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680" yWindow="0" windowWidth="29040" windowHeight="15720"/>
  </bookViews>
  <sheets>
    <sheet name="Summary" sheetId="16" r:id="rId1"/>
    <sheet name="FB0 Customer Return" sheetId="15" r:id="rId2"/>
    <sheet name="2024-02" sheetId="22" r:id="rId3"/>
    <sheet name="2024-03" sheetId="24" r:id="rId4"/>
    <sheet name="Ref-Item" sheetId="3" r:id="rId5"/>
    <sheet name="Sheet2" sheetId="23" r:id="rId6"/>
  </sheets>
  <definedNames>
    <definedName name="_xlnm._FilterDatabase" localSheetId="1" hidden="1">'FB0 Customer Return'!$A$1:$N$3165</definedName>
  </definedNames>
  <calcPr calcId="145621"/>
  <pivotCaches>
    <pivotCache cacheId="4" r:id="rId7"/>
  </pivotCaches>
</workbook>
</file>

<file path=xl/calcChain.xml><?xml version="1.0" encoding="utf-8"?>
<calcChain xmlns="http://schemas.openxmlformats.org/spreadsheetml/2006/main">
  <c r="H3165" i="15" l="1"/>
  <c r="E2" i="16" l="1"/>
  <c r="E1" i="16"/>
  <c r="E3" i="16"/>
  <c r="D2841" i="15"/>
  <c r="D2842" i="15"/>
  <c r="D2843" i="15"/>
  <c r="D2844" i="15"/>
  <c r="D2845" i="15"/>
  <c r="D2846" i="15"/>
  <c r="D2847" i="15"/>
  <c r="D2848" i="15"/>
  <c r="D2849" i="15"/>
  <c r="D2850" i="15"/>
  <c r="D2851" i="15"/>
  <c r="D2852" i="15"/>
  <c r="D2853" i="15"/>
  <c r="D2854" i="15"/>
  <c r="D2855" i="15"/>
  <c r="D2856" i="15"/>
  <c r="D2857" i="15"/>
  <c r="D2858" i="15"/>
  <c r="D2859" i="15"/>
  <c r="D2860" i="15"/>
  <c r="D2861" i="15"/>
  <c r="D2862" i="15"/>
  <c r="D2863" i="15"/>
  <c r="D2864" i="15"/>
  <c r="D2865" i="15"/>
  <c r="D2866" i="15"/>
  <c r="D2867" i="15"/>
  <c r="D2868" i="15"/>
  <c r="D2869" i="15"/>
  <c r="D2870" i="15"/>
  <c r="D2871" i="15"/>
  <c r="D2872" i="15"/>
  <c r="D2873" i="15"/>
  <c r="D2874" i="15"/>
  <c r="D2875" i="15"/>
  <c r="D2876" i="15"/>
  <c r="D2877" i="15"/>
  <c r="D2878" i="15"/>
  <c r="D2879" i="15"/>
  <c r="D2880" i="15"/>
  <c r="D2881" i="15"/>
  <c r="D2882" i="15"/>
  <c r="D2883" i="15"/>
  <c r="D2884" i="15"/>
  <c r="D2885" i="15"/>
  <c r="D2886" i="15"/>
  <c r="D2887" i="15"/>
  <c r="D2888" i="15"/>
  <c r="D2889" i="15"/>
  <c r="D2890" i="15"/>
  <c r="D2891" i="15"/>
  <c r="D2892" i="15"/>
  <c r="D2893" i="15"/>
  <c r="D2894" i="15"/>
  <c r="D2895" i="15"/>
  <c r="D2896" i="15"/>
  <c r="D2897" i="15"/>
  <c r="D2898" i="15"/>
  <c r="D2899" i="15"/>
  <c r="D2900" i="15"/>
  <c r="D2901" i="15"/>
  <c r="D2902" i="15"/>
  <c r="D2903" i="15"/>
  <c r="D2904" i="15"/>
  <c r="D2905" i="15"/>
  <c r="D2906" i="15"/>
  <c r="D2907" i="15"/>
  <c r="D2908" i="15"/>
  <c r="D2909" i="15"/>
  <c r="D2910" i="15"/>
  <c r="D2911" i="15"/>
  <c r="D2912" i="15"/>
  <c r="D2913" i="15"/>
  <c r="D2914" i="15"/>
  <c r="D2915" i="15"/>
  <c r="D2916" i="15"/>
  <c r="D2917" i="15"/>
  <c r="D2918" i="15"/>
  <c r="D2919" i="15"/>
  <c r="D2920" i="15"/>
  <c r="D2921" i="15"/>
  <c r="D2922" i="15"/>
  <c r="D2923" i="15"/>
  <c r="D2924" i="15"/>
  <c r="D2925" i="15"/>
  <c r="D2926" i="15"/>
  <c r="D2927" i="15"/>
  <c r="D2928" i="15"/>
  <c r="D2929" i="15"/>
  <c r="D2930" i="15"/>
  <c r="D2931" i="15"/>
  <c r="D2932" i="15"/>
  <c r="D2933" i="15"/>
  <c r="D2934" i="15"/>
  <c r="D2935" i="15"/>
  <c r="D2936" i="15"/>
  <c r="D2937" i="15"/>
  <c r="D2938" i="15"/>
  <c r="D2939" i="15"/>
  <c r="D2940" i="15"/>
  <c r="D2941" i="15"/>
  <c r="D2942" i="15"/>
  <c r="D2943" i="15"/>
  <c r="D2944" i="15"/>
  <c r="D2945" i="15"/>
  <c r="D2946" i="15"/>
  <c r="D2947" i="15"/>
  <c r="D2948" i="15"/>
  <c r="D2949" i="15"/>
  <c r="D2950" i="15"/>
  <c r="D2951" i="15"/>
  <c r="D2952" i="15"/>
  <c r="D2953" i="15"/>
  <c r="D2954" i="15"/>
  <c r="D2955" i="15"/>
  <c r="D2956" i="15"/>
  <c r="D2957" i="15"/>
  <c r="D2958" i="15"/>
  <c r="D2959" i="15"/>
  <c r="D2960" i="15"/>
  <c r="D2961" i="15"/>
  <c r="D2962" i="15"/>
  <c r="D2963" i="15"/>
  <c r="D2964" i="15"/>
  <c r="D2965" i="15"/>
  <c r="D2966" i="15"/>
  <c r="D2967" i="15"/>
  <c r="D2968" i="15"/>
  <c r="D2969" i="15"/>
  <c r="D2970" i="15"/>
  <c r="D2971" i="15"/>
  <c r="D2972" i="15"/>
  <c r="D2973" i="15"/>
  <c r="D2974" i="15"/>
  <c r="D2975" i="15"/>
  <c r="D2976" i="15"/>
  <c r="D2977" i="15"/>
  <c r="D2978" i="15"/>
  <c r="D2979" i="15"/>
  <c r="D2980" i="15"/>
  <c r="D2981" i="15"/>
  <c r="D2982" i="15"/>
  <c r="D2983" i="15"/>
  <c r="D2984" i="15"/>
  <c r="D2985" i="15"/>
  <c r="D2986" i="15"/>
  <c r="D2987" i="15"/>
  <c r="D2988" i="15"/>
  <c r="D2989" i="15"/>
  <c r="D2990" i="15"/>
  <c r="D2991" i="15"/>
  <c r="D2992" i="15"/>
  <c r="D2993" i="15"/>
  <c r="D2994" i="15"/>
  <c r="D2995" i="15"/>
  <c r="D2996" i="15"/>
  <c r="D2997" i="15"/>
  <c r="D2998" i="15"/>
  <c r="D2999" i="15"/>
  <c r="D3000" i="15"/>
  <c r="D3001" i="15"/>
  <c r="D3002" i="15"/>
  <c r="D3003" i="15"/>
  <c r="D3004" i="15"/>
  <c r="D3005" i="15"/>
  <c r="D3006" i="15"/>
  <c r="D3007" i="15"/>
  <c r="D3008" i="15"/>
  <c r="D3009" i="15"/>
  <c r="D3010" i="15"/>
  <c r="D3011" i="15"/>
  <c r="D3012" i="15"/>
  <c r="D3013" i="15"/>
  <c r="D3014" i="15"/>
  <c r="D3015" i="15"/>
  <c r="D3016" i="15"/>
  <c r="D3017" i="15"/>
  <c r="D3018" i="15"/>
  <c r="D3019" i="15"/>
  <c r="D3020" i="15"/>
  <c r="D3021" i="15"/>
  <c r="D3022" i="15"/>
  <c r="D3023" i="15"/>
  <c r="D3024" i="15"/>
  <c r="D3025" i="15"/>
  <c r="D3026" i="15"/>
  <c r="D3027" i="15"/>
  <c r="D3028" i="15"/>
  <c r="D3029" i="15"/>
  <c r="D3030" i="15"/>
  <c r="D3031" i="15"/>
  <c r="D3032" i="15"/>
  <c r="D3033" i="15"/>
  <c r="D3034" i="15"/>
  <c r="D3035" i="15"/>
  <c r="D3036" i="15"/>
  <c r="D3037" i="15"/>
  <c r="D3038" i="15"/>
  <c r="D3039" i="15"/>
  <c r="D3040" i="15"/>
  <c r="D3041" i="15"/>
  <c r="D3042" i="15"/>
  <c r="D3043" i="15"/>
  <c r="D3044" i="15"/>
  <c r="D3045" i="15"/>
  <c r="D3046" i="15"/>
  <c r="D3047" i="15"/>
  <c r="D3048" i="15"/>
  <c r="D3049" i="15"/>
  <c r="D3050" i="15"/>
  <c r="D3051" i="15"/>
  <c r="D3052" i="15"/>
  <c r="D3053" i="15"/>
  <c r="D3054" i="15"/>
  <c r="D3055" i="15"/>
  <c r="D3056" i="15"/>
  <c r="D3057" i="15"/>
  <c r="D3058" i="15"/>
  <c r="D3059" i="15"/>
  <c r="D3060" i="15"/>
  <c r="D3061" i="15"/>
  <c r="D3062" i="15"/>
  <c r="D3063" i="15"/>
  <c r="D3064" i="15"/>
  <c r="D3065" i="15"/>
  <c r="D3066" i="15"/>
  <c r="D3067" i="15"/>
  <c r="D3068" i="15"/>
  <c r="D3069" i="15"/>
  <c r="D3070" i="15"/>
  <c r="D3071" i="15"/>
  <c r="D3072" i="15"/>
  <c r="D3073" i="15"/>
  <c r="D3074" i="15"/>
  <c r="D3075" i="15"/>
  <c r="D3076" i="15"/>
  <c r="D3077" i="15"/>
  <c r="D3078" i="15"/>
  <c r="D3079" i="15"/>
  <c r="D3080" i="15"/>
  <c r="D3081" i="15"/>
  <c r="D3082" i="15"/>
  <c r="D3083" i="15"/>
  <c r="D3084" i="15"/>
  <c r="D3085" i="15"/>
  <c r="D3086" i="15"/>
  <c r="D3087" i="15"/>
  <c r="D3088" i="15"/>
  <c r="D3089" i="15"/>
  <c r="D3090" i="15"/>
  <c r="D3091" i="15"/>
  <c r="D3092" i="15"/>
  <c r="D3093" i="15"/>
  <c r="D3094" i="15"/>
  <c r="D3095" i="15"/>
  <c r="D3096" i="15"/>
  <c r="D3097" i="15"/>
  <c r="D3098" i="15"/>
  <c r="D3099" i="15"/>
  <c r="D3100" i="15"/>
  <c r="D3101" i="15"/>
  <c r="D3102" i="15"/>
  <c r="D3103" i="15"/>
  <c r="D3104" i="15"/>
  <c r="D3105" i="15"/>
  <c r="D3106" i="15"/>
  <c r="D3107" i="15"/>
  <c r="D3108" i="15"/>
  <c r="D3109" i="15"/>
  <c r="D3110" i="15"/>
  <c r="D3111" i="15"/>
  <c r="D3112" i="15"/>
  <c r="D3113" i="15"/>
  <c r="D3114" i="15"/>
  <c r="D3115" i="15"/>
  <c r="D3116" i="15"/>
  <c r="D3117" i="15"/>
  <c r="D3118" i="15"/>
  <c r="D3119" i="15"/>
  <c r="D3120" i="15"/>
  <c r="D3121" i="15"/>
  <c r="D3122" i="15"/>
  <c r="D3123" i="15"/>
  <c r="D3124" i="15"/>
  <c r="D3125" i="15"/>
  <c r="D3126" i="15"/>
  <c r="D3127" i="15"/>
  <c r="D3128" i="15"/>
  <c r="D3129" i="15"/>
  <c r="D3130" i="15"/>
  <c r="D3131" i="15"/>
  <c r="D3132" i="15"/>
  <c r="D3133" i="15"/>
  <c r="D3134" i="15"/>
  <c r="D3135" i="15"/>
  <c r="D3136" i="15"/>
  <c r="D3137" i="15"/>
  <c r="D3138" i="15"/>
  <c r="D3139" i="15"/>
  <c r="D3140" i="15"/>
  <c r="D3141" i="15"/>
  <c r="D3142" i="15"/>
  <c r="D3143" i="15"/>
  <c r="D3144" i="15"/>
  <c r="D3145" i="15"/>
  <c r="D3146" i="15"/>
  <c r="D3147" i="15"/>
  <c r="D3148" i="15"/>
  <c r="D3149" i="15"/>
  <c r="D3150" i="15"/>
  <c r="D3151" i="15"/>
  <c r="D3152" i="15"/>
  <c r="D3153" i="15"/>
  <c r="D3154" i="15"/>
  <c r="D3155" i="15"/>
  <c r="D3156" i="15"/>
  <c r="D3157" i="15"/>
  <c r="D3158" i="15"/>
  <c r="D3159" i="15"/>
  <c r="D3160" i="15"/>
  <c r="D3161" i="15"/>
  <c r="D3162" i="15"/>
  <c r="D3163" i="15"/>
  <c r="D3164" i="15"/>
  <c r="E4" i="16"/>
  <c r="E7" i="16" l="1"/>
  <c r="D2719" i="15"/>
  <c r="D2720" i="15"/>
  <c r="D2721" i="15"/>
  <c r="D2722" i="15"/>
  <c r="D2723" i="15"/>
  <c r="D2724" i="15"/>
  <c r="D2725" i="15"/>
  <c r="D2726" i="15"/>
  <c r="D2727" i="15"/>
  <c r="D2728" i="15"/>
  <c r="D2729" i="15"/>
  <c r="D2730" i="15"/>
  <c r="D2731" i="15"/>
  <c r="D2732" i="15"/>
  <c r="D2733" i="15"/>
  <c r="D2734" i="15"/>
  <c r="D2735" i="15"/>
  <c r="D2736" i="15"/>
  <c r="D2737" i="15"/>
  <c r="D2738" i="15"/>
  <c r="D2739" i="15"/>
  <c r="D2740" i="15"/>
  <c r="D2741" i="15"/>
  <c r="D2742" i="15"/>
  <c r="D2743" i="15"/>
  <c r="D2744" i="15"/>
  <c r="D2745" i="15"/>
  <c r="D2746" i="15"/>
  <c r="D2747" i="15"/>
  <c r="D2748" i="15"/>
  <c r="D2749" i="15"/>
  <c r="D2750" i="15"/>
  <c r="D2751" i="15"/>
  <c r="D2752" i="15"/>
  <c r="D2753" i="15"/>
  <c r="D2754" i="15"/>
  <c r="D2755" i="15"/>
  <c r="D2756" i="15"/>
  <c r="D2757" i="15"/>
  <c r="D2758" i="15"/>
  <c r="D2759" i="15"/>
  <c r="D2760" i="15"/>
  <c r="D2761" i="15"/>
  <c r="D2762" i="15"/>
  <c r="D2763" i="15"/>
  <c r="D2764" i="15"/>
  <c r="D2765" i="15"/>
  <c r="D2766" i="15"/>
  <c r="D2767" i="15"/>
  <c r="D2768" i="15"/>
  <c r="D2769" i="15"/>
  <c r="D2770" i="15"/>
  <c r="D2771" i="15"/>
  <c r="D2772" i="15"/>
  <c r="D2773" i="15"/>
  <c r="D2774" i="15"/>
  <c r="D2775" i="15"/>
  <c r="D2776" i="15"/>
  <c r="D2777" i="15"/>
  <c r="D2778" i="15"/>
  <c r="D2779" i="15"/>
  <c r="D2780" i="15"/>
  <c r="D2781" i="15"/>
  <c r="D2782" i="15"/>
  <c r="D2783" i="15"/>
  <c r="D2784" i="15"/>
  <c r="D2785" i="15"/>
  <c r="D2786" i="15"/>
  <c r="D2787" i="15"/>
  <c r="D2788" i="15"/>
  <c r="D2789" i="15"/>
  <c r="D2790" i="15"/>
  <c r="D2791" i="15"/>
  <c r="D2792" i="15"/>
  <c r="D2793" i="15"/>
  <c r="D2794" i="15"/>
  <c r="D2795" i="15"/>
  <c r="D2796" i="15"/>
  <c r="D2797" i="15"/>
  <c r="D2798" i="15"/>
  <c r="D2799" i="15"/>
  <c r="D2800" i="15"/>
  <c r="D2801" i="15"/>
  <c r="D2802" i="15"/>
  <c r="D2803" i="15"/>
  <c r="D2804" i="15"/>
  <c r="D2805" i="15"/>
  <c r="D2806" i="15"/>
  <c r="D2807" i="15"/>
  <c r="D2808" i="15"/>
  <c r="D2809" i="15"/>
  <c r="D2810" i="15"/>
  <c r="D2811" i="15"/>
  <c r="D2812" i="15"/>
  <c r="D2813" i="15"/>
  <c r="D2814" i="15"/>
  <c r="D2815" i="15"/>
  <c r="D2816" i="15"/>
  <c r="D2817" i="15"/>
  <c r="D2818" i="15"/>
  <c r="D2819" i="15"/>
  <c r="D2820" i="15"/>
  <c r="D2821" i="15"/>
  <c r="D2822" i="15"/>
  <c r="D2823" i="15"/>
  <c r="D2824" i="15"/>
  <c r="D2825" i="15"/>
  <c r="D2826" i="15"/>
  <c r="D2827" i="15"/>
  <c r="D2828" i="15"/>
  <c r="D2829" i="15"/>
  <c r="D2830" i="15"/>
  <c r="D2831" i="15"/>
  <c r="D2832" i="15"/>
  <c r="D2833" i="15"/>
  <c r="D2834" i="15"/>
  <c r="D2835" i="15"/>
  <c r="D2836" i="15"/>
  <c r="D2837" i="15"/>
  <c r="D2838" i="15"/>
  <c r="D2839" i="15"/>
  <c r="D2840" i="15"/>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D601" i="15"/>
  <c r="D602" i="15"/>
  <c r="D603" i="15"/>
  <c r="D604" i="15"/>
  <c r="D605" i="15"/>
  <c r="D606" i="15"/>
  <c r="D607" i="15"/>
  <c r="D608" i="15"/>
  <c r="D609" i="15"/>
  <c r="D610" i="15"/>
  <c r="D611" i="15"/>
  <c r="D612" i="15"/>
  <c r="D613" i="15"/>
  <c r="D614" i="15"/>
  <c r="D615" i="15"/>
  <c r="D616" i="15"/>
  <c r="D617" i="15"/>
  <c r="D618" i="15"/>
  <c r="D619" i="15"/>
  <c r="D620" i="15"/>
  <c r="D621" i="15"/>
  <c r="D622" i="15"/>
  <c r="D623" i="15"/>
  <c r="D624" i="15"/>
  <c r="D625" i="15"/>
  <c r="D626" i="15"/>
  <c r="D627" i="15"/>
  <c r="D628" i="15"/>
  <c r="D629" i="15"/>
  <c r="D630" i="15"/>
  <c r="D631" i="15"/>
  <c r="D632" i="15"/>
  <c r="D633" i="15"/>
  <c r="D634" i="15"/>
  <c r="D635" i="15"/>
  <c r="D636" i="15"/>
  <c r="D637" i="15"/>
  <c r="D638" i="15"/>
  <c r="D639" i="15"/>
  <c r="D640" i="15"/>
  <c r="D641" i="15"/>
  <c r="D642" i="15"/>
  <c r="D643" i="15"/>
  <c r="D644" i="15"/>
  <c r="D645" i="15"/>
  <c r="D646" i="15"/>
  <c r="D647" i="15"/>
  <c r="D648" i="15"/>
  <c r="D649" i="15"/>
  <c r="D650" i="15"/>
  <c r="D651" i="15"/>
  <c r="D652" i="15"/>
  <c r="D653" i="15"/>
  <c r="D654" i="15"/>
  <c r="D655" i="15"/>
  <c r="D656" i="15"/>
  <c r="D657" i="15"/>
  <c r="D658" i="15"/>
  <c r="D659" i="15"/>
  <c r="D660" i="15"/>
  <c r="D661" i="15"/>
  <c r="D662" i="15"/>
  <c r="D663" i="15"/>
  <c r="D664" i="15"/>
  <c r="D665" i="15"/>
  <c r="D666" i="15"/>
  <c r="D667" i="15"/>
  <c r="D668" i="15"/>
  <c r="D669" i="15"/>
  <c r="D670" i="15"/>
  <c r="D671" i="15"/>
  <c r="D672" i="15"/>
  <c r="D673" i="15"/>
  <c r="D674" i="15"/>
  <c r="D675" i="15"/>
  <c r="D676" i="15"/>
  <c r="D677" i="15"/>
  <c r="D678" i="15"/>
  <c r="D679" i="15"/>
  <c r="D680" i="15"/>
  <c r="D681" i="15"/>
  <c r="D682" i="15"/>
  <c r="D683" i="15"/>
  <c r="D684" i="15"/>
  <c r="D685" i="15"/>
  <c r="D686" i="15"/>
  <c r="D687" i="15"/>
  <c r="D688" i="15"/>
  <c r="D689" i="15"/>
  <c r="D690" i="15"/>
  <c r="D691" i="15"/>
  <c r="D692" i="15"/>
  <c r="D693" i="15"/>
  <c r="D694" i="15"/>
  <c r="D695" i="15"/>
  <c r="D696" i="15"/>
  <c r="D697" i="15"/>
  <c r="D698" i="15"/>
  <c r="D699" i="15"/>
  <c r="D700" i="15"/>
  <c r="D701" i="15"/>
  <c r="D702" i="15"/>
  <c r="D703" i="15"/>
  <c r="D704" i="15"/>
  <c r="D705" i="15"/>
  <c r="D706" i="15"/>
  <c r="D707" i="15"/>
  <c r="D708" i="15"/>
  <c r="D709" i="15"/>
  <c r="D710" i="15"/>
  <c r="D711" i="15"/>
  <c r="D712" i="15"/>
  <c r="D713" i="15"/>
  <c r="D714" i="15"/>
  <c r="D715" i="15"/>
  <c r="D716" i="15"/>
  <c r="D717" i="15"/>
  <c r="D718" i="15"/>
  <c r="D719" i="15"/>
  <c r="D720" i="15"/>
  <c r="D721" i="15"/>
  <c r="D722" i="15"/>
  <c r="D723" i="15"/>
  <c r="D724" i="15"/>
  <c r="D725" i="15"/>
  <c r="D726" i="15"/>
  <c r="D727" i="15"/>
  <c r="D728" i="15"/>
  <c r="D729" i="15"/>
  <c r="D730" i="15"/>
  <c r="D731" i="15"/>
  <c r="D732" i="15"/>
  <c r="D733" i="15"/>
  <c r="D734" i="15"/>
  <c r="D735" i="15"/>
  <c r="D736" i="15"/>
  <c r="D737" i="15"/>
  <c r="D738" i="15"/>
  <c r="D739" i="15"/>
  <c r="D740" i="15"/>
  <c r="D741" i="15"/>
  <c r="D742" i="15"/>
  <c r="D743" i="15"/>
  <c r="D744" i="15"/>
  <c r="D745" i="15"/>
  <c r="D746" i="15"/>
  <c r="D747" i="15"/>
  <c r="D748" i="15"/>
  <c r="D749" i="15"/>
  <c r="D750" i="15"/>
  <c r="D751" i="15"/>
  <c r="D752" i="15"/>
  <c r="D753" i="15"/>
  <c r="D754" i="15"/>
  <c r="D755" i="15"/>
  <c r="D756" i="15"/>
  <c r="D757" i="15"/>
  <c r="D758" i="15"/>
  <c r="D759" i="15"/>
  <c r="D760" i="15"/>
  <c r="D761" i="15"/>
  <c r="D762" i="15"/>
  <c r="D763" i="15"/>
  <c r="D764" i="15"/>
  <c r="D765" i="15"/>
  <c r="D766" i="15"/>
  <c r="D767" i="15"/>
  <c r="D768" i="15"/>
  <c r="D769" i="15"/>
  <c r="D770" i="15"/>
  <c r="D771" i="15"/>
  <c r="D772" i="15"/>
  <c r="D773" i="15"/>
  <c r="D774" i="15"/>
  <c r="D775" i="15"/>
  <c r="D776" i="15"/>
  <c r="D777" i="15"/>
  <c r="D778" i="15"/>
  <c r="D779" i="15"/>
  <c r="D780" i="15"/>
  <c r="D781" i="15"/>
  <c r="D782" i="15"/>
  <c r="D783" i="15"/>
  <c r="D784" i="15"/>
  <c r="D785" i="15"/>
  <c r="D786" i="15"/>
  <c r="D787" i="15"/>
  <c r="D788" i="15"/>
  <c r="D789" i="15"/>
  <c r="D790" i="15"/>
  <c r="D791" i="15"/>
  <c r="D792" i="15"/>
  <c r="D793" i="15"/>
  <c r="D794" i="15"/>
  <c r="D795" i="15"/>
  <c r="D796" i="15"/>
  <c r="D797" i="15"/>
  <c r="D798" i="15"/>
  <c r="D799" i="15"/>
  <c r="D800" i="15"/>
  <c r="D801" i="15"/>
  <c r="D802" i="15"/>
  <c r="D803" i="15"/>
  <c r="D804" i="15"/>
  <c r="D805" i="15"/>
  <c r="D806" i="15"/>
  <c r="D807" i="15"/>
  <c r="D808" i="15"/>
  <c r="D809" i="15"/>
  <c r="D810" i="15"/>
  <c r="D811" i="15"/>
  <c r="D812" i="15"/>
  <c r="D813" i="15"/>
  <c r="D814" i="15"/>
  <c r="D815" i="15"/>
  <c r="D816" i="15"/>
  <c r="D817" i="15"/>
  <c r="D818" i="15"/>
  <c r="D819" i="15"/>
  <c r="D820" i="15"/>
  <c r="D821" i="15"/>
  <c r="D822" i="15"/>
  <c r="D823" i="15"/>
  <c r="D824" i="15"/>
  <c r="D825" i="15"/>
  <c r="D826" i="15"/>
  <c r="D827" i="15"/>
  <c r="D828" i="15"/>
  <c r="D829" i="15"/>
  <c r="D830" i="15"/>
  <c r="D831" i="15"/>
  <c r="D832" i="15"/>
  <c r="D833" i="15"/>
  <c r="D834" i="15"/>
  <c r="D835" i="15"/>
  <c r="D836" i="15"/>
  <c r="D837" i="15"/>
  <c r="D838" i="15"/>
  <c r="D839" i="15"/>
  <c r="D840" i="15"/>
  <c r="D841" i="15"/>
  <c r="D842" i="15"/>
  <c r="D843" i="15"/>
  <c r="D844" i="15"/>
  <c r="D845" i="15"/>
  <c r="D846" i="15"/>
  <c r="D847" i="15"/>
  <c r="D848" i="15"/>
  <c r="D849" i="15"/>
  <c r="D850" i="15"/>
  <c r="D851" i="15"/>
  <c r="D852" i="15"/>
  <c r="D853" i="15"/>
  <c r="D854" i="15"/>
  <c r="D855" i="15"/>
  <c r="D856" i="15"/>
  <c r="D857" i="15"/>
  <c r="D858" i="15"/>
  <c r="D859" i="15"/>
  <c r="D860" i="15"/>
  <c r="D861" i="15"/>
  <c r="D862" i="15"/>
  <c r="D863" i="15"/>
  <c r="D864" i="15"/>
  <c r="D865" i="15"/>
  <c r="D866" i="15"/>
  <c r="D867" i="15"/>
  <c r="D868" i="15"/>
  <c r="D869" i="15"/>
  <c r="D870" i="15"/>
  <c r="D871" i="15"/>
  <c r="D872" i="15"/>
  <c r="D873" i="15"/>
  <c r="D874" i="15"/>
  <c r="D875" i="15"/>
  <c r="D876" i="15"/>
  <c r="D877" i="15"/>
  <c r="D878" i="15"/>
  <c r="D879" i="15"/>
  <c r="D880" i="15"/>
  <c r="D881" i="15"/>
  <c r="D882" i="15"/>
  <c r="D883" i="15"/>
  <c r="D884" i="15"/>
  <c r="D885" i="15"/>
  <c r="D886" i="15"/>
  <c r="D887" i="15"/>
  <c r="D888" i="15"/>
  <c r="D889" i="15"/>
  <c r="D890" i="15"/>
  <c r="D891" i="15"/>
  <c r="D892" i="15"/>
  <c r="D893" i="15"/>
  <c r="D894" i="15"/>
  <c r="D895" i="15"/>
  <c r="D896" i="15"/>
  <c r="D897" i="15"/>
  <c r="D898" i="15"/>
  <c r="D899" i="15"/>
  <c r="D900" i="15"/>
  <c r="D901" i="15"/>
  <c r="D902" i="15"/>
  <c r="D903" i="15"/>
  <c r="D904" i="15"/>
  <c r="D905" i="15"/>
  <c r="D906" i="15"/>
  <c r="D907" i="15"/>
  <c r="D908" i="15"/>
  <c r="D909" i="15"/>
  <c r="D910" i="15"/>
  <c r="D911" i="15"/>
  <c r="D912" i="15"/>
  <c r="D913" i="15"/>
  <c r="D914" i="15"/>
  <c r="D915" i="15"/>
  <c r="D916" i="15"/>
  <c r="D917" i="15"/>
  <c r="D918" i="15"/>
  <c r="D919" i="15"/>
  <c r="D920" i="15"/>
  <c r="D921" i="15"/>
  <c r="D922" i="15"/>
  <c r="D923" i="15"/>
  <c r="D924" i="15"/>
  <c r="D925" i="15"/>
  <c r="D926" i="15"/>
  <c r="D927" i="15"/>
  <c r="D928" i="15"/>
  <c r="D929" i="15"/>
  <c r="D930" i="15"/>
  <c r="D931" i="15"/>
  <c r="D932" i="15"/>
  <c r="D933" i="15"/>
  <c r="D934" i="15"/>
  <c r="D935" i="15"/>
  <c r="D936" i="15"/>
  <c r="D937" i="15"/>
  <c r="D938" i="15"/>
  <c r="D939" i="15"/>
  <c r="D940" i="15"/>
  <c r="D941" i="15"/>
  <c r="D942" i="15"/>
  <c r="D943" i="15"/>
  <c r="D944" i="15"/>
  <c r="D945" i="15"/>
  <c r="D946" i="15"/>
  <c r="D947" i="15"/>
  <c r="D948" i="15"/>
  <c r="D949" i="15"/>
  <c r="D950" i="15"/>
  <c r="D951" i="15"/>
  <c r="D952" i="15"/>
  <c r="D953" i="15"/>
  <c r="D954" i="15"/>
  <c r="D955" i="15"/>
  <c r="D956" i="15"/>
  <c r="D957" i="15"/>
  <c r="D958" i="15"/>
  <c r="D959" i="15"/>
  <c r="D960" i="15"/>
  <c r="D961" i="15"/>
  <c r="D962" i="15"/>
  <c r="D963" i="15"/>
  <c r="D964" i="15"/>
  <c r="D965" i="15"/>
  <c r="D966" i="15"/>
  <c r="D967" i="15"/>
  <c r="D968" i="15"/>
  <c r="D969" i="15"/>
  <c r="D970" i="15"/>
  <c r="D971" i="15"/>
  <c r="D972" i="15"/>
  <c r="D973" i="15"/>
  <c r="D974" i="15"/>
  <c r="D975" i="15"/>
  <c r="D976" i="15"/>
  <c r="D977" i="15"/>
  <c r="D978" i="15"/>
  <c r="D979" i="15"/>
  <c r="D980" i="15"/>
  <c r="D981" i="15"/>
  <c r="D982" i="15"/>
  <c r="D983" i="15"/>
  <c r="D984" i="15"/>
  <c r="D985" i="15"/>
  <c r="D986" i="15"/>
  <c r="D987" i="15"/>
  <c r="D988" i="15"/>
  <c r="D989" i="15"/>
  <c r="D990" i="15"/>
  <c r="D991" i="15"/>
  <c r="D992" i="15"/>
  <c r="D993" i="15"/>
  <c r="D994" i="15"/>
  <c r="D995" i="15"/>
  <c r="D996" i="15"/>
  <c r="D997" i="15"/>
  <c r="D998" i="15"/>
  <c r="D999" i="15"/>
  <c r="D1000" i="15"/>
  <c r="D1001" i="15"/>
  <c r="D1002" i="15"/>
  <c r="D1003" i="15"/>
  <c r="D1004" i="15"/>
  <c r="D1005" i="15"/>
  <c r="D1006" i="15"/>
  <c r="D1007" i="15"/>
  <c r="D1008" i="15"/>
  <c r="D1009" i="15"/>
  <c r="D1010" i="15"/>
  <c r="D1011" i="15"/>
  <c r="D1012" i="15"/>
  <c r="D1013" i="15"/>
  <c r="D1014" i="15"/>
  <c r="D1015" i="15"/>
  <c r="D1016" i="15"/>
  <c r="D1017" i="15"/>
  <c r="D1018" i="15"/>
  <c r="D1019" i="15"/>
  <c r="D1020" i="15"/>
  <c r="D1021" i="15"/>
  <c r="D1022" i="15"/>
  <c r="D1023" i="15"/>
  <c r="D1024" i="15"/>
  <c r="D1025" i="15"/>
  <c r="D1026" i="15"/>
  <c r="D1027" i="15"/>
  <c r="D1028" i="15"/>
  <c r="D1029" i="15"/>
  <c r="D1030" i="15"/>
  <c r="D1031" i="15"/>
  <c r="D1032" i="15"/>
  <c r="D1033" i="15"/>
  <c r="D1034" i="15"/>
  <c r="D1035" i="15"/>
  <c r="D1036" i="15"/>
  <c r="D1037" i="15"/>
  <c r="D1038" i="15"/>
  <c r="D1039" i="15"/>
  <c r="D1040" i="15"/>
  <c r="D1041" i="15"/>
  <c r="D1042" i="15"/>
  <c r="D1043" i="15"/>
  <c r="D1044" i="15"/>
  <c r="D1045" i="15"/>
  <c r="D1046" i="15"/>
  <c r="D1047" i="15"/>
  <c r="D1048" i="15"/>
  <c r="D1049" i="15"/>
  <c r="D1050" i="15"/>
  <c r="D1051" i="15"/>
  <c r="D1052" i="15"/>
  <c r="D1053" i="15"/>
  <c r="D1054" i="15"/>
  <c r="D1055" i="15"/>
  <c r="D1056" i="15"/>
  <c r="D1057" i="15"/>
  <c r="D1058" i="15"/>
  <c r="D1059" i="15"/>
  <c r="D1060" i="15"/>
  <c r="D1061" i="15"/>
  <c r="D1062" i="15"/>
  <c r="D1063" i="15"/>
  <c r="D1064" i="15"/>
  <c r="D1065" i="15"/>
  <c r="D1066" i="15"/>
  <c r="D1067" i="15"/>
  <c r="D1068" i="15"/>
  <c r="D1069" i="15"/>
  <c r="D1070" i="15"/>
  <c r="D1071" i="15"/>
  <c r="D1072" i="15"/>
  <c r="D1073" i="15"/>
  <c r="D1074" i="15"/>
  <c r="D1075" i="15"/>
  <c r="D1076" i="15"/>
  <c r="D1077" i="15"/>
  <c r="D1078" i="15"/>
  <c r="D1079" i="15"/>
  <c r="D1080" i="15"/>
  <c r="D1081" i="15"/>
  <c r="D1082" i="15"/>
  <c r="D1083" i="15"/>
  <c r="D1084" i="15"/>
  <c r="D1085" i="15"/>
  <c r="D1086" i="15"/>
  <c r="D1087" i="15"/>
  <c r="D1088" i="15"/>
  <c r="D1089" i="15"/>
  <c r="D1090" i="15"/>
  <c r="D1091" i="15"/>
  <c r="D1092" i="15"/>
  <c r="D1093" i="15"/>
  <c r="D1094" i="15"/>
  <c r="D1095" i="15"/>
  <c r="D1096" i="15"/>
  <c r="D1097" i="15"/>
  <c r="D1098" i="15"/>
  <c r="D1099" i="15"/>
  <c r="D1100" i="15"/>
  <c r="D1101" i="15"/>
  <c r="D1102" i="15"/>
  <c r="D1103" i="15"/>
  <c r="D1104" i="15"/>
  <c r="D1105" i="15"/>
  <c r="D1106" i="15"/>
  <c r="D1107" i="15"/>
  <c r="D1108" i="15"/>
  <c r="D1109" i="15"/>
  <c r="D1110" i="15"/>
  <c r="D1111" i="15"/>
  <c r="D1112" i="15"/>
  <c r="D1113" i="15"/>
  <c r="D1114" i="15"/>
  <c r="D1115" i="15"/>
  <c r="D1116" i="15"/>
  <c r="D1117" i="15"/>
  <c r="D1118" i="15"/>
  <c r="D1119" i="15"/>
  <c r="D1120" i="15"/>
  <c r="D1121" i="15"/>
  <c r="D1122" i="15"/>
  <c r="D1123" i="15"/>
  <c r="D1124" i="15"/>
  <c r="D1125" i="15"/>
  <c r="D1126" i="15"/>
  <c r="D1127" i="15"/>
  <c r="D1128" i="15"/>
  <c r="D1129" i="15"/>
  <c r="D1130" i="15"/>
  <c r="D1131" i="15"/>
  <c r="D1132" i="15"/>
  <c r="D1133" i="15"/>
  <c r="D1134" i="15"/>
  <c r="D1135" i="15"/>
  <c r="D1136" i="15"/>
  <c r="D1137" i="15"/>
  <c r="D1138" i="15"/>
  <c r="D1139" i="15"/>
  <c r="D1140" i="15"/>
  <c r="D1141" i="15"/>
  <c r="D1142" i="15"/>
  <c r="D1143" i="15"/>
  <c r="D1144" i="15"/>
  <c r="D1145" i="15"/>
  <c r="D1146" i="15"/>
  <c r="D1147" i="15"/>
  <c r="D1148" i="15"/>
  <c r="D1149" i="15"/>
  <c r="D1150" i="15"/>
  <c r="D1151" i="15"/>
  <c r="D1152" i="15"/>
  <c r="D1153" i="15"/>
  <c r="D1154" i="15"/>
  <c r="D1155" i="15"/>
  <c r="D1156" i="15"/>
  <c r="D1157" i="15"/>
  <c r="D1158" i="15"/>
  <c r="D1159" i="15"/>
  <c r="D1160" i="15"/>
  <c r="D1161" i="15"/>
  <c r="D1162" i="15"/>
  <c r="D1163" i="15"/>
  <c r="D1164" i="15"/>
  <c r="D1165" i="15"/>
  <c r="D1166" i="15"/>
  <c r="D1167" i="15"/>
  <c r="D1168" i="15"/>
  <c r="D1169" i="15"/>
  <c r="D1170" i="15"/>
  <c r="D1171" i="15"/>
  <c r="D1172" i="15"/>
  <c r="D1173" i="15"/>
  <c r="D1174" i="15"/>
  <c r="D1175" i="15"/>
  <c r="D1176" i="15"/>
  <c r="D1177" i="15"/>
  <c r="D1178" i="15"/>
  <c r="D1179" i="15"/>
  <c r="D1180" i="15"/>
  <c r="D1181" i="15"/>
  <c r="D1182" i="15"/>
  <c r="D1183" i="15"/>
  <c r="D1184" i="15"/>
  <c r="D1185" i="15"/>
  <c r="D1186" i="15"/>
  <c r="D1187" i="15"/>
  <c r="D1188" i="15"/>
  <c r="D1189" i="15"/>
  <c r="D1190" i="15"/>
  <c r="D1191" i="15"/>
  <c r="D1192" i="15"/>
  <c r="D1193" i="15"/>
  <c r="D1194" i="15"/>
  <c r="D1195" i="15"/>
  <c r="D1196" i="15"/>
  <c r="D1197" i="15"/>
  <c r="D1198" i="15"/>
  <c r="D1199" i="15"/>
  <c r="D1200" i="15"/>
  <c r="D1201" i="15"/>
  <c r="D1202" i="15"/>
  <c r="D1203" i="15"/>
  <c r="D1204" i="15"/>
  <c r="D1205" i="15"/>
  <c r="D1206" i="15"/>
  <c r="D1207" i="15"/>
  <c r="D1208" i="15"/>
  <c r="D1209" i="15"/>
  <c r="D1210" i="15"/>
  <c r="D1211" i="15"/>
  <c r="D1212" i="15"/>
  <c r="D1213" i="15"/>
  <c r="D1214" i="15"/>
  <c r="D1215" i="15"/>
  <c r="D1216" i="15"/>
  <c r="D1217" i="15"/>
  <c r="D1218" i="15"/>
  <c r="D1219" i="15"/>
  <c r="D1220" i="15"/>
  <c r="D1221" i="15"/>
  <c r="D1222" i="15"/>
  <c r="D1223" i="15"/>
  <c r="D1224" i="15"/>
  <c r="D1225" i="15"/>
  <c r="D1226" i="15"/>
  <c r="D1227" i="15"/>
  <c r="D1228" i="15"/>
  <c r="D1229" i="15"/>
  <c r="D1230" i="15"/>
  <c r="D1231" i="15"/>
  <c r="D1232" i="15"/>
  <c r="D1233" i="15"/>
  <c r="D1234" i="15"/>
  <c r="D1235" i="15"/>
  <c r="D1236" i="15"/>
  <c r="D1237" i="15"/>
  <c r="D1238" i="15"/>
  <c r="D1239" i="15"/>
  <c r="D1240" i="15"/>
  <c r="D1241" i="15"/>
  <c r="D1242" i="15"/>
  <c r="D1243" i="15"/>
  <c r="D1244" i="15"/>
  <c r="D1245" i="15"/>
  <c r="D1246" i="15"/>
  <c r="D1247" i="15"/>
  <c r="D1248" i="15"/>
  <c r="D1249" i="15"/>
  <c r="D1250" i="15"/>
  <c r="D1251" i="15"/>
  <c r="D1252" i="15"/>
  <c r="D1253" i="15"/>
  <c r="D1254" i="15"/>
  <c r="D1255" i="15"/>
  <c r="D1256" i="15"/>
  <c r="D1257" i="15"/>
  <c r="D1258" i="15"/>
  <c r="D1259" i="15"/>
  <c r="D1260" i="15"/>
  <c r="D1261" i="15"/>
  <c r="D1262" i="15"/>
  <c r="D1263" i="15"/>
  <c r="D1264" i="15"/>
  <c r="D1265" i="15"/>
  <c r="D1266" i="15"/>
  <c r="D1267" i="15"/>
  <c r="D1268" i="15"/>
  <c r="D1269" i="15"/>
  <c r="D1270" i="15"/>
  <c r="D1271" i="15"/>
  <c r="D1272" i="15"/>
  <c r="D1273" i="15"/>
  <c r="D1274" i="15"/>
  <c r="D1275" i="15"/>
  <c r="D1276" i="15"/>
  <c r="D1277" i="15"/>
  <c r="D1278" i="15"/>
  <c r="D1279" i="15"/>
  <c r="D1280" i="15"/>
  <c r="D1281" i="15"/>
  <c r="D1282" i="15"/>
  <c r="D1283" i="15"/>
  <c r="D1284" i="15"/>
  <c r="D1285" i="15"/>
  <c r="D1286" i="15"/>
  <c r="D1287" i="15"/>
  <c r="D1288" i="15"/>
  <c r="D1289" i="15"/>
  <c r="D1290" i="15"/>
  <c r="D1291" i="15"/>
  <c r="D1292" i="15"/>
  <c r="D1293" i="15"/>
  <c r="D1294" i="15"/>
  <c r="D1295" i="15"/>
  <c r="D1296" i="15"/>
  <c r="D1297" i="15"/>
  <c r="D1298" i="15"/>
  <c r="D1299" i="15"/>
  <c r="D1300" i="15"/>
  <c r="D1301" i="15"/>
  <c r="D1302" i="15"/>
  <c r="D1303" i="15"/>
  <c r="D1304" i="15"/>
  <c r="D1305" i="15"/>
  <c r="D1306" i="15"/>
  <c r="D1307" i="15"/>
  <c r="D1308" i="15"/>
  <c r="D1309" i="15"/>
  <c r="D1310" i="15"/>
  <c r="D1311" i="15"/>
  <c r="D1312" i="15"/>
  <c r="D1313" i="15"/>
  <c r="D1314" i="15"/>
  <c r="D1315" i="15"/>
  <c r="D1316" i="15"/>
  <c r="D1317" i="15"/>
  <c r="D1318" i="15"/>
  <c r="D1319" i="15"/>
  <c r="D1320" i="15"/>
  <c r="D1321" i="15"/>
  <c r="D1322" i="15"/>
  <c r="D1323" i="15"/>
  <c r="D1324" i="15"/>
  <c r="D1325" i="15"/>
  <c r="D1326" i="15"/>
  <c r="D1327" i="15"/>
  <c r="D1328" i="15"/>
  <c r="D1329" i="15"/>
  <c r="D1330" i="15"/>
  <c r="D1331" i="15"/>
  <c r="D1332" i="15"/>
  <c r="D1333" i="15"/>
  <c r="D1334" i="15"/>
  <c r="D1335" i="15"/>
  <c r="D1336" i="15"/>
  <c r="D1337" i="15"/>
  <c r="D1338" i="15"/>
  <c r="D1339" i="15"/>
  <c r="D1340" i="15"/>
  <c r="D1341" i="15"/>
  <c r="D1342" i="15"/>
  <c r="D1343" i="15"/>
  <c r="D1344" i="15"/>
  <c r="D1345" i="15"/>
  <c r="D1346" i="15"/>
  <c r="D1347" i="15"/>
  <c r="D1348" i="15"/>
  <c r="D1349" i="15"/>
  <c r="D1350" i="15"/>
  <c r="D1351" i="15"/>
  <c r="D1352" i="15"/>
  <c r="D1353" i="15"/>
  <c r="D1354" i="15"/>
  <c r="D1355" i="15"/>
  <c r="D1356" i="15"/>
  <c r="D1357" i="15"/>
  <c r="D1358" i="15"/>
  <c r="D1359" i="15"/>
  <c r="D1360" i="15"/>
  <c r="D1361" i="15"/>
  <c r="D1362" i="15"/>
  <c r="D1363" i="15"/>
  <c r="D1364" i="15"/>
  <c r="D1365" i="15"/>
  <c r="D1366" i="15"/>
  <c r="D1367" i="15"/>
  <c r="D1368" i="15"/>
  <c r="D1369" i="15"/>
  <c r="D1370" i="15"/>
  <c r="D1371" i="15"/>
  <c r="D1372" i="15"/>
  <c r="D1373" i="15"/>
  <c r="D1374" i="15"/>
  <c r="D1375" i="15"/>
  <c r="D1376" i="15"/>
  <c r="D1377" i="15"/>
  <c r="D1378" i="15"/>
  <c r="D1379" i="15"/>
  <c r="D1380" i="15"/>
  <c r="D1381" i="15"/>
  <c r="D1382" i="15"/>
  <c r="D1383" i="15"/>
  <c r="D1384" i="15"/>
  <c r="D1385" i="15"/>
  <c r="D1386" i="15"/>
  <c r="D1387" i="15"/>
  <c r="D1388" i="15"/>
  <c r="D1389" i="15"/>
  <c r="D1390" i="15"/>
  <c r="D1391" i="15"/>
  <c r="D1392" i="15"/>
  <c r="D1393" i="15"/>
  <c r="D1394" i="15"/>
  <c r="D1395" i="15"/>
  <c r="D1396" i="15"/>
  <c r="D1397" i="15"/>
  <c r="D1398" i="15"/>
  <c r="D1399" i="15"/>
  <c r="D1400" i="15"/>
  <c r="D1401" i="15"/>
  <c r="D1402" i="15"/>
  <c r="D1403" i="15"/>
  <c r="D1404" i="15"/>
  <c r="D1405" i="15"/>
  <c r="D1406" i="15"/>
  <c r="D1407" i="15"/>
  <c r="D1408" i="15"/>
  <c r="D1409" i="15"/>
  <c r="D1410" i="15"/>
  <c r="D1411" i="15"/>
  <c r="D1412" i="15"/>
  <c r="D1413" i="15"/>
  <c r="D1414" i="15"/>
  <c r="D1415" i="15"/>
  <c r="D1416" i="15"/>
  <c r="D1417" i="15"/>
  <c r="D1418" i="15"/>
  <c r="D1419" i="15"/>
  <c r="D1420" i="15"/>
  <c r="D1421" i="15"/>
  <c r="D1422" i="15"/>
  <c r="D1423" i="15"/>
  <c r="D1424" i="15"/>
  <c r="D1425" i="15"/>
  <c r="D1426" i="15"/>
  <c r="D1427" i="15"/>
  <c r="D1428" i="15"/>
  <c r="D1429" i="15"/>
  <c r="D1430" i="15"/>
  <c r="D1431" i="15"/>
  <c r="D1432" i="15"/>
  <c r="D1433" i="15"/>
  <c r="D1434" i="15"/>
  <c r="D1435" i="15"/>
  <c r="D1436" i="15"/>
  <c r="D1437" i="15"/>
  <c r="D1438" i="15"/>
  <c r="D1439" i="15"/>
  <c r="D1440" i="15"/>
  <c r="D1441" i="15"/>
  <c r="D1442" i="15"/>
  <c r="D1443" i="15"/>
  <c r="D1444" i="15"/>
  <c r="D1445" i="15"/>
  <c r="D1446" i="15"/>
  <c r="D1447" i="15"/>
  <c r="D1448" i="15"/>
  <c r="D1449" i="15"/>
  <c r="D1450" i="15"/>
  <c r="D1451" i="15"/>
  <c r="D1452" i="15"/>
  <c r="D1453" i="15"/>
  <c r="D1454" i="15"/>
  <c r="D1455" i="15"/>
  <c r="D1456" i="15"/>
  <c r="D1457" i="15"/>
  <c r="D1458" i="15"/>
  <c r="D1459" i="15"/>
  <c r="D1460" i="15"/>
  <c r="D1461" i="15"/>
  <c r="D1462" i="15"/>
  <c r="D1463" i="15"/>
  <c r="D1464" i="15"/>
  <c r="D1465" i="15"/>
  <c r="D1466" i="15"/>
  <c r="D1467" i="15"/>
  <c r="D1468" i="15"/>
  <c r="D1469" i="15"/>
  <c r="D1470" i="15"/>
  <c r="D1471" i="15"/>
  <c r="D1472" i="15"/>
  <c r="D1473" i="15"/>
  <c r="D1474" i="15"/>
  <c r="D1475" i="15"/>
  <c r="D1476" i="15"/>
  <c r="D1477" i="15"/>
  <c r="D1478" i="15"/>
  <c r="D1479" i="15"/>
  <c r="D1480" i="15"/>
  <c r="D1481" i="15"/>
  <c r="D1482" i="15"/>
  <c r="D1483" i="15"/>
  <c r="D1484" i="15"/>
  <c r="D1485" i="15"/>
  <c r="D1486" i="15"/>
  <c r="D1487" i="15"/>
  <c r="D1488" i="15"/>
  <c r="D1489" i="15"/>
  <c r="D1490" i="15"/>
  <c r="D1491" i="15"/>
  <c r="D1492" i="15"/>
  <c r="D1493" i="15"/>
  <c r="D1494" i="15"/>
  <c r="D1495" i="15"/>
  <c r="D1496" i="15"/>
  <c r="D1497" i="15"/>
  <c r="D1498" i="15"/>
  <c r="D1499" i="15"/>
  <c r="D1500" i="15"/>
  <c r="D1501" i="15"/>
  <c r="D1502" i="15"/>
  <c r="D1503" i="15"/>
  <c r="D1504" i="15"/>
  <c r="D1505" i="15"/>
  <c r="D1506" i="15"/>
  <c r="D1507" i="15"/>
  <c r="D1508" i="15"/>
  <c r="D1509" i="15"/>
  <c r="D1510" i="15"/>
  <c r="D1511" i="15"/>
  <c r="D1512" i="15"/>
  <c r="D1513" i="15"/>
  <c r="D1514" i="15"/>
  <c r="D1515" i="15"/>
  <c r="D1516" i="15"/>
  <c r="D1517" i="15"/>
  <c r="D1518" i="15"/>
  <c r="D1519" i="15"/>
  <c r="D1520" i="15"/>
  <c r="D1521" i="15"/>
  <c r="D1522" i="15"/>
  <c r="D1523" i="15"/>
  <c r="D1524" i="15"/>
  <c r="D1525" i="15"/>
  <c r="D1526" i="15"/>
  <c r="D1527" i="15"/>
  <c r="D1528" i="15"/>
  <c r="D1529" i="15"/>
  <c r="D1530" i="15"/>
  <c r="D1531" i="15"/>
  <c r="D1532" i="15"/>
  <c r="D1533" i="15"/>
  <c r="D1534" i="15"/>
  <c r="D1535" i="15"/>
  <c r="D1536" i="15"/>
  <c r="D1537" i="15"/>
  <c r="D1538" i="15"/>
  <c r="D1539" i="15"/>
  <c r="D1540" i="15"/>
  <c r="D1541" i="15"/>
  <c r="D1542" i="15"/>
  <c r="D1543" i="15"/>
  <c r="D1544" i="15"/>
  <c r="D1545" i="15"/>
  <c r="D1546" i="15"/>
  <c r="D1547" i="15"/>
  <c r="D1548" i="15"/>
  <c r="D1549" i="15"/>
  <c r="D1550" i="15"/>
  <c r="D1551" i="15"/>
  <c r="D1552" i="15"/>
  <c r="D1553" i="15"/>
  <c r="D1554" i="15"/>
  <c r="D1555" i="15"/>
  <c r="D1556" i="15"/>
  <c r="D1557" i="15"/>
  <c r="D1558" i="15"/>
  <c r="D1559" i="15"/>
  <c r="D1560" i="15"/>
  <c r="D1561" i="15"/>
  <c r="D1562" i="15"/>
  <c r="D1563" i="15"/>
  <c r="D1564" i="15"/>
  <c r="D1565" i="15"/>
  <c r="D1566" i="15"/>
  <c r="D1567" i="15"/>
  <c r="D1568" i="15"/>
  <c r="D1569" i="15"/>
  <c r="D1570" i="15"/>
  <c r="D1571" i="15"/>
  <c r="D1572" i="15"/>
  <c r="D1573" i="15"/>
  <c r="D1574" i="15"/>
  <c r="D1575" i="15"/>
  <c r="D1576" i="15"/>
  <c r="D1577" i="15"/>
  <c r="D1578" i="15"/>
  <c r="D1579" i="15"/>
  <c r="D1580" i="15"/>
  <c r="D1581" i="15"/>
  <c r="D1582" i="15"/>
  <c r="D1583" i="15"/>
  <c r="D1584" i="15"/>
  <c r="D1585" i="15"/>
  <c r="D1586" i="15"/>
  <c r="D1587" i="15"/>
  <c r="D1588" i="15"/>
  <c r="D1589" i="15"/>
  <c r="D1590" i="15"/>
  <c r="D1591" i="15"/>
  <c r="D1592" i="15"/>
  <c r="D1593" i="15"/>
  <c r="D1594" i="15"/>
  <c r="D1595" i="15"/>
  <c r="D1596" i="15"/>
  <c r="D1597" i="15"/>
  <c r="D1598" i="15"/>
  <c r="D1599" i="15"/>
  <c r="D1600" i="15"/>
  <c r="D1601" i="15"/>
  <c r="D1602" i="15"/>
  <c r="D1603" i="15"/>
  <c r="D1604" i="15"/>
  <c r="D1605" i="15"/>
  <c r="D1606" i="15"/>
  <c r="D1607" i="15"/>
  <c r="D1608" i="15"/>
  <c r="D1609" i="15"/>
  <c r="D1610" i="15"/>
  <c r="D1611" i="15"/>
  <c r="D1612" i="15"/>
  <c r="D1613" i="15"/>
  <c r="D1614" i="15"/>
  <c r="D1615" i="15"/>
  <c r="D1616" i="15"/>
  <c r="D1617" i="15"/>
  <c r="D1618" i="15"/>
  <c r="D1619" i="15"/>
  <c r="D1620" i="15"/>
  <c r="D1621" i="15"/>
  <c r="D1622" i="15"/>
  <c r="D1623" i="15"/>
  <c r="D1624" i="15"/>
  <c r="D1625" i="15"/>
  <c r="D1626" i="15"/>
  <c r="D1627" i="15"/>
  <c r="D1628" i="15"/>
  <c r="D1629" i="15"/>
  <c r="D1630" i="15"/>
  <c r="D1631" i="15"/>
  <c r="D1632" i="15"/>
  <c r="D1633" i="15"/>
  <c r="D1634" i="15"/>
  <c r="D1635" i="15"/>
  <c r="D1636" i="15"/>
  <c r="D1637" i="15"/>
  <c r="D1638" i="15"/>
  <c r="D1639" i="15"/>
  <c r="D1640" i="15"/>
  <c r="D1641" i="15"/>
  <c r="D1642" i="15"/>
  <c r="D1643" i="15"/>
  <c r="D1644" i="15"/>
  <c r="D1645" i="15"/>
  <c r="D1646" i="15"/>
  <c r="D1647" i="15"/>
  <c r="D1648" i="15"/>
  <c r="D1649" i="15"/>
  <c r="D1650" i="15"/>
  <c r="D1651" i="15"/>
  <c r="D1652" i="15"/>
  <c r="D1653" i="15"/>
  <c r="D1654" i="15"/>
  <c r="D1655" i="15"/>
  <c r="D1656" i="15"/>
  <c r="D1657" i="15"/>
  <c r="D1658" i="15"/>
  <c r="D1659" i="15"/>
  <c r="D1660" i="15"/>
  <c r="D1661" i="15"/>
  <c r="D1662" i="15"/>
  <c r="D1663" i="15"/>
  <c r="D1664" i="15"/>
  <c r="D1665" i="15"/>
  <c r="D1666" i="15"/>
  <c r="D1667" i="15"/>
  <c r="D1668" i="15"/>
  <c r="D1669" i="15"/>
  <c r="D1670" i="15"/>
  <c r="D1671" i="15"/>
  <c r="D1672" i="15"/>
  <c r="D1673" i="15"/>
  <c r="D1674" i="15"/>
  <c r="D1675" i="15"/>
  <c r="D1676" i="15"/>
  <c r="D1677" i="15"/>
  <c r="D1678" i="15"/>
  <c r="D1679" i="15"/>
  <c r="D1680" i="15"/>
  <c r="D1681" i="15"/>
  <c r="D1682" i="15"/>
  <c r="D1683" i="15"/>
  <c r="D1684" i="15"/>
  <c r="D1685" i="15"/>
  <c r="D1686" i="15"/>
  <c r="D1687" i="15"/>
  <c r="D1688" i="15"/>
  <c r="D1689" i="15"/>
  <c r="D1690" i="15"/>
  <c r="D1691" i="15"/>
  <c r="D1692" i="15"/>
  <c r="D1693" i="15"/>
  <c r="D1694" i="15"/>
  <c r="D1695" i="15"/>
  <c r="D1696" i="15"/>
  <c r="D1697" i="15"/>
  <c r="D1698" i="15"/>
  <c r="D1699" i="15"/>
  <c r="D1700" i="15"/>
  <c r="D1701" i="15"/>
  <c r="D1702" i="15"/>
  <c r="D1703" i="15"/>
  <c r="D1704" i="15"/>
  <c r="D1705" i="15"/>
  <c r="D1706" i="15"/>
  <c r="D1707" i="15"/>
  <c r="D1708" i="15"/>
  <c r="D1709" i="15"/>
  <c r="D1710" i="15"/>
  <c r="D1711" i="15"/>
  <c r="D1712" i="15"/>
  <c r="D1713" i="15"/>
  <c r="D1714" i="15"/>
  <c r="D1715" i="15"/>
  <c r="D1716" i="15"/>
  <c r="D1717" i="15"/>
  <c r="D1718" i="15"/>
  <c r="D1719" i="15"/>
  <c r="D1720" i="15"/>
  <c r="D1721" i="15"/>
  <c r="D1722" i="15"/>
  <c r="D1723" i="15"/>
  <c r="D1724" i="15"/>
  <c r="D1725" i="15"/>
  <c r="D1726" i="15"/>
  <c r="D1727" i="15"/>
  <c r="D1728" i="15"/>
  <c r="D1729" i="15"/>
  <c r="D1730" i="15"/>
  <c r="D1731" i="15"/>
  <c r="D1732" i="15"/>
  <c r="D1733" i="15"/>
  <c r="D1734" i="15"/>
  <c r="D1735" i="15"/>
  <c r="D1736" i="15"/>
  <c r="D1737" i="15"/>
  <c r="D1738" i="15"/>
  <c r="D1739" i="15"/>
  <c r="D1740" i="15"/>
  <c r="D1741" i="15"/>
  <c r="D1742" i="15"/>
  <c r="D1743" i="15"/>
  <c r="D1744" i="15"/>
  <c r="D1745" i="15"/>
  <c r="D1746" i="15"/>
  <c r="D1747" i="15"/>
  <c r="D1748" i="15"/>
  <c r="D1749" i="15"/>
  <c r="D1750" i="15"/>
  <c r="D1751" i="15"/>
  <c r="D1752" i="15"/>
  <c r="D1753" i="15"/>
  <c r="D1754" i="15"/>
  <c r="D1755" i="15"/>
  <c r="D1756" i="15"/>
  <c r="D1757" i="15"/>
  <c r="D1758" i="15"/>
  <c r="D1759" i="15"/>
  <c r="D1760" i="15"/>
  <c r="D1761" i="15"/>
  <c r="D1762" i="15"/>
  <c r="D1763" i="15"/>
  <c r="D1764" i="15"/>
  <c r="D1765" i="15"/>
  <c r="D1766" i="15"/>
  <c r="D1767" i="15"/>
  <c r="D1768" i="15"/>
  <c r="D1769" i="15"/>
  <c r="D1770" i="15"/>
  <c r="D1771" i="15"/>
  <c r="D1772" i="15"/>
  <c r="D1773" i="15"/>
  <c r="D1774" i="15"/>
  <c r="D1775" i="15"/>
  <c r="D1776" i="15"/>
  <c r="D1777" i="15"/>
  <c r="D1778" i="15"/>
  <c r="D1779" i="15"/>
  <c r="D1780" i="15"/>
  <c r="D1781" i="15"/>
  <c r="D1782" i="15"/>
  <c r="D1783" i="15"/>
  <c r="D1784" i="15"/>
  <c r="D1785" i="15"/>
  <c r="D1786" i="15"/>
  <c r="D1787" i="15"/>
  <c r="D1788" i="15"/>
  <c r="D1789" i="15"/>
  <c r="D1790" i="15"/>
  <c r="D1791" i="15"/>
  <c r="D1792" i="15"/>
  <c r="D1793" i="15"/>
  <c r="D1794" i="15"/>
  <c r="D1795" i="15"/>
  <c r="D1796" i="15"/>
  <c r="D1797" i="15"/>
  <c r="D1798" i="15"/>
  <c r="D1799" i="15"/>
  <c r="D1800" i="15"/>
  <c r="D1801" i="15"/>
  <c r="D1802" i="15"/>
  <c r="D1803" i="15"/>
  <c r="D1804" i="15"/>
  <c r="D1805" i="15"/>
  <c r="D1806" i="15"/>
  <c r="D1807" i="15"/>
  <c r="D1808" i="15"/>
  <c r="D1809" i="15"/>
  <c r="D1810" i="15"/>
  <c r="D1811" i="15"/>
  <c r="D1812" i="15"/>
  <c r="D1813" i="15"/>
  <c r="D1814" i="15"/>
  <c r="D1815" i="15"/>
  <c r="D1816" i="15"/>
  <c r="D1817" i="15"/>
  <c r="D1818" i="15"/>
  <c r="D1819" i="15"/>
  <c r="D1820" i="15"/>
  <c r="D1821" i="15"/>
  <c r="D1822" i="15"/>
  <c r="D1823" i="15"/>
  <c r="D1824" i="15"/>
  <c r="D1825" i="15"/>
  <c r="D1826" i="15"/>
  <c r="D1827" i="15"/>
  <c r="D1828" i="15"/>
  <c r="D1829" i="15"/>
  <c r="D1830" i="15"/>
  <c r="D1831" i="15"/>
  <c r="D1832" i="15"/>
  <c r="D1833" i="15"/>
  <c r="D1834" i="15"/>
  <c r="D1835" i="15"/>
  <c r="D1836" i="15"/>
  <c r="D1837" i="15"/>
  <c r="D1838" i="15"/>
  <c r="D1839" i="15"/>
  <c r="D1840" i="15"/>
  <c r="D1841" i="15"/>
  <c r="D1842" i="15"/>
  <c r="D1843" i="15"/>
  <c r="D1844" i="15"/>
  <c r="D1845" i="15"/>
  <c r="D1846" i="15"/>
  <c r="D1847" i="15"/>
  <c r="D1848" i="15"/>
  <c r="D1849" i="15"/>
  <c r="D1850" i="15"/>
  <c r="D1851" i="15"/>
  <c r="D1852" i="15"/>
  <c r="D1853" i="15"/>
  <c r="D1854" i="15"/>
  <c r="D1855" i="15"/>
  <c r="D1856" i="15"/>
  <c r="D1857" i="15"/>
  <c r="D1858" i="15"/>
  <c r="D1859" i="15"/>
  <c r="D1860" i="15"/>
  <c r="D1861" i="15"/>
  <c r="D1862" i="15"/>
  <c r="D1863" i="15"/>
  <c r="D1864" i="15"/>
  <c r="D1865" i="15"/>
  <c r="D1866" i="15"/>
  <c r="D1867" i="15"/>
  <c r="D1868" i="15"/>
  <c r="D1869" i="15"/>
  <c r="D1870" i="15"/>
  <c r="D1871" i="15"/>
  <c r="D1872" i="15"/>
  <c r="D1873" i="15"/>
  <c r="D1874" i="15"/>
  <c r="D1875" i="15"/>
  <c r="D1876" i="15"/>
  <c r="D1877" i="15"/>
  <c r="D1878" i="15"/>
  <c r="D1879" i="15"/>
  <c r="D1880" i="15"/>
  <c r="D1881" i="15"/>
  <c r="D1882" i="15"/>
  <c r="D1883" i="15"/>
  <c r="D1884" i="15"/>
  <c r="D1885" i="15"/>
  <c r="D1886" i="15"/>
  <c r="D1887" i="15"/>
  <c r="D1888" i="15"/>
  <c r="D1889" i="15"/>
  <c r="D1890" i="15"/>
  <c r="D1891" i="15"/>
  <c r="D1892" i="15"/>
  <c r="D1893" i="15"/>
  <c r="D1894" i="15"/>
  <c r="D1895" i="15"/>
  <c r="D1896" i="15"/>
  <c r="D1897" i="15"/>
  <c r="D1898" i="15"/>
  <c r="D1899" i="15"/>
  <c r="D1900" i="15"/>
  <c r="D1901" i="15"/>
  <c r="D1902" i="15"/>
  <c r="D1903" i="15"/>
  <c r="D1904" i="15"/>
  <c r="D1905" i="15"/>
  <c r="D1906" i="15"/>
  <c r="D1907" i="15"/>
  <c r="D1908" i="15"/>
  <c r="D1909" i="15"/>
  <c r="D1910" i="15"/>
  <c r="D1911" i="15"/>
  <c r="D1912" i="15"/>
  <c r="D1913" i="15"/>
  <c r="D1914" i="15"/>
  <c r="D1915" i="15"/>
  <c r="D1916" i="15"/>
  <c r="D1917" i="15"/>
  <c r="D1918" i="15"/>
  <c r="D1919" i="15"/>
  <c r="D1920" i="15"/>
  <c r="D1921" i="15"/>
  <c r="D1922" i="15"/>
  <c r="D1923" i="15"/>
  <c r="D1924" i="15"/>
  <c r="D1925" i="15"/>
  <c r="D1926" i="15"/>
  <c r="D1927" i="15"/>
  <c r="D1928" i="15"/>
  <c r="D1929" i="15"/>
  <c r="D1930" i="15"/>
  <c r="D1931" i="15"/>
  <c r="D1932" i="15"/>
  <c r="D1933" i="15"/>
  <c r="D1934" i="15"/>
  <c r="D1935" i="15"/>
  <c r="D1936" i="15"/>
  <c r="D1937" i="15"/>
  <c r="D1938" i="15"/>
  <c r="D1939" i="15"/>
  <c r="D1940" i="15"/>
  <c r="D1941" i="15"/>
  <c r="D1942" i="15"/>
  <c r="D1943" i="15"/>
  <c r="D1944" i="15"/>
  <c r="D1945" i="15"/>
  <c r="D1946" i="15"/>
  <c r="D1947" i="15"/>
  <c r="D1948" i="15"/>
  <c r="D1949" i="15"/>
  <c r="D1950" i="15"/>
  <c r="D1951" i="15"/>
  <c r="D1952" i="15"/>
  <c r="D1953" i="15"/>
  <c r="D1954" i="15"/>
  <c r="D1955" i="15"/>
  <c r="D1956" i="15"/>
  <c r="D1957" i="15"/>
  <c r="D1958" i="15"/>
  <c r="D1959" i="15"/>
  <c r="D1960" i="15"/>
  <c r="D1961" i="15"/>
  <c r="D1962" i="15"/>
  <c r="D1963" i="15"/>
  <c r="D1964" i="15"/>
  <c r="D1965" i="15"/>
  <c r="D1966" i="15"/>
  <c r="D1967" i="15"/>
  <c r="D1968" i="15"/>
  <c r="D1969" i="15"/>
  <c r="D1970" i="15"/>
  <c r="D1971" i="15"/>
  <c r="D1972" i="15"/>
  <c r="D1973" i="15"/>
  <c r="D1974" i="15"/>
  <c r="D1975" i="15"/>
  <c r="D1976" i="15"/>
  <c r="D1977" i="15"/>
  <c r="D1978" i="15"/>
  <c r="D1979" i="15"/>
  <c r="D1980" i="15"/>
  <c r="D1981" i="15"/>
  <c r="D1982" i="15"/>
  <c r="D1983" i="15"/>
  <c r="D1984" i="15"/>
  <c r="D1985" i="15"/>
  <c r="D1986" i="15"/>
  <c r="D1987" i="15"/>
  <c r="D1988" i="15"/>
  <c r="D1989" i="15"/>
  <c r="D1990" i="15"/>
  <c r="D1991" i="15"/>
  <c r="D1992" i="15"/>
  <c r="D1993" i="15"/>
  <c r="D1994" i="15"/>
  <c r="D1995" i="15"/>
  <c r="D1996" i="15"/>
  <c r="D1997" i="15"/>
  <c r="D1998" i="15"/>
  <c r="D1999" i="15"/>
  <c r="D2000" i="15"/>
  <c r="D2001" i="15"/>
  <c r="D2002" i="15"/>
  <c r="D2003" i="15"/>
  <c r="D2004" i="15"/>
  <c r="D2005" i="15"/>
  <c r="D2006" i="15"/>
  <c r="D2007" i="15"/>
  <c r="D2008" i="15"/>
  <c r="D2009" i="15"/>
  <c r="D2010" i="15"/>
  <c r="D2011" i="15"/>
  <c r="D2012" i="15"/>
  <c r="D2013" i="15"/>
  <c r="D2014" i="15"/>
  <c r="D2015" i="15"/>
  <c r="D2016" i="15"/>
  <c r="D2017" i="15"/>
  <c r="D2018" i="15"/>
  <c r="D2019" i="15"/>
  <c r="D2020" i="15"/>
  <c r="D2021" i="15"/>
  <c r="D2022" i="15"/>
  <c r="D2023" i="15"/>
  <c r="D2024" i="15"/>
  <c r="D2025" i="15"/>
  <c r="D2026" i="15"/>
  <c r="D2027" i="15"/>
  <c r="D2028" i="15"/>
  <c r="D2029" i="15"/>
  <c r="D2030" i="15"/>
  <c r="D2031" i="15"/>
  <c r="D2032" i="15"/>
  <c r="D2033" i="15"/>
  <c r="D2034" i="15"/>
  <c r="D2035" i="15"/>
  <c r="D2036" i="15"/>
  <c r="D2037" i="15"/>
  <c r="D2038" i="15"/>
  <c r="D2039" i="15"/>
  <c r="D2040" i="15"/>
  <c r="D2041" i="15"/>
  <c r="D2042" i="15"/>
  <c r="D2043" i="15"/>
  <c r="D2044" i="15"/>
  <c r="D2045" i="15"/>
  <c r="D2046" i="15"/>
  <c r="D2047" i="15"/>
  <c r="D2048" i="15"/>
  <c r="D2049" i="15"/>
  <c r="D2050" i="15"/>
  <c r="D2051" i="15"/>
  <c r="D2052" i="15"/>
  <c r="D2053" i="15"/>
  <c r="D2054" i="15"/>
  <c r="D2055" i="15"/>
  <c r="D2056" i="15"/>
  <c r="D2057" i="15"/>
  <c r="D2058" i="15"/>
  <c r="D2059" i="15"/>
  <c r="D2060" i="15"/>
  <c r="D2061" i="15"/>
  <c r="D2062" i="15"/>
  <c r="D2063" i="15"/>
  <c r="D2064" i="15"/>
  <c r="D2065" i="15"/>
  <c r="D2066" i="15"/>
  <c r="D2067" i="15"/>
  <c r="D2068" i="15"/>
  <c r="D2069" i="15"/>
  <c r="D2070" i="15"/>
  <c r="D2071" i="15"/>
  <c r="D2072" i="15"/>
  <c r="D2073" i="15"/>
  <c r="D2074" i="15"/>
  <c r="D2075" i="15"/>
  <c r="D2076" i="15"/>
  <c r="D2077" i="15"/>
  <c r="D2078" i="15"/>
  <c r="D2079" i="15"/>
  <c r="D2080" i="15"/>
  <c r="D2081" i="15"/>
  <c r="D2082" i="15"/>
  <c r="D2083" i="15"/>
  <c r="D2084" i="15"/>
  <c r="D2085" i="15"/>
  <c r="D2086" i="15"/>
  <c r="D2087" i="15"/>
  <c r="D2088" i="15"/>
  <c r="D2089" i="15"/>
  <c r="D2090" i="15"/>
  <c r="D2091" i="15"/>
  <c r="D2092" i="15"/>
  <c r="D2093" i="15"/>
  <c r="D2094" i="15"/>
  <c r="D2095" i="15"/>
  <c r="D2096" i="15"/>
  <c r="D2097" i="15"/>
  <c r="D2098" i="15"/>
  <c r="D2099" i="15"/>
  <c r="D2100" i="15"/>
  <c r="D2101" i="15"/>
  <c r="D2102" i="15"/>
  <c r="D2103" i="15"/>
  <c r="D2104" i="15"/>
  <c r="D2105" i="15"/>
  <c r="D2106" i="15"/>
  <c r="D2107" i="15"/>
  <c r="D2108" i="15"/>
  <c r="D2109" i="15"/>
  <c r="D2110" i="15"/>
  <c r="D2111" i="15"/>
  <c r="D2112" i="15"/>
  <c r="D2113" i="15"/>
  <c r="D2114" i="15"/>
  <c r="D2115" i="15"/>
  <c r="D2116" i="15"/>
  <c r="D2117" i="15"/>
  <c r="D2118" i="15"/>
  <c r="D2119" i="15"/>
  <c r="D2120" i="15"/>
  <c r="D2121" i="15"/>
  <c r="D2122" i="15"/>
  <c r="D2123" i="15"/>
  <c r="D2124" i="15"/>
  <c r="D2125" i="15"/>
  <c r="D2126" i="15"/>
  <c r="D2127" i="15"/>
  <c r="D2128" i="15"/>
  <c r="D2129" i="15"/>
  <c r="D2130" i="15"/>
  <c r="D2131" i="15"/>
  <c r="D2132" i="15"/>
  <c r="D2133" i="15"/>
  <c r="D2134" i="15"/>
  <c r="D2135" i="15"/>
  <c r="D2136" i="15"/>
  <c r="D2137" i="15"/>
  <c r="D2138" i="15"/>
  <c r="D2139" i="15"/>
  <c r="D2140" i="15"/>
  <c r="D2141" i="15"/>
  <c r="D2142" i="15"/>
  <c r="D2143" i="15"/>
  <c r="D2144" i="15"/>
  <c r="D2145" i="15"/>
  <c r="D2146" i="15"/>
  <c r="D2147" i="15"/>
  <c r="D2148" i="15"/>
  <c r="D2149" i="15"/>
  <c r="D2150" i="15"/>
  <c r="D2151" i="15"/>
  <c r="D2152" i="15"/>
  <c r="D2153" i="15"/>
  <c r="D2154" i="15"/>
  <c r="D2155" i="15"/>
  <c r="D2156" i="15"/>
  <c r="D2157" i="15"/>
  <c r="D2158" i="15"/>
  <c r="D2159" i="15"/>
  <c r="D2160" i="15"/>
  <c r="D2161" i="15"/>
  <c r="D2162" i="15"/>
  <c r="D2163" i="15"/>
  <c r="D2164" i="15"/>
  <c r="D2165" i="15"/>
  <c r="D2166" i="15"/>
  <c r="D2167" i="15"/>
  <c r="D2168" i="15"/>
  <c r="D2169" i="15"/>
  <c r="D2170" i="15"/>
  <c r="D2171" i="15"/>
  <c r="D2172" i="15"/>
  <c r="D2173" i="15"/>
  <c r="D2174" i="15"/>
  <c r="D2175" i="15"/>
  <c r="D2176" i="15"/>
  <c r="D2177" i="15"/>
  <c r="D2178" i="15"/>
  <c r="D2179" i="15"/>
  <c r="D2180" i="15"/>
  <c r="D2181" i="15"/>
  <c r="D2182" i="15"/>
  <c r="D2183" i="15"/>
  <c r="D2184" i="15"/>
  <c r="D2185" i="15"/>
  <c r="D2186" i="15"/>
  <c r="D2187" i="15"/>
  <c r="D2188" i="15"/>
  <c r="D2189" i="15"/>
  <c r="D2190" i="15"/>
  <c r="D2191" i="15"/>
  <c r="D2192" i="15"/>
  <c r="D2193" i="15"/>
  <c r="D2194" i="15"/>
  <c r="D2195" i="15"/>
  <c r="D2196" i="15"/>
  <c r="D2197" i="15"/>
  <c r="D2198" i="15"/>
  <c r="D2199" i="15"/>
  <c r="D2200" i="15"/>
  <c r="D2201" i="15"/>
  <c r="D2202" i="15"/>
  <c r="D2203" i="15"/>
  <c r="D2204" i="15"/>
  <c r="D2205" i="15"/>
  <c r="D2206" i="15"/>
  <c r="D2207" i="15"/>
  <c r="D2208" i="15"/>
  <c r="D2209" i="15"/>
  <c r="D2210" i="15"/>
  <c r="D2211" i="15"/>
  <c r="D2212" i="15"/>
  <c r="D2213" i="15"/>
  <c r="D2214" i="15"/>
  <c r="D2215" i="15"/>
  <c r="D2216" i="15"/>
  <c r="D2217" i="15"/>
  <c r="D2218" i="15"/>
  <c r="D2219" i="15"/>
  <c r="D2220" i="15"/>
  <c r="D2221" i="15"/>
  <c r="D2222" i="15"/>
  <c r="D2223" i="15"/>
  <c r="D2224" i="15"/>
  <c r="D2225" i="15"/>
  <c r="D2226" i="15"/>
  <c r="D2227" i="15"/>
  <c r="D2228" i="15"/>
  <c r="D2229" i="15"/>
  <c r="D2230" i="15"/>
  <c r="D2231" i="15"/>
  <c r="D2232" i="15"/>
  <c r="D2233" i="15"/>
  <c r="D2234" i="15"/>
  <c r="D2235" i="15"/>
  <c r="D2236" i="15"/>
  <c r="D2237" i="15"/>
  <c r="D2238" i="15"/>
  <c r="D2239" i="15"/>
  <c r="D2240" i="15"/>
  <c r="D2241" i="15"/>
  <c r="D2242" i="15"/>
  <c r="D2243" i="15"/>
  <c r="D2244" i="15"/>
  <c r="D2245" i="15"/>
  <c r="D2246" i="15"/>
  <c r="D2247" i="15"/>
  <c r="D2248" i="15"/>
  <c r="D2249" i="15"/>
  <c r="D2250" i="15"/>
  <c r="D2251" i="15"/>
  <c r="D2252" i="15"/>
  <c r="D2253" i="15"/>
  <c r="D2254" i="15"/>
  <c r="D2255" i="15"/>
  <c r="D2256" i="15"/>
  <c r="D2257" i="15"/>
  <c r="D2258" i="15"/>
  <c r="D2259" i="15"/>
  <c r="D2260" i="15"/>
  <c r="D2261" i="15"/>
  <c r="D2262" i="15"/>
  <c r="D2263" i="15"/>
  <c r="D2264" i="15"/>
  <c r="D2265" i="15"/>
  <c r="D2266" i="15"/>
  <c r="D2267" i="15"/>
  <c r="D2268" i="15"/>
  <c r="D2269" i="15"/>
  <c r="D2270" i="15"/>
  <c r="D2271" i="15"/>
  <c r="D2272" i="15"/>
  <c r="D2273" i="15"/>
  <c r="D2274" i="15"/>
  <c r="D2275" i="15"/>
  <c r="D2276" i="15"/>
  <c r="D2277" i="15"/>
  <c r="D2278" i="15"/>
  <c r="D2279" i="15"/>
  <c r="D2280" i="15"/>
  <c r="D2281" i="15"/>
  <c r="D2282" i="15"/>
  <c r="D2283" i="15"/>
  <c r="D2284" i="15"/>
  <c r="D2285" i="15"/>
  <c r="D2286" i="15"/>
  <c r="D2287" i="15"/>
  <c r="D2288" i="15"/>
  <c r="D2289" i="15"/>
  <c r="D2290" i="15"/>
  <c r="D2291" i="15"/>
  <c r="D2292" i="15"/>
  <c r="D2293" i="15"/>
  <c r="D2294" i="15"/>
  <c r="D2295" i="15"/>
  <c r="D2296" i="15"/>
  <c r="D2297" i="15"/>
  <c r="D2298" i="15"/>
  <c r="D2299" i="15"/>
  <c r="D2300" i="15"/>
  <c r="D2301" i="15"/>
  <c r="D2302" i="15"/>
  <c r="D2303" i="15"/>
  <c r="D2304" i="15"/>
  <c r="D2305" i="15"/>
  <c r="D2306" i="15"/>
  <c r="D2307" i="15"/>
  <c r="D2308" i="15"/>
  <c r="D2309" i="15"/>
  <c r="D2310" i="15"/>
  <c r="D2311" i="15"/>
  <c r="D2312" i="15"/>
  <c r="D2313" i="15"/>
  <c r="D2314" i="15"/>
  <c r="D2315" i="15"/>
  <c r="D2316" i="15"/>
  <c r="D2317" i="15"/>
  <c r="D2318" i="15"/>
  <c r="D2319" i="15"/>
  <c r="D2320" i="15"/>
  <c r="D2321" i="15"/>
  <c r="D2322" i="15"/>
  <c r="D2323" i="15"/>
  <c r="D2324" i="15"/>
  <c r="D2325" i="15"/>
  <c r="D2326" i="15"/>
  <c r="D2327" i="15"/>
  <c r="D2328" i="15"/>
  <c r="D2329" i="15"/>
  <c r="D2330" i="15"/>
  <c r="D2331" i="15"/>
  <c r="D2332" i="15"/>
  <c r="D2333" i="15"/>
  <c r="D2334" i="15"/>
  <c r="D2335" i="15"/>
  <c r="D2336" i="15"/>
  <c r="D2337" i="15"/>
  <c r="D2338" i="15"/>
  <c r="D2339" i="15"/>
  <c r="D2340" i="15"/>
  <c r="D2341" i="15"/>
  <c r="D2342" i="15"/>
  <c r="D2343" i="15"/>
  <c r="D2344" i="15"/>
  <c r="D2345" i="15"/>
  <c r="D2346" i="15"/>
  <c r="D2347" i="15"/>
  <c r="D2348" i="15"/>
  <c r="D2349" i="15"/>
  <c r="D2350" i="15"/>
  <c r="D2351" i="15"/>
  <c r="D2352" i="15"/>
  <c r="D2353" i="15"/>
  <c r="D2354" i="15"/>
  <c r="D2355" i="15"/>
  <c r="D2356" i="15"/>
  <c r="D2357" i="15"/>
  <c r="D2358" i="15"/>
  <c r="D2359" i="15"/>
  <c r="D2360" i="15"/>
  <c r="D2361" i="15"/>
  <c r="D2362" i="15"/>
  <c r="D2363" i="15"/>
  <c r="D2364" i="15"/>
  <c r="D2365" i="15"/>
  <c r="D2366" i="15"/>
  <c r="D2367" i="15"/>
  <c r="D2368" i="15"/>
  <c r="D2369" i="15"/>
  <c r="D2370" i="15"/>
  <c r="D2371" i="15"/>
  <c r="D2372" i="15"/>
  <c r="D2373" i="15"/>
  <c r="D2374" i="15"/>
  <c r="D2375" i="15"/>
  <c r="D2376" i="15"/>
  <c r="D2377" i="15"/>
  <c r="D2378" i="15"/>
  <c r="D2379" i="15"/>
  <c r="D2380" i="15"/>
  <c r="D2381" i="15"/>
  <c r="D2382" i="15"/>
  <c r="D2383" i="15"/>
  <c r="D2384" i="15"/>
  <c r="D2385" i="15"/>
  <c r="D2386" i="15"/>
  <c r="D2387" i="15"/>
  <c r="D2388" i="15"/>
  <c r="D2389" i="15"/>
  <c r="D2390" i="15"/>
  <c r="D2391" i="15"/>
  <c r="D2392" i="15"/>
  <c r="D2393" i="15"/>
  <c r="D2394" i="15"/>
  <c r="D2395" i="15"/>
  <c r="D2396" i="15"/>
  <c r="D2397" i="15"/>
  <c r="D2398" i="15"/>
  <c r="D2399" i="15"/>
  <c r="D2400" i="15"/>
  <c r="D2401" i="15"/>
  <c r="D2402" i="15"/>
  <c r="D2403" i="15"/>
  <c r="D2404" i="15"/>
  <c r="D2405" i="15"/>
  <c r="D2406" i="15"/>
  <c r="D2407" i="15"/>
  <c r="D2408" i="15"/>
  <c r="D2409" i="15"/>
  <c r="D2410" i="15"/>
  <c r="D2411" i="15"/>
  <c r="D2412" i="15"/>
  <c r="D2413" i="15"/>
  <c r="D2414" i="15"/>
  <c r="D2415" i="15"/>
  <c r="D2416" i="15"/>
  <c r="D2417" i="15"/>
  <c r="D2418" i="15"/>
  <c r="D2419" i="15"/>
  <c r="D2420" i="15"/>
  <c r="D2421" i="15"/>
  <c r="D2422" i="15"/>
  <c r="D2423" i="15"/>
  <c r="D2424" i="15"/>
  <c r="D2425" i="15"/>
  <c r="D2426" i="15"/>
  <c r="D2427" i="15"/>
  <c r="D2428" i="15"/>
  <c r="D2429" i="15"/>
  <c r="D2430" i="15"/>
  <c r="D2431" i="15"/>
  <c r="D2432" i="15"/>
  <c r="D2433" i="15"/>
  <c r="D2434" i="15"/>
  <c r="D2435" i="15"/>
  <c r="D2436" i="15"/>
  <c r="D2437" i="15"/>
  <c r="D2438" i="15"/>
  <c r="D2439" i="15"/>
  <c r="D2440" i="15"/>
  <c r="D2441" i="15"/>
  <c r="D2442" i="15"/>
  <c r="D2443" i="15"/>
  <c r="D2444" i="15"/>
  <c r="D2445" i="15"/>
  <c r="D2446" i="15"/>
  <c r="D2447" i="15"/>
  <c r="D2448" i="15"/>
  <c r="D2449" i="15"/>
  <c r="D2450" i="15"/>
  <c r="D2451" i="15"/>
  <c r="D2452" i="15"/>
  <c r="D2453" i="15"/>
  <c r="D2454" i="15"/>
  <c r="D2455" i="15"/>
  <c r="D2456" i="15"/>
  <c r="D2457" i="15"/>
  <c r="D2458" i="15"/>
  <c r="D2459" i="15"/>
  <c r="D2460" i="15"/>
  <c r="D2461" i="15"/>
  <c r="D2462" i="15"/>
  <c r="D2463" i="15"/>
  <c r="D2464" i="15"/>
  <c r="D2465" i="15"/>
  <c r="D2466" i="15"/>
  <c r="D2467" i="15"/>
  <c r="D2468" i="15"/>
  <c r="D2469" i="15"/>
  <c r="D2470" i="15"/>
  <c r="D2471" i="15"/>
  <c r="D2472" i="15"/>
  <c r="D2473" i="15"/>
  <c r="D2474" i="15"/>
  <c r="D2475" i="15"/>
  <c r="D2476" i="15"/>
  <c r="D2477" i="15"/>
  <c r="D2478" i="15"/>
  <c r="D2479" i="15"/>
  <c r="D2480" i="15"/>
  <c r="D2481" i="15"/>
  <c r="D2482" i="15"/>
  <c r="D2483" i="15"/>
  <c r="D2484" i="15"/>
  <c r="D2485" i="15"/>
  <c r="D2486" i="15"/>
  <c r="D2487" i="15"/>
  <c r="D2488" i="15"/>
  <c r="D2489" i="15"/>
  <c r="D2490" i="15"/>
  <c r="D2491" i="15"/>
  <c r="D2492" i="15"/>
  <c r="D2493" i="15"/>
  <c r="D2494" i="15"/>
  <c r="D2495" i="15"/>
  <c r="D2496" i="15"/>
  <c r="D2497" i="15"/>
  <c r="D2498" i="15"/>
  <c r="D2499" i="15"/>
  <c r="D2500" i="15"/>
  <c r="D2501" i="15"/>
  <c r="D2502" i="15"/>
  <c r="D2503" i="15"/>
  <c r="D2504" i="15"/>
  <c r="D2505" i="15"/>
  <c r="D2506" i="15"/>
  <c r="D2507" i="15"/>
  <c r="D2508" i="15"/>
  <c r="D2509" i="15"/>
  <c r="D2510" i="15"/>
  <c r="D2511" i="15"/>
  <c r="D2512" i="15"/>
  <c r="D2513" i="15"/>
  <c r="D2514" i="15"/>
  <c r="D2515" i="15"/>
  <c r="D2516" i="15"/>
  <c r="D2517" i="15"/>
  <c r="D2518" i="15"/>
  <c r="D2519" i="15"/>
  <c r="D2520" i="15"/>
  <c r="D2521" i="15"/>
  <c r="D2522" i="15"/>
  <c r="D2523" i="15"/>
  <c r="D2524" i="15"/>
  <c r="D2525" i="15"/>
  <c r="D2526" i="15"/>
  <c r="D2527" i="15"/>
  <c r="D2528" i="15"/>
  <c r="D2529" i="15"/>
  <c r="D2530" i="15"/>
  <c r="D2531" i="15"/>
  <c r="D2532" i="15"/>
  <c r="D2533" i="15"/>
  <c r="D2534" i="15"/>
  <c r="D2535" i="15"/>
  <c r="D2536" i="15"/>
  <c r="D2537" i="15"/>
  <c r="D2538" i="15"/>
  <c r="D2539" i="15"/>
  <c r="D2540" i="15"/>
  <c r="D2541" i="15"/>
  <c r="D2542" i="15"/>
  <c r="D2543" i="15"/>
  <c r="D2544" i="15"/>
  <c r="D2545" i="15"/>
  <c r="D2546" i="15"/>
  <c r="D2547" i="15"/>
  <c r="D2548" i="15"/>
  <c r="D2549" i="15"/>
  <c r="D2550" i="15"/>
  <c r="D2551" i="15"/>
  <c r="D2552" i="15"/>
  <c r="D2553" i="15"/>
  <c r="D2554" i="15"/>
  <c r="D2555" i="15"/>
  <c r="D2556" i="15"/>
  <c r="D2557" i="15"/>
  <c r="D2558" i="15"/>
  <c r="D2559" i="15"/>
  <c r="D2560" i="15"/>
  <c r="D2561" i="15"/>
  <c r="D2562" i="15"/>
  <c r="D2563" i="15"/>
  <c r="D2564" i="15"/>
  <c r="D2565" i="15"/>
  <c r="D2566" i="15"/>
  <c r="D2567" i="15"/>
  <c r="D2568" i="15"/>
  <c r="D2569" i="15"/>
  <c r="D2570" i="15"/>
  <c r="D2571" i="15"/>
  <c r="D2572" i="15"/>
  <c r="D2573" i="15"/>
  <c r="D2574" i="15"/>
  <c r="D2575" i="15"/>
  <c r="D2576" i="15"/>
  <c r="D2577" i="15"/>
  <c r="D2578" i="15"/>
  <c r="D2579" i="15"/>
  <c r="D2580" i="15"/>
  <c r="D2581" i="15"/>
  <c r="D2582" i="15"/>
  <c r="D2583" i="15"/>
  <c r="D2584" i="15"/>
  <c r="D2585" i="15"/>
  <c r="D2586" i="15"/>
  <c r="D2587" i="15"/>
  <c r="D2588" i="15"/>
  <c r="D2589" i="15"/>
  <c r="D2590" i="15"/>
  <c r="D2591" i="15"/>
  <c r="D2592" i="15"/>
  <c r="D2593" i="15"/>
  <c r="D2594" i="15"/>
  <c r="D2595" i="15"/>
  <c r="D2596" i="15"/>
  <c r="D2597" i="15"/>
  <c r="D2598" i="15"/>
  <c r="D2599" i="15"/>
  <c r="D2600" i="15"/>
  <c r="D2601" i="15"/>
  <c r="D2602" i="15"/>
  <c r="D2603" i="15"/>
  <c r="D2604" i="15"/>
  <c r="D2605" i="15"/>
  <c r="D2606" i="15"/>
  <c r="D2607" i="15"/>
  <c r="D2608" i="15"/>
  <c r="D2609" i="15"/>
  <c r="D2610" i="15"/>
  <c r="D2611" i="15"/>
  <c r="D2612" i="15"/>
  <c r="D2613" i="15"/>
  <c r="D2614" i="15"/>
  <c r="D2615" i="15"/>
  <c r="D2616" i="15"/>
  <c r="D2617" i="15"/>
  <c r="D2618" i="15"/>
  <c r="D2619" i="15"/>
  <c r="D2620" i="15"/>
  <c r="D2621" i="15"/>
  <c r="D2622" i="15"/>
  <c r="D2623" i="15"/>
  <c r="D2624" i="15"/>
  <c r="D2625" i="15"/>
  <c r="D2626" i="15"/>
  <c r="D2627" i="15"/>
  <c r="D2628" i="15"/>
  <c r="D2629" i="15"/>
  <c r="D2630" i="15"/>
  <c r="D2631" i="15"/>
  <c r="D2632" i="15"/>
  <c r="D2633" i="15"/>
  <c r="D2634" i="15"/>
  <c r="D2635" i="15"/>
  <c r="D2636" i="15"/>
  <c r="D2637" i="15"/>
  <c r="D2638" i="15"/>
  <c r="D2639" i="15"/>
  <c r="D2640" i="15"/>
  <c r="D2641" i="15"/>
  <c r="D2642" i="15"/>
  <c r="D2643" i="15"/>
  <c r="D2644" i="15"/>
  <c r="D2645" i="15"/>
  <c r="D2646" i="15"/>
  <c r="D2647" i="15"/>
  <c r="D2648" i="15"/>
  <c r="D2649" i="15"/>
  <c r="D2650" i="15"/>
  <c r="D2651" i="15"/>
  <c r="D2652" i="15"/>
  <c r="D2653" i="15"/>
  <c r="D2654" i="15"/>
  <c r="D2655" i="15"/>
  <c r="D2656" i="15"/>
  <c r="D2657" i="15"/>
  <c r="D2658" i="15"/>
  <c r="D2659" i="15"/>
  <c r="D2660" i="15"/>
  <c r="D2661" i="15"/>
  <c r="D2662" i="15"/>
  <c r="D2663" i="15"/>
  <c r="D2664" i="15"/>
  <c r="D2665" i="15"/>
  <c r="D2666" i="15"/>
  <c r="D2667" i="15"/>
  <c r="D2668" i="15"/>
  <c r="D2669" i="15"/>
  <c r="D2670" i="15"/>
  <c r="D2671" i="15"/>
  <c r="D2672" i="15"/>
  <c r="D2673" i="15"/>
  <c r="D2674" i="15"/>
  <c r="D2675" i="15"/>
  <c r="D2676" i="15"/>
  <c r="D2677" i="15"/>
  <c r="D2678" i="15"/>
  <c r="D2679" i="15"/>
  <c r="D2680" i="15"/>
  <c r="D2681" i="15"/>
  <c r="D2682" i="15"/>
  <c r="D2683" i="15"/>
  <c r="D2684" i="15"/>
  <c r="D2685" i="15"/>
  <c r="D2686" i="15"/>
  <c r="D2687" i="15"/>
  <c r="D2688" i="15"/>
  <c r="D2689" i="15"/>
  <c r="D2690" i="15"/>
  <c r="D2691" i="15"/>
  <c r="D2692" i="15"/>
  <c r="D2693" i="15"/>
  <c r="D2694" i="15"/>
  <c r="D2695" i="15"/>
  <c r="D2696" i="15"/>
  <c r="D2697" i="15"/>
  <c r="D2698" i="15"/>
  <c r="D2699" i="15"/>
  <c r="D2700" i="15"/>
  <c r="D2701" i="15"/>
  <c r="D2702" i="15"/>
  <c r="D2703" i="15"/>
  <c r="D2704" i="15"/>
  <c r="D2705" i="15"/>
  <c r="D2706" i="15"/>
  <c r="D2707" i="15"/>
  <c r="D2708" i="15"/>
  <c r="D2709" i="15"/>
  <c r="D2710" i="15"/>
  <c r="D2711" i="15"/>
  <c r="D2712" i="15"/>
  <c r="D2713" i="15"/>
  <c r="D2714" i="15"/>
  <c r="D2715" i="15"/>
  <c r="D2716" i="15"/>
  <c r="D2717" i="15"/>
  <c r="D2718" i="15"/>
  <c r="D2" i="15"/>
</calcChain>
</file>

<file path=xl/sharedStrings.xml><?xml version="1.0" encoding="utf-8"?>
<sst xmlns="http://schemas.openxmlformats.org/spreadsheetml/2006/main" count="139620" uniqueCount="32079">
  <si>
    <t>B0BW326ZB4</t>
  </si>
  <si>
    <t>COD31-0092</t>
  </si>
  <si>
    <t>LEX2</t>
  </si>
  <si>
    <t>CUSTOMER_DAMAGED</t>
  </si>
  <si>
    <t>B0BW2XRQVB</t>
  </si>
  <si>
    <t>COD31-0089</t>
  </si>
  <si>
    <t>B0BW2Q2ZTY</t>
  </si>
  <si>
    <t>COD31-0088</t>
  </si>
  <si>
    <t>SELLABLE</t>
  </si>
  <si>
    <t>COD10-0059</t>
  </si>
  <si>
    <t>IND8</t>
  </si>
  <si>
    <t>COD10-0070</t>
  </si>
  <si>
    <t>EWR7</t>
  </si>
  <si>
    <t>B0BKH6JY2Z</t>
  </si>
  <si>
    <t>DC31-0542</t>
  </si>
  <si>
    <t>B0BFDJKR5G</t>
  </si>
  <si>
    <t>COD12-0053</t>
  </si>
  <si>
    <t>SDF6</t>
  </si>
  <si>
    <t>DEFECTIVE</t>
  </si>
  <si>
    <t>COD12-0056</t>
  </si>
  <si>
    <t>B0BFDHCJR4</t>
  </si>
  <si>
    <t>DC31-0544</t>
  </si>
  <si>
    <t>Meditation Floor Pillow Set of 2, Square Large Pillows Seating for Adults, Tufted Corduroy Floor Cushion for Living Room Tatami, Green 22x22 Inch</t>
  </si>
  <si>
    <t>B0BFDGK6WB</t>
  </si>
  <si>
    <t>COD12-0057</t>
  </si>
  <si>
    <t>SDF9</t>
  </si>
  <si>
    <t>COD10-0024</t>
  </si>
  <si>
    <t>LAS2</t>
  </si>
  <si>
    <t>B0B9V8TY9G</t>
  </si>
  <si>
    <t>HD10-0056</t>
  </si>
  <si>
    <t>B0B9FP6HNS</t>
  </si>
  <si>
    <t>HD50-0065</t>
  </si>
  <si>
    <t>B0B9FBWGMX</t>
  </si>
  <si>
    <t>HD50-0061</t>
  </si>
  <si>
    <t>HIO9</t>
  </si>
  <si>
    <t>B0B5FTW62F</t>
  </si>
  <si>
    <t>HD10-0052</t>
  </si>
  <si>
    <t>PGA1</t>
  </si>
  <si>
    <t>DC20-0524</t>
  </si>
  <si>
    <t>B09T5P19FQ</t>
  </si>
  <si>
    <t>DC20-0528</t>
  </si>
  <si>
    <t>Degrees of Comfort Coolmax Cooling Sheets for King Size Bed | Best Sheet Set for Hot Sleepers | Soft, Deep Pocket 4-Pcs - Light Blue</t>
  </si>
  <si>
    <t>CHA1</t>
  </si>
  <si>
    <t>B09P5WB8Y4</t>
  </si>
  <si>
    <t>DC20-0520</t>
  </si>
  <si>
    <t>B09P5TYLK1</t>
  </si>
  <si>
    <t>DC20-0521</t>
  </si>
  <si>
    <t>Degrees of Comfort Coolmax Cooling Sheets | Queen Size Bed Sheet Set for Hot Sleepers | Soft Fabric with Deep Pocket 4PC - Light Grey</t>
  </si>
  <si>
    <t>B09C21BQRG</t>
  </si>
  <si>
    <t>DC31-0510</t>
  </si>
  <si>
    <t>B09C1ZNGNY</t>
  </si>
  <si>
    <t>DC31-0501</t>
  </si>
  <si>
    <t>B09C1ZGB9P</t>
  </si>
  <si>
    <t>DC31-0508</t>
  </si>
  <si>
    <t>Meditation Floor Pillow Set of 2, Square Large Pillows Seating for Adults, Tufted Corduroy Floor Cushion for Tatami Living Room, Grey, 22x22 Inch</t>
  </si>
  <si>
    <t>HOU3</t>
  </si>
  <si>
    <t>B09C1XS8DF</t>
  </si>
  <si>
    <t>DC31-0509</t>
  </si>
  <si>
    <t>B09C1XJ7K8</t>
  </si>
  <si>
    <t>DC31-0500</t>
  </si>
  <si>
    <t>B09C1X3BBG</t>
  </si>
  <si>
    <t>DC54-0597</t>
  </si>
  <si>
    <t>B09C1WWWDR</t>
  </si>
  <si>
    <t>DC31-0511</t>
  </si>
  <si>
    <t>B09C1W6D1P</t>
  </si>
  <si>
    <t>AMFBA10-0463</t>
  </si>
  <si>
    <t>MTN7</t>
  </si>
  <si>
    <t>B09C1V27DK</t>
  </si>
  <si>
    <t>AMFBA10-0472</t>
  </si>
  <si>
    <t>LEX1</t>
  </si>
  <si>
    <t>AMFBA54-0443</t>
  </si>
  <si>
    <t>B09B9Q5LSY</t>
  </si>
  <si>
    <t>AMFBA10-0488</t>
  </si>
  <si>
    <t>CAE1</t>
  </si>
  <si>
    <t>B09B9LBSNS</t>
  </si>
  <si>
    <t>AMFBA10-0489</t>
  </si>
  <si>
    <t>B097PFZ54M</t>
  </si>
  <si>
    <t>AMFBA10-0477</t>
  </si>
  <si>
    <t>Codi Metallic Teal and Silver Comforter Set, Full/Queen Size, Cute Aqua Turquoise Bedding Sets, 4 Piece (2 Matching Sham + 1 Decorative Pillow)</t>
  </si>
  <si>
    <t>B097PFVQYS</t>
  </si>
  <si>
    <t>AMFBA10-0476</t>
  </si>
  <si>
    <t>Codi Metallic Teal and Silver Comforter Set, Twin/Twin-XL Size, Cute Aqua Turquoise Bedding Sets, 3 Piece (1 Matching Sham + 1 Decorative Pillow)</t>
  </si>
  <si>
    <t>B08YS9QCGZ</t>
  </si>
  <si>
    <t>DC20-0470</t>
  </si>
  <si>
    <t>SMF9</t>
  </si>
  <si>
    <t>B08YS6JXQW</t>
  </si>
  <si>
    <t>DC20-0466</t>
  </si>
  <si>
    <t>DEGREES OF COMFORT Coolmax Cooling Sheets | Queen Size Bed Sheet Set for Hot Sleepers | Soft Fabric with Deep Pocket, White-4PC</t>
  </si>
  <si>
    <t>B08J6X5LMB</t>
  </si>
  <si>
    <t>DC54-0329</t>
  </si>
  <si>
    <t>MEM3</t>
  </si>
  <si>
    <t>B08HW7QKLF</t>
  </si>
  <si>
    <t>DC55-0296</t>
  </si>
  <si>
    <t>DC54-0289</t>
  </si>
  <si>
    <t>DC54-0297</t>
  </si>
  <si>
    <t>DPA7</t>
  </si>
  <si>
    <t>B08HVWPJG7</t>
  </si>
  <si>
    <t>DC54-0301</t>
  </si>
  <si>
    <t>B07YMGT33D</t>
  </si>
  <si>
    <t>DC16-0109</t>
  </si>
  <si>
    <t>B07YM4RG5H</t>
  </si>
  <si>
    <t>DC16-0115</t>
  </si>
  <si>
    <t>Queen Size Mattress Encasement Deep Pocket, Dustmite Protector, Cover 15-18 Inch, 3M Scotchgard</t>
  </si>
  <si>
    <t>B07YM4D662</t>
  </si>
  <si>
    <t>DC16-0106</t>
  </si>
  <si>
    <t>BUF9</t>
  </si>
  <si>
    <t>B07WC5SK6B</t>
  </si>
  <si>
    <t>DC54-0054</t>
  </si>
  <si>
    <t>B07WC58PQD</t>
  </si>
  <si>
    <t>DC54-0063</t>
  </si>
  <si>
    <t>Degrees of Comfort Electric Blanket Queen Size, Heated Blankets with Dual Control | Auto Shut Off, 20 Heating Levels, Machine Washable, Blue, 84Wx90L</t>
  </si>
  <si>
    <t>B07W95MBTD</t>
  </si>
  <si>
    <t>AMFBA55-0101</t>
  </si>
  <si>
    <t>Hyde Lane Dual Control Heated Mattress Pad Queen Cotton, Quilted Electric Bed Warmer with 20 Heat Settings &amp; Auto Shut Off, Fits Up to 18 Inch</t>
  </si>
  <si>
    <t>B07W82BXVX</t>
  </si>
  <si>
    <t>DC55-0073</t>
  </si>
  <si>
    <t>B07W5XJQVF</t>
  </si>
  <si>
    <t>DC54-0062</t>
  </si>
  <si>
    <t>Degrees of Comfort Electric Blanket Full Size | Single Control with Auto Shut Off | Heated Blanket for Bed | Machine Washable | Blue, 80Wx84L</t>
  </si>
  <si>
    <t>B07TN2L2VG</t>
  </si>
  <si>
    <t>AMFBA20-0163</t>
  </si>
  <si>
    <t>AMFBA21-0022</t>
  </si>
  <si>
    <t>B07R446X16</t>
  </si>
  <si>
    <t>DC16-0082</t>
  </si>
  <si>
    <t>B07DXP633F</t>
  </si>
  <si>
    <t>DC51-0003</t>
  </si>
  <si>
    <t>B0BMZGPWM5</t>
  </si>
  <si>
    <t>COD31-0073</t>
  </si>
  <si>
    <t>COD12-0054</t>
  </si>
  <si>
    <t>COD10-0021</t>
  </si>
  <si>
    <t>B0B9VPJT4K</t>
  </si>
  <si>
    <t>HD10-0059</t>
  </si>
  <si>
    <t>B0B9VKHWR2</t>
  </si>
  <si>
    <t>HD10-0057</t>
  </si>
  <si>
    <t>B0B9FK6BNY</t>
  </si>
  <si>
    <t>HD50-0062</t>
  </si>
  <si>
    <t>B09TDXTR6N</t>
  </si>
  <si>
    <t>COD31-0015</t>
  </si>
  <si>
    <t>Codi Round Floor Pillow Insert, Large Thick Meditation Cushion, Circular Seating Cushions and Pouf Inserts, 32 Inch, Memory Foam Added (Advanced)</t>
  </si>
  <si>
    <t>B09TDXR7BL</t>
  </si>
  <si>
    <t>COD31-0014</t>
  </si>
  <si>
    <t>MMU9</t>
  </si>
  <si>
    <t>DC20-0526</t>
  </si>
  <si>
    <t>DC20-0522</t>
  </si>
  <si>
    <t>IAH1</t>
  </si>
  <si>
    <t>B09C1XZLFR</t>
  </si>
  <si>
    <t>DC54-0490</t>
  </si>
  <si>
    <t>B09C1XLGQL</t>
  </si>
  <si>
    <t>DC31-0507</t>
  </si>
  <si>
    <t>Meditation Floor Pillow Set of 2, Square Large Pillows Seating for Adults, Tufted Corduroy Floor Cushion for Living Room Tatami, Turquoise, 22x22 Inch</t>
  </si>
  <si>
    <t>B09C1WYJM5</t>
  </si>
  <si>
    <t>DC31-0504</t>
  </si>
  <si>
    <t>TEN1</t>
  </si>
  <si>
    <t>B09C1VNH28</t>
  </si>
  <si>
    <t>AMFBA10-0474</t>
  </si>
  <si>
    <t>B09B9L5DH8</t>
  </si>
  <si>
    <t>AMFBA10-0491</t>
  </si>
  <si>
    <t>B097PGCDBS</t>
  </si>
  <si>
    <t>AMFBA10-0482</t>
  </si>
  <si>
    <t>Codi Ziggy Metallic Grey Comforter Set Twin/Twin XL Size, Silver Bedroom Decor, 3 Piece Bedding Sets (2 Matching Sham + 1 Decorative Pillow)</t>
  </si>
  <si>
    <t>B096WMPJQ6</t>
  </si>
  <si>
    <t>AMFBA10-0455</t>
  </si>
  <si>
    <t>B08YS6WZRR</t>
  </si>
  <si>
    <t>DC20-0472</t>
  </si>
  <si>
    <t>DEGREES OF COMFORT Coolmax Cooling Sheets | Queen Size Bed Sheet Set for Hot Sleepers | Soft Fabric with Deep Pocket, Grey-4PC</t>
  </si>
  <si>
    <t>B08YS69JG7</t>
  </si>
  <si>
    <t>DC20-0471</t>
  </si>
  <si>
    <t>B08HW4YMZ9</t>
  </si>
  <si>
    <t>DC54-0290</t>
  </si>
  <si>
    <t>Degrees of Comfort Electric Blanket Twin XL, Heated Blanket for Bed,Single Control W/Auto Shut Off, Machine Washable | Red, 64Wx86L</t>
  </si>
  <si>
    <t>DC54-0305</t>
  </si>
  <si>
    <t>DC54-0306</t>
  </si>
  <si>
    <t>AMFBA55-0099</t>
  </si>
  <si>
    <t>B07WC46VQ2</t>
  </si>
  <si>
    <t>DC54-0094</t>
  </si>
  <si>
    <t>B07W82BNPT</t>
  </si>
  <si>
    <t>DC55-0072</t>
  </si>
  <si>
    <t>Heated Mattress pad King Size| Dual Control | Electric Bed Warmer W/Adjustable Zone Heating | Fit Up to 15 Inch | 12.5ft Long Cord - 78x80 Inch, White</t>
  </si>
  <si>
    <t>B07W82B6GP</t>
  </si>
  <si>
    <t>DC54-0053</t>
  </si>
  <si>
    <t>Degrees of Comfort Heated Blanket Twin Size for Bed | Plush Electric Blankets |Single Controller W/Auto Shut Off | Machine Washable | Grey, 62x84</t>
  </si>
  <si>
    <t>B07W829F3F</t>
  </si>
  <si>
    <t>DC54-0058</t>
  </si>
  <si>
    <t>B07W6Y1RLH</t>
  </si>
  <si>
    <t>DC54-0064</t>
  </si>
  <si>
    <t>B07W4SGTCF</t>
  </si>
  <si>
    <t>DC55-0071</t>
  </si>
  <si>
    <t>B07W4SGHS8</t>
  </si>
  <si>
    <t>DC54-0055</t>
  </si>
  <si>
    <t>Degrees of Comfort Electric Blanket Queen Size, Heated Blankets with Dual Control | Auto Shut Off, 20 Heating Levels, Machine Washable, Grey, 84Wx90L</t>
  </si>
  <si>
    <t>DC51-0040</t>
  </si>
  <si>
    <t>B07R447MB5</t>
  </si>
  <si>
    <t>DC16-0090</t>
  </si>
  <si>
    <t>B07R446BYL</t>
  </si>
  <si>
    <t>DC16-0083</t>
  </si>
  <si>
    <t>B0C1TP8NLP</t>
  </si>
  <si>
    <t>COD30-0117</t>
  </si>
  <si>
    <t>B0BW349L16</t>
  </si>
  <si>
    <t>COD31-0091</t>
  </si>
  <si>
    <t>B0BHZF2RPL</t>
  </si>
  <si>
    <t>DC31-0540</t>
  </si>
  <si>
    <t>Floor Cushion Pillow Set of 2, Round Large Pillows Seating for Adults, Tufted Corduroy Floor Cushions for Living Room Tatami, Orange Yellow, 22 Inch</t>
  </si>
  <si>
    <t>COD60-0049</t>
  </si>
  <si>
    <t>COD10-0022</t>
  </si>
  <si>
    <t>COD31-0046</t>
  </si>
  <si>
    <t>B0B9G33SSC</t>
  </si>
  <si>
    <t>HD50-0067</t>
  </si>
  <si>
    <t>Hyde Lane Faux Fur Throw Blanket,Luxury Fluffy Grey Blankets for Home Couch and Bed, Queen Size Fuzzy Plush Throws for Decoration,60x80</t>
  </si>
  <si>
    <t>HD50-0066</t>
  </si>
  <si>
    <t>B0B9FF37WZ</t>
  </si>
  <si>
    <t>HD50-0060</t>
  </si>
  <si>
    <t>B0B5FS4CZH</t>
  </si>
  <si>
    <t>HD10-0053</t>
  </si>
  <si>
    <t>DC31-0531</t>
  </si>
  <si>
    <t>TUS1</t>
  </si>
  <si>
    <t>B09TDDLFFJ</t>
  </si>
  <si>
    <t>COD31-0012</t>
  </si>
  <si>
    <t>B09TDCJZPV</t>
  </si>
  <si>
    <t>COD31-0013</t>
  </si>
  <si>
    <t>Codi 32 Inch Round Floor Pillow, Large Meditation Pouf Cushion , Memory Foam Stuffer Circle Throw Pillows - (Purple Orchid, 1 Count (Pack of 1))</t>
  </si>
  <si>
    <t>B09T6JGGSW</t>
  </si>
  <si>
    <t>DC20-0527</t>
  </si>
  <si>
    <t>Degrees of Comfort Coolmax Cooling Sheets | Queen Size Bed Sheet Set for Hot Sleepers | Soft Fabric with Deep Pocket 4PC - Light Blue</t>
  </si>
  <si>
    <t>B09C1YQPN2</t>
  </si>
  <si>
    <t>DC54-0483</t>
  </si>
  <si>
    <t>B09C1TC9KC</t>
  </si>
  <si>
    <t>AMFBA54-0442</t>
  </si>
  <si>
    <t>B097PGJXQR</t>
  </si>
  <si>
    <t>AMFBA10-0479</t>
  </si>
  <si>
    <t>B08YS9YB1L</t>
  </si>
  <si>
    <t>DC20-0468</t>
  </si>
  <si>
    <t>DEGREES OF COMFORT Coolmax Cooling California King Sheet Sets | Best Sheet Set for Hot Sleepers | Soft, Deep Pocket, White, 4-Pcs</t>
  </si>
  <si>
    <t>B08YS5SV3R</t>
  </si>
  <si>
    <t>DC20-0460</t>
  </si>
  <si>
    <t>DEGREES OF COMFORT Coolmax Cooling Sheets | Queen Size Bed Sheet Set for Hot Sleepers | Soft Fabric with Deep Pocket, Mint-4PC</t>
  </si>
  <si>
    <t>DC54-0295</t>
  </si>
  <si>
    <t>ONT2</t>
  </si>
  <si>
    <t>AMFBA30-0293</t>
  </si>
  <si>
    <t>B07WC6S4HM</t>
  </si>
  <si>
    <t>DC54-0066</t>
  </si>
  <si>
    <t>Degrees of Comfort Electric Blanket Full Size | Single Control with Auto Shut Off |Heated Blanket for Bed | Machine Washable |Beige, 80Wx84L</t>
  </si>
  <si>
    <t>B07W825HQK</t>
  </si>
  <si>
    <t>AMFBA54-0098</t>
  </si>
  <si>
    <t>B07W6Y2TXS</t>
  </si>
  <si>
    <t>DC54-0095</t>
  </si>
  <si>
    <t>B07W6XZGDJ</t>
  </si>
  <si>
    <t>AMFBA55-0103</t>
  </si>
  <si>
    <t>B07TP3SPQJ</t>
  </si>
  <si>
    <t>AMFBA20-0164</t>
  </si>
  <si>
    <t>B07TN22K52</t>
  </si>
  <si>
    <t>AMFBA20-0168</t>
  </si>
  <si>
    <t>B07TLZV6PF</t>
  </si>
  <si>
    <t>AMFBA20-0169</t>
  </si>
  <si>
    <t>DC51-0036</t>
  </si>
  <si>
    <t>B07FGQSVS7</t>
  </si>
  <si>
    <t>DC51-0004</t>
  </si>
  <si>
    <t>AMFBA10-0481</t>
  </si>
  <si>
    <t>COD60-0050</t>
  </si>
  <si>
    <t>B0BFDJTZ8V</t>
  </si>
  <si>
    <t>DC31-0543</t>
  </si>
  <si>
    <t>COD31-0029</t>
  </si>
  <si>
    <t>B0B5FTQFXM</t>
  </si>
  <si>
    <t>HD10-0055</t>
  </si>
  <si>
    <t>B0B5FS43YX</t>
  </si>
  <si>
    <t>HD10-0054</t>
  </si>
  <si>
    <t>B0B195GWFB</t>
  </si>
  <si>
    <t>DC31-0532</t>
  </si>
  <si>
    <t>B09C1YSTDD</t>
  </si>
  <si>
    <t>DC31-0506</t>
  </si>
  <si>
    <t>B09B9KDL5J</t>
  </si>
  <si>
    <t>AMFBA10-0490</t>
  </si>
  <si>
    <t>B097PF8JT9</t>
  </si>
  <si>
    <t>AMFBA10-0480</t>
  </si>
  <si>
    <t>AMFBA40-0445</t>
  </si>
  <si>
    <t>B08YS8M7CV</t>
  </si>
  <si>
    <t>DC20-0477</t>
  </si>
  <si>
    <t>B08YS6Z6JH</t>
  </si>
  <si>
    <t>DC20-0476</t>
  </si>
  <si>
    <t>DC20-0457</t>
  </si>
  <si>
    <t>RIC9</t>
  </si>
  <si>
    <t>B08HW5K1SB</t>
  </si>
  <si>
    <t>DC54-0288</t>
  </si>
  <si>
    <t>Degrees of Comfort Electric Blanket Twin XL, Heated Blanket for Bed,Single Control W/Auto Shut Off, Machine Washable |Grey, 64Wx86L</t>
  </si>
  <si>
    <t>B08HW4TFXJ</t>
  </si>
  <si>
    <t>DC54-0292</t>
  </si>
  <si>
    <t>Degrees of Comfort Electric Blanket Twin XL, Heated Blanket for Bed,Single Control W/Auto Shut Off, Machine Washable |Blue, 64Wx86L</t>
  </si>
  <si>
    <t>AMFBA40-0183</t>
  </si>
  <si>
    <t>DC54-0047</t>
  </si>
  <si>
    <t>B07WC36H5N</t>
  </si>
  <si>
    <t>DC54-0046</t>
  </si>
  <si>
    <t>Heated Blanket, Machine Washable Extremely Soft and Comfortable Electric Blanket Throw with 3 Heating Settings and auto Shut-Off, Grey (50 x 60)</t>
  </si>
  <si>
    <t>B07W829NQH</t>
  </si>
  <si>
    <t>DC54-0067</t>
  </si>
  <si>
    <t>Degrees of Comfort Electric Blanket Queen Size, Heated Blankets with Dual Control | Auto Shut Off, 20 Heating Levels, Machine Washable, Beige, 84Wx90L</t>
  </si>
  <si>
    <t>B07W6Y289T</t>
  </si>
  <si>
    <t>DC55-0070</t>
  </si>
  <si>
    <t>AMFBA20-0167</t>
  </si>
  <si>
    <t>B07R446YFG</t>
  </si>
  <si>
    <t>DC16-0091</t>
  </si>
  <si>
    <t>B0BYQ9BZ9H</t>
  </si>
  <si>
    <t>DC31-0545</t>
  </si>
  <si>
    <t>B0BW34QHW4</t>
  </si>
  <si>
    <t>COD31-0090</t>
  </si>
  <si>
    <t>B0BMZGRX1F</t>
  </si>
  <si>
    <t>COD31-0076</t>
  </si>
  <si>
    <t>OAK9</t>
  </si>
  <si>
    <t>B0B9VB2TXC</t>
  </si>
  <si>
    <t>HD10-0058</t>
  </si>
  <si>
    <t>B09C1WZW9H</t>
  </si>
  <si>
    <t>DC54-0481</t>
  </si>
  <si>
    <t>Degrees of Comfort Electric Blanket Twin, Single Controller W/Auto Shut Off, Heated Blanket Twin for Bed, Machine Washable, Ivory, 62x84</t>
  </si>
  <si>
    <t>AMFBA10-0473</t>
  </si>
  <si>
    <t>DC20-0463</t>
  </si>
  <si>
    <t>DC54-0322</t>
  </si>
  <si>
    <t>DC54-0057</t>
  </si>
  <si>
    <t>B07WC4F41Z</t>
  </si>
  <si>
    <t>AMFBA54-0105</t>
  </si>
  <si>
    <t>B07W95P8FS</t>
  </si>
  <si>
    <t>DC54-0059</t>
  </si>
  <si>
    <t>Degrees of Comfort Electric Blanket Queen Size | Heated Blankets with Dual Control | Auto Shut Off, 20 Heating Levels, Machine Washable, Red, 84Wx90L</t>
  </si>
  <si>
    <t>B07W4SHMRB</t>
  </si>
  <si>
    <t>DC55-0069</t>
  </si>
  <si>
    <t>B07R75WDVY</t>
  </si>
  <si>
    <t>DC16-0084</t>
  </si>
  <si>
    <t>B07R54RCBV</t>
  </si>
  <si>
    <t>DC16-0089</t>
  </si>
  <si>
    <t>B0BP68PK9K</t>
  </si>
  <si>
    <t>COD10-0071</t>
  </si>
  <si>
    <t>B0BKH6596R</t>
  </si>
  <si>
    <t>DC31-0541</t>
  </si>
  <si>
    <t>B09C1YGSQF</t>
  </si>
  <si>
    <t>DC54-0484</t>
  </si>
  <si>
    <t>B09C1YC8B2</t>
  </si>
  <si>
    <t>DC31-0503</t>
  </si>
  <si>
    <t>B09C1XW7FV</t>
  </si>
  <si>
    <t>DC54-0485</t>
  </si>
  <si>
    <t>AMFBA50-0441</t>
  </si>
  <si>
    <t>DC20-0479</t>
  </si>
  <si>
    <t>B08YS7KH7T</t>
  </si>
  <si>
    <t>DC20-0465</t>
  </si>
  <si>
    <t>B08J66YHKD</t>
  </si>
  <si>
    <t>DC54-0327</t>
  </si>
  <si>
    <t>DC16-0442</t>
  </si>
  <si>
    <t>B07TMZQM97</t>
  </si>
  <si>
    <t>AMFBA20-0166</t>
  </si>
  <si>
    <t>B07TLZKRQJ</t>
  </si>
  <si>
    <t>AMFBA20-0172</t>
  </si>
  <si>
    <t>CVG2</t>
  </si>
  <si>
    <t>B07RYPR4J4</t>
  </si>
  <si>
    <t>DC50-0012</t>
  </si>
  <si>
    <t>Degrees of Comfort 10 Pounds Soft Sherpa Weighted Throw Blankets for Couch, Small Blanket for Women, Teen &amp; Adult, 50x60 Inch, Navy, 10lb</t>
  </si>
  <si>
    <t>AMFBA10-0484</t>
  </si>
  <si>
    <t>B097PFJRQ6</t>
  </si>
  <si>
    <t>AMFBA10-0486</t>
  </si>
  <si>
    <t>Codi Cream White and Gold Comforter Set for Full/Queen Size Bed, Cute Metallic Ivory Bed Sets, 4 Piece (2 Matching Shams + 1 Decorative Pillow)</t>
  </si>
  <si>
    <t>DC54-0298</t>
  </si>
  <si>
    <t>DC54-0299</t>
  </si>
  <si>
    <t>AMFBA54-0113</t>
  </si>
  <si>
    <t>B07TN1YTQV</t>
  </si>
  <si>
    <t>AMFBA20-0165</t>
  </si>
  <si>
    <t>AMFBA10-0006</t>
  </si>
  <si>
    <t>B07R54QP4L</t>
  </si>
  <si>
    <t>DC16-0086</t>
  </si>
  <si>
    <t>B07WC5N7TN</t>
  </si>
  <si>
    <t>amzn.gr.DC54-0092-dmuVVo89P_PmwMBuLoy-LN</t>
  </si>
  <si>
    <t>Heated Microplush Blanket with Foot Pocket - 3 Heat Settings, Auto Shut-Off, Machine Washable, Soft &amp; Comfortable Electric Throw (50x62 inches, Grey)</t>
  </si>
  <si>
    <t>B0BY3D1B3R</t>
  </si>
  <si>
    <t>COD50-0102</t>
  </si>
  <si>
    <t>Codi Cooling Blanket for Hot Sleepers Throw XL Size, Cool Summer Lightweight Bed Blankets with Double Sided Cold Effect Grey 50x70</t>
  </si>
  <si>
    <t>B0BQZQGGB2</t>
  </si>
  <si>
    <t>COD31-0019</t>
  </si>
  <si>
    <t>COD31-0043</t>
  </si>
  <si>
    <t>COD54-0008</t>
  </si>
  <si>
    <t>B09C1TVP4S</t>
  </si>
  <si>
    <t>AMFBA10-0462</t>
  </si>
  <si>
    <t>DC20-0459</t>
  </si>
  <si>
    <t>DC21-0359</t>
  </si>
  <si>
    <t>DC21-0361</t>
  </si>
  <si>
    <t>B07W95N8F7</t>
  </si>
  <si>
    <t>DC54-0061</t>
  </si>
  <si>
    <t>Degrees of Comfort Electric Blanket Twin, Single Controller W/Auto Shut Off, Heated Blanket Twin for Bed, Machine Washable, Blue, 62x84</t>
  </si>
  <si>
    <t>DC50-0021</t>
  </si>
  <si>
    <t>MTN3</t>
  </si>
  <si>
    <t>B0B9G5YLBG</t>
  </si>
  <si>
    <t>HD50-0064</t>
  </si>
  <si>
    <t>B09P5WG521</t>
  </si>
  <si>
    <t>DC20-0518</t>
  </si>
  <si>
    <t>B09CT83KYS</t>
  </si>
  <si>
    <t>DC54-0492</t>
  </si>
  <si>
    <t>Degrees of Comfort California King Electric Blanket with Dual Controls, Heated Blanket for Bed,auto Shut Off, Machine Washable -Chocolate, 100Wx94L</t>
  </si>
  <si>
    <t>B09C1WXK3Y</t>
  </si>
  <si>
    <t>AMFBA10-0471</t>
  </si>
  <si>
    <t>CMH4</t>
  </si>
  <si>
    <t>B09C1T3GMZ</t>
  </si>
  <si>
    <t>AMFBA54-0492</t>
  </si>
  <si>
    <t>DC20-0462</t>
  </si>
  <si>
    <t>B08YS5DS8H</t>
  </si>
  <si>
    <t>DC20-0473</t>
  </si>
  <si>
    <t>Degrees of Comfort Coolmax Cooling Sheets for King Size Bed | Best Sheet Set for Hot Sleepers | Soft, Deep Pocket, Grey, 4-Pcs</t>
  </si>
  <si>
    <t>DC54-0302</t>
  </si>
  <si>
    <t>DC54-0320</t>
  </si>
  <si>
    <t>DC54-0300</t>
  </si>
  <si>
    <t>AMFBA21-0028</t>
  </si>
  <si>
    <t>AMFBA10-0478</t>
  </si>
  <si>
    <t>B09C1YD649</t>
  </si>
  <si>
    <t>DC54-0491</t>
  </si>
  <si>
    <t>B09C1WP1B2</t>
  </si>
  <si>
    <t>AMFBA54-0495</t>
  </si>
  <si>
    <t>B09C1WNNL5</t>
  </si>
  <si>
    <t>DC54-0489</t>
  </si>
  <si>
    <t>Degrees of Comfort Electric Blanket Full Size | Single Control with Auto Shut Off | Heated Blanket for Bed | Machine Washable | Chocolate, 80Wx84L</t>
  </si>
  <si>
    <t>AMFBA10-0475</t>
  </si>
  <si>
    <t>DC54-0335</t>
  </si>
  <si>
    <t>DC54-0324</t>
  </si>
  <si>
    <t>DC54-0309</t>
  </si>
  <si>
    <t>B08J66YTKD</t>
  </si>
  <si>
    <t>DC54-0332</t>
  </si>
  <si>
    <t>B07WC4KN6X</t>
  </si>
  <si>
    <t>DC54-0056</t>
  </si>
  <si>
    <t>B07W6XZB1X</t>
  </si>
  <si>
    <t>DC54-0048</t>
  </si>
  <si>
    <t>Heated Blanket, Machine Washable Extremely Soft and Comfortable Electric Blanket Throw with 3 Heating Settings and auto Shut-Off, Blue (50 x 60)</t>
  </si>
  <si>
    <t>B07W4SFTL8</t>
  </si>
  <si>
    <t>DC54-0060</t>
  </si>
  <si>
    <t>AMFBA20-0148</t>
  </si>
  <si>
    <t>COD51-0101</t>
  </si>
  <si>
    <t>COD60-0051</t>
  </si>
  <si>
    <t>DC20-0525</t>
  </si>
  <si>
    <t>DC20-0529</t>
  </si>
  <si>
    <t>B096WQ98H2</t>
  </si>
  <si>
    <t>AMFBA10-0453</t>
  </si>
  <si>
    <t>AMFBA10-0316</t>
  </si>
  <si>
    <t>B08YS9V2XQ</t>
  </si>
  <si>
    <t>DC20-0461</t>
  </si>
  <si>
    <t>DEGREES OF COMFORT Coolmax Cooling Sheets for King Size Bed | Best Sheet Set for Hot Sleepers | Soft, Deep Pocket, Mint, 4-Pcs</t>
  </si>
  <si>
    <t>B08J6Z7TN4</t>
  </si>
  <si>
    <t>DC54-0330</t>
  </si>
  <si>
    <t>B08J6MQNXB</t>
  </si>
  <si>
    <t>DC54-0337</t>
  </si>
  <si>
    <t>DC54-0310</t>
  </si>
  <si>
    <t>DC54-0317</t>
  </si>
  <si>
    <t>DC21-0354</t>
  </si>
  <si>
    <t>B07WC2G1FW</t>
  </si>
  <si>
    <t>AMFBA55-0102</t>
  </si>
  <si>
    <t>Hyde Lane Dual Control Heated Mattress Pad King Cotton, Quilted Electric Bed Warmer with 20 Heat Settings &amp; Auto Shut Off, Fits Up to 18 Inch</t>
  </si>
  <si>
    <t>AMFBA20-0141</t>
  </si>
  <si>
    <t>AMFBA20-0147</t>
  </si>
  <si>
    <t>B07R85K579</t>
  </si>
  <si>
    <t>DC16-0085</t>
  </si>
  <si>
    <t>B07R63H7CQ</t>
  </si>
  <si>
    <t>DC16-0080</t>
  </si>
  <si>
    <t>COD31-0035</t>
  </si>
  <si>
    <t>B097PFDPTW</t>
  </si>
  <si>
    <t>AMFBA10-0485</t>
  </si>
  <si>
    <t>AMFBA40-0449</t>
  </si>
  <si>
    <t>DC51-0121</t>
  </si>
  <si>
    <t>DC21-0353</t>
  </si>
  <si>
    <t>DC21-0343</t>
  </si>
  <si>
    <t>DC21-0355</t>
  </si>
  <si>
    <t>BUR7</t>
  </si>
  <si>
    <t>B07TN28V3C</t>
  </si>
  <si>
    <t>AMFBA20-0170</t>
  </si>
  <si>
    <t>AMFBA21-0072</t>
  </si>
  <si>
    <t>B07S3Y48HQ</t>
  </si>
  <si>
    <t>DC51-0028</t>
  </si>
  <si>
    <t>B0BMZF3CBP</t>
  </si>
  <si>
    <t>COD31-0074</t>
  </si>
  <si>
    <t>COD31-0036</t>
  </si>
  <si>
    <t>COD10-0020</t>
  </si>
  <si>
    <t>DC54-0482</t>
  </si>
  <si>
    <t>MCI7</t>
  </si>
  <si>
    <t>B096WNL2V3</t>
  </si>
  <si>
    <t>AMFBA10-0454</t>
  </si>
  <si>
    <t>DC20-0478</t>
  </si>
  <si>
    <t>AMFBA50-0090</t>
  </si>
  <si>
    <t>AMFBA21-0066</t>
  </si>
  <si>
    <t>B07S1QKGBD</t>
  </si>
  <si>
    <t>DC51-0030</t>
  </si>
  <si>
    <t>COD10-0028</t>
  </si>
  <si>
    <t>B09TD2JZP2</t>
  </si>
  <si>
    <t>COD31-0011</t>
  </si>
  <si>
    <t>B09C1VCG3L</t>
  </si>
  <si>
    <t>AMFBA10-0470</t>
  </si>
  <si>
    <t>AMFBA21-0412</t>
  </si>
  <si>
    <t>AMFBA21-0426</t>
  </si>
  <si>
    <t>B08J6LWDXW</t>
  </si>
  <si>
    <t>DC54-0326</t>
  </si>
  <si>
    <t>DC54-0294</t>
  </si>
  <si>
    <t>DC21-0348</t>
  </si>
  <si>
    <t>DC54-0065</t>
  </si>
  <si>
    <t>AMFBA20-0171</t>
  </si>
  <si>
    <t>B07TM11YK9</t>
  </si>
  <si>
    <t>AMFBA20-0173</t>
  </si>
  <si>
    <t>B07R4472G1</t>
  </si>
  <si>
    <t>DC16-0088</t>
  </si>
  <si>
    <t>B09W29PRX6</t>
  </si>
  <si>
    <t>COD54-0006</t>
  </si>
  <si>
    <t>DC54-0487</t>
  </si>
  <si>
    <t>B08YS6NJ2L</t>
  </si>
  <si>
    <t>DC20-0467</t>
  </si>
  <si>
    <t>B08J6GYMJM</t>
  </si>
  <si>
    <t>DC54-0328</t>
  </si>
  <si>
    <t>DC54-0293</t>
  </si>
  <si>
    <t>B08DDGZCN8</t>
  </si>
  <si>
    <t>DC51-0119</t>
  </si>
  <si>
    <t>DEGREES OF COMFORT Original Sherpa Wearable Blanket Hoodie, Oversized Hooded Sweatshirt Blankets, One Big Size Fits All, 38x32 Navy Blue</t>
  </si>
  <si>
    <t>DC50-0209</t>
  </si>
  <si>
    <t>B0BHZFXGC8</t>
  </si>
  <si>
    <t>DC31-0535</t>
  </si>
  <si>
    <t>COD10-0025</t>
  </si>
  <si>
    <t>HD54-0051</t>
  </si>
  <si>
    <t>DC20-0464</t>
  </si>
  <si>
    <t>DC54-0308</t>
  </si>
  <si>
    <t>B07WC6LKRZ</t>
  </si>
  <si>
    <t>AMFBA54-0093</t>
  </si>
  <si>
    <t>DC54-0092</t>
  </si>
  <si>
    <t>AMFBA10-0469</t>
  </si>
  <si>
    <t>B097PDNVSF</t>
  </si>
  <si>
    <t>AMFBA10-0483</t>
  </si>
  <si>
    <t>DC21-0345</t>
  </si>
  <si>
    <t>AMFBA40-0187</t>
  </si>
  <si>
    <t>AMFBA20-0174</t>
  </si>
  <si>
    <t>DC51-0517</t>
  </si>
  <si>
    <t>AMFBA10-0467</t>
  </si>
  <si>
    <t>AMFBA54-0493</t>
  </si>
  <si>
    <t>B07W4SGN9P</t>
  </si>
  <si>
    <t>DC54-0068</t>
  </si>
  <si>
    <t>AMFBA20-0142</t>
  </si>
  <si>
    <t>DC54-0331</t>
  </si>
  <si>
    <t>DC54-0319</t>
  </si>
  <si>
    <t>B07DXDHDY9</t>
  </si>
  <si>
    <t>DC51-0001</t>
  </si>
  <si>
    <t>DC31-0536</t>
  </si>
  <si>
    <t>AMFBA10-0466</t>
  </si>
  <si>
    <t>B09C1SXGZD</t>
  </si>
  <si>
    <t>AMFBA10-0468</t>
  </si>
  <si>
    <t>B0BW2ZGLPH</t>
  </si>
  <si>
    <t>DC31-0533</t>
  </si>
  <si>
    <t>COD31-0044</t>
  </si>
  <si>
    <t>DC20-0519</t>
  </si>
  <si>
    <t>DC20-0458</t>
  </si>
  <si>
    <t>DC51-0038</t>
  </si>
  <si>
    <t>DC51-0009</t>
  </si>
  <si>
    <t>amzn.gr.AMFBA54-0093A-KLz7HhoMUPfEj0q-VG</t>
  </si>
  <si>
    <t>amzn.gr.AMFBA40-0186-ETddCLiWcQDxSI79-LN</t>
  </si>
  <si>
    <t>B09C1VLCT5</t>
  </si>
  <si>
    <t>AMFBA54-0494</t>
  </si>
  <si>
    <t>AMFBA20-0429</t>
  </si>
  <si>
    <t>DC51-0118</t>
  </si>
  <si>
    <t>PHX6</t>
  </si>
  <si>
    <t>AMFBA21-0021</t>
  </si>
  <si>
    <t>AMFBA21-0033</t>
  </si>
  <si>
    <t>B07MB1NV1B</t>
  </si>
  <si>
    <t>DC51-0010</t>
  </si>
  <si>
    <t>amzn.gr.DC54-0053A-PJumV7_rgV4BlZJTCN-LN</t>
  </si>
  <si>
    <t>DC54-0493</t>
  </si>
  <si>
    <t>DC54-0325</t>
  </si>
  <si>
    <t>DC51-0122</t>
  </si>
  <si>
    <t>AMFBA54-0106</t>
  </si>
  <si>
    <t>AMFBA21-0071</t>
  </si>
  <si>
    <t>DC51-0034</t>
  </si>
  <si>
    <t>amzn.gr.COD12-0053-V0CSRITQXM_gF7JIrl-LN</t>
  </si>
  <si>
    <t>DC54-0486</t>
  </si>
  <si>
    <t>DC54-0333</t>
  </si>
  <si>
    <t>DC51-0005</t>
  </si>
  <si>
    <t>COD12-0055</t>
  </si>
  <si>
    <t>B08YS5PVML</t>
  </si>
  <si>
    <t>DC20-0474</t>
  </si>
  <si>
    <t>Degrees of Comfort Coolmax Cooling California King Sheet Sets | Best Sheet Set for Hot Sleepers | Soft, Deep Pocket, Grey, 4-Pcs</t>
  </si>
  <si>
    <t>B07YM62MJ9</t>
  </si>
  <si>
    <t>DC16-0116</t>
  </si>
  <si>
    <t>AMFBA21-0416</t>
  </si>
  <si>
    <t>DC21-0351</t>
  </si>
  <si>
    <t>AMFBA55-0100</t>
  </si>
  <si>
    <t>AMFBA20-0162</t>
  </si>
  <si>
    <t>AMFBA20-0175</t>
  </si>
  <si>
    <t>DC20-0469</t>
  </si>
  <si>
    <t>DC54-0315</t>
  </si>
  <si>
    <t>DC54-0316</t>
  </si>
  <si>
    <t>DC51-0129</t>
  </si>
  <si>
    <t>DC50-0197</t>
  </si>
  <si>
    <t>DC50-0020</t>
  </si>
  <si>
    <t>B0BW31QLDW</t>
  </si>
  <si>
    <t>DC31-0538</t>
  </si>
  <si>
    <t>Meditation Floor Pillow Set of 2, Round Large Pillows Seating for Adults, Tufted Corduroy Floor Cushion for Living Room Tatami, Beige 22 Inch</t>
  </si>
  <si>
    <t>DC20-0475</t>
  </si>
  <si>
    <t>AMFBA21-0422</t>
  </si>
  <si>
    <t>AMFBA10-0004</t>
  </si>
  <si>
    <t>AMFBA10-0487</t>
  </si>
  <si>
    <t>COD10-0016</t>
  </si>
  <si>
    <t>COD10-0017</t>
  </si>
  <si>
    <t>AMFBA21-0431</t>
  </si>
  <si>
    <t>AMFBA21-0432</t>
  </si>
  <si>
    <t>AMFBA40-0186</t>
  </si>
  <si>
    <t>B0BDHB9PHF</t>
  </si>
  <si>
    <t>COD31-0033</t>
  </si>
  <si>
    <t>AMFBA40-0446</t>
  </si>
  <si>
    <t>DC50-0204</t>
  </si>
  <si>
    <t>AMFBA20-0153</t>
  </si>
  <si>
    <t>amzn.gr.AMFBA40-0193-NKcu_kEuqekgLBU_-VG</t>
  </si>
  <si>
    <t>B0BDHSMK1P</t>
  </si>
  <si>
    <t>COD31-0034</t>
  </si>
  <si>
    <t>AMFBA10-0461</t>
  </si>
  <si>
    <t>AMFBA50-0080</t>
  </si>
  <si>
    <t>Row Labels</t>
  </si>
  <si>
    <t>Grand Total</t>
  </si>
  <si>
    <t>sku</t>
  </si>
  <si>
    <t>Macola List</t>
  </si>
  <si>
    <t>II02-0135</t>
  </si>
  <si>
    <t>II02-0136</t>
  </si>
  <si>
    <t>II02-0137</t>
  </si>
  <si>
    <t>II02-0138</t>
  </si>
  <si>
    <t>II02-0143</t>
  </si>
  <si>
    <t>II02-0145</t>
  </si>
  <si>
    <t>II02-0146</t>
  </si>
  <si>
    <t>II02-1649</t>
  </si>
  <si>
    <t>II02-923</t>
  </si>
  <si>
    <t>II02-924</t>
  </si>
  <si>
    <t>II02-925</t>
  </si>
  <si>
    <t>II02-926</t>
  </si>
  <si>
    <t>LAF02-0150</t>
  </si>
  <si>
    <t>LAF02-0151</t>
  </si>
  <si>
    <t>LAF02-0152</t>
  </si>
  <si>
    <t>LAF02-0153</t>
  </si>
  <si>
    <t>LAF02-0155</t>
  </si>
  <si>
    <t>LAF02-0156</t>
  </si>
  <si>
    <t>LAF02-0157</t>
  </si>
  <si>
    <t>LAF02-0158</t>
  </si>
  <si>
    <t>LAF03-0031</t>
  </si>
  <si>
    <t>LAF03-0032</t>
  </si>
  <si>
    <t>LAF03-0033</t>
  </si>
  <si>
    <t>LAF03-0034</t>
  </si>
  <si>
    <t>LAF03-0035</t>
  </si>
  <si>
    <t>LAF03-0036</t>
  </si>
  <si>
    <t>HPS02-0001</t>
  </si>
  <si>
    <t>HPS02-0002</t>
  </si>
  <si>
    <t>HPS02-0003</t>
  </si>
  <si>
    <t>HPS02-0004</t>
  </si>
  <si>
    <t>HPS02-0005</t>
  </si>
  <si>
    <t>HPS02-0006</t>
  </si>
  <si>
    <t>HPS02-0007</t>
  </si>
  <si>
    <t>HPS02-0008</t>
  </si>
  <si>
    <t>HPS02-0009</t>
  </si>
  <si>
    <t>HPS02-0010</t>
  </si>
  <si>
    <t>HPS02-0011</t>
  </si>
  <si>
    <t>HPS02-0012</t>
  </si>
  <si>
    <t>HPS02-0013</t>
  </si>
  <si>
    <t>HPS02-0014</t>
  </si>
  <si>
    <t>HPS02-0015</t>
  </si>
  <si>
    <t>HPS02-0016</t>
  </si>
  <si>
    <t>HPS02-0017</t>
  </si>
  <si>
    <t>HPS02-0018</t>
  </si>
  <si>
    <t>HPS02-0019</t>
  </si>
  <si>
    <t>HPS02-0020</t>
  </si>
  <si>
    <t>HPS02-0021</t>
  </si>
  <si>
    <t>HPS02-0022</t>
  </si>
  <si>
    <t>HPS02-0023</t>
  </si>
  <si>
    <t>HPS02-0024</t>
  </si>
  <si>
    <t>HPS02-0025</t>
  </si>
  <si>
    <t>HPS02-0026</t>
  </si>
  <si>
    <t>HPS02-0027</t>
  </si>
  <si>
    <t>HPS02-0028</t>
  </si>
  <si>
    <t>II02-0013</t>
  </si>
  <si>
    <t>II02-0014</t>
  </si>
  <si>
    <t>II02-0015</t>
  </si>
  <si>
    <t>II02-0016</t>
  </si>
  <si>
    <t>II02-0017</t>
  </si>
  <si>
    <t>II02-0018</t>
  </si>
  <si>
    <t>II02-0019</t>
  </si>
  <si>
    <t>II02-0020</t>
  </si>
  <si>
    <t>II02-0021</t>
  </si>
  <si>
    <t>II02-0022</t>
  </si>
  <si>
    <t>II02-0023</t>
  </si>
  <si>
    <t>II02-0024</t>
  </si>
  <si>
    <t>II02-0055</t>
  </si>
  <si>
    <t>II02-0056</t>
  </si>
  <si>
    <t>II02-0057</t>
  </si>
  <si>
    <t>II02-0058</t>
  </si>
  <si>
    <t>II02-0059</t>
  </si>
  <si>
    <t>II02-0060</t>
  </si>
  <si>
    <t>II02-0061</t>
  </si>
  <si>
    <t>II02-0062</t>
  </si>
  <si>
    <t>II02-0063</t>
  </si>
  <si>
    <t>II02-0064</t>
  </si>
  <si>
    <t>II02-0065</t>
  </si>
  <si>
    <t>II02-0066</t>
  </si>
  <si>
    <t>II02-0139</t>
  </si>
  <si>
    <t>II02-0140</t>
  </si>
  <si>
    <t>II02-0141</t>
  </si>
  <si>
    <t>II02-0142</t>
  </si>
  <si>
    <t>II02-0144</t>
  </si>
  <si>
    <t>II02-1000</t>
  </si>
  <si>
    <t>II02-1000-Charcoal-M</t>
  </si>
  <si>
    <t>II02-1001-Charcoal-L</t>
  </si>
  <si>
    <t>II02-1001</t>
  </si>
  <si>
    <t>II02-1002-Charcoal-XL</t>
  </si>
  <si>
    <t>II02-1002</t>
  </si>
  <si>
    <t>II02-1003-Charcoal-XXL</t>
  </si>
  <si>
    <t>II02-1003</t>
  </si>
  <si>
    <t>II02-1004-Dreamy Pink-XS</t>
  </si>
  <si>
    <t>II02-1004</t>
  </si>
  <si>
    <t>II02-1005-Dreamy Pink-S</t>
  </si>
  <si>
    <t>II02-1005</t>
  </si>
  <si>
    <t>II02-1006-Dreamy Pink-M</t>
  </si>
  <si>
    <t>II02-1006</t>
  </si>
  <si>
    <t>II02-1007-Dreamy Pink-L</t>
  </si>
  <si>
    <t>II02-1007</t>
  </si>
  <si>
    <t>II02-1008-Dreamy Pink-XL</t>
  </si>
  <si>
    <t>II02-1008</t>
  </si>
  <si>
    <t>II02-1009-Dreamy Pink-XXL</t>
  </si>
  <si>
    <t>II02-1009</t>
  </si>
  <si>
    <t>II02-1010-Sky Blue-XS</t>
  </si>
  <si>
    <t>II02-1010</t>
  </si>
  <si>
    <t>II02-1011-Sky Blue-S</t>
  </si>
  <si>
    <t>II02-1011</t>
  </si>
  <si>
    <t>II02-1012-Sky Blue-M</t>
  </si>
  <si>
    <t>II02-1012</t>
  </si>
  <si>
    <t>II02-1013-Sky Blue-L</t>
  </si>
  <si>
    <t>II02-1013</t>
  </si>
  <si>
    <t>II02-1014-Sky Blue-XL</t>
  </si>
  <si>
    <t>II02-1014</t>
  </si>
  <si>
    <t>II02-1015-Sky Blue-XXL</t>
  </si>
  <si>
    <t>II02-1015</t>
  </si>
  <si>
    <t>II02-1182</t>
  </si>
  <si>
    <t>II02-1183</t>
  </si>
  <si>
    <t>II02-1184</t>
  </si>
  <si>
    <t>II02-1185</t>
  </si>
  <si>
    <t>II02-1186</t>
  </si>
  <si>
    <t>II02-1187</t>
  </si>
  <si>
    <t>II02-1188</t>
  </si>
  <si>
    <t>II02-1189</t>
  </si>
  <si>
    <t>II02-1210</t>
  </si>
  <si>
    <t>II02-1211</t>
  </si>
  <si>
    <t>II02-1212</t>
  </si>
  <si>
    <t>II02-1213</t>
  </si>
  <si>
    <t>II02-1214</t>
  </si>
  <si>
    <t>II02-1215</t>
  </si>
  <si>
    <t>II02-1216</t>
  </si>
  <si>
    <t>II02-1217</t>
  </si>
  <si>
    <t>II02-1218</t>
  </si>
  <si>
    <t>II02-1219</t>
  </si>
  <si>
    <t>II02-1220</t>
  </si>
  <si>
    <t>II02-1221</t>
  </si>
  <si>
    <t>II02-1654</t>
  </si>
  <si>
    <t>II02-775</t>
  </si>
  <si>
    <t>II02-776</t>
  </si>
  <si>
    <t>II02-777</t>
  </si>
  <si>
    <t>II02-778</t>
  </si>
  <si>
    <t>II02-779</t>
  </si>
  <si>
    <t>II02-780</t>
  </si>
  <si>
    <t>II02-781</t>
  </si>
  <si>
    <t>II02-782</t>
  </si>
  <si>
    <t>II02-922</t>
  </si>
  <si>
    <t>II02-927</t>
  </si>
  <si>
    <t>II02-928</t>
  </si>
  <si>
    <t>II02-929</t>
  </si>
  <si>
    <t>II02-930</t>
  </si>
  <si>
    <t>II02-931</t>
  </si>
  <si>
    <t>II02-932</t>
  </si>
  <si>
    <t>II02-933</t>
  </si>
  <si>
    <t>II02-998-Charcoal-XS</t>
  </si>
  <si>
    <t>II02-998</t>
  </si>
  <si>
    <t>II02-999-Charcoal-S</t>
  </si>
  <si>
    <t>II02-999</t>
  </si>
  <si>
    <t>II03-0025</t>
  </si>
  <si>
    <t>II03-0026</t>
  </si>
  <si>
    <t>II03-0027</t>
  </si>
  <si>
    <t>II03-0028</t>
  </si>
  <si>
    <t>II03-0029</t>
  </si>
  <si>
    <t>II03-0030</t>
  </si>
  <si>
    <t>II03-0031</t>
  </si>
  <si>
    <t>II03-0032</t>
  </si>
  <si>
    <t>II03-0033</t>
  </si>
  <si>
    <t>II03-0034</t>
  </si>
  <si>
    <t>II03-0035</t>
  </si>
  <si>
    <t>II03-0036</t>
  </si>
  <si>
    <t>II03-1198</t>
  </si>
  <si>
    <t>II03-1199</t>
  </si>
  <si>
    <t>II03-1200</t>
  </si>
  <si>
    <t>II03-1201</t>
  </si>
  <si>
    <t>II03-1202</t>
  </si>
  <si>
    <t>II03-1203</t>
  </si>
  <si>
    <t>II03-1204</t>
  </si>
  <si>
    <t>II03-1205</t>
  </si>
  <si>
    <t>II03-1206</t>
  </si>
  <si>
    <t>II03-1207</t>
  </si>
  <si>
    <t>II03-1208</t>
  </si>
  <si>
    <t>II03-1209</t>
  </si>
  <si>
    <t>II03-934</t>
  </si>
  <si>
    <t>II03-935</t>
  </si>
  <si>
    <t>II03-936</t>
  </si>
  <si>
    <t>II03-937</t>
  </si>
  <si>
    <t>II03-938</t>
  </si>
  <si>
    <t>II03-939</t>
  </si>
  <si>
    <t>II03-940</t>
  </si>
  <si>
    <t>II03-941</t>
  </si>
  <si>
    <t>II03-942</t>
  </si>
  <si>
    <t>II03-943</t>
  </si>
  <si>
    <t>II03-944</t>
  </si>
  <si>
    <t>II03-945</t>
  </si>
  <si>
    <t>II04-0037</t>
  </si>
  <si>
    <t>II04-0038</t>
  </si>
  <si>
    <t>II04-0039</t>
  </si>
  <si>
    <t>II04-0040</t>
  </si>
  <si>
    <t>II04-0041</t>
  </si>
  <si>
    <t>II04-0042</t>
  </si>
  <si>
    <t>II04-0085</t>
  </si>
  <si>
    <t>II04-0086</t>
  </si>
  <si>
    <t>II04-0087</t>
  </si>
  <si>
    <t>II04-0088</t>
  </si>
  <si>
    <t>II04-0089</t>
  </si>
  <si>
    <t>II04-0090</t>
  </si>
  <si>
    <t>II04-1259</t>
  </si>
  <si>
    <t>II04-1260</t>
  </si>
  <si>
    <t>II04-1261</t>
  </si>
  <si>
    <t>II04-1262</t>
  </si>
  <si>
    <t>II04-1585</t>
  </si>
  <si>
    <t>II04-1586</t>
  </si>
  <si>
    <t>II04-1587</t>
  </si>
  <si>
    <t>II04-1588</t>
  </si>
  <si>
    <t>II04-946</t>
  </si>
  <si>
    <t>II04-947</t>
  </si>
  <si>
    <t>II04-948</t>
  </si>
  <si>
    <t>II04-949</t>
  </si>
  <si>
    <t>II217121-0037</t>
  </si>
  <si>
    <t>LAF04-0037</t>
  </si>
  <si>
    <t>II217121-0038</t>
  </si>
  <si>
    <t>LAF04-0038</t>
  </si>
  <si>
    <t>II217121-0039</t>
  </si>
  <si>
    <t>LAF04-0039</t>
  </si>
  <si>
    <t>II217121-0040</t>
  </si>
  <si>
    <t>LAF04-0040</t>
  </si>
  <si>
    <t>II217202-0029</t>
  </si>
  <si>
    <t>LAF02-0029</t>
  </si>
  <si>
    <t>II217202-0030</t>
  </si>
  <si>
    <t>LAF02-0030</t>
  </si>
  <si>
    <t>II217220-Paisley-L</t>
  </si>
  <si>
    <t>LAF02-0043</t>
  </si>
  <si>
    <t>II217220-Paisley-M</t>
  </si>
  <si>
    <t>LAF02-0042</t>
  </si>
  <si>
    <t>II217220-Paisley-S</t>
  </si>
  <si>
    <t>LAF02-0041</t>
  </si>
  <si>
    <t>II217220-Paisley-XL</t>
  </si>
  <si>
    <t>LAF02-0044</t>
  </si>
  <si>
    <t>II217220-Patchwork-L</t>
  </si>
  <si>
    <t>LAF02-0047</t>
  </si>
  <si>
    <t>II217220-Patchwork-M</t>
  </si>
  <si>
    <t>LAF02-0046</t>
  </si>
  <si>
    <t>II217220-Patchwork-S</t>
  </si>
  <si>
    <t>LAF02-0045</t>
  </si>
  <si>
    <t>II217220-Patchwork-XL</t>
  </si>
  <si>
    <t>LAF02-0048</t>
  </si>
  <si>
    <t>II217610-0031</t>
  </si>
  <si>
    <t>II217610-0032</t>
  </si>
  <si>
    <t>II217610-0033</t>
  </si>
  <si>
    <t>II217610-0034</t>
  </si>
  <si>
    <t>II217610-0035</t>
  </si>
  <si>
    <t>II217610-0036</t>
  </si>
  <si>
    <t>IIS16112S01</t>
  </si>
  <si>
    <t>IIS16112S02</t>
  </si>
  <si>
    <t>IIS16112S03</t>
  </si>
  <si>
    <t>IIS16112S04</t>
  </si>
  <si>
    <t>IIS16112S05</t>
  </si>
  <si>
    <t>IIS16112S06</t>
  </si>
  <si>
    <t>IIS16112S07</t>
  </si>
  <si>
    <t>IIS16112S08</t>
  </si>
  <si>
    <t>IIS16112S09</t>
  </si>
  <si>
    <t>IIS16112S10</t>
  </si>
  <si>
    <t>IIS16112S11</t>
  </si>
  <si>
    <t>IIS16112S12</t>
  </si>
  <si>
    <t>IIS16130S01</t>
  </si>
  <si>
    <t>IIS16130S02</t>
  </si>
  <si>
    <t>IIS16130S03</t>
  </si>
  <si>
    <t>IIS16130S04</t>
  </si>
  <si>
    <t>IIS16130S05</t>
  </si>
  <si>
    <t>IIS16130S06</t>
  </si>
  <si>
    <t>IIS16130S07</t>
  </si>
  <si>
    <t>IIS16130S08</t>
  </si>
  <si>
    <t>IIS16130S09</t>
  </si>
  <si>
    <t>IIS16130S10</t>
  </si>
  <si>
    <t>IIS16130S11</t>
  </si>
  <si>
    <t>IIS16130S12</t>
  </si>
  <si>
    <t>IIS16201S01</t>
  </si>
  <si>
    <t>IIS16201S02</t>
  </si>
  <si>
    <t>IIS16201S03</t>
  </si>
  <si>
    <t>IIS16201S04</t>
  </si>
  <si>
    <t>IIS16201S05</t>
  </si>
  <si>
    <t>IIS16201S06</t>
  </si>
  <si>
    <t>IIS16201S07</t>
  </si>
  <si>
    <t>IIS16201S08</t>
  </si>
  <si>
    <t>IIS16201S09</t>
  </si>
  <si>
    <t>IIS16201S10</t>
  </si>
  <si>
    <t>IIS16201S11</t>
  </si>
  <si>
    <t>IIS16201S12</t>
  </si>
  <si>
    <t>IIS16225S01</t>
  </si>
  <si>
    <t>IIS16225S02</t>
  </si>
  <si>
    <t>IIS16225S03</t>
  </si>
  <si>
    <t>IIS16225S04</t>
  </si>
  <si>
    <t>IIS16225S05</t>
  </si>
  <si>
    <t>IIS16225S06</t>
  </si>
  <si>
    <t>IIS16225S07</t>
  </si>
  <si>
    <t>IIS16225S08</t>
  </si>
  <si>
    <t>IIS16225S09</t>
  </si>
  <si>
    <t>IIS16225S10</t>
  </si>
  <si>
    <t>IIS16225S11</t>
  </si>
  <si>
    <t>IIS16225S12</t>
  </si>
  <si>
    <t>IIS16302D01</t>
  </si>
  <si>
    <t>IIS16302D02</t>
  </si>
  <si>
    <t>IIS16302D03</t>
  </si>
  <si>
    <t>IIS16302D04</t>
  </si>
  <si>
    <t>IIS16302D05</t>
  </si>
  <si>
    <t>IIS16302D06</t>
  </si>
  <si>
    <t>IIS16515D01</t>
  </si>
  <si>
    <t>IIS16515D02</t>
  </si>
  <si>
    <t>IIS16515D03</t>
  </si>
  <si>
    <t>IIS16515D04</t>
  </si>
  <si>
    <t>IIS16515D05</t>
  </si>
  <si>
    <t>IIS16515D06</t>
  </si>
  <si>
    <t>IIS16515D07</t>
  </si>
  <si>
    <t>IIS16515D08</t>
  </si>
  <si>
    <t>IIS16515D09</t>
  </si>
  <si>
    <t>IIS16515D10</t>
  </si>
  <si>
    <t>IIS16515D11</t>
  </si>
  <si>
    <t>IIS16515D12</t>
  </si>
  <si>
    <t>IIS16606S01</t>
  </si>
  <si>
    <t>IIS16606S02</t>
  </si>
  <si>
    <t>IIS16606S03</t>
  </si>
  <si>
    <t>IIS16606S04</t>
  </si>
  <si>
    <t>IIS16606S05</t>
  </si>
  <si>
    <t>IIS16606S06</t>
  </si>
  <si>
    <t>IIS16608S01</t>
  </si>
  <si>
    <t>IIS16608S02</t>
  </si>
  <si>
    <t>IIS16608S03</t>
  </si>
  <si>
    <t>IIS16608S04</t>
  </si>
  <si>
    <t>IIS16608S05</t>
  </si>
  <si>
    <t>IIS16608S06</t>
  </si>
  <si>
    <t>LAF02-0001</t>
  </si>
  <si>
    <t>LAF02-0002</t>
  </si>
  <si>
    <t>LAF02-0003</t>
  </si>
  <si>
    <t>LAF02-0004</t>
  </si>
  <si>
    <t>LAF02-0005</t>
  </si>
  <si>
    <t>LAF02-0006</t>
  </si>
  <si>
    <t>LAF02-0007</t>
  </si>
  <si>
    <t>LAF02-0008</t>
  </si>
  <si>
    <t>LAF02-0054</t>
  </si>
  <si>
    <t>LAF02-0055</t>
  </si>
  <si>
    <t>LAF02-0056</t>
  </si>
  <si>
    <t>LAF02-0057</t>
  </si>
  <si>
    <t>LAF02-0058</t>
  </si>
  <si>
    <t>LAF02-0059</t>
  </si>
  <si>
    <t>LAF02-0060</t>
  </si>
  <si>
    <t>LAF02-0061</t>
  </si>
  <si>
    <t>LAF02-0062</t>
  </si>
  <si>
    <t>LAF02-0063</t>
  </si>
  <si>
    <t>LAF02-0064</t>
  </si>
  <si>
    <t>LAF02-0065</t>
  </si>
  <si>
    <t>LAF02-0066</t>
  </si>
  <si>
    <t>LAF02-0067</t>
  </si>
  <si>
    <t>LAF02-0068</t>
  </si>
  <si>
    <t>LAF02-0069</t>
  </si>
  <si>
    <t>LAF02-0074</t>
  </si>
  <si>
    <t>LAF02-0075</t>
  </si>
  <si>
    <t>LAF02-0076</t>
  </si>
  <si>
    <t>LAF02-0077</t>
  </si>
  <si>
    <t>LAF02-0078</t>
  </si>
  <si>
    <t>LAF02-0079</t>
  </si>
  <si>
    <t>LAF02-0080</t>
  </si>
  <si>
    <t>LAF02-0081</t>
  </si>
  <si>
    <t>LAF02-0082</t>
  </si>
  <si>
    <t>LAF02-0083</t>
  </si>
  <si>
    <t>LAF02-0084</t>
  </si>
  <si>
    <t>LAF02-0085</t>
  </si>
  <si>
    <t>LAF02-0086</t>
  </si>
  <si>
    <t>LAF02-0087</t>
  </si>
  <si>
    <t>LAF02-0088</t>
  </si>
  <si>
    <t>LAF02-0089</t>
  </si>
  <si>
    <t>LAF02-0090</t>
  </si>
  <si>
    <t>LAF02-0091</t>
  </si>
  <si>
    <t>LAF02-0092</t>
  </si>
  <si>
    <t>LAF02-0093</t>
  </si>
  <si>
    <t>LAF02-0094</t>
  </si>
  <si>
    <t>LAF02-0095</t>
  </si>
  <si>
    <t>LAF02-0096</t>
  </si>
  <si>
    <t>LAF02-0097</t>
  </si>
  <si>
    <t>LAF02-0098</t>
  </si>
  <si>
    <t>LAF02-0099</t>
  </si>
  <si>
    <t>LAF02-0100</t>
  </si>
  <si>
    <t>LAF02-0101</t>
  </si>
  <si>
    <t>LAF02-0130</t>
  </si>
  <si>
    <t>LAF02-0131</t>
  </si>
  <si>
    <t>LAF02-0132</t>
  </si>
  <si>
    <t>LAF02-0133</t>
  </si>
  <si>
    <t>LAF02-0134</t>
  </si>
  <si>
    <t>LAF02-0135</t>
  </si>
  <si>
    <t>LAF02-0140</t>
  </si>
  <si>
    <t>LAF02-0141</t>
  </si>
  <si>
    <t>LAF02-0154</t>
  </si>
  <si>
    <t>LAF02-0159</t>
  </si>
  <si>
    <t>LAF02-0160</t>
  </si>
  <si>
    <t>LAF02-0161</t>
  </si>
  <si>
    <t>LAF02-0162</t>
  </si>
  <si>
    <t>LAF02-0163</t>
  </si>
  <si>
    <t>LAF02-0164</t>
  </si>
  <si>
    <t>LAF02-0165</t>
  </si>
  <si>
    <t>LAF02-0166</t>
  </si>
  <si>
    <t>LAF02-0167</t>
  </si>
  <si>
    <t>LAF02-0168</t>
  </si>
  <si>
    <t>LAF02-0169</t>
  </si>
  <si>
    <t>LAF02-0170</t>
  </si>
  <si>
    <t>LAF02-0171</t>
  </si>
  <si>
    <t>LAF02-0172</t>
  </si>
  <si>
    <t>LAF02-0173</t>
  </si>
  <si>
    <t>LAF02-0174</t>
  </si>
  <si>
    <t>LAF02-0175</t>
  </si>
  <si>
    <t>LAF04-0009</t>
  </si>
  <si>
    <t>LAF04-0010</t>
  </si>
  <si>
    <t>LAF04-0011</t>
  </si>
  <si>
    <t>LAF04-0012</t>
  </si>
  <si>
    <t>LAF04-0017</t>
  </si>
  <si>
    <t>LAF04-0018</t>
  </si>
  <si>
    <t>LAF04-0019</t>
  </si>
  <si>
    <t>LAF04-0020</t>
  </si>
  <si>
    <t>LAF04-0021</t>
  </si>
  <si>
    <t>LAF04-0022</t>
  </si>
  <si>
    <t>LAF04-0023</t>
  </si>
  <si>
    <t>LAF04-0024</t>
  </si>
  <si>
    <t>LAF04-0049T</t>
  </si>
  <si>
    <t>LAF04-0050T</t>
  </si>
  <si>
    <t>LAF04-0051T</t>
  </si>
  <si>
    <t>LAF04-0052T</t>
  </si>
  <si>
    <t>LAF04-0053T</t>
  </si>
  <si>
    <t>II02-1565</t>
  </si>
  <si>
    <t>II02-1566</t>
  </si>
  <si>
    <t>II02-1567</t>
  </si>
  <si>
    <t>II02-1568</t>
  </si>
  <si>
    <t>II00-0105</t>
  </si>
  <si>
    <t>II00-0106</t>
  </si>
  <si>
    <t>II00-0107</t>
  </si>
  <si>
    <t>II00-0108</t>
  </si>
  <si>
    <t>II00-0109</t>
  </si>
  <si>
    <t>II00-0110</t>
  </si>
  <si>
    <t>II00-0111</t>
  </si>
  <si>
    <t>II00-0112</t>
  </si>
  <si>
    <t>II00-0113</t>
  </si>
  <si>
    <t>II00-0114</t>
  </si>
  <si>
    <t>II00-0115</t>
  </si>
  <si>
    <t>II00-0116</t>
  </si>
  <si>
    <t>II02-0276</t>
  </si>
  <si>
    <t>II02-0277</t>
  </si>
  <si>
    <t>II04-1222</t>
  </si>
  <si>
    <t>II04-1223</t>
  </si>
  <si>
    <t>II04-1255</t>
  </si>
  <si>
    <t>II04-1256</t>
  </si>
  <si>
    <t>II04-1257</t>
  </si>
  <si>
    <t>II04-1258</t>
  </si>
  <si>
    <t>II04-958</t>
  </si>
  <si>
    <t>II04-960</t>
  </si>
  <si>
    <t>II04-961</t>
  </si>
  <si>
    <t>LAF02-0261</t>
  </si>
  <si>
    <t>LAF02-0262</t>
  </si>
  <si>
    <t>LAF02-0263</t>
  </si>
  <si>
    <t>LAF02-0264</t>
  </si>
  <si>
    <t>LAF02-0265</t>
  </si>
  <si>
    <t>LAF02-0266</t>
  </si>
  <si>
    <t>LAF02-0267</t>
  </si>
  <si>
    <t>LAF02-0268</t>
  </si>
  <si>
    <t>LAF02-0269</t>
  </si>
  <si>
    <t>LAF02-0270</t>
  </si>
  <si>
    <t>LAF02-0271</t>
  </si>
  <si>
    <t>LAF02-0272</t>
  </si>
  <si>
    <t>LAF02-0273</t>
  </si>
  <si>
    <t>LAF02-0274</t>
  </si>
  <si>
    <t>LAF02-0275</t>
  </si>
  <si>
    <t>LAF03-0106</t>
  </si>
  <si>
    <t>LAF03-0107</t>
  </si>
  <si>
    <t>LAF03-0108</t>
  </si>
  <si>
    <t>LAF03-0109</t>
  </si>
  <si>
    <t>LAF03-0110</t>
  </si>
  <si>
    <t>LAF03-0111</t>
  </si>
  <si>
    <t>LAF03-0112</t>
  </si>
  <si>
    <t>LAF03-0113</t>
  </si>
  <si>
    <t>LAF03-0114</t>
  </si>
  <si>
    <t>LAF03-0115</t>
  </si>
  <si>
    <t>LAF03-0116</t>
  </si>
  <si>
    <t>LAF03-0117</t>
  </si>
  <si>
    <t>LAF03-0118</t>
  </si>
  <si>
    <t>LAF03-0119</t>
  </si>
  <si>
    <t>LAF03-0120</t>
  </si>
  <si>
    <t>LAF03-0121</t>
  </si>
  <si>
    <t>LAF03-0195</t>
  </si>
  <si>
    <t>LAF03-0194</t>
  </si>
  <si>
    <t>LAF03-0193</t>
  </si>
  <si>
    <t>LAF02-0258</t>
  </si>
  <si>
    <t>LAF02-0256</t>
  </si>
  <si>
    <t>LAF02-0188</t>
  </si>
  <si>
    <t>LAF02-0259</t>
  </si>
  <si>
    <t>LAF02-0191</t>
  </si>
  <si>
    <t>LAF02-0260</t>
  </si>
  <si>
    <t>LAF02-0257</t>
  </si>
  <si>
    <t>LAF02-0190</t>
  </si>
  <si>
    <t>LAF02-0184</t>
  </si>
  <si>
    <t>LAF02-0189</t>
  </si>
  <si>
    <t>LAF02-0185</t>
  </si>
  <si>
    <t>LAF03-0192</t>
  </si>
  <si>
    <t>LAF02-0187</t>
  </si>
  <si>
    <t>LAF02-0186</t>
  </si>
  <si>
    <t>LAF02-0287</t>
  </si>
  <si>
    <t>LAF02-0286</t>
  </si>
  <si>
    <t>LAF02-0297</t>
  </si>
  <si>
    <t>LAF02-0294</t>
  </si>
  <si>
    <t>LAF02-0278</t>
  </si>
  <si>
    <t>LAF02-0292</t>
  </si>
  <si>
    <t>LAF02-0284</t>
  </si>
  <si>
    <t>LAF02-0285</t>
  </si>
  <si>
    <t>LAF02-0289</t>
  </si>
  <si>
    <t>LAF02-0283</t>
  </si>
  <si>
    <t>LAF02-0282</t>
  </si>
  <si>
    <t>LAF02-0291</t>
  </si>
  <si>
    <t>LAF02-0290</t>
  </si>
  <si>
    <t>LAF02-0296</t>
  </si>
  <si>
    <t>LAF02-0279</t>
  </si>
  <si>
    <t>LAF02-0288</t>
  </si>
  <si>
    <t>LAF02-0280</t>
  </si>
  <si>
    <t>LAF02-0281</t>
  </si>
  <si>
    <t>LAF02-0295</t>
  </si>
  <si>
    <t>LAF02-0293</t>
  </si>
  <si>
    <t>LAF02-0221</t>
  </si>
  <si>
    <t>LAF02-0224</t>
  </si>
  <si>
    <t>LAF02-0199</t>
  </si>
  <si>
    <t>LAF02-0202</t>
  </si>
  <si>
    <t>LAF02-0208</t>
  </si>
  <si>
    <t>LAF02-0204</t>
  </si>
  <si>
    <t>LAF02-0218</t>
  </si>
  <si>
    <t>LAF02-0206</t>
  </si>
  <si>
    <t>LAF02-0200</t>
  </si>
  <si>
    <t>LAF02-0223</t>
  </si>
  <si>
    <t>LAF02-0220</t>
  </si>
  <si>
    <t>LAF02-0216</t>
  </si>
  <si>
    <t>LAF02-0222</t>
  </si>
  <si>
    <t>LAF02-0217</t>
  </si>
  <si>
    <t>LAF02-0219</t>
  </si>
  <si>
    <t>LAF02-0205</t>
  </si>
  <si>
    <t>LAF02-0196</t>
  </si>
  <si>
    <t>LAF02-0215</t>
  </si>
  <si>
    <t>LAF02-0211</t>
  </si>
  <si>
    <t>LAF02-0212</t>
  </si>
  <si>
    <t>LAF02-0201</t>
  </si>
  <si>
    <t>LAF02-0209</t>
  </si>
  <si>
    <t>LAF02-0198</t>
  </si>
  <si>
    <t>LAF02-0214</t>
  </si>
  <si>
    <t>LAF02-0207</t>
  </si>
  <si>
    <t>LAF02-0225</t>
  </si>
  <si>
    <t>LAF02-0213</t>
  </si>
  <si>
    <t>LAF02-0197</t>
  </si>
  <si>
    <t>LAF02-0203</t>
  </si>
  <si>
    <t>LAF02-0210</t>
  </si>
  <si>
    <t>LAF02-0358</t>
  </si>
  <si>
    <t>LAF02-0355</t>
  </si>
  <si>
    <t>LAF02-0313</t>
  </si>
  <si>
    <t>LAF02-0359</t>
  </si>
  <si>
    <t>LAF02-0318</t>
  </si>
  <si>
    <t>LAF02-0348</t>
  </si>
  <si>
    <t>LAF02-0345</t>
  </si>
  <si>
    <t>LAF02-0371</t>
  </si>
  <si>
    <t>LAF02-0332</t>
  </si>
  <si>
    <t>LAF02-0374</t>
  </si>
  <si>
    <t>LAF02-0376</t>
  </si>
  <si>
    <t>LAF02-0331</t>
  </si>
  <si>
    <t>LAF02-0326</t>
  </si>
  <si>
    <t>LAF02-0378</t>
  </si>
  <si>
    <t>LAF02-0361</t>
  </si>
  <si>
    <t>LAF02-0321</t>
  </si>
  <si>
    <t>LAF02-0368</t>
  </si>
  <si>
    <t>LAF02-0329</t>
  </si>
  <si>
    <t>LAF02-0350</t>
  </si>
  <si>
    <t>LAF02-0375</t>
  </si>
  <si>
    <t>LAF02-0338</t>
  </si>
  <si>
    <t>LAF02-0384</t>
  </si>
  <si>
    <t>LAF02-0325</t>
  </si>
  <si>
    <t>LAF02-0356</t>
  </si>
  <si>
    <t>LAF02-0360</t>
  </si>
  <si>
    <t>LAF02-0337</t>
  </si>
  <si>
    <t>LAF02-0377</t>
  </si>
  <si>
    <t>LAF02-0373</t>
  </si>
  <si>
    <t>LAF02-0341</t>
  </si>
  <si>
    <t>LAF02-0352</t>
  </si>
  <si>
    <t>LAF02-0369</t>
  </si>
  <si>
    <t>LAF02-0315</t>
  </si>
  <si>
    <t>LAF02-0370</t>
  </si>
  <si>
    <t>LAF02-0324</t>
  </si>
  <si>
    <t>LAF02-0336</t>
  </si>
  <si>
    <t>LAF02-0328</t>
  </si>
  <si>
    <t>LAF02-0316</t>
  </si>
  <si>
    <t>LAF02-0346</t>
  </si>
  <si>
    <t>LAF02-0387</t>
  </si>
  <si>
    <t>LAF02-0343</t>
  </si>
  <si>
    <t>LAF02-0344</t>
  </si>
  <si>
    <t>LAF02-0347</t>
  </si>
  <si>
    <t>LAF02-0379</t>
  </si>
  <si>
    <t>LAF02-0335</t>
  </si>
  <si>
    <t>LAF02-0323</t>
  </si>
  <si>
    <t>LAF02-0322</t>
  </si>
  <si>
    <t>LAF02-0339</t>
  </si>
  <si>
    <t>LAF02-0383</t>
  </si>
  <si>
    <t>LAF02-0367</t>
  </si>
  <si>
    <t>LAF02-0386</t>
  </si>
  <si>
    <t>LAF02-0380</t>
  </si>
  <si>
    <t>LAF02-0381</t>
  </si>
  <si>
    <t>LAF02-0354</t>
  </si>
  <si>
    <t>LAF02-0382</t>
  </si>
  <si>
    <t>LAF02-0333</t>
  </si>
  <si>
    <t>LAF02-0317</t>
  </si>
  <si>
    <t>LAF02-0351</t>
  </si>
  <si>
    <t>LAF02-0357</t>
  </si>
  <si>
    <t>LAF02-0363</t>
  </si>
  <si>
    <t>LAF02-0319</t>
  </si>
  <si>
    <t>LAF02-0334</t>
  </si>
  <si>
    <t>LAF02-0349</t>
  </si>
  <si>
    <t>LAF02-0340</t>
  </si>
  <si>
    <t>LAF02-0372</t>
  </si>
  <si>
    <t>LAF02-0364</t>
  </si>
  <si>
    <t>LAF02-0365</t>
  </si>
  <si>
    <t>LAF02-0342</t>
  </si>
  <si>
    <t>LAF02-0314</t>
  </si>
  <si>
    <t>LAF02-0353</t>
  </si>
  <si>
    <t>LAF02-0362</t>
  </si>
  <si>
    <t>LAF02-0366</t>
  </si>
  <si>
    <t>LAF02-0385</t>
  </si>
  <si>
    <t>LAF02-0330</t>
  </si>
  <si>
    <t>II02-2253</t>
  </si>
  <si>
    <t>LAF02-0251</t>
  </si>
  <si>
    <t>LAF02-0244</t>
  </si>
  <si>
    <t>II02-2268</t>
  </si>
  <si>
    <t>II02-2255</t>
  </si>
  <si>
    <t>LAF02-0236</t>
  </si>
  <si>
    <t>II02-2265</t>
  </si>
  <si>
    <t>LAF02-0226</t>
  </si>
  <si>
    <t>LAF02-0243</t>
  </si>
  <si>
    <t>II02-2279</t>
  </si>
  <si>
    <t>II02-2258</t>
  </si>
  <si>
    <t>II02-2275</t>
  </si>
  <si>
    <t>II02-2266</t>
  </si>
  <si>
    <t>LAF02-0245</t>
  </si>
  <si>
    <t>II02-2257</t>
  </si>
  <si>
    <t>LAF02-0248</t>
  </si>
  <si>
    <t>II02-2256</t>
  </si>
  <si>
    <t>II02-2238</t>
  </si>
  <si>
    <t>LAF02-0235</t>
  </si>
  <si>
    <t>II02-2243</t>
  </si>
  <si>
    <t>LAF02-0247</t>
  </si>
  <si>
    <t>II02-2259</t>
  </si>
  <si>
    <t>LAF02-0254</t>
  </si>
  <si>
    <t>II02-2260</t>
  </si>
  <si>
    <t>II02-2239</t>
  </si>
  <si>
    <t>II02-2282</t>
  </si>
  <si>
    <t>II02-2254</t>
  </si>
  <si>
    <t>LAF02-0228</t>
  </si>
  <si>
    <t>II02-2276</t>
  </si>
  <si>
    <t>II02-2269</t>
  </si>
  <si>
    <t>LAF02-0231</t>
  </si>
  <si>
    <t>LAF02-0227</t>
  </si>
  <si>
    <t>II02-2281</t>
  </si>
  <si>
    <t>LAF02-0249</t>
  </si>
  <si>
    <t>II02-2270</t>
  </si>
  <si>
    <t>II02-2271</t>
  </si>
  <si>
    <t>II02-2263</t>
  </si>
  <si>
    <t>LAF02-0250</t>
  </si>
  <si>
    <t>LAF02-0229</t>
  </si>
  <si>
    <t>II02-2245</t>
  </si>
  <si>
    <t>LAF02-0255</t>
  </si>
  <si>
    <t>LAF02-0239</t>
  </si>
  <si>
    <t>II02-2249</t>
  </si>
  <si>
    <t>LAF02-0230</t>
  </si>
  <si>
    <t>II02-2273</t>
  </si>
  <si>
    <t>LAF02-0232</t>
  </si>
  <si>
    <t>II02-2274</t>
  </si>
  <si>
    <t>LAF02-0253</t>
  </si>
  <si>
    <t>LAF02-0234</t>
  </si>
  <si>
    <t>II02-2248</t>
  </si>
  <si>
    <t>II02-2244</t>
  </si>
  <si>
    <t>II02-2280</t>
  </si>
  <si>
    <t>LAF02-0241</t>
  </si>
  <si>
    <t>II02-2240</t>
  </si>
  <si>
    <t>LAF02-0246</t>
  </si>
  <si>
    <t>LAF02-0237</t>
  </si>
  <si>
    <t>II02-2261</t>
  </si>
  <si>
    <t>II02-2242</t>
  </si>
  <si>
    <t>II02-2272</t>
  </si>
  <si>
    <t>II02-2246</t>
  </si>
  <si>
    <t>LAF02-0252</t>
  </si>
  <si>
    <t>II02-2262</t>
  </si>
  <si>
    <t>II02-2247</t>
  </si>
  <si>
    <t>II02-2264</t>
  </si>
  <si>
    <t>II02-2252</t>
  </si>
  <si>
    <t>II02-2277</t>
  </si>
  <si>
    <t>II02-2278</t>
  </si>
  <si>
    <t>LAF02-0233</t>
  </si>
  <si>
    <t>LAF02-0242</t>
  </si>
  <si>
    <t>LAF02-0240</t>
  </si>
  <si>
    <t>II02-2250</t>
  </si>
  <si>
    <t>II02-2241</t>
  </si>
  <si>
    <t>II02-2267</t>
  </si>
  <si>
    <t>II02-2251</t>
  </si>
  <si>
    <t>LAF02-0238</t>
  </si>
  <si>
    <t>OV153-0002</t>
  </si>
  <si>
    <t>OV153-0001</t>
  </si>
  <si>
    <t>LAF02-0304</t>
  </si>
  <si>
    <t>LAF02-0305</t>
  </si>
  <si>
    <t>LAF02-0312</t>
  </si>
  <si>
    <t>LAF02-0310</t>
  </si>
  <si>
    <t>LAF02-0303</t>
  </si>
  <si>
    <t>LAF02-0309</t>
  </si>
  <si>
    <t>LAF02-0307</t>
  </si>
  <si>
    <t>LAF02-0306</t>
  </si>
  <si>
    <t>LAF02-0308</t>
  </si>
  <si>
    <t>LAF02-0311</t>
  </si>
  <si>
    <t>DC51-0005A</t>
  </si>
  <si>
    <t>Change the item to match with Amazon</t>
  </si>
  <si>
    <t>DC51-0001A</t>
  </si>
  <si>
    <t>DC51-0002</t>
  </si>
  <si>
    <t>DC51-0003A</t>
  </si>
  <si>
    <t>Change the item to A to match with Amazon</t>
  </si>
  <si>
    <t>DC51-0004A</t>
  </si>
  <si>
    <t>LAF02-0302</t>
  </si>
  <si>
    <t>LAF02-0298</t>
  </si>
  <si>
    <t>LAF02-0299</t>
  </si>
  <si>
    <t>LAF02-0301</t>
  </si>
  <si>
    <t>LAF02-0300</t>
  </si>
  <si>
    <t>LAF02-0402</t>
  </si>
  <si>
    <t>LAF02-0403</t>
  </si>
  <si>
    <t>LAF02-0438</t>
  </si>
  <si>
    <t>LAF04-0450</t>
  </si>
  <si>
    <t>LAF04-0415</t>
  </si>
  <si>
    <t>LAF04-0445</t>
  </si>
  <si>
    <t>LAF02-0442</t>
  </si>
  <si>
    <t>LAF02-0440</t>
  </si>
  <si>
    <t>LAF04-0417</t>
  </si>
  <si>
    <t>LAF02-0404</t>
  </si>
  <si>
    <t>LAF04-0427</t>
  </si>
  <si>
    <t>LAF04-0421</t>
  </si>
  <si>
    <t>LAF04-0459</t>
  </si>
  <si>
    <t>LAF02-0407</t>
  </si>
  <si>
    <t>LAF04-0447</t>
  </si>
  <si>
    <t>LAF04-0413</t>
  </si>
  <si>
    <t>LAF04-0408</t>
  </si>
  <si>
    <t>LAF04-0452</t>
  </si>
  <si>
    <t>LAF04-0423</t>
  </si>
  <si>
    <t>LAF04-0425</t>
  </si>
  <si>
    <t>LAF02-0439</t>
  </si>
  <si>
    <t>LAF04-0420</t>
  </si>
  <si>
    <t>LAF04-0422</t>
  </si>
  <si>
    <t>LAF04-0457</t>
  </si>
  <si>
    <t>LAF04-0409</t>
  </si>
  <si>
    <t>LAF04-0454</t>
  </si>
  <si>
    <t>LAF04-0463</t>
  </si>
  <si>
    <t>LAF04-0448</t>
  </si>
  <si>
    <t>LAF04-0455</t>
  </si>
  <si>
    <t>LAF04-0414</t>
  </si>
  <si>
    <t>LAF04-0416</t>
  </si>
  <si>
    <t>LAF02-0400</t>
  </si>
  <si>
    <t>LAF04-0412</t>
  </si>
  <si>
    <t>LAF04-0462</t>
  </si>
  <si>
    <t>LAF04-0461</t>
  </si>
  <si>
    <t>LAF04-0410</t>
  </si>
  <si>
    <t>LAF04-0458</t>
  </si>
  <si>
    <t>LAF04-0456</t>
  </si>
  <si>
    <t>LAF02-0406</t>
  </si>
  <si>
    <t>LAF04-0449</t>
  </si>
  <si>
    <t>LAF02-0441</t>
  </si>
  <si>
    <t>LAF04-0446</t>
  </si>
  <si>
    <t>LAF04-0444</t>
  </si>
  <si>
    <t>LAF02-0436</t>
  </si>
  <si>
    <t>LAF04-0426</t>
  </si>
  <si>
    <t>LAF04-0453</t>
  </si>
  <si>
    <t>LAF02-0405</t>
  </si>
  <si>
    <t>LAF04-0419</t>
  </si>
  <si>
    <t>LAF04-0411</t>
  </si>
  <si>
    <t>LAF04-0451</t>
  </si>
  <si>
    <t>LAF02-0437</t>
  </si>
  <si>
    <t>LAF02-0401</t>
  </si>
  <si>
    <t>LAF04-0418</t>
  </si>
  <si>
    <t>LAF04-0424</t>
  </si>
  <si>
    <t>LAF02-0443</t>
  </si>
  <si>
    <t>PET63PC4290</t>
  </si>
  <si>
    <t>OV154-0004</t>
  </si>
  <si>
    <t>OV154-0003</t>
  </si>
  <si>
    <t>LAF02-0391</t>
  </si>
  <si>
    <t>LAF02-0392</t>
  </si>
  <si>
    <t>LAF02-0389</t>
  </si>
  <si>
    <t>LAF02-0388</t>
  </si>
  <si>
    <t>LAF02-0390</t>
  </si>
  <si>
    <t>LAF02-0396</t>
  </si>
  <si>
    <t>LAF02-0399</t>
  </si>
  <si>
    <t>LAF02-0398</t>
  </si>
  <si>
    <t>LAF02-0394</t>
  </si>
  <si>
    <t>LAF02-0397</t>
  </si>
  <si>
    <t>LAF02-0393</t>
  </si>
  <si>
    <t>LAF02-0395</t>
  </si>
  <si>
    <t>II04-3016</t>
  </si>
  <si>
    <t>II04-3015</t>
  </si>
  <si>
    <t>DC51-0007</t>
  </si>
  <si>
    <t>DC51-0006</t>
  </si>
  <si>
    <t>DC51-0010A</t>
  </si>
  <si>
    <t>DC51-0009A</t>
  </si>
  <si>
    <t>DC51-0008</t>
  </si>
  <si>
    <t>DC51-0008A</t>
  </si>
  <si>
    <t>LAF00-0482</t>
  </si>
  <si>
    <t>LAF00-0483</t>
  </si>
  <si>
    <t>LAF00-0484</t>
  </si>
  <si>
    <t>LAF00-0485</t>
  </si>
  <si>
    <t>LAF00-0486</t>
  </si>
  <si>
    <t>LAF00-0487</t>
  </si>
  <si>
    <t>LAF00-0488</t>
  </si>
  <si>
    <t>LAF00-0489</t>
  </si>
  <si>
    <t>LAF02-0428</t>
  </si>
  <si>
    <t>LAF02-0429</t>
  </si>
  <si>
    <t>LAF02-0430</t>
  </si>
  <si>
    <t>LAF02-0431</t>
  </si>
  <si>
    <t>LAF02-0432</t>
  </si>
  <si>
    <t>LAF02-0433</t>
  </si>
  <si>
    <t>LAF02-0434</t>
  </si>
  <si>
    <t>LAF02-0435</t>
  </si>
  <si>
    <t>LAF02-0478</t>
  </si>
  <si>
    <t>LAF02-0479</t>
  </si>
  <si>
    <t>LAF02-0480</t>
  </si>
  <si>
    <t>LAF02-0481</t>
  </si>
  <si>
    <t>LAF02-0490</t>
  </si>
  <si>
    <t>LAF02-0491</t>
  </si>
  <si>
    <t>LAF02-0492</t>
  </si>
  <si>
    <t>LAF02-0493</t>
  </si>
  <si>
    <t>LAF02-0498</t>
  </si>
  <si>
    <t>LAF02-0499</t>
  </si>
  <si>
    <t>LAF02-0500</t>
  </si>
  <si>
    <t>LAF02-0501</t>
  </si>
  <si>
    <t>LAF02-0502</t>
  </si>
  <si>
    <t>LAF02-0503</t>
  </si>
  <si>
    <t>LAF02-0504</t>
  </si>
  <si>
    <t>LAF02-0505</t>
  </si>
  <si>
    <t>LAF02-0506</t>
  </si>
  <si>
    <t>LAF02-0507</t>
  </si>
  <si>
    <t>LAF02-0508</t>
  </si>
  <si>
    <t>LAF02-0509</t>
  </si>
  <si>
    <t>LAF02-0511</t>
  </si>
  <si>
    <t>LAF02-0512</t>
  </si>
  <si>
    <t>LAF02-0513</t>
  </si>
  <si>
    <t>LAF02-0514</t>
  </si>
  <si>
    <t>LAF02-0515</t>
  </si>
  <si>
    <t>LAF02-0516</t>
  </si>
  <si>
    <t>LAF02-0518</t>
  </si>
  <si>
    <t>LAF02-0519</t>
  </si>
  <si>
    <t>LAF02-0520</t>
  </si>
  <si>
    <t>LAF02-0521</t>
  </si>
  <si>
    <t>LAF02-0522</t>
  </si>
  <si>
    <t>LAF02-0523</t>
  </si>
  <si>
    <t>LAF02-0524</t>
  </si>
  <si>
    <t>LAF02-0525</t>
  </si>
  <si>
    <t>LAF02-0526</t>
  </si>
  <si>
    <t>LAF02-0527</t>
  </si>
  <si>
    <t>LAF02-0528</t>
  </si>
  <si>
    <t>LAF02-0530</t>
  </si>
  <si>
    <t>LAF02-0531</t>
  </si>
  <si>
    <t>LAF02-0532</t>
  </si>
  <si>
    <t>LAF02-0534</t>
  </si>
  <si>
    <t>LAF02-0535</t>
  </si>
  <si>
    <t>LAF02-0536</t>
  </si>
  <si>
    <t>LAF02-0537</t>
  </si>
  <si>
    <t>LAF02-0538</t>
  </si>
  <si>
    <t>LAF02-0540</t>
  </si>
  <si>
    <t>LAF02-0541</t>
  </si>
  <si>
    <t>LAF02-0542</t>
  </si>
  <si>
    <t>LAF02-0543</t>
  </si>
  <si>
    <t>LAF02-0544</t>
  </si>
  <si>
    <t>LAF02-0545</t>
  </si>
  <si>
    <t>LAF02-0546</t>
  </si>
  <si>
    <t>LAF02-0547</t>
  </si>
  <si>
    <t>LAF02-0548</t>
  </si>
  <si>
    <t>LAF02-0549</t>
  </si>
  <si>
    <t>LAF02-0550</t>
  </si>
  <si>
    <t>LAF02-0551</t>
  </si>
  <si>
    <t>LAF02-0564</t>
  </si>
  <si>
    <t>LAF02-0565</t>
  </si>
  <si>
    <t>LAF02-0566</t>
  </si>
  <si>
    <t>LAF02-0567</t>
  </si>
  <si>
    <t>LAF02-0568</t>
  </si>
  <si>
    <t>LAF02-0569</t>
  </si>
  <si>
    <t>LAF02-0570</t>
  </si>
  <si>
    <t>LAF02-0571</t>
  </si>
  <si>
    <t>LAF02-0572</t>
  </si>
  <si>
    <t>LAF02-0573</t>
  </si>
  <si>
    <t>LAF02-0574</t>
  </si>
  <si>
    <t>LAF02-0575</t>
  </si>
  <si>
    <t>LAF03-0552</t>
  </si>
  <si>
    <t>LAF03-0553</t>
  </si>
  <si>
    <t>LAF03-0554</t>
  </si>
  <si>
    <t>LAF03-0555</t>
  </si>
  <si>
    <t>LAF03-0556</t>
  </si>
  <si>
    <t>LAF03-0557</t>
  </si>
  <si>
    <t>LAF03-0558</t>
  </si>
  <si>
    <t>LAF03-0559</t>
  </si>
  <si>
    <t>LAF03-0560</t>
  </si>
  <si>
    <t>LAF03-0561</t>
  </si>
  <si>
    <t>LAF03-0562</t>
  </si>
  <si>
    <t>LAF03-0563</t>
  </si>
  <si>
    <t>LAF04-0464</t>
  </si>
  <si>
    <t>LAF04-0465</t>
  </si>
  <si>
    <t>LAF04-0466</t>
  </si>
  <si>
    <t>LAF04-0467</t>
  </si>
  <si>
    <t>LAF04-0468</t>
  </si>
  <si>
    <t>LAF04-0469</t>
  </si>
  <si>
    <t>LAF04-0470</t>
  </si>
  <si>
    <t>LAF04-0471</t>
  </si>
  <si>
    <t>LAF04-0472</t>
  </si>
  <si>
    <t>LAF04-0473</t>
  </si>
  <si>
    <t>LAF04-0494</t>
  </si>
  <si>
    <t>LAF04-0495</t>
  </si>
  <si>
    <t>LAF04-0496</t>
  </si>
  <si>
    <t>LAF02-0592</t>
  </si>
  <si>
    <t>LAF02-0577</t>
  </si>
  <si>
    <t>LAF02-0586</t>
  </si>
  <si>
    <t>LAF02-0593</t>
  </si>
  <si>
    <t>LAF02-0587</t>
  </si>
  <si>
    <t>LAF02-0581</t>
  </si>
  <si>
    <t>LAF02-0580</t>
  </si>
  <si>
    <t>LAF02-0591</t>
  </si>
  <si>
    <t>LAF02-0584</t>
  </si>
  <si>
    <t>LAF02-0579</t>
  </si>
  <si>
    <t>LAF02-0578</t>
  </si>
  <si>
    <t>LAF02-0589</t>
  </si>
  <si>
    <t>LAF02-0582</t>
  </si>
  <si>
    <t>LAF02-0599</t>
  </si>
  <si>
    <t>LAF02-0594</t>
  </si>
  <si>
    <t>LAF02-0588</t>
  </si>
  <si>
    <t>LAF02-0590</t>
  </si>
  <si>
    <t>LAF02-0597</t>
  </si>
  <si>
    <t>LAF02-0585</t>
  </si>
  <si>
    <t>LAF02-0600</t>
  </si>
  <si>
    <t>LAF02-0596</t>
  </si>
  <si>
    <t>LAF02-0598</t>
  </si>
  <si>
    <t>LAF02-0583</t>
  </si>
  <si>
    <t>LAF02-0576</t>
  </si>
  <si>
    <t>LAF02-0595</t>
  </si>
  <si>
    <t>LAF02-0327</t>
  </si>
  <si>
    <t>LAF04-0460</t>
  </si>
  <si>
    <t>LAF02-0517</t>
  </si>
  <si>
    <t>LAF04-0497</t>
  </si>
  <si>
    <t>LAF02-0320</t>
  </si>
  <si>
    <t>LAF02-0539</t>
  </si>
  <si>
    <t>LAF02-0533</t>
  </si>
  <si>
    <t>LAF02-0529</t>
  </si>
  <si>
    <t>LAF02-0510</t>
  </si>
  <si>
    <t>LAF02-0601</t>
  </si>
  <si>
    <t>LAF02-0602</t>
  </si>
  <si>
    <t>LAF02-0603</t>
  </si>
  <si>
    <t>LAF02-0604</t>
  </si>
  <si>
    <t>LAF02-0605</t>
  </si>
  <si>
    <t>LAF02-0606</t>
  </si>
  <si>
    <t>LAF02-0607</t>
  </si>
  <si>
    <t>LAF02-0608</t>
  </si>
  <si>
    <t>LAF02-609</t>
  </si>
  <si>
    <t>LAF02-610</t>
  </si>
  <si>
    <t>LAF02-611</t>
  </si>
  <si>
    <t>LAF02-612</t>
  </si>
  <si>
    <t>LAF02-613</t>
  </si>
  <si>
    <t>LAF02-614</t>
  </si>
  <si>
    <t>LAF02-615</t>
  </si>
  <si>
    <t>LAF02-616</t>
  </si>
  <si>
    <t>LAF02-621</t>
  </si>
  <si>
    <t>LAF02-622</t>
  </si>
  <si>
    <t>LAF02-623</t>
  </si>
  <si>
    <t>LAF02-624</t>
  </si>
  <si>
    <t>LAF02-625</t>
  </si>
  <si>
    <t>LAF02-626</t>
  </si>
  <si>
    <t>LAF02-627</t>
  </si>
  <si>
    <t>LAF02-628</t>
  </si>
  <si>
    <t>LAF02-629</t>
  </si>
  <si>
    <t>LAF02-630</t>
  </si>
  <si>
    <t>LAF02-631</t>
  </si>
  <si>
    <t>LAF02-632</t>
  </si>
  <si>
    <t>LAF02-640</t>
  </si>
  <si>
    <t>LAF02-641</t>
  </si>
  <si>
    <t>LAF02-642</t>
  </si>
  <si>
    <t>LAF02-643</t>
  </si>
  <si>
    <t>LAF02-644</t>
  </si>
  <si>
    <t>LAF02-645</t>
  </si>
  <si>
    <t>LAF02-646</t>
  </si>
  <si>
    <t>LAF02-647</t>
  </si>
  <si>
    <t>LAF02-648</t>
  </si>
  <si>
    <t>LAF02-649</t>
  </si>
  <si>
    <t>LAF02-650</t>
  </si>
  <si>
    <t>LAF02-651</t>
  </si>
  <si>
    <t>LAF03-617</t>
  </si>
  <si>
    <t>LAF03-618</t>
  </si>
  <si>
    <t>LAF03-619</t>
  </si>
  <si>
    <t>LAF03-620</t>
  </si>
  <si>
    <t>LAF03-633</t>
  </si>
  <si>
    <t>LAF03-634</t>
  </si>
  <si>
    <t>LAF03-635</t>
  </si>
  <si>
    <t>LAF03-636</t>
  </si>
  <si>
    <t>LAF03-637</t>
  </si>
  <si>
    <t>LAF03-638</t>
  </si>
  <si>
    <t>LAF03-639</t>
  </si>
  <si>
    <t>LAF03-652</t>
  </si>
  <si>
    <t>LAF03-653</t>
  </si>
  <si>
    <t>LAF03-654</t>
  </si>
  <si>
    <t>LAF03-655</t>
  </si>
  <si>
    <t>LAF03-656</t>
  </si>
  <si>
    <t>LAF03-657</t>
  </si>
  <si>
    <t>LAF03-686</t>
  </si>
  <si>
    <t>LAF03-687</t>
  </si>
  <si>
    <t>LAF03-688</t>
  </si>
  <si>
    <t>LAF03-689</t>
  </si>
  <si>
    <t>AMFBA30-0001</t>
  </si>
  <si>
    <t>AMFBA30-0002</t>
  </si>
  <si>
    <t>AMFBA30-0003</t>
  </si>
  <si>
    <t>DC16-0074</t>
  </si>
  <si>
    <t>DC16-0075</t>
  </si>
  <si>
    <t>DC16-0076</t>
  </si>
  <si>
    <t>DC16-0077</t>
  </si>
  <si>
    <t>DC16-0078</t>
  </si>
  <si>
    <t>DC16-0079</t>
  </si>
  <si>
    <t>DC16-0081</t>
  </si>
  <si>
    <t>DC16-0087</t>
  </si>
  <si>
    <t>AMFBA21-0048</t>
  </si>
  <si>
    <t>DC50-0016</t>
  </si>
  <si>
    <t>DC50-0018</t>
  </si>
  <si>
    <t>DC50-0019</t>
  </si>
  <si>
    <t>DC50-0012A</t>
  </si>
  <si>
    <t>DC50-0024</t>
  </si>
  <si>
    <t>DC50-0013</t>
  </si>
  <si>
    <t>DC50-0013A</t>
  </si>
  <si>
    <t>DC50-0011</t>
  </si>
  <si>
    <t>DC50-0014</t>
  </si>
  <si>
    <t>DC50-0022</t>
  </si>
  <si>
    <t>DC50-0017</t>
  </si>
  <si>
    <t>DC50-0017A</t>
  </si>
  <si>
    <t>DC50-0023</t>
  </si>
  <si>
    <t>LAF02-671</t>
  </si>
  <si>
    <t>LAF03-675</t>
  </si>
  <si>
    <t>LAF02-659</t>
  </si>
  <si>
    <t>LAF03-676</t>
  </si>
  <si>
    <t>LAF02-658</t>
  </si>
  <si>
    <t>LAF02-668</t>
  </si>
  <si>
    <t>LAF02-673</t>
  </si>
  <si>
    <t>LAF02-660</t>
  </si>
  <si>
    <t>LAF03-677</t>
  </si>
  <si>
    <t>LAF02-661</t>
  </si>
  <si>
    <t>LAF02-667</t>
  </si>
  <si>
    <t>LAF02-669</t>
  </si>
  <si>
    <t>LAF02-665</t>
  </si>
  <si>
    <t>LAF03-674</t>
  </si>
  <si>
    <t>LAF02-664</t>
  </si>
  <si>
    <t>LAF02-663</t>
  </si>
  <si>
    <t>LAF02-672</t>
  </si>
  <si>
    <t>LAF02-666</t>
  </si>
  <si>
    <t>LAF02-670</t>
  </si>
  <si>
    <t>LAF02-662</t>
  </si>
  <si>
    <t>DC51-0037</t>
  </si>
  <si>
    <t>DC51-0033</t>
  </si>
  <si>
    <t>DC51-0035</t>
  </si>
  <si>
    <t>DC51-0040A</t>
  </si>
  <si>
    <t>LAF02-695</t>
  </si>
  <si>
    <t>LAF02-694</t>
  </si>
  <si>
    <t>AMFBA21-0007</t>
  </si>
  <si>
    <t>AMFBA21-0008</t>
  </si>
  <si>
    <t>AMFBA21-0009</t>
  </si>
  <si>
    <t>AMFBA21-0010</t>
  </si>
  <si>
    <t>AMFBA21-0011</t>
  </si>
  <si>
    <t>AMFBA21-0012</t>
  </si>
  <si>
    <t>AMFBA21-0013</t>
  </si>
  <si>
    <t>AMFBA21-0014</t>
  </si>
  <si>
    <t>AMFBA21-0015</t>
  </si>
  <si>
    <t>AMFBA21-0016</t>
  </si>
  <si>
    <t>AMFBA21-0017</t>
  </si>
  <si>
    <t>AMFBA21-0018</t>
  </si>
  <si>
    <t>AMFBA21-0019</t>
  </si>
  <si>
    <t>AMFBA21-0020</t>
  </si>
  <si>
    <t>AMFBA21-0023</t>
  </si>
  <si>
    <t>AMFBA21-0024</t>
  </si>
  <si>
    <t>AMFBA21-0025</t>
  </si>
  <si>
    <t>AMFBA21-0026</t>
  </si>
  <si>
    <t>AMFBA21-0027</t>
  </si>
  <si>
    <t>AMFBA21-0029</t>
  </si>
  <si>
    <t>AMFBA21-0030</t>
  </si>
  <si>
    <t>There is no item with A in the system</t>
  </si>
  <si>
    <t>AMFBA21-0031</t>
  </si>
  <si>
    <t>AMFBA21-0032</t>
  </si>
  <si>
    <t>AMFBA21-0034</t>
  </si>
  <si>
    <t>AMFBA21-0035</t>
  </si>
  <si>
    <t>AMFBA21-0036</t>
  </si>
  <si>
    <t>AMFBA21-0037</t>
  </si>
  <si>
    <t>AMFBA21-0038</t>
  </si>
  <si>
    <t>AMFBA21-0039</t>
  </si>
  <si>
    <t>AMFBA21-0040</t>
  </si>
  <si>
    <t>AMFBA21-0041</t>
  </si>
  <si>
    <t>AMFBA21-0042</t>
  </si>
  <si>
    <t>AMFBA21-0043</t>
  </si>
  <si>
    <t>AMFBA21-0044</t>
  </si>
  <si>
    <t>AMFBA21-0045</t>
  </si>
  <si>
    <t>AMFBA21-0046</t>
  </si>
  <si>
    <t>Item A is not exist in the system</t>
  </si>
  <si>
    <t>AMFBA21-0047</t>
  </si>
  <si>
    <t>AMFBA21-0049</t>
  </si>
  <si>
    <t>AMFBA21-0050</t>
  </si>
  <si>
    <t>AMFBA21-0051</t>
  </si>
  <si>
    <t>AMFBA21-0052</t>
  </si>
  <si>
    <t>AMFBA21-0053</t>
  </si>
  <si>
    <t>AMFBA21-0054</t>
  </si>
  <si>
    <t>AMFBA21-0055</t>
  </si>
  <si>
    <t>AMFBA21-0056</t>
  </si>
  <si>
    <t>AMFBA21-0057</t>
  </si>
  <si>
    <t>AMFBA21-0058</t>
  </si>
  <si>
    <t>AMFBA21-0059</t>
  </si>
  <si>
    <t>AMFBA21-0060</t>
  </si>
  <si>
    <t>AMFBA21-0061</t>
  </si>
  <si>
    <t>AMFBA21-0062</t>
  </si>
  <si>
    <t>AMFBA21-0063</t>
  </si>
  <si>
    <t>AMFBA21-0064</t>
  </si>
  <si>
    <t>AMFBA21-0065</t>
  </si>
  <si>
    <t>AMFBA21-0065A</t>
  </si>
  <si>
    <t>AMFBA21-0067</t>
  </si>
  <si>
    <t>AMFBA21-0068</t>
  </si>
  <si>
    <t>AMFBA21-0069</t>
  </si>
  <si>
    <t>AMFBA21-0069A</t>
  </si>
  <si>
    <t>AMFBA21-0070</t>
  </si>
  <si>
    <t>AMFBA21-0071A</t>
  </si>
  <si>
    <t>AMFBA21-0072A</t>
  </si>
  <si>
    <t>AMFBA21-0073</t>
  </si>
  <si>
    <t>AMFBA21-0074</t>
  </si>
  <si>
    <t>AMFBA21-0075</t>
  </si>
  <si>
    <t>AMFBA21-0076</t>
  </si>
  <si>
    <t>AMFBA21-0077</t>
  </si>
  <si>
    <t>AMFBA21-0078</t>
  </si>
  <si>
    <t>DC51-0025</t>
  </si>
  <si>
    <t>DC51-0025A</t>
  </si>
  <si>
    <t>DC51-0026</t>
  </si>
  <si>
    <t>DC51-0027</t>
  </si>
  <si>
    <t>DC51-0027A</t>
  </si>
  <si>
    <t>DC51-0028A</t>
  </si>
  <si>
    <t>DC51-0029</t>
  </si>
  <si>
    <t>DC51-0030A</t>
  </si>
  <si>
    <t>DC51-0031</t>
  </si>
  <si>
    <t>DC51-0032</t>
  </si>
  <si>
    <t>DC51-0032A</t>
  </si>
  <si>
    <t>DC51-0034A</t>
  </si>
  <si>
    <t>DC51-0036A</t>
  </si>
  <si>
    <t>DC51-0038A</t>
  </si>
  <si>
    <t>DC51-0039</t>
  </si>
  <si>
    <t>DC51-0041</t>
  </si>
  <si>
    <t>DC51-0042</t>
  </si>
  <si>
    <t>DC51-0043</t>
  </si>
  <si>
    <t>DC51-0044</t>
  </si>
  <si>
    <t>DC51-0045</t>
  </si>
  <si>
    <t>DC51-0096</t>
  </si>
  <si>
    <t>DC51-0097</t>
  </si>
  <si>
    <t>DC51-0098</t>
  </si>
  <si>
    <t>DC51-0099</t>
  </si>
  <si>
    <t>DC51-0100</t>
  </si>
  <si>
    <t>DC51-0101</t>
  </si>
  <si>
    <t>DC51-0102</t>
  </si>
  <si>
    <t>DC51-0103</t>
  </si>
  <si>
    <t>DC51-0104</t>
  </si>
  <si>
    <t>DC51-0105</t>
  </si>
  <si>
    <t>LAF02-690</t>
  </si>
  <si>
    <t>LAF02-691</t>
  </si>
  <si>
    <t>LAF02-692</t>
  </si>
  <si>
    <t>LAF02-693</t>
  </si>
  <si>
    <t>LAF02-696</t>
  </si>
  <si>
    <t>LAF02-697</t>
  </si>
  <si>
    <t>LAF02-698</t>
  </si>
  <si>
    <t>LAF02-699</t>
  </si>
  <si>
    <t>LAF05-814</t>
  </si>
  <si>
    <t>LAF05-815</t>
  </si>
  <si>
    <t>AMFBA50-0085</t>
  </si>
  <si>
    <t>AMFBA50-0088</t>
  </si>
  <si>
    <t>AMFBA50-0079</t>
  </si>
  <si>
    <t>AMFBA50-0079A</t>
  </si>
  <si>
    <t>AMFBA50-0081</t>
  </si>
  <si>
    <t>AMFBA50-0081A</t>
  </si>
  <si>
    <t>AMFBA50-0082</t>
  </si>
  <si>
    <t>AMFBA50-0082A</t>
  </si>
  <si>
    <t>AMFBA50-0086</t>
  </si>
  <si>
    <t>AMFBA50-0084</t>
  </si>
  <si>
    <t>AMFBA50-0091</t>
  </si>
  <si>
    <t>AMFBA50-0083</t>
  </si>
  <si>
    <t>AMFBA50-0092</t>
  </si>
  <si>
    <t>AMFBA50-0089</t>
  </si>
  <si>
    <t>AMFBA10-0005</t>
  </si>
  <si>
    <t>LAF03-748</t>
  </si>
  <si>
    <t>LAF02-730</t>
  </si>
  <si>
    <t>LAF02-720</t>
  </si>
  <si>
    <t>LAF02-703</t>
  </si>
  <si>
    <t>LAF02-702</t>
  </si>
  <si>
    <t>LAF02-717</t>
  </si>
  <si>
    <t>LAF02-744</t>
  </si>
  <si>
    <t>LAF02-743</t>
  </si>
  <si>
    <t>LAF02-745</t>
  </si>
  <si>
    <t>LAF02-729</t>
  </si>
  <si>
    <t>LAF02-728</t>
  </si>
  <si>
    <t>LAF02-735</t>
  </si>
  <si>
    <t>LAF02-738</t>
  </si>
  <si>
    <t>LAF02-731</t>
  </si>
  <si>
    <t>LAF02-737</t>
  </si>
  <si>
    <t>LAF02-704</t>
  </si>
  <si>
    <t>LAF02-708</t>
  </si>
  <si>
    <t>LAF03-746</t>
  </si>
  <si>
    <t>LAF02-705</t>
  </si>
  <si>
    <t>LAF03-749</t>
  </si>
  <si>
    <t>LAF02-727</t>
  </si>
  <si>
    <t>LAF02-741</t>
  </si>
  <si>
    <t>LAF02-725</t>
  </si>
  <si>
    <t>LAF03-753</t>
  </si>
  <si>
    <t>LAF03-756</t>
  </si>
  <si>
    <t>LAF02-739</t>
  </si>
  <si>
    <t>LAF02-740</t>
  </si>
  <si>
    <t>LAF02-723</t>
  </si>
  <si>
    <t>LAF03-757</t>
  </si>
  <si>
    <t>LAF02-726</t>
  </si>
  <si>
    <t>LAF02-718</t>
  </si>
  <si>
    <t>LAF02-709</t>
  </si>
  <si>
    <t>LAF03-755</t>
  </si>
  <si>
    <t>LAF03-750</t>
  </si>
  <si>
    <t>LAF03-751</t>
  </si>
  <si>
    <t>LAF03-752</t>
  </si>
  <si>
    <t>LAF02-716</t>
  </si>
  <si>
    <t>LAF02-715</t>
  </si>
  <si>
    <t>LAF02-742</t>
  </si>
  <si>
    <t>LAF02-734</t>
  </si>
  <si>
    <t>LAF02-736</t>
  </si>
  <si>
    <t>LAF03-754</t>
  </si>
  <si>
    <t>LAF03-747</t>
  </si>
  <si>
    <t>LAF02-714</t>
  </si>
  <si>
    <t>LAF02-732</t>
  </si>
  <si>
    <t>LAF02-721</t>
  </si>
  <si>
    <t>LAF02-707</t>
  </si>
  <si>
    <t>LAF02-724</t>
  </si>
  <si>
    <t>LAF02-713</t>
  </si>
  <si>
    <t>LAF02-712</t>
  </si>
  <si>
    <t>LAF02-711</t>
  </si>
  <si>
    <t>LAF02-733</t>
  </si>
  <si>
    <t>LAF02-710</t>
  </si>
  <si>
    <t>LAF02-719</t>
  </si>
  <si>
    <t>LAF02-722</t>
  </si>
  <si>
    <t>LAF02-706</t>
  </si>
  <si>
    <t>LAF01-866</t>
  </si>
  <si>
    <t>LAF01-867</t>
  </si>
  <si>
    <t>LAF01-868</t>
  </si>
  <si>
    <t>LAF01-869</t>
  </si>
  <si>
    <t>LAF01-870</t>
  </si>
  <si>
    <t>LAF02-782</t>
  </si>
  <si>
    <t>LAF02-783</t>
  </si>
  <si>
    <t>LAF02-784</t>
  </si>
  <si>
    <t>LAF02-785</t>
  </si>
  <si>
    <t>LAF02-786</t>
  </si>
  <si>
    <t>LAF02-787</t>
  </si>
  <si>
    <t>LAF02-788</t>
  </si>
  <si>
    <t>LAF02-789</t>
  </si>
  <si>
    <t>LAF02-790</t>
  </si>
  <si>
    <t>LAF02-791</t>
  </si>
  <si>
    <t>LAF02-792</t>
  </si>
  <si>
    <t>LAF02-793</t>
  </si>
  <si>
    <t>LAF02-822</t>
  </si>
  <si>
    <t>LAF02-823</t>
  </si>
  <si>
    <t>LAF02-824</t>
  </si>
  <si>
    <t>LAF02-825</t>
  </si>
  <si>
    <t>LAF02-826</t>
  </si>
  <si>
    <t>LAF02-827</t>
  </si>
  <si>
    <t>LAF02-828</t>
  </si>
  <si>
    <t>LAF02-829</t>
  </si>
  <si>
    <t>LAF02-830</t>
  </si>
  <si>
    <t>LAF02-831</t>
  </si>
  <si>
    <t>LAF02-832</t>
  </si>
  <si>
    <t>LAF02-833</t>
  </si>
  <si>
    <t>LAF02-834</t>
  </si>
  <si>
    <t>LAF02-835</t>
  </si>
  <si>
    <t>LAF02-836</t>
  </si>
  <si>
    <t>LAF02-837</t>
  </si>
  <si>
    <t>LAF02-838</t>
  </si>
  <si>
    <t>LAF02-839</t>
  </si>
  <si>
    <t>LAF02-840</t>
  </si>
  <si>
    <t>LAF02-841</t>
  </si>
  <si>
    <t>LAF02-842</t>
  </si>
  <si>
    <t>LAF02-843</t>
  </si>
  <si>
    <t>LAF02-844</t>
  </si>
  <si>
    <t>LAF02-845</t>
  </si>
  <si>
    <t>LAF02-851</t>
  </si>
  <si>
    <t>LAF02-852</t>
  </si>
  <si>
    <t>LAF02-853</t>
  </si>
  <si>
    <t>LAF02-854</t>
  </si>
  <si>
    <t>LAF02-855</t>
  </si>
  <si>
    <t>LAF02-856</t>
  </si>
  <si>
    <t>LAF02-857</t>
  </si>
  <si>
    <t>LAF02-858</t>
  </si>
  <si>
    <t>LAF02-859</t>
  </si>
  <si>
    <t>LAF02-860</t>
  </si>
  <si>
    <t>LAF02-861</t>
  </si>
  <si>
    <t>LAF02-862</t>
  </si>
  <si>
    <t>LAF02-863</t>
  </si>
  <si>
    <t>LAF02-864</t>
  </si>
  <si>
    <t>LAF02-865</t>
  </si>
  <si>
    <t>LAF04-758</t>
  </si>
  <si>
    <t>LAF04-759</t>
  </si>
  <si>
    <t>LAF04-760</t>
  </si>
  <si>
    <t>LAF04-761</t>
  </si>
  <si>
    <t>LAF04-762</t>
  </si>
  <si>
    <t>LAF04-763</t>
  </si>
  <si>
    <t>LAF04-764</t>
  </si>
  <si>
    <t>LAF04-765</t>
  </si>
  <si>
    <t>LAF04-766</t>
  </si>
  <si>
    <t>LAF04-767</t>
  </si>
  <si>
    <t>LAF04-768</t>
  </si>
  <si>
    <t>LAF04-769</t>
  </si>
  <si>
    <t>LAF04-770</t>
  </si>
  <si>
    <t>LAF04-771</t>
  </si>
  <si>
    <t>LAF04-772</t>
  </si>
  <si>
    <t>LAF04-773</t>
  </si>
  <si>
    <t>AMFBA54-0093A</t>
  </si>
  <si>
    <t>AMFBA54-0094</t>
  </si>
  <si>
    <t>AMFBA54-0095</t>
  </si>
  <si>
    <t>AMFBA54-0096</t>
  </si>
  <si>
    <t>AMFBA54-0097</t>
  </si>
  <si>
    <t>AMFBA54-0098A</t>
  </si>
  <si>
    <t>DC54-0046A</t>
  </si>
  <si>
    <t>DC54-0047A</t>
  </si>
  <si>
    <t>DC54-0048A</t>
  </si>
  <si>
    <t>DC54-0049</t>
  </si>
  <si>
    <t>DC54-0049A</t>
  </si>
  <si>
    <t>DC54-0050</t>
  </si>
  <si>
    <t>DC54-0051</t>
  </si>
  <si>
    <t>DC54-0052</t>
  </si>
  <si>
    <t>DC54-0054A</t>
  </si>
  <si>
    <t>DC54-0055A</t>
  </si>
  <si>
    <t>DC54-0056A</t>
  </si>
  <si>
    <t>DC54-0057A</t>
  </si>
  <si>
    <t>DC54-0058A</t>
  </si>
  <si>
    <t>DC54-0059A</t>
  </si>
  <si>
    <t>DC54-0060A</t>
  </si>
  <si>
    <t>DC54-0061A</t>
  </si>
  <si>
    <t>DC54-0063A</t>
  </si>
  <si>
    <t>DC54-0064A</t>
  </si>
  <si>
    <t>DC54-0067A</t>
  </si>
  <si>
    <t>DC54-0068A</t>
  </si>
  <si>
    <t>DC54-0092A</t>
  </si>
  <si>
    <t>DC54-0093</t>
  </si>
  <si>
    <t>DC54-0094A</t>
  </si>
  <si>
    <t>DC54-0095A</t>
  </si>
  <si>
    <t>LAF02-816</t>
  </si>
  <si>
    <t>LAF02-817</t>
  </si>
  <si>
    <t>LAF02-818</t>
  </si>
  <si>
    <t>LAF02-819</t>
  </si>
  <si>
    <t>LAF02-820</t>
  </si>
  <si>
    <t>LAF02-821</t>
  </si>
  <si>
    <t>LAF02-846</t>
  </si>
  <si>
    <t>LAF02-847</t>
  </si>
  <si>
    <t>LAF02-848</t>
  </si>
  <si>
    <t>LAF02-849</t>
  </si>
  <si>
    <t>LAF02-850</t>
  </si>
  <si>
    <t>LAF04-794</t>
  </si>
  <si>
    <t>LAF04-795</t>
  </si>
  <si>
    <t>LAF04-796</t>
  </si>
  <si>
    <t>LAF04-797</t>
  </si>
  <si>
    <t>LAF04-798</t>
  </si>
  <si>
    <t>LAF04-799</t>
  </si>
  <si>
    <t>LAF04-800</t>
  </si>
  <si>
    <t>LAF04-801</t>
  </si>
  <si>
    <t>LAF04-802</t>
  </si>
  <si>
    <t>LAF04-803</t>
  </si>
  <si>
    <t>LAF04-804</t>
  </si>
  <si>
    <t>LAF04-805</t>
  </si>
  <si>
    <t>AMFBA55-0099A</t>
  </si>
  <si>
    <t>AMFBA55-0100A</t>
  </si>
  <si>
    <t>AMFBA55-0101A</t>
  </si>
  <si>
    <t>AMFBA55-0102A</t>
  </si>
  <si>
    <t>DC16-0108</t>
  </si>
  <si>
    <t>DC55-0070A</t>
  </si>
  <si>
    <t>DC55-0071A</t>
  </si>
  <si>
    <t>DC55-0072A</t>
  </si>
  <si>
    <t>DC55-0073A</t>
  </si>
  <si>
    <t>DC55-0069A</t>
  </si>
  <si>
    <t>AMFBA54-0107</t>
  </si>
  <si>
    <t>DC54-0066A</t>
  </si>
  <si>
    <t>AMFBA20-0114</t>
  </si>
  <si>
    <t>AMFBA20-0115</t>
  </si>
  <si>
    <t>AMFBA20-0116</t>
  </si>
  <si>
    <t>AMFBA20-0117</t>
  </si>
  <si>
    <t>AMFBA20-0118</t>
  </si>
  <si>
    <t>AMFBA20-0119</t>
  </si>
  <si>
    <t>AMFBA20-0120</t>
  </si>
  <si>
    <t>AMFBA20-0121</t>
  </si>
  <si>
    <t>AMFBA20-0122</t>
  </si>
  <si>
    <t>AMFBA20-0123</t>
  </si>
  <si>
    <t>AMFBA20-0124</t>
  </si>
  <si>
    <t>AMFBA20-0125</t>
  </si>
  <si>
    <t>AMFBA20-0132</t>
  </si>
  <si>
    <t>AMFBA20-0133</t>
  </si>
  <si>
    <t>AMFBA20-0134</t>
  </si>
  <si>
    <t>AMFBA20-0135</t>
  </si>
  <si>
    <t>AMFBA20-0136</t>
  </si>
  <si>
    <t>AMFBA20-0137</t>
  </si>
  <si>
    <t>AMFBA20-0138</t>
  </si>
  <si>
    <t>AMFBA20-0139</t>
  </si>
  <si>
    <t>AMFBA20-0140</t>
  </si>
  <si>
    <t>AMFBA20-0143</t>
  </si>
  <si>
    <t>AMFBA20-0144</t>
  </si>
  <si>
    <t>AMFBA20-0145</t>
  </si>
  <si>
    <t>AMFBA20-0146</t>
  </si>
  <si>
    <t>AMFBA20-0149</t>
  </si>
  <si>
    <t>AMFBA20-0156</t>
  </si>
  <si>
    <t>AMFBA20-0157</t>
  </si>
  <si>
    <t>AMFBA20-0158</t>
  </si>
  <si>
    <t>AMFBA20-0159</t>
  </si>
  <si>
    <t>AMFBA20-0160</t>
  </si>
  <si>
    <t>AMFBA20-0161</t>
  </si>
  <si>
    <t>AMFBA30-0195</t>
  </si>
  <si>
    <t>AMFBA30-0196</t>
  </si>
  <si>
    <t>AMFBA30-0197</t>
  </si>
  <si>
    <t>AMFBA40-0184</t>
  </si>
  <si>
    <t>AMFBA40-0185</t>
  </si>
  <si>
    <t>AMFBA40-0188</t>
  </si>
  <si>
    <t>AMFBA40-0189</t>
  </si>
  <si>
    <t>AMFBA40-0190</t>
  </si>
  <si>
    <t>AMFBA40-0191</t>
  </si>
  <si>
    <t>AMFBA40-0192</t>
  </si>
  <si>
    <t>AMFBA40-0193</t>
  </si>
  <si>
    <t>AMFBA40-0194</t>
  </si>
  <si>
    <t>AMFBA54-0104</t>
  </si>
  <si>
    <t>AMFBA54-0109</t>
  </si>
  <si>
    <t>AMFBA54-0110</t>
  </si>
  <si>
    <t>AMFBA54-0111</t>
  </si>
  <si>
    <t>AMFBA54-0112</t>
  </si>
  <si>
    <t>DC54-0065A</t>
  </si>
  <si>
    <t>LAF02-774</t>
  </si>
  <si>
    <t>LAF02-775</t>
  </si>
  <si>
    <t>LAF02-776</t>
  </si>
  <si>
    <t>LAF02-777</t>
  </si>
  <si>
    <t>LAF04-806</t>
  </si>
  <si>
    <t>LAF04-807</t>
  </si>
  <si>
    <t>LAF04-808</t>
  </si>
  <si>
    <t>LAF04-809</t>
  </si>
  <si>
    <t>LAF04-810</t>
  </si>
  <si>
    <t>LAF04-811</t>
  </si>
  <si>
    <t>LAF04-812</t>
  </si>
  <si>
    <t>LAF04-813</t>
  </si>
  <si>
    <t>AMFBA50-0087</t>
  </si>
  <si>
    <t>AMFBA54-0108</t>
  </si>
  <si>
    <t>DC16-0110</t>
  </si>
  <si>
    <t>DC16-0114</t>
  </si>
  <si>
    <t>DC16-0113</t>
  </si>
  <si>
    <t>DC16-0107</t>
  </si>
  <si>
    <t>DC16-0117</t>
  </si>
  <si>
    <t>DC16-0112</t>
  </si>
  <si>
    <t>DC16-0111</t>
  </si>
  <si>
    <t>LAF02-1023</t>
  </si>
  <si>
    <t>AMFBA16-0182</t>
  </si>
  <si>
    <t>LAF03-1099</t>
  </si>
  <si>
    <t>LAF03-938</t>
  </si>
  <si>
    <t>LAF03-914</t>
  </si>
  <si>
    <t>LAF03-903</t>
  </si>
  <si>
    <t>LAF02-1180</t>
  </si>
  <si>
    <t>LAF02-878</t>
  </si>
  <si>
    <t>LAF02-882</t>
  </si>
  <si>
    <t>LAF02-871</t>
  </si>
  <si>
    <t>LAF02-881</t>
  </si>
  <si>
    <t>LAF02-874</t>
  </si>
  <si>
    <t>LAF02-890</t>
  </si>
  <si>
    <t>LAF02-891</t>
  </si>
  <si>
    <t>LAF02-892</t>
  </si>
  <si>
    <t>LAF02-896</t>
  </si>
  <si>
    <t>LAF02-877</t>
  </si>
  <si>
    <t>LAF02-872</t>
  </si>
  <si>
    <t>LAF02-884</t>
  </si>
  <si>
    <t>LAF02-893</t>
  </si>
  <si>
    <t>LAF02-895</t>
  </si>
  <si>
    <t>LAF02-902</t>
  </si>
  <si>
    <t>LAF02-901</t>
  </si>
  <si>
    <t>LAF02-875</t>
  </si>
  <si>
    <t>LAF02-886</t>
  </si>
  <si>
    <t>LAF02-883</t>
  </si>
  <si>
    <t>LAF02-879</t>
  </si>
  <si>
    <t>LAF02-898</t>
  </si>
  <si>
    <t>LAF02-897</t>
  </si>
  <si>
    <t>LAF02-880</t>
  </si>
  <si>
    <t>LAF02-873</t>
  </si>
  <si>
    <t>LAF02-885</t>
  </si>
  <si>
    <t>LAF02-876</t>
  </si>
  <si>
    <t>LAF02-899</t>
  </si>
  <si>
    <t>LAF02-888</t>
  </si>
  <si>
    <t>LAF02-889</t>
  </si>
  <si>
    <t>LAF02-887</t>
  </si>
  <si>
    <t>LAF02-894</t>
  </si>
  <si>
    <t>LAF02-780</t>
  </si>
  <si>
    <t>DC51-0251</t>
  </si>
  <si>
    <t>DC21-0342</t>
  </si>
  <si>
    <t>DC21-0358</t>
  </si>
  <si>
    <t>DC21-0339</t>
  </si>
  <si>
    <t>DC21-0355-1</t>
  </si>
  <si>
    <t>Change the item to -1 to match with Amazon</t>
  </si>
  <si>
    <t>DC21-0341</t>
  </si>
  <si>
    <t>DC21-0341-1</t>
  </si>
  <si>
    <t>DC21-0361-1</t>
  </si>
  <si>
    <t>DC51-0247</t>
  </si>
  <si>
    <t>DC21-0350</t>
  </si>
  <si>
    <t>DC51-0239</t>
  </si>
  <si>
    <t>DC21-0357</t>
  </si>
  <si>
    <t>DC21-0368</t>
  </si>
  <si>
    <t>DC21-0363</t>
  </si>
  <si>
    <t>DC51-0243</t>
  </si>
  <si>
    <t>DC21-0364</t>
  </si>
  <si>
    <t>DC21-0346</t>
  </si>
  <si>
    <t>DC21-0346-1</t>
  </si>
  <si>
    <t>DC51-0250</t>
  </si>
  <si>
    <t>DC21-0369</t>
  </si>
  <si>
    <t>DC21-0344</t>
  </si>
  <si>
    <t>DC21-0356</t>
  </si>
  <si>
    <t>DC51-0246</t>
  </si>
  <si>
    <t>DC21-0352</t>
  </si>
  <si>
    <t>DC21-0367</t>
  </si>
  <si>
    <t>DC21-0338</t>
  </si>
  <si>
    <t>DC21-0338-1</t>
  </si>
  <si>
    <t>DC21-0360</t>
  </si>
  <si>
    <t>DC21-0360-1</t>
  </si>
  <si>
    <t>DC51-0249</t>
  </si>
  <si>
    <t>DC51-0255</t>
  </si>
  <si>
    <t>DC21-0347</t>
  </si>
  <si>
    <t>DC21-0365</t>
  </si>
  <si>
    <t>DC21-0366</t>
  </si>
  <si>
    <t>DC51-0238</t>
  </si>
  <si>
    <t>DC51-0244</t>
  </si>
  <si>
    <t>DC21-0340</t>
  </si>
  <si>
    <t>DC51-0241</t>
  </si>
  <si>
    <t>DC51-0240</t>
  </si>
  <si>
    <t>DC21-0354-1</t>
  </si>
  <si>
    <t>DC51-0252</t>
  </si>
  <si>
    <t>DC21-0359-1</t>
  </si>
  <si>
    <t>DC21-0353-1</t>
  </si>
  <si>
    <t>DC51-0253</t>
  </si>
  <si>
    <t>DC21-0370</t>
  </si>
  <si>
    <t>DC51-0242</t>
  </si>
  <si>
    <t>DC21-0362</t>
  </si>
  <si>
    <t>DC51-0245</t>
  </si>
  <si>
    <t>DC51-0254</t>
  </si>
  <si>
    <t>DC51-0248</t>
  </si>
  <si>
    <t>DC21-0349</t>
  </si>
  <si>
    <t>DC20-0393</t>
  </si>
  <si>
    <t>DC20-0375</t>
  </si>
  <si>
    <t>DC20-0374</t>
  </si>
  <si>
    <t>DC20-0399</t>
  </si>
  <si>
    <t>AMFBA40-0236</t>
  </si>
  <si>
    <t>AMFBA40-0243</t>
  </si>
  <si>
    <t>AMFBA40-0252</t>
  </si>
  <si>
    <t>AMFBA40-0238</t>
  </si>
  <si>
    <t>AMFBA40-0232</t>
  </si>
  <si>
    <t>AMFBA40-0266</t>
  </si>
  <si>
    <t>AMFBA40-0224</t>
  </si>
  <si>
    <t>DC20-0395</t>
  </si>
  <si>
    <t>DC20-0406</t>
  </si>
  <si>
    <t>DC20-0396</t>
  </si>
  <si>
    <t>DC20-0383</t>
  </si>
  <si>
    <t>DC20-0392</t>
  </si>
  <si>
    <t>DC20-0382</t>
  </si>
  <si>
    <t>AMFBA40-0256</t>
  </si>
  <si>
    <t>DC20-0417</t>
  </si>
  <si>
    <t>DC20-0379</t>
  </si>
  <si>
    <t>DC20-0390</t>
  </si>
  <si>
    <t>DC20-0415</t>
  </si>
  <si>
    <t>DC20-0373</t>
  </si>
  <si>
    <t>AMFBA40-0271</t>
  </si>
  <si>
    <t>DC20-0412</t>
  </si>
  <si>
    <t>AMFBA40-0257</t>
  </si>
  <si>
    <t>DC20-0387</t>
  </si>
  <si>
    <t>DC20-0410</t>
  </si>
  <si>
    <t>DC20-0413</t>
  </si>
  <si>
    <t>AMFBA40-0255</t>
  </si>
  <si>
    <t>DC20-0389</t>
  </si>
  <si>
    <t>DC20-0404</t>
  </si>
  <si>
    <t>AMFBA40-0233</t>
  </si>
  <si>
    <t>DC20-0386</t>
  </si>
  <si>
    <t>DC20-0380</t>
  </si>
  <si>
    <t>DC20-0381</t>
  </si>
  <si>
    <t>AMFBA40-0260</t>
  </si>
  <si>
    <t>AMFBA40-0250</t>
  </si>
  <si>
    <t>DC20-0400</t>
  </si>
  <si>
    <t>AMFBA40-0270</t>
  </si>
  <si>
    <t>AMFBA40-0229</t>
  </si>
  <si>
    <t>AMFBA40-0268</t>
  </si>
  <si>
    <t>AMFBA40-0279</t>
  </si>
  <si>
    <t>DC20-0407</t>
  </si>
  <si>
    <t>AMFBA40-0237</t>
  </si>
  <si>
    <t>AMFBA40-0234</t>
  </si>
  <si>
    <t>AMFBA40-0226</t>
  </si>
  <si>
    <t>DC20-0388</t>
  </si>
  <si>
    <t>AMFBA40-0225</t>
  </si>
  <si>
    <t>DC20-0411</t>
  </si>
  <si>
    <t>AMFBA40-0247</t>
  </si>
  <si>
    <t>DC20-0372</t>
  </si>
  <si>
    <t>AMFBA40-0254</t>
  </si>
  <si>
    <t>AMFBA40-0263</t>
  </si>
  <si>
    <t>DC20-0377</t>
  </si>
  <si>
    <t>AMFBA40-0240</t>
  </si>
  <si>
    <t>DC20-0371</t>
  </si>
  <si>
    <t>AMFBA40-0244</t>
  </si>
  <si>
    <t>AMFBA40-0230</t>
  </si>
  <si>
    <t>AMFBA40-0242</t>
  </si>
  <si>
    <t>DC20-0391</t>
  </si>
  <si>
    <t>DC20-0409</t>
  </si>
  <si>
    <t>AMFBA40-0235</t>
  </si>
  <si>
    <t>DC20-0394</t>
  </si>
  <si>
    <t>AMFBA40-0274</t>
  </si>
  <si>
    <t>AMFBA40-0280</t>
  </si>
  <si>
    <t>AMFBA40-0262</t>
  </si>
  <si>
    <t>AMFBA40-0222</t>
  </si>
  <si>
    <t>AMFBA40-0251</t>
  </si>
  <si>
    <t>AMFBA40-0248</t>
  </si>
  <si>
    <t>DC20-0398</t>
  </si>
  <si>
    <t>AMFBA40-0264</t>
  </si>
  <si>
    <t>DC20-0418</t>
  </si>
  <si>
    <t>DC20-0416</t>
  </si>
  <si>
    <t>AMFBA40-0275</t>
  </si>
  <si>
    <t>AMFBA40-0278</t>
  </si>
  <si>
    <t>DC20-0405</t>
  </si>
  <si>
    <t>AMFBA40-0223</t>
  </si>
  <si>
    <t>DC20-0397</t>
  </si>
  <si>
    <t>DC20-0401</t>
  </si>
  <si>
    <t>AMFBA40-0245</t>
  </si>
  <si>
    <t>DC20-0385</t>
  </si>
  <si>
    <t>DC20-0378</t>
  </si>
  <si>
    <t>DC20-0414</t>
  </si>
  <si>
    <t>DC20-0402</t>
  </si>
  <si>
    <t>AMFBA40-0253</t>
  </si>
  <si>
    <t>DC20-0408</t>
  </si>
  <si>
    <t>AMFBA40-0227</t>
  </si>
  <si>
    <t>AMFBA40-0246</t>
  </si>
  <si>
    <t>AMFBA40-0228</t>
  </si>
  <si>
    <t>AMFBA40-0231</t>
  </si>
  <si>
    <t>AMFBA40-0258</t>
  </si>
  <si>
    <t>AMFBA40-0267</t>
  </si>
  <si>
    <t>AMFBA40-0249</t>
  </si>
  <si>
    <t>DC20-0376</t>
  </si>
  <si>
    <t>DC20-0424</t>
  </si>
  <si>
    <t>AMFBA40-0239</t>
  </si>
  <si>
    <t>AMFBA40-0259</t>
  </si>
  <si>
    <t>DC20-0403</t>
  </si>
  <si>
    <t>AMFBA40-0272</t>
  </si>
  <si>
    <t>DC20-0420</t>
  </si>
  <si>
    <t>AMFBA40-0276</t>
  </si>
  <si>
    <t>DC20-0425</t>
  </si>
  <si>
    <t>DC20-0423</t>
  </si>
  <si>
    <t>DC20-0384</t>
  </si>
  <si>
    <t>AMFBA40-0241</t>
  </si>
  <si>
    <t>DC20-0421</t>
  </si>
  <si>
    <t>DC20-0434</t>
  </si>
  <si>
    <t>DC20-0432</t>
  </si>
  <si>
    <t>DC20-0422</t>
  </si>
  <si>
    <t>DC20-0426</t>
  </si>
  <si>
    <t>DC20-0435</t>
  </si>
  <si>
    <t>DC20-0438</t>
  </si>
  <si>
    <t>DC20-0419</t>
  </si>
  <si>
    <t>DC20-0431</t>
  </si>
  <si>
    <t>DC20-0436</t>
  </si>
  <si>
    <t>DC20-0437</t>
  </si>
  <si>
    <t>DC20-0428</t>
  </si>
  <si>
    <t>DC20-0429</t>
  </si>
  <si>
    <t>DC20-0427</t>
  </si>
  <si>
    <t>DC20-0430</t>
  </si>
  <si>
    <t>DC20-0433</t>
  </si>
  <si>
    <t>AMFBA40-0273</t>
  </si>
  <si>
    <t>AMFBA40-0269</t>
  </si>
  <si>
    <t>AMFBA40-0261</t>
  </si>
  <si>
    <t>AMFBA40-0265</t>
  </si>
  <si>
    <t>AMFBA40-0281</t>
  </si>
  <si>
    <t>AMFBA40-0277</t>
  </si>
  <si>
    <t>LAF02-1048</t>
  </si>
  <si>
    <t>LAF02-1163</t>
  </si>
  <si>
    <t>LAF03-1097</t>
  </si>
  <si>
    <t>LAF03-937</t>
  </si>
  <si>
    <t>LAF02-1133</t>
  </si>
  <si>
    <t>LAF02-1152</t>
  </si>
  <si>
    <t>LAF02-1136</t>
  </si>
  <si>
    <t>LAF03-1095</t>
  </si>
  <si>
    <t>LAF03-1105</t>
  </si>
  <si>
    <t>AMFBA20-0126</t>
  </si>
  <si>
    <t>LAF02-1016</t>
  </si>
  <si>
    <t>LAF02-1013</t>
  </si>
  <si>
    <t>LAF02-1051</t>
  </si>
  <si>
    <t>LAF02-986</t>
  </si>
  <si>
    <t>LAF02-1015</t>
  </si>
  <si>
    <t>LAF02-1012</t>
  </si>
  <si>
    <t>LAF02-1029</t>
  </si>
  <si>
    <t>LAF02-994</t>
  </si>
  <si>
    <t>LAF02-1010</t>
  </si>
  <si>
    <t>LAF02-1050</t>
  </si>
  <si>
    <t>LAF03-980</t>
  </si>
  <si>
    <t>LAF03-964</t>
  </si>
  <si>
    <t>LAF02-1179</t>
  </si>
  <si>
    <t>LAF02-1134</t>
  </si>
  <si>
    <t>LAF02-1157</t>
  </si>
  <si>
    <t>LAF03-1096</t>
  </si>
  <si>
    <t>LAF02-1148</t>
  </si>
  <si>
    <t>LAF03-1098</t>
  </si>
  <si>
    <t>LAF02-1129</t>
  </si>
  <si>
    <t>LAF02-1159</t>
  </si>
  <si>
    <t>LAF03-933</t>
  </si>
  <si>
    <t>LAF03-934</t>
  </si>
  <si>
    <t>LAF03-1100</t>
  </si>
  <si>
    <t>LAF02-1132</t>
  </si>
  <si>
    <t>LAF02-1127</t>
  </si>
  <si>
    <t>LAF02-1059</t>
  </si>
  <si>
    <t>LAF02-1154</t>
  </si>
  <si>
    <t>LAF03-1111</t>
  </si>
  <si>
    <t>LAF02-1184</t>
  </si>
  <si>
    <t>LAF02-1125</t>
  </si>
  <si>
    <t>LAF02-1146</t>
  </si>
  <si>
    <t>LAF02-1145</t>
  </si>
  <si>
    <t>LAF03-904</t>
  </si>
  <si>
    <t>LAF03-922</t>
  </si>
  <si>
    <t>LAF03-959</t>
  </si>
  <si>
    <t>LAF02-1058</t>
  </si>
  <si>
    <t>LAF02-1128</t>
  </si>
  <si>
    <t>LAF02-1064</t>
  </si>
  <si>
    <t>LAF03-1112</t>
  </si>
  <si>
    <t>LAF02-1144</t>
  </si>
  <si>
    <t>LAF02-1151</t>
  </si>
  <si>
    <t>LAF02-1073</t>
  </si>
  <si>
    <t>LAF02-1135</t>
  </si>
  <si>
    <t>LAF02-1054</t>
  </si>
  <si>
    <t>LAF03-1118</t>
  </si>
  <si>
    <t>LAF02-1150</t>
  </si>
  <si>
    <t>LAF02-1160</t>
  </si>
  <si>
    <t>LAF02-1061</t>
  </si>
  <si>
    <t>LAF02-1060</t>
  </si>
  <si>
    <t>LAF02-1147</t>
  </si>
  <si>
    <t>LAF03-910</t>
  </si>
  <si>
    <t>LAF03-925</t>
  </si>
  <si>
    <t>LAF02-1156</t>
  </si>
  <si>
    <t>LAF03-1122</t>
  </si>
  <si>
    <t>LAF03-1091</t>
  </si>
  <si>
    <t>LAF03-945</t>
  </si>
  <si>
    <t>LAF02-1130</t>
  </si>
  <si>
    <t>LAF02-1088</t>
  </si>
  <si>
    <t>LAF03-1093</t>
  </si>
  <si>
    <t>LAF02-1153</t>
  </si>
  <si>
    <t>LAF02-1126</t>
  </si>
  <si>
    <t>LAF02-1056</t>
  </si>
  <si>
    <t>LAF03-1090</t>
  </si>
  <si>
    <t>LAF02-1155</t>
  </si>
  <si>
    <t>LAF02-1169</t>
  </si>
  <si>
    <t>LAF02-1057</t>
  </si>
  <si>
    <t>LAF03-935</t>
  </si>
  <si>
    <t>LAF02-900</t>
  </si>
  <si>
    <t>AMFBA20-0289</t>
  </si>
  <si>
    <t>FBA15QHPJT9K.missing1</t>
  </si>
  <si>
    <t>FBA15QHPJT9K.missing2</t>
  </si>
  <si>
    <t>FBA15QHPJT9K.missing3</t>
  </si>
  <si>
    <t>DC50-0195</t>
  </si>
  <si>
    <t>DC50-0207</t>
  </si>
  <si>
    <t>DC50-0207A</t>
  </si>
  <si>
    <t>DC50-0212</t>
  </si>
  <si>
    <t>DC50-0212A</t>
  </si>
  <si>
    <t>DC50-0198</t>
  </si>
  <si>
    <t>DC50-0196</t>
  </si>
  <si>
    <t>DC50-0216</t>
  </si>
  <si>
    <t>DC50-0222</t>
  </si>
  <si>
    <t>DC50-0203</t>
  </si>
  <si>
    <t>DC50-0208</t>
  </si>
  <si>
    <t>DC50-0225</t>
  </si>
  <si>
    <t>DC50-0217</t>
  </si>
  <si>
    <t>DC50-0214</t>
  </si>
  <si>
    <t>DC50-0236</t>
  </si>
  <si>
    <t>DC50-0201</t>
  </si>
  <si>
    <t>DC50-0205</t>
  </si>
  <si>
    <t>DC50-0223</t>
  </si>
  <si>
    <t>DC50-0206</t>
  </si>
  <si>
    <t>DC50-0213</t>
  </si>
  <si>
    <t>DC50-0199</t>
  </si>
  <si>
    <t>DC50-0210</t>
  </si>
  <si>
    <t>DC50-0210A</t>
  </si>
  <si>
    <t>DC50-0230</t>
  </si>
  <si>
    <t>DC50-0231</t>
  </si>
  <si>
    <t>DC50-0233</t>
  </si>
  <si>
    <t>DC50-0233A</t>
  </si>
  <si>
    <t>DC50-0237</t>
  </si>
  <si>
    <t>DC50-0234</t>
  </si>
  <si>
    <t>DC50-0234A</t>
  </si>
  <si>
    <t>DC50-0224</t>
  </si>
  <si>
    <t>DC50-0221</t>
  </si>
  <si>
    <t>DC50-0215</t>
  </si>
  <si>
    <t>DC50-0227</t>
  </si>
  <si>
    <t>DC50-0202</t>
  </si>
  <si>
    <t>DC50-0226</t>
  </si>
  <si>
    <t>DC50-0229</t>
  </si>
  <si>
    <t>DC50-0229A</t>
  </si>
  <si>
    <t>DC50-0218</t>
  </si>
  <si>
    <t>DC50-0211</t>
  </si>
  <si>
    <t>DC50-0211A</t>
  </si>
  <si>
    <t>DC50-0228</t>
  </si>
  <si>
    <t>DC50-0228A</t>
  </si>
  <si>
    <t>DC50-0232</t>
  </si>
  <si>
    <t>DC50-0194</t>
  </si>
  <si>
    <t>DC50-0219</t>
  </si>
  <si>
    <t>DC51-0128</t>
  </si>
  <si>
    <t>DC51-0128A</t>
  </si>
  <si>
    <t>DC51-0124</t>
  </si>
  <si>
    <t>DC51-0124A</t>
  </si>
  <si>
    <t>DC51-0119A</t>
  </si>
  <si>
    <t>DC51-0123</t>
  </si>
  <si>
    <t>DC51-0123A</t>
  </si>
  <si>
    <t>DC51-0118A</t>
  </si>
  <si>
    <t>DC51-0120</t>
  </si>
  <si>
    <t>DC51-0120A</t>
  </si>
  <si>
    <t>DC51-0132</t>
  </si>
  <si>
    <t>DC51-0132A</t>
  </si>
  <si>
    <t>DC51-0129A</t>
  </si>
  <si>
    <t>DC51-0125</t>
  </si>
  <si>
    <t>DC51-0125A</t>
  </si>
  <si>
    <t>DC51-0135</t>
  </si>
  <si>
    <t>DC51-0135A</t>
  </si>
  <si>
    <t>DC51-0130</t>
  </si>
  <si>
    <t>DC51-0130A</t>
  </si>
  <si>
    <t>DC51-0127</t>
  </si>
  <si>
    <t>DC51-0127A</t>
  </si>
  <si>
    <t>DC51-0133</t>
  </si>
  <si>
    <t>DC51-0133A</t>
  </si>
  <si>
    <t>DC51-0121A</t>
  </si>
  <si>
    <t>DC51-0131</t>
  </si>
  <si>
    <t>DC51-0122A</t>
  </si>
  <si>
    <t>AMFBA30-0292</t>
  </si>
  <si>
    <t>DC51-0188</t>
  </si>
  <si>
    <t>DC51-0278</t>
  </si>
  <si>
    <t>DC51-0267</t>
  </si>
  <si>
    <t>DC50-0174</t>
  </si>
  <si>
    <t>DC50-0175</t>
  </si>
  <si>
    <t>DC51-0168</t>
  </si>
  <si>
    <t>DC50-0166</t>
  </si>
  <si>
    <t>DC50-0186</t>
  </si>
  <si>
    <t>DC51-0169</t>
  </si>
  <si>
    <t>DC51-0189</t>
  </si>
  <si>
    <t>DC50-0187</t>
  </si>
  <si>
    <t>DC50-0178</t>
  </si>
  <si>
    <t>DC50-0170</t>
  </si>
  <si>
    <t>DC51-0193</t>
  </si>
  <si>
    <t>DC51-0176</t>
  </si>
  <si>
    <t>DC51-0173</t>
  </si>
  <si>
    <t>DC50-0182</t>
  </si>
  <si>
    <t>DC50-0256</t>
  </si>
  <si>
    <t>DC51-0172</t>
  </si>
  <si>
    <t>DC50-0276</t>
  </si>
  <si>
    <t>DC51-0181</t>
  </si>
  <si>
    <t>DC50-0284</t>
  </si>
  <si>
    <t>DC51-0177</t>
  </si>
  <si>
    <t>DC50-0179</t>
  </si>
  <si>
    <t>DC51-0192</t>
  </si>
  <si>
    <t>DC50-0190</t>
  </si>
  <si>
    <t>DC51-0185</t>
  </si>
  <si>
    <t>DC51-0164</t>
  </si>
  <si>
    <t>DC51-0161</t>
  </si>
  <si>
    <t>DC50-0282</t>
  </si>
  <si>
    <t>DC51-0156</t>
  </si>
  <si>
    <t>DC51-0157</t>
  </si>
  <si>
    <t>DC51-0281</t>
  </si>
  <si>
    <t>DC50-0154</t>
  </si>
  <si>
    <t>DC51-0258</t>
  </si>
  <si>
    <t>DC51-0285</t>
  </si>
  <si>
    <t>DC51-0262</t>
  </si>
  <si>
    <t>DC51-0265</t>
  </si>
  <si>
    <t>DC51-0287</t>
  </si>
  <si>
    <t>DC50-0158</t>
  </si>
  <si>
    <t>DC51-0261</t>
  </si>
  <si>
    <t>DC51-0271</t>
  </si>
  <si>
    <t>DC50-0159</t>
  </si>
  <si>
    <t>DC50-0279</t>
  </si>
  <si>
    <t>DC50-0162</t>
  </si>
  <si>
    <t>DC50-0163</t>
  </si>
  <si>
    <t>DC50-0155</t>
  </si>
  <si>
    <t>DC51-0275</t>
  </si>
  <si>
    <t>DC51-0277</t>
  </si>
  <si>
    <t>DC50-0264</t>
  </si>
  <si>
    <t>DC50-0183</t>
  </si>
  <si>
    <t>DC51-0180</t>
  </si>
  <si>
    <t>DC50-0260</t>
  </si>
  <si>
    <t>DC50-0171</t>
  </si>
  <si>
    <t>DC51-0165</t>
  </si>
  <si>
    <t>DC51-0266</t>
  </si>
  <si>
    <t>DC50-0272</t>
  </si>
  <si>
    <t>DC51-0259</t>
  </si>
  <si>
    <t>DC51-0160</t>
  </si>
  <si>
    <t>DC50-0167</t>
  </si>
  <si>
    <t>DC51-0269</t>
  </si>
  <si>
    <t>DC51-0184</t>
  </si>
  <si>
    <t>DC51-0263</t>
  </si>
  <si>
    <t>DC50-0268</t>
  </si>
  <si>
    <t>DC50-0191</t>
  </si>
  <si>
    <t>DC51-0273</t>
  </si>
  <si>
    <t>DC51-0274</t>
  </si>
  <si>
    <t>DC50-0286</t>
  </si>
  <si>
    <t>DC51-0283</t>
  </si>
  <si>
    <t>DC51-0280</t>
  </si>
  <si>
    <t>DC51-0270</t>
  </si>
  <si>
    <t>DC51-0257</t>
  </si>
  <si>
    <t>DC16-0444</t>
  </si>
  <si>
    <t>DC16-0439</t>
  </si>
  <si>
    <t>DC16-0440</t>
  </si>
  <si>
    <t>DC16-0441</t>
  </si>
  <si>
    <t>DC16-0443</t>
  </si>
  <si>
    <t>DC54-0297A</t>
  </si>
  <si>
    <t>DC54-0304</t>
  </si>
  <si>
    <t>DC54-0303</t>
  </si>
  <si>
    <t>DC54-0295A</t>
  </si>
  <si>
    <t>DC54-0294A</t>
  </si>
  <si>
    <t>DC54-0293A</t>
  </si>
  <si>
    <t>DC54-0292A</t>
  </si>
  <si>
    <t>DC54-0291</t>
  </si>
  <si>
    <t>DC54-0291A</t>
  </si>
  <si>
    <t>DC54-0290A</t>
  </si>
  <si>
    <t>DC54-0321</t>
  </si>
  <si>
    <t>DC54-0318</t>
  </si>
  <si>
    <t>DC54-0307</t>
  </si>
  <si>
    <t>DC54-0289A</t>
  </si>
  <si>
    <t>DC55-0296A</t>
  </si>
  <si>
    <t>DC54-0325A</t>
  </si>
  <si>
    <t>DC54-0327A</t>
  </si>
  <si>
    <t>DC54-0336</t>
  </si>
  <si>
    <t>DC54-0332A</t>
  </si>
  <si>
    <t>DC54-0309A</t>
  </si>
  <si>
    <t>DC54-0310A</t>
  </si>
  <si>
    <t>DC54-0313</t>
  </si>
  <si>
    <t>DC54-0313A</t>
  </si>
  <si>
    <t>DC54-0323</t>
  </si>
  <si>
    <t>DC54-0323A</t>
  </si>
  <si>
    <t>DC54-0328A</t>
  </si>
  <si>
    <t>DC54-0314</t>
  </si>
  <si>
    <t>DC54-0331A</t>
  </si>
  <si>
    <t>DC54-0324A</t>
  </si>
  <si>
    <t>DC54-0333A</t>
  </si>
  <si>
    <t>DC54-0334</t>
  </si>
  <si>
    <t>DC54-0334A</t>
  </si>
  <si>
    <t>DC54-0326A</t>
  </si>
  <si>
    <t>DC54-0337A</t>
  </si>
  <si>
    <t>DC54-0312</t>
  </si>
  <si>
    <t>DC54-0312A</t>
  </si>
  <si>
    <t>DC54-0335A</t>
  </si>
  <si>
    <t>DC54-0308A</t>
  </si>
  <si>
    <t>DC54-0311</t>
  </si>
  <si>
    <t>DC54-0311A</t>
  </si>
  <si>
    <t>DC54-0315A</t>
  </si>
  <si>
    <t>DC54-0329A</t>
  </si>
  <si>
    <t>DC54-0330A</t>
  </si>
  <si>
    <t>AMFBA20-0130</t>
  </si>
  <si>
    <t>AMFBA20-0131</t>
  </si>
  <si>
    <t>AMFBA20-0127</t>
  </si>
  <si>
    <t>AMFBA20-0129</t>
  </si>
  <si>
    <t>AMFBA20-0150</t>
  </si>
  <si>
    <t>AMFBA20-0154</t>
  </si>
  <si>
    <t>AMFBA20-0151</t>
  </si>
  <si>
    <t>AMFBA20-0155</t>
  </si>
  <si>
    <t>AMFBA20-0152</t>
  </si>
  <si>
    <t>LAF02-997</t>
  </si>
  <si>
    <t>LAF02-1007</t>
  </si>
  <si>
    <t>LAF02-1039</t>
  </si>
  <si>
    <t>LAF02-987</t>
  </si>
  <si>
    <t>LAF02-1019</t>
  </si>
  <si>
    <t>LAF02-984</t>
  </si>
  <si>
    <t>LAF02-1049</t>
  </si>
  <si>
    <t>LAF02-1002</t>
  </si>
  <si>
    <t>LAF02-1052</t>
  </si>
  <si>
    <t>LAF02-1025</t>
  </si>
  <si>
    <t>LAF02-1037</t>
  </si>
  <si>
    <t>LAF02-1046</t>
  </si>
  <si>
    <t>LAF02-990</t>
  </si>
  <si>
    <t>LAF02-1040</t>
  </si>
  <si>
    <t>LAF02-1000</t>
  </si>
  <si>
    <t>LAF02-999</t>
  </si>
  <si>
    <t>LAF02-1031</t>
  </si>
  <si>
    <t>LAF02-1024</t>
  </si>
  <si>
    <t>LAF02-996</t>
  </si>
  <si>
    <t>LAF02-1047</t>
  </si>
  <si>
    <t>LAF02-1041</t>
  </si>
  <si>
    <t>LAF02-1034</t>
  </si>
  <si>
    <t>LAF02-991</t>
  </si>
  <si>
    <t>LAF02-1043</t>
  </si>
  <si>
    <t>AMFBA16-0179</t>
  </si>
  <si>
    <t>LAF02-1044</t>
  </si>
  <si>
    <t>LAF02-1038</t>
  </si>
  <si>
    <t>LAF02-1021</t>
  </si>
  <si>
    <t>AMFBA16-0177</t>
  </si>
  <si>
    <t>LAF02-998</t>
  </si>
  <si>
    <t>AMFBA16-0181</t>
  </si>
  <si>
    <t>LAF02-1026</t>
  </si>
  <si>
    <t>LAF02-1030</t>
  </si>
  <si>
    <t>LAF02-1006</t>
  </si>
  <si>
    <t>LAF02-1005</t>
  </si>
  <si>
    <t>LAF02-981</t>
  </si>
  <si>
    <t>LAF02-1033</t>
  </si>
  <si>
    <t>LAF02-992</t>
  </si>
  <si>
    <t>LAF02-1022</t>
  </si>
  <si>
    <t>LAF02-1017</t>
  </si>
  <si>
    <t>LAF02-1045</t>
  </si>
  <si>
    <t>LAF02-988</t>
  </si>
  <si>
    <t>LAF02-995</t>
  </si>
  <si>
    <t>LAF02-982</t>
  </si>
  <si>
    <t>LAF02-1004</t>
  </si>
  <si>
    <t>LAF02-1001</t>
  </si>
  <si>
    <t>LAF02-1027</t>
  </si>
  <si>
    <t>LAF02-1011</t>
  </si>
  <si>
    <t>LAF02-1036</t>
  </si>
  <si>
    <t>AMFBA16-0180</t>
  </si>
  <si>
    <t>LAF02-1008</t>
  </si>
  <si>
    <t>LAF02-983</t>
  </si>
  <si>
    <t>LAF02-993</t>
  </si>
  <si>
    <t>LAF02-1042</t>
  </si>
  <si>
    <t>LAF02-1035</t>
  </si>
  <si>
    <t>LAF02-1014</t>
  </si>
  <si>
    <t>LAF02-1032</t>
  </si>
  <si>
    <t>LAF02-1020</t>
  </si>
  <si>
    <t>LAF02-1003</t>
  </si>
  <si>
    <t>LAF02-1028</t>
  </si>
  <si>
    <t>LAF02-1009</t>
  </si>
  <si>
    <t>LAF02-985</t>
  </si>
  <si>
    <t>LAF02-989</t>
  </si>
  <si>
    <t>LAF02-1018</t>
  </si>
  <si>
    <t>LAF03-970</t>
  </si>
  <si>
    <t>LAF03-972</t>
  </si>
  <si>
    <t>LAF03-963</t>
  </si>
  <si>
    <t>LAF03-966</t>
  </si>
  <si>
    <t>LAF03-967</t>
  </si>
  <si>
    <t>LAF03-976</t>
  </si>
  <si>
    <t>LAF03-969</t>
  </si>
  <si>
    <t>LAF03-1107</t>
  </si>
  <si>
    <t>LAF03-965</t>
  </si>
  <si>
    <t>LAF03-974</t>
  </si>
  <si>
    <t>LAF03-947</t>
  </si>
  <si>
    <t>LAF03-930</t>
  </si>
  <si>
    <t>LAF03-953</t>
  </si>
  <si>
    <t>LAF03-920</t>
  </si>
  <si>
    <t>LAF03-921</t>
  </si>
  <si>
    <t>LAF03-911</t>
  </si>
  <si>
    <t>LAF03-924</t>
  </si>
  <si>
    <t>LAF03-1114</t>
  </si>
  <si>
    <t>LAF03-923</t>
  </si>
  <si>
    <t>LAF02-1170</t>
  </si>
  <si>
    <t>LAF03-975</t>
  </si>
  <si>
    <t>LAF03-948</t>
  </si>
  <si>
    <t>LAF02-1139</t>
  </si>
  <si>
    <t>LAF02-1075</t>
  </si>
  <si>
    <t>LAF03-949</t>
  </si>
  <si>
    <t>LAF02-1183</t>
  </si>
  <si>
    <t>LAF03-1116</t>
  </si>
  <si>
    <t>LAF02-1164</t>
  </si>
  <si>
    <t>LAF02-1175</t>
  </si>
  <si>
    <t>LAF03-906</t>
  </si>
  <si>
    <t>LAF02-1083</t>
  </si>
  <si>
    <t>LAF03-962</t>
  </si>
  <si>
    <t>LAF03-955</t>
  </si>
  <si>
    <t>LAF03-1120</t>
  </si>
  <si>
    <t>LAF02-1086</t>
  </si>
  <si>
    <t>LAF03-1124</t>
  </si>
  <si>
    <t>LAF02-1055</t>
  </si>
  <si>
    <t>LAF03-957</t>
  </si>
  <si>
    <t>LAF03-951</t>
  </si>
  <si>
    <t>LAF02-1189</t>
  </si>
  <si>
    <t>LAF02-1081</t>
  </si>
  <si>
    <t>LAF02-1074</t>
  </si>
  <si>
    <t>LAF02-1191</t>
  </si>
  <si>
    <t>LAF02-1158</t>
  </si>
  <si>
    <t>LAF03-968</t>
  </si>
  <si>
    <t>LAF02-1193</t>
  </si>
  <si>
    <t>LAF03-1094</t>
  </si>
  <si>
    <t>LAF03-954</t>
  </si>
  <si>
    <t>LAF02-1131</t>
  </si>
  <si>
    <t>LAF02-1085</t>
  </si>
  <si>
    <t>LAF03-956</t>
  </si>
  <si>
    <t>LAF02-1077</t>
  </si>
  <si>
    <t>LAF03-1101</t>
  </si>
  <si>
    <t>LAF03-1103</t>
  </si>
  <si>
    <t>LAF02-1168</t>
  </si>
  <si>
    <t>LAF03-979</t>
  </si>
  <si>
    <t>LAF03-936</t>
  </si>
  <si>
    <t>LAF02-1149</t>
  </si>
  <si>
    <t>LAF02-1138</t>
  </si>
  <si>
    <t>LAF02-1070</t>
  </si>
  <si>
    <t>LAF03-977</t>
  </si>
  <si>
    <t>LAF02-1188</t>
  </si>
  <si>
    <t>LAF02-1195</t>
  </si>
  <si>
    <t>LAF02-1066</t>
  </si>
  <si>
    <t>LAF03-909</t>
  </si>
  <si>
    <t>LAF02-1173</t>
  </si>
  <si>
    <t>LAF02-1080</t>
  </si>
  <si>
    <t>LAF03-1117</t>
  </si>
  <si>
    <t>LAF03-1123</t>
  </si>
  <si>
    <t>LAF02-1181</t>
  </si>
  <si>
    <t>LAF03-946</t>
  </si>
  <si>
    <t>LAF03-960</t>
  </si>
  <si>
    <t>LAF03-944</t>
  </si>
  <si>
    <t>LAF02-1079</t>
  </si>
  <si>
    <t>LAF02-1065</t>
  </si>
  <si>
    <t>LAF02-1187</t>
  </si>
  <si>
    <t>LAF03-958</t>
  </si>
  <si>
    <t>LAF02-1161</t>
  </si>
  <si>
    <t>LAF03-1119</t>
  </si>
  <si>
    <t>LAF03-926</t>
  </si>
  <si>
    <t>LAF03-950</t>
  </si>
  <si>
    <t>LAF03-1109</t>
  </si>
  <si>
    <t>LAF03-978</t>
  </si>
  <si>
    <t>LAF03-1089</t>
  </si>
  <si>
    <t>LAF02-1071</t>
  </si>
  <si>
    <t>LAF02-1087</t>
  </si>
  <si>
    <t>LAF02-1167</t>
  </si>
  <si>
    <t>LAF03-939</t>
  </si>
  <si>
    <t>LAF02-1185</t>
  </si>
  <si>
    <t>LAF03-973</t>
  </si>
  <si>
    <t>LAF03-961</t>
  </si>
  <si>
    <t>LAF02-1072</t>
  </si>
  <si>
    <t>LAF03-915</t>
  </si>
  <si>
    <t>LAF03-971</t>
  </si>
  <si>
    <t>LAF02-1162</t>
  </si>
  <si>
    <t>LAF03-916</t>
  </si>
  <si>
    <t>LAF03-941</t>
  </si>
  <si>
    <t>LAF03-943</t>
  </si>
  <si>
    <t>LAF02-1068</t>
  </si>
  <si>
    <t>LAF03-1113</t>
  </si>
  <si>
    <t>LAF02-1190</t>
  </si>
  <si>
    <t>LAF03-1108</t>
  </si>
  <si>
    <t>LAF03-952</t>
  </si>
  <si>
    <t>LAF03-905</t>
  </si>
  <si>
    <t>LAF02-1174</t>
  </si>
  <si>
    <t>LAF02-1141</t>
  </si>
  <si>
    <t>LAF02-1062</t>
  </si>
  <si>
    <t>LAF02-1186</t>
  </si>
  <si>
    <t>LAF02-1177</t>
  </si>
  <si>
    <t>LAF02-1165</t>
  </si>
  <si>
    <t>LAF02-1143</t>
  </si>
  <si>
    <t>LAF03-1121</t>
  </si>
  <si>
    <t>LAF03-942</t>
  </si>
  <si>
    <t>LAF02-1082</t>
  </si>
  <si>
    <t>LAF03-940</t>
  </si>
  <si>
    <t>LAF02-1140</t>
  </si>
  <si>
    <t>LAF03-1104</t>
  </si>
  <si>
    <t>LAF03-919</t>
  </si>
  <si>
    <t>LAF03-1092</t>
  </si>
  <si>
    <t>LAF02-1076</t>
  </si>
  <si>
    <t>LAF03-927</t>
  </si>
  <si>
    <t>LAF02-1084</t>
  </si>
  <si>
    <t>LAF02-1137</t>
  </si>
  <si>
    <t>LAF02-1166</t>
  </si>
  <si>
    <t>LAF03-918</t>
  </si>
  <si>
    <t>LAF02-1069</t>
  </si>
  <si>
    <t>LAF03-931</t>
  </si>
  <si>
    <t>LAF02-1194</t>
  </si>
  <si>
    <t>LAF03-908</t>
  </si>
  <si>
    <t>LAF02-1172</t>
  </si>
  <si>
    <t>LAF03-1102</t>
  </si>
  <si>
    <t>LAF02-1063</t>
  </si>
  <si>
    <t>LAF02-1176</t>
  </si>
  <si>
    <t>LAF03-932</t>
  </si>
  <si>
    <t>LAF03-1110</t>
  </si>
  <si>
    <t>LAF03-907</t>
  </si>
  <si>
    <t>LAF03-1106</t>
  </si>
  <si>
    <t>LAF03-912</t>
  </si>
  <si>
    <t>LAF03-917</t>
  </si>
  <si>
    <t>LAF03-913</t>
  </si>
  <si>
    <t>LAF02-1078</t>
  </si>
  <si>
    <t>LAF02-1178</t>
  </si>
  <si>
    <t>LAF02-1053</t>
  </si>
  <si>
    <t>LAF02-1142</t>
  </si>
  <si>
    <t>LAF02-1182</t>
  </si>
  <si>
    <t>LAF02-1192</t>
  </si>
  <si>
    <t>LAF03-1115</t>
  </si>
  <si>
    <t>LAF02-1067</t>
  </si>
  <si>
    <t>LAF03-929</t>
  </si>
  <si>
    <t>LAF03-928</t>
  </si>
  <si>
    <t>LAF02-778</t>
  </si>
  <si>
    <t>LAF02-781</t>
  </si>
  <si>
    <t>LAF02-779</t>
  </si>
  <si>
    <t>AMFBA16-0178</t>
  </si>
  <si>
    <t>AMFBA20-0284</t>
  </si>
  <si>
    <t>AMFBA20-0282</t>
  </si>
  <si>
    <t>AMFBA20-0287</t>
  </si>
  <si>
    <t>AMFBA20-0286</t>
  </si>
  <si>
    <t>AMFBA20-0288</t>
  </si>
  <si>
    <t>AMFBA20-0283</t>
  </si>
  <si>
    <t>AMFBA20-0285</t>
  </si>
  <si>
    <t>AMFBA14-0353</t>
  </si>
  <si>
    <t>AMFBA14-0336</t>
  </si>
  <si>
    <t>AMFBA14-0338</t>
  </si>
  <si>
    <t>AMFBA14-0347</t>
  </si>
  <si>
    <t>AMFBA14-0347-1</t>
  </si>
  <si>
    <t>AMFBA14-0333</t>
  </si>
  <si>
    <t>AMFBA14-0339</t>
  </si>
  <si>
    <t>AMFBA14-0339-1</t>
  </si>
  <si>
    <t>AMFBA14-0357</t>
  </si>
  <si>
    <t>AMFBA14-0335</t>
  </si>
  <si>
    <t>AMFBA14-0351</t>
  </si>
  <si>
    <t>AMFBA14-0351-1</t>
  </si>
  <si>
    <t>AMFBA14-0350</t>
  </si>
  <si>
    <t>AMFBA14-0352</t>
  </si>
  <si>
    <t>AMFBA14-0345</t>
  </si>
  <si>
    <t>AMFBA14-0345-1</t>
  </si>
  <si>
    <t>AMFBA14-0341</t>
  </si>
  <si>
    <t>AMFBA14-0341-1</t>
  </si>
  <si>
    <t>AMFBA14-0348</t>
  </si>
  <si>
    <t>AMFBA14-0348-1</t>
  </si>
  <si>
    <t>AMFBA14-0349</t>
  </si>
  <si>
    <t>AMFBA14-0349-1</t>
  </si>
  <si>
    <t>AMFBA21-0427</t>
  </si>
  <si>
    <t>AMFBA21-0427A</t>
  </si>
  <si>
    <t>AMFBA21-0046A</t>
  </si>
  <si>
    <t>Item A is not exist  in the system</t>
  </si>
  <si>
    <t>AMFBA21-0437</t>
  </si>
  <si>
    <t>AMFBA21-0437A</t>
  </si>
  <si>
    <t>AMFBA21-0436</t>
  </si>
  <si>
    <t>AMFBA21-0436A</t>
  </si>
  <si>
    <t>AMFBA21-0411</t>
  </si>
  <si>
    <t>AMFBA21-0411A</t>
  </si>
  <si>
    <t>AMFBA21-0440</t>
  </si>
  <si>
    <t>AMFBA21-0438</t>
  </si>
  <si>
    <t>AMFBA21-0439</t>
  </si>
  <si>
    <t>AMFBA20-0413</t>
  </si>
  <si>
    <t>DC73-0446</t>
  </si>
  <si>
    <t>DC73-0445</t>
  </si>
  <si>
    <t>DC73-0449</t>
  </si>
  <si>
    <t>DC73-0455</t>
  </si>
  <si>
    <t>DC73-0456</t>
  </si>
  <si>
    <t>DC73-0447</t>
  </si>
  <si>
    <t>DC73-0448</t>
  </si>
  <si>
    <t>DC73-0450</t>
  </si>
  <si>
    <t>DC73-0451</t>
  </si>
  <si>
    <t>DC73-0454</t>
  </si>
  <si>
    <t>DC73-0452</t>
  </si>
  <si>
    <t>DC73-0453</t>
  </si>
  <si>
    <t>DC20-0458-1</t>
  </si>
  <si>
    <t>AMFBA10-0294</t>
  </si>
  <si>
    <t>AMFBA10-0309</t>
  </si>
  <si>
    <t>DC20-0480</t>
  </si>
  <si>
    <t>DC20-0480-1</t>
  </si>
  <si>
    <t>DC20-0464-1</t>
  </si>
  <si>
    <t>AMFBA10-0299</t>
  </si>
  <si>
    <t>DC20-0473-1</t>
  </si>
  <si>
    <t>DC20-0478-1</t>
  </si>
  <si>
    <t>DC20-0463-1</t>
  </si>
  <si>
    <t>DC20-0474-1</t>
  </si>
  <si>
    <t>DC20-0460-1</t>
  </si>
  <si>
    <t>AMFBA10-0296</t>
  </si>
  <si>
    <t>AMFBA10-0303</t>
  </si>
  <si>
    <t>DC20-0459-1</t>
  </si>
  <si>
    <t>DC20-0471-1</t>
  </si>
  <si>
    <t>AMFBA10-0297</t>
  </si>
  <si>
    <t>AMFBA10-0298</t>
  </si>
  <si>
    <t>DC20-0466-1</t>
  </si>
  <si>
    <t>DC20-0467-1</t>
  </si>
  <si>
    <t>DC20-0457-1</t>
  </si>
  <si>
    <t>DC20-0472-1</t>
  </si>
  <si>
    <t>AMFBA10-0305</t>
  </si>
  <si>
    <t>DC20-0476-1</t>
  </si>
  <si>
    <t>AMFBA10-0311</t>
  </si>
  <si>
    <t>DC20-0475-1</t>
  </si>
  <si>
    <t>DC20-0465-1</t>
  </si>
  <si>
    <t>DC20-0479-1</t>
  </si>
  <si>
    <t>AMFBA10-0304</t>
  </si>
  <si>
    <t>DC20-0469-1</t>
  </si>
  <si>
    <t>DC20-0477-1</t>
  </si>
  <si>
    <t>AMFBA10-0295</t>
  </si>
  <si>
    <t>AMFBA10-0310</t>
  </si>
  <si>
    <t>DC20-0470-1</t>
  </si>
  <si>
    <t>DC20-0461-1</t>
  </si>
  <si>
    <t>DC20-0468-1</t>
  </si>
  <si>
    <t>DC20-0462-1</t>
  </si>
  <si>
    <t>AMFBA40-0448</t>
  </si>
  <si>
    <t>AMFBA40-0447</t>
  </si>
  <si>
    <t>AMFBA40-0451</t>
  </si>
  <si>
    <t>AMFBA40-0450</t>
  </si>
  <si>
    <t>AMFBA40-0444</t>
  </si>
  <si>
    <t>AMFBA10-0323</t>
  </si>
  <si>
    <t>AMFBA10-0324</t>
  </si>
  <si>
    <t>AMFBA10-0317</t>
  </si>
  <si>
    <t>AMFBA10-0322</t>
  </si>
  <si>
    <t>AMFBA10-0326</t>
  </si>
  <si>
    <t>AMFBA10-0315</t>
  </si>
  <si>
    <t>AMFBA10-0325</t>
  </si>
  <si>
    <t>AMFBA10-0321</t>
  </si>
  <si>
    <t>AMFBA14-0353-1</t>
  </si>
  <si>
    <t>AMFBA14-0336-1</t>
  </si>
  <si>
    <t>AMFBA14-0338-1</t>
  </si>
  <si>
    <t>AMFBA14-0333-1</t>
  </si>
  <si>
    <t>AMFBA14-0357-1</t>
  </si>
  <si>
    <t>AMFBA14-0335-1</t>
  </si>
  <si>
    <t>AMFBA14-0350-1</t>
  </si>
  <si>
    <t>AMFBA14-0352-1</t>
  </si>
  <si>
    <t>AMFBA14-0346-1</t>
  </si>
  <si>
    <t>AMFBA14-0334-1</t>
  </si>
  <si>
    <t>AMFBA14-0340-1</t>
  </si>
  <si>
    <t>AMFBA14-0337-1</t>
  </si>
  <si>
    <t>AMFBA14-0359-1</t>
  </si>
  <si>
    <t>AMFBA14-0358-1</t>
  </si>
  <si>
    <t>AMFBA20-0162A</t>
  </si>
  <si>
    <t>AMFBA20-0163A</t>
  </si>
  <si>
    <t>AMFBA20-0164A</t>
  </si>
  <si>
    <t>AMFBA20-0165A</t>
  </si>
  <si>
    <t>AMFBA20-0166A</t>
  </si>
  <si>
    <t>AMFBA20-0167A</t>
  </si>
  <si>
    <t>AMFBA20-0168A</t>
  </si>
  <si>
    <t>AMFBA20-0169A</t>
  </si>
  <si>
    <t>AMFBA20-0170A</t>
  </si>
  <si>
    <t>AMFBA20-0171A</t>
  </si>
  <si>
    <t>AMFBA20-0172A</t>
  </si>
  <si>
    <t>AMFBA20-0173A</t>
  </si>
  <si>
    <t>AMFBA20-0174A</t>
  </si>
  <si>
    <t>AMFBA20-0175A</t>
  </si>
  <si>
    <t>AMFBA20-0176A</t>
  </si>
  <si>
    <t>AMFBA20-0408A</t>
  </si>
  <si>
    <t>AMFBA20-0409A</t>
  </si>
  <si>
    <t>AMFBA20-0410A</t>
  </si>
  <si>
    <t>AMFBA20-0414A</t>
  </si>
  <si>
    <t>AMFBA20-0415A</t>
  </si>
  <si>
    <t>AMFBA20-0418A</t>
  </si>
  <si>
    <t>AMFBA20-0419A</t>
  </si>
  <si>
    <t>AMFBA20-0420A</t>
  </si>
  <si>
    <t>AMFBA20-0423A</t>
  </si>
  <si>
    <t>AMFBA20-0424A</t>
  </si>
  <si>
    <t>AMFBA20-0425A</t>
  </si>
  <si>
    <t>AMFBA20-0428A</t>
  </si>
  <si>
    <t>AMFBA20-0429A</t>
  </si>
  <si>
    <t>AMFBA20-0430A</t>
  </si>
  <si>
    <t>AMFBA20-0433A</t>
  </si>
  <si>
    <t>AMFBA20-0434A</t>
  </si>
  <si>
    <t>AMFBA20-0435A</t>
  </si>
  <si>
    <t>AMFBA21-0412A</t>
  </si>
  <si>
    <t>AMFBA21-0416A</t>
  </si>
  <si>
    <t>AMFBA21-0417A</t>
  </si>
  <si>
    <t>AMFBA21-0421A</t>
  </si>
  <si>
    <t>AMFBA21-0422A</t>
  </si>
  <si>
    <t>AMFBA21-0426A</t>
  </si>
  <si>
    <t>AMFBA21-0431A</t>
  </si>
  <si>
    <t>AMFBA21-0432A</t>
  </si>
  <si>
    <t>AMFBA20-0176</t>
  </si>
  <si>
    <t>AMFBA20-0408</t>
  </si>
  <si>
    <t>AMFBA20-0409</t>
  </si>
  <si>
    <t>AMFBA20-0410</t>
  </si>
  <si>
    <t>AMFBA20-0414</t>
  </si>
  <si>
    <t>AMFBA20-0415</t>
  </si>
  <si>
    <t>AMFBA20-0418</t>
  </si>
  <si>
    <t>AMFBA20-0419</t>
  </si>
  <si>
    <t>AMFBA20-0420</t>
  </si>
  <si>
    <t>AMFBA20-0423</t>
  </si>
  <si>
    <t>AMFBA20-0424</t>
  </si>
  <si>
    <t>AMFBA20-0425</t>
  </si>
  <si>
    <t>AMFBA20-0428</t>
  </si>
  <si>
    <t>AMFBA20-0430</t>
  </si>
  <si>
    <t>AMFBA20-0433</t>
  </si>
  <si>
    <t>AMFBA20-0434</t>
  </si>
  <si>
    <t>AMFBA20-0435</t>
  </si>
  <si>
    <t>AMFBA21-0417</t>
  </si>
  <si>
    <t>AMFBA21-0421</t>
  </si>
  <si>
    <t>AMFBA14-0346</t>
  </si>
  <si>
    <t>AMFBA14-0334</t>
  </si>
  <si>
    <t>AMFBA14-0340</t>
  </si>
  <si>
    <t>AMFBA14-0337</t>
  </si>
  <si>
    <t>AMFBA14-0359</t>
  </si>
  <si>
    <t>AMFBA14-0358</t>
  </si>
  <si>
    <t>AMFBA10-0460</t>
  </si>
  <si>
    <t>AMFBA10-0460A</t>
  </si>
  <si>
    <t>AMFBA10-0462A</t>
  </si>
  <si>
    <t>AMFBA10-0463A</t>
  </si>
  <si>
    <t>AMFBA10-0464</t>
  </si>
  <si>
    <t>AMFBA10-0464A</t>
  </si>
  <si>
    <t>AMFBA10-0465</t>
  </si>
  <si>
    <t>AMFBA10-0465A</t>
  </si>
  <si>
    <t>AMFBA10-0466A</t>
  </si>
  <si>
    <t>AMFBA10-0467A</t>
  </si>
  <si>
    <t>AMFBA10-0468A</t>
  </si>
  <si>
    <t>AMFBA10-0469A</t>
  </si>
  <si>
    <t>AMFBA10-0470A</t>
  </si>
  <si>
    <t>AMFBA10-0472A</t>
  </si>
  <si>
    <t>AMFBA10-0473A</t>
  </si>
  <si>
    <t>AMFBA10-0474A</t>
  </si>
  <si>
    <t>AMFBA10-0475A</t>
  </si>
  <si>
    <t>AMFBA54-0442A</t>
  </si>
  <si>
    <t>AMFBA54-0443A</t>
  </si>
  <si>
    <t>DC54-0481A</t>
  </si>
  <si>
    <t>DC54-0482A</t>
  </si>
  <si>
    <t>DC54-0483A</t>
  </si>
  <si>
    <t>DC54-0484A</t>
  </si>
  <si>
    <t>DC54-0485A</t>
  </si>
  <si>
    <t>DC54-0486A</t>
  </si>
  <si>
    <t>DC54-0487A</t>
  </si>
  <si>
    <t>DC54-0488</t>
  </si>
  <si>
    <t>DC54-0488A</t>
  </si>
  <si>
    <t>DC54-0489A</t>
  </si>
  <si>
    <t>DC54-0490A</t>
  </si>
  <si>
    <t>DC54-0491A</t>
  </si>
  <si>
    <t>DC54-0492A</t>
  </si>
  <si>
    <t>DC54-0493A</t>
  </si>
  <si>
    <t>DC54-0494</t>
  </si>
  <si>
    <t>DC54-0494A</t>
  </si>
  <si>
    <t>DC54-0597A</t>
  </si>
  <si>
    <t>DC54-0598</t>
  </si>
  <si>
    <t>DC58-0599</t>
  </si>
  <si>
    <t>DC58-0600</t>
  </si>
  <si>
    <t>DC58-0601</t>
  </si>
  <si>
    <t>DC58-0602</t>
  </si>
  <si>
    <t>DC58-0603</t>
  </si>
  <si>
    <t>DC58-0604</t>
  </si>
  <si>
    <t>DC58-0605</t>
  </si>
  <si>
    <t>DC58-0606</t>
  </si>
  <si>
    <t>DC58-0607</t>
  </si>
  <si>
    <t>DC58-0608</t>
  </si>
  <si>
    <t>DC58-0609</t>
  </si>
  <si>
    <t>DC58-0610</t>
  </si>
  <si>
    <t>DC58-0611</t>
  </si>
  <si>
    <t>DC58-0612</t>
  </si>
  <si>
    <t>DC58-0613</t>
  </si>
  <si>
    <t>DC58-0614</t>
  </si>
  <si>
    <t>DC58-0615</t>
  </si>
  <si>
    <t>DC58-0616</t>
  </si>
  <si>
    <t>AMFBA10-0490A</t>
  </si>
  <si>
    <t>AMFBA10-0491A</t>
  </si>
  <si>
    <t>AMFBA10-0489A</t>
  </si>
  <si>
    <t>AMFBA10-0488A</t>
  </si>
  <si>
    <t>DC31-0509A</t>
  </si>
  <si>
    <t>DC31-0503A</t>
  </si>
  <si>
    <t>DC51-0517A</t>
  </si>
  <si>
    <t>amzn.gr.AMFBA10-0309-JStwQ08WRLjH7z3r-LN</t>
  </si>
  <si>
    <t>amzn.gr.AMFBA10-0322-NLisqZIjgKocBxr3-VG</t>
  </si>
  <si>
    <t>amzn.gr.AMFBA14-0337-1-F_TumQeJpJXAKN-LN</t>
  </si>
  <si>
    <t>amzn.gr.AMFBA14-0337-1-DVD98UYKxOp4jB-VG</t>
  </si>
  <si>
    <t>amzn.gr.AMFBA14-0337-1-q6fcfSKSH24iBl-GD</t>
  </si>
  <si>
    <t>amzn.gr.AMFBA14-0337-1-DVD98UYKxOp4jB-LN</t>
  </si>
  <si>
    <t>amzn.gr.AMFBA14-0340-7LXu2atLQ4SHC4Jd-LN</t>
  </si>
  <si>
    <t>amzn.gr.AMFBA14-0340-eiTDoUaa1r-IHz_W-VG</t>
  </si>
  <si>
    <t>amzn.gr.AMFBA14-0341-1-Yzca3uocNx8dv0-LN</t>
  </si>
  <si>
    <t>amzn.gr.AMFBA14-0341-1-seq1UhJIV3NgPZ-LN</t>
  </si>
  <si>
    <t>amzn.gr.AMFBA14-0345-1-Cl1Nwp5tpw_1z6-AC</t>
  </si>
  <si>
    <t>amzn.gr.AMFBA14-0346-1-VhpFSOXdcY35HL-LN</t>
  </si>
  <si>
    <t>amzn.gr.AMFBA14-0346-1-VhpFSOXdcY35HL-VG</t>
  </si>
  <si>
    <t>amzn.gr.AMFBA14-0350-1-ChjKm2NFAAxrg0-GD</t>
  </si>
  <si>
    <t>amzn.gr.AMFBA14-0353-1-pEu3pB5-B-OneA-GD</t>
  </si>
  <si>
    <t>amzn.gr.AMFBA14-0353-1-fMjz68WioKnhKz-LN</t>
  </si>
  <si>
    <t>amzn.gr.AMFBA14-0353-1-Me1aMLzHSrlW-v-LN</t>
  </si>
  <si>
    <t>amzn.gr.AMFBA14-0353-1-2lWl24A4Nv_Vmv-VG</t>
  </si>
  <si>
    <t>amzn.gr.AMFBA14-0353-1-fMjz68WioKnhKz-VG</t>
  </si>
  <si>
    <t>amzn.gr.AMFBA20-0117-_tDU7qrGxGl1U6bF-VG</t>
  </si>
  <si>
    <t>amzn.gr.AMFBA20-0117-dyaK-fkTTA0HnmVK-PO</t>
  </si>
  <si>
    <t>amzn.gr.AMFBA20-0118-1DKVPxAllIP3q7P6-VG</t>
  </si>
  <si>
    <t>amzn.gr.AMFBA20-0151-eRHpPkYXmrFN8-Gm-PO</t>
  </si>
  <si>
    <t>amzn.gr.AMFBA21-0057-JMIhl7b7sh7Z1QT7-LN</t>
  </si>
  <si>
    <t>amzn.gr.AMFBA21-0057-hTfklpo5lHp-4FZg-VG</t>
  </si>
  <si>
    <t>amzn.gr.AMFBA21-0059-LhbRWNgpdJxcJSGO-LN</t>
  </si>
  <si>
    <t>amzn.gr.AMFBA40-0185-POBvTtoTLzg21GMz-VG</t>
  </si>
  <si>
    <t>amzn.gr.AMFBA40-0186-vV6DOaKTYOcxnfzx-GD</t>
  </si>
  <si>
    <t>amzn.gr.AMFBA40-0187-dP4GdHCPUHAoEkrm-VG</t>
  </si>
  <si>
    <t>amzn.gr.AMFBA40-0188-1DjKcMTF5NlgjrtD-GD</t>
  </si>
  <si>
    <t>amzn.gr.AMFBA40-0192-ag9aWEIsLeP1Gk_1-LN</t>
  </si>
  <si>
    <t>amzn.gr.AMFBA40-0193-xx2kSxD-DUlder29-GD</t>
  </si>
  <si>
    <t>amzn.gr.AMFBA40-0193-sDLJujPRFg9A1Yy_-LN</t>
  </si>
  <si>
    <t>amzn.gr.AMFBA40-0193-dft9qgxeEHKqgJ6w-AC</t>
  </si>
  <si>
    <t>amzn.gr.AMFBA40-0193-GJu4N-7ay3bbjmw1-VG</t>
  </si>
  <si>
    <t>amzn.gr.AMFBA40-0193-9uK66OoCX-Xi4Lrd-AC</t>
  </si>
  <si>
    <t>amzn.gr.v1.rXDq5KiqMxsYeLqqma0q-u7xx_s</t>
  </si>
  <si>
    <t>amzn.gr.v1.TF4qq1o3nRNkN0Fi9ivL4jUlWmc</t>
  </si>
  <si>
    <t>amzn.gr.AMFBA40-0445-n65Av336MHX9pV7v-GD</t>
  </si>
  <si>
    <t>amzn.gr.AMFBA40-0445-FbQtMbDp56coxVoG-LN</t>
  </si>
  <si>
    <t>amzn.gr.AMFBA40-0450-59Q8C6OPyWLM9sUo-VG</t>
  </si>
  <si>
    <t>amzn.gr.AMFBA50-0079-aZ3dP5pdnNTCnu3R-VG</t>
  </si>
  <si>
    <t>amzn.gr.AMFBA50-0079-c7USrfg3pcLUZVN9-LN</t>
  </si>
  <si>
    <t>amzn.gr.AMFBA50-0080-zcs2x2naynJo8_bM-VG</t>
  </si>
  <si>
    <t>amzn.gr.AMFBA50-0080-61Sl4Xz-3hFai9YP-LN</t>
  </si>
  <si>
    <t>amzn.gr.AMFBA50-0082--XoQg71pRJ6AFrEc-VG</t>
  </si>
  <si>
    <t>amzn.gr.AMFBA50-0082-5KD9kGtD7C9k7aHx-LN</t>
  </si>
  <si>
    <t>amzn.gr.AMFBA50-0082-5KD9kGtD7C9k7aHx-PO</t>
  </si>
  <si>
    <t>amzn.gr.AMFBA50-0092-V0kriOH52sGX92bY-LN</t>
  </si>
  <si>
    <t>amzn.gr.AMFBA50-0092-_eEzNL7BhWsVxDmn-VG</t>
  </si>
  <si>
    <t>amzn.gr.AMFBA55-0103-oNAObecx728eXbtX-LN</t>
  </si>
  <si>
    <t>amzn.gr.DC16-0085-AXNpDDBhsTa9Bjvz8dB-PO</t>
  </si>
  <si>
    <t>amzn.gr.DC16-0106-E3Xl55pICHL0ub7Xv4Y-PO</t>
  </si>
  <si>
    <t>amzn.gr.DC16-0106-Ij4lldOgz5AuRXLSdT1-VG</t>
  </si>
  <si>
    <t>amzn.gr.DC16-0108-6REuX0sEzvb8dHahzIe-PO</t>
  </si>
  <si>
    <t>amzn.gr.DC16-0439-0-eL_N93hDUku93zOjX-LN</t>
  </si>
  <si>
    <t>amzn.gr.DC16-0441-A-VKU3Uf8TOfdevjCvR-PO</t>
  </si>
  <si>
    <t>amzn.gr.DC20-0374-32zs9KogPL9GgH92WYr-VG</t>
  </si>
  <si>
    <t>amzn.gr.DC20-0458-1-YGmJejs94wr0x1d08-LN</t>
  </si>
  <si>
    <t>amzn.gr.DC20-0461-1-BPyd-dYhRECW9v66v-VG</t>
  </si>
  <si>
    <t>amzn.gr.DC20-0469-1-oKjSfdq9MfZte099q-LN</t>
  </si>
  <si>
    <t>amzn.gr.DC20-0471-1-6gnag3-e-cTqfG-tH-LN</t>
  </si>
  <si>
    <t>amzn.gr.DC20-0471-1-6gnag3-e-cTqfG-tH-PO</t>
  </si>
  <si>
    <t>amzn.gr.DC20-0472-aQjIj2sQj48q2zyaDEo-PO</t>
  </si>
  <si>
    <t>amzn.gr.DC20-0472-aQjIj2sQj48q2zyaDEo-LN</t>
  </si>
  <si>
    <t>amzn.gr.DC20-0472-1-aQjIj2sQj48q2zyaD-LN</t>
  </si>
  <si>
    <t>amzn.gr.DC20-0473-1-idoftOeaicxSNHEhv-VG</t>
  </si>
  <si>
    <t>amzn.gr.DC20-0473-1-sp2ae_30MUSD5ZFJ8-VG</t>
  </si>
  <si>
    <t>amzn.gr.DC20-0478-e81IO-9azfzYTmh30q--LN</t>
  </si>
  <si>
    <t>amzn.gr.DC20-0478-aKF_VW8p4SDRUqijcrW-VG</t>
  </si>
  <si>
    <t>amzn.gr.DC20-0478-1-e81IO-9azfzYTmh30-LN</t>
  </si>
  <si>
    <t>amzn.gr.DC21-0353-x8uPQmwAqYOJkyB5bBX-PO</t>
  </si>
  <si>
    <t>amzn.gr.DC21-0353-UKG4fkh2mlmRe_ZUP-k-PO</t>
  </si>
  <si>
    <t>amzn.gr.DC21-0353-UKG4fkh2mlmRe_ZUP-k-VG</t>
  </si>
  <si>
    <t>amzn.gr.DC21-0353-x8uPQmwAqYOJkyB5bBX-LN</t>
  </si>
  <si>
    <t>amzn.gr.DC21-0354-4r944Bxk-MGIUQRtCx0-LN</t>
  </si>
  <si>
    <t>amzn.gr.DC31-0504-kifVLb05MCzVVUu2Loo-VG</t>
  </si>
  <si>
    <t>amzn.gr.DC50-0016-LxzjR1IHSSOsOsyeQRX-VG</t>
  </si>
  <si>
    <t>amzn.gr.DC51-0001-xajnGmEXkZJ737PlL56-LN</t>
  </si>
  <si>
    <t>amzn.gr.DC51-0025-P-xK6z-jzUEzckkF1oh-LN</t>
  </si>
  <si>
    <t>amzn.gr.DC51-0026-CVLqMELqDrYwYpw87as-VG</t>
  </si>
  <si>
    <t>amzn.gr.DC51-0028-d4K5dWR9qehYijaIPJc-LN</t>
  </si>
  <si>
    <t>amzn.gr.DC51-0273-pw049Lp3nPOnnV363Xi-VG</t>
  </si>
  <si>
    <t>amzn.gr.DC51-0273-gyM2ujjo2gw0eYB_gba-PO</t>
  </si>
  <si>
    <t>amzn.gr.DC54-0047-qGaS__XdUmb3ZOeR0gq-VG</t>
  </si>
  <si>
    <t>amzn.gr.DC54-0047-Ki4ONT8QPxC8bSVIX4G-PO</t>
  </si>
  <si>
    <t>amzn.gr.DC54-0057-UMbIQaZ-90Nl6geglLX-PO</t>
  </si>
  <si>
    <t>amzn.gr.DC54-0058-QkvtaEecNptb3XAEbHC-PO</t>
  </si>
  <si>
    <t>amzn.gr.DC54-0062-WJNwaOyS3dfK58Yt-e0-PO</t>
  </si>
  <si>
    <t>amzn.gr.DC54-0063-82_s7jep4GOWL8DwC2v-PO</t>
  </si>
  <si>
    <t>amzn.gr.DC54-0063-o2jDqO9sHM7quYXuELF-GD</t>
  </si>
  <si>
    <t>amzn.gr.DC54-0297-1p5HYvnNcAsPV9gmExr-PO</t>
  </si>
  <si>
    <t>amzn.gr.DC54-0303-ywS9PjdRlWyeokvsNJ1-PO</t>
  </si>
  <si>
    <t>amzn.gr.DC54-0315-n9egdEApFFvuUAHEcns-LN</t>
  </si>
  <si>
    <t>amzn.gr.DC54-0598-Sob6HO37rfeJwXCEIgg-PO</t>
  </si>
  <si>
    <t>amzn.gr.DC58-0609-5tPsbRK6Adjayw_dN19-VG</t>
  </si>
  <si>
    <t>amzn.gr.DC58-0616-r7sU1lAuzqGiqet7hVi-VG</t>
  </si>
  <si>
    <t>amzn.gr.DC73-0445-gtuHPiP9VsHYVMpV-aa-LN</t>
  </si>
  <si>
    <t>amzn.gr.AMFBA14-0334-UEgAvKaRImZBeTsp-VG</t>
  </si>
  <si>
    <t>amzn.gr.AMFBA14-0347-ThZt8eWxXVO3iCfa-LN</t>
  </si>
  <si>
    <t>amzn.gr.AMFBA10-0309-1L-NKz2Aautbvglw-VG</t>
  </si>
  <si>
    <t>amzn.gr.AMFBA14-0334-3Qw2JOTZME5gR1qf-GD</t>
  </si>
  <si>
    <t>amzn.gr.AMFBA14-0337-1-_z5aDakZ7NWHPt-PO</t>
  </si>
  <si>
    <t>amzn.gr.AMFBA14-0338-1-NR-rY7yqPhCPgT-VG</t>
  </si>
  <si>
    <t>amzn.gr.AMFBA14-0348-1-BikFwHAcvEv1l2-LN</t>
  </si>
  <si>
    <t>amzn.gr.AMFBA14-0352-1-rKweTEwKpXNKXq-GD</t>
  </si>
  <si>
    <t>amzn.gr.AMFBA14-0357-1-6oxkLm7apDg_5M-GD</t>
  </si>
  <si>
    <t>amzn.gr.AMFBA20-0118-IFzQrs0iWZapzmxi-PO</t>
  </si>
  <si>
    <t>amzn.gr.AMFBA21-0020-WFxpvmZNIVCrO1qI-LN</t>
  </si>
  <si>
    <t>amzn.gr.AMFBA21-0436-B-mlEwkMmgUpBOFI-LN</t>
  </si>
  <si>
    <t>amzn.gr.AMFBA40-0185-POBvTtoTLzg21GMz-LN</t>
  </si>
  <si>
    <t>amzn.gr.AMFBA40-0185-WFcOGP9L-rMJl2_l-LN</t>
  </si>
  <si>
    <t>amzn.gr.AMFBA40-0186-boxN2jPw8lSkrSaD-VG</t>
  </si>
  <si>
    <t>amzn.gr.AMFBA40-0186-b-XQl2RB6hNl9GSS-VG</t>
  </si>
  <si>
    <t>amzn.gr.AMFBA40-0187-dWSBwlGErQ3v13Nl-LN</t>
  </si>
  <si>
    <t>amzn.gr.AMFBA40-0187-YbrDDvK8wY-GHS2M-GD</t>
  </si>
  <si>
    <t>amzn.gr.AMFBA40-0187-zdEW_yd5szzqyT4b-VG</t>
  </si>
  <si>
    <t>amzn.gr.AMFBA40-0193-90RdVqA9umx0tGXn-PO</t>
  </si>
  <si>
    <t>amzn.gr.AMFBA50-0092-V0kriOH52sGX92bY-PO</t>
  </si>
  <si>
    <t>amzn.gr.AMFBA50-0441-K2t7-CSGIyv8Ytjj-VG</t>
  </si>
  <si>
    <t>amzn.gr.DC20-0478-1-aKF_VW8p4SDRUqijc-VG</t>
  </si>
  <si>
    <t>amzn.gr.DC20-0480-1-QMV0SfUmbSwasZjiL-LN</t>
  </si>
  <si>
    <t>amzn.gr.DC21-0353-1-x8uPQmwAqYOJkyB5b-LN</t>
  </si>
  <si>
    <t>amzn.gr.DC16-0115-X_KvGPusC4qurI4MYVy-LN</t>
  </si>
  <si>
    <t>amzn.gr.DC20-0460-jMKx-tiHL4qGm2158Lc-VG</t>
  </si>
  <si>
    <t>amzn.gr.DC20-0460-QAV2CxLqLnpM6FtYmDh-PO</t>
  </si>
  <si>
    <t>amzn.gr.DC20-0463-Xp-oUkhQeKnn4wzrReS-VG</t>
  </si>
  <si>
    <t>amzn.gr.DC20-0466-gVKO-dkNdpOqfx2BkFU-LN</t>
  </si>
  <si>
    <t>amzn.gr.DC21-0349-xtC01fXbd2CMSbglm-s-VG</t>
  </si>
  <si>
    <t>amzn.gr.DC21-0354-KmOotMnjv0noU9ZPjgE-PO</t>
  </si>
  <si>
    <t>amzn.gr.DC21-0360-XsIv48TDDZO26LE6eXj-VG</t>
  </si>
  <si>
    <t>amzn.gr.DC31-0506-CPNzjdaEqU5_SlAWQT2-LN</t>
  </si>
  <si>
    <t>amzn.gr.DC31-0506--En_Woyu3yMXBN4QGrE-VG</t>
  </si>
  <si>
    <t>amzn.gr.DC51-0034-2K4DZ0divjB8EVfzh0_-PO</t>
  </si>
  <si>
    <t>amzn.gr.DC54-0053-KBLBJWcCB1Ydxky7-X8-LN</t>
  </si>
  <si>
    <t>amzn.gr.DC54-0063-kiwgsQY38BLwWJkZj6X-VG</t>
  </si>
  <si>
    <t>amzn.gr.DC54-0066-dSUdYutPW7Nd3GO83HW-PO</t>
  </si>
  <si>
    <t>amzn.gr.DC54-0485-v4f4piBeQ111jaKAqGF-LN</t>
  </si>
  <si>
    <t>amzn.gr.DC58-0615-1FRCh4tQu7d-Bjrq02n-VG</t>
  </si>
  <si>
    <t>amzn.gr.DC58-0615-hI0F4mCPJ4yIz6HrPnh-PO</t>
  </si>
  <si>
    <t>amzn.gr.v1.12qdGDXbUnYJGgaDUsVquKcJCrU</t>
  </si>
  <si>
    <t>COD31-0005</t>
  </si>
  <si>
    <t>COD31-0004</t>
  </si>
  <si>
    <t>COD31-0002</t>
  </si>
  <si>
    <t>COD31-0001</t>
  </si>
  <si>
    <t>COD31-0003</t>
  </si>
  <si>
    <t>amzn.gr.AMFBA14-0333-1-T1sgtWKptLjOIU-VG</t>
  </si>
  <si>
    <t>amzn.gr.AMFBA14-0334-1-yJCVQGmoC-Sc5q-LN</t>
  </si>
  <si>
    <t>amzn.gr.AMFBA14-0335-1-IYcD6P476Egqgv-VG</t>
  </si>
  <si>
    <t>amzn.gr.AMFBA14-0336-1-Qa1v7uuoiSt4L_-LN</t>
  </si>
  <si>
    <t>amzn.gr.AMFBA14-0337-1-_z5aDakZ7NWHPt-LN</t>
  </si>
  <si>
    <t>amzn.gr.AMFBA14-0338-1-53VHOrJk6NRjvx-GD</t>
  </si>
  <si>
    <t>amzn.gr.AMFBA14-0338-1-NR-rY7yqPhCPgT-LN</t>
  </si>
  <si>
    <t>amzn.gr.AMFBA14-0339-1-AjBDvZsTGbrfut-LN</t>
  </si>
  <si>
    <t>amzn.gr.AMFBA14-0339-1-treg-0NHiLeN6B-LN</t>
  </si>
  <si>
    <t>amzn.gr.AMFBA14-0340-1-eiTDoUaa1r-IHz-LN</t>
  </si>
  <si>
    <t>amzn.gr.AMFBA14-0341-1-OlP14L9u-dMZXN-PO</t>
  </si>
  <si>
    <t>amzn.gr.AMFBA14-0341-1-wzQ_ZI40PAdUIb-VG</t>
  </si>
  <si>
    <t>amzn.gr.AMFBA14-0341-1-Yzca3uocNx8dv0-VG</t>
  </si>
  <si>
    <t>amzn.gr.AMFBA14-0345-1-Hv_xvMFU-HtgCB-LN</t>
  </si>
  <si>
    <t>amzn.gr.AMFBA14-0346-1-7Et-VG4NCADdQ--VG</t>
  </si>
  <si>
    <t>amzn.gr.AMFBA14-0346-1-c0pnizDnDDF3Kv-GD</t>
  </si>
  <si>
    <t>amzn.gr.AMFBA14-0347-1-ThZt8eWxXVO3iC-LN</t>
  </si>
  <si>
    <t>amzn.gr.AMFBA14-0350-1-CBLdp6ZfRYr29c-LN</t>
  </si>
  <si>
    <t>amzn.gr.AMFBA14-0350-1-Cu5mm_aC2xgUh5-LN</t>
  </si>
  <si>
    <t>amzn.gr.AMFBA14-0350-1-Cu5mm_aC2xgUh5-VG</t>
  </si>
  <si>
    <t>amzn.gr.AMFBA14-0334-1YnuFQ-p2MAmZ2FT-LN</t>
  </si>
  <si>
    <t>amzn.gr.AMFBA14-0346-CNcweqDwfCb1kAkq-PO</t>
  </si>
  <si>
    <t>amzn.gr.AMFBA14-0346-VhpFSOXdcY35HL2V-LN</t>
  </si>
  <si>
    <t>amzn.gr.AMFBA10-0309-JStwQ08WRLjH7z3r-PO</t>
  </si>
  <si>
    <t>amzn.gr.AMFBA10-0309-r6-3PMffhs7-WVpl-VG</t>
  </si>
  <si>
    <t>amzn.gr.AMFBA14-0334-xb1q_tW05vi_CEsR-PO</t>
  </si>
  <si>
    <t>amzn.gr.AMFBA14-0340-eiTDoUaa1r-IHz_W-LN</t>
  </si>
  <si>
    <t>amzn.gr.AMFBA14-0351-liAkI_4731ll59_3-LN</t>
  </si>
  <si>
    <t>amzn.gr.AMFBA14-0351-LikSL6u6NGZKMfDM-LN</t>
  </si>
  <si>
    <t>amzn.gr.AMFBA20-0117-dyaK-fkTTA0HnmVK-LN</t>
  </si>
  <si>
    <t>amzn.gr.AMFBA20-0118-IFzQrs0iWZapzmxi-LN</t>
  </si>
  <si>
    <t>amzn.gr.AMFBA20-0141-55FpDiMcXfDlbmHV-LN</t>
  </si>
  <si>
    <t>amzn.gr.AMFBA20-0418-ie1HdD0-mtGF39ir-LN</t>
  </si>
  <si>
    <t>amzn.gr.AMFBA20-0428-igO20hpqKwvcmscd-PO</t>
  </si>
  <si>
    <t>amzn.gr.AMFBA21-0008-ZPABThrtPc3TnKBx-PO</t>
  </si>
  <si>
    <t>amzn.gr.AMFBA21-0022-3yrBy5ZKW4EPF4U6-VG</t>
  </si>
  <si>
    <t>amzn.gr.AMFBA21-0022-CgLSKPDVytC1Q-Au-PO</t>
  </si>
  <si>
    <t>amzn.gr.AMFBA21-0025-EeRcDNz3WyjBfla1-LN</t>
  </si>
  <si>
    <t>amzn.gr.AMFBA21-0025-YTk5jPpX6HQBPmIB-VG</t>
  </si>
  <si>
    <t>amzn.gr.AMFBA21-0040-yNq4ulnBzdEADofd-VG</t>
  </si>
  <si>
    <t>amzn.gr.AMFBA21-0041-1Fy2MLSqwDKCeJae-LN</t>
  </si>
  <si>
    <t>amzn.gr.AMFBA21-0043-VuRcY47uV1WxQ47H-LN</t>
  </si>
  <si>
    <t>amzn.gr.AMFBA21-0055-eMX110mdbGKf68B0-PO</t>
  </si>
  <si>
    <t>amzn.gr.AMFBA21-0056-qBiOAt8faCnU2IZA-VG</t>
  </si>
  <si>
    <t>amzn.gr.AMFBA21-0411-M6VHGCV9Rk_fvYb5-VG</t>
  </si>
  <si>
    <t>amzn.gr.AMFBA21-0416-axKTZvCKLjcz6X6m-LN</t>
  </si>
  <si>
    <t>amzn.gr.AMFBA21-0417-0jeAJitbHgLI-jAp-LN</t>
  </si>
  <si>
    <t>amzn.gr.AMFBA21-0422-MBgjnwvyAW5rBODf-VG</t>
  </si>
  <si>
    <t>amzn.gr.AMFBA21-0439-XSTT9dZ8oJTOoOJM-VG</t>
  </si>
  <si>
    <t>amzn.gr.AMFBA30-0292-W55gJJpMulQAYKX--VG</t>
  </si>
  <si>
    <t>amzn.gr.AMFBA30-0293-gFJpQcmhhgiNcYhI-VG</t>
  </si>
  <si>
    <t>amzn.gr.AMFBA30-0293-WFhXev8KI8Nmc-GU-LN</t>
  </si>
  <si>
    <t>amzn.gr.AMFBA30-0293-WFhXev8KI8Nmc-GU-PO</t>
  </si>
  <si>
    <t>amzn.gr.AMFBA40-0186-7q-sdz9AIeQMn8kz-LN</t>
  </si>
  <si>
    <t>amzn.gr.AMFBA40-0186-VaBGB1tU1Xp_Cq-C-PO</t>
  </si>
  <si>
    <t>amzn.gr.AMFBA40-0187-8j8LpHs43xJP1R0m-LN</t>
  </si>
  <si>
    <t>amzn.gr.AMFBA40-0187-av8vMZXGgCCbKTyo-VG</t>
  </si>
  <si>
    <t>amzn.gr.AMFBA40-0187-dYxJostC_p2AM5JR-GD</t>
  </si>
  <si>
    <t>amzn.gr.AMFBA40-0187-qi_8rC3k8nIgCHUW-AC</t>
  </si>
  <si>
    <t>amzn.gr.AMFBA40-0187-TnSwMFK4GFc_0Kek-PO</t>
  </si>
  <si>
    <t>amzn.gr.AMFBA40-0192-ag9aWEIsLeP1Gk_1-VG</t>
  </si>
  <si>
    <t>amzn.gr.AMFBA40-0192-iLv8jueywsN-aqQ2-VG</t>
  </si>
  <si>
    <t>amzn.gr.AMFBA40-0192-o-T-QTJGVgz0r69L-GD</t>
  </si>
  <si>
    <t>amzn.gr.AMFBA40-0192-SQ1yDxivgQDUSb_o-GD</t>
  </si>
  <si>
    <t>amzn.gr.AMFBA40-0192-WKxnjClxIjgCPO_X-GD</t>
  </si>
  <si>
    <t>amzn.gr.AMFBA40-0193-63CobPCGFPYLdpj5-GD</t>
  </si>
  <si>
    <t>amzn.gr.AMFBA40-0193-GJu4N-7ay3bbjmw1-LN</t>
  </si>
  <si>
    <t>amzn.gr.AMFBA40-0193-H8nFVmZjMpaELyAD-AC</t>
  </si>
  <si>
    <t>amzn.gr.AMFBA40-0193-zpUbIvhotqHSzRL7-VG</t>
  </si>
  <si>
    <t>amzn.gr.AMFBA40-0194-c2m0DeKYIUyO0C6n-LN</t>
  </si>
  <si>
    <t>amzn.gr.AMFBA40-0194-h6UI24uEW32Yewpn-LN</t>
  </si>
  <si>
    <t>amzn.gr.AMFBA40-0194-J97cI1j0fiCyCDuO-VG</t>
  </si>
  <si>
    <t>amzn.gr.AMFBA40-0194-M1H1hiKrCuS7tPZQ-GD</t>
  </si>
  <si>
    <t>amzn.gr.AMFBA40-0194-T4UdxGedTvJ67p4p-VG</t>
  </si>
  <si>
    <t>amzn.gr.AMFBA40-0262-AY3Fz0_i9TX11fe6-LN</t>
  </si>
  <si>
    <t>amzn.gr.AMFBA40-0448-c0vOK7lKGWVdtoTl-GD</t>
  </si>
  <si>
    <t>amzn.gr.AMFBA40-0448-CPT_bJUtoci_AmP6-LN</t>
  </si>
  <si>
    <t>amzn.gr.AMFBA50-0080-YKDdi-h7KfNyhE2s-PO</t>
  </si>
  <si>
    <t>amzn.gr.AMFBA50-0086-Bh28KRzg0cPdL44P-LN</t>
  </si>
  <si>
    <t>amzn.gr.AMFBA50-0086-H0uYrzpxNd0b8kNw-VG</t>
  </si>
  <si>
    <t>amzn.gr.AMFBA50-0092-QtopPrWSwtMCSeZR-PO</t>
  </si>
  <si>
    <t>amzn.gr.AMFBA50-0441-r4086UQQQzz-3r6m-LN</t>
  </si>
  <si>
    <t>amzn.gr.AMFBA54-0110-2WwOVU1eJRxaPshs-VG</t>
  </si>
  <si>
    <t>amzn.gr.AMFBA54-0110-eFcrZ_dVSoWmtXWf-PO</t>
  </si>
  <si>
    <t>amzn.gr.AMFBA54-0442-0n-fk8izzQSHF6L0-PO</t>
  </si>
  <si>
    <t>amzn.gr.AMFBA54-0443-cSRV2UoMvQFzTbeP-VG</t>
  </si>
  <si>
    <t>amzn.gr.AMFBA54-0443-NXNBGhVxJ0JurWiM-LN</t>
  </si>
  <si>
    <t>amzn.gr.AMFBA55-0102-CjOJ_uNiUMLJU5xH-PO</t>
  </si>
  <si>
    <t>amzn.gr.AMFBA55-0103-5WT6zJZbGYkIINmW-PO</t>
  </si>
  <si>
    <t>AMFBA55-0103A</t>
  </si>
  <si>
    <t>amzn.gr.AMFBA21-0416A-axKTZvCKLjcz6X6-LN</t>
  </si>
  <si>
    <t>amzn.gr.AMFBA21-0416A-rxr0AFmPjJzinzI-VG</t>
  </si>
  <si>
    <t>amzn.gr.AMFBA21-0417A-09Il66dE594u1th-VG</t>
  </si>
  <si>
    <t>amzn.gr.AMFBA21-0417A-0jeAJitbHgLI-jA-LN</t>
  </si>
  <si>
    <t>amzn.gr.AMFBA21-0421A-60CVHQ2kcSfavzV-LN</t>
  </si>
  <si>
    <t>amzn.gr.AMFBA21-0427A-hQOydkPGzQTkBCe-LN</t>
  </si>
  <si>
    <t>amzn.gr.AMFBA21-0431A-H9ecZIZljNBjXLl-VG</t>
  </si>
  <si>
    <t>amzn.gr.AMFBA21-0436A-P0lliNeIxjMLOYb-VG</t>
  </si>
  <si>
    <t>amzn.gr.DC16-0085-AXNpDDBhsTa9Bjvz8dB-LN</t>
  </si>
  <si>
    <t>amzn.gr.DC16-0106-E3Xl55pICHL0ub7Xv4Y-LN</t>
  </si>
  <si>
    <t>amzn.gr.DC16-0108-6REuX0sEzvb8dHahzIe-LN</t>
  </si>
  <si>
    <t>amzn.gr.DC16-0108-U3xCwedKRV1qkJxJsua-VG</t>
  </si>
  <si>
    <t>amzn.gr.DC16-0439-0-eL_N93hDUku93zOjX-PO</t>
  </si>
  <si>
    <t>amzn.gr.DC16-0441-A-VKU3Uf8TOfdevjCvR-LN</t>
  </si>
  <si>
    <t>amzn.gr.DC16-0442-ntJyRKR0WTlbA2UEVg6-PO</t>
  </si>
  <si>
    <t>amzn.gr.DC16-0443-fllJlcg2HH_1O7tFQvf-LN</t>
  </si>
  <si>
    <t>amzn.gr.DC20-0376-FJnNC9KRDpsXwwv2ju0-PO</t>
  </si>
  <si>
    <t>amzn.gr.DC20-0376-XK6scs8nLIz6HiUFSmL-VG</t>
  </si>
  <si>
    <t>amzn.gr.DC20-0460-k19v9jp-W0eg-4ugdYo-VG</t>
  </si>
  <si>
    <t>amzn.gr.DC21-0339-eETF_yuQ52jUeV4vWP7-LN</t>
  </si>
  <si>
    <t>amzn.gr.DC21-0341-6s0qJWqrRSqOHk2VgWu-VG</t>
  </si>
  <si>
    <t>amzn.gr.DC21-0341-Qa-qJs4r_-obR0p1Dib-LN</t>
  </si>
  <si>
    <t>amzn.gr.DC21-0342-vbsaravr8AdRaZjb3Hh-LN</t>
  </si>
  <si>
    <t>amzn.gr.DC21-0347-oa8WbvswHbM2xZhXQXQ-LN</t>
  </si>
  <si>
    <t>amzn.gr.DC21-0349-D8FC8kpd2TCwSNMxCr6-LN</t>
  </si>
  <si>
    <t>amzn.gr.DC21-0360-ohCwEptz96onynp4UCZ-LN</t>
  </si>
  <si>
    <t>amzn.gr.DC31-0501-3juU7gJ8-72HaNDFeqB-LN</t>
  </si>
  <si>
    <t>amzn.gr.DC31-0501-jFT3eBH0HvmFBht8g5R-VG</t>
  </si>
  <si>
    <t>amzn.gr.DC31-0503-B-7nISSA5n9blg9DWsw-GD</t>
  </si>
  <si>
    <t>amzn.gr.DC31-0503-BaWIQWzI3nTMMNXtQZp-VG</t>
  </si>
  <si>
    <t>amzn.gr.DC31-0503-ksPWhtJmZGvVNUnJU_N-LN</t>
  </si>
  <si>
    <t>amzn.gr.DC31-0503-mplC9hOZFnkcFyVhb1c-LN</t>
  </si>
  <si>
    <t>amzn.gr.DC31-0503-P6oqbbzPUWOHqNcFBIG-PO</t>
  </si>
  <si>
    <t>amzn.gr.DC31-0504-d1zbWCwdDDbnhmByPIr-LN</t>
  </si>
  <si>
    <t>amzn.gr.DC31-0504-d1zbWCwdDDbnhmByPIr-PO</t>
  </si>
  <si>
    <t>amzn.gr.DC31-0504-twYZwbLlGE7PiAde0JI-PO</t>
  </si>
  <si>
    <t>amzn.gr.DC31-0504-Ygy91SUFWLlq3BKYkhE-VG</t>
  </si>
  <si>
    <t>amzn.gr.DC50-0017-jFYH5qlrwdPNGofKJuS-LN</t>
  </si>
  <si>
    <t>amzn.gr.DC50-0228-5j2mcT2_-_q8cIoiau8-VG</t>
  </si>
  <si>
    <t>amzn.gr.DC51-0001-xajnGmEXkZJ737PlL56-PO</t>
  </si>
  <si>
    <t>amzn.gr.DC51-0002-fveC3Ovt-jgyRZgVudh-VG</t>
  </si>
  <si>
    <t>amzn.gr.DC51-0002-GBzOfCx2KaDU1fDrHyE-LN</t>
  </si>
  <si>
    <t>amzn.gr.DC51-0002-GBzOfCx2KaDU1fDrHyE-PO</t>
  </si>
  <si>
    <t>amzn.gr.DC51-0096-LfjwdtlR1FW7txI4t4X-VG</t>
  </si>
  <si>
    <t>amzn.gr.DC54-0056-JOq-xWZW_ua46ZOwka0-PO</t>
  </si>
  <si>
    <t>amzn.gr.DC54-0057-C8sQEgkKms_za3tqqPO-VG</t>
  </si>
  <si>
    <t>amzn.gr.DC54-0059-bYvQdJVcxz0BNJI0j4X-GD</t>
  </si>
  <si>
    <t>amzn.gr.DC54-0059-UzFiBc55qaQKfqqZTG9-PO</t>
  </si>
  <si>
    <t>amzn.gr.DC54-0060--ZtzlJy-Nqp-ldsw44y-PO</t>
  </si>
  <si>
    <t>amzn.gr.DC54-0064-23AArk6etU4ldW7S0yu-PO</t>
  </si>
  <si>
    <t>amzn.gr.DC54-0065-G__59LvtMhecjXusK1D-PO</t>
  </si>
  <si>
    <t>amzn.gr.DC54-0066-dSUdYutPW7Nd3GO83HW-LN</t>
  </si>
  <si>
    <t>amzn.gr.DC54-0068-BOrGUDHXwSvGlsf4dOo-VG</t>
  </si>
  <si>
    <t>amzn.gr.DC54-0094-XasfJ-1Hf2s2P79X3if-VG</t>
  </si>
  <si>
    <t>amzn.gr.DC54-0289-tj-_aR04v03FQ00oJut-PO</t>
  </si>
  <si>
    <t>amzn.gr.DC54-0303-7RrOZyVeu2fWRK3YN-y-VG</t>
  </si>
  <si>
    <t>amzn.gr.DC54-0303-h6PkzkvMYYCk7b5IIdQ-LN</t>
  </si>
  <si>
    <t>amzn.gr.DC54-0303-maO8S3f5HZFwK8DR5qR-GD</t>
  </si>
  <si>
    <t>amzn.gr.DC54-0303-qKLVMP9KMrmaR4IIkyr-GD</t>
  </si>
  <si>
    <t>amzn.gr.DC54-0303-tIg2VMUNG4RgC2mW6pz-LN</t>
  </si>
  <si>
    <t>amzn.gr.DC54-0303-tIg2VMUNG4RgC2mW6pz-VG</t>
  </si>
  <si>
    <t>amzn.gr.DC54-0303-ZMVS0RSv0ztddAj2nPQ-GD</t>
  </si>
  <si>
    <t>amzn.gr.DC54-0304-91_RIfv40dTo9SdsWCA-VG</t>
  </si>
  <si>
    <t>amzn.gr.DC54-0304-iauMz4GzzQEcct9Ev2E-LN</t>
  </si>
  <si>
    <t>amzn.gr.DC54-0304-J78EzWO7Ti5hvRpexve-AC</t>
  </si>
  <si>
    <t>amzn.gr.DC54-0304-luawgyHF7Ss-v-24fmJ-GD</t>
  </si>
  <si>
    <t>amzn.gr.DC54-0304-o4lINdAdvo-lkjSneUO-GD</t>
  </si>
  <si>
    <t>amzn.gr.DC54-0304-SDNLxV6mRuWRf4C22lg-LN</t>
  </si>
  <si>
    <t>amzn.gr.DC54-0304-WZ0pBUyFTlMkI7GYE9n-PO</t>
  </si>
  <si>
    <t>amzn.gr.DC54-0304-z_synY7UX0JYd-O_5bb-GD</t>
  </si>
  <si>
    <t>amzn.gr.DC54-0305-5R3nAgL0S3wtW8HNE_j-LN</t>
  </si>
  <si>
    <t>amzn.gr.DC54-0305-lMIz8jjgEmF7aCmdwNi-PO</t>
  </si>
  <si>
    <t>amzn.gr.DC54-0306-rn5DktaMiF1OtvHA9xl-VG</t>
  </si>
  <si>
    <t>amzn.gr.DC54-0306-Vea5sCkROWEWzkznlcq-LN</t>
  </si>
  <si>
    <t>amzn.gr.DC54-0307-aY_oMxqHCBOOwkUiCW5-VG</t>
  </si>
  <si>
    <t>amzn.gr.DC54-0307-RJGfBfgdajs3DhO4bNW-PO</t>
  </si>
  <si>
    <t>amzn.gr.DC54-0307-wjOihKk3PlMPN7V4z5M-VG</t>
  </si>
  <si>
    <t>amzn.gr.DC54-0308-VyWW4mSXOg_D-G0soS7-VG</t>
  </si>
  <si>
    <t>amzn.gr.DC54-0310-o1VS8i43vp7bLVFL_2m-LN</t>
  </si>
  <si>
    <t>amzn.gr.DC54-0311-cRwWdWyrthYyz9QJNMN-VG</t>
  </si>
  <si>
    <t>amzn.gr.DC54-0325-_dYJX7HjNdmx5drrv1Y-PO</t>
  </si>
  <si>
    <t>amzn.gr.DC54-0327-xY0q8emYlWNeB0VNEJA-PO</t>
  </si>
  <si>
    <t>amzn.gr.DC54-0331-wZATiYjnXlEn90bgzzP-PO</t>
  </si>
  <si>
    <t>amzn.gr.DC54-0482-tyfA2a_Y7H5JPyEMLuh-VG</t>
  </si>
  <si>
    <t>amzn.gr.DC54-0483-7OIUFLxa8YFYUyAnzYy-VG</t>
  </si>
  <si>
    <t>amzn.gr.DC54-0483-LI0laf0EDMR8bF4MwU1-LN</t>
  </si>
  <si>
    <t>amzn.gr.DC54-0489-mvNW3qpp_eir0WqGKh--VG</t>
  </si>
  <si>
    <t>amzn.gr.DC54-0598-a5XYqBPRqwVVK5j22KZ-VG</t>
  </si>
  <si>
    <t>amzn.gr.DC54-0598--fsjcHVs8xU6hCX2fjk-AC</t>
  </si>
  <si>
    <t>amzn.gr.DC55-0071-E8e0PsNSUJbwKT6nMxK-PO</t>
  </si>
  <si>
    <t>amzn.gr.DC55-0072-GNZi3QZSBTQsPPY5kfR-PO</t>
  </si>
  <si>
    <t>amzn.gr.DC55-0073-6nB0919yZ_fyDWO4y2m-VG</t>
  </si>
  <si>
    <t>amzn.gr.DC55-0073-96G6cPmqrSosFWARvVM-VG</t>
  </si>
  <si>
    <t>amzn.gr.DC55-0073-AxQAVnxGePlbPDBMjJG-PO</t>
  </si>
  <si>
    <t>amzn.gr.DC58-0609-wL3b9uYPET-9TbLQ9YH-PO</t>
  </si>
  <si>
    <t>amzn.gr.DC58-0611-BAqXHtD55uhaKjIgEgY-PO</t>
  </si>
  <si>
    <t>amzn.gr.DC58-0611-SKTt-sgA97HWs-I2s-k-VG</t>
  </si>
  <si>
    <t>amzn.gr.DC58-0613-92ahw4BLH4Jf7EEDoUh-VG</t>
  </si>
  <si>
    <t>amzn.gr.DC58-0613-mrolQI4oQ99FnZb2Ujo-PO</t>
  </si>
  <si>
    <t>amzn.gr.DC58-0614--RYyFnYh3KsXLu1Zzo6-VG</t>
  </si>
  <si>
    <t>amzn.gr.DC58-0614-vsy3koJvcWEHjmaFNYu-LN</t>
  </si>
  <si>
    <t>amzn.gr.DC58-0615-L5rGlUZZgC7amJAe46D-GD</t>
  </si>
  <si>
    <t>amzn.gr.DC58-0616-W4nSRBdub2gm7KgTv_v-VG</t>
  </si>
  <si>
    <t>amzn.gr.DC58-0616-Ww0OAtDZZj6KqWwElcW-PO</t>
  </si>
  <si>
    <t>amzn.gr.DC73-0449-jb16JKl4dbpMw4n8wBO-LN</t>
  </si>
  <si>
    <t>amzn.gr.DC73-0453-Bzz0uskgdUAKQwsuv3H-PO</t>
  </si>
  <si>
    <t>amzn.gr.DC20-0458-1-DLUJwOGXDJa0f5GU1-VG</t>
  </si>
  <si>
    <t>amzn.gr.DC20-0459-1-TJ85oyKDeuCsz7Zyc-LN</t>
  </si>
  <si>
    <t>amzn.gr.DC20-0461-1-a3MwRjBVlrI_4KX4H-LN</t>
  </si>
  <si>
    <t>amzn.gr.DC20-0461-1-a3MwRjBVlrI_4KX4H-PO</t>
  </si>
  <si>
    <t>amzn.gr.DC20-0461-1-jP-pTI_PjrS5H-0uE-VG</t>
  </si>
  <si>
    <t>amzn.gr.DC20-0465-1-75O1pqfPQpts3xO5F-LN</t>
  </si>
  <si>
    <t>amzn.gr.DC20-0466-1-gVKO-dkNdpOqfx2Bk-LN</t>
  </si>
  <si>
    <t>amzn.gr.DC20-0468-1-PB89I1Ys87Dsz0SxM-VG</t>
  </si>
  <si>
    <t>amzn.gr.DC20-0468-1-Pu1yLBEJLShgYmTU4-LN</t>
  </si>
  <si>
    <t>amzn.gr.DC20-0471-1-TkL6kMo-PvyhVl6UD-VG</t>
  </si>
  <si>
    <t>amzn.gr.DC20-0473-1-ezjfzCXfbeJmpRV31-LN</t>
  </si>
  <si>
    <t>amzn.gr.DC20-0474-1-drWvg24ykJdSktM5p-LN</t>
  </si>
  <si>
    <t>amzn.gr.DC20-0477-1-5jy4R0vmjG0nqTlTF-LN</t>
  </si>
  <si>
    <t>amzn.gr.DC21-0353-1-UKG4fkh2mlmRe_ZUP-VG</t>
  </si>
  <si>
    <t>amzn.gr.DC21-0353-1-x8uPQmwAqYOJkyB5b-PO</t>
  </si>
  <si>
    <t>amzn.gr.DC21-0354-1-4r944Bxk-MGIUQRtC-LN</t>
  </si>
  <si>
    <t>amzn.gr.DC21-0354-1-gbaphHodiUMLOYYXx-VG</t>
  </si>
  <si>
    <t>amzn.gr.DC21-0360-1-ohCwEptz96onynp4U-LN</t>
  </si>
  <si>
    <t>amzn.gr.v1.6AhrIGwKCg1Zb5dPj8_GLq2PWOM</t>
  </si>
  <si>
    <t>DC54-0056-test</t>
  </si>
  <si>
    <t>DC20-0523</t>
  </si>
  <si>
    <t>DC50-0015A</t>
  </si>
  <si>
    <t>DC50-0200A</t>
  </si>
  <si>
    <t>DC50-0204A</t>
  </si>
  <si>
    <t>DC50-0208A</t>
  </si>
  <si>
    <t>DC50-0220A</t>
  </si>
  <si>
    <t>DC50-0235A</t>
  </si>
  <si>
    <t>DC50-0235</t>
  </si>
  <si>
    <t>DC54-0053A</t>
  </si>
  <si>
    <t>DC54-0062A</t>
  </si>
  <si>
    <t>DC54-0288A</t>
  </si>
  <si>
    <t>amzn.gr.AMFBA14-0334-1-gLM9hwURGeD9fd-AC</t>
  </si>
  <si>
    <t>amzn.gr.AMFBA14-0334-1-RfzmD9UrNfOjbh-PO</t>
  </si>
  <si>
    <t>amzn.gr.AMFBA14-0335-1-IYcD6P476Egqgv-LN</t>
  </si>
  <si>
    <t>amzn.gr.AMFBA14-0335-1-YdRaYzuU4MC7Ef-PO</t>
  </si>
  <si>
    <t>amzn.gr.AMFBA14-0337-1-wDGCHLICiLJgPP-VG</t>
  </si>
  <si>
    <t>amzn.gr.AMFBA14-0338-1-dDTJSI6Pt2O0qo-PO</t>
  </si>
  <si>
    <t>amzn.gr.AMFBA14-0338-1-lKcwWM3Rx6_G5G-VG</t>
  </si>
  <si>
    <t>amzn.gr.AMFBA14-0339-1-treg-0NHiLeN6B-VG</t>
  </si>
  <si>
    <t>amzn.gr.AMFBA14-0340-1-7LXu2atLQ4SHC4-LN</t>
  </si>
  <si>
    <t>amzn.gr.AMFBA14-0345-1-mUmZ8blc76XV2I-LN</t>
  </si>
  <si>
    <t>amzn.gr.AMFBA14-0345-1-mUmZ8blc76XV2I-VG</t>
  </si>
  <si>
    <t>amzn.gr.AMFBA14-0346-1-5YwGG8rTTPY-Sc-LN</t>
  </si>
  <si>
    <t>amzn.gr.AMFBA14-0346-1-e0KsYiwcYvOSxo-VG</t>
  </si>
  <si>
    <t>amzn.gr.AMFBA14-0347-1-OCnSWnnuuIHX42-VG</t>
  </si>
  <si>
    <t>amzn.gr.AMFBA14-0347-1-tu6caXjPdkxQGc-LN</t>
  </si>
  <si>
    <t>amzn.gr.AMFBA14-0346-VhpFSOXdcY35HL2V-VG</t>
  </si>
  <si>
    <t>amzn.gr.AMFBA10-0317-29L5rfiClFjnxGo9-VG</t>
  </si>
  <si>
    <t>amzn.gr.AMFBA10-0317-Yndq25cPupqg_Lhv-VG</t>
  </si>
  <si>
    <t>amzn.gr.AMFBA10-0322-q8XvDICC_lrVu9mU-VG</t>
  </si>
  <si>
    <t>amzn.gr.AMFBA14-0351-Gztk4cXsBnZCFYgJ-VG</t>
  </si>
  <si>
    <t>amzn.gr.AMFBA14-0351-zA3i_jZiPxbyb822-AC</t>
  </si>
  <si>
    <t>amzn.gr.AMFBA20-0141-hezFNt6fw4pJn9UX-VG</t>
  </si>
  <si>
    <t>amzn.gr.AMFBA20-0151-eRHpPkYXmrFN8-Gm-LN</t>
  </si>
  <si>
    <t>amzn.gr.AMFBA21-0026-4YiG-jYlbqxYPdo3-VG</t>
  </si>
  <si>
    <t>amzn.gr.AMFBA21-0031-shqp_2Jfzp5Mzxnx-VG</t>
  </si>
  <si>
    <t>amzn.gr.AMFBA21-0052-uMCUnxLqUSjWAC4R-VG</t>
  </si>
  <si>
    <t>amzn.gr.AMFBA40-0183-Gx1qj05AemQNJrlc-LN</t>
  </si>
  <si>
    <t>amzn.gr.AMFBA40-0184-YEVG0SN7GgHTNjTq-AC</t>
  </si>
  <si>
    <t>amzn.gr.AMFBA40-0186-b-XQl2RB6hNl9GSS-LN</t>
  </si>
  <si>
    <t>amzn.gr.AMFBA40-0192-19CHbnRJfHofuQeb-VG</t>
  </si>
  <si>
    <t>amzn.gr.AMFBA40-0192-PQOaWjTKM4e4qGKo-VG</t>
  </si>
  <si>
    <t>amzn.gr.AMFBA40-0193-2UKQ8lrodHL2vmaR-VG</t>
  </si>
  <si>
    <t>amzn.gr.AMFBA40-0193-gGpPw8lvxlvjklTm-VG</t>
  </si>
  <si>
    <t>amzn.gr.AMFBA40-0193-owzqM0WSe2Yjj3MH-GD</t>
  </si>
  <si>
    <t>amzn.gr.AMFBA40-0193-zvqHa1SdaSZOkO_1-GD</t>
  </si>
  <si>
    <t>amzn.gr.AMFBA40-0194-tbJJGli2dc0WJRMp-PO</t>
  </si>
  <si>
    <t>amzn.gr.AMFBA40-0267-AnR3vAXcHErCw9uL-PO</t>
  </si>
  <si>
    <t>amzn.gr.AMFBA40-0267-dSKqYAFScNnmOcdk-VG</t>
  </si>
  <si>
    <t>amzn.gr.AMFBA50-0082-scdQVxWdQg7lfHf--PO</t>
  </si>
  <si>
    <t>amzn.gr.AMFBA54-0110-zLscg0zcthdeRpma-PO</t>
  </si>
  <si>
    <t>amzn.gr.AMFBA54-0442-0n-fk8izzQSHF6L0-LN</t>
  </si>
  <si>
    <t>amzn.gr.AMFBA54-0442-ElKFUdpXn9wz9-mh-VG</t>
  </si>
  <si>
    <t>amzn.gr.COD31-0005-g6PWwkUUFXxcPeD_8g-PO</t>
  </si>
  <si>
    <t>amzn.gr.DC20-0459-1-T6fZIroUB9M3ldH_s-VG</t>
  </si>
  <si>
    <t>amzn.gr.DC20-0462-1-h6_xi3oSD1UNkElzP-LN</t>
  </si>
  <si>
    <t>amzn.gr.DC20-0463-1-XtjpGw3jxtbfNMo70-PO</t>
  </si>
  <si>
    <t>amzn.gr.DC20-0465-1-Jj7lyaBFK2U7bhXqw-VG</t>
  </si>
  <si>
    <t>amzn.gr.DC20-0467-1-Z7ZWcXo8D_YyvH4U8-LN</t>
  </si>
  <si>
    <t>amzn.gr.DC20-0477-1-5jy4R0vmjG0nqTlTF-PO</t>
  </si>
  <si>
    <t>amzn.gr.DC50-0200A-IeeaRw238STcif_dcB-VG</t>
  </si>
  <si>
    <t>amzn.gr.DC54-0048A-lPS1SUyLXT92pApBBW-PO</t>
  </si>
  <si>
    <t>amzn.gr.DC20-0462-iWGZIuSNzyS3uyo07Pq-VG</t>
  </si>
  <si>
    <t>amzn.gr.DC16-0085-NhiUrvDA57fwfyFJwPY-VG</t>
  </si>
  <si>
    <t>amzn.gr.DC16-0115-TGb2pGMJSGgE5csdasb-VG</t>
  </si>
  <si>
    <t>amzn.gr.DC20-0375-Ok_EcblycTxYsRVYnLb-VG</t>
  </si>
  <si>
    <t>amzn.gr.DC20-0523-Y7I4q26VO7jXRjBk0mr-LN</t>
  </si>
  <si>
    <t>amzn.gr.DC21-0341-Qa-qJs4r_-obR0p1Dib-PO</t>
  </si>
  <si>
    <t>amzn.gr.DC21-0342-Czv6LqwSH-e6jbNjjzj-VG</t>
  </si>
  <si>
    <t>amzn.gr.DC21-0342-ojfxQ1p57EMpAk2HxwF-PO</t>
  </si>
  <si>
    <t>amzn.gr.DC21-0353-O254ZRYMrPIWdfOvwpi-PO</t>
  </si>
  <si>
    <t>amzn.gr.DC21-0360-1-XsIv48TDDZO26LE6e-VG</t>
  </si>
  <si>
    <t>amzn.gr.DC21-0360-V7hrYmQXJdE4E_S37B7-VG</t>
  </si>
  <si>
    <t>amzn.gr.DC31-0501-3juU7gJ8-72HaNDFeqB-VG</t>
  </si>
  <si>
    <t>amzn.gr.DC31-0501-XLWTjFeTRsYlayZ713e-LN</t>
  </si>
  <si>
    <t>amzn.gr.DC31-0501-y1BXUsU3BEH3lMi1YU0-AC</t>
  </si>
  <si>
    <t>amzn.gr.DC31-0504-8jPb0wsGVlGVo3i6c7C-VG</t>
  </si>
  <si>
    <t>amzn.gr.DC50-0017-jFYH5qlrwdPNGofKJuS-PO</t>
  </si>
  <si>
    <t>amzn.gr.DC50-0023-PEEkjaqiKFToTiaK1SM-LN</t>
  </si>
  <si>
    <t>amzn.gr.DC50-0216-6h7UPFe2Ed8J19cFEKA-LN</t>
  </si>
  <si>
    <t>amzn.gr.DC51-0001-zzCiOayGiWNBRDVSEJ--VG</t>
  </si>
  <si>
    <t>amzn.gr.DC51-0003-bJVjI9r0vKBgrR5Nr2q-LN</t>
  </si>
  <si>
    <t>amzn.gr.DC54-0046-05qwfGIsORRLwqwktOZ-LN</t>
  </si>
  <si>
    <t>amzn.gr.DC54-0046-05qwfGIsORRLwqwktOZ-PO</t>
  </si>
  <si>
    <t>amzn.gr.DC54-0046-KCEKMU0pU6qUFRoF5Ur-VG</t>
  </si>
  <si>
    <t>amzn.gr.DC54-0048-1rp-Ma6W3jwVJxysZSG-VG</t>
  </si>
  <si>
    <t>amzn.gr.DC54-0048-lPS1SUyLXT92pApBBWH-LN</t>
  </si>
  <si>
    <t>amzn.gr.DC54-0048-lPS1SUyLXT92pApBBWH-PO</t>
  </si>
  <si>
    <t>amzn.gr.DC54-0049-2FSuwx3EFcmmqb0QYs5-VG</t>
  </si>
  <si>
    <t>amzn.gr.DC54-0049-UJS--dERmIhK0n8QgR0-PO</t>
  </si>
  <si>
    <t>amzn.gr.DC54-0054-0-iYvT5-LCO4zHMOajP-LN</t>
  </si>
  <si>
    <t>amzn.gr.DC54-0061-U4GLQKmnuoeXLu50Jtw-VG</t>
  </si>
  <si>
    <t>amzn.gr.DC54-0065-4HOTL3T1oOMSe6-Tlag-VG</t>
  </si>
  <si>
    <t>amzn.gr.DC54-0068-RnAdXIGwUxx8xGkaRiW-LN</t>
  </si>
  <si>
    <t>amzn.gr.DC54-0303-G7oQhQ2MUCDibZ2D6P4-GD</t>
  </si>
  <si>
    <t>amzn.gr.DC54-0303-OW9i_bOEJ-OeU9QQIP--VG</t>
  </si>
  <si>
    <t>amzn.gr.DC54-0304-83gnWPyUw9RpL8wAbD0-VG</t>
  </si>
  <si>
    <t>amzn.gr.DC54-0305-DgBW4_msZMpMqVIfwdY-PO</t>
  </si>
  <si>
    <t>amzn.gr.DC54-0305-DGiaT0P5BaYWSAK2v9B-VG</t>
  </si>
  <si>
    <t>amzn.gr.DC54-0306-_YUDN6B0poPPRds-93C-VG</t>
  </si>
  <si>
    <t>amzn.gr.DC54-0306-kkOcMxFhRyp9lQNPF-n-PO</t>
  </si>
  <si>
    <t>amzn.gr.DC54-0307-MH-Z-0PvTXltD5P02_j-LN</t>
  </si>
  <si>
    <t>amzn.gr.DC54-0310-5z-o6WVaU6iPlohhRpE-LN</t>
  </si>
  <si>
    <t>amzn.gr.DC54-0326-7Pkk93HUIziWqJ99cYE-PO</t>
  </si>
  <si>
    <t>amzn.gr.DC54-0331-rTjSmwIQlmp2-yGOCc--VG</t>
  </si>
  <si>
    <t>amzn.gr.DC54-0334-hEDt0DNZO8s6K6cROnz-PO</t>
  </si>
  <si>
    <t>amzn.gr.DC54-0337-AzXjN3gI4SZlG-Woxe3-PO</t>
  </si>
  <si>
    <t>amzn.gr.DC54-0483-LI0laf0EDMR8bF4MwU1-PO</t>
  </si>
  <si>
    <t>amzn.gr.DC54-0484-qW6GmNbdSFzJqsUe0m5-LN</t>
  </si>
  <si>
    <t>amzn.gr.DC54-0494-1UsguGtnxdhXrCh0Nam-VG</t>
  </si>
  <si>
    <t>amzn.gr.DC54-0494-HKFDSfPDihZ2ojMpEnN-PO</t>
  </si>
  <si>
    <t>amzn.gr.DC54-0597-E10B9f5Oqly4bl8uG5V-PO</t>
  </si>
  <si>
    <t>amzn.gr.DC54-0598-EiJWAjckXK-lvdtxBQF-GD</t>
  </si>
  <si>
    <t>amzn.gr.DC54-0598-f14Za-pdXyEKofD7ri8-LN</t>
  </si>
  <si>
    <t>amzn.gr.DC54-0598-f14Za-pdXyEKofD7ri8-VG</t>
  </si>
  <si>
    <t>amzn.gr.DC54-0598-fxCZyNvv5R4wF5khJMT-GD</t>
  </si>
  <si>
    <t>amzn.gr.DC54-0598-sbCD5cUxzeN0_EdkL35-LN</t>
  </si>
  <si>
    <t>amzn.gr.DC55-0071-mE3AozJjqsRzd0qm0Av-LN</t>
  </si>
  <si>
    <t>amzn.gr.DC55-0071-vCTcX4FBJmE8GZbj11u-GD</t>
  </si>
  <si>
    <t>amzn.gr.DC73-0447-6y7fRfUjCi4pr8Yd71d-VG</t>
  </si>
  <si>
    <t>amzn.gr.DC73-0453-NJXZcKqaP11LYWV_kJt-LN</t>
  </si>
  <si>
    <t>HLSP_K162</t>
  </si>
  <si>
    <t>Item confirmed by Yuly. There is no item with A in the system</t>
  </si>
  <si>
    <t>amzn.gr.v1.kKjIpGRkRK17lyIccst233QLxyc</t>
  </si>
  <si>
    <t>amzn.gr.v1.p98clr_mun3WwI2QpG-VayPC5Os</t>
  </si>
  <si>
    <t>amzn.gr.v1.KHHA_Nt49QR52D2Lx6BxwTKVeCc</t>
  </si>
  <si>
    <t>amzn.gr.v1.QRuA4k8l9LOM5Xi_uFBpiYD6WYk</t>
  </si>
  <si>
    <t>amzn.gr.v1.kTl141722gafNDU1h2PDEDyd7Gs</t>
  </si>
  <si>
    <t>DC50-0015</t>
  </si>
  <si>
    <t>DC50-0200</t>
  </si>
  <si>
    <t>DC50-0220</t>
  </si>
  <si>
    <t>AMFBA10-0452A</t>
  </si>
  <si>
    <t>AMFBA10-0453A</t>
  </si>
  <si>
    <t>AMFBA10-0454A</t>
  </si>
  <si>
    <t>AMFBA10-0455A</t>
  </si>
  <si>
    <t>AMFBA10-0458A</t>
  </si>
  <si>
    <t>AMFBA10-0459A</t>
  </si>
  <si>
    <t>AMFBA10-0461A</t>
  </si>
  <si>
    <t>AMFBA10-0471A</t>
  </si>
  <si>
    <t>AMFBA10-0452</t>
  </si>
  <si>
    <t>AMFBA10-0458</t>
  </si>
  <si>
    <t>AMFBA10-0459</t>
  </si>
  <si>
    <t>DC20-0525-1</t>
  </si>
  <si>
    <t>DC20-0526-1</t>
  </si>
  <si>
    <t>DC20-0527-1</t>
  </si>
  <si>
    <t>DC20-0528-1</t>
  </si>
  <si>
    <t>DC20-0529-1</t>
  </si>
  <si>
    <t>amzn.gr.AMFBA10-0317-yeHr_umFMn9JefUq-VG</t>
  </si>
  <si>
    <t>amzn.gr.AMFBA14-0346-e0KsYiwcYvOSxo6A-VG</t>
  </si>
  <si>
    <t>amzn.gr.AMFBA14-0346-gLtp5PEYPXqyOhpL-GD</t>
  </si>
  <si>
    <t>amzn.gr.AMFBA14-0346-xdEuu2Kuv8C4we5m-VG</t>
  </si>
  <si>
    <t>amzn.gr.AMFBA21-0043-81gO5eHseaCp4jo9-VG</t>
  </si>
  <si>
    <t>amzn.gr.AMFBA21-0412-lBftM66Ucc_URvfR-VG</t>
  </si>
  <si>
    <t>amzn.gr.AMFBA21-0416-GZRbl3ZjMTj-ewIU-VG</t>
  </si>
  <si>
    <t>amzn.gr.AMFBA21-0416-rxr0AFmPjJzinzIi-VG</t>
  </si>
  <si>
    <t>amzn.gr.AMFBA30-0292-G-kc_I1ho9kZNZu8-PO</t>
  </si>
  <si>
    <t>amzn.gr.AMFBA30-0293-pLDzdutYU_arrUGR-VG</t>
  </si>
  <si>
    <t>amzn.gr.AMFBA40-0186-xY_u2JCJG5CoomJB-AC</t>
  </si>
  <si>
    <t>amzn.gr.AMFBA54-0443-fTfRHFyLwtOJwgya-GD</t>
  </si>
  <si>
    <t>amzn.gr.AMFBA54-0443-g1KBPbhpT_cMnsxt-PO</t>
  </si>
  <si>
    <t>amzn.gr.AMFBA54-0492-4ukL_Ycnce0uh3Qb-PO</t>
  </si>
  <si>
    <t>amzn.gr.AMFBA55-0099-EBH1gr8rfLmtC5f--PO</t>
  </si>
  <si>
    <t>amzn.gr.AMFBA55-0102-6-X9UTTRZsYJYcF5-LN</t>
  </si>
  <si>
    <t>amzn.gr.AMFBA14-0339-1-TA0g4kNAKlW_gn-GD</t>
  </si>
  <si>
    <t>amzn.gr.AMFBA14-0339-1-UeQejv_B99SLQ3-VG</t>
  </si>
  <si>
    <t>amzn.gr.AMFBA14-0340-1-fwgpUuG137nryR-GD</t>
  </si>
  <si>
    <t>amzn.gr.AMFBA14-0340-1-IGd0kE3c1mqu4R-AC</t>
  </si>
  <si>
    <t>amzn.gr.AMFBA14-0340-1-TOkAptSvXyEbNq-GD</t>
  </si>
  <si>
    <t>amzn.gr.AMFBA14-0341-1-5oQtR5NuBEo9_f-VG</t>
  </si>
  <si>
    <t>amzn.gr.AMFBA14-0347-1-0EeRaxexhyd9tS-GD</t>
  </si>
  <si>
    <t>amzn.gr.AMFBA14-0348-1-ViMwPvML_4XDIh-VG</t>
  </si>
  <si>
    <t>amzn.gr.AMFBA14-0352-1-oKTiqvYv1pxLJW-LN</t>
  </si>
  <si>
    <t>amzn.gr.AMFBA14-0352-1-VJI5nYCEHwSsxh-VG</t>
  </si>
  <si>
    <t>amzn.gr.AMFBA14-0352-1-X8e1ic6kGJSK_V-VG</t>
  </si>
  <si>
    <t>amzn.gr.COD31-0001-lObvRdD-Gj3hiP1QR8-LN</t>
  </si>
  <si>
    <t>amzn.gr.COD31-0003-JYvdvKuaOW9fyfKsPy-PO</t>
  </si>
  <si>
    <t>amzn.gr.COD31-0005-g6PWwkUUFXxcPeD_8g-LN</t>
  </si>
  <si>
    <t>amzn.gr.DC16-0442-ntJyRKR0WTlbA2UEVg6-LN</t>
  </si>
  <si>
    <t>amzn.gr.DC20-0460-maz8ZdO6dN8jpEcUC5B-VG</t>
  </si>
  <si>
    <t>amzn.gr.DC31-0501-0PHovxNTNNUfrs52eaN-AC</t>
  </si>
  <si>
    <t>amzn.gr.DC31-0504-twYZwbLlGE7PiAde0JI-VG</t>
  </si>
  <si>
    <t>amzn.gr.DC50-0014-bL96FoV89SxHyBZnIBh-LN</t>
  </si>
  <si>
    <t>amzn.gr.DC50-0196-mgiSXGq5DpzxdFHgS-M-VG</t>
  </si>
  <si>
    <t>amzn.gr.DC54-0049-UJS--dERmIhK0n8QgR0-LN</t>
  </si>
  <si>
    <t>amzn.gr.DC54-0065-UHd8xuvLMCCyW5Q6iWw-PO</t>
  </si>
  <si>
    <t>amzn.gr.DC54-0067-4DIuxbss0E6QGcfLD2m-LN</t>
  </si>
  <si>
    <t>amzn.gr.DC54-0306-awQXvnsMqU4waVbKSHi-GD</t>
  </si>
  <si>
    <t>amzn.gr.DC54-0316-ghU3rDX2yt5lrPJHq8W-GD</t>
  </si>
  <si>
    <t>amzn.gr.DC54-0316-oS0RY6_v9ZWkAdYybNJ-VG</t>
  </si>
  <si>
    <t>amzn.gr.DC54-0597-4oMl3m31sEvGJS2v4yp-VG</t>
  </si>
  <si>
    <t>amzn.gr.DC58-0616-AY4Vk9W4uc3qJ4Tl1ug-GD</t>
  </si>
  <si>
    <t>amzn.gr.DC54-0598-Y_Z1vohPheO3QnBj8Vl-GD</t>
  </si>
  <si>
    <t>amzn.gr.DC20-0462-1-iWGZIuSNzyS3uyo07-VG</t>
  </si>
  <si>
    <t>amzn.gr.DC20-0466-1-gVKO-dkNdpOqfx2Bk-PO</t>
  </si>
  <si>
    <t>amzn.gr.DC20-0466-1-kpKww-CQc23upBF1F-PO</t>
  </si>
  <si>
    <t>amzn.gr.DC20-0466-1-MIjwPzDdgOLLGwnxf-VG</t>
  </si>
  <si>
    <t>amzn.gr.DC20-0471-1-z6MF8BnVDiTwKvtkM-VG</t>
  </si>
  <si>
    <t>amzn.gr.DC20-0472-1-aQjIj2sQj48q2zyaD-PO</t>
  </si>
  <si>
    <t>amzn.gr.DC20-0473-1-ezjfzCXfbeJmpRV31-PO</t>
  </si>
  <si>
    <t>amzn.gr.DC20-0479-1-BBLVduPb2hZkRVjl4-LN</t>
  </si>
  <si>
    <t>amzn.gr.DC21-0360-1-V7hrYmQXJdE4E_S37-VG</t>
  </si>
  <si>
    <t>amzn.gr.DC54-0046A-05qwfGIsORRLwqwktO-LN</t>
  </si>
  <si>
    <t>amzn.gr.DC54-0056A-JOq-xWZW_ua46ZOwka-PO</t>
  </si>
  <si>
    <t>amzn.gr.DC54-0060A-SjUcdWshkAry4JzIYy-PO</t>
  </si>
  <si>
    <t>amzn.gr.DC54-0064A-xfOjYdTg3xOWBwRYgy-LN</t>
  </si>
  <si>
    <t>amzn.gr.DC55-0071A-frZpdbIhMKxfXZN-3D-GD</t>
  </si>
  <si>
    <t>AMFBA50-0080A</t>
  </si>
  <si>
    <t>amzn.gr.AMFBA14-0347-1-tu6caXjPdkxQGc-VG</t>
  </si>
  <si>
    <t>amzn.gr.AMFBA14-0352-1-ddkwzC476hMhSW-GD</t>
  </si>
  <si>
    <t>amzn.gr.AMFBA20-0141-55FpDiMcXfDlbmHV-PO</t>
  </si>
  <si>
    <t>amzn.gr.AMFBA20-0141-EYCOwGVv5t2XiWfi-VG</t>
  </si>
  <si>
    <t>amzn.gr.AMFBA21-0016-39AoTw506jftKUps-AC</t>
  </si>
  <si>
    <t>amzn.gr.AMFBA21-0024-GvXxl1unSup8RkxO-VG</t>
  </si>
  <si>
    <t>amzn.gr.AMFBA21-0048-UDQE2l4V93fAOTk--LN</t>
  </si>
  <si>
    <t>amzn.gr.AMFBA21-0437-hV5myOK1bR8UqkW2-LN</t>
  </si>
  <si>
    <t>amzn.gr.AMFBA40-0184-3PaQ_YjL9p2wFUy5-GD</t>
  </si>
  <si>
    <t>amzn.gr.AMFBA40-0184-faoiurZpWu2yOji5-LN</t>
  </si>
  <si>
    <t>amzn.gr.AMFBA40-0192-ar0Wq94yQ80MnKe9-LN</t>
  </si>
  <si>
    <t>amzn.gr.AMFBA40-0193-ZSEqUs09Oo09GQI_-GD</t>
  </si>
  <si>
    <t>amzn.gr.COD31-0005-wyrP1yrwZv8weVtaT5-VG</t>
  </si>
  <si>
    <t>amzn.gr.DC20-0460-1-jMKx-tiHL4qGm2158-VG</t>
  </si>
  <si>
    <t>amzn.gr.DC20-0460-1-k19v9jp-W0eg-4ugd-VG</t>
  </si>
  <si>
    <t>amzn.gr.DC20-0460-1-QAV2CxLqLnpM6FtYm-PO</t>
  </si>
  <si>
    <t>amzn.gr.DC20-0460-QAV2CxLqLnpM6FtYmDh-LN</t>
  </si>
  <si>
    <t>amzn.gr.DC20-0462-1-h6_xi3oSD1UNkElzP-PO</t>
  </si>
  <si>
    <t>amzn.gr.DC20-0467-1-Z7ZWcXo8D_YyvH4U8-PO</t>
  </si>
  <si>
    <t>amzn.gr.DC20-0478-1-e81IO-9azfzYTmh30-PO</t>
  </si>
  <si>
    <t>amzn.gr.DC20-0478-1-xB8ef5tXAXgPHU4aC-VG</t>
  </si>
  <si>
    <t>amzn.gr.DC20-0479-1-BBLVduPb2hZkRVjl4-PO</t>
  </si>
  <si>
    <t>amzn.gr.DC20-0480-1-QMV0SfUmbSwasZjiL-PO</t>
  </si>
  <si>
    <t>amzn.gr.DC31-0503-9MJJSjOTWRlYoGjD9Zm-GD</t>
  </si>
  <si>
    <t>amzn.gr.DC51-0006-gqDkpU5su8SLUcsT0bJ-PO</t>
  </si>
  <si>
    <t>amzn.gr.DC51-0006-XYlBDc2kjURNFoN3ozS-VG</t>
  </si>
  <si>
    <t>amzn.gr.DC54-0597A-4oMl3m31sEvGJS2v4y-VG</t>
  </si>
  <si>
    <t>amzn.gr.DC54-0598-m2Kw_BS5bG0cp3L-wBw-VG</t>
  </si>
  <si>
    <t>amzn.gr.DC73-0452-6etZQteGCBAQZehC_mO-PO</t>
  </si>
  <si>
    <t>amzn.gr.AMFBA14-0347-eiDIgNHsTvo2T7GB-VG</t>
  </si>
  <si>
    <t>amzn.gr.AMFBA20-0149-FtKUwKcR-UYqO9tf-LN</t>
  </si>
  <si>
    <t>amzn.gr.AMFBA21-0032-IoQzBGz7_8fdpdmG-VG</t>
  </si>
  <si>
    <t>amzn.gr.AMFBA21-0074-N4nIA8HIvnk3LsQo-VG</t>
  </si>
  <si>
    <t>amzn.gr.AMFBA21-0411-zKlHh0Fpe4u3bto3-LN</t>
  </si>
  <si>
    <t>amzn.gr.AMFBA30-0292-G-kc_I1ho9kZNZu8-LN</t>
  </si>
  <si>
    <t>amzn.gr.AMFBA30-0293-WKRK2cvM3fSXBLiw-VG</t>
  </si>
  <si>
    <t>amzn.gr.AMFBA40-0187-8j8LpHs43xJP1R0m-VG</t>
  </si>
  <si>
    <t>amzn.gr.AMFBA40-0194-cIcfvzsohYiRdobN-GD</t>
  </si>
  <si>
    <t>amzn.gr.AMFBA40-0194-y4bfLFIrUn5cBkfW-VG</t>
  </si>
  <si>
    <t>amzn.gr.AMFBA14-0348-1-BikFwHAcvEv1l2-VG</t>
  </si>
  <si>
    <t>amzn.gr.AMFBA14-0351-1-k-FFV_OklRtWpC-VG</t>
  </si>
  <si>
    <t>amzn.gr.AMFBA14-0357-1-dpewV7Y-rkxIDg-GD</t>
  </si>
  <si>
    <t>amzn.gr.AMFBA20-0408A-lr0It2olRJtW0ij-LN</t>
  </si>
  <si>
    <t>amzn.gr.DC16-0444-LB7oh5Rqw-tNnMlrPJG-LN</t>
  </si>
  <si>
    <t>amzn.gr.DC16-0444-LB7oh5Rqw-tNnMlrPJG-PO</t>
  </si>
  <si>
    <t>amzn.gr.DC54-0094-6TE271AyJs1kAsA6EzQ-PO</t>
  </si>
  <si>
    <t>amzn.gr.DC54-0306-vYIocsnLEyUano5xGU2-GD</t>
  </si>
  <si>
    <t>amzn.gr.DC20-0463-1-fL_fmJYRH0afJr7yH-VG</t>
  </si>
  <si>
    <t>amzn.gr.DC20-0464-1-PuVXuAGs9rvO_b9Hv-LN</t>
  </si>
  <si>
    <t>amzn.gr.DC20-0470-1-1SaOcz3KudZGNkQPN-PO</t>
  </si>
  <si>
    <t>amzn.gr.DC20-0472-1-jGo_sT98jhQC18eJC-VG</t>
  </si>
  <si>
    <t>amzn.gr.DC20-0473-1-4WwwsTXqKBW6PHxsf-PO</t>
  </si>
  <si>
    <t>amzn.gr.DC20-0473-1-4WwwsTXqKBW6PHxsf-VG</t>
  </si>
  <si>
    <t>amzn.gr.DC20-0475-1-jbEasG3EpCHhEUi62-VG</t>
  </si>
  <si>
    <t>amzn.gr.DC20-0479-1-dutLUrWpZlx5VQG43-VG</t>
  </si>
  <si>
    <t>COD54-0007A</t>
  </si>
  <si>
    <t>COD54-0009A</t>
  </si>
  <si>
    <t>COD54-0010</t>
  </si>
  <si>
    <t>COD54-0010A</t>
  </si>
  <si>
    <t>COD54-0006A</t>
  </si>
  <si>
    <t>COD54-0008A</t>
  </si>
  <si>
    <t>DC31-0534</t>
  </si>
  <si>
    <t>DC31-0539</t>
  </si>
  <si>
    <t>DC31-0537</t>
  </si>
  <si>
    <t>amzn.gr.&amp;quot;DC20-0467-1&amp;quot;-g34qjNWdgNDZhQH-PO</t>
  </si>
  <si>
    <t>amzn.gr.&amp;quot;DC20-0473-1&amp;quot;-zbsTAOFjEnYh9qs-PO</t>
  </si>
  <si>
    <t>amzn.gr.&amp;quot;DC31-0501&amp;quot;-WwuUQ_XtiD4aYs2Nn-LN</t>
  </si>
  <si>
    <t>amzn.gr.&amp;quot;DC31-0501&amp;quot;-WwuUQ_XtiD4aYs2Nn-VG</t>
  </si>
  <si>
    <t>amzn.gr.&amp;quot;DC31-0504&amp;quot;-Cd3UFkYlVq5W3qcgV-LN</t>
  </si>
  <si>
    <t>amzn.gr.AMFBA14-0351-1-liAkI_4731ll59-VG</t>
  </si>
  <si>
    <t>amzn.gr.AMFBA20-0118-MJ7Bwa82MYRI-J4i-PO</t>
  </si>
  <si>
    <t>amzn.gr.AMFBA20-0141-4zOO3h976fCPepz4-VG</t>
  </si>
  <si>
    <t>amzn.gr.AMFBA20-0149-T3FwhzUZMGM_lbUb-VG</t>
  </si>
  <si>
    <t>amzn.gr.AMFBA21-0030-q-mDc3GTaOqytTJt-VG</t>
  </si>
  <si>
    <t>amzn.gr.AMFBA21-0033-CQsZg1OGCkyxqeC_-LN</t>
  </si>
  <si>
    <t>amzn.gr.AMFBA21-0070-7vRsDtbCIjt_ZrxC-PO</t>
  </si>
  <si>
    <t>amzn.gr.AMFBA21-0074-ESdBXHWliVjZtxqm-LN</t>
  </si>
  <si>
    <t>amzn.gr.AMFBA30-0292-3svQa4BPCy_AeJ4m-PO</t>
  </si>
  <si>
    <t>amzn.gr.AMFBA30-0292-3svQa4BPCy_AeJ4m-VG</t>
  </si>
  <si>
    <t>amzn.gr.AMFBA40-0189-Z6DGzEn-EjYyDuRY-LN</t>
  </si>
  <si>
    <t>amzn.gr.DC20-0459-1-TJ85oyKDeuCsz7Zyc-PO</t>
  </si>
  <si>
    <t>amzn.gr.DC20-0465-1-75O1pqfPQpts3xO5F-PO</t>
  </si>
  <si>
    <t>amzn.gr.DC20-0466-1-ic-pg_kcEH_eC5TlU-VG</t>
  </si>
  <si>
    <t>amzn.gr.DC20-0467-1-D9rBY1h8l9WfXxjWP-VG</t>
  </si>
  <si>
    <t>amzn.gr.DC20-0467-1-o-DK2oSs4X3iIIdZ9-VG</t>
  </si>
  <si>
    <t>amzn.gr.DC20-0468-1-Pu1yLBEJLShgYmTU4-PO</t>
  </si>
  <si>
    <t>amzn.gr.DC20-0469-1-WR4ywr6Z2k_p9-eiB-VG</t>
  </si>
  <si>
    <t>amzn.gr.DC20-0472-1-3uBMsCNSJBGmj2dNC-VG</t>
  </si>
  <si>
    <t>amzn.gr.DC20-0472-1-w_OrWsBz9HlbncClZ-VG</t>
  </si>
  <si>
    <t>amzn.gr.DC20-0474-1-drWvg24ykJdSktM5p-PO</t>
  </si>
  <si>
    <t>amzn.gr.DC20-0522-9zR-5JwNtMWIJqLZ18C-VG</t>
  </si>
  <si>
    <t>amzn.gr.DC20-0523-Ce43NxZpbzQzErrBrZ8-VG</t>
  </si>
  <si>
    <t>amzn.gr.DC20-0523-Y7I4q26VO7jXRjBk0mr-PO</t>
  </si>
  <si>
    <t>amzn.gr.DC31-0501-AovHKoOAgNso2QTlBKk-AC</t>
  </si>
  <si>
    <t>amzn.gr.DC31-0501-VGpayzwBxhw_RrcChmq-VG</t>
  </si>
  <si>
    <t>amzn.gr.DC31-0506-CPNzjdaEqU5_SlAWQT2-PO</t>
  </si>
  <si>
    <t>amzn.gr.DC31-0506-sGXQW9UHZCSc4cAxuIZ-VG</t>
  </si>
  <si>
    <t>amzn.gr.DC54-0063-af2TI7G2EV5fZnCA_k3-VG</t>
  </si>
  <si>
    <t>amzn.gr.DC54-0489A-mvNW3qpp_eir0WqGKh-VG</t>
  </si>
  <si>
    <t>amzn.gr.DC55-0073A-AxQAVnxGePlbPDBMjJ-PO</t>
  </si>
  <si>
    <t>COD10-0018</t>
  </si>
  <si>
    <t>COD31-0019A</t>
  </si>
  <si>
    <t>DC50-0011A</t>
  </si>
  <si>
    <t>DC50-0014A</t>
  </si>
  <si>
    <t>DC54-0314A</t>
  </si>
  <si>
    <t>HD50-0063</t>
  </si>
  <si>
    <t>amzn.gr.&amp;quot;DC20-0458-1&amp;quot;-S9CxDH9RlYT2JHs-LN</t>
  </si>
  <si>
    <t>amzn.gr.&amp;quot;DC20-0460&amp;quot;-5nPzbfgKLetImpSUT-PO</t>
  </si>
  <si>
    <t>amzn.gr.&amp;quot;DC20-0460-1&amp;quot;-5nPzbfgKLetImpS-PO</t>
  </si>
  <si>
    <t>amzn.gr.&amp;quot;DC20-0462&amp;quot;-Ey2hhFSpR8o5gV4LX-VG</t>
  </si>
  <si>
    <t>amzn.gr.&amp;quot;DC20-0466-1&amp;quot;-fgw1t1lVYF_zq2d-PO</t>
  </si>
  <si>
    <t>amzn.gr.&amp;quot;DC20-0466-1&amp;quot;-ppqmx6RksEZ82OY-PO</t>
  </si>
  <si>
    <t>amzn.gr.&amp;quot;DC20-0466-1&amp;quot;-ppqmx6RksEZ82OY-VG</t>
  </si>
  <si>
    <t>amzn.gr.&amp;quot;DC20-0467-1&amp;quot;-MKcxnlD_vIyffz1-PO</t>
  </si>
  <si>
    <t>amzn.gr.&amp;quot;DC20-0470-1&amp;quot;-yIeePSA68jxdCTS-VG</t>
  </si>
  <si>
    <t>amzn.gr.&amp;quot;DC20-0472-1&amp;quot;-gdgGlEj-BuRiBKk-PO</t>
  </si>
  <si>
    <t>amzn.gr.&amp;quot;DC20-0472-1&amp;quot;-uqVZSa9r6T8ujuX-PO</t>
  </si>
  <si>
    <t>amzn.gr.&amp;quot;DC20-0473-1&amp;quot;-G_urt3-SaDiQjGh-VG</t>
  </si>
  <si>
    <t>amzn.gr.&amp;quot;DC20-0478-1&amp;quot;-c_PfaJx5LV4NvZk-PO</t>
  </si>
  <si>
    <t>amzn.gr.&amp;quot;DC20-0478-1&amp;quot;-UpqJMEslxty4odw-LN</t>
  </si>
  <si>
    <t>amzn.gr.&amp;quot;DC20-0479-1&amp;quot;-em4xhPCwaCgKcQ4-PO</t>
  </si>
  <si>
    <t>amzn.gr.&amp;quot;DC20-0522&amp;quot;-KNflcUoDDX_NQwFa0-PO</t>
  </si>
  <si>
    <t>amzn.gr.&amp;quot;DC20-0528&amp;quot;-ZxkhyYpzU5eWvizVG-PO</t>
  </si>
  <si>
    <t>amzn.gr.&amp;quot;DC31-0501&amp;quot;-VuHZoQHsTPjp3TkLS-VG</t>
  </si>
  <si>
    <t>amzn.gr.&amp;quot;DC31-0506&amp;quot;-8tRohJkPlnIDwsnDI-VG</t>
  </si>
  <si>
    <t>amzn.gr.&amp;quot;DC31-0506&amp;quot;-PWaVjyz2RVswzMEdl-PO</t>
  </si>
  <si>
    <t>amzn.gr.&amp;quot;DC51-0025&amp;quot;-T4FG3HUbiiFsj7S0F-LN</t>
  </si>
  <si>
    <t>amzn.gr.AMFBA14-0349-1-yIG-JwjXqkG7pD-VG</t>
  </si>
  <si>
    <t>amzn.gr.AMFBA21-0055-eMX110mdbGKf68B0-LN</t>
  </si>
  <si>
    <t>amzn.gr.AMFBA40-0189-Z6DGzEn-EjYyDuRY-VG</t>
  </si>
  <si>
    <t>amzn.gr.AMFBA40-0192-X25URUNJfOAoUoV6-GD</t>
  </si>
  <si>
    <t>amzn.gr.AMFBA40-0193-sDLJujPRFg9A1Yy_-PO</t>
  </si>
  <si>
    <t>amzn.gr.AMFBA40-0193-Tz6peaqlqL4owvzs-VG</t>
  </si>
  <si>
    <t>amzn.gr.AMFBA40-0449-241EHHXLtXHGaihX-VG</t>
  </si>
  <si>
    <t>amzn.gr.DC20-0463-1-XtjpGw3jxtbfNMo70-LN</t>
  </si>
  <si>
    <t>amzn.gr.DC20-0476-1-1Wa_k_2nXb_t1GGmK-VG</t>
  </si>
  <si>
    <t>amzn.gr.DC20-0521-yfhL4RDImTSsEG9diBG-PO</t>
  </si>
  <si>
    <t>amzn.gr.DC20-0526-J9E6VIno7kHhL5LKXB2-LN</t>
  </si>
  <si>
    <t>amzn.gr.DC31-0506-Htc4b6ymw1FZcscEbNh-VG</t>
  </si>
  <si>
    <t>amzn.gr.DC51-0006-gqDkpU5su8SLUcsT0bJ-LN</t>
  </si>
  <si>
    <t>amzn.gr.DC51-0025-KZWeNRrHr798B4npPPs-VG</t>
  </si>
  <si>
    <t>amzn.gr.DC54-0057A-UMbIQaZ-90Nl6geglL-PO</t>
  </si>
  <si>
    <t>amzn.gr.DC54-0063-qjBk_7gnwQlFemxPzr7-PO</t>
  </si>
  <si>
    <t>amzn.gr.DC54-0064A-xfOjYdTg3xOWBwRYgy-VG</t>
  </si>
  <si>
    <t>amzn.gr.DC54-0306-YAhSe6Qc6BRnR2980l3-VG</t>
  </si>
  <si>
    <t>amzn.gr.DC55-0069A-JZsBXyp62nyc80dQdM-VG</t>
  </si>
  <si>
    <t>amzn.gr.DC73-0447-KYVqS0bg-JNNCrIRxA4-LN</t>
  </si>
  <si>
    <t>amzn.gr.DC73-0452-SQrf3kQh9_cZF7KI41t-VG</t>
  </si>
  <si>
    <t>COD10-0023</t>
  </si>
  <si>
    <t>COD10-0026</t>
  </si>
  <si>
    <t>COD10-0027</t>
  </si>
  <si>
    <t>COD31-0030</t>
  </si>
  <si>
    <t>COD31-0031</t>
  </si>
  <si>
    <t>COD31-0032</t>
  </si>
  <si>
    <t>COD31-0045</t>
  </si>
  <si>
    <t>DC54-0322A</t>
  </si>
  <si>
    <t>amzn.gr.&amp;quot;AMFBA10-0322&amp;quot;-ORc2f0weeU0KI7-LN</t>
  </si>
  <si>
    <t>amzn.gr.&amp;quot;AMFBA14-0347-1&amp;quot;-HI0P5LVGacZi-PO</t>
  </si>
  <si>
    <t>amzn.gr.&amp;quot;AMFBA21-0411&amp;quot;-zKlHh0Fpe4u3bt-PO</t>
  </si>
  <si>
    <t>amzn.gr.&amp;quot;AMFBA21-0416&amp;quot;-kUsNsskjDSfdBQ-LN</t>
  </si>
  <si>
    <t>amzn.gr.&amp;quot;AMFBA40-0184&amp;quot;-uv3ANCFnEPiawS-LN</t>
  </si>
  <si>
    <t>amzn.gr.&amp;quot;AMFBA40-0187&amp;quot;-jmhCegjbsc8Tpo-LN</t>
  </si>
  <si>
    <t>amzn.gr.&amp;quot;AMFBA40-0193&amp;quot;-QBnVHjseLoZe3r-GD</t>
  </si>
  <si>
    <t>amzn.gr.&amp;quot;AMFBA40-0446&amp;quot;-dmznURi2m7E4aA-LN</t>
  </si>
  <si>
    <t>amzn.gr.&amp;quot;AMFBA54-0443&amp;quot;-7rwfIqTsv2uPU7-LN</t>
  </si>
  <si>
    <t>amzn.gr.&amp;quot;AMFBA55-0102&amp;quot;-CjOJ_uNiUMLJU5-PO</t>
  </si>
  <si>
    <t>amzn.gr.&amp;quot;DC20-0461-1&amp;quot;-a3MwRjBVlrI_4KX-PO</t>
  </si>
  <si>
    <t>amzn.gr.&amp;quot;DC20-0461-1&amp;quot;-SrR4RrJsw6K8P-g-LN</t>
  </si>
  <si>
    <t>amzn.gr.&amp;quot;DC20-0462&amp;quot;-h6_xi3oSD1UNkElzP-PO</t>
  </si>
  <si>
    <t>amzn.gr.&amp;quot;DC20-0468-1&amp;quot;-13cEeeyXyb5b6XD-PO</t>
  </si>
  <si>
    <t>amzn.gr.&amp;quot;DC20-0470-1&amp;quot;-1SaOcz3KudZGNkQ-PO</t>
  </si>
  <si>
    <t>amzn.gr.&amp;quot;DC20-0471-1&amp;quot;-sBipcW9d98myLZA-VG</t>
  </si>
  <si>
    <t>amzn.gr.&amp;quot;DC20-0521&amp;quot;-g4rrZjzk5ZIzpG-C9-PO</t>
  </si>
  <si>
    <t>amzn.gr.&amp;quot;DC20-0521&amp;quot;-yfhL4RDImTSsEG9di-PO</t>
  </si>
  <si>
    <t>amzn.gr.&amp;quot;DC20-0522&amp;quot;-1EVlFaFZVPulIhhMq-PO</t>
  </si>
  <si>
    <t>amzn.gr.&amp;quot;DC20-0522&amp;quot;-Vmr69StBhZeIFH7cH-LN</t>
  </si>
  <si>
    <t>amzn.gr.&amp;quot;DC31-0501&amp;quot;-Fd_N9AgpUJZEL0CCv-LN</t>
  </si>
  <si>
    <t>amzn.gr.&amp;quot;DC31-0504&amp;quot;-fHTq3XTfaQygiyg5--VG</t>
  </si>
  <si>
    <t>amzn.gr.&amp;quot;DC51-0001&amp;quot;-mgiYDvG8eOsfDg-Ih-LN</t>
  </si>
  <si>
    <t>amzn.gr.&amp;quot;DC51-0025&amp;quot;-T4FG3HUbiiFsj7S0F-PO</t>
  </si>
  <si>
    <t>amzn.gr.&amp;quot;DC54-0060A&amp;quot;--ZtzlJy-Nqp-ldsw-PO</t>
  </si>
  <si>
    <t>amzn.gr.&amp;quot;DC54-0092&amp;quot;-Ap5O0HCR9isA4TCP2-PO</t>
  </si>
  <si>
    <t>amzn.gr.&amp;quot;DC54-0598&amp;quot;-X6akDIbYfChMvChSA-LN</t>
  </si>
  <si>
    <t>amzn.gr.&amp;quot;DC55-0073&amp;quot;-uXPXMZ6VqhKk9-Neb-PO</t>
  </si>
  <si>
    <t>amzn.gr.AMFBA10-0322-LgmuQ5YYJ4iuRfMR-LN</t>
  </si>
  <si>
    <t>amzn.gr.DC20-0461-1-onK0yBZLytD0xPbds-VG</t>
  </si>
  <si>
    <t>amzn.gr.DC20-0476-1-tO4hSZ_3WHzM2WcyM-LN</t>
  </si>
  <si>
    <t>amzn.gr.DC54-0092-Ap5O0HCR9isA4TCP2FN-LN</t>
  </si>
  <si>
    <t>amzn.gr.DC54-0092-Ap5O0HCR9isA4TCP2FN-PO</t>
  </si>
  <si>
    <t>amzn.gr.DC73-0455-AKfMIyTqv8G7aJlQwej-LN</t>
  </si>
  <si>
    <t>amzn.gr.DC54-0481A-Mw6qHCmHQUkFhid7S1-PO</t>
  </si>
  <si>
    <t>amzn.gr.DC54-0485A-wIGQgYxov_BX2kj2Ng-LN</t>
  </si>
  <si>
    <t>AMFBA10-0004A</t>
  </si>
  <si>
    <t>amzn.gr.&amp;quot;AMFBA14-0346-1&amp;quot;-CNcweqDwfCb1-PO</t>
  </si>
  <si>
    <t>amzn.gr.&amp;quot;AMFBA14-0347-1&amp;quot;-MnU0efuVEDbB-PO</t>
  </si>
  <si>
    <t>amzn.gr.&amp;quot;AMFBA21-0416A&amp;quot;-BoK1f1oloHHLg-LN</t>
  </si>
  <si>
    <t>amzn.gr.&amp;quot;AMFBA40-0186&amp;quot;-ANEn6muTxdDJFN-LN</t>
  </si>
  <si>
    <t>amzn.gr.&amp;quot;AMFBA40-0193&amp;quot;-IxY8LaGrHSPZ7D-LN</t>
  </si>
  <si>
    <t>amzn.gr.&amp;quot;AMFBA40-0449&amp;quot;-vZFxxDGnEZm8mc-LN</t>
  </si>
  <si>
    <t>amzn.gr.&amp;quot;AMFBA40-0450&amp;quot;-0vsJAwJwL1FBGL-VG</t>
  </si>
  <si>
    <t>amzn.gr.&amp;quot;AMFBA40-0450&amp;quot;--gRGqBfHSPASGp-LN</t>
  </si>
  <si>
    <t>amzn.gr.&amp;quot;AMFBA50-0079A&amp;quot;-AGY65bfS_GRGY-LN</t>
  </si>
  <si>
    <t>amzn.gr.&amp;quot;AMFBA50-0441&amp;quot;-r4086UQQQzz-3r-PO</t>
  </si>
  <si>
    <t>amzn.gr.&amp;quot;AMFBA54-0442&amp;quot;-0n-fk8izzQSHF6-PO</t>
  </si>
  <si>
    <t>amzn.gr.&amp;quot;AMFBA54-0442&amp;quot;-TF9GnQUsCj7_1y-LN</t>
  </si>
  <si>
    <t>amzn.gr.&amp;quot;AMFBA54-0442&amp;quot;-Y6m4nhPlo5ps6G-VG</t>
  </si>
  <si>
    <t>amzn.gr.&amp;quot;AMFBA54-0443&amp;quot;-3ZZRtwpJtd4bkZ-LN</t>
  </si>
  <si>
    <t>amzn.gr.&amp;quot;AMFBA54-0443&amp;quot;-VOYZGSV3bYmJd7-LN</t>
  </si>
  <si>
    <t>amzn.gr.&amp;quot;DC20-0466-1&amp;quot;-gt4OlLJ1BIwMXaw-LN</t>
  </si>
  <si>
    <t>amzn.gr.&amp;quot;DC20-0467-1&amp;quot;-25vgMHocxjoFGKn-LN</t>
  </si>
  <si>
    <t>amzn.gr.&amp;quot;DC20-0468-1&amp;quot;-Pu1yLBEJLShgYmT-PO</t>
  </si>
  <si>
    <t>amzn.gr.&amp;quot;DC20-0472-1&amp;quot;-_v4AJtoU8Sfm00D-VG</t>
  </si>
  <si>
    <t>amzn.gr.&amp;quot;DC20-0476-1&amp;quot;-tO4hSZ_3WHzM2Wc-PO</t>
  </si>
  <si>
    <t>amzn.gr.&amp;quot;DC20-0477-1&amp;quot;-hbTE4vweO4gtZBr-VG</t>
  </si>
  <si>
    <t>amzn.gr.&amp;quot;DC20-0478-1&amp;quot;-e81IO-9azfzYTmh-PO</t>
  </si>
  <si>
    <t>amzn.gr.&amp;quot;DC16-0106&amp;quot;-E3Xl55pICHL0ub7Xv-PO</t>
  </si>
  <si>
    <t>amzn.gr.&amp;quot;DC16-0106&amp;quot;-LHaM6jH1BvT7t5-Zq-LN</t>
  </si>
  <si>
    <t>amzn.gr.&amp;quot;DC20-0518&amp;quot;-chgZT_ipxDMjvQD1x-LN</t>
  </si>
  <si>
    <t>amzn.gr.&amp;quot;DC20-0521&amp;quot;-mYEza6qpJX2qHIG51-PO</t>
  </si>
  <si>
    <t>amzn.gr.&amp;quot;DC20-0522&amp;quot;--xR8joItyMi1EcOBJ-LN</t>
  </si>
  <si>
    <t>amzn.gr.&amp;quot;DC31-0501&amp;quot;-rM21ku3RLnBHfjstq-LN</t>
  </si>
  <si>
    <t>amzn.gr.&amp;quot;DC31-0506&amp;quot;-CPNzjdaEqU5_SlAWQ-PO</t>
  </si>
  <si>
    <t>amzn.gr.&amp;quot;DC31-0506&amp;quot;-T9P630UatYDaatpl_-VG</t>
  </si>
  <si>
    <t>amzn.gr.&amp;quot;DC51-0001&amp;quot;-NWjQiPqFAlJieGUR4-LN</t>
  </si>
  <si>
    <t>amzn.gr.&amp;quot;DC51-0001&amp;quot;-xajnGmEXkZJ737PlL-PO</t>
  </si>
  <si>
    <t>amzn.gr.&amp;quot;DC51-0025&amp;quot;-mcAZtFQIVrY85M_du-LN</t>
  </si>
  <si>
    <t>amzn.gr.&amp;quot;DC51-0025&amp;quot;-P-xK6z-jzUEzckkF1-PO</t>
  </si>
  <si>
    <t>amzn.gr.&amp;quot;DC54-0046&amp;quot;-iBQv0NcqnuxpjM263-LN</t>
  </si>
  <si>
    <t>amzn.gr.&amp;quot;DC54-0047&amp;quot;-Ki4ONT8QPxC8bSVIX-PO</t>
  </si>
  <si>
    <t>amzn.gr.&amp;quot;DC54-0092&amp;quot;-dmuVVo89P_PmwMBuL-LN</t>
  </si>
  <si>
    <t>amzn.gr.&amp;quot;DC54-0092&amp;quot;-VRaXHjCT_tHL_sUk5-PO</t>
  </si>
  <si>
    <t>amzn.gr.&amp;quot;DC54-0094&amp;quot;-Uiwaur_7LRy4tSzHZ-VG</t>
  </si>
  <si>
    <t>amzn.gr.&amp;quot;DC54-0054A&amp;quot;-lsNn7C9bVAFiAZNE-VG</t>
  </si>
  <si>
    <t>amzn.gr.&amp;quot;DC54-0054A&amp;quot;-UbXLAWS5YiIeG4kk-PO</t>
  </si>
  <si>
    <t>amzn.gr.&amp;quot;DC54-0094A&amp;quot;-D3jfFV4JpqGD0Pdx-LN</t>
  </si>
  <si>
    <t>amzn.gr.&amp;quot;DC54-0292A&amp;quot;-3rp3s4yJYqBQirb2-PO</t>
  </si>
  <si>
    <t>amzn.gr.&amp;quot;DC54-0297&amp;quot;-1p5HYvnNcAsPV9gmE-PO</t>
  </si>
  <si>
    <t>amzn.gr.&amp;quot;DC54-0297A&amp;quot;-1p5HYvnNcAsPV9gm-PO</t>
  </si>
  <si>
    <t>amzn.gr.&amp;quot;DC54-0304&amp;quot;-WZ0pBUyFTlMkI7GYE-PO</t>
  </si>
  <si>
    <t>amzn.gr.&amp;quot;DC55-0071&amp;quot;-E8e0PsNSUJbwKT6nM-PO</t>
  </si>
  <si>
    <t>amzn.gr.&amp;quot;DC55-0071A&amp;quot;-E8e0PsNSUJbwKT6n-PO</t>
  </si>
  <si>
    <t>amzn.gr.AMFBA55-0099-7s5e75jdNZBsSKOA-LN</t>
  </si>
  <si>
    <t>amzn.gr.DC31-0501-e2quui2WMdJW90uRYxq-PO</t>
  </si>
  <si>
    <t>amzn.gr.DC51-0032-vQEPCKvVq4aHqGEbblm-VG</t>
  </si>
  <si>
    <t>amzn.gr.DC54-0092-O-pTV8Y6u6zJrVCP-Yv-VG</t>
  </si>
  <si>
    <t>amzn.gr.DC54-0328-noOuWQ0l-W_Pk2Sjpsd-LN</t>
  </si>
  <si>
    <t>COD31-0037</t>
  </si>
  <si>
    <t>COD31-0038</t>
  </si>
  <si>
    <t>COD31-0039</t>
  </si>
  <si>
    <t>COD31-0040</t>
  </si>
  <si>
    <t>COD31-0041</t>
  </si>
  <si>
    <t>COD31-0042</t>
  </si>
  <si>
    <t>COD31-0047</t>
  </si>
  <si>
    <t>COD31-0048</t>
  </si>
  <si>
    <t>AMFBA10-0005A</t>
  </si>
  <si>
    <t>AMFBA20-0128</t>
  </si>
  <si>
    <t>COD10-0058</t>
  </si>
  <si>
    <t>COD10-0060</t>
  </si>
  <si>
    <t>COD10-0061</t>
  </si>
  <si>
    <t>COD10-0062</t>
  </si>
  <si>
    <t>COD10-0063</t>
  </si>
  <si>
    <t>COD10-0064</t>
  </si>
  <si>
    <t>COD10-0065</t>
  </si>
  <si>
    <t>COD10-0066</t>
  </si>
  <si>
    <t>COD10-0067</t>
  </si>
  <si>
    <t>COD10-0068</t>
  </si>
  <si>
    <t>COD10-0069</t>
  </si>
  <si>
    <t>COD10-0072</t>
  </si>
  <si>
    <t>COD12-0052</t>
  </si>
  <si>
    <t>COD31-0075</t>
  </si>
  <si>
    <t>COD31-0093</t>
  </si>
  <si>
    <t>COD31-0094</t>
  </si>
  <si>
    <t>COD31-0095</t>
  </si>
  <si>
    <t>COD31-0096</t>
  </si>
  <si>
    <t>COD31-0097</t>
  </si>
  <si>
    <t>LAF02-1171</t>
  </si>
  <si>
    <t>LAF02-1196</t>
  </si>
  <si>
    <t>amzn.gr.&amp;quot;AMFBA50-0441&amp;quot;-MR-jLSpxgQKkiO-LN</t>
  </si>
  <si>
    <t>amzn.gr.&amp;quot;AMFBA54-0442&amp;quot;-SwJq0T-PqkR11k-PO</t>
  </si>
  <si>
    <t>amzn.gr.&amp;quot;AMFBA54-0443&amp;quot;-Wld1RbsBsysGD9-VG</t>
  </si>
  <si>
    <t>amzn.gr.&amp;quot;DC20-0458&amp;quot;-YGmJejs94wr0x1d08-PO</t>
  </si>
  <si>
    <t>amzn.gr.&amp;quot;DC20-0459-1&amp;quot;-TJ85oyKDeuCsz7Z-PO</t>
  </si>
  <si>
    <t>amzn.gr.&amp;quot;DC20-0527-1&amp;quot;-bLmoHBCnfbNNPBb-PO</t>
  </si>
  <si>
    <t>amzn.gr.&amp;quot;DC31-0501&amp;quot;-U6NzxgtrInZFM9W6N-LN</t>
  </si>
  <si>
    <t>amzn.gr.&amp;quot;DC31-0503A&amp;quot;-QrpKWc3aMvev0jyV-LN</t>
  </si>
  <si>
    <t>amzn.gr.&amp;quot;DC31-0504&amp;quot;-ftmsuChe7TbSHRZg8-LN</t>
  </si>
  <si>
    <t>amzn.gr.&amp;quot;DC51-0025&amp;quot;-amtPYty2fHW-Fvzz1-LN</t>
  </si>
  <si>
    <t>amzn.gr.&amp;quot;DC54-0047&amp;quot;-4QdHbIW9Uldh4APyG-LN</t>
  </si>
  <si>
    <t>amzn.gr.&amp;quot;DC54-0056A&amp;quot;-JOq-xWZW_ua46ZOw-PO</t>
  </si>
  <si>
    <t>amzn.gr.&amp;quot;DC54-0066A&amp;quot;-8iRy0CrCVSCi-Vha-VG</t>
  </si>
  <si>
    <t>amzn.gr.&amp;quot;DC54-0094A&amp;quot;-6TE271AyJs1kAsA6-PO</t>
  </si>
  <si>
    <t>amzn.gr.&amp;quot;DC54-0094A&amp;quot;-UbjcAv5viSS_8iN1-PO</t>
  </si>
  <si>
    <t>amzn.gr.&amp;quot;DC54-0325&amp;quot;-8Fq_BHgWDBvqpcDk5-LN</t>
  </si>
  <si>
    <t>amzn.gr.&amp;quot;DC58-0615&amp;quot;-flj4QrA0nyb4nAhdu-LN</t>
  </si>
  <si>
    <t>amzn.gr.AMFBA10-0317-lHdOpPztuh7LYjH2-LN</t>
  </si>
  <si>
    <t>amzn.gr.AMFBA10-0322-LgmuQ5YYJ4iuRfMR-PO</t>
  </si>
  <si>
    <t>amzn.gr.AMFBA50-0079A-b4F4el-kVCs-xwc-PO</t>
  </si>
  <si>
    <t>amzn.gr.AMFBA50-0079A-oQ9mQt1AcB2e44L-VG</t>
  </si>
  <si>
    <t>amzn.gr.AMFBA50-0081A-tgB75i32b3v-n5a-PO</t>
  </si>
  <si>
    <t>amzn.gr.AMFBA50-0082A-5KD9kGtD7C9k7aH-PO</t>
  </si>
  <si>
    <t>amzn.gr.AMFBA54-0442-0MuNsRZB4nHMCZD4-VG</t>
  </si>
  <si>
    <t>amzn.gr.AMFBA54-0442-d5hlLVEZybv7i31f-PO</t>
  </si>
  <si>
    <t>amzn.gr.AMFBA54-0443-9bYsDdAZAfUQVHMe-VG</t>
  </si>
  <si>
    <t>amzn.gr.AMFBA54-0443-myIUUFtVNVkyuZK4-VG</t>
  </si>
  <si>
    <t>amzn.gr.COD31-0030-uE2ISU0crGXubPat1y-PO</t>
  </si>
  <si>
    <t>amzn.gr.COD54-0010A-gqvL63dBemqwdkvvE-PO</t>
  </si>
  <si>
    <t>amzn.gr.DC20-0466-1-gt4OlLJ1BIwMXawNy-LN</t>
  </si>
  <si>
    <t>amzn.gr.DC20-0470-1-uJjWyUYNIDxZYXh-9-LN</t>
  </si>
  <si>
    <t>amzn.gr.DC20-0472-1-vofXM8pdhr_dXnDuZ-LN</t>
  </si>
  <si>
    <t>amzn.gr.DC20-0479-1-vYgOvT_1q3jBWKIih-PO</t>
  </si>
  <si>
    <t>amzn.gr.DC20-0528-1-GksncWJuNgrclirV4-PO</t>
  </si>
  <si>
    <t>amzn.gr.DC20-0529-W_NwWUZWzMBeoWruHlP-LN</t>
  </si>
  <si>
    <t>amzn.gr.DC31-0504-ftmsuChe7TbSHRZg8bE-LN</t>
  </si>
  <si>
    <t>amzn.gr.DC50-0221-mJS7dPMuudrunkGBX5h-LN</t>
  </si>
  <si>
    <t>amzn.gr.DC51-0001-nfuGdWFKPIv0uJy9lmz-VG</t>
  </si>
  <si>
    <t>amzn.gr.DC51-0025-P-xK6z-jzUEzckkF1oh-PO</t>
  </si>
  <si>
    <t>amzn.gr.DC51-0120A-3I8CBkkBz65bys_Ikg-PO</t>
  </si>
  <si>
    <t>amzn.gr.DC51-0124A-vnJ6L-d21E-MyhHvzJ-PO</t>
  </si>
  <si>
    <t>amzn.gr.DC54-0061A-0JsyaQiGwkeWKoa4xR-PO</t>
  </si>
  <si>
    <t>amzn.gr.DC54-0062A-WJNwaOyS3dfK58Yt-e-PO</t>
  </si>
  <si>
    <t>amzn.gr.DC54-0095A-qtPzv76hbds3Wvhurk-LN</t>
  </si>
  <si>
    <t>amzn.gr.DC54-0288A-Zp2z3LeHHLPQ8Klpyy-PO</t>
  </si>
  <si>
    <t>amzn.gr.DC54-0290A-pCDcYvxDJPimfITMzT-PO</t>
  </si>
  <si>
    <t>amzn.gr.DC54-0292A-3rp3s4yJYqBQirb2VI-PO</t>
  </si>
  <si>
    <t>amzn.gr.DC54-0293A-4SQgcDqFnbndHpyV7K-PO</t>
  </si>
  <si>
    <t>amzn.gr.DC54-0297A-E3ZmYl92YOSz9kSvdM-LN</t>
  </si>
  <si>
    <t>amzn.gr.DC55-0070A-wXg4u9PPqCbVY_lLWg-PO</t>
  </si>
  <si>
    <t>amzn.gr.DC55-0072A-GNZi3QZSBTQsPPY5kf-PO</t>
  </si>
  <si>
    <t>amzn.gr.DC54-0047-4QdHbIW9Uldh4APyGVl-LN</t>
  </si>
  <si>
    <t>amzn.gr.DC54-0047-cHYArCRxtgd4Yn85rlL-VG</t>
  </si>
  <si>
    <t>amzn.gr.DC54-0092-n2z9eSd0GccqMDnLUE1-PO</t>
  </si>
  <si>
    <t>amzn.gr.DC54-0092-Sm2uqHnwEqNmPVjXVsF-PO</t>
  </si>
  <si>
    <t>amzn.gr.DC54-0095-JxHouhIHJbeIGBF6Y1T-VG</t>
  </si>
  <si>
    <t>COD30-0078</t>
  </si>
  <si>
    <t>COD30-0079</t>
  </si>
  <si>
    <t>COD30-0080</t>
  </si>
  <si>
    <t>COD30-0081</t>
  </si>
  <si>
    <t>COD30-0082</t>
  </si>
  <si>
    <t>COD30-0083</t>
  </si>
  <si>
    <t>COD30-0084</t>
  </si>
  <si>
    <t>COD30-0085</t>
  </si>
  <si>
    <t>DC54-0336A</t>
  </si>
  <si>
    <t>amzn.gr.AMFBA14-0346-1-yalDMuQUuEojeb-LN</t>
  </si>
  <si>
    <t>amzn.gr.AMFBA21-0010-wtpUacxmE3EPRKEf-PO</t>
  </si>
  <si>
    <t>amzn.gr.AMFBA21-0032-KcJ9y5h0pbv0vbsT-LN</t>
  </si>
  <si>
    <t>amzn.gr.AMFBA21-0041-8gaaUelVfCxuOlny-LN</t>
  </si>
  <si>
    <t>amzn.gr.AMFBA21-0048-1_cvDAjGHwxdKJIT-LN</t>
  </si>
  <si>
    <t>amzn.gr.AMFBA50-0081A-bsL01y3cPIuEJ0X-LN</t>
  </si>
  <si>
    <t>amzn.gr.AMFBA50-0082A-Iyz3Ozib1rPnxfo-LN</t>
  </si>
  <si>
    <t>amzn.gr.AMFBA54-0098-Vp7HI_8MOKwQS7N0-PO</t>
  </si>
  <si>
    <t>amzn.gr.AMFBA54-0442-Y6m4nhPlo5ps6Ghy-LN</t>
  </si>
  <si>
    <t>amzn.gr.AMFBA54-0443-uBvf1AgJmdjKYFnO-LN</t>
  </si>
  <si>
    <t>amzn.gr.COD31-0014-3uwdZveykXsj0Hz5hO-LN</t>
  </si>
  <si>
    <t>amzn.gr.COD31-0015-E3D_c5ddzZm0O31CWl-PO</t>
  </si>
  <si>
    <t>amzn.gr.COD31-0031-jnR13JwHhMR-os3sdX-PO</t>
  </si>
  <si>
    <t>amzn.gr.DC16-0080-uzBs1YqJysT2DgYE-aA-LN</t>
  </si>
  <si>
    <t>amzn.gr.DC16-0108-NpnAgLo8NobP5jgs2eW-LN</t>
  </si>
  <si>
    <t>amzn.gr.DC54-0095-laUqP73sy7itmq_shVr-PO</t>
  </si>
  <si>
    <t>amzn.gr.DC20-0460-7y7Bp-PK_CQfpexgDsO-LN</t>
  </si>
  <si>
    <t>amzn.gr.DC20-0460-OfZtz-SKlMfGI77Xqhf-LN</t>
  </si>
  <si>
    <t>amzn.gr.DC20-0522-2L6rn0VaN8mlYCpGvGd-VG</t>
  </si>
  <si>
    <t>amzn.gr.DC20-0522--xR8joItyMi1EcOBJvq-LN</t>
  </si>
  <si>
    <t>amzn.gr.DC20-0526--5iTs5YYZK4lTXuRFTR-LN</t>
  </si>
  <si>
    <t>amzn.gr.DC31-0501-s1-0hOlgShLhKhBO9Pi-LN</t>
  </si>
  <si>
    <t>amzn.gr.DC31-0503-5e8MsuzRnspbeJiSk10-VG</t>
  </si>
  <si>
    <t>amzn.gr.DC20-0460-1-TikVola5UKwfCs0rq-VG</t>
  </si>
  <si>
    <t>amzn.gr.DC20-0470-1-yfiQe3jgQgfFDAjz7-VG</t>
  </si>
  <si>
    <t>amzn.gr.DC20-0472-1-23dFgYHpsJpR_BX1I-LN</t>
  </si>
  <si>
    <t>amzn.gr.DC20-0474-1-G_8JQXN1VDGGYWeXo-PO</t>
  </si>
  <si>
    <t>amzn.gr.DC20-0479-1-MQcvocuICMcEPuJ_Y-LN</t>
  </si>
  <si>
    <t>amzn.gr.DC51-0001A-NWjQiPqFAlJieGUR4U-LN</t>
  </si>
  <si>
    <t>amzn.gr.DC51-0036A-y4ermDxOeSE0kf41_3-LN</t>
  </si>
  <si>
    <t>amzn.gr.DC51-0121A-9eIpQ7BFBUbrreX1CB-LN</t>
  </si>
  <si>
    <t>amzn.gr.DC51-0128A-Kd8NLTpoF-TzqnkGRx-PO</t>
  </si>
  <si>
    <t>amzn.gr.DC54-0046A-05qwfGIsORRLwqwktO-PO</t>
  </si>
  <si>
    <t>amzn.gr.DC54-0047A-Ki4ONT8QPxC8bSVIX4-PO</t>
  </si>
  <si>
    <t>amzn.gr.DC54-0053A-_fR9IQbnVnIAWsBfhx-PO</t>
  </si>
  <si>
    <t>amzn.gr.DC54-0053A-Qhk36DDnj6WsrgLOk4-VG</t>
  </si>
  <si>
    <t>amzn.gr.DC54-0057A-VqxNret4PrYLVILcaT-LN</t>
  </si>
  <si>
    <t>amzn.gr.DC54-0059A-Rc5nXVWR6FsSL7xxLP-LN</t>
  </si>
  <si>
    <t>amzn.gr.DC54-0059A-UzFiBc55qaQKfqqZTG-PO</t>
  </si>
  <si>
    <t>amzn.gr.DC54-0061A-S4csrj6pBxbT-9tAQl-PO</t>
  </si>
  <si>
    <t>amzn.gr.DC54-0292A-UfArb6b6-Hzmm98ZdS-LN</t>
  </si>
  <si>
    <t>amzn.gr.DC54-0483A-LI0laf0EDMR8bF4MwU-PO</t>
  </si>
  <si>
    <t>amzn.gr.DC54-0597A-E10B9f5Oqly4bl8uG5-PO</t>
  </si>
  <si>
    <t>amzn.gr.DC54-0597A-MZwv2QSq0uu_P8uIn3-PO</t>
  </si>
  <si>
    <t>amzn.gr.DC55-0069A-6_D2KEX656pvfTxCX--PO</t>
  </si>
  <si>
    <t>amzn.gr.DC55-0070A-7eCkP5B9pNOrpPZLo3-LN</t>
  </si>
  <si>
    <t>amzn.gr.DC55-0071A-1wbTUNOt9zWUQhDlqn-LN</t>
  </si>
  <si>
    <t>amzn.gr.DC55-0072A-qo6qG6T4aDGLPQ1zeZ-LN</t>
  </si>
  <si>
    <t>amzn.gr.AMFBA14-0346-1-CNcweqDwfCb1kA-PO</t>
  </si>
  <si>
    <t>amzn.gr.AMFBA21-0048-UDQE2l4V93fAOTk--PO</t>
  </si>
  <si>
    <t>amzn.gr.AMFBA21-0416-kUsNsskjDSfdBQ-LN</t>
  </si>
  <si>
    <t>amzn.gr.AMFBA40-0184-uv3ANCFnEPiawS-LN</t>
  </si>
  <si>
    <t>amzn.gr.AMFBA40-0444-wkPx9Ce6Olg8lBdH-LN</t>
  </si>
  <si>
    <t>amzn.gr.AMFBA40-0446-dmznURi2m7E4aA-LN</t>
  </si>
  <si>
    <t>amzn.gr.AMFBA40-0450-0vsJAwJwL1FBGL-VG</t>
  </si>
  <si>
    <t>amzn.gr.AMFBA40-0450--gRGqBfHSPASGp-LN</t>
  </si>
  <si>
    <t>amzn.gr.AMFBA50-0082-Iyz3Ozib1rPnxfoI-LN</t>
  </si>
  <si>
    <t>amzn.gr.AMFBA50-0441-r4086UQQQzz-3r6m-PO</t>
  </si>
  <si>
    <t>amzn.gr.AMFBA50-0441-RpzOclNlcPUzhtVs-PO</t>
  </si>
  <si>
    <t>amzn.gr.AMFBA54-0113-yy88QGGL64tn-8yi-PO</t>
  </si>
  <si>
    <t>amzn.gr.AMFBA21-0416A-BoK1f1oloHHLg-LN</t>
  </si>
  <si>
    <t>amzn.gr.AMFBA50-0079A-AGY65bfS_GRGYUU-LN</t>
  </si>
  <si>
    <t>amzn.gr.AMFBA54-0098A-Vp7HI_8MOKwQS7N-PO</t>
  </si>
  <si>
    <t>amzn.gr.AMFBA54-0442A-0n-fk8izzQSHF6L-PO</t>
  </si>
  <si>
    <t>amzn.gr.AMFBA54-0442A-TF9GnQUsCj7_1yC-LN</t>
  </si>
  <si>
    <t>amzn.gr.AMFBA54-0443A-3ZZRtwpJtd4bkZ1-VG</t>
  </si>
  <si>
    <t>amzn.gr.AMFBA54-0443A-g1KBPbhpT_cMnsx-PO</t>
  </si>
  <si>
    <t>amzn.gr.AMFBA55-0101A-PUOqOk8wLV3_cdM-PO</t>
  </si>
  <si>
    <t>amzn.gr.AMFBA55-0102A-CjOJ_uNiUMLJU5x-PO</t>
  </si>
  <si>
    <t>amzn.gr.COD10-0021-zG2ovICAkMn1hPYAtz-VG</t>
  </si>
  <si>
    <t>amzn.gr.COD31-0011-Jj5qrv2BdqyXA53sfS-VG</t>
  </si>
  <si>
    <t>amzn.gr.COD31-0012-bTN1IrmYUZuJ7j8hJZ-PO</t>
  </si>
  <si>
    <t>amzn.gr.COD31-0012-gf28aat2yORV87antc-LN</t>
  </si>
  <si>
    <t>amzn.gr.COD31-0012-Kiyf6Sfpoo9PRVSCzA-VG</t>
  </si>
  <si>
    <t>amzn.gr.COD54-0006A-ilUi316S8xAx3ho-V-PO</t>
  </si>
  <si>
    <t>amzn.gr.COD54-0006-wePoX70tSaMHsf0uRb-VG</t>
  </si>
  <si>
    <t>amzn.gr.DC20-0466-1-CAHKWFOOtw8agB2jq-LN</t>
  </si>
  <si>
    <t>amzn.gr.DC20-0466-1-gt4OlLJ1BIwMXaw-LN</t>
  </si>
  <si>
    <t>amzn.gr.DC20-0467-1-25vgMHocxjoFGKn-LN</t>
  </si>
  <si>
    <t>amzn.gr.DC20-0469-1-3vi-wne8YAIlIL69K-PO</t>
  </si>
  <si>
    <t>amzn.gr.DC20-0471-1-sBipcW9d98myLZA-VG</t>
  </si>
  <si>
    <t>amzn.gr.DC20-0473-1-cRz7QGEtv-6rQeDJA-PO</t>
  </si>
  <si>
    <t>amzn.gr.DC20-0473-1-tBiINs2ModiNUR7F7-LN</t>
  </si>
  <si>
    <t>amzn.gr.DC20-0458-1-S9CxDH9RlYT2JHs-LN</t>
  </si>
  <si>
    <t>amzn.gr.DC20-0461-1-COq4G0MNUZ2eh0CpN-LN</t>
  </si>
  <si>
    <t>amzn.gr.DC16-0089-ce54HuO9szxh-yZzclb-PO</t>
  </si>
  <si>
    <t>amzn.gr.DC16-0089-kZoMk3F6xn-CQwuPDGi-LN</t>
  </si>
  <si>
    <t>amzn.gr.DC16-0106-LHaM6jH1BvT7t5-Zq-LN</t>
  </si>
  <si>
    <t>amzn.gr.DC16-0115-X_KvGPusC4qurI4MYVy-PO</t>
  </si>
  <si>
    <t>amzn.gr.DC20-0462-Ey2hhFSpR8o5gV4LX-VG</t>
  </si>
  <si>
    <t>amzn.gr.DC20-0518-chgZT_ipxDMjvQD1x-LN</t>
  </si>
  <si>
    <t>amzn.gr.DC20-0522-1EVlFaFZVPulIhhMqtp-PO</t>
  </si>
  <si>
    <t>amzn.gr.DC31-0500-tIAoqTX3nuVQ-plQSmJ-VG</t>
  </si>
  <si>
    <t>amzn.gr.DC31-0501-i29eunPnu8Bg5v5e8KL-VG</t>
  </si>
  <si>
    <t>amzn.gr.DC31-0501-rM21ku3RLnBHfjstq-LN</t>
  </si>
  <si>
    <t>amzn.gr.DC31-0503-zD3m6zqYI2GSkIJW2rN-PO</t>
  </si>
  <si>
    <t>amzn.gr.DC31-0503-zODbfNIEgCLmxJ2WSZJ-LN</t>
  </si>
  <si>
    <t>amzn.gr.DC31-0504-O06JpYC6yAUqzT69f1J-LN</t>
  </si>
  <si>
    <t>amzn.gr.DC31-0506-8tRohJkPlnIDwsnDI-VG</t>
  </si>
  <si>
    <t>amzn.gr.DC31-0532-g7gYeR7CB-lP_wkEaBF-LN</t>
  </si>
  <si>
    <t>amzn.gr.DC31-0541-973UJvJtrUg-UTpSd5J-PO</t>
  </si>
  <si>
    <t>amzn.gr.DC31-0541-B7Gxy7GBFBqoO-lXOUN-LN</t>
  </si>
  <si>
    <t>amzn.gr.DC50-0207-JzQwjePCubGddLodtax-PO</t>
  </si>
  <si>
    <t>amzn.gr.DC51-0025-amtPYty2fHW-Fvzz1-LN</t>
  </si>
  <si>
    <t>amzn.gr.DC51-0025-mcAZtFQIVrY85M_ducY-LN</t>
  </si>
  <si>
    <t>amzn.gr.DC31-0503A-QrpKWc3aMvev0jyV-LN</t>
  </si>
  <si>
    <t>amzn.gr.DC51-0120A-RslTBIFU0l42KNazhB-LN</t>
  </si>
  <si>
    <t>amzn.gr.DC51-0121A-myWtSMBnsygWzVuFYR-PO</t>
  </si>
  <si>
    <t>amzn.gr.DC51-0122A-02mJgQncpYr6tlbUzR-LN</t>
  </si>
  <si>
    <t>amzn.gr.DC51-0123-CJlVpKBq-IzcDGh9aBo-PO</t>
  </si>
  <si>
    <t>amzn.gr.DC51-0132A-T7bWDMrsSCbLA-9IU_-PO</t>
  </si>
  <si>
    <t>amzn.gr.DC54-0046A-iBQv0NcqnuxpjM263f-LN</t>
  </si>
  <si>
    <t>amzn.gr.DC54-0047A-uUk2eMLC0-lIsQmreU-PO</t>
  </si>
  <si>
    <t>amzn.gr.DC54-0054A-UbXLAWS5YiIeG4kkMl-PO</t>
  </si>
  <si>
    <t>amzn.gr.DC54-0056A-jC3DYPduulRM7nZ368-VG</t>
  </si>
  <si>
    <t>amzn.gr.DC54-0057A-YN570wD1vBsMpwJ6E3-LN</t>
  </si>
  <si>
    <t>amzn.gr.DC54-0061A-6Fvel0UvF-E5HTDbeG-VG</t>
  </si>
  <si>
    <t>amzn.gr.DC54-0064A-23AArk6etU4ldW7S0y-PO</t>
  </si>
  <si>
    <t>amzn.gr.DC54-0066A-dSUdYutPW7Nd3GO83H-PO</t>
  </si>
  <si>
    <t>amzn.gr.DC54-0068A-dDQmGxenkxYZklZf-p-PO</t>
  </si>
  <si>
    <t>amzn.gr.DC54-0094A-6TE271AyJs1kAsA6Ez-PO</t>
  </si>
  <si>
    <t>amzn.gr.DC54-0094A-D3jfFV4JpqGD0Pdx-LN</t>
  </si>
  <si>
    <t>amzn.gr.DC54-0095A-laUqP73sy7itmq_shV-PO</t>
  </si>
  <si>
    <t>amzn.gr.DC54-0289A-tj-_aR04v03FQ00oJu-PO</t>
  </si>
  <si>
    <t>amzn.gr.DC54-0290A-bh3GfSWcHVvEKwwEOI-LN</t>
  </si>
  <si>
    <t>amzn.gr.DC54-0290A-deMMLVzvk5seqnNO4j-LN</t>
  </si>
  <si>
    <t>amzn.gr.DC54-0290A-M98pf8EXNemKJzydSx-PO</t>
  </si>
  <si>
    <t>amzn.gr.DC54-0292A-jD75YKZcM64cqfw3SA-LN</t>
  </si>
  <si>
    <t>amzn.gr.DC54-0292A-WAQNHPMFM01pqsYc6S-PO</t>
  </si>
  <si>
    <t>amzn.gr.DC54-0297A-1p5HYvnNcAsPV9gmEx-PO</t>
  </si>
  <si>
    <t>amzn.gr.DC54-0326A-P9gUPAx0aV6tQMYlxE-LN</t>
  </si>
  <si>
    <t>amzn.gr.DC54-0486A-A92FJYUmX_PyC7JweC-PO</t>
  </si>
  <si>
    <t>amzn.gr.DC54-0597A-7Gmr82ndGrm2KTm7id-LN</t>
  </si>
  <si>
    <t>amzn.gr.DC54-0095-qtPzv76hbds3WvhurkO-LN</t>
  </si>
  <si>
    <t>amzn.gr.DC54-0095-qWmPozr8u4XdRXRc5WQ-LN</t>
  </si>
  <si>
    <t>amzn.gr.DC54-0095-wy3GcVKOT-YJSq6eVSL-LN</t>
  </si>
  <si>
    <t>amzn.gr.DC54-0300-ZS2wApl1Clrv_S3ompX-PO</t>
  </si>
  <si>
    <t>amzn.gr.DC54-0310-HTkpWGUkB-UAZjKgh1M-PO</t>
  </si>
  <si>
    <t>amzn.gr.HD54-0051-Pt44AdYcQB2cVrIKLGt-PO</t>
  </si>
  <si>
    <t>COD54-0007</t>
  </si>
  <si>
    <t>DC20-0524-1</t>
  </si>
  <si>
    <t>DC31-0512</t>
  </si>
  <si>
    <t>DC31-0513</t>
  </si>
  <si>
    <t>DC31-0516</t>
  </si>
  <si>
    <t>amzn1.wdsku.v4.8bl-i1XrGR0DuTHXVicnDLLh4</t>
  </si>
  <si>
    <t>amzn1.wdsku.v4.2cuXOz_Z-Wgz7WybTvacQt9jp</t>
  </si>
  <si>
    <t>amzn1.wdsku.v4.qfOe6bQmaEJhlR-e1Ch3Pd7Ha</t>
  </si>
  <si>
    <t>amzn1.wdsku.v4.5aHtzZx8YXsBCLrYJSTGE-cYl</t>
  </si>
  <si>
    <t>amzn1.wdsku.v4.XnjoBOIzClRh54VvqxynWTO_T</t>
  </si>
  <si>
    <t>amzn1.wdsku.v4.5v3ZsM31ACf_jUG9p0X0qSw2d</t>
  </si>
  <si>
    <t>amzn1.wdsku.v4.adY99S8-3QwDk4CIKoiWnCmrp</t>
  </si>
  <si>
    <t>amzn1.wdsku.v4.aMAwjX75RcyT4FHJowjr3S1tA</t>
  </si>
  <si>
    <t>amzn1.wdsku.v4.uTEYfr1aDHYVMNbjyTQYRdJpA</t>
  </si>
  <si>
    <t>DC51-0002A</t>
  </si>
  <si>
    <t>amzn.gr.AMFBA40-0184-Wsui3iZHEN2cenaV-GD</t>
  </si>
  <si>
    <t>amzn.gr.AMFBA40-0444-zsyVyyvoV6POIE0v-PO</t>
  </si>
  <si>
    <t>amzn.gr.AMFBA50-0441-MR-jLSpxgQKkiOJZ-LN</t>
  </si>
  <si>
    <t>amzn.gr.AMFBA20-0169A-m-8-Vsz0v1Fiw83-LN</t>
  </si>
  <si>
    <t>amzn.gr.AMFBA54-0093A-TntM60ZJnmr8_tG-PO</t>
  </si>
  <si>
    <t>amzn.gr.AMFBA54-0093A-vKTK-5tgGiG_IEb-LN</t>
  </si>
  <si>
    <t>amzn.gr.AMFBA54-0443A-VOYZGSV3bYmJd7J-LN</t>
  </si>
  <si>
    <t>amzn.gr.COD10-0021-4DTJPe964iqaZeTMTZ-PO</t>
  </si>
  <si>
    <t>amzn.gr.COD10-0021-eNdPzdYhgEE7vxhK9c-PO</t>
  </si>
  <si>
    <t>amzn.gr.COD12-0056-2eUMwcPyje9STxBYAF-PO</t>
  </si>
  <si>
    <t>amzn.gr.COD12-0056-YqZoNTE88Ce83I04zH-LN</t>
  </si>
  <si>
    <t>amzn.gr.COD31-0013-FSkGZINt_ruMwMbzVj-PO</t>
  </si>
  <si>
    <t>amzn.gr.COD31-0013-hrKTejQFR5zeT-a3I9-LN</t>
  </si>
  <si>
    <t>amzn.gr.COD31-0014-aWXPugd1C8U1l2fheO-LN</t>
  </si>
  <si>
    <t>amzn.gr.COD31-0014-mXO_e0G-uX1vscmYkq-PO</t>
  </si>
  <si>
    <t>amzn.gr.COD31-0033-MOHculmndZnqQiUu9Z-PO</t>
  </si>
  <si>
    <t>amzn.gr.COD54-0009A-mfctT-OSXMxAYA_Ra-LN</t>
  </si>
  <si>
    <t>amzn.gr.DC16-0080-ESfkp_e8pBwoG9nYqii-PO</t>
  </si>
  <si>
    <t>amzn.gr.DC16-0083-j4sz4kt4fjnkCpjq5by-LN</t>
  </si>
  <si>
    <t>amzn.gr.DC16-0089-8-jwXT0O9D9k1Ti8rU9-PO</t>
  </si>
  <si>
    <t>amzn.gr.DC20-0460-TikVola5UKwfCs0rqle-VG</t>
  </si>
  <si>
    <t>amzn.gr.DC20-0463-1-16qKZewS5lgFmAkCv-LN</t>
  </si>
  <si>
    <t>amzn.gr.DC20-0469-1-oKjSfdq9MfZte099q-PO</t>
  </si>
  <si>
    <t>amzn.gr.DC20-0474-1-G_8JQXN1VDGGYWeXo-VG</t>
  </si>
  <si>
    <t>amzn.gr.DC20-0522-B4W_G204lcfstZvgVaz-PO</t>
  </si>
  <si>
    <t>amzn.gr.DC20-0522-Xz-mdjzdynVT7N9ZxU_-PO</t>
  </si>
  <si>
    <t>amzn.gr.DC20-0527-1-mRY_98ASfYD_KhdEu-PO</t>
  </si>
  <si>
    <t>amzn.gr.DC20-0527-mRY_98ASfYD_KhdEulm-PO</t>
  </si>
  <si>
    <t>amzn.gr.DC31-0500-3A9P-HAFc77Q0sGLh2B-LN</t>
  </si>
  <si>
    <t>amzn.gr.DC31-0500-8O8AHTRloOAY0btFNDu-PO</t>
  </si>
  <si>
    <t>amzn.gr.DC31-0500-CH48a_aOv9M-N0igRe2-AC</t>
  </si>
  <si>
    <t>amzn.gr.DC31-0501-CfRZDGIIXL5NEz4Geb6-LN</t>
  </si>
  <si>
    <t>amzn.gr.DC31-0531-_6hov-IeTfnB9TKxgEg-LN</t>
  </si>
  <si>
    <t>amzn.gr.DC31-0534-7fVy8YTGvOcAfrUov9--PO</t>
  </si>
  <si>
    <t>amzn.gr.DC31-0541-4AXG_6M3CI2YsoeJOLZ-LN</t>
  </si>
  <si>
    <t>amzn.gr.DC51-0517-ILsb6JFepBddNTCXKpN-PO</t>
  </si>
  <si>
    <t>amzn.gr.DC54-0047-WWv0Y6LhI6nku3oPUZQ-LN</t>
  </si>
  <si>
    <t>amzn.gr.DC54-0048-8G4ROXpNMZkblY_476G-LN</t>
  </si>
  <si>
    <t>amzn.gr.DC54-0049-L1WjwsYYSbw4okHk8CO-PO</t>
  </si>
  <si>
    <t>amzn.gr.DC54-0049-lDNhiaVFZCPM4JE-Hx0-LN</t>
  </si>
  <si>
    <t>amzn.gr.DC54-0049-xX6NoZKyVaivI4iHT4B-VG</t>
  </si>
  <si>
    <t>amzn.gr.DC54-0092-xizP2lx5EeGmoSQlY3G-LN</t>
  </si>
  <si>
    <t>amzn.gr.DC54-0092-ZzjEF-b2SZLa6x_J9sW-VG</t>
  </si>
  <si>
    <t>amzn.gr.DC51-0001A-xajnGmEXkZJ737PlL5-PO</t>
  </si>
  <si>
    <t>amzn.gr.DC51-0119A-b2OeBCFov-v_pa3lBI-LN</t>
  </si>
  <si>
    <t>amzn.gr.DC51-0123A-CJlVpKBq-IzcDGh9aB-PO</t>
  </si>
  <si>
    <t>amzn.gr.DC54-0053A-pgDFlR5zpAwGgzQhlr-VG</t>
  </si>
  <si>
    <t>amzn.gr.DC54-0056A-9d26qvq-8gdvJRLyNf-LN</t>
  </si>
  <si>
    <t>amzn.gr.DC54-0062A-BbGBYnvDTHWNM9QIvm-LN</t>
  </si>
  <si>
    <t>amzn.gr.DC54-0066A-K788YJF1PtuHEN8I07-LN</t>
  </si>
  <si>
    <t>amzn.gr.DC54-0068A-3eSDktCvi8vTMmaLEs-VG</t>
  </si>
  <si>
    <t>amzn.gr.DC54-0095A-QbUAwBY00DNS5pdNDi-VG</t>
  </si>
  <si>
    <t>amzn.gr.DC54-0095A-qWmPozr8u4XdRXRc5W-LN</t>
  </si>
  <si>
    <t>amzn.gr.DC54-0288A-HPnEAIgbGZCd3ZvlS--LN</t>
  </si>
  <si>
    <t>amzn.gr.DC54-0288A-HPnEAIgbGZCd3ZvlS--VG</t>
  </si>
  <si>
    <t>amzn.gr.DC54-0294A--9lj1ZAEdLNZYObIAe-LN</t>
  </si>
  <si>
    <t>amzn.gr.DC54-0294A-CaHQUrAYHRM5L_wO06-PO</t>
  </si>
  <si>
    <t>amzn.gr.DC54-0294A-MAO5EN4g2Hc7b7hGRJ-LN</t>
  </si>
  <si>
    <t>amzn.gr.DC54-0492A-KDZ6sXpv40rtFutFzy-PO</t>
  </si>
  <si>
    <t>amzn.gr.DC55-0071A-E8e0PsNSUJbwKT6nMx-PO</t>
  </si>
  <si>
    <t>amzn.gr.DC58-0609-GRZkWQ4SVjFSbEaSphW-PO</t>
  </si>
  <si>
    <t>amzn.gr.AMFBA21-0416A-axKTZvCKLjcz6X6-PO</t>
  </si>
  <si>
    <t>amzn.gr.AMFBA30-0293-sjfUlQ45vc9OF0dq-LN</t>
  </si>
  <si>
    <t>amzn.gr.AMFBA40-0187-2Ua4_gK8KZqeUDQV-LN</t>
  </si>
  <si>
    <t>amzn.gr.AMFBA40-0187-OtyW--RSQ23aU4Tl-LN</t>
  </si>
  <si>
    <t>amzn.gr.AMFBA54-0093-TntM60ZJnmr8_tGp-PO</t>
  </si>
  <si>
    <t>amzn.gr.AMFBA54-0442A-0MuNsRZB4nHMCZD-VG</t>
  </si>
  <si>
    <t>amzn.gr.AMFBA54-0494-8dGhu8cphwG_bvUX-PO</t>
  </si>
  <si>
    <t>amzn.gr.AMFBA54-0494-LI2iPOwuHbg64GmQ-LN</t>
  </si>
  <si>
    <t>amzn.gr.AMFBA54-0494-lyXGEoKRqNlz2bIG-LN</t>
  </si>
  <si>
    <t>amzn.gr.COD54-0009A-pKGWX9SHJ3QT6Kerq-PO</t>
  </si>
  <si>
    <t>amzn.gr.DC16-0083-KS4eBXsa9EpSYxz9mrx-VG</t>
  </si>
  <si>
    <t>amzn.gr.DC16-0083-tUkAWxQ3QFb_IJZ8dP4-PO</t>
  </si>
  <si>
    <t>amzn.gr.DC20-0460-1-7y7Bp-PK_CQfpexgD-LN</t>
  </si>
  <si>
    <t>amzn.gr.DC20-0471-1-qzyau9Qv_sltwJW7A-LN</t>
  </si>
  <si>
    <t>amzn.gr.DC20-0472-1-MNewrDM89I1dRu0mw-VG</t>
  </si>
  <si>
    <t>amzn.gr.DC20-0472-1-UpE0lb1khXeH-tgDc-LN</t>
  </si>
  <si>
    <t>amzn.gr.DC20-0475-1-2kHEM-1Ojqn5Cr69b-LN</t>
  </si>
  <si>
    <t>amzn.gr.DC20-0476-rXYpWylO0BozT7OUlHY-VG</t>
  </si>
  <si>
    <t>amzn.gr.DC20-0479-MQcvocuICMcEPuJ_YW5-LN</t>
  </si>
  <si>
    <t>amzn.gr.DC20-0520-jgEssTaKGj6TaqaE7Rf-LN</t>
  </si>
  <si>
    <t>amzn.gr.DC31-0501--TpVq-ICkB3trt-0MFT-LN</t>
  </si>
  <si>
    <t>amzn.gr.DC31-0506-MFNkinzGrBg8FoTclqc-LN</t>
  </si>
  <si>
    <t>amzn.gr.DC31-0541-qEd1CzizUDxirktuKgV-VG</t>
  </si>
  <si>
    <t>amzn.gr.DC54-0047-gTJZN6ffWzDcT_5O-NG-VG</t>
  </si>
  <si>
    <t>amzn.gr.DC54-0066A-efUF-irvUO6nbIdfB7-VG</t>
  </si>
  <si>
    <t>amzn.gr.DC54-0094A-a4kp0RgUbgTE6R5Ak0-VG</t>
  </si>
  <si>
    <t>amzn.gr.DC54-0094A-haR47HV3wYF4zJKUZF-VG</t>
  </si>
  <si>
    <t>amzn.gr.DC54-0288A-MwqIx5BzKwDtU4g3cJ-LN</t>
  </si>
  <si>
    <t>amzn.gr.DC54-0288A-ZPB4sbnQUZo6bIsq9W-VG</t>
  </si>
  <si>
    <t>amzn.gr.DC54-0297A-ncaQpZr-xhLvs0br_0-LN</t>
  </si>
  <si>
    <t>amzn.gr.DC54-0299-YfiEgnEzPqwz-i1RXaX-LN</t>
  </si>
  <si>
    <t>amzn.gr.DC54-0299-yoDVQAkQ7PD_cnc67QN-PO</t>
  </si>
  <si>
    <t>amzn.gr.DC54-0301-kOEaP3giS72MW2b40y2-LN</t>
  </si>
  <si>
    <t>amzn.gr.DC54-0315A-vE8LI5HBzoyft1gkuV-LN</t>
  </si>
  <si>
    <t>amzn.gr.DC54-0481A-jClRz8k8UtntSps4fa-LN</t>
  </si>
  <si>
    <t>amzn.gr.HD50-0062-nnwkTiLRGkL1hYLooF9-LN</t>
  </si>
  <si>
    <t>COD30-0113</t>
  </si>
  <si>
    <t>COD30-0114</t>
  </si>
  <si>
    <t>COD30-0115</t>
  </si>
  <si>
    <t>COD30-0116</t>
  </si>
  <si>
    <t>COD30-0118</t>
  </si>
  <si>
    <t>COD30-0119</t>
  </si>
  <si>
    <t>COD30-0120</t>
  </si>
  <si>
    <t>COD50-0098</t>
  </si>
  <si>
    <t>COD51-0099</t>
  </si>
  <si>
    <t>COD51-0100</t>
  </si>
  <si>
    <t>COD51-0103</t>
  </si>
  <si>
    <t>COD51-0104</t>
  </si>
  <si>
    <t>COD51-0105</t>
  </si>
  <si>
    <t>COD60-0086</t>
  </si>
  <si>
    <t>COD60-0087</t>
  </si>
  <si>
    <t>B09C1VV96Z</t>
  </si>
  <si>
    <t>B0BTKS91RV</t>
  </si>
  <si>
    <t>B0BY3GG6D1</t>
  </si>
  <si>
    <t>Codi Cooling Blanket for Hot Sleepers Queen Size, Cool Summer Lightweight Bed Blankets with Double Sided Cold Effect Grey 90x90</t>
  </si>
  <si>
    <t>B0BLTXBSL5</t>
  </si>
  <si>
    <t>B0C1TNQR1G</t>
  </si>
  <si>
    <t>B0C1TNP7NQ</t>
  </si>
  <si>
    <t>B0C1TNPJ3C</t>
  </si>
  <si>
    <t>RFD7</t>
  </si>
  <si>
    <t>COD31-0077</t>
  </si>
  <si>
    <t>B0C386F292</t>
  </si>
  <si>
    <t>B0BQ6B5KGN</t>
  </si>
  <si>
    <t>B0C1TMTY32</t>
  </si>
  <si>
    <t>B0BY3FRR6H</t>
  </si>
  <si>
    <t>Codi Cooling Blanket for Hot Sleepers Twin Size, Cool Summer Lightweight Bed Blankets with Double Sided Cold Effect Grey 60x90</t>
  </si>
  <si>
    <t>B07T6CDZ31</t>
  </si>
  <si>
    <t>Hyde Lane Dark Teal Throw Blanket for Couch Sofa, Reversible Ultra Soft Faux Fur Fluffy Throw Blankets - 50x60 Peacock Blue</t>
  </si>
  <si>
    <t>B0B1943X6M</t>
  </si>
  <si>
    <t>B0BMZC8S12</t>
  </si>
  <si>
    <t>B0C1TPH1HW</t>
  </si>
  <si>
    <t>B0BY3D58DL</t>
  </si>
  <si>
    <t>Codi Cooling Blanket for Hot Sleepers Twin Size, Cool Summer Lightweight Bed Blankets with Double Sided Cold Effect Blue 60x90</t>
  </si>
  <si>
    <t>LGA9</t>
  </si>
  <si>
    <t>B07T57XDBR</t>
  </si>
  <si>
    <t>Hyde Lane Blush Pink Throw Blanket for Couch Sofa, Reversible Ultra Soft Faux Fur Fluffy Fuzzy Throw Blankets - 50x60 Rose Gold</t>
  </si>
  <si>
    <t>DC31-0546</t>
  </si>
  <si>
    <t>B0BYQNSCMJ</t>
  </si>
  <si>
    <t>Meditation Floor Pillow Set of 2, Square Large Pillows Seating for Adults, Tufted Corduroy Floor Cushion for Living Room Tatami, Pink 22x22 Inch</t>
  </si>
  <si>
    <t>B0BS17LV3D</t>
  </si>
  <si>
    <t>B0BQ6BL7M3</t>
  </si>
  <si>
    <t>B07S1QHSCG</t>
  </si>
  <si>
    <t>Degrees of Comfort 10 Pounds Soft Sherpa Weighted Throw Blankets for Couch, Small Blanket for Women, Teen &amp; Adult, 50x60 Inch, Charcoal, 10lb</t>
  </si>
  <si>
    <t>B07MP2R8X5</t>
  </si>
  <si>
    <t>B09C1TJP1S</t>
  </si>
  <si>
    <t>B0B195QT96</t>
  </si>
  <si>
    <t>Meditation Floor Pillow Set of 2, Round Large Pillows Seating for Adults, Tufted Corduroy Floor Cushion for Tatami Living Room, Grey, 22 Inch</t>
  </si>
  <si>
    <t>STL8</t>
  </si>
  <si>
    <t>B0B1954RV5</t>
  </si>
  <si>
    <t>Floor Cushion Pillow Set of 2, Round Large Pillows Seating for Adults, Tufted Corduroy Floor Cushions for Living Room Tatami, Navy Blue, 22 Inch</t>
  </si>
  <si>
    <t>B0BQ6FKY54</t>
  </si>
  <si>
    <t>B07YMMZP55</t>
  </si>
  <si>
    <t>B07RXMDM81</t>
  </si>
  <si>
    <t>AUN2</t>
  </si>
  <si>
    <t>B07RZN94B9</t>
  </si>
  <si>
    <t>Degrees of Comfort Kids Weighted Blanket with Cover, 1 x Cozyheat Minky Plush Included | Micro Glass Beads Technology | 41x60 8 lbs Grey</t>
  </si>
  <si>
    <t>LGB7</t>
  </si>
  <si>
    <t>B09C1YCLSW</t>
  </si>
  <si>
    <t>Degrees of Comfort Electric Blanket Twin XL, Heated Blanket for Bed,Single Control W/Auto Shut Off, Machine Washable | Chocolate, 64Wx86L</t>
  </si>
  <si>
    <t>MDT8</t>
  </si>
  <si>
    <t>B0BFDGMPHF</t>
  </si>
  <si>
    <t>B07R766X5D</t>
  </si>
  <si>
    <t>HOU9</t>
  </si>
  <si>
    <t>MIA1</t>
  </si>
  <si>
    <t>amzn.gr.DC20-0478-1-1RmlJOxvP75OoxgNz-LN</t>
  </si>
  <si>
    <t>B08J6R1D9Q</t>
  </si>
  <si>
    <t>Degrees of Comfort Mattress Encasement Full Size | Waterproof Bed Bug Proof Cover Premium Zippered Six-Sided Protector 9-12 Inch Deep 3M Scotchgard</t>
  </si>
  <si>
    <t>INNA Meditation Floor Pillow, Large Pillows Seating for Adults, Tufted Thick Chenille Cushion for Yoga Living Room Sitting (Inna Aqua)</t>
  </si>
  <si>
    <t>INNA Meditation Floor Pillow, Large Pillows Seating for Adults, Tufted Thick Chenille Cushion for Yoga Living Room Sitting (Inna Grey)</t>
  </si>
  <si>
    <t>return-date</t>
  </si>
  <si>
    <t>order-id</t>
  </si>
  <si>
    <t>asin</t>
  </si>
  <si>
    <t>fnsku</t>
  </si>
  <si>
    <t>product-name</t>
  </si>
  <si>
    <t>quantity</t>
  </si>
  <si>
    <t>fulfillment-center-id</t>
  </si>
  <si>
    <t>detailed-disposition</t>
  </si>
  <si>
    <t>reason</t>
  </si>
  <si>
    <t>status</t>
  </si>
  <si>
    <t>license-plate-number</t>
  </si>
  <si>
    <t>customer-comments</t>
  </si>
  <si>
    <t>UNDELIVERABLE_REFUSED</t>
  </si>
  <si>
    <t>Unit returned to inventory</t>
  </si>
  <si>
    <t>ORDERED_WRONG_ITEM</t>
  </si>
  <si>
    <t>NOT_AS_DESCRIBED</t>
  </si>
  <si>
    <t>Rocking Chair Cushion, Rocker Chairs Replacement Cushions Set for Indoor, Water Resistant Extra Cozy Tufted Seat Pads and Non Slip High Back Pad with</t>
  </si>
  <si>
    <t>SWITCHEROO</t>
  </si>
  <si>
    <t>UNWANTED_ITEM</t>
  </si>
  <si>
    <t>CARRIER_DAMAGED</t>
  </si>
  <si>
    <t>DAMAGED_BY_FC</t>
  </si>
  <si>
    <t>UNAUTHORIZED_PURCHASE</t>
  </si>
  <si>
    <t>Degrees of Comfort Dual Control Heated Mattress Pad Queen Size | Zone Heating Electric Bed Warmer W/Auto Shut Off | Fit Up to 15 Inch | 12.5ft Long Co</t>
  </si>
  <si>
    <t>DAMAGED_BY_CARRIER</t>
  </si>
  <si>
    <t>Hyde Lane Farmhouse Bedding Comforter Sets King, Ivory Boho Bed Set,Cotton Top with Modern Neutral Style Clipped Jacquard Stripes, 3-Pieces Including</t>
  </si>
  <si>
    <t>Hyde Lane Boho Gray Comforter Set King, Farmhouse Bedding Sets, Cotton Top with Modern Neutral Style Clipped Jacquard Stripes, 3-Pieces Including Matc</t>
  </si>
  <si>
    <t>FOUND_BETTER_PRICE</t>
  </si>
  <si>
    <t>MISSING_PARTS</t>
  </si>
  <si>
    <t>Queen Size Mattress Encasement Bed Bug Proof, Cover 9-12" Deep Bed, 3M Scotchgard</t>
  </si>
  <si>
    <t>Sherpa Soft California King Electric Blanket with Dual Controls, Heating Blankets | Washable | 1-10 Hour Automatic Shut Off | Double Zone, 20 Heat Set</t>
  </si>
  <si>
    <t>Does not work / defective</t>
  </si>
  <si>
    <t>Full Size Mattress Encasement Bed Bug Proof, Cover 13-15" Deep Bed, Zippered Dust Mite Proof, Hypoallergenic Six-Sided, 3M Scotchgard</t>
  </si>
  <si>
    <t>Rocking Chair Cushion, Indoor Outdoor Rocker Cushions Set, Water Resistant Seat Pads with High Back, 2 Piece Lower No Slip/Upper with Ties, Memory Foa</t>
  </si>
  <si>
    <t>Reimbursed</t>
  </si>
  <si>
    <t>MISSED_ESTIMATED_DELIVERY</t>
  </si>
  <si>
    <t>DAMAGED</t>
  </si>
  <si>
    <t>COD31-0106</t>
  </si>
  <si>
    <t>B0C5YQ16FN</t>
  </si>
  <si>
    <t>Twin Size Mattress Encasement Bed Bug Proof, Cover 6-8" Deep Bed, Dust Mite Proof, Hypoallergenic Six-Sided, 3M Scotchgard</t>
  </si>
  <si>
    <t>Hyde Lane Faux Fur Throw Blanket - Ultra Long Pile, Luxury Fluffy Fox Golden with Brown Tipped Blankets for Home Couch, Fuzzy Plush Animal Coat Color</t>
  </si>
  <si>
    <t>Late</t>
  </si>
  <si>
    <t>Not needed</t>
  </si>
  <si>
    <t>UNDELIVERABLE_UNKNOWN</t>
  </si>
  <si>
    <t>B0B196MNHP</t>
  </si>
  <si>
    <t>NEVER_ARRIVED</t>
  </si>
  <si>
    <t>Degrees of Comfort  Electric Blanket Full Size | Single Control with Auto Shut Off | Heated Blanket for Bed | Machine Washable |Red 80Wx84L</t>
  </si>
  <si>
    <t>No</t>
  </si>
  <si>
    <t>Hyde Lane Farmhouse Comforter Set Gray, Full/Queen Size Boho Bedding Sets, Cotton Top with Modern Neutral Style Clipped Jacquard Stripes, 3-Pieces Inc</t>
  </si>
  <si>
    <t>B08J6C2CTR</t>
  </si>
  <si>
    <t>Degrees of Comfort Sherpa Plush Heated Blanket, Full Size Bed Electric Blankets with 20 Heat Settings Controller | 1-10 Hour Auto Shut Off |Washable,</t>
  </si>
  <si>
    <t>EXTRA_ITEM</t>
  </si>
  <si>
    <t>Queen Size Mattress Encasement Bed Bug Proof, Cover 6-8" Deep Bed, Zippered Dust Mite Proof, Hypoallergenic Six-Sided, 3M Scotchgard</t>
  </si>
  <si>
    <t>Degrees of Comfort Heated Blanket | Dual Control W/Auto Shut Off | Electric Blanket Queen Size for Bed | 20 Heating Levels | Microplush &amp; Machine Wash</t>
  </si>
  <si>
    <t>amzn.gr.DC20-0478-a4M2OrAOFIJh__X_lw8-VG</t>
  </si>
  <si>
    <t>Codi Meditation Floor Pillow, Boho Pillows Seating for Adults &amp; Kids, Large Square Cushion for Yoga Living Room Tatami Sitting, Memory Foam Added, 22x</t>
  </si>
  <si>
    <t>QUALITY_UNACCEPTABLE</t>
  </si>
  <si>
    <t>No longer needed</t>
  </si>
  <si>
    <t>amzn.gr.COD12-0056-BOBLtdGi1jObGRifMm-LN</t>
  </si>
  <si>
    <t>Wrong color</t>
  </si>
  <si>
    <t>COD63-0124</t>
  </si>
  <si>
    <t>B0C5CHXC1Z</t>
  </si>
  <si>
    <t>Wrong size</t>
  </si>
  <si>
    <t>Degrees Of Comfort Dual Control California King Heated Mattress Pad | Electric Bed Warmer W/Adjustable Zone Heating | Fit Up to 15 Inch | 12.5ft Long</t>
  </si>
  <si>
    <t>Queen Size Mattress Protector Waterproof Zippered - Bed Bug Proof Mattress Encasement 13-15" Deep - Dust Mite Hypoallergenic Six-Sided Cover, 3M Scotc</t>
  </si>
  <si>
    <t>Degrees of Comfort Sherpa Plush Dual Control Electric Blanket Queen Size, Heating Blankets | Washable | Automatic Shut Off | Double Zone, 20 Heat Sett</t>
  </si>
  <si>
    <t>no longer needed</t>
  </si>
  <si>
    <t>Changed mind</t>
  </si>
  <si>
    <t>NO_REASON_GIVEN</t>
  </si>
  <si>
    <t>DFW7</t>
  </si>
  <si>
    <t>Na</t>
  </si>
  <si>
    <t>Hyde Lane Faux Fur Throw Blanket - Ultra Long Pile, Luxury Fluffy Fox Golden with Brown Tipped Blankets for Home Couch and Bed, Oversize Fuzzy Plush A</t>
  </si>
  <si>
    <t>COD63-0122</t>
  </si>
  <si>
    <t>B0C5CN495B</t>
  </si>
  <si>
    <t>B08DDJYYJ8</t>
  </si>
  <si>
    <t>Degrees of Comfort Electric Blanket Full Size | Single Control with Auto Shut Off | Heated Blanket for Bed | Machine Washable | Grey 80Wx84L</t>
  </si>
  <si>
    <t>JAX2</t>
  </si>
  <si>
    <t>Twin Size Mattress Encasement Bed Bug Proof, Cover 13-15" Deep Bed, Zippered Dust Mite Proof, Hypoallergenic Six-Sided, 3M Scotchgard</t>
  </si>
  <si>
    <t>Sherpa Soft Dual Control Electric Blanket King Size, Heating Blankets | Washable | 1-10 Hour Automatic Shut Off | Double Zone, 20 Heat Settings | 100"</t>
  </si>
  <si>
    <t>Degrees of Comfort Electric Blanket King Size, Heated Blanket for Bed,Dual Control W/Auto Shut Off,Machine Washable, Blue,104x?90</t>
  </si>
  <si>
    <t>B07T44MKBC</t>
  </si>
  <si>
    <t>Hyde Lane Fluffy Cute Throw Blankets for Couch Sofa,2 Way Reversible Ultra Soft Long Faux Fur,Shaggy Cozy Fuzzy Blanket-50x60 Beige/Khaki</t>
  </si>
  <si>
    <t>Too small</t>
  </si>
  <si>
    <t>B0BQ6DLXKS</t>
  </si>
  <si>
    <t>Color</t>
  </si>
  <si>
    <t>B08DDH7WCJ</t>
  </si>
  <si>
    <t>DEGREES OF COMFORT Original Sherpa Wearable Blanket Hoodie, Oversized Hooded Sweatshirt Blankets, One Big Size Fits All, 38x32 Grey</t>
  </si>
  <si>
    <t>Degrees of Comfort Electric Blanket King Size, Dual Control, Heated Blanket for Bed, with Auto Shut Off, Machine Washable, Grey, 104x?90</t>
  </si>
  <si>
    <t>amzn.gr.COD10-0024-ecZmEELO181x6XHVyC-LN</t>
  </si>
  <si>
    <t>Degrees of Comfort Electric Blanket King Size, Heated Blanket for Bed,Dual Control W/Auto Shut Off,Machine Washable,Ivory, 104x?90</t>
  </si>
  <si>
    <t>B09C1X5CXK</t>
  </si>
  <si>
    <t>NOT_COMPATIBLE</t>
  </si>
  <si>
    <t>Don’t need</t>
  </si>
  <si>
    <t>amzn.gr.DC20-0467-1-dxlTFradWu3DCUu0T-VG</t>
  </si>
  <si>
    <t>amzn.gr.DC31-0500-aimhRuzXKqV4KXTQ0Zm-LN</t>
  </si>
  <si>
    <t>Degrees Of Comfort Heated Mattress Pad Twin Size | Zone Heating Electric Bed Warmer W/Auto Shut Off | Fit Up to 15 Inch | 12.5ft Long Cord - 39x75 Inc</t>
  </si>
  <si>
    <t>Full Size Mattress Encasement Bed Bug Proof, Cover 6-8" Deep Bed, Zippered Dust Mite Proof, Hypoallergenic Six-Sided, 3M Scotchgard</t>
  </si>
  <si>
    <t>amzn.gr.DC20-0467-1-IoS3uSFrZeVrc7B2t-LN</t>
  </si>
  <si>
    <t>Too big</t>
  </si>
  <si>
    <t>None</t>
  </si>
  <si>
    <t>Not as expected</t>
  </si>
  <si>
    <t>B08HW35PX3</t>
  </si>
  <si>
    <t>Degrees of Comfort Sherpa Heated Blanket Wrap, Cozy &amp; Snuggy Electric Shawl for Women, Washable, Auto Shut-Off, Reversible 50 x 64 Inch, Blue Plaid</t>
  </si>
  <si>
    <t>BDL3</t>
  </si>
  <si>
    <t>No longer need</t>
  </si>
  <si>
    <t>Degrees of Comfort Electric Blanket King Size, Heated Blanket for Bed,Dual Control W/Auto Shut Off,Machine Washable,Beige, 104x?90</t>
  </si>
  <si>
    <t>BLV2</t>
  </si>
  <si>
    <t>MISORDERED</t>
  </si>
  <si>
    <t>B07DXMBRQ4</t>
  </si>
  <si>
    <t>Degrees of Comfort 10lbs Kids Weighted Blanket with Cover, 1 x Cozyheat Minky Plush Cover Included | Micro Glass Beads Technology | 41x60 10 lbs Navy</t>
  </si>
  <si>
    <t>B0B9FBM35S</t>
  </si>
  <si>
    <t>Cal King Mattress Protector, Dust Mite Bedbug Proof, Cover 9-12" Deep Bed, 3M Scotchgard</t>
  </si>
  <si>
    <t>Degrees of Comfort Electric Blanket King Size | Dual Control W/Auto Shut Off | Heated Blanket for Bed | Machine Washable | Red, 104x?90</t>
  </si>
  <si>
    <t>To small</t>
  </si>
  <si>
    <t>amzn.gr.AMFBA54-0493--pKGtbfqHuFFBVhs-LN</t>
  </si>
  <si>
    <t>amzn.gr.DC54-0094A-D3jfFV4JpqGD0PdxRi-LN</t>
  </si>
  <si>
    <t>Micro-Plush Heated Blanket with Foot Pocket, Brown, 50x62 Inch | Soft Toe Warmers Electric Throw Blankets for Couch | 3 Heat Settings with Auto Shut-O</t>
  </si>
  <si>
    <t>amzn.gr.AMFBA10-0479-E8_MyrfsNdRmjioD-LN</t>
  </si>
  <si>
    <t>B07S51D8GS</t>
  </si>
  <si>
    <t>Degrees of Comfort Weighted Blanket 15 Pounds for Adults, Fuzzy Soft Sherpa Fleece Weight Blankets Full Size for Bed, 60x80 Inch, Ivory, 15lb</t>
  </si>
  <si>
    <t>amzn.gr.HD54-0051-lBGzj7KcxIPltaM_yqw-LN</t>
  </si>
  <si>
    <t>Too late</t>
  </si>
  <si>
    <t>B0BP6WWYJ3</t>
  </si>
  <si>
    <t>Macola Item No</t>
  </si>
  <si>
    <t>Sum of quantity</t>
  </si>
  <si>
    <t>IMMEDIATE_DISPOSAL</t>
  </si>
  <si>
    <t>COD31-0140</t>
  </si>
  <si>
    <t>B0C7F9DJ13</t>
  </si>
  <si>
    <t>COD10-0109</t>
  </si>
  <si>
    <t>Soft Sherpa Heated Electric Blanket Twin XL Size, | Controller with 1-10 Hour Auto Shut Off | 20 Heat Settings | Washable, 64" x 86" Grey</t>
  </si>
  <si>
    <t>DC16-0556</t>
  </si>
  <si>
    <t>B0C2X1V7DG</t>
  </si>
  <si>
    <t>Degree of Comfort Queen Size Box Spring Encasement - Bed Bug Proof Zippered Dust Mite Waterproof Hypoallergenic Six-Sided Cover, 8-11" Depth</t>
  </si>
  <si>
    <t>DL63PC6183US-XL</t>
  </si>
  <si>
    <t>B0C6XJ1N9W</t>
  </si>
  <si>
    <t>DL63PC6185US-LG</t>
  </si>
  <si>
    <t>amzn.gr.DC20-0522-F5fJxsj00AV1PDtPMF4-VG</t>
  </si>
  <si>
    <t>COD63-0130</t>
  </si>
  <si>
    <t>B0C5CDXSTC</t>
  </si>
  <si>
    <t>DL63PC6184US-MD</t>
  </si>
  <si>
    <t>B0C6XHYHHG</t>
  </si>
  <si>
    <t>Codi Orthopedic Dog Beds with Memory Foam Layer for Medium Dogs, Waterproof Pet Bed with Removable Cover, Dog Couch/Sofa Machine Washable, Beige</t>
  </si>
  <si>
    <t>DL63PC6185US-MD</t>
  </si>
  <si>
    <t>B0C6XKL8QW</t>
  </si>
  <si>
    <t>Codi Orthopedic Dog Beds with Memory Foam Layer for Medium Dogs, Waterproof Pet Bed with Removable Cover, Dog Couch/Sofa Machine Washable, Navy Blue</t>
  </si>
  <si>
    <t>HD21-0075</t>
  </si>
  <si>
    <t>B0C8MZC4K3</t>
  </si>
  <si>
    <t>HD50-0072</t>
  </si>
  <si>
    <t>B0C63NW9Z6</t>
  </si>
  <si>
    <t>Hyde Lane Purple Fuzzy Throw Blanket, 2 Way Reversible Ultra Soft Long Faux Fur Throws, Shaggy Cozy Fluffy Blankets for Couch Sofa Home Decor, 50x60</t>
  </si>
  <si>
    <t>HD12-0087</t>
  </si>
  <si>
    <t>B0C5YQCVHL</t>
  </si>
  <si>
    <t>INNA Meditation Floor Pillow, Large Pillows Seating for Adults, Tufted Thick Chenille Cushion for Yoga Living Room Sitting (Inna Charcoal)</t>
  </si>
  <si>
    <t>COD63-0129</t>
  </si>
  <si>
    <t>B0C5CM6Z9L</t>
  </si>
  <si>
    <t>DL63PC6183US-LG</t>
  </si>
  <si>
    <t>B0C6XHLTK4</t>
  </si>
  <si>
    <t>Codi Orthopedic Dog Beds with Memory Foam Layer for Large Dogs, Waterproof Dog Couch Bed with Removable Cover, Pet Bed Sofa Machine Washable, Grey</t>
  </si>
  <si>
    <t>Do not need</t>
  </si>
  <si>
    <t>HD21-0078</t>
  </si>
  <si>
    <t>B0C8MXMJ86</t>
  </si>
  <si>
    <t>COD31-0138</t>
  </si>
  <si>
    <t>B0C7FNHRNL</t>
  </si>
  <si>
    <t>DL63PC6184US-LG</t>
  </si>
  <si>
    <t>B0C6XJKJ66</t>
  </si>
  <si>
    <t>Codi Orthopedic Dog Beds with Memory Foam Layer for Large Dogs, Waterproof Dog Couch Bed with Removable Cover, Pet Bed Sofa Machine Washable, Beige</t>
  </si>
  <si>
    <t>DC16-0554</t>
  </si>
  <si>
    <t>COD31-0136</t>
  </si>
  <si>
    <t>B0C7FL3HCL</t>
  </si>
  <si>
    <t>DL66PT6194US</t>
  </si>
  <si>
    <t>AFW2</t>
  </si>
  <si>
    <t>HD12-0086</t>
  </si>
  <si>
    <t>B0C5Z7CGXW</t>
  </si>
  <si>
    <t>COD63-0128</t>
  </si>
  <si>
    <t>B0C5CH2B48</t>
  </si>
  <si>
    <t>Codi Girl Bedding Sets, Queen/Full Size Comforter Set for Girls Teen/Kids, Pink/Rose Gold, 4 Piece (2 Matching Sham + 1 Decorative Pillow)</t>
  </si>
  <si>
    <t>HD12-0085</t>
  </si>
  <si>
    <t>B0C5YWCQG6</t>
  </si>
  <si>
    <t>amzn.gr.DC31-0532-5T09RcekpceVD08RVo1-GD</t>
  </si>
  <si>
    <t>DL63PC6184US-XL</t>
  </si>
  <si>
    <t>B0C6XHMZ9R</t>
  </si>
  <si>
    <t>B09H6PCL57</t>
  </si>
  <si>
    <t>Degrees of Comfort Wearable Blanket Hoodie for Kids Girls, Sherpa Hooded Blankets Sweatshirt with Pockets, One Size Fits All, Pink, 30x28 Inch</t>
  </si>
  <si>
    <t>HD12-0088</t>
  </si>
  <si>
    <t>B0C5Z1YWM3</t>
  </si>
  <si>
    <t>DL63PC6183US-MD</t>
  </si>
  <si>
    <t>B0C6XH38KR</t>
  </si>
  <si>
    <t>Codi Orthopedic Dog Beds with Memory Foam Layer for Medium Dogs, Waterproof Pet Bed with Removable Cover, Dog Couch/Sofa Machine Washable, Grey</t>
  </si>
  <si>
    <t>HD21-0074</t>
  </si>
  <si>
    <t>B0C8N27VGJ</t>
  </si>
  <si>
    <t>B08DC9C8WC</t>
  </si>
  <si>
    <t>too small</t>
  </si>
  <si>
    <t>HD21-0079</t>
  </si>
  <si>
    <t>PCA1</t>
  </si>
  <si>
    <t>B07SSW8DQF</t>
  </si>
  <si>
    <t>COD31-0139</t>
  </si>
  <si>
    <t>B0C7FK3LTG</t>
  </si>
  <si>
    <t>COD63-0123</t>
  </si>
  <si>
    <t>B0C5CHHJT7</t>
  </si>
  <si>
    <t>DC16-0553</t>
  </si>
  <si>
    <t>DL63OP6186US-XL</t>
  </si>
  <si>
    <t>B08DCTLP2Z</t>
  </si>
  <si>
    <t>Degrees of Comfort Weighted Blanket 12 Pounds for Adult, Soft Plush to Sherpa Heavy Blankets, 48x72 Twin Size, 12lbs, Sand Beige</t>
  </si>
  <si>
    <t>Too heavy</t>
  </si>
  <si>
    <t>B07TN1X7NN</t>
  </si>
  <si>
    <t>DL63OP6186US-MD</t>
  </si>
  <si>
    <t>B0C6XKPG39</t>
  </si>
  <si>
    <t>amzn.gr.COD12-0056-Wii0jf6UqUEO7sN3cT-VG</t>
  </si>
  <si>
    <t>COD63-0127</t>
  </si>
  <si>
    <t>B0C5CM398G</t>
  </si>
  <si>
    <t>DC16-0557</t>
  </si>
  <si>
    <t>B0C2XH2GC4</t>
  </si>
  <si>
    <t>Degree of Comfort Box Spring Encasement King Size - Bed Bug Proof Zippered Dust Mite Waterproof Hypoallergenic Six-Sided Cover, 8-11" Depth</t>
  </si>
  <si>
    <t>B0BLTY7V9V</t>
  </si>
  <si>
    <t>B08HW4JRY3</t>
  </si>
  <si>
    <t>Degrees of Comfort Sherpa Heated Blanket Wrap, Grey Cozy Snuggie Heated Shawl for Office &amp; Women, Washable, Auto Shut-Off, 50 x 64 Inch</t>
  </si>
  <si>
    <t>B08DCLBQWP</t>
  </si>
  <si>
    <t>Degrees of Comfort Weighted Blanket Full Size 20 Lbs for Adults, Soft Cozy Fleece Sherpa Heavy Blankets 20lbs, Navy Blue, 60X80 Inches,</t>
  </si>
  <si>
    <t>amzn.gr.COD31-0092-KgTwqujzFBWq3XMGnh-VG</t>
  </si>
  <si>
    <t>OKC9</t>
  </si>
  <si>
    <t>DC54-0481A-1</t>
  </si>
  <si>
    <t>DC16-0555</t>
  </si>
  <si>
    <t>amzn.gr.DC20-0471-1-mxGeJlJh8SQj9uKzK-LN</t>
  </si>
  <si>
    <t>DL66PT6198US</t>
  </si>
  <si>
    <t>DL63OP6186US-LG</t>
  </si>
  <si>
    <t>B0C6XGQSKN</t>
  </si>
  <si>
    <t>COD31-0137</t>
  </si>
  <si>
    <t>HD21-0073</t>
  </si>
  <si>
    <t>B0C8N1L6CF</t>
  </si>
  <si>
    <t>amzn.gr.DC20-0476A-6CAl7X4H4-CQBP-Gbw-LN</t>
  </si>
  <si>
    <t>HD21-0077</t>
  </si>
  <si>
    <t>B0C8N17JYV</t>
  </si>
  <si>
    <t>COD63-0125</t>
  </si>
  <si>
    <t>B0C5CFRT71</t>
  </si>
  <si>
    <t>B08DC9C8WB</t>
  </si>
  <si>
    <t>Degrees of Comfort Soft Children's Weighted Blanket 7 lbs., Best Kids Sherpa Throw, 41 inch X 60 inch Blush Pink , 7lbs</t>
  </si>
  <si>
    <t>amzn.gr.DC31-0533-6iKvOawVJrUwz8CLYTo-LN</t>
  </si>
  <si>
    <t>Degrees of Comfort Electric Blanket King Size, Heated Blanket for Bed,Dual Control W/Auto Shut Off,Machine Washable, Chocolate, 104x?90</t>
  </si>
  <si>
    <t>Poor quality</t>
  </si>
  <si>
    <t>HD21-0076</t>
  </si>
  <si>
    <t>B0C8MYJR4N</t>
  </si>
  <si>
    <t>B08DDJCLMC</t>
  </si>
  <si>
    <t>B08DDJ8YZL</t>
  </si>
  <si>
    <t>Degrees of Comfort Wearable Blanket Hoodie for Kids, Sherpa Lined Hooded Blankets Sweatshirt with Pockets, Sky Blue, One Size Fits All, 30x28 Inch</t>
  </si>
  <si>
    <t>amzn.gr.DC31-0533-to5nljsUerEx21D1zuR-LN</t>
  </si>
  <si>
    <t>B07S2THCJ6</t>
  </si>
  <si>
    <t>Degrees of Comfort 10 Pounds Weighted Blanket Throw for Counch, Small Blankets for Women, Teen &amp; Adults, 50x60 Inch, Ivory, 10lb</t>
  </si>
  <si>
    <t>DC51-0552</t>
  </si>
  <si>
    <t>amzn.gr.DC31-0503A-Fzysmfwh5NUZRZa5C1-VG</t>
  </si>
  <si>
    <t>Degrees of Comfort Twin Size Mattress Protector Waterproof - Zippered Bed Bug Proof Mattress Encasement Six-Sided Cover 9-12", 3M Scotchgard</t>
  </si>
  <si>
    <t>B08J6SJB9W</t>
  </si>
  <si>
    <t>Soft Sherpa Heated Electric Blanket Twin XL Size, | Controller with 1-10 Hour Auto Shut Off | 20 Heat Settings | Washable, 64" x 86" Red</t>
  </si>
  <si>
    <t>B08DCSY5NL</t>
  </si>
  <si>
    <t>Degrees of Comfort Soft Childrens Weighted Blanket 7lbs, Best Kids Sherpa Throw, 41x60 Blush Pink, 7 lbs</t>
  </si>
  <si>
    <t>B08DDHRTXN</t>
  </si>
  <si>
    <t>Degrees of Comfort Purple Blanket Hoodie for Teen Girls Boys, Kids Soft Sherpa Hooded Blankets Sweatshirt with Pockets, One Size Fits All, 30x28 Inch</t>
  </si>
  <si>
    <t>amzn.gr.DC20-0520-1jMS1a3W2c6i5zqFHlA-LN</t>
  </si>
  <si>
    <t>amzn.gr.DC31-0501-TMv94Zz66uBx4a74PW3-LN</t>
  </si>
  <si>
    <t>B08DDJ1Y9P</t>
  </si>
  <si>
    <t>Degrees of Comfort Wearable Blanket Hoodie for Kids, Fuzzy Sherpa Hooded Blankets Sweatshirt with Pockets, Leopard, One Size Fits All, 30x28 Inch</t>
  </si>
  <si>
    <t>GYR1</t>
  </si>
  <si>
    <t>amzn.gr.DC31-0501-SgkY9Sd2QM19uUVemAd-LN</t>
  </si>
  <si>
    <t>Bought by mistake</t>
  </si>
  <si>
    <t>amzn.gr.COD12-0054-heJQScv-X2qh8aE761-LN</t>
  </si>
  <si>
    <t>APPAREL_TOO_LARGE</t>
  </si>
  <si>
    <t>B07S3Y4TF7</t>
  </si>
  <si>
    <t>Degrees of Comfort 10 Pounds Soft Sherpa Weighted Throw Blankets for Couch, Small Blanket for Women, Teen &amp; Adult, 50x60 Inch, Sand Beige, 10lb</t>
  </si>
  <si>
    <t>B08J6K5P1J</t>
  </si>
  <si>
    <t>B07S3Y44DG</t>
  </si>
  <si>
    <t>Degrees of Comfort Weighted Blanket 15 Pounds for Adults, Fuzzy Soft Sherpa Fleece Weight Blankets Full Size for Bed, 60x80 Inch, Blush Pink, 15lb</t>
  </si>
  <si>
    <t>APPAREL_TOO_SMALL</t>
  </si>
  <si>
    <t>B08DDKVNVH</t>
  </si>
  <si>
    <t>COD10-0108</t>
  </si>
  <si>
    <t>B0C7LWWDJG</t>
  </si>
  <si>
    <t>COD60-0132</t>
  </si>
  <si>
    <t>COD10-0110</t>
  </si>
  <si>
    <t>B0C7LWNW23</t>
  </si>
  <si>
    <t>DC54-0304A</t>
  </si>
  <si>
    <t>B08HW2P7C8</t>
  </si>
  <si>
    <t>Mistake</t>
  </si>
  <si>
    <t>B07RXMRNPC</t>
  </si>
  <si>
    <t>Degrees of Comfort 10 Pounds Weighted Blanket Throw for Counch, Small Blankets for Women, Teen &amp; Adults, 50x60 Inch, Blush Pink, 10lb</t>
  </si>
  <si>
    <t>B09C1ZPNBC</t>
  </si>
  <si>
    <t>B0B72BNR6D</t>
  </si>
  <si>
    <t>wrong color</t>
  </si>
  <si>
    <t>DL66PT6199US</t>
  </si>
  <si>
    <t>B07TN22CJQ</t>
  </si>
  <si>
    <t>DC20-0475A</t>
  </si>
  <si>
    <t>COD10-0107</t>
  </si>
  <si>
    <t>B0C7LXTZ3S</t>
  </si>
  <si>
    <t>COD10-0111</t>
  </si>
  <si>
    <t>B0C7LWQR21</t>
  </si>
  <si>
    <t>amzn.gr.DC31-0501-Fd_N9AgpUJZEL0CCvMI-LN</t>
  </si>
  <si>
    <t>B08J6KSDPC</t>
  </si>
  <si>
    <t>DC54-0302A</t>
  </si>
  <si>
    <t>B0BP6P5LQ7</t>
  </si>
  <si>
    <t>Degrees of Comfort Full Size Comforter Sets, Aqua Boho Complete Bedding Set with Sheet, Microfiber 8 Piece Bed in a Bag with Side Pockets, Matching De</t>
  </si>
  <si>
    <t>COD60-0134</t>
  </si>
  <si>
    <t>DC20-0650</t>
  </si>
  <si>
    <t>B0C8RYX8KT</t>
  </si>
  <si>
    <t>Degrees of Comfort Coolmax Cooling Sheets | Queen Size Bed Sheet Set for Hot Sleepers | Soft Fabric with Deep Pocket, Blue 4PC</t>
  </si>
  <si>
    <t>COD10-0112</t>
  </si>
  <si>
    <t>B0C7LXK1HP</t>
  </si>
  <si>
    <t>B08DDJWFMC</t>
  </si>
  <si>
    <t>Degrees of Comfort Wearable Blanket Hoodie for Kids, Sherpa Hooded Blankets Sweatshirt with Pockets, Sand, One Size Fits All, 30x28 Inch</t>
  </si>
  <si>
    <t>B08HVZK2MZ</t>
  </si>
  <si>
    <t>HD21-0081</t>
  </si>
  <si>
    <t>B0C8MYZST3</t>
  </si>
  <si>
    <t>Hyde Lane Luxury Soft Purple Faux Fur Throw Pillow Covers | Decorative Plush Fuzzy Cushion Case for Couch Sofa Bed | No Pillow Insert, 18"x18", 2 Pack</t>
  </si>
  <si>
    <t>N/a</t>
  </si>
  <si>
    <t>DC20-0651A</t>
  </si>
  <si>
    <t>B0C8S1QB4Y</t>
  </si>
  <si>
    <t>FAT1</t>
  </si>
  <si>
    <t>B08J66YQJL</t>
  </si>
  <si>
    <t>B07WC41HV8</t>
  </si>
  <si>
    <t>Degrees of Comfort Electric Blanket Twin, Single Controller W/Auto Shut Off, Heated Blanket Twin for Bed, Machine Washable, Beige, 62x84</t>
  </si>
  <si>
    <t>Codi Dog Bed for Couch - Calming Dog Beds for Medium Dogs, Fluffy Plush Bed for Pets, Anti Anxiety Dog Bed with Removable Washable Cover for Dogs and</t>
  </si>
  <si>
    <t>B07WC3399W</t>
  </si>
  <si>
    <t>Degrees of Comfort Coolmax Cooling Sheets for King Size Bed | Best Sheet Set for Hot Sleepers | Soft, Deep Pocket, Blue 4-Pcs</t>
  </si>
  <si>
    <t>DC54-0301A</t>
  </si>
  <si>
    <t>B08HVXVCN3</t>
  </si>
  <si>
    <t>DC20-0468A</t>
  </si>
  <si>
    <t>B08J66YCRD</t>
  </si>
  <si>
    <t>B08J6FZ1Q6</t>
  </si>
  <si>
    <t>Soft Sherpa Heated Electric Blanket Twin XL Size, | Controller with 1-10 Hour Auto Shut Off | 20 Heat Settings | Washable, 64" x 86" Blue</t>
  </si>
  <si>
    <t>COD63-0126</t>
  </si>
  <si>
    <t>B0C5CPDXY5</t>
  </si>
  <si>
    <t>DL63OP6187US-MD</t>
  </si>
  <si>
    <t>B08HW49VYK</t>
  </si>
  <si>
    <t>Degrees of Comfort California King Electric Blanket with Dual Controls, Heated Blanket for Bed,auto Shut Off, Machine Washable -Beige 100Wx94L</t>
  </si>
  <si>
    <t>B07RYP2PGN</t>
  </si>
  <si>
    <t>amzn.gr.DC20-0473-1-s1qvuZvhMsPBZsuE--LN</t>
  </si>
  <si>
    <t>B08J6FZR15</t>
  </si>
  <si>
    <t>PHL7</t>
  </si>
  <si>
    <t>DC54-0057A-1</t>
  </si>
  <si>
    <t>B07WC7VWHX</t>
  </si>
  <si>
    <t>Degrees of Comfort Electric Blanket Twin, Single Controller W/Auto Shut Off, Heated Blanket Twin for Bed, Machine Washable,red, 62x84</t>
  </si>
  <si>
    <t>amzn.gr.DC20-0521-J70CDQB-IPhwaLIlNtt-VG</t>
  </si>
  <si>
    <t>DL63OP6188US-XL</t>
  </si>
  <si>
    <t>B07S1QJJNW</t>
  </si>
  <si>
    <t>DC20-0651</t>
  </si>
  <si>
    <t>DC16-0558</t>
  </si>
  <si>
    <t>HD50-0071</t>
  </si>
  <si>
    <t>B0C63M8JXV</t>
  </si>
  <si>
    <t>Hyde Lane Fluffy Cute Throw Blankets for Couch Sofa,2 Way Reversible Ultra Soft Long Faux Fur,Shaggy Cozy Fuzzy Blanket-50x60 Sage</t>
  </si>
  <si>
    <t>DL63PC6185US-XL</t>
  </si>
  <si>
    <t>PIT4</t>
  </si>
  <si>
    <t>B07WC6H2DN</t>
  </si>
  <si>
    <t>Soft Plush Electric Heated Blanket Throw | Red 50 x 60 | 3 Heat Settings with 2 Hour Auto Shut Off | Machine Washable</t>
  </si>
  <si>
    <t>B07RXM2YTH</t>
  </si>
  <si>
    <t>HD50-0084</t>
  </si>
  <si>
    <t>B0CCXKHH2F</t>
  </si>
  <si>
    <t>amzn.gr.DC20-0522-Vmr69StBhZeIFH7cHEZ-LN</t>
  </si>
  <si>
    <t>DL63OP6188US-LG</t>
  </si>
  <si>
    <t>B0C6XGV8NK</t>
  </si>
  <si>
    <t>B08HW4NWMK</t>
  </si>
  <si>
    <t>Degrees of Comfort California King Electric Blanket with Dual Controls, Heated Blanket for Bed,auto Shut Off, Machine Washable -Blue, 100Wx94L</t>
  </si>
  <si>
    <t>B08DCMWF9P</t>
  </si>
  <si>
    <t>Degrees of Comfort Weighted Blanket 5 Pounds for Kids, Best Soft Children Sherpa Throw, 36x48 Blush Pink 5lbs</t>
  </si>
  <si>
    <t>DL66PT6196US</t>
  </si>
  <si>
    <t>MKC6</t>
  </si>
  <si>
    <t>B09C1WNZ5D</t>
  </si>
  <si>
    <t>Degrees of Comfort Electric Blanket Twin, Single Controller W/Auto Shut Off, Heated Blanket Twin for Bed, Machine Washable, Chocalate, 62x84</t>
  </si>
  <si>
    <t>late</t>
  </si>
  <si>
    <t>STP2</t>
  </si>
  <si>
    <t>B09C1XVT9M</t>
  </si>
  <si>
    <t>Degrees of Comfort California King Electric Blanket with Dual Controls, Heated Blanket for Bed,auto Shut Off, Machine Washable -Ivory, 100Wx94L</t>
  </si>
  <si>
    <t>amzn.gr.AMFBA50-0082-CERSKFAg4mB7Qv0r-VG</t>
  </si>
  <si>
    <t>B08HW67N11</t>
  </si>
  <si>
    <t>Degrees of Comfort California King Electric Blanket with Dual Controls, Heated Blanket for Bed,auto Shut Off, Machine Washable -Grey, 100Wx94L</t>
  </si>
  <si>
    <t>Not comfortable</t>
  </si>
  <si>
    <t>amzn.gr.DC20-0464-1-ndioXfdjQgNIQdnN6-LN</t>
  </si>
  <si>
    <t>amzn.gr.DC20-0479-CsvRG5MvIL-1C8kVeK3-LN</t>
  </si>
  <si>
    <t>amzn.gr.DC20-0522-vZr95DsfDGh__mt1nUQ-LN</t>
  </si>
  <si>
    <t>BHM1</t>
  </si>
  <si>
    <t>HD50-0060A</t>
  </si>
  <si>
    <t>Microplush Electric Blanket with Foot Pocket Blue 50x62 | Heated Lap Throw for Home or Office - Keeps Toes Toasty | 3 Heat Settings with Auto Shut Off</t>
  </si>
  <si>
    <t>SMF1</t>
  </si>
  <si>
    <t>Codi Cream White and Gold Comforter Set for Twin/Twin XL Size, Cute Metallic Ivory Bed Sets, 3 Piece (1 Matching Sham + 1 Decorative Pillow)</t>
  </si>
  <si>
    <t>HD50-0093</t>
  </si>
  <si>
    <t>B0CDJX437X</t>
  </si>
  <si>
    <t>DC20-0653</t>
  </si>
  <si>
    <t>B0C8S6QX61</t>
  </si>
  <si>
    <t>Degrees of Comfort Coolmax Cooling Sheets for King Size Bed | Best Sheet Set for Hot Sleepers | Soft, Deep Pocket, Light Grey, 4-Pcs</t>
  </si>
  <si>
    <t>B08J6JCQJX</t>
  </si>
  <si>
    <t>B09C1YWG8W</t>
  </si>
  <si>
    <t>Soft Plush Electric Heated Blanket Throw | Navy Blue 50 x 62 | 3 Heat Settings with 2 Hour Auto Shut Off | Machine Washable [Kitchen] Degrees of Comfort</t>
  </si>
  <si>
    <t>B09W29846P</t>
  </si>
  <si>
    <t>DC54-0298A</t>
  </si>
  <si>
    <t>HD50-0089</t>
  </si>
  <si>
    <t>B0CDJWZ1VG</t>
  </si>
  <si>
    <t>Hyde Lane Ultra Soft Plush Throw Blanket, Fuzzy Faux Rabbit Fur Throws, Luxury Cozy Fluffy Blankets for Sofa, Couch, Living Room Decor, Frost Fox, 50"</t>
  </si>
  <si>
    <t>HD21-0080</t>
  </si>
  <si>
    <t>HD50-0083</t>
  </si>
  <si>
    <t>B0CCXML9HL</t>
  </si>
  <si>
    <t>HD50-0064A</t>
  </si>
  <si>
    <t>B0C1TP9WQ1</t>
  </si>
  <si>
    <t>DC54-0061A-1</t>
  </si>
  <si>
    <t>B08J69CBQS</t>
  </si>
  <si>
    <t>Soft Sherpa Heated Electric Blanket Twin XL Size, | Controller with 1-10 Hour Auto Shut Off | 20 Heat Settings | Washable, 64" x 86" Beige</t>
  </si>
  <si>
    <t>amzn.gr.COD54-0006A-GXYxXoc6v73MnaEqa-LN</t>
  </si>
  <si>
    <t>B08HW4V6JN</t>
  </si>
  <si>
    <t>Degrees of Comfort California King Electric Blanket with Dual Controls, Heated Blanket for Bed,auto Shut Off, Machine Washable -Red, 100Wx94L</t>
  </si>
  <si>
    <t>B08DDHY1V6</t>
  </si>
  <si>
    <t>DEGREES OF COMFORT Original Sherpa Wearable Blanket Hoodie, Oversized Hooded Sweatshirt Blankets, One Big Size Fits All, 38x32 Sand</t>
  </si>
  <si>
    <t>HD50-0065A</t>
  </si>
  <si>
    <t>COD31-0075A</t>
  </si>
  <si>
    <t>Degrees of Comfort Aqua Twin Bedding Sets, Lattice Boho Bed in A Bag 6 Piece, Microfiber Comforter Set with Side Pockets, Matching Decorative Pillow</t>
  </si>
  <si>
    <t>B08DCFQWRF</t>
  </si>
  <si>
    <t>Degrees of Comfort Weighted Blanket 12 Pounds for Adult, Soft Plush to Sherpa Heavy Blankets, 48x72 Twin Size, 12lbs, Ivory</t>
  </si>
  <si>
    <t>B08DCR67C8</t>
  </si>
  <si>
    <t>Degrees of Comfort Weighted Blanket Full Size 20 Lbs for Adults, Soft Cozy Fleece Sherpa Heavy Blankets 20lbs, Sand, 60X80 Inch</t>
  </si>
  <si>
    <t>DC54-0062A-1</t>
  </si>
  <si>
    <t>COD12-0163</t>
  </si>
  <si>
    <t>B0CFDCJ8MT</t>
  </si>
  <si>
    <t>DC20-0650A</t>
  </si>
  <si>
    <t>COD60-0133</t>
  </si>
  <si>
    <t>HD50-0061A</t>
  </si>
  <si>
    <t>Degrees of Comfort Square Large Pillows Seating for Adults, Tufted Corduroy Floor Cushions for Living Room Tatami, Navy Blue, 22x22 Inch</t>
  </si>
  <si>
    <t>B08J6QTW8V</t>
  </si>
  <si>
    <t>Soft Sherpa Heated Electric Blanket Twin Size, | Controller with 1-10 Hour Auto Shut Off | 20 Heat Settings | Washable, 62" X 84" Beige</t>
  </si>
  <si>
    <t>HD50-0091</t>
  </si>
  <si>
    <t>B0CDKKH85S</t>
  </si>
  <si>
    <t>Better price available</t>
  </si>
  <si>
    <t>COD101-0179</t>
  </si>
  <si>
    <t>HD50-0094</t>
  </si>
  <si>
    <t>B0CDJS8CZG</t>
  </si>
  <si>
    <t>Degrees of Comfort Meditation Floor Pillow, Round Large Pillows Seating for Adults, Tufted Corduroy Cushion for Tatami Living Room, Grey, 22 Inch</t>
  </si>
  <si>
    <t>HD50-0090</t>
  </si>
  <si>
    <t>B0CDKFY12R</t>
  </si>
  <si>
    <t>B09W28T1JJ</t>
  </si>
  <si>
    <t>DL63OP6188US-MD</t>
  </si>
  <si>
    <t>B08DCSBTWZ</t>
  </si>
  <si>
    <t>Degrees Of Comfort Weighted Blanket 12 Pounds for Adult, Soft Plush to Sherpa Heavy Blankets, 48 inch X 72 inch Twin Size, Navy/ Dark Blue, 12lbs</t>
  </si>
  <si>
    <t>DC51-0550</t>
  </si>
  <si>
    <t>B0C5T12DYN</t>
  </si>
  <si>
    <t>Degrees of Comfort Wearable Blanket Hoodie, Cozy Oversized and Warm Sherpa Lined Sweatshirt Blankets Cats 30x28</t>
  </si>
  <si>
    <t>COD60-0131</t>
  </si>
  <si>
    <t>B0C7VKL8X8</t>
  </si>
  <si>
    <t>DC54-0306A</t>
  </si>
  <si>
    <t>DC54-0292A-1</t>
  </si>
  <si>
    <t>B08HVWG6SJ</t>
  </si>
  <si>
    <t>DC20-0461A</t>
  </si>
  <si>
    <t>DC54-0288A-1</t>
  </si>
  <si>
    <t>DC51-0551</t>
  </si>
  <si>
    <t>B0C5SJWDQP</t>
  </si>
  <si>
    <t>HD50-0096</t>
  </si>
  <si>
    <t>B0CDJQP36T</t>
  </si>
  <si>
    <t>Hyde Lane Luxury Ruched Faux Fur Throw Blanket | Ultra Soft Cozy Puzzy Throw | Plush Black Mink Blankets for Sofa, Couch, Living Room, 60"x80"</t>
  </si>
  <si>
    <t>amzn.gr.DC31-0510-fMS-_uz1TtKR7GXPFFV-LN</t>
  </si>
  <si>
    <t>VGT1</t>
  </si>
  <si>
    <t>Soft Plush Electric Heated Blanket Throw | Navy Blue 50 x 62 | 3 Heat Settings with 2 Hour Auto Shut Off | Machine Washable</t>
  </si>
  <si>
    <t>amzn.gr.DC31-0541-olUtO20oLZSD4982cqD-LN</t>
  </si>
  <si>
    <t>amzn.gr.COD12-0055-l1uhAJspcWxVrXd0RH-LN</t>
  </si>
  <si>
    <t>DL66PT6195US</t>
  </si>
  <si>
    <t>B08J6QSMLL</t>
  </si>
  <si>
    <t>B07RYPHRGF</t>
  </si>
  <si>
    <t>Degrees of Comfort Weighted Blanket 15 Pounds for Adults, Fuzzy Soft Sherpa Fleece Weight Blankets Full Size for Bed, 60x80 Inch, Navy Blue 15lb</t>
  </si>
  <si>
    <t>AMFBA54-0113A</t>
  </si>
  <si>
    <t>DC21-0368-1</t>
  </si>
  <si>
    <t>DC20-0473A</t>
  </si>
  <si>
    <t>DC20-0463A</t>
  </si>
  <si>
    <t>DC20-0459A</t>
  </si>
  <si>
    <t>DC20-0471A</t>
  </si>
  <si>
    <t>DC20-0466A</t>
  </si>
  <si>
    <t>DC20-0472A</t>
  </si>
  <si>
    <t>DC20-0476A</t>
  </si>
  <si>
    <t>DC20-0465A</t>
  </si>
  <si>
    <t>COD31-0013A</t>
  </si>
  <si>
    <t>COD60-0051A</t>
  </si>
  <si>
    <t>amzn.gr.AMFBA21-0058-Ow5w497W_c4HFG1h-PO</t>
  </si>
  <si>
    <t>amzn.gr.AMFBA21-0426A-MvkcJmYJsRYne11-PO</t>
  </si>
  <si>
    <t>amzn.gr.AMFBA54-0105-wIxDiKUMV61DBHwm-PO</t>
  </si>
  <si>
    <t>amzn.gr.COD10-0022-P0ab2HyXGYjSCwj92z-LN</t>
  </si>
  <si>
    <t>amzn.gr.COD10-0024-odVwqmWfbXpn6728f4-PO</t>
  </si>
  <si>
    <t>amzn.gr.COD12-0057-HcwL_KXKTmeC7olygU-PO</t>
  </si>
  <si>
    <t>amzn.gr.COD31-0014-ANl6GV57i3ReF8hLl0-VG</t>
  </si>
  <si>
    <t>amzn.gr.COD31-0015-4_T4lMD9HIgl-Ky9aq-LN</t>
  </si>
  <si>
    <t>amzn.gr.COD31-0019-ffBQ5rsGfQ9y5hr6_n-LN</t>
  </si>
  <si>
    <t>amzn.gr.COD31-0046-KGV21CXnr8U6g68LF--LN</t>
  </si>
  <si>
    <t>amzn.gr.COD31-0046-qxs9xEjc7tII26igxw-PO</t>
  </si>
  <si>
    <t>amzn.gr.COD31-0088-b7W0-g5_Tb5u0sP0a3-PO</t>
  </si>
  <si>
    <t>amzn.gr.COD31-0092-ltieLm99KWPkdAI-Yl-PO</t>
  </si>
  <si>
    <t>amzn.gr.COD54-0006A-00lRLKMLWMSWcsp8s-LN</t>
  </si>
  <si>
    <t>amzn.gr.COD54-0009A-P4qnjB33cN6PQrk1Q-VG</t>
  </si>
  <si>
    <t>amzn.gr.DC20-0457-1-iv6ABzwv2yqr6-AtM-PO</t>
  </si>
  <si>
    <t>amzn.gr.DC20-0459-1-wgIXtzrUULmLY_BJQ-LN</t>
  </si>
  <si>
    <t>amzn.gr.DC20-0467-1-25vgMHocxjoFGKnEo-LN</t>
  </si>
  <si>
    <t>amzn.gr.DC20-0471-1-2AzOvXeV3oTiDBaIO-VG</t>
  </si>
  <si>
    <t>amzn.gr.DC20-0475-_BwTxqbhjH5x7SGPrG--PO</t>
  </si>
  <si>
    <t>amzn.gr.DC20-0477-5jy4R0vmjG0nqTlTFDo-PO</t>
  </si>
  <si>
    <t>amzn.gr.DC20-0477-5RITavT3TTXd_XTBgop-LN</t>
  </si>
  <si>
    <t>amzn.gr.DC20-0519-YsvSz9-DtaDzmjU7PwD-PO</t>
  </si>
  <si>
    <t>amzn.gr.DC20-0520-QTkI-B2fMusVnb34iPc-PO</t>
  </si>
  <si>
    <t>amzn.gr.DC20-0527-1-NoAvCfrkoXbZiyU6f-LN</t>
  </si>
  <si>
    <t>amzn.gr.DC20-0527-BzMs8JnzovZGbqq4g4S-LN</t>
  </si>
  <si>
    <t>amzn.gr.DC20-0529-QvtTRPQzeJlAxmLBhjM-PO</t>
  </si>
  <si>
    <t>amzn.gr.DC31-0503A-5e8MsuzRnspbeJiSk1-VG</t>
  </si>
  <si>
    <t>amzn.gr.DC31-0503A-P6oqbbzPUWOHqNcFBI-PO</t>
  </si>
  <si>
    <t>amzn.gr.DC31-0532-hrlAfp8ehtcttOCivDZ-PO</t>
  </si>
  <si>
    <t>amzn.gr.DC31-0545-VSh0aJv3nPzkjaeMk2Q-PO</t>
  </si>
  <si>
    <t>amzn.gr.DC54-0048-wkr920OwL2sWSF5fvIH-VG</t>
  </si>
  <si>
    <t>amzn.gr.DC54-0300-JjnTQRGHgV9DFGv_jkm-LN</t>
  </si>
  <si>
    <t>amzn.gr.DC54-0301-Qws5TAmM2cqGScHTODM-PO</t>
  </si>
  <si>
    <t>amzn.gr.DC54-0301-W7i7fzJpruBngldd3Ep-LN</t>
  </si>
  <si>
    <t>amzn.gr.DC54-0337A-AzXjN3gI4SZlG-Woxe-PO</t>
  </si>
  <si>
    <t>amzn.gr.DC54-0481A-TQVPSzQlV5Ya2xis7b-VG</t>
  </si>
  <si>
    <t>amzn.gr.DC54-0490A-pCDa0JUjByWZYE1ein-LN</t>
  </si>
  <si>
    <t>HP-886X-BZQE</t>
  </si>
  <si>
    <t>amzn.gr.AMFBA10-0316-RTVUyRVSP-m5kZAv-PO</t>
  </si>
  <si>
    <t>amzn.gr.AMFBA20-0141-AhR__7jZRJl1gOUq-LN</t>
  </si>
  <si>
    <t>amzn.gr.AMFBA21-0421A-60CVHQ2kcSfavzV-PO</t>
  </si>
  <si>
    <t>amzn.gr.AMFBA21-0421A-iFS1IE6fAr0rRkY-LN</t>
  </si>
  <si>
    <t>amzn.gr.AMFBA40-0184"-uv3ANCFnEPiawS-LN"</t>
  </si>
  <si>
    <t>amzn.gr.AMFBA55-0102A-cZ7_uzm-cffp_8h-LN</t>
  </si>
  <si>
    <t>amzn.gr.COD10-0065-u6WKtkt3PzgjKef2RF-PO</t>
  </si>
  <si>
    <t>amzn.gr.COD12-0053-g2vC8pmarF15QdSAIN-PO</t>
  </si>
  <si>
    <t>amzn.gr.COD12-0053-whoL1KDiogoFODlPxu-LN</t>
  </si>
  <si>
    <t>amzn.gr.COD12-0057-ZH8QzfXG5Ojl-mkYCx-LN</t>
  </si>
  <si>
    <t>amzn.gr.COD30-0113-DywNde5eGDDgLOQdfK-VG</t>
  </si>
  <si>
    <t>amzn.gr.COD31-0011-b5k5nsrTeQ9pOzLptv-PO</t>
  </si>
  <si>
    <t>amzn.gr.COD31-0012-eoVO6Mm6etmlgsYxFT-VG</t>
  </si>
  <si>
    <t>amzn.gr.COD31-0013-41b_Y_iFeRs59nnZSt-LN</t>
  </si>
  <si>
    <t>amzn.gr.COD31-0014-q3I31ejal0UyGA22nf-VG</t>
  </si>
  <si>
    <t>amzn.gr.COD31-0015-Q3_pXVr_W03csMKtNk-LN</t>
  </si>
  <si>
    <t>amzn.gr.COD31-0019A-VhxbLTslYXZPwsuU2-LN</t>
  </si>
  <si>
    <t>amzn.gr.COD31-0037-Klah0fT_7vJLx4Ldlt-PO</t>
  </si>
  <si>
    <t>amzn.gr.COD31-0088-EkoySmD8bt4UgsASOq-LN</t>
  </si>
  <si>
    <t>amzn.gr.COD31-0089-9nbDdvYGGOD9Fdr-bJ-PO</t>
  </si>
  <si>
    <t>amzn.gr.COD31-0090-3P7LBVLbFYKLwbW7jO-LN</t>
  </si>
  <si>
    <t>amzn.gr.COD31-0090-Ta9i8-oK5bNIBKn4H6-LN</t>
  </si>
  <si>
    <t>amzn.gr.COD31-0090-y9ev2y0oiO9MD41QYu-PO</t>
  </si>
  <si>
    <t>amzn.gr.COD31-0093-cAnKeyeUKLFL1ebxP4-PO</t>
  </si>
  <si>
    <t>amzn.gr.COD31-0095-0PCZPsVTFHPnJu5j1u-PO</t>
  </si>
  <si>
    <t>amzn.gr.COD51-0100-8c-IGxKNUJGqcJ-WKB-PO</t>
  </si>
  <si>
    <t>amzn.gr.COD51-0103-EyLgwHEavYIdCs3VGf-LN</t>
  </si>
  <si>
    <t>amzn.gr.COD54-0009A-EtmYfun_DokxufWQp-LN</t>
  </si>
  <si>
    <t>amzn.gr.DC16-0080-pdpnw9t9njWU1qMwphN-PO</t>
  </si>
  <si>
    <t>amzn.gr.DC16-0083-0QP88ByNde2JCv-s_Gg-LN</t>
  </si>
  <si>
    <t>amzn.gr.DC16-0089-JcpNYN1gmTKZkukGCqt-VG</t>
  </si>
  <si>
    <t>amzn.gr.DC16-0108-Oew0wp-oB4m9oMs4hnu-LN</t>
  </si>
  <si>
    <t>amzn.gr.DC16-0442-gKx-Iuw2lMc4gZOf4_L-VG</t>
  </si>
  <si>
    <t>amzn.gr.DC20-0458-1"-S9CxDH9RlYT2JHs-LN"</t>
  </si>
  <si>
    <t>amzn.gr.DC20-0459-1-vynaWZYj7YgZu-BnL-LN</t>
  </si>
  <si>
    <t>amzn.gr.DC20-0460-1-8ngyaNYpYrqWkiQ-Z-LN</t>
  </si>
  <si>
    <t>amzn.gr.DC20-0461-1-SrR4RrJsw6K8P-gAn-LN</t>
  </si>
  <si>
    <t>amzn.gr.DC20-0462-1-mwtVziif7nMlvWOUw-LN</t>
  </si>
  <si>
    <t>amzn.gr.DC20-0465-1-47Xf9PoSK8ktMG7a0-LN</t>
  </si>
  <si>
    <t>amzn.gr.DC20-0466-1"-gt4OlLJ1BIwMXaw-LN"</t>
  </si>
  <si>
    <t>amzn.gr.DC20-0471-1-IOMulxWS5rfxX7U_T-GD</t>
  </si>
  <si>
    <t>amzn.gr.DC20-0472-1-vU87CjwtA8U1Fgd3b-LN</t>
  </si>
  <si>
    <t>amzn.gr.DC20-0476-1-tO4hSZ_3WHzM2WcyM-PO</t>
  </si>
  <si>
    <t>amzn.gr.DC20-0476-tO4hSZ_3WHzM2WcyMWl-PO</t>
  </si>
  <si>
    <t>amzn.gr.DC20-0478-1-pLQVd6VNdUhud-nop-LN</t>
  </si>
  <si>
    <t>amzn.gr.DC20-0478-e81IO-9azfzYTmh30q--PO</t>
  </si>
  <si>
    <t>amzn.gr.DC20-0480-QMV0SfUmbSwasZjiLV6-PO</t>
  </si>
  <si>
    <t>amzn.gr.DC20-0518"-chgZT_ipxDMjvQD1x-LN"</t>
  </si>
  <si>
    <t>amzn.gr.DC20-0524-1-Gow1fgFQYNKwBF3d4-PO</t>
  </si>
  <si>
    <t>amzn.gr.DC20-0527-BcMF4GJ4y1uMeJQsca9-LN</t>
  </si>
  <si>
    <t>amzn.gr.DC20-0527-BcyUkQXMwfM7W7a1Flg-LN</t>
  </si>
  <si>
    <t>amzn.gr.DC20-0528-IRvkFkt_EhWHCbXz2lY-VG</t>
  </si>
  <si>
    <t>amzn.gr.DC31-0501"-rM21ku3RLnBHfjstq-LN"</t>
  </si>
  <si>
    <t>amzn.gr.DC31-0532-1p-rvt0IZp8uEM-O6b6-LN</t>
  </si>
  <si>
    <t>amzn.gr.DC31-0533-8yULbGCykKeqly81_GT-PO</t>
  </si>
  <si>
    <t>amzn.gr.DC31-0535-6k2d2Yl3KoYJZXCcA59-LN</t>
  </si>
  <si>
    <t>amzn.gr.DC31-0535-WB0DUIp1YSnpsiat6W2-VG</t>
  </si>
  <si>
    <t>amzn.gr.DC31-0535-WXwwPJoxHIPyBbKqr_A-LN</t>
  </si>
  <si>
    <t>amzn.gr.DC31-0541-0NJGdc_VmyrUcv-4V_3-LN</t>
  </si>
  <si>
    <t>amzn.gr.DC31-0543-fwUKlagH4RVSCg5dXSr-PO</t>
  </si>
  <si>
    <t>amzn.gr.DC50-0013A-kox0RLmmZe6XfidKyF-PO</t>
  </si>
  <si>
    <t>amzn.gr.DC54-0094-D3jfFV4JpqGD0PdxRiv-LN</t>
  </si>
  <si>
    <t>amzn.gr.DC54-0329-8otzjtd6qRtLJ_8hWm6-PO</t>
  </si>
  <si>
    <t>DC51-0549</t>
  </si>
  <si>
    <t>HD21-0082</t>
  </si>
  <si>
    <t>amzn.gr.AMFBA21-0074-ESdBXHWliVjZtxqm-PO</t>
  </si>
  <si>
    <t>amzn.gr.AMFBA50-0082--Ymf3mDk_uthJtWY-LN</t>
  </si>
  <si>
    <t>amzn.gr.AMFBA40-0184-Wei15wnk_p8UGd8s-LN</t>
  </si>
  <si>
    <t>amzn.gr.AMFBA40-0186-Gsmn_AT1TewHcLv0-LN</t>
  </si>
  <si>
    <t>amzn.gr.AMFBA21-0411A-a4k3Gsmc81K2-JO-LN</t>
  </si>
  <si>
    <t>amzn.gr.AMFBA21-0432A-Ghff6M1l9zqwey4-PO</t>
  </si>
  <si>
    <t>amzn.gr.AMFBA50-0079A-1XMtHj9CUXJ-oiN-LN</t>
  </si>
  <si>
    <t>amzn.gr.AMFBA50-0079A-c7USrfg3pcLUZVN-PO</t>
  </si>
  <si>
    <t>amzn.gr.AMFBA50-0081A-kGR_BQl9EteWOKe-LN</t>
  </si>
  <si>
    <t>amzn.gr.AMFBA50-0081A-ZsN8RU2wvde-6WS-LN</t>
  </si>
  <si>
    <t>amzn.gr.COD10-0022-mStLE0EM8N011EW0ua-PO</t>
  </si>
  <si>
    <t>amzn.gr.COD10-0022-mtT6qWP3xUC9X2-TlA-LN</t>
  </si>
  <si>
    <t>amzn.gr.COD10-0068-Vy7BNRbhuL0Pg7-VLi-PO</t>
  </si>
  <si>
    <t>amzn.gr.COD30-0081-4j6pVvN4b7Vp1_MkvU-PO</t>
  </si>
  <si>
    <t>amzn.gr.COD30-0113-rxCYto86xTpl0GUC2a-LN</t>
  </si>
  <si>
    <t>amzn.gr.COD30-0114-HFg5O1zkhbseYjwJu9-PO</t>
  </si>
  <si>
    <t>amzn.gr.COD30-0117-sBwSNswxFTUe0NJVlB-PO</t>
  </si>
  <si>
    <t>amzn.gr.COD31-0011-7eZAk1cVlmzMQtpCcc-LN</t>
  </si>
  <si>
    <t>amzn.gr.COD31-0012-nUWrRsEFIa1ongvYzn-LN</t>
  </si>
  <si>
    <t>amzn.gr.COD31-0014-EeDQRAVGekBFWZcgf--LN</t>
  </si>
  <si>
    <t>amzn.gr.COD31-0014-feZpmA8vLw-jx90fh_-VG</t>
  </si>
  <si>
    <t>amzn.gr.COD31-0014-FRnPBXKQfiXJgM_Hkm-LN</t>
  </si>
  <si>
    <t>amzn.gr.COD31-0014-LZqm7ZHqOm6cRFTPi--VG</t>
  </si>
  <si>
    <t>amzn.gr.COD31-0019-KYepyj0xKTHhqYRKvv-PO</t>
  </si>
  <si>
    <t>amzn.gr.COD31-0019-XoktuqnCrH8mEHl9ZC-LN</t>
  </si>
  <si>
    <t>amzn.gr.COD31-0036-KavSiGb5MhJc7dzeO3-LN</t>
  </si>
  <si>
    <t>amzn.gr.COD31-0092-Rx2zeQQGUahK7NU6ap-LN</t>
  </si>
  <si>
    <t>amzn.gr.COD31-0093-kc6Ew30khK-F8G5uG3-LN</t>
  </si>
  <si>
    <t>amzn.gr.COD31-0095-NUXKOqBRaC8IauUa_j-LN</t>
  </si>
  <si>
    <t>amzn.gr.COD31-0095-U03hPPiUZhJhwAizxs-VG</t>
  </si>
  <si>
    <t>amzn.gr.COD50-0098-PtVWOdR9aCkOCB144d-PO</t>
  </si>
  <si>
    <t>amzn.gr.COD51-0099-xJEjYh7emLSvuJwq-j-VG</t>
  </si>
  <si>
    <t>amzn.gr.DC16-0086-Ln39Zw_LLSF3u6uBCrU-PO</t>
  </si>
  <si>
    <t>amzn.gr.DC16-0106-tzbzxK9k0Cz-nzlhung-LN</t>
  </si>
  <si>
    <t>amzn.gr.DC20-0464A-vM32acndNiBwEtVvZf-VG</t>
  </si>
  <si>
    <t>amzn.gr.DC20-0466A-gVKO-dkNdpOqfx2BkF-PO</t>
  </si>
  <si>
    <t>amzn.gr.DC20-0466A-z4ivvJBhqF2OX4GeUV-VG</t>
  </si>
  <si>
    <t>amzn.gr.DC20-0467A-IoS3uSFrZeVrc7B2tQ-LN</t>
  </si>
  <si>
    <t>amzn.gr.DC20-0467A-PRtslaEAXi1K-OOyR3-LN</t>
  </si>
  <si>
    <t>amzn.gr.DC20-0467A-Z7ZWcXo8D_YyvH4U8i-PO</t>
  </si>
  <si>
    <t>amzn.gr.DC20-0472A-aQjIj2sQj48q2zyaDE-PO</t>
  </si>
  <si>
    <t>amzn.gr.DC20-0472A-e0_lVNJ-AOaqa9s-GQ-VG</t>
  </si>
  <si>
    <t>amzn.gr.DC20-0472A-vU87CjwtA8U1Fgd3b2-LN</t>
  </si>
  <si>
    <t>amzn.gr.DC20-0473A-ezjfzCXfbeJmpRV31d-PO</t>
  </si>
  <si>
    <t>amzn.gr.DC20-0518A-qt0Jnrj3HabfkgzWHm-LN</t>
  </si>
  <si>
    <t>amzn.gr.DC20-0518A-SlLZ2cdNaBPiqunj_A-PO</t>
  </si>
  <si>
    <t>amzn.gr.DC20-0520A-QTkI-B2fMusVnb34iP-PO</t>
  </si>
  <si>
    <t>amzn.gr.DC20-0519A-YsvSz9-DtaDzmjU7Pw-PO</t>
  </si>
  <si>
    <t>amzn.gr.DC20-0460-1-7GvE59XMs9Nnb7EXc-LN</t>
  </si>
  <si>
    <t>amzn.gr.DC20-0461-1-8YAk9TMUqewaOYeGV-VG</t>
  </si>
  <si>
    <t>amzn.gr.DC20-0463-1-kp3gvBJO29Roc8hKY-LN</t>
  </si>
  <si>
    <t>amzn.gr.DC20-0464-1-vM32acndNiBwEtVvZ-VG</t>
  </si>
  <si>
    <t>amzn.gr.DC20-0466-1-eqjA61iUrCxcss4EN-LN</t>
  </si>
  <si>
    <t>amzn.gr.DC20-0466-1-yDll4nfLgLKmTuKLM-LN</t>
  </si>
  <si>
    <t>amzn.gr.DC20-0467-1-jZlyeoHEfrsWChzpQ-VG</t>
  </si>
  <si>
    <t>amzn.gr.DC20-0468-1-nsKdwTcOZwJv6kGK6-LN</t>
  </si>
  <si>
    <t>amzn.gr.DC20-0470-1-8N6jTrhZlRwLx13-z-LN</t>
  </si>
  <si>
    <t>amzn.gr.DC20-0471-1-opJ2fQezKNqahIeAf-VG</t>
  </si>
  <si>
    <t>amzn.gr.DC20-0472-1-e0_lVNJ-AOaqa9s-G-LN</t>
  </si>
  <si>
    <t>amzn.gr.DC20-0472-1-VrhuCGJjJN6HjmEaY-LN</t>
  </si>
  <si>
    <t>amzn.gr.DC20-0480-1-GjHIB57MghpNfjXlh-LN</t>
  </si>
  <si>
    <t>amzn.gr.DC20-0475-mFJn5jQWYsM3tMep3iT-LN</t>
  </si>
  <si>
    <t>amzn.gr.DC20-0476-1-6CAl7X4H4-CQBP-Gb-LN</t>
  </si>
  <si>
    <t>amzn.gr.DC20-0477-v6XGwe455Sdpjv2c8ps-LN</t>
  </si>
  <si>
    <t>amzn.gr.DC20-0479-BBLVduPb2hZkRVjl40K-PO</t>
  </si>
  <si>
    <t>amzn.gr.DC20-0479-UXhb0tEWH8MEJMlHD8m-VG</t>
  </si>
  <si>
    <t>amzn.gr.DC20-0479-xRWJIvOZXknK5A6J_LQ-LN</t>
  </si>
  <si>
    <t>amzn.gr.DC20-0480-ZCxv6iETM-54sHSuUf2-LN</t>
  </si>
  <si>
    <t>amzn.gr.DC20-0518-80Se-M1dV-Hmq6FfHas-VG</t>
  </si>
  <si>
    <t>amzn.gr.DC20-0518-qt0Jnrj3HabfkgzWHm4-LN</t>
  </si>
  <si>
    <t>amzn.gr.DC20-0518-SlLZ2cdNaBPiqunj_AZ-PO</t>
  </si>
  <si>
    <t>amzn.gr.DC20-0519--SVAxPNzvMg5JPuysa7-LN</t>
  </si>
  <si>
    <t>amzn.gr.DC20-0521-GBtuqoFvNhOd5jTmTz4-LN</t>
  </si>
  <si>
    <t>amzn.gr.DC20-0521-rbolao-JgBQ2O-DeCzq-LN</t>
  </si>
  <si>
    <t>amzn.gr.DC20-0522-Aq7oBOvyUORpqxWpR-5-LN</t>
  </si>
  <si>
    <t>amzn.gr.DC20-0523-8tiiWalUtC-U8V2fEPU-VG</t>
  </si>
  <si>
    <t>amzn.gr.DC20-0526-1-2VcVMpoKWbvf-51rN-LN</t>
  </si>
  <si>
    <t>amzn.gr.DC20-0526-1-J9E6VIno7kHhL5LKX-PO</t>
  </si>
  <si>
    <t>amzn.gr.DC20-0526-2VcVMpoKWbvf-51rN2C-LN</t>
  </si>
  <si>
    <t>amzn.gr.DC20-0526-J9E6VIno7kHhL5LKXB2-PO</t>
  </si>
  <si>
    <t>amzn.gr.DC20-0527A-mRY_98ASfYD_KhdEul-PO</t>
  </si>
  <si>
    <t>amzn.gr.DC20-0528A--vQ-7xkmwKunaVoXSB-LN</t>
  </si>
  <si>
    <t>amzn.gr.DC20-0528-GksncWJuNgrclirV4MV-PO</t>
  </si>
  <si>
    <t>amzn.gr.DC20-0528--vQ-7xkmwKunaVoXSBD-LN</t>
  </si>
  <si>
    <t>amzn.gr.DC20-0529-f1efiFXO0QE8OuE5_RA-LN</t>
  </si>
  <si>
    <t>amzn.gr.DC31-0504-dlhXurC8AYCWvXvfsBW-LN</t>
  </si>
  <si>
    <t>amzn.gr.DC31-0508-pclZiqRqv_Cwrg0thjp-PO</t>
  </si>
  <si>
    <t>amzn.gr.DC31-0533-nDJDd9B-Zib97aFzvyb-VG</t>
  </si>
  <si>
    <t>amzn.gr.DC51-0025A-P-xK6z-jzUEzckkF1o-PO</t>
  </si>
  <si>
    <t>amzn.gr.DC51-0133A-A2MWshmGuIwYa4C2H3-PO</t>
  </si>
  <si>
    <t>amzn.gr.DC54-0092-z9cv_P3tte-1cnl2utd-LN</t>
  </si>
  <si>
    <t>amzn.gr.DC54-0294A-bgzldaYqTVTNAgRcpH-LN</t>
  </si>
  <si>
    <t>amzn.gr.DC54-0294A-g5ogzfIuRka-3ESu1L-LN</t>
  </si>
  <si>
    <t>amzn.gr.DC54-0298-EbvEAeUB0_l4AF8KE7z-PO</t>
  </si>
  <si>
    <t>amzn.gr.DC54-0328-TTgskWhafsVwNFcCFSI-LN</t>
  </si>
  <si>
    <t>amzn.gr.DC54-0333-RW6B2gN0amL1gzN9T-G-LN</t>
  </si>
  <si>
    <t>amzn.gr.DC54-0481A-MhRr1I2bHuNfX3ocqO-LN</t>
  </si>
  <si>
    <t>amzn.gr.HD50-0060-aNBrPdD3l-I_tFvBqUw-PO</t>
  </si>
  <si>
    <t>DL63OP6187US-LG</t>
  </si>
  <si>
    <t>DL63OP6187US-XL</t>
  </si>
  <si>
    <t>DL66PT6197US</t>
  </si>
  <si>
    <t>amzn.gr."AMFBA40-0184"-uv3ANCFnEPiawS-LN</t>
  </si>
  <si>
    <t>amzn.gr."DC20-0458-1"-S9CxDH9RlYT2JHs-LN</t>
  </si>
  <si>
    <t>amzn.gr."DC20-0466-1"-gt4OlLJ1BIwMXaw-LN</t>
  </si>
  <si>
    <t>amzn.gr."DC20-0518"-chgZT_ipxDMjvQD1x-LN</t>
  </si>
  <si>
    <t>amzn.gr."DC31-0501"-rM21ku3RLnBHfjstq-LN</t>
  </si>
  <si>
    <t>Do not use A for now. There is no activity for A</t>
  </si>
  <si>
    <t>DC20-0469A</t>
  </si>
  <si>
    <t>DC20-0470A</t>
  </si>
  <si>
    <t>DC20-0524A</t>
  </si>
  <si>
    <t>DC20-0527A</t>
  </si>
  <si>
    <t>DC54-0305A</t>
  </si>
  <si>
    <t>DC20-0464A</t>
  </si>
  <si>
    <t>DC20-0467A</t>
  </si>
  <si>
    <t>DC20-0518A</t>
  </si>
  <si>
    <t>DC20-0520A</t>
  </si>
  <si>
    <t>DC20-0519A</t>
  </si>
  <si>
    <t>amzn.gr.AMFBA10-0476-yCctqkiSR6klgtPH-LN</t>
  </si>
  <si>
    <t>amzn.gr.AMFBA10-0479-3-5KBkONCalAsR09-VG</t>
  </si>
  <si>
    <t>amzn.gr.AMFBA10-0479-rTUElhKka6GRNDvE-PO</t>
  </si>
  <si>
    <t>amzn.gr.AMFBA10-0479-w-liQ-rcKWLepg4t-LN</t>
  </si>
  <si>
    <t>amzn.gr.AMFBA10-0482-OREfM0vmQ_rdf_Fw-PO</t>
  </si>
  <si>
    <t>amzn.gr.AMFBA10-0482-tg7Zk9vneQ8MmQuY-LN</t>
  </si>
  <si>
    <t>amzn.gr.AMFBA10-0485-90k5t-6ZgZIef6mh-PO</t>
  </si>
  <si>
    <t>amzn.gr.AMFBA10-0491A-LipfuznQ76ZAJCZ-VG</t>
  </si>
  <si>
    <t>amzn.gr.AMFBA21-0043-S9vpC1Y0uQlgiN1P-VG</t>
  </si>
  <si>
    <t>amzn.gr.AMFBA21-0043-VuRcY47uV1WxQ47H-PO</t>
  </si>
  <si>
    <t>amzn.gr.AMFBA21-0411A-zKlHh0Fpe4u3bto-PO</t>
  </si>
  <si>
    <t>amzn.gr.AMFBA21-0417A-0jeAJitbHgLI-jA-PO</t>
  </si>
  <si>
    <t>amzn.gr.AMFBA21-0422A-30bxjkT9gxp-aE8-PO</t>
  </si>
  <si>
    <t>amzn.gr.AMFBA40-0186-vx16uT_npbLf9nlB-LN</t>
  </si>
  <si>
    <t>amzn.gr.AMFBA40-0448-L2JakAMUjao4NJwZ-LN</t>
  </si>
  <si>
    <t>amzn.gr.AMFBA54-0110-_YiTEOxCngvqnFpO-LN</t>
  </si>
  <si>
    <t>amzn.gr.COD30-0113-fommcJgHwO1URO73x5-VG</t>
  </si>
  <si>
    <t>amzn.gr.COD30-0113-uloEEMBVOtCO3msE_o-PO</t>
  </si>
  <si>
    <t>amzn.gr.COD30-0119--zweQZpYV6Zw6M-GQ4-LN</t>
  </si>
  <si>
    <t>amzn.gr.COD31-0013A-2IC6zu4b1IP6KUTro-VG</t>
  </si>
  <si>
    <t>amzn.gr.COD31-0013A-JKHHvjK3ekOGsSgGJ-PO</t>
  </si>
  <si>
    <t>amzn.gr.COD31-0034-qybQUkRpNXmP2IwVEx-PO</t>
  </si>
  <si>
    <t>amzn.gr.COD31-0041-lRkYsXoncH5yCupLOt-LN</t>
  </si>
  <si>
    <t>amzn.gr.COD31-0044-jWimmpyJzUskG9AqZL-PO</t>
  </si>
  <si>
    <t>amzn.gr.COD31-0091-4ci0f5tF2KnmGSPFU7-PO</t>
  </si>
  <si>
    <t>amzn.gr.COD31-0094-ec8pVQ0SNBHOA3Heq2-LN</t>
  </si>
  <si>
    <t>amzn.gr.COD31-0097-8vwzx_eFXknFfCJLGb-LN</t>
  </si>
  <si>
    <t>amzn.gr.COD50-0102-sf_sXdz0_CaZxsePTy-LN</t>
  </si>
  <si>
    <t>amzn.gr.COD63-0124-0eZsAeS4niiFVD0wLS-VG</t>
  </si>
  <si>
    <t>amzn.gr.DC16-0083-hK4MSU9GT47TuDWLTRP-LN</t>
  </si>
  <si>
    <t>amzn.gr.DC16-0086-EJIetjpGwuVkjI6n-4J-LN</t>
  </si>
  <si>
    <t>amzn.gr.DC16-0087--V7w2B8iHxUaKs-5c9_-LN</t>
  </si>
  <si>
    <t>amzn.gr.DC20-0457-1-ry3JekG83-mgGyVX_-LN</t>
  </si>
  <si>
    <t>amzn.gr.DC20-0457A-ry3JekG83-mgGyVX_6-LN</t>
  </si>
  <si>
    <t>amzn.gr.DC20-0458A-YGmJejs94wr0x1d08c-PO</t>
  </si>
  <si>
    <t>amzn.gr.DC20-0459-1-ga2V4mb_vZjw6BgGI-VG</t>
  </si>
  <si>
    <t>amzn.gr.DC20-0459A-TJ85oyKDeuCsz7ZycJ-PO</t>
  </si>
  <si>
    <t>amzn.gr.DC20-0459A-vynaWZYj7YgZu-BnLw-LN</t>
  </si>
  <si>
    <t>amzn.gr.DC20-0460-1-7GvE59XMs9Nnb7EXc-VG</t>
  </si>
  <si>
    <t>amzn.gr.DC20-0460A-8ngyaNYpYrqWkiQ-Zk-LN</t>
  </si>
  <si>
    <t>amzn.gr.DC20-0460A-oaNvem5-ZG6Hrc1DXg-LN</t>
  </si>
  <si>
    <t>amzn.gr.DC20-0460A-QAV2CxLqLnpM6FtYmD-PO</t>
  </si>
  <si>
    <t>amzn.gr.DC20-0461A-a3MwRjBVlrI_4KX4Hg-PO</t>
  </si>
  <si>
    <t>amzn.gr.DC20-0463-1-oUTLr5ASnHd7jKF6U-VG</t>
  </si>
  <si>
    <t>amzn.gr.DC20-0463A-XtjpGw3jxtbfNMo70S-PO</t>
  </si>
  <si>
    <t>amzn.gr.DC20-0464A-PuVXuAGs9rvO_b9HvY-PO</t>
  </si>
  <si>
    <t>amzn.gr.DC20-0466A-yDll4nfLgLKmTuKLMk-LN</t>
  </si>
  <si>
    <t>amzn.gr.DC20-0469-1-qUiFzUHpK637_7jdJ-LN</t>
  </si>
  <si>
    <t>amzn.gr.DC20-0469A-mriT_1fGoLilfavLqd-LN</t>
  </si>
  <si>
    <t>amzn.gr.DC20-0471A-mxGeJlJh8SQj9uKzKv-LN</t>
  </si>
  <si>
    <t>amzn.gr.DC20-0472-1-_v4AJtoU8Sfm00Dnd-VG</t>
  </si>
  <si>
    <t>amzn.gr.DC20-0473A-B_LGDHy_QdateujCkF-VG</t>
  </si>
  <si>
    <t>amzn.gr.DC20-0473A-mqFym5oDoPPXC9hyOb-VG</t>
  </si>
  <si>
    <t>amzn.gr.DC20-0473A-s1qvuZvhMsPBZsuE-I-LN</t>
  </si>
  <si>
    <t>amzn.gr.DC20-0474-1-xvoNaxoWtkwt-TtFr-LN</t>
  </si>
  <si>
    <t>amzn.gr.DC20-0474A-aB6dJRfFoaYcAlOqah-VG</t>
  </si>
  <si>
    <t>amzn.gr.DC20-0474A-drWvg24ykJdSktM5pW-PO</t>
  </si>
  <si>
    <t>amzn.gr.DC20-0476-6CAl7X4H4-CQBP-GbwX-LN</t>
  </si>
  <si>
    <t>amzn.gr.DC20-0478-pLQVd6VNdUhud-nop2v-LN</t>
  </si>
  <si>
    <t>amzn.gr.DC20-0478-xbJAmsZ3pBYe99bhGuN-VG</t>
  </si>
  <si>
    <t>amzn.gr.DC20-0520A-1jMS1a3W2c6i5zqFHl-LN</t>
  </si>
  <si>
    <t>amzn.gr.DC20-0521-eZxHXCIWiGa_xzBBoVe-LN</t>
  </si>
  <si>
    <t>amzn.gr.DC20-0523A-Y7I4q26VO7jXRjBk0m-PO</t>
  </si>
  <si>
    <t>amzn.gr.DC20-0523-cmcFy-gSmOhdj1dvxab-LN</t>
  </si>
  <si>
    <t>amzn.gr.DC20-0523-i1RU3yBxMM0yPPkyjoK-LN</t>
  </si>
  <si>
    <t>amzn.gr.DC20-0525A-5vER39Wo0lHZQ5fbpD-VG</t>
  </si>
  <si>
    <t>amzn.gr.DC20-0526A-2VcVMpoKWbvf-51rN2-LN</t>
  </si>
  <si>
    <t>amzn.gr.DC20-0526A-J9E6VIno7kHhL5LKXB-PO</t>
  </si>
  <si>
    <t>amzn.gr.DC20-0528-1--vQ-7xkmwKunaVoXS-LN</t>
  </si>
  <si>
    <t>amzn.gr.DC20-0529A-QvtTRPQzeJlAxmLBhj-PO</t>
  </si>
  <si>
    <t>amzn.gr.DC20-0529A--THouZyOJy4ESugWEn-LN</t>
  </si>
  <si>
    <t>amzn.gr.DC31-0531-uBKJd43zKWyCvrmC1Jk-PO</t>
  </si>
  <si>
    <t>amzn.gr.DC31-0534-mfa3c__oVG3smcFfeYW-LN</t>
  </si>
  <si>
    <t>amzn.gr.DC31-0541-CvvIx3sYKoDSMZipjmI-LN</t>
  </si>
  <si>
    <t>amzn.gr.DC51-0027A-yngIDmObX7SWogFC1o-LN</t>
  </si>
  <si>
    <t>amzn.gr.DC54-0053A-DeHn-3vayAZ6OGbM8W-LN</t>
  </si>
  <si>
    <t>amzn.gr.DC54-0061A-PcYKYjt3HesJtXwv9t-VG</t>
  </si>
  <si>
    <t>amzn.gr.DC54-0092-mdJMjP93lb_egmiHgib-LN</t>
  </si>
  <si>
    <t>amzn.gr.HD21-0073-t7X3eg11ydVeYDe7VO6-PO</t>
  </si>
  <si>
    <t>COD101-0178</t>
  </si>
  <si>
    <t>COD60-0135</t>
  </si>
  <si>
    <t>HD54-0051-1</t>
  </si>
  <si>
    <t>AMFBA54-0093A-1</t>
  </si>
  <si>
    <t>COD12-0161</t>
  </si>
  <si>
    <t>COD12-0162</t>
  </si>
  <si>
    <t>DC20-0652</t>
  </si>
  <si>
    <t>HD50-0092</t>
  </si>
  <si>
    <t>HD50-0095</t>
  </si>
  <si>
    <t>HO-62A8-6R34</t>
  </si>
  <si>
    <t>Per Joseph</t>
  </si>
  <si>
    <t>amzn.gr.AMFBA10-0004-5dbgm5_OFeTwT9Pq-PO</t>
  </si>
  <si>
    <t>amzn.gr.AMFBA10-0476-OFmv0ijC8Kkb1UmV-PO</t>
  </si>
  <si>
    <t>amzn.gr.AMFBA20-0172A-7_wLvRD3udb0clZ-PO</t>
  </si>
  <si>
    <t>amzn.gr.AMFBA50-0082A--Ymf3mDk_uthJtW-LN</t>
  </si>
  <si>
    <t>amzn.gr.COD30-0119-RyKQbkHblNL6InrD7J-PO</t>
  </si>
  <si>
    <t>amzn.gr.COD31-0019A-0FONfKplML5m40iFr-VG</t>
  </si>
  <si>
    <t>amzn.gr.COD31-0091-pV6KeRlK3egMNtyq8O-LN</t>
  </si>
  <si>
    <t>amzn.gr.COD31-0094--TA4Urekh0H4aynCiR-PO</t>
  </si>
  <si>
    <t>amzn.gr.COD63-0122-78x8C7Xjr7_qe_pEoW-PO</t>
  </si>
  <si>
    <t>amzn.gr.COD63-0127-93OVO4cfZUNQOZQ8xx-PO</t>
  </si>
  <si>
    <t>amzn.gr.COD63-0130-nCCxaWIkz_BLWdyfl6-LN</t>
  </si>
  <si>
    <t>amzn.gr.DC16-0108-gBMNaAzSyXd7vAAqovV-LN</t>
  </si>
  <si>
    <t>amzn.gr.DC20-0468A-nsKdwTcOZwJv6kGK6J-LN</t>
  </si>
  <si>
    <t>amzn.gr.DC20-0470A-8N6jTrhZlRwLx13-zi-LN</t>
  </si>
  <si>
    <t>amzn.gr.DC20-0471A-5QNXIrSH33kHjzzSb0-LN</t>
  </si>
  <si>
    <t>amzn.gr.DC20-0471A-6gnag3-e-cTqfG-tHQ-PO</t>
  </si>
  <si>
    <t>amzn.gr.DC20-0525A-1FoAIn5xgQJlaeDvpD-LN</t>
  </si>
  <si>
    <t>amzn.gr.DC20-0525-xgfMn2QcWthNn0_FDrG-PO</t>
  </si>
  <si>
    <t>amzn.gr.DC20-0527-1-BcMF4GJ4y1uMeJQsc-LN</t>
  </si>
  <si>
    <t>amzn.gr.DC20-0527A-BcyUkQXMwfM7W7a1Fl-LN</t>
  </si>
  <si>
    <t>amzn.gr.DC20-0527-jm-WmLBodr9YFYQ8FVf-VG</t>
  </si>
  <si>
    <t>amzn.gr.DC20-0529A-QsYA_3eqpz9hUL4R5i-VG</t>
  </si>
  <si>
    <t>amzn.gr.DC31-0503A-NrglCNqWIXU-hMYLpB-LN</t>
  </si>
  <si>
    <t>amzn.gr.DC31-0508-nYXpPjbEzdEXUPM5vD6-LN</t>
  </si>
  <si>
    <t>amzn.gr.DC31-0510-NOwnjn0Mv0JMX7g2GTc-PO</t>
  </si>
  <si>
    <t>amzn.gr.DC31-0511-PkYkHviDXpanDJMONlc-PO</t>
  </si>
  <si>
    <t>amzn.gr.DC31-0535-clN932cKcpFvNym-g5L-LN</t>
  </si>
  <si>
    <t>amzn.gr.DC31-0535-dnvIhKXPPV1SNdVMl-H-LN</t>
  </si>
  <si>
    <t>amzn.gr.DC31-0535-Dy164loaFMDCdgzvHgl-VG</t>
  </si>
  <si>
    <t>amzn.gr.DC31-0535-koYjcir-14nAEy1IUjj-PO</t>
  </si>
  <si>
    <t>amzn.gr.DC50-0210-cGQiNMvzCIeRgMP_MZD-PO</t>
  </si>
  <si>
    <t>amzn.gr.DC51-0132A-pUHebHTOI-ypi05g8V-LN</t>
  </si>
  <si>
    <t>amzn.gr.DC54-0065A-hA9nM6Gi-_VHaB3JJy-LN</t>
  </si>
  <si>
    <t>amzn.gr.DL66PT6198US-cWFMmRKVwI3VDEXp-PO</t>
  </si>
  <si>
    <t>amzn.gr.DL66PT6198US-gqiAdug4Dg7kWz2i-LN</t>
  </si>
  <si>
    <t>amzn.gr.HD21-0074-wbfdqPN6S4cvkjRSZdH-PO</t>
  </si>
  <si>
    <t>amzn.gr.HD50-0062-UHjs6KcMRRsxQxf9w9O-LN</t>
  </si>
  <si>
    <t>IMMEDIATE_DONATION</t>
  </si>
  <si>
    <t>Codi Dog Bed for Couch - Calming Dog Beds for Large Dogs, Fluffy Plush Bed for Pets, Anti Anxiety Dog Bed with Removable Washable Cover for Dogs and Cats, Light Grey, 41x37x6 inches</t>
  </si>
  <si>
    <t>Codi Fuzzy Shaggy Fur Electric Blanket Throw | Teal 50x60 | Super Soft Couch Heated Throws | 6 Heating Levels &amp; 4 Time Settings with Auto Shut Off, 6ft Power Cord | Washable</t>
  </si>
  <si>
    <t>Hyde Lane Boho Queen Comforter Set, Modern Farmhouse Full Size Bedding, Cotton Top with Neutral Rustic Clipped Jacquard Stripes, Tufted Bed Sets, 3-Pieces Including Matching Pillow Shams (90" x 90")</t>
  </si>
  <si>
    <t>Degrees Of Comfort Twin XL Heated Mattress Pad | Zone Heating Electric Bed Warmer W/Auto Shut Off | Fit Up to 15 Inch | 12.5ft Long Cord - 39x80 Inch, White</t>
  </si>
  <si>
    <t>Codi Lavender Purple Boho Full/Queen Comforter Set, Aesthetic Pom Fringe Bedding for Girls, Cute Soft Washed Microfiber Bed Sets, Lightweight 3pcs,1 Comforter &amp; 2 Pillowcases (90x90 Inches)</t>
  </si>
  <si>
    <t>Hyde Lane Ultra Long Pile Faux Fur Throw Blanket, Luxury Fluffy Wolf Grey with Black Tipped Blankets for Home and Bed, Oversized Fuzzy Plush Animal Coat Color Throws for Decoration, Direwolf, 60x80</t>
  </si>
  <si>
    <t>Hyde Lane Modern Navy Bedding, Blue Full/Queen Farmhouse Comforter Set, Cotton Top with Boho Style Clipped Jacquard Stripes, 3-Pieces Including Matching Pillow Shams (90 x 90 Inches)</t>
  </si>
  <si>
    <t>Degrees of Comfort Coolmax Cooling Sheets Set for Full Size Bed, Moisture Wicking for Night Sweats Best Comfort, Cool Sheets for Hot Sleepers During Warm Weather with Deep Pocket, Grey-4PC</t>
  </si>
  <si>
    <t>Hyde Lane Soft Faux Rabbit Fur Throw Blanket, Cute Plush Fuzzy Blanket for Sofa Couch, Thick Fluffy Shaggy Throw for Women As a Gift, Brun Rabbit, 60"x80"</t>
  </si>
  <si>
    <t>B07S1QH883</t>
  </si>
  <si>
    <t>Degrees of Comfort Weighted Blanket 15 Pounds for Adults, Fuzzy Soft Sherpa Fleece Weight Blankets Full Size for Bed, 60x80 Inch, Sand Tan, 15lb</t>
  </si>
  <si>
    <t>Degrees of Comfort Dual Control Heated Mattress Pad Queen Size | Zone Heating Electric Bed Warmer W/Auto Shut Off | Fit Up to 15 Inch | 12.5ft Long Cord - 60x80 Inch, White</t>
  </si>
  <si>
    <t>B0CDK6SN8T</t>
  </si>
  <si>
    <t>Hyde Lane Luxury Fluffy Faux Rabbit Fur Throw Blanket - Ultra Soft Cozy Blankets for Sofa, Couch, Bedroom | Warm Thick Fuzzy Throws As a Gift, Snow Lynx, 60"x80"</t>
  </si>
  <si>
    <t>Hyde Lane Boho King Comforter Set ?Modern Farmhouse Tufted Bedding Sets, Cotton Top with Neutral Rustic Style Clipped Jacquard Stripes, 3-Pieces Including Matching Pillow Shams (104x90 Inches)</t>
  </si>
  <si>
    <t>SAT7</t>
  </si>
  <si>
    <t>Hyde Lane Faux Fur Throw Blanket - Ultra Long Pile, Luxury Fluffy Fox Golden with Brown Tipped Blankets for Home Couch and Bed, Oversize Fuzzy Plush Animal Coat Color Throws for Decoration, 60x80</t>
  </si>
  <si>
    <t>Degrees of Comfort Memory Foam Meditation Floor Pillow Set of 2, Square Large Pillows Seating for Adults, Tufted Corduroy Floor Cushion for Balcony Outdoor Tatami Living Room, Orange Yellow, 22x22</t>
  </si>
  <si>
    <t>Sherpa Soft California King Electric Blanket with Dual Controls, Heating Blankets | Washable | 1-10 Hour Automatic Shut Off | Double Zone, 20 Heat Settings | 100" x 94" Beige</t>
  </si>
  <si>
    <t>Degrees of Comfort Mattress Encasement King Size | Bed Bug Proof Cover Zippered Premium Waterproof Hypoallergenic Six-Sided Protector, 3M Scotchgard, 9-12 Inch Deep</t>
  </si>
  <si>
    <t>Hyde Lane Luxury Faux Fur Heated Throw Blanket | 50x60 | Soft Snow Leopard Mink Reverse Electric Heating Throw | 3 Heat Settings | Auto-Shutoff | Machine Washable</t>
  </si>
  <si>
    <t>MDW7</t>
  </si>
  <si>
    <t>Micro-Plush Heated Blanket with Foot Pocket, Brown, 50x62 Inch | Soft Toe Warmers Electric Throw Blankets for Couch | 3 Heat Settings with Auto Shut-Off | 6Ft Power Cord | Washable</t>
  </si>
  <si>
    <t>Hyde Lane Farmhouse Comforter Set Gray, Full/Queen Size Boho Bedding Sets, Cotton Top with Modern Neutral Style Clipped Jacquard Stripes, 3-Pieces Including Matching Pillow Shams (90x90 inches)</t>
  </si>
  <si>
    <t>Hyde Lane Asha Boho Duvet Cover King, Farmhouse Grey 100% Cotton Tufted Bedding Set with Zipper, Mid Century Modern Comforter Covers, 3 Pieces Including Matching Pillow Shams (104x90 Inches)</t>
  </si>
  <si>
    <t>B09W29VP2B</t>
  </si>
  <si>
    <t>Codi Portable Heating Pad, USB Powered Cordless Heat Pads for Car Travel, Wireless Electric Wrap for Back Shoulder Arm, Gel Pack Included Cold/Hot Use, 14 X 8, Grey</t>
  </si>
  <si>
    <t>Codi Twyla Off White Duvet Cover King Size, Boho Tufted Microfiber Bedding Set for All Seasons, Embroidery Shabby Chic Comforter Covers with Zipper, 3-Pieces Including Matching Pillow Shams (104"x 90"</t>
  </si>
  <si>
    <t>Codi 18x18 Outdoor Pillows - Premium Pillows Inserts Set of 4, Water Resistant Upgraded Decorative Stuffing Throw Pillows for Patio Furniture, Couch, Porch Indoor Outdoors</t>
  </si>
  <si>
    <t>AMFBA55-0102B</t>
  </si>
  <si>
    <t>Degrees Of Comfort Heated Mattress Pad Twin Size | Zone Heating Electric Bed Warmer W/Auto Shut Off | Fit Up to 15 Inch | 12.5ft Long Cord - 39x75 Inch, White</t>
  </si>
  <si>
    <t>DOC10-0683</t>
  </si>
  <si>
    <t>B0CJ3TF4WP</t>
  </si>
  <si>
    <t>Degrees of Comfort Meditation Floor Pillow, Round Large Pillows Seating for Adults, Tufted Corduroy Floor Cushion for Living Room Tatami, Beige 22 Inch</t>
  </si>
  <si>
    <t>Rocking Chair Cushion, Indoor Outdoor Rocker Cushions Set, Water Resistant Seat Pads with High Back, 2 Piece Lower No Slip/Upper with Ties, Memory Foam Added Navy</t>
  </si>
  <si>
    <t>BDL2</t>
  </si>
  <si>
    <t>Codi Dog Bed for Couch - Calming Dog Beds for Medium Dogs, Fluffy Plush Bed for Pets, Anti Anxiety Dog Bed with Removable Washable Cover for Dogs and Cats, Light Brown, 35x31x5 inches</t>
  </si>
  <si>
    <t>DC54-0290A-1</t>
  </si>
  <si>
    <t>Not opened</t>
  </si>
  <si>
    <t>Meditation Floor Pillow Set of 2, Square Large Pillows Seating for Adults, Tufted Corduroy Floor Cushion for Living Room Tatami, Coffee Brown 22x22 Inch</t>
  </si>
  <si>
    <t>Rocking Chair Cushion, Rocker Chairs Replacement Cushions Set for Indoor, Water Resistant Extra Cozy Tufted Seat Pads and Non Slip High Back Pad with Ties for Outdoor, Memory Foam Added, Taupe</t>
  </si>
  <si>
    <t>Queen Size Mattress Protector Waterproof Zippered - Bed Bug Proof Mattress Encasement 13-15" Deep - Dust Mite Hypoallergenic Six-Sided Cover, 3M Scotchgard</t>
  </si>
  <si>
    <t>SDM4</t>
  </si>
  <si>
    <t>Codi Soft Faux Fur Electric Blanket, Heated Throw with Fuzzy Sherpa Back | White/Slate Marble, 60x70 | Lightweight Warming Throws for Couch | 3 Heat Setting with Auto Shut Off, 6ft Power Cord Washable</t>
  </si>
  <si>
    <t>Sherpa Soft California King Electric Blanket with Dual Controls, Heating Blankets | Washable | 1-10 Hour Automatic Shut Off | Double Zone, 20 Heat Settings | 100" x 94" Red</t>
  </si>
  <si>
    <t>Hyde Lane Long Pile Faux Fur Throw Blanket, Luxury Fluffy Wolf Grey with Black Tipped Blankets for Home Couch, Fuzzy Plush Animal Coat Color Throws for Decoration, Direwolf, 50x60</t>
  </si>
  <si>
    <t>MIA7</t>
  </si>
  <si>
    <t>Sherpa Soft Dual Control Electric Blanket King Size, Heating Blankets | Washable | 1-10 Hour Automatic Shut Off | Double Zone, 20 Heat Settings | 100" X 90" Beige</t>
  </si>
  <si>
    <t>HD10-0056A</t>
  </si>
  <si>
    <t>Hyde Lane Farmhouse Bedding Set,Grey Modern Full/Queen Size Comforter,Cotton Top with Neutral Rustic Style Stripes, Boho Bedroom Bed Sets,3-Pieces Including Shams (90x90 Inches)</t>
  </si>
  <si>
    <t>B0CFD4CVGS</t>
  </si>
  <si>
    <t>Codi Twyla White Duvet Cover Full/Queen Size, Boho Tufted Microfiber Bedding Set for All Seasons?Embroidery Shabby Chic Comforter Covers with Zipper, 3-Pieces Including Pillow Shams (90"x 90")</t>
  </si>
  <si>
    <t>Hyde Lane Luxury Fluffy Faux Rabbit Fur Throw Blanket - Ultra Soft Cozy Blankets for Sofa, Couch, Bedroom | Warm Thick Fuzzy Throws As a Gift, Snow Lynx, 50"x60"</t>
  </si>
  <si>
    <t>B0CDK3BQ4H</t>
  </si>
  <si>
    <t>Hyde Lane Luxury Ruched Faux Fur Throw Blanket | Ultra Soft Cozy Puzzy Throw | Plush Black Mink Blankets for Sofa, Couch, Living Room, 50"x60"</t>
  </si>
  <si>
    <t>Hyde Lane Luxury Faux Fur Throw Pillow Covers | Soft Fluffy Fuzzy Cushion Cover | Plush Pillows Case for Couch Sofa Bed Aesthetic Room Decor, 18"x18", 2 Pack, Teal</t>
  </si>
  <si>
    <t>Sherpa Soft Dual Control Electric Blanket King Size, Heating Blankets | Washable | 1-10 Hour Automatic Shut Off | Double Zone, 20 Heat Settings | 100" X 90" Red</t>
  </si>
  <si>
    <t>Degrees of Comfort Kids Weighted Blanket with Cover, Toddler Heavy Blankets, 1 x Cozyheat Minky Plush Included | Micro Glass Beads Technology | 36x48 5 lbs Grey</t>
  </si>
  <si>
    <t>Degrees of Comfort Sherpa Plush Dual Control Electric Blanket Queen Size, Heating Blankets | Washable | Automatic Shut Off | Double Zone, 20 Heat Settings | 84" x 90" Blue</t>
  </si>
  <si>
    <t>Rocking Chair Cushion, Indoor Outdoor Rocker Cushions Set, Water Resistant Seat Pads with High Back, 2 Piece Lower No Slip/Upper with Ties, Memory Foam Added Black</t>
  </si>
  <si>
    <t>Degrees of Comfort Meditation Floor Pillow, Square Large Pillows Seating for Adults, Gray Tufted Corduroy Cushions for Outdoor Yoga Tatami Fireplace Living Room, Grey, 22x22 Inch</t>
  </si>
  <si>
    <t>Hyde Lane Luxury Heated Electric Blanket Throw | Oversized - 60 x 70 | Gray Fuzzy Microplush Sherpa Reverse | 3 Heat Settings | Auto-Shutoff | Machine Washable</t>
  </si>
  <si>
    <t>Codi Dog Bed for Couch - Calming Dog Beds for Large Dogs, Fluffy Plush Bed for Pets, Anti Anxiety Dog Bed with Removable Washable Cover for Dogs and Cats, Dark Grey, 41x37x6 inches</t>
  </si>
  <si>
    <t>Rocking Chair Cushion, Indoor Outdoor Rocker Cushions Set, Water Resistant Seat Pads with High Back, 2 Piece Lower No Slip/Upper with Ties, Memory Foam Added Brown</t>
  </si>
  <si>
    <t>Codi Twin Comforter Set for Girls - Cute Pink Bedding Sets for Twin Size Bed - 3 Piece Set for Teen Girl - Includes 1 Rose Gold Comforter, 1 Decorative Pillow, 2 Pillow Cases - All Seasons Warm</t>
  </si>
  <si>
    <t>Degrees of Comfort Meditation Floor Pillow, Round Large Pillows Seating for Adults, Tufted Corduroy Floor Cushion for Tatami Living Room, Orange Yellow 22 Inch</t>
  </si>
  <si>
    <t>Codi Meditation Floor Pillow, Round Large Pillows Seating for Adults, Bohemian Mandala Circle Cushion for Outdoor Fireplace Yoga Living Room, 32 Inch, Memory Foam Added, Navy</t>
  </si>
  <si>
    <t>JHW1</t>
  </si>
  <si>
    <t>Degrees of Comfort Heated Blanket | Dual Control W/Auto Shut Off | Electric Blanket Queen Size for Bed | 20 Heating Levels | Microplush &amp; Machine Washable | -Ivory, 84Wx90L</t>
  </si>
  <si>
    <t>Degrees of Comfort California King Electric Blanket with Dual Controls, Heated Blanket for Bed,auto Shut Off, Machine Washable -Grey, 100Wx94L [Kitchen] Degrees of Comfort</t>
  </si>
  <si>
    <t>HYD10-0090</t>
  </si>
  <si>
    <t>B0CGZRNXXX</t>
  </si>
  <si>
    <t>Hyde Lane Plaid Full/Queen Comforter Set, Charcoal Grey Geometric Buffalo Masculine Bedding Sets for Men Teens Boys, Microfiber 3 Pieces Bed Sets Includes 1 Comforter, 2 Shams (90 x 90 Inch)</t>
  </si>
  <si>
    <t>Rocking Chair Cushion, Outdoor Rocker Cushions Set, Water Resistant Seat Pads with High Back, 2 Piece Lower No Slip/Upper with Ties, Memory Foam Added, Sage</t>
  </si>
  <si>
    <t>B08J6KXC23</t>
  </si>
  <si>
    <t>Degrees of Comfort Sherpa Plush Heated Blanket, Full Size Bed Electric Blankets with 20 Heat Settings Controller | 1-10 Hour Auto Shut Off |Washable, 80" X 84" Red</t>
  </si>
  <si>
    <t>Microplush Electric Blanket with Foot Pocket Blue 50x62 | Heated Lap Throw for Home or Office - Keeps Toes Toasty | 3 Heat Settings with Auto Shut Off | 6Ft Power Cord | Washable</t>
  </si>
  <si>
    <t>HYD10-0097</t>
  </si>
  <si>
    <t>B0CGZQKQ78</t>
  </si>
  <si>
    <t>Hyde Lane Boho Gray Comforter Set King, Farmhouse Bedding Sets, Cotton Top with Modern Neutral Style Clipped Jacquard Stripes, 3-Pieces Including Matching Pillow Shams (104x90 Inches)</t>
  </si>
  <si>
    <t>Hyde Lane Asha Boho Duvet Cover King, Farmhouse Ivory 100% Cotton Tufted Bedding Set with Zipper, Mid Century Modern Comforter Covers, 3 Pieces Including Matching Pillow Shams (104x90 Inches)</t>
  </si>
  <si>
    <t>Degrees Of Comfort Heated Mattress Pad Full Size | Zone Heating Electric Bed Warmer W/Auto Shut Off | Fit Up to 15 Inch | 12.5ft Long Cord - 54x75 Inch, White</t>
  </si>
  <si>
    <t>Codi Dog Bed for Couch - Calming Dog Beds for X-Large Dogs, Fluffy Plush Bed for Pets, Anti Anxiety Dog Bed with Removable Washable Cover for Dogs and Cats, Light Grey, 45x37x6 inches</t>
  </si>
  <si>
    <t>Hyde Lane Boho Blue King Comforter Set ?Modern Farmhouse Tufted Bedding Sets, Cotton Top with Neutral Rustic Style Clipped Jacquard Stripes, 3-Pieces Including Matching Pillow Shams (104x90 Inches)</t>
  </si>
  <si>
    <t>Cooling Weighted Blanket Twin with Removable Cover for Adult,Heavy Blankets 15 lbs, Minky Plush Coolmax Washable Covers Included ,Weight Distribution with Premium Glass Beads, 48x72 15 lbs Navy</t>
  </si>
  <si>
    <t>Don’t like</t>
  </si>
  <si>
    <t>HYD10-0096</t>
  </si>
  <si>
    <t>B0CGZSFKRV</t>
  </si>
  <si>
    <t>HYD10-0099</t>
  </si>
  <si>
    <t>B0CGZQJKSK</t>
  </si>
  <si>
    <t>B0C6XHMVQC</t>
  </si>
  <si>
    <t>Codi Orthopedic XL Dog Beds for Extra Large Dogs with Memory Foam Layer, Waterproof Pet Bed with Removable Cover, XLarge Dog Sofa Machine Washable, Navy Blue 42 inch</t>
  </si>
  <si>
    <t>Sherpa Soft Dual Control Electric Blanket King Size, Heating Blankets | Washable | 1-10 Hour Automatic Shut Off | Double Zone, 20 Heat Settings | 100" X 90" Blue</t>
  </si>
  <si>
    <t>HYD10-0087</t>
  </si>
  <si>
    <t>B0CGZQLCLF</t>
  </si>
  <si>
    <t>Hyde Lane Plaid Full/Queen Comforter Set, Farmhouse Geometric Buffalo Bedding Sets, Blue Rustic Microfiber 3 Pieces Bed Sets Includes 1 Comforter, 2 Shams (90 x 90 Inch)</t>
  </si>
  <si>
    <t>COD60-0160</t>
  </si>
  <si>
    <t>B0CDJT1F4R</t>
  </si>
  <si>
    <t>Codi Meditation Floor Pillow, Boho Pillows Seating for Adults &amp; Kids, Large Round Cushion for Yoga Living Room Tatami Sitting, Memory Foam Added, 22x22 Inch, Multi Patchwork</t>
  </si>
  <si>
    <t>Hyde Lane Luxury Faux Fur Heated Throw Blanket | 50x60 | Soft Gray Mink and Reverse Electric Heating Throw | 3 Heat Settings | Auto-Shutoff | Machine Washable</t>
  </si>
  <si>
    <t>Hyde Lane Beige Faux Fur Throw Pillow Covers | Double Side Plush Cushion Case | Decorative Pillow Case for Couch Sofa Bed, No Pillow Insert, 20"x20", 2 Pack</t>
  </si>
  <si>
    <t>HYD12-0085</t>
  </si>
  <si>
    <t>B0CGZRZ9R4</t>
  </si>
  <si>
    <t>B09C1V6WSD</t>
  </si>
  <si>
    <t>Degrees of Comfort Queen Bed Set, Boho Mandala Comforter Sets with Sheets,Blue Microfibe Bed in A Bag with Side Pockets, Matching Decorative Pillow, 8 Piece Navy</t>
  </si>
  <si>
    <t>Don’t need it</t>
  </si>
  <si>
    <t>Degrees of Comfort Washable Weighted Blanket with Removable Cover Twin Size, 1 x Cozyheat Minky Plush Cover Included, Micro Glass Beads Technology, 48x72 15 lbs Grey</t>
  </si>
  <si>
    <t>B0C5SJJDFH</t>
  </si>
  <si>
    <t>Hyde Lane Farmhouse Bedding Comforter Sets King, Ivory Boho Bed Set,Cotton Top with Modern Neutral Style Clipped Jacquard Stripes, 3-Pieces Including Matching Pillow Shams (104x90 Inches)</t>
  </si>
  <si>
    <t>Degrees of Comfort Sherpa Plush Dual Control Electric Blanket Queen Size, Heating Blankets | Washable | Automatic Shut Off | Double Zone, 20 Heat Settings | 84" x 90" Red</t>
  </si>
  <si>
    <t>Sherpa Soft California King Electric Blanket with Dual Controls, Heating Blankets | Washable | 1-10 Hour Automatic Shut Off | Double Zone, 20 Heat Settings | 100" x 94" Blue</t>
  </si>
  <si>
    <t>HYD12-0081</t>
  </si>
  <si>
    <t>B0CGZS2V2R</t>
  </si>
  <si>
    <t>Degrees Of Comfort Dual Control California King Heated Mattress Pad | Electric Bed Warmer W/Adjustable Zone Heating | Fit Up to 15 Inch | 12.5ft Long Cord - 78x80 Inch, White</t>
  </si>
  <si>
    <t>Degrees of Comfort Floor Cushion Pillow, Round Large Pillows Seating for Adults, Tufted Corduroy Floor Cushions for Living Room Tatami, Navy Blue, 22 Inch Single, 1 Count (Pack of 1)</t>
  </si>
  <si>
    <t>B09C1W7H38</t>
  </si>
  <si>
    <t>BDU2</t>
  </si>
  <si>
    <t>B07W95NB13</t>
  </si>
  <si>
    <t>Degrees of Comfort Electric Throw Blanket Beige 50" x 60" | Lap Electric Blanket - Home, Couch | 3 Heat Settings W/ 2 Hour Auto Shut Off | Machine Washable</t>
  </si>
  <si>
    <t>AGS3</t>
  </si>
  <si>
    <t>Large Heated Blanket with Foot Pocket, Blue, 60x70 Inch, Washable Soft Plush Therapedic Electric Throw with Auto Shut-Off, 3 Heat Settings, 6 Ft Power Cord</t>
  </si>
  <si>
    <t>No longer needed.</t>
  </si>
  <si>
    <t>B08YS76BBQ</t>
  </si>
  <si>
    <t>COD60-0159</t>
  </si>
  <si>
    <t>B0CDKCKQKR</t>
  </si>
  <si>
    <t>AMFBA54-0495A</t>
  </si>
  <si>
    <t>B08J6D8GDM</t>
  </si>
  <si>
    <t>B07TJLWH3N</t>
  </si>
  <si>
    <t>Codi Eucalyptus Lyocell Comforter Queen/Full Size, Breathable Duvet Insert, Down Alternative Fill, 90X90 Inch</t>
  </si>
  <si>
    <t>too big</t>
  </si>
  <si>
    <t>HYD10-0102</t>
  </si>
  <si>
    <t>B0CGZR7C34</t>
  </si>
  <si>
    <t>CRG1</t>
  </si>
  <si>
    <t>Codi Meditation Floor Pillow Set of 2, Round Large Pillows Seating for Adults, Bohemian Mandala Circle Cushion for Outdoor Fireplace Yoga Living Room, 32 Inch, Memory Foam Added, Purple Orchid New</t>
  </si>
  <si>
    <t>Degrees of Comfort Sherpa Plush Dual Control Electric Blanket Queen Size, Heating Blankets | Washable | Automatic Shut Off | Double Zone, 20 Heat Settings | 84" x 90" Grey</t>
  </si>
  <si>
    <t>Codi Dog Bed for Couch - Calming Dog Beds for X-Large Dogs, Fluffy Plush Bed for Pets, Anti Anxiety Dog Bed with Removable Washable Cover for Dogs and Cats, Dark Grey, 45x37x6 inches</t>
  </si>
  <si>
    <t>Degrees of Comfort Meditation Floor Pillow, Square Large Pillows Seating for Adults, Tufted Corduroy Floor Cushion for Balcony Bedroom Tatami Living Room, Beige, 22x22 Inch</t>
  </si>
  <si>
    <t>Meditation Floor Pillow Set of 2, Round Large Pillows Seating for Adults, Tufted Corduroy Thick Cushion for Living Room Tatami, Turquoise, 22 Inch'2 Count (Pack of 1)</t>
  </si>
  <si>
    <t>Hyde Lane Luxury Heated Electric Blanket Throw | Oversized - 60 x 70 | Snow Leopard Fuzzy Microplush Sherpa Reverse | 3 Heat Settings | Auto-Shutoff | Machine Washable</t>
  </si>
  <si>
    <t>Degrees of Comfort Weighted Blanket 20 lbs Queen Size, Heavy Blankets for Adult, 1 x Cozy Heat Warm Minky Plush Washable Removable Covers Included, Heating &amp; Cooling,Micro Glass Beads, 60x80 Grey</t>
  </si>
  <si>
    <t>Rocking Chair Cushion, Rocker Chairs Replacement Cushions Set for Indoor, Water Resistant Extra Cozy Tufted Seat Pads and Non Slip High Back Pad with Ties for Outdoor, Memory Foam Added, Taupe 2 Pack</t>
  </si>
  <si>
    <t>Hyde Lane Farmhouse Bedding Comforter Sets, Ivory Full/Queen Size Boho Bed Set,Cotton Top with Modern Neutral Style Clipped Jacquard Stripes, 3-Pieces Including Pillow Shams (90x90 Inches)</t>
  </si>
  <si>
    <t>Micro-Plush Heated Blanket with Foot Pocket, Ivory, 50x62 Inch | Soft Toe Warmers Electric Throw Blankets for Couch | 3 Heat Settings with Auto Shut-Off | 6Ft Power Cord | Washable [Kitchen] Degrees of Comfort</t>
  </si>
  <si>
    <t>Codi Pink Electric Blanket Throw | Fuzzy Shaggy Fur Pink Blush 50x60 | Super Soft Faux Fur Heated Throws | 6 Heating Levels &amp; 4 Time Settings with Auto Shut Off, 6ft Power Cord | Washable</t>
  </si>
  <si>
    <t>Codi Dog Bed for Couch - Calming Dog Beds for Large Dogs, Fluffy Plush Bed for Pets, Anti Anxiety Dog Bed with Removable Washable Cover for Dogs and Cats, Light Brown, 41x37x6 inches</t>
  </si>
  <si>
    <t>B09C1R5TWT</t>
  </si>
  <si>
    <t>Codi Bedding comforter set Queen Size, 7 Pieces Blue White Striped Bed in a Bag Reversible, Modern Cationic Dyeing Bed Sets with 1 Comforter, 2 Pillow Shams, Flat Sheet, Fitted Sheet and 2 Pillowcases</t>
  </si>
  <si>
    <t>Codi Meditation Floor Pillow Set of 2, Round Large Pillows Seating for Adults, Bohemian Mandala Circle Cushions for Outdoor Fireplace Yoga Living Room, 32 Inch, Memory Foam Added, Coral</t>
  </si>
  <si>
    <t>COD10-0185</t>
  </si>
  <si>
    <t>B0CGZR5W13</t>
  </si>
  <si>
    <t>Degrees of Comfort Sherpa Plush Heated Blanket, Full Size Bed Electric Blankets with 20 Heat Settings Controller | 1-10 Hour Auto Shut Off |Washable, 80" X 84" Beige</t>
  </si>
  <si>
    <t>B07DXCZG45</t>
  </si>
  <si>
    <t>B07WC4VJN9</t>
  </si>
  <si>
    <t>Hyde Lane Heated Mattress Pad Twin Cotton, Quilted Electric Bed Warmer with 20 Heat Settings &amp; Auto Shut Off, Fits Up to 18 Inch,Single Control</t>
  </si>
  <si>
    <t>Codi Orthopedic XL Dog Beds for Extra Large Dogs with Memory Foam Layer, Waterproof Pet Bed with Removable Cover, XLarge Dog Sofa Machine Washable, Beige 42 inch</t>
  </si>
  <si>
    <t>Hyde Lane Soft Faux Rabbit Fur Throw Blanket, Cute Plush Fuzzy Blanket for Sofa Couch, Thick Fluffy Shaggy Throw for Women As a Gift, Brun Rabbit, 50"x60"</t>
  </si>
  <si>
    <t>Degrees of Comfort Electric Blanket Full Size | Single Control with Auto Shut Off | Heated Blanket for Bed | Machine Washable | Blue, 80Wx84L [Kitchen] Degrees of Comfort</t>
  </si>
  <si>
    <t>Soft Plush Electric Heated Blanket Throw, White Black Plaid Microlight Therapedic Throws | 3 Heat Setting with Auto Shut Off, 6ft Power Cord, | Washable</t>
  </si>
  <si>
    <t>Codi Dog Bed for Large Dogs - Orthopedic Dog Beds with Foam Layer, Reversible Dog Mat with Removable Cover, Waterproof Pet Bed Machine Washable, Grey</t>
  </si>
  <si>
    <t>PSP1</t>
  </si>
  <si>
    <t>OKC1</t>
  </si>
  <si>
    <t>Rocking Chair Cushion, Indoor Outdoor Rocker Cushions Set, Water Resistant Seat Pads with High Back, 2 Piece Lower No Slip/Upper with Ties, Memory Foam Added Navy 2 Pack</t>
  </si>
  <si>
    <t>HYD10-0086</t>
  </si>
  <si>
    <t>B0CGZSG5RW</t>
  </si>
  <si>
    <t>Codi Meditation Floor Pillow Set of 2, Round Large Pillows Seating for Adults, Bohemian Mandala Circle Cushion for Outdoor Fireplace Yoga Living Room, 32 Inch, Memory Foam Added, Navy</t>
  </si>
  <si>
    <t>Cotton Farmhouse Comforter Set, King Size Bedding Sets, Dual-Sided Neutral Modern Design, with Boho Style Clipped Jacquard Stripes 3-Pieces /W Matching Pillow Shams (104x90 inches, White/Charcoal)</t>
  </si>
  <si>
    <t>Not as described</t>
  </si>
  <si>
    <t>DC51-0124B</t>
  </si>
  <si>
    <t>B0CJH98N93</t>
  </si>
  <si>
    <t>B08HW4CGLB</t>
  </si>
  <si>
    <t>Degrees of Comfort Electric Blanket Twin XL, Heated Blanket for Bed,Single Control W/Auto Shut Off, Machine Washable | Beige, 64Wx86L</t>
  </si>
  <si>
    <t>Hyde Lane Modern Navy Bedding, Blue King/Cal King Farmhouse Comforter Set, Cotton Top with Boho Style Clipped Jacquard Stripes 3-Pieces/W Matching Pillow Shams (104x90 inches, Navy)</t>
  </si>
  <si>
    <t>B09W2B7LGY</t>
  </si>
  <si>
    <t>B07W4SFB46</t>
  </si>
  <si>
    <t>Hyde Lane Heated Mattress Pad Full Cotton, Quilted Electric Bed Warmer with 20 Heat Settings &amp; Auto Shut Off, Fits Up to 18 Inch,Single Control</t>
  </si>
  <si>
    <t>COD10-0184</t>
  </si>
  <si>
    <t>Meditation Floor Pillow Set of 2, Square Large Pillows Seating for Adults, Tufted Corduroy Floor Cushion for Balcony Outdoor Tatami Living Room, Beige, 22x22 Inch</t>
  </si>
  <si>
    <t>Codi Heating Pad for Neck and Shoulder Pain Relief, Best Gifts for Mom, Birthday Gift Ideas for Women, Fast Heat Upgraded, Far Infrared Rays Heating, Grey, 20x23</t>
  </si>
  <si>
    <t>DC54-0294A-1</t>
  </si>
  <si>
    <t>COD10-0182</t>
  </si>
  <si>
    <t>HYD10-0091</t>
  </si>
  <si>
    <t>B0CGZR74YQ</t>
  </si>
  <si>
    <t>COD10-0186</t>
  </si>
  <si>
    <t>B0CGZSM6TP</t>
  </si>
  <si>
    <t>Codi Meditation Floor Pillow, Round Large Pillows Seating for Adults, Bohemian Mandala Circle Cushion for Outdoor Fireplace Yoga Living Room, 32 Inch, Memory Foam Added, Coral</t>
  </si>
  <si>
    <t>N</t>
  </si>
  <si>
    <t>Changed my mind</t>
  </si>
  <si>
    <t>Too long</t>
  </si>
  <si>
    <t>Amazon</t>
  </si>
  <si>
    <t>Too short</t>
  </si>
  <si>
    <t>Doesn’t work</t>
  </si>
  <si>
    <t>B08YS5N628</t>
  </si>
  <si>
    <t>B09C1TM983</t>
  </si>
  <si>
    <t>Soft Plush Electric Heated Blanket Throw, Blue Plaid Microlight Therapedic Throws | 3 Heat Setting with Auto Shut Off, 6ft Power Cord, | Washable</t>
  </si>
  <si>
    <t>B07SXTRH33</t>
  </si>
  <si>
    <t>none</t>
  </si>
  <si>
    <t>Wrong size ordered</t>
  </si>
  <si>
    <t>B0BFDGK813</t>
  </si>
  <si>
    <t>B07SRWCQ6V</t>
  </si>
  <si>
    <t>LAL4</t>
  </si>
  <si>
    <t>B0B729VFZ9</t>
  </si>
  <si>
    <t>PAE2</t>
  </si>
  <si>
    <t>PDX9</t>
  </si>
  <si>
    <t>B08DDHKZYQ</t>
  </si>
  <si>
    <t>DEGREES OF COMFORT Original Sherpa Wearable Blanket Hoodie, Oversized Hooded Sweatshirt Blankets, One Big Size Fits All, 38x32 Red Plaid</t>
  </si>
  <si>
    <t>B0C7VT8V9S</t>
  </si>
  <si>
    <t>Codi Dog Bed for Couch - Calming Dog Beds for X-Large Dogs, Fluffy Plush Bed for Pets, Anti Anxiety Dog Bed with Removable Washable Cover for Dogs and Cats, Light Brown, 45x37x6 inches</t>
  </si>
  <si>
    <t>Degrees of Comfort Kids Weighted Blanket 10 Lbs with Cover for Toddler, 1 x Cozyheat Minky Plush Removable Cover Included | Micro Glass Beads Technology | 41x60 10 lbs Grey</t>
  </si>
  <si>
    <t>B0C8S3QR7L</t>
  </si>
  <si>
    <t>Degrees of Comfort Coolmax Cooling Sheets | Queen Size Bed Sheet Set for Hot Sleepers | Soft Fabric with Deep Pocket, Light Grey 4PC</t>
  </si>
  <si>
    <t>Codi Meditation Floor Pillow, Round Large Pillows Seating for Adults, Bohemian Mandala Circle Cushion for Outdoor Fireplace Yoga Living Room, 32 Inch, Memory Foam Added, Aqua</t>
  </si>
  <si>
    <t>Micro-Plush Heated Blanket with Foot Pocket, Red, 50x62 Inch | Soft Toe Warmers Electric Throw Blankets for Couch | 3 Heat Settings with Auto Shut-Off | 6Ft Power Cord | Washable</t>
  </si>
  <si>
    <t>Codi Meditation Floor Pillows, Round Large Pillow Seating for Adults, Bohemian Mandala Circle Floor Cushion for Outdoor Fireplace Yoga Living Room, 32 Inch, Yellow Memory Foam Added</t>
  </si>
  <si>
    <t>Hyde Lane Faux Fur Throw Blanket - Ultra Long Pile, Luxury Fluffy Bear Brown with Black Tipped Blankets, Fuzzy Plush Animal Coat Color Throws for Sofa Couch, Gift for Women, 50x60</t>
  </si>
  <si>
    <t>Hyde Lane Faux Fur Throw Blanket - Ultra Long Pile, Luxury Fluffy Fox Golden with Brown Tipped Blankets for Home Couch, Fuzzy Plush Animal Coat Color Throws for Decoration, Gift for Women, 50x60</t>
  </si>
  <si>
    <t>B0BMDR86KT</t>
  </si>
  <si>
    <t>Hyde Lane Dual Control Heated Mattress Pad California King Cotton, Quilted Electric Bed Warmer with 20 Heat Settings &amp; Auto Shut Off, Fits Up to 18 Inch</t>
  </si>
  <si>
    <t>Degrees of Comfort Sherpa Plush Heated Blanket, Full Size Bed Electric Blankets with 20 Heat Settings Controller | 1-10 Hour Auto Shut Off |Washable, 80" X 84" Grey</t>
  </si>
  <si>
    <t>not needed</t>
  </si>
  <si>
    <t>LGB3</t>
  </si>
  <si>
    <t>BFI4</t>
  </si>
  <si>
    <t>HYD10-0075</t>
  </si>
  <si>
    <t>B0CGZR5ZK2</t>
  </si>
  <si>
    <t>Sherpa Soft Dual Control Electric Blanket King Size, Heating Blankets | Washable | 1-10 Hour Automatic Shut Off | Double Zone, 20 Heat Settings | 100" X 90" Grey</t>
  </si>
  <si>
    <t>wrong size</t>
  </si>
  <si>
    <t>Degrees of Comfort Full Size Bed Set, Boho Mandala Bed in A Bag,Microfiber Comforter Sets for Girls with Side Pockets, Matching Decorative Pillow, 8 Piece Coral</t>
  </si>
  <si>
    <t>B07MKTK8NS</t>
  </si>
  <si>
    <t>Degrees of Comfort Weighted Blanket Queen Size for Adults with Removable Cover, 1 x Cozy Heat Warm Minky Plush Washable Cover Included, Micro Glass Beads Technology, 60x80 18Lbs, Grey</t>
  </si>
  <si>
    <t>Degrees of Comfort Electric Throw Blanket Red Plaid 50" x 60" | Lap Electric Blanket - Home, Couch, Gift | 3 Heat Settings W/ 2 Hour Auto Shut Off | Machine Washable</t>
  </si>
  <si>
    <t>Meditation Floor Pillow, Square Large Pillows Seating for Adults, Tufted Corduroy Floor Cushion for Living Room Tatami, Coffee Brown 22x22 Inch, 1 Count (Pack of 1)</t>
  </si>
  <si>
    <t>DOC12-0674</t>
  </si>
  <si>
    <t>B0CGZRFH7X</t>
  </si>
  <si>
    <t>Degrees of Comfort Duvet Cover Queen - Waffle Weave Textured Soft 3 Pieces Bedding Comforter Cover with Pillowcase for All Season (No Comforter Included), Beige, Full/Queen</t>
  </si>
  <si>
    <t>Hyde Lane Blue Full/Queen Comforter Set for Men, Modern Farmhouse Aesthetic Soft Bedding, Plaid Lines Pattern Bed Sets for All Season, 3 Pieces Includes 1 Comforter, 2 Shams (90"x 90")</t>
  </si>
  <si>
    <t>Degrees of Comfort Electric Blanket Queen Size | Dual Control W/Auto Shut Off | microplush Heated Blankets for Bed | Machine Washable | UL Certified -Chocolate, 84Wx90L</t>
  </si>
  <si>
    <t>Degrees of Comfort Sherpa Heated Blanket Wrap, Cozy &amp; Snuggy Electric Shawl Gift for Women, Washable, Auto Shut-Off, Reversible 50 x 64 Inch, Grey Plaid</t>
  </si>
  <si>
    <t>Hyde Lane Luxury Blush Faux Fur Throw Pillow Covers | Soft Fluffy Fuzzy Cushion Cover | Pink Pillows Case for Couch Sofa Bed Aesthetic Room Decor, 18"x18", 2 Pack</t>
  </si>
  <si>
    <t>Large Heated Blanket with Foot Pocket, Machine Washable Extremely Soft and Comfortable Electric Blanket Throw with 3 Heating Settings and auto Shut-Off, Grey (60 x 70)</t>
  </si>
  <si>
    <t>Hyde Lane Long Pile Faux Fur Throw Blanket, Luxury Fluffy Wolf Grey with Black Tipped Blankets for Home Couch, Fuzzy Plush Animal Coat Color Throws for Decoration, Gift for Women, Direwolf (50x60)</t>
  </si>
  <si>
    <t>Degrees of Comfort Wearable Blanket Hoodie for Women Adults, Cozy Oversized and Warm Sherpa Lined Sweatshirt Blankets, Leopard, 38x32 Inch</t>
  </si>
  <si>
    <t>Hyde Lane Dark Teal Fuzzy Throw Blanket for Couch Sofa, Reversible Ultra Soft Faux Fur Throws, Plush Fluffy Blankets | 50x60 Peacock Blue</t>
  </si>
  <si>
    <t>Meditation Floor Pillow, Square Large Pillows Seating for Adults, Tufted Corduroy Floor Cushion for Living Room Tatami, Pink 22x22 Inch, 1 Count (Pack of 1)</t>
  </si>
  <si>
    <t>1000 Thread Count White California King Sheet Sets with 18" Deep Pocket | Fits up to 20" Mattress | Sateen Soft Cotton Grown in India, 4 PC Bed Sheets - Fitted, Flat &amp; 2 Pillow Cases (Natural White)</t>
  </si>
  <si>
    <t>Degrees of Comfort Wearable Blanket Hoodie for Women Adults, Cozy Oversized and Warm Sherpa Lined Hooded Sweatshirt Blankets, Purple, 38x32 Inch</t>
  </si>
  <si>
    <t>HYD12-0111</t>
  </si>
  <si>
    <t>B0CJ47JRZ3</t>
  </si>
  <si>
    <t>Hyde Lane Duvet Cover Queen - Soft Reversible Aesthetic Printed 3 Pieces Modern Farmhouse Duvet Set for All Season (No Comforter Included), Navy Blue, Full/Queen</t>
  </si>
  <si>
    <t>Hyde Lane Asha Boho Duvet Cover Full/Queen, Farmhouse Ivory 100% Cotton Tufted Bedding Set with Zipper, Mid Century Modern Comforter Covers, 3 Pieces Including Matching Pillow Shams (90x90 Inches)</t>
  </si>
  <si>
    <t>Codi Soft Oversize Heated Throw Blanket, Burgundy Faux Fur with Fuzzy Sherpa Back | 60 x 70 Oversized Electric Throws for Couch | 3 Heat Setting with Auto Shut Off, 6ft Power Cord | Washable</t>
  </si>
  <si>
    <t>Degrees of Comfort Weighted Blanket Queen Size for Adults - Even Weight Distribution with Premium Glass Beads | Warm Heavy Blanket for One Person use (225~275lbs) Full Queen Bed 60x80 25lbs Navy</t>
  </si>
  <si>
    <t>HYD10-0073</t>
  </si>
  <si>
    <t>B0CGZSB35K</t>
  </si>
  <si>
    <t>Hyde Lane Farmhouse Comforter Set King, Cream/Beige Boho Soft Bedding,Grid Textured Shabby Chic Microfiber Bed Sets for All Seasons - 3 Pieces Includes 1 Comforter, 2 Shams (104"x 90")</t>
  </si>
  <si>
    <t>B0B9FY2R7B</t>
  </si>
  <si>
    <t>Hyde Lane Faux Fur Throw Blanket,Luxury Fluffy Grey Blankets for Home Couch, Fuzzy Plush Throws for Decoration,50x60</t>
  </si>
  <si>
    <t>Codi Terracotta Boho Queen Comforter Set, Aesthetic Luxurious Pom Fringe Burnt Orange Bedding Full, Cute Soft Washed Microfiber Bed Sets, Lightweight 3pcs,1 Comforter &amp; 2 Pillowcases (90x90 Inches)</t>
  </si>
  <si>
    <t>Sherpa Heated Blanket Twin Size, Soft Electric Blankets Washable | Controller with 1-10 Hour Auto Shut Off | 20 Heat Settings | Washable, 62" X 84" Grey</t>
  </si>
  <si>
    <t>Hyde Lane Faux Fur Throw Blanket - Ultra Long Pile, Luxury Fluffy Fox Golden with Brown Tipped Blankets for Home Couch, Fuzzy Plush Animal Coat Color Throws for Decoration, 50x60</t>
  </si>
  <si>
    <t>DC51-0552B</t>
  </si>
  <si>
    <t>B0CJHK139V</t>
  </si>
  <si>
    <t>Degrees of Comfort Wearable Blanket Hoodie for Kids - Oversized Cozy Glow in The Dark Hooded Sweatshirt Blankets Birthday Gifts for Girls Boys, 30x28, Stars</t>
  </si>
  <si>
    <t>DC54-0561A</t>
  </si>
  <si>
    <t>B0CG7V9LBV</t>
  </si>
  <si>
    <t>X003Y5O78Z</t>
  </si>
  <si>
    <t>Degrees of Comfort Heated Wearable Blanket for Women Adult, Cordless Wearable Electric Blanket Hoodie Battery Powered, Warm Sherpa Sweatshirt Gift for Women, Blush</t>
  </si>
  <si>
    <t>No need</t>
  </si>
  <si>
    <t>DOC12-0672</t>
  </si>
  <si>
    <t>B0CGZRRB5W</t>
  </si>
  <si>
    <t>Degrees of Comfort Duvet Cover King - Waffle Weave Textured Soft 3 Pieces Bedding Comforter Cover with Pillowcase for All Season (No Comforter Included), Green, King</t>
  </si>
  <si>
    <t>Hyde Lane Beige Faux Fur Throw Pillow Covers | Double Side Plush Cushion Case | Decorative Pillow Case for Couch Sofa Bed, No Pillow Insert, 18"x18", 2 Pack</t>
  </si>
  <si>
    <t>Hyde Lane Luxury Faux Fur Heated Throw Blanket | 50x60 Fuzzy Heating Blanket | Soft Snow Leopard Mink Reverse Electric Throw | 3 Heat Settings | Auto-Shutoff | Machine Washable</t>
  </si>
  <si>
    <t>Hyde Lane Faux Fur Throw Blanket As a Gift, Luxury Fluffy Bear Brown Blankets for Home Couch Sofa Bed, Oversize Fuzzy Plush Animal Coat Color Throws for Decoration, 60x80</t>
  </si>
  <si>
    <t>DOC10-0699</t>
  </si>
  <si>
    <t>B0CJ49SF65</t>
  </si>
  <si>
    <t>Degrees of Comfort Queen Comforter Set - 3 Pieces Grey Soft Luxury Chambray Printed Bedding Comforter for All Season, Gray Lightweight Breathable Bedding Set with 1 Comforter and 2 Pillow Shams</t>
  </si>
  <si>
    <t>Hyde Lane Ultra Long Pile Faux Fur Throw Blanket, Luxury Fluffy Wolf Grey with Black Tipped Blankets for Home Decor, Oversized Fuzzy Plush Animal Coat Color Throws As a Gift, Direwolf, 60x80</t>
  </si>
  <si>
    <t>Hyde Lane Faux Fur Throw Blanket - Ultra Long Pile, Luxury Fluffy Fox Golden with Brown Tipped Blankets for Home Decor, Oversize Fuzzy Plush Animal Coat Color Throws As a Gift, 60x80</t>
  </si>
  <si>
    <t>Degrees of Comfort Full Size Comforter Sets, Blue Boho Mandala 8 Piece Bedding Set, Microfiber Bed Set with Sheet, Bohemian Bed in A Bag, Matching Decorative Pillow, Navy</t>
  </si>
  <si>
    <t>Codi Full Size Comforter Set with Sheets, Blue Bed in a Bag for Boy/Men, 7 Piece Striped Bed Sets for All Seasons with 1 Comforter, 2 Pillow Shams, Flat Sheet, Fitted Sheet and 2 Pillowcases</t>
  </si>
  <si>
    <t>Hyde Lane Faux Fur Throw Blanket, Luxury Fluffy Leopard Blankets for Home Couch and Bed, Fuzzy Plush Animal Coat Color Throws for Decoration, Gift for Women, 60x80</t>
  </si>
  <si>
    <t>HYD12-0079</t>
  </si>
  <si>
    <t>B0CGZS17NB</t>
  </si>
  <si>
    <t>Hyde Lane Grey Duvet Cover King Size Set, Modern Farmhouse Bedding, Gray Pintuck Textured Comforter Cover with 2 Pillow Shams (104"x90") ?</t>
  </si>
  <si>
    <t>Hyde Lane Soft Pink Heated Throw Blanket | 50x60 | Premium Blush Sherpa Reverse Electric Heating Throw | 3 Heat Settings | Auto-Shutoff | Machine Washable</t>
  </si>
  <si>
    <t>Degrees of Comfort Sherpa Plush Dual Control Electric Blanket Queen Size, Heating Blankets | Washable | Automatic Shut Off | Double Zone, 20 Heat Settings | 84" x 90" Beige</t>
  </si>
  <si>
    <t>Degrees of Comfort Wearable Blanket Hoodie for Women Adults, Cozy Oversized and Warm Sherpa Lined Sweatshirt Blankets, Cat 38x32</t>
  </si>
  <si>
    <t>Degrees of Comfort King Size Weighted Blanket 30 lbs,Warm&amp;Cooling Washable Heavy Blankets Adults Use(250~320lbs), Even Weight Distribution with Premium Glass Beads, 80x87 30lbs Navy</t>
  </si>
  <si>
    <t>Codi Fuzzy Shaggy Fur Heated Blanket Throw | Grey 50x60 | Super Soft Couch Electric Throws | 3 Heat Setting with Auto Shut Off, 6ft Power Cord | Washable</t>
  </si>
  <si>
    <t>Codi Soft Oversize Heated Throw Blanket, Marble Grey Faux Fur with Fuzzy Sherpa Back | 60 x 70 Oversized Electric Throws for Couch | 3 Heat Setting with 2H Auto Shut Off, 6ft Power Cord | Washable</t>
  </si>
  <si>
    <t>DOC10-0686</t>
  </si>
  <si>
    <t>Degrees of Comfort Memory Foam Meditation Floor Pillow Set of 2, Square Large Pillows Seating for Adults, Tufted Corduroy Floor Cushion for Living Room Tatami, Navy Blue, 22x22 Inch</t>
  </si>
  <si>
    <t>Hyde Lane Ultra Soft Plush Throw Blanket, Fuzzy Faux Rabbit Fur Throws, Luxury Cozy Fluffy Blankets for Sofa, Couch, Living Room Decor, Frost Fox, 50"x60"</t>
  </si>
  <si>
    <t>B07SXVSPV5</t>
  </si>
  <si>
    <t>Hyde Lane 16 Momme 100% Pure Mulberry Silk Pillowcase for Hair and Skin with Hidden Zipper, Both Side Grade 6A Silk, Smooth and Soft,Real Silk Pillow Case, 2pcs Queen 20''x30'',Ivory White</t>
  </si>
  <si>
    <t>HYD12-0106</t>
  </si>
  <si>
    <t>B0CJ3VSPD6</t>
  </si>
  <si>
    <t>Shaggy Purple Heated Blanket Throw | 50x60 | Fuzzy Soft Couch Throws | 6 Heating Levels &amp; 4 Time Settings with Auto Shut Off, 6ft Power Cord | Washable</t>
  </si>
  <si>
    <t>DOC10-0659</t>
  </si>
  <si>
    <t>B0CGZQV3B9</t>
  </si>
  <si>
    <t>Degrees of Comfort Queen Comforter Set - 3 Pieces Beige Soft Textured Bedding Comforter for All Season, Natural Lightweight Breathable Waffle Weave Bedding Set with 1 Comforter and 2 Pillow Shams</t>
  </si>
  <si>
    <t>Degrees of Comfort Wearable Blanket Hoodie for Women Adults, Cozy Oversized And Warm Sherpa Lined Sweatshirt Blankets, Sky Blue, 38x32 Inch</t>
  </si>
  <si>
    <t>B07S2TYLPG</t>
  </si>
  <si>
    <t>Degrees of Comfort Weighted Blanket 20 lbs Queen Size, Heavy Weighted Blankets for Adult, 1 x Cozy Heat Warm Minky Plush Washable Removable Cover Included, Micro Glass Beads Technology, 60x80 Navy</t>
  </si>
  <si>
    <t>B09C1THZHJ</t>
  </si>
  <si>
    <t>Degrees of Comfort Twin Complete Comforter Sets, Lattice Boho Bed in A Bag,Microfiber Bedding Set with Side Pockets, Matching Decorative Pillow, 6 Piece Purple</t>
  </si>
  <si>
    <t>Degrees of Comfort Bed in a Bag Twin XL, Boho Medallion Comforter Sets for College Girls, Microfiber 6 Pieces Bedding Set with Sheet, Matching Decorative Pillow, Coral</t>
  </si>
  <si>
    <t>DOC10-0684</t>
  </si>
  <si>
    <t>B0CJ47T572</t>
  </si>
  <si>
    <t>B07R86GMKV</t>
  </si>
  <si>
    <t>Twin XL Size Mattress Encasement Bed Bug Proof, Cover 13-15" Deep Bed, Protector Zippered Dust Mite Proof, Hypoallergenic Six-Sided, 3M Scotchgard</t>
  </si>
  <si>
    <t>Codi Twyla Tufted Boho Duvet Cover Full/Queen Size, Grey Microfiber Bedding Set for All Seasons, Embroidery Shabby Chic Comforter Covers with Zipper, 3-Pieces Including Matching Pillow Shams(90"x 90")</t>
  </si>
  <si>
    <t>No longer needs</t>
  </si>
  <si>
    <t>Degrees of Comfort Fuzzy Sherpa Plush Heated Blanket, Full Size Bed Electric Blankets with 20 Heat Settings Controller | 1-10 Hour Auto Shut Off |Washable, 80" X 84" Blue</t>
  </si>
  <si>
    <t>Codi Orthopedic XL Dog Beds for Extra Large Dogs with Memory Foam Layer, Waterproof Pet Bed with Removable Cover, XLarge Dog Sofa Machine Washable, Grey 42 inch</t>
  </si>
  <si>
    <t>DOC12-0675</t>
  </si>
  <si>
    <t>B0CGZV57SC</t>
  </si>
  <si>
    <t>Degrees of Comfort Duvet Cover King - Waffle Weave Textured Soft 3 Pieces Bedding Comforter Cover with Pillowcase for All Season (No Comforter Included), Beige, King</t>
  </si>
  <si>
    <t>Codi Twyla White Duvet Cover King Size, Boho Tufted Microfiber Bedding Set for All Seasons, Embroidery Shabby Chic Comforter Covers with Zipper, 3-Pieces Including Matching Pillow Shams (104"x 90")</t>
  </si>
  <si>
    <t>B08HW2JSN6</t>
  </si>
  <si>
    <t>Degrees of Comfort Pink Sherpa Heated Blanket Wrap, Cozy &amp; Snuggy Electric Shawl for Women, Washable, Auto Shut-Off, Reversible 50 x 64 Inch, Blush Lattice</t>
  </si>
  <si>
    <t>Codi Lavender Purple Boho Twin Comforter Set for Girls, Aesthetic Pom Fringe Design Cute Bedding, Soft Washed Microfiber Bed Sets, Lightweight Chic,1 Comforter &amp; 1 Pillowcase (68x90 Inches)</t>
  </si>
  <si>
    <t>Degrees of Comfort Oversized Heated Throw Blanket with Foot Pocket, Brown, 60x70 Inch | Micro-Plush Electric Throws for Couch | 3 Heating Levels with Auto Shut-Off | 6ft Power Cord | Washable</t>
  </si>
  <si>
    <t>Hyde Lane Ultra Soft Plush Throw Blanket, Fuzzy Faux Rabbit Fur Throws, Luxury Cozy Fluffy Blankets for Sofa, Couch, Living Room Decor, Frost Fox, 60"x80"</t>
  </si>
  <si>
    <t>Luxury 1000 Thread Count Cotton Sheets for King Size Bed | Luxury Sateen Soft Sheet Set with 18" Deep Pocket - Fits up to 20" Mattress, 4 Piece Bed Sheets - Fitted, Flat &amp; 2 Pillow Cases (Ivory Cream)</t>
  </si>
  <si>
    <t>Codi Twin XL Bedding Set - Cute Purple Bed Set, Metallc Print Comforter - 3 Piece Sets for Girls, Includes 1 Comforter, 1 Decorative Pillow, and 1 Pillow Case - All Season, Lightweight and Warm</t>
  </si>
  <si>
    <t>Meditation Floor Pillow Set of 2, Large Pillows Seating for Adults and Kids, Bohemian Cushion for Fireplace Yoga Living Room Sitting, Memory Foam Added, 22x22 Inch Indigo Elephant</t>
  </si>
  <si>
    <t>Degrees of Comfort Meditation Floor Pillow, Square Large Pillows Seating for Adults, Tufted Corduroy Thick Floor Cushion for Living Room Tatami, Turquoise, 22x22 Inch</t>
  </si>
  <si>
    <t>DOC12-0680</t>
  </si>
  <si>
    <t>B0CGZSTSS2</t>
  </si>
  <si>
    <t>Degrees of Comfort Duvet Cover Queen - Waffle Weave Textured Soft 3 Pieces Bedding Comforter Cover with Pillowcase for All Season (No Comforter Included), White, Full/Queen</t>
  </si>
  <si>
    <t>COD10-0183</t>
  </si>
  <si>
    <t>B0CGZT333G</t>
  </si>
  <si>
    <t>B0BP6X7HHX</t>
  </si>
  <si>
    <t>Codi Sage Green Boho Queen Comforter Set, Aesthetic Luxurious Pom Fringe Design Bedding Full, Cute Soft Washed Microfiber Bed Sets, Lightweight Chic 3pcs,1 Comforter &amp; 2 Pillowcases (90x90 Inches)</t>
  </si>
  <si>
    <t>Codi Soft Oversize Heated Throw Blanket, Burgundy Faux Fur with Fuzzy Sherpa Back | 60 x 70 Oversized Electric Throws for Couch | 3 Heat Setting with Auto Shut Off, 6ft Power Cord | Washable [Kitchen] CODI</t>
  </si>
  <si>
    <t>X</t>
  </si>
  <si>
    <t>Sherpa Soft California King Electric Blanket with Dual Controls, Heating Blankets | Washable | 1-10 Hour Automatic Shut Off | Double Zone, 20 Heat Settings | 100" x 94" Grey</t>
  </si>
  <si>
    <t>Hyde Lane Comforter King Size, Taupe Modern Farmhouse Aesthetic Soft Bedding Set, Plaid Lines Pattern Bed Sets for All Season, 3 Pieces Includes 1 Comforter, 2 Shams (104"x 90")</t>
  </si>
  <si>
    <t>Sherpa Soft California King Electric Blanket with Dual Controls, Heating Blankets | Washable | 1-10 Hour Automatic Shut Off | Double Zone, 20 Heat Settings | 100" x 94" Grey [Kitchen] Degrees of Comfort</t>
  </si>
  <si>
    <t>Degrees of Comfort Washable Weighted Blanket with Removable Cover Twin Size, 1 x Cozyheat Minky Plush Cover Included, Micro Glass Beads Technology, 48x72 12 lbs Grey</t>
  </si>
  <si>
    <t>Codi Meditation Floor Pillows Set of 2, Round Large Pillow Seating for Adults, Bohemian Mandala Circle Floor Cushion for Outdoor Fireplace Yoga Living Room, 32 Inch, Yellow Memory Foam Added</t>
  </si>
  <si>
    <t>Codi Dog Bed for Large Dogs - Orthopedic Dog Beds with Memory Foam Layer, Reversible Dog Mat with Removable Cover, Waterproof Pet Bed Machine Washable, Navy Blue</t>
  </si>
  <si>
    <t>Degrees of Comfort Weighted Blanket for Kids - 6 LB Kids Weighted Blanket with Cover - Cozyheat Minky Plush Cover Included - Washable Blanket with Micro Glass Beads Technology - 36x48, 6 Lbs, Navy</t>
  </si>
  <si>
    <t>Degrees of Comfort Coolmax Weighted Blanket with Washable Cover Twin Size | 1 x Cozyheat Minky Plush Cover Included, Micro Glass Beads Technology | 48x72 12 lbs Navy</t>
  </si>
  <si>
    <t>Hyde Lane Luxury 1000 Thread Count 100% Cotton Sheets for Queen Size Bed | Very Comfy Soft &amp; Thick with 18" Deep Pocket - Fits up to 20" Mattress, Sateen Cotton Bed Sheets - 4PC Sheet Set (Grey)</t>
  </si>
  <si>
    <t>HYD12-0112</t>
  </si>
  <si>
    <t>B0CJ45NKFR</t>
  </si>
  <si>
    <t>DOC10-0666</t>
  </si>
  <si>
    <t>B0CGZQHBSS</t>
  </si>
  <si>
    <t>Degrees of Comfort King Comforter Set - 3 Pieces White Soft Textured Bedding Comforter for All Season, White Lightweight Breathable Waffle Weave Bedding Set with 1 Comforter and 2 Pillow Shams</t>
  </si>
  <si>
    <t>Hyde Lane Luxury Faux Fur Throw Pillow Covers | Soft Fluffy Fuzzy Cushion Cover | Plush Pillows Case for Couch Sofa Bed Aesthetic Room Decor, 20"x20", 2 Pack, Teal</t>
  </si>
  <si>
    <t>Boho Queen Blue Comforter Set, Modern Farmhouse Full Size Bedding, Cotton Top with Neutral Rustic Style Clipped Jacquard Stripes, Tufted Bed Sets,3-Pieces Including Matching Pillow Shams (90"W x 90"L)</t>
  </si>
  <si>
    <t>SAT2</t>
  </si>
  <si>
    <t>HYD10-0072</t>
  </si>
  <si>
    <t>B0CGZSB34H</t>
  </si>
  <si>
    <t>Hyde Lane Cream Full/Queen Comforter Set, Boho/Farmhouse Soft Bedding, Grid Textured Microfiber Bed Sets for All Seasons - 3 Pcs Includes 1 Comforter, 2 Shams (90" x 90")</t>
  </si>
  <si>
    <t>Codi Electric Weighted Heating Pad with Adjustable Strap for Neck, Shoulder, Back, Period Pain &amp; Cramps Relief, Moist &amp; Dry 2 lb Large Heated Pads with 4 Heat Setting, 2H Auto Shut Off, XL 12x24</t>
  </si>
  <si>
    <t>Degrees of Comfort Waterproof Mattress Encasement King Size 13-15'' Inch Deep Pocket | Zipper Design w/Cotton Cover, 3M Scotchgard Stain Resistant | Breathable and Cooling Protector</t>
  </si>
  <si>
    <t>Degrees of Comfort Meditation Floor Pillow, Square Large Pillows Seating for Adults, Tufted Corduroy Floor Cushion for Living Room Tatami, Orange Yellow 22x22 Inch</t>
  </si>
  <si>
    <t>DOC10-0706</t>
  </si>
  <si>
    <t>B0CJ3VQ4HJ</t>
  </si>
  <si>
    <t>Hyde Lane Luxury 1000 Thread Count 100% Cotton California King Bed Sheets | Very Comfy Soft &amp; Thick - Fits up to 20" Mattress, Sateen Weave Hotel Sheet Set 18" Deep Pocket - 4PC (Cal King, Grey)</t>
  </si>
  <si>
    <t>Codi Soft Heated Throw Blanket, Purple Faux Fur with Fuzzy Sherpa Back | 60 x 70 Oversized Electric Throws for Couch | 6 Heating Levels &amp; 4 Time Settings with Auto Shut Off, 6ft Power Cord | Washable</t>
  </si>
  <si>
    <t>Hyde Lane Plaid Comforter King Size, Charcoal Grey Geometric Buffalo Masculine Bedding Sets for Men, Microfiber 3 Pieces Bed Set Includes 1 Comforter, 2 Shams (104 x 90 Inch)</t>
  </si>
  <si>
    <t>Codi Dog Bed for Couch - Calming Dog Beds for Medium Dogs, Fluffy Plush Bed for Pets, Anti Anxiety Dog Bed with Removable Washable Cover for Dogs and Cats, Dark Grey, 35x31x5 inches</t>
  </si>
  <si>
    <t>Small</t>
  </si>
  <si>
    <t>Hyde Lane Asha Boho Duvet Cover Full/Queen, Farmhouse Grey 100% Cotton Tufted Bedding Set with Zipper, Mid Century Modern Comforter Covers, 3 Pieces Including Matching Pillow Shams (90x90 Inches)</t>
  </si>
  <si>
    <t>Degrees of Comfort Wearable Blanket Hoodie for Women Adults, Cozy Oversized and Warm Sherpa Lined Sweatshirt Blankets, Glow in The Dark Stars 38x32</t>
  </si>
  <si>
    <t>COD12-0165</t>
  </si>
  <si>
    <t>B0CGZQ4RWL</t>
  </si>
  <si>
    <t>Codi Twyla Khaki Duvet Cover Full/Queen Size, Boho Tufted Microfiber Bedding Set for All Seasons, Embroidery Shabby Chic Comforter Covers with Zipper, 3-Pieces Including Pillow Shams (90"x 90")</t>
  </si>
  <si>
    <t>Degrees of Comfort Blue Twin Complete Comforter Sets, Boho Medallion Bed in A Bag, Microfiber Bedding Set with Side Pockets, Matching Decorative Pillow, 6 Piece Navy</t>
  </si>
  <si>
    <t>Hyde Lane Faux Fur Throw Blanket, Luxury Fluffy Leopard Blankets for Home Couch Sofa, Fuzzy Plush Animal Coat Color Throws for Decoration, Gift for Women, 50x60</t>
  </si>
  <si>
    <t>HYD12-0108</t>
  </si>
  <si>
    <t>B0CJ3P8KVY</t>
  </si>
  <si>
    <t>Hyde Lane Farmhouse Bedding Set,Grey Modern King Size Comforter,Cotton Top with Neutral Rustic Style Stripes, Boho Bedroom Bed Sets,3-Pieces Including Matching Pillow Shams(104x90 Inches)</t>
  </si>
  <si>
    <t>Degrees of Comfort Coolmax Cooling Sheets Set for Twin Size Bed, Moisture Wicking for Night Sweats Best Comfort, Cool Sheets for Hot Sleepers During Warm Weather with Deep Pocket, Blue-3PC</t>
  </si>
  <si>
    <t>DOC12-0668</t>
  </si>
  <si>
    <t>B0CGZRXM1C</t>
  </si>
  <si>
    <t>Degrees of Comfort Duvet Cover Queen - Waffle Weave Textured Soft 3 Pieces Bedding Comforter Cover with Pillowcase for All Season (No Comforter Included), Grey, Full/Queen</t>
  </si>
  <si>
    <t>Degrees of Comfort Electric Blanket Full Size | Single Control with Auto Shut Off | Micro Plush Heated Blanket for Bed | Machine Washable | UL Certified - Ivory, 80Wx84L</t>
  </si>
  <si>
    <t>DOC12-0681</t>
  </si>
  <si>
    <t>B0CGZSBH1Y</t>
  </si>
  <si>
    <t>Codi Comforter for Queen Size Bed, 7 Pieces Grey White Striped Bed in a Bag Reversible, Cationic Dyeing Bedding Sets with 1 Comforter,2 Pillow Shams, Flat Sheet, Fitted Sheet and 2 Pillowcases</t>
  </si>
  <si>
    <t>B0CFD7FTC5</t>
  </si>
  <si>
    <t>Degrees of Comfort Duvet Cover King - Waffle Weave Textured Soft 3 Pieces Bedding Comforter Cover with Pillowcase for All Season (No Comforter Included), White, King</t>
  </si>
  <si>
    <t>HYD12-0082</t>
  </si>
  <si>
    <t>B0CGZRDJBN</t>
  </si>
  <si>
    <t>B089JLQLSS</t>
  </si>
  <si>
    <t>Gold Satin Pillow Cases Queen Set of 2 | Luxury Silk Pillowcase for Hair and Skin | 20 x 30 Inch-Slip Silky Comfort with Envelope Closure</t>
  </si>
  <si>
    <t>B08DCKKFJY</t>
  </si>
  <si>
    <t>Degrees of Comfort Weighted Blanket 12 Pounds for Adult, Soft Plush to Sherpa Heavy Blankets, 48x72 Twin Size, 12lbs, Charcoal</t>
  </si>
  <si>
    <t>Degrees of Comfort Twin XL Complete Comforter Sets, Lattice Boho Bed in A Bag,Microfiber Bedding Set with Side Pockets, Matching Decorative Pillow, 6 Piece Purple</t>
  </si>
  <si>
    <t>B07SSW8LLL</t>
  </si>
  <si>
    <t>Hyde Lane 25 Momme 100% Pure Mulberry Silk Pillowcase for Hair and Skin with Hidden Zipper, Both Side Grade 6A Silk, Luxury Smooth and Soft,Real Silk Pillow Case, 1pc Queen 20''x30'',White</t>
  </si>
  <si>
    <t>B0BDHQ3L2C</t>
  </si>
  <si>
    <t>HYD10-0103</t>
  </si>
  <si>
    <t>B0CGZSKNVV</t>
  </si>
  <si>
    <t>Hyde Lane Comforter King Size, Blue Modern Farmhouse Aesthetic Soft Bedding Set, Plaid Lines Pattern Bed Sets for All Season, 3 Pieces Includes 1 Comforter, 2 Shams (104"x 90")</t>
  </si>
  <si>
    <t>DID_NOT_LIKE_FABRIC</t>
  </si>
  <si>
    <t>B0BDGM9B2Y</t>
  </si>
  <si>
    <t>Degrees of Comfort Full Size Comforter Sets, Aqua Boho Complete Bedding Set with Sheet, Microfiber 8 Piece Bed in a Bag with Side Pockets, Matching Decorative Pillow</t>
  </si>
  <si>
    <t>Hyde Lane 25 Momme 100% Pure Mulberry Silk Pillowcase for Hair and Skin with Hidden Zipper, Both Side Grade 6A Silk, Luxury Smooth and Soft,Real Silk Pillow Case, 1pc Queen 20''x30'',Ivory White</t>
  </si>
  <si>
    <t>Better price</t>
  </si>
  <si>
    <t>B0C8MZP49K</t>
  </si>
  <si>
    <t>Hyde Lane Luxury Faux Fur Throw Pillow Covers 18x18 | Double Side Fluffy Square Cushion Cover | Plush Pillow Case for Couch Bed Aesthetic Room Decor, 2 Pack, Sage Green</t>
  </si>
  <si>
    <t>DOC10-0665</t>
  </si>
  <si>
    <t>B0CGZRKC1Q</t>
  </si>
  <si>
    <t>Degrees of Comfort Queen Comforter Set - 3 Pieces White Soft Textured Bedding Comforter for All Season, White Lightweight Breathable Waffle Weave Bedding Set with 1 Comforter and 2 Pillow Shams</t>
  </si>
  <si>
    <t>7 Pieces Comfy Bed in a Bag, Full Size Bed Set, Grey Printed Chambray, All Season Luxury Microfiber Bedset, Complete 7-Piece Including Comforter, Sheets, Pillowcases &amp; Shams</t>
  </si>
  <si>
    <t>DOC12-0669</t>
  </si>
  <si>
    <t>B0CGZT1TJW</t>
  </si>
  <si>
    <t>Hyde Lane Mens Full/Queen Comforter Set, Grey Modern Farmhouse Aesthetic Soft Masculine Bedding, Plaid Lines Pattern Bed Sets for All Season, 3 Pieces Includes 1 Comforter, 2 Shams (90"x 90")</t>
  </si>
  <si>
    <t>Degrees of Comfort Twin Bedding Sets for Girls, Coral Bed Set, Boho Mandala Bed in A Bag 6 Piece, Microfiber Comforter Set with Sheet, Matching Decorative Pillow</t>
  </si>
  <si>
    <t>Extra</t>
  </si>
  <si>
    <t>B07STY1VW2</t>
  </si>
  <si>
    <t>HYDE LANE Pure 25 Momme Silk Pillowcase for Hair and Skin, 100% Natural Mulberry Silk with Hidden Zipper, 2 Pack (King 20x36 Pearl White)</t>
  </si>
  <si>
    <t>DOC10-0660</t>
  </si>
  <si>
    <t>B0CGZS34GD</t>
  </si>
  <si>
    <t>Degrees of Comfort King Comforter Set - 3 Pieces Beige Soft Textured Bedding Comforter for All Season, Natural Lightweight Breathable Waffle Weave Bedding Set with 1 Comforter and 2 Pillow Shams</t>
  </si>
  <si>
    <t>DOC10-0695</t>
  </si>
  <si>
    <t>B0CJ49N6PQ</t>
  </si>
  <si>
    <t>Not what I wanted</t>
  </si>
  <si>
    <t>HYD10-0089</t>
  </si>
  <si>
    <t>B0CGZR7W6P</t>
  </si>
  <si>
    <t>Hyde Lane Plaid Twin Comforter Set, Charcoal Grey Geometric Buffalo Masculine Bedding Sets for Teens Boys, Microfiber 2 Pieces Bed Sets Includes 1 Comforter, 1 Sham (66 x 90 Inch)</t>
  </si>
  <si>
    <t>Hyde Lane Plaid Twin Comforter Set, Farmhouse Geometric Buffalo Bedding Sets, Blue Rustic Microfiber 2 Pieces Bed Sets Includes 1 Comforter, 1 Sham (66 x 90 Inch)</t>
  </si>
  <si>
    <t>Codi Heating Pad for Neck and Shoulder Pain Relief, Best Gifts for Mom, Christmas Gift Ideas for Women, Fast Heat Upgraded, Far Infrared Rays Heating, Blue, 20x23</t>
  </si>
  <si>
    <t>Not good quality</t>
  </si>
  <si>
    <t>DOC10-0700</t>
  </si>
  <si>
    <t>B0CJ4F992Y</t>
  </si>
  <si>
    <t>Degrees of Comfort King Comforter Set - 3 Pieces Grey Soft Luxury Chambray Printed Bedding Comforter for All Season, Gray Lightweight Breathable Bedding Set with 1 Comforter and 2 Pillow Shams</t>
  </si>
  <si>
    <t>DC51-0124B-1</t>
  </si>
  <si>
    <t>Degrees of Comfort Wearable Blanket Hoodie for Women Adults, Cozy Oversized and Warm Sherpa Lined Sweatshirt Blankets, Black, 38x32 Inch</t>
  </si>
  <si>
    <t>Arrived too late</t>
  </si>
  <si>
    <t>Degrees of Comfort Coolmax Cooling Sheets Set for King Size Bed, Moisture Wicking for Night Sweats Best Comfort, Cool Sheets for Hot Sleepers During Warm Weather with Deep Pocket, White-4PC</t>
  </si>
  <si>
    <t>Codi Dog Bed for Couch - Calming Dog Beds for Medium Dogs, Fluffy Plush Bed for Pets, Anti Anxiety Dog Bed with Removable Washable Cover for Dogs and Cats, Light Grey, 35x31x5 inches</t>
  </si>
  <si>
    <t>DOC10-0708</t>
  </si>
  <si>
    <t>B0CJ46G5FM</t>
  </si>
  <si>
    <t>Codi 20x20 Outdoor Pillows - Premium Pillows Inserts Set of 4, Water Resistant Upgraded Decorative Stuffing Throw Pillows for Patio Furniture, Couch, Porch Indoor Outdoors</t>
  </si>
  <si>
    <t>Degrees of Comfort Coolmax Cooling Sheets Set for Full Size Bed, Moisture Wicking for Night Sweats Best Comfort, Cool Sheets for Hot Sleepers During Warm Weather with Deep Pocket, White-4PC</t>
  </si>
  <si>
    <t>DC54-0559A</t>
  </si>
  <si>
    <t>B0CG81WKK5</t>
  </si>
  <si>
    <t>X003Y61Q6Z</t>
  </si>
  <si>
    <t>Degrees of Comfort Heated Wearable Blanket for Women Adult, Cordless Wearable Electric Blanket Hoodie Battery Powered, Warm Sherpa Sweatshirt Gift for Women, Navy</t>
  </si>
  <si>
    <t>DOC10-0697</t>
  </si>
  <si>
    <t>B0CJ43V8R4</t>
  </si>
  <si>
    <t>7 Pieces Comfy Bed in a Bag, King Size Bed Set, Navy Blue Printed Chambray, All Season Luxury Microfiber Bedset, Complete 7-Piece Including Comforter, Sheets, Pillowcases &amp; Shams</t>
  </si>
  <si>
    <t>HYD10-0088</t>
  </si>
  <si>
    <t>B0CGZQ5KJG</t>
  </si>
  <si>
    <t>Hyde Lane Plaid Comforter King Size, Farmhouse Geometric Buffalo Bedding Sets, Blue Rustic Microfiber 3 Pieces Bed Set Includes 1 Comforter, 2 Shams (104 x 90 Inch)</t>
  </si>
  <si>
    <t>Degrees of Comfort Boho Comforter Set Queen, Lattice 8 Piece Complete Bed in A Bag with Sheet, Microfiber Bedding Set with Side Pockets, Matching Decorative Pillow, Aqua</t>
  </si>
  <si>
    <t>Degrees of Comfort Meditation Floor Pillow, Square Large Pillows Seating for Adults, Tufted Corduroy Floor Cushion for Living Room Tatami, Green 22x22 Inch</t>
  </si>
  <si>
    <t>DOC10-0657</t>
  </si>
  <si>
    <t>B0CGZQLCKY</t>
  </si>
  <si>
    <t>B07SXTK2W8</t>
  </si>
  <si>
    <t>Hyde Lane 25 Momme 100% Pure Mulberry Silk Pillowcase for Hair and Skin with Hidden Zipper, Both Side Grade 6A Silk, Luxury Smooth and Soft,Real Silk Pillow Case, 1pc King 20''x36'',Silver Grey</t>
  </si>
  <si>
    <t>B08J6HYM97</t>
  </si>
  <si>
    <t>Soft Sherpa Heated Electric Blanket Twin Size, | Controller with 1-10 Hour Auto Shut Off | 20 Heat Settings | Washable, 62" X 84" Red</t>
  </si>
  <si>
    <t>Hyde Lane Luxury 1000 Thread Count 100% Cotton Sheets King Size | Very Comfy Soft &amp; Thick with 18" Deep Pocket | Fits up to 20" Mattress | Sateen Weave Bed Sheets - 4 PC Sheet Set (Grey)</t>
  </si>
  <si>
    <t>DC54-0560A</t>
  </si>
  <si>
    <t>B0CG8GRTN6</t>
  </si>
  <si>
    <t>X003Y65EXV</t>
  </si>
  <si>
    <t>Degrees of Comfort Heated Wearable Blanket for Women Adult, Cordless Wearable Electric Blanket Hoodie Battery Powered, Warm Sherpa Sweatshirt Gift for Women, Grey</t>
  </si>
  <si>
    <t>EWR9</t>
  </si>
  <si>
    <t>Degrees of Comfort Coolmax Cooling Sheets Set for Full Size Bed, Moisture Wicking for Night Sweats Best Comfort, Cool Sheets for Hot Sleepers During Warm Weather with Deep Pocket, Blue-4PC</t>
  </si>
  <si>
    <t>Degrees of Comfort Full Size Complete Comforter Sets, Lattice Boho Bed in A Bag,Microfiber Bedding Set with Side Pockets, Matching Decorative Pillow, 8 Piece Purple</t>
  </si>
  <si>
    <t>MEM4</t>
  </si>
  <si>
    <t>COD10-0181</t>
  </si>
  <si>
    <t>Hyde Lane Farmhouse Bedding Set,Blue Modern Full/Queen Size Comforter,Cotton Top with Neutral Rustic Style Stripes, Boho Bedroom Bed Sets,3-Pieces Including Matching Pillow Shams (90x90 Inches)</t>
  </si>
  <si>
    <t>FSD1</t>
  </si>
  <si>
    <t>Codi INNA Floor Cushions for Adults, Large Pillows Seating for Meditation | Square Tufted Chenille Cushion, Living Room, Fireplace, Reading Nook, 20x20, Pink Blush</t>
  </si>
  <si>
    <t>HYD12-0084</t>
  </si>
  <si>
    <t>B0CGZRHV5S</t>
  </si>
  <si>
    <t>Hyde Lane Luxury 1000 Thread Count Cotton Sheet Sateen King Size | Very Comfy Soft &amp; Thick with 18" Deep Pocket - Fits up to 20" Mattress, 4 PC 100% Cotton Bed Sheets King (Natural White)</t>
  </si>
  <si>
    <t>B0C6XK7XD8</t>
  </si>
  <si>
    <t>Codi Orthopedic Dog Beds with Memory Foam Layer for Large Dogs, Waterproof Dog Couch Bed with Removable Cover, Pet Bed Sofa Machine Washable, Navy Blue</t>
  </si>
  <si>
    <t>Hyde Lane 1000 Thread Count Taupe California King Sheet Sets Deep Pocket | Luxury Sateen Soft Cotton Grown in India, 4 Piece Bed Sheets - Fitted, Flat &amp; 2 Pillow Cases - Fits up to 20" Mattress</t>
  </si>
  <si>
    <t>Codi Orthopedic Medium Dog Bed - Dog Beds with Foam Layer for Medium Dogs, Reversible Dog Mat with Removable Cover, Waterproof Pet Bed Machine Washable, Grey</t>
  </si>
  <si>
    <t>Not thick enough</t>
  </si>
  <si>
    <t>bought by mistake</t>
  </si>
  <si>
    <t>Codi Meditation Floor Pillow Set of 2, Round Large Pillows Seating for Adults, Bohemian Mandala Circle Cushion for Outdoor Fireplace Yoga Living Room, 32 Inch, Memory Foam Added, Aqua</t>
  </si>
  <si>
    <t>Wrong item</t>
  </si>
  <si>
    <t>B0B729G89M</t>
  </si>
  <si>
    <t>Codi Purple Comforter Set Full - Metallic Silver and Lavender Bedding Sets Queen Size - 4 Piece Set for Girls, Includes 1 Comforter, 1 Decorative Pillow, 2 Pillow Cases - All Season Warm</t>
  </si>
  <si>
    <t>Duplicate order</t>
  </si>
  <si>
    <t>Found one I like better</t>
  </si>
  <si>
    <t>Codi Round Floor Pillow Insert 2 Sets, Large Thick Meditation Cushion, Circular Seating Cushions and Pouf Inserts, 32 Inch, Memory Foam Added (Advanced)</t>
  </si>
  <si>
    <t>G</t>
  </si>
  <si>
    <t>n/a</t>
  </si>
  <si>
    <t>B0BQ6CXGLS</t>
  </si>
  <si>
    <t>B07S51CT95</t>
  </si>
  <si>
    <t>Degrees of Comfort Weighted Blanket Queen Size, Heavy Blankets for Adult, 1 x Cozy Heat Warm Minky Plush Washable Removable Covers Included, Heating &amp; Cooling,Micro Glass Beads, 60x80 18lbs Navy</t>
  </si>
  <si>
    <t>Degrees of Comfort Waterproof Mattress Encasement King Size 15-18'' Inch Deep Pocket | Zipper Design w/Cotton Cover, 3M Scotchgard Stain Resistant | Breathable and Cooling Protector</t>
  </si>
  <si>
    <t>Codi Tufted Duvet Cover Twin Size, Soft and Lightweight White Boho Comforter Covers Sets for All Seasons, 2 Pieces Embroidery Shabby Chic Bedding Set with Zipper, Matching Pillow Sham (68"x 90")</t>
  </si>
  <si>
    <t>B0C2XPVQRM</t>
  </si>
  <si>
    <t>Degrees of Comfort Full Size Box Spring Encasement with Zipper - Bed Bug Proof Dust Mite Waterproof Hypoallergenic Six-Sided Cover, 8-11" Depth</t>
  </si>
  <si>
    <t>B08YS6TBRF</t>
  </si>
  <si>
    <t>Degrees of Comfort Coolmax Cooling Sheets Set for Twin Size Bed, Moisture Wicking for Night Sweats Best Comfort, Cool Sheets for Hot Sleepers During Warm Weather with Deep Pocket, Mint-3PC</t>
  </si>
  <si>
    <t>Did not like it</t>
  </si>
  <si>
    <t>Hyde Lane Luxury 1000 Thread Count 100% Cotton Sheets for Queen Size Bed | Very Comfy Soft &amp; Thick with 18" Deep Pocket - Fits up to 20" Mattress, 4PC Sateen Cotton Sheet Set (Ivory/Cream)</t>
  </si>
  <si>
    <t>HYD10-0069</t>
  </si>
  <si>
    <t>Never opened</t>
  </si>
  <si>
    <t>Codi Twyla Tufted Duvet Cover Twin Size, Soft and Lightweight Boho Comforter Covers Sets for All Seasons, 2 Pieces Embroidery Shabby Chic Bedding Set with Zipper, Matching Pillow Sham (Grey,68"x 90")</t>
  </si>
  <si>
    <t>SDL2</t>
  </si>
  <si>
    <t>Did not like material</t>
  </si>
  <si>
    <t>Hyde Lane 16 Momme 100% Pure Mulberry Silk Pillowcase for Hair and Skin with Hidden Zipper, Both Side Grade 6A Silk, Smooth and Soft,Real Silk Pillow Case, 2pcs Standard 20''x26'',Ivory White</t>
  </si>
  <si>
    <t>HYD10-0070</t>
  </si>
  <si>
    <t>B0BP6VPLTQ</t>
  </si>
  <si>
    <t>Codi Lavender Purple Boho King Bedding Set, Aesthetic Luxurious Pom Fringe Design Comforter, Cute Soft Washed Microfiber Bed Sets, Lightweight Chic 3pcs,1 Comforter &amp; 2 Pillowcases (104x90 Inches)</t>
  </si>
  <si>
    <t>Did not like color</t>
  </si>
  <si>
    <t>Degrees of Comfort Coolmax Cooling Sheets Set for Twin XL Size Bed, Moisture Wicking for Night Sweats Best Comfort, Cool Sheets for Hot Sleepers During Warm Weather with Deep Pocket, Blue-3PC</t>
  </si>
  <si>
    <t>Degrees of Comfort Weighted Blanket 25 Pounds Queen Size for Adults with Removable Cover, Heavy Blanket Washable Cozy Heat Warm Minky Plush Cover Included, Micro Glass Beads, 60x80 Queen Size, Grey</t>
  </si>
  <si>
    <t>Hyde Lane Luxury 1000 Thread Count 100% Cotton Sheets for Queen Size Bed | Very Comfy Soft &amp; Thick with 18" Deep Pocket - Fits up to 20" Mattress | 4 PC Sateen Weave Sheet Set Queen (Natural White)</t>
  </si>
  <si>
    <t>Hyde Lane Luxury Blush Faux Fur Throw Pillow Covers | Cute Fluffy Fuzzy Cushion Cover | Pink Pillows Case for Couch Sofa Bed Aesthetic Room Decor, 20"x20", 2 Pack</t>
  </si>
  <si>
    <t>Degrees of Comfort Coolmax Cooling Sheets Set for Twin Size Bed, Moisture Wicking for Night Sweats Best Comfort, Cool Sheets for Hot Sleepers During Warm Weather with Deep Pocket - 3PC Light Grey</t>
  </si>
  <si>
    <t>Codi Purple Comforter Set King - Metallic Print Lavender Bedding Sets - 4 Piece Set for Adults - Includes 1 Comforter, 1 Decorative Pillow, 2 Pillow Cases - All Season Lightweight and Warm</t>
  </si>
  <si>
    <t>Hyde Lane 25 Momme 100% Pure Mulberry Silk Pillowcase for Hair and Skin with Hidden Zipper, Both Side Grade 6A Silk, Smooth and Soft,Real Silk Pillow Case, 2pcs Queen 20''x30'',Taupe</t>
  </si>
  <si>
    <t>Degrees of Comfort Duvet Cover King - Waffle Weave Textured Soft 3 Pieces Bedding Comforter Cover with Pillowcase for All Season (No Comforter Included), Grey, King</t>
  </si>
  <si>
    <t>Hyde Lane Farmhouse Bedding Set,Blue Modern King Size Comforter,Cotton Top with Neutral Rustic Style Stripes, Boho Bedroom Bed Sets,3-Pieces Including Matching Pillow Shams(104x90 Inches)</t>
  </si>
  <si>
    <t>HYD10-0100</t>
  </si>
  <si>
    <t>B0CGZPT99Y</t>
  </si>
  <si>
    <t>Hyde Lane Comforter King Size, Grey Modern Farmhouse Aesthetic Soft Bedding Set, Plaid Lines Pattern Bed Sets for All Season, 3 Pieces Includes 1 Comforter, 2 Shams (104"x 90")</t>
  </si>
  <si>
    <t>DOC12-0671</t>
  </si>
  <si>
    <t>B0CGZST324</t>
  </si>
  <si>
    <t>Degrees of Comfort Duvet Cover Queen - Waffle Weave Textured Soft 3 Pieces Bedding Comforter Cover with Pillowcase for All Season (No Comforter Included), Green, Full/Queen</t>
  </si>
  <si>
    <t>too large</t>
  </si>
  <si>
    <t>Degrees of Comfort Coolmax Cooling Sheets Set for Twin XL Size Bed, Moisture Wicking for Night Sweats Best Comfort, Cool Sheets for Hot Sleepers During Warm Weather with Deep Pocket, Grey-3PC</t>
  </si>
  <si>
    <t>DOC10-0696</t>
  </si>
  <si>
    <t>B0CJ43KVN3</t>
  </si>
  <si>
    <t>DOC10-0694</t>
  </si>
  <si>
    <t>color</t>
  </si>
  <si>
    <t>Didn’t like</t>
  </si>
  <si>
    <t>To big</t>
  </si>
  <si>
    <t>HYD10-0076</t>
  </si>
  <si>
    <t>Fit / style issue</t>
  </si>
  <si>
    <t>MQY1</t>
  </si>
  <si>
    <t>HYD12-0078</t>
  </si>
  <si>
    <t>B0CGZRGXGN</t>
  </si>
  <si>
    <t>mistake</t>
  </si>
  <si>
    <t>B0BP6HKNBX</t>
  </si>
  <si>
    <t>Codi White Boho Twin Comforter Set, Aesthetic Luxurious Pom Fringe Design Bedding,Cute Soft Washed Microfiber Bed Sets, Lightweight Chic,1 Comforter &amp; 1 Pillowcase (68x90 Inches)</t>
  </si>
  <si>
    <t>Degrees of Comfort Coolmax Cooling Sheets Set for Full Size Bed, Moisture Wicking for Night Sweats Best Comfort, Cool Sheets for Hot Sleepers During Warm Weather with Deep Pocket 4PC Light Grey</t>
  </si>
  <si>
    <t>Didn’t need</t>
  </si>
  <si>
    <t>Degrees of Comfort Weighted Blanket 30 lbs for Adult, King Size Weighted Blankets with Removable Washable Plush Cover, Micro Glass Beads Technology, Warm Heavy Blanket for Queen King Bed 80x87 Grey</t>
  </si>
  <si>
    <t>Didn’t like color</t>
  </si>
  <si>
    <t>3 Pieces Beige Waffle Weave Comforter Set, King Size, Soft Beige Textured Waffle Comforter, All Season Lightweight Breathable Bedding Set, Including 1 Comforter and 2 Pillow Shams</t>
  </si>
  <si>
    <t>Hyde Lane Beige Duvet Cover Queen, Full Size Boho Farmhouse Linen Feel Duvet Set, Cream Pintuck Textured Comforter Cover with 2 Pillow Shams (90"x90") No Comforter Included</t>
  </si>
  <si>
    <t>DOC10-0689</t>
  </si>
  <si>
    <t>B0CJ41LWVY</t>
  </si>
  <si>
    <t>7 Pieces King Size Comforter Set with Sheets, Sage Green Bed in a Bag, All Season Luxury Microfiber Bedset, Complete 7-Piece Including Comforter, Sheets, Pillowcases &amp; Shams</t>
  </si>
  <si>
    <t>Heated Mattress Pad King Size with Dual Control, Washable Cotton Top Electric Bed Warmer, Fitted Heating Sheets, 20 Heat Settings &amp; Auto Shut Off, Cover Up to 18 Inch Mattresses</t>
  </si>
  <si>
    <t>King Size Electric Blanket with Dual Control, UL-Certified Heated Blankets, Soft Microplush, Auto Shut Off, Machine Washable, Blue,104x?90</t>
  </si>
  <si>
    <t>Degrees of Comfort Mattress Encasement TwinXL Size - Bed Bug Proof Cover Premium Zippered Waterproof Six-Sided Protector 9-12" Inch Deep, 3M Scotchgard</t>
  </si>
  <si>
    <t>King Heated Blanket with Dual Control, UL-Certified Electric Heating, Oversized Bed Size Heater Comforter, Soft Fleece, Auto Shut Off, Machine Washable, Grey, 104x?90</t>
  </si>
  <si>
    <t>111-3857989-1472241</t>
  </si>
  <si>
    <t>COD60-0121A</t>
  </si>
  <si>
    <t>B0CGZNBJH9</t>
  </si>
  <si>
    <t>X003Y7MH03</t>
  </si>
  <si>
    <t>Codi Heated Stadium Seat Cushion | Rechargeable Battery Pack Included | Heated Stadium Seats for Bleachers, Bleacher Warmer Pad for Outdoor Games</t>
  </si>
  <si>
    <t>COD31-0191</t>
  </si>
  <si>
    <t>B0CN2HYVC7</t>
  </si>
  <si>
    <t>INNA Meditation Floor Pillow, Large Pillows Seating for Adults, Tufted Thick Chenille Cushion for Yoga Living Room Sitting (Inna Aqua) 2 Pack</t>
  </si>
  <si>
    <t>COD12-0172</t>
  </si>
  <si>
    <t>B0CGZT6LVX</t>
  </si>
  <si>
    <t>Codi Twyla Olive Green Duvet Cover King Size, Boho Tufted Microfiber Bedding Set for All Seasons,Embroidery Shabby Chic Comforter Covers with Zipper,3-Pieces Including Matching Pillow Shams(104"x 90")</t>
  </si>
  <si>
    <t>Degrees of Comfort Washable Heated Blanket for Twin Size Bed, UL-Certified Heater Blankets, Auto Shut Off | Machine Washable | Grey, 62x84</t>
  </si>
  <si>
    <t>7 Pieces Comfy Bed in a Bag, Queen Bed Set, Navy Blue Printed Chambray, All Season Luxury Microfiber Bedset, Complete 7-Piece Including Comforter, Sheets, Pillowcases &amp; Shams</t>
  </si>
  <si>
    <t>114-8000692-5233008</t>
  </si>
  <si>
    <t>Don’t want</t>
  </si>
  <si>
    <t>3 Pieces Beige Waffle Weave Comforter Set, Queen Size, Soft Beige Textured Waffle Comforter, All Season Lightweight Breathable Bedding Set, Including 1 Comforter and 2 Pillow Shams</t>
  </si>
  <si>
    <t>LUK7</t>
  </si>
  <si>
    <t>DC54-0065A-1</t>
  </si>
  <si>
    <t>DOC10-0654</t>
  </si>
  <si>
    <t>B0CGZQJS3J</t>
  </si>
  <si>
    <t>3 Pieces Grey Waffle Weave Comforter Set, King Size, Soft Gray Textured Waffle Comforter, All Season Lightweight Breathable Bedding Set, Including 1 Comforter and 2 Pillow Shams</t>
  </si>
  <si>
    <t>Hyde Lane Beige Queen Comforter Set, 3 Pieces Cream Farmhouse Bedding Sets, Full Size Lightweight Down Alternative for All Seasons, Soft Comforter Sets with 1 Comforter 2 Pillowcases (90" X 90")</t>
  </si>
  <si>
    <t>Codi Floor Pillows Seating for Adults and Kids Set of 2, Square Large Boho Cushions for Yoga Living Room Tatami Sitting Home Decor, Memory Foam Added, 22x22 Inch Multi Patchwork</t>
  </si>
  <si>
    <t>Degrees of Comfort Queen Size Electric Blanket with Dual Control, UL-Certified Heated Blankets, Auto Shut Off, 20 Heating Levels, Machine Washable, Blue, 84Wx90L</t>
  </si>
  <si>
    <t>B08DCLS13B</t>
  </si>
  <si>
    <t>Degrees of Comfort Weighted Blanket Full Size 20 Lbs for Adults, Soft Cozy Fleece Sherpa Heavy Blankets 20lbs, Blush Pink, 60X80 Inch</t>
  </si>
  <si>
    <t>113-2899716-6542659</t>
  </si>
  <si>
    <t>COD31-0193</t>
  </si>
  <si>
    <t>B0CN2RYRVH</t>
  </si>
  <si>
    <t>INNA Meditation Floor Pillow, Large Pillows Seating for Adults, Tufted Thick Chenille Cushion for Yoga Living Room Sitting (Inna Charcoal) 2 Pack</t>
  </si>
  <si>
    <t>3 Pieces White Waffle Weave Comforter Set, Queen Size, Soft White Textured Waffle Comforter, All Season Lightweight Breathable Bedding Set, Including 1 Comforter and 2 Pillow Shams</t>
  </si>
  <si>
    <t>Hyde Lane Beige Boho Comforter Set Queen Size, Full Soft Bedding Sets, Lightweight Down Alternative for All Seasons - 3 Pcs Includes 1 (90" X 90"), 2 Shames</t>
  </si>
  <si>
    <t>DOC10-0693</t>
  </si>
  <si>
    <t>B0CJ49RRJ3</t>
  </si>
  <si>
    <t>7 Pieces Comfy Bed in a Bag, King Size Bed Set, Light Beige Printed Chambray, All Season Luxury Microfiber Bedset, Complete 7-Piece Including Comforter, Sheets, Pillowcases &amp; Shams</t>
  </si>
  <si>
    <t>3 Pieces White Waffle Weave Comforter Set, King Size, Soft White Textured Waffle Comforter, All Season Lightweight Breathable Bedding Set, Including 1 Comforter and 2 Pillow Shams</t>
  </si>
  <si>
    <t>Thank you</t>
  </si>
  <si>
    <t>DOC10-0688</t>
  </si>
  <si>
    <t>B0CJ41V8FF</t>
  </si>
  <si>
    <t>7 Pieces Queen Size Comforter Set with Sheets, Sage Green Bed in a Bag, Chambray Print, All Season Luxury Microfiber Bedset, Complete 7-Piece Including Comforter, Sheets, Pillowcases &amp; Sham</t>
  </si>
  <si>
    <t>Heated Mattress Pad California King Size with Dual Control, Washable Cotton Top Electric Bed Warmer, Fitted Heating Sheets, 20 Heat Settings &amp; Auto Shut Off, Cover Up to 18 Inch Mattresses</t>
  </si>
  <si>
    <t>B089JFRWBQ</t>
  </si>
  <si>
    <t>White Satin Pillowcase Queen Set of 2 | Pillow Cases for Hair and Skin | 20 x 30 Inch-Slip Silky Comfort with Envelope Closure</t>
  </si>
  <si>
    <t>114-4255718-0074642</t>
  </si>
  <si>
    <t>XXXL Long Weighted Heating Pad, Full Back Length, Body Pain Relief, Built-in Adjustable Strap &amp; Clip for Easy Placement, Moist &amp; Dry, 4 Lb, 4 Heat Setting, 2H Auto Shut Off, 17x33</t>
  </si>
  <si>
    <t>Hyde Lane White Duvet Cover King Size Set, Modern Farmhouse Bedding, Pintuck Textured Comforter Cover with 2 Pillow Shams (104"x90") ?</t>
  </si>
  <si>
    <t>COD31-0190</t>
  </si>
  <si>
    <t>B0CN2FXZL4</t>
  </si>
  <si>
    <t>INNA Meditation Floor Pillow, Large Pillows Seating for Adults, Tufted Thick Chenille Cushion for Yoga Living Room Sitting (Inna Ivory) 2 Pack</t>
  </si>
  <si>
    <t>Too rough not soft at all</t>
  </si>
  <si>
    <t>3 Pieces Grey Queen Size Comforter Set, Soft Luxury Chambray Printed, All Season Lightweight Breathable Gray Bedding Set, Including 1 Comforter and 2 Pillow Shams</t>
  </si>
  <si>
    <t>CZ63DU6224-LG</t>
  </si>
  <si>
    <t>B0CGCH3RDD</t>
  </si>
  <si>
    <t>Cozzze Orthopedic Calming Dog Bed for Large Dogs, Anti Anxiety Pet Bed with Removable Washable Cover, Fluffy Dog Sofa Bed Supportive Foam, Light Grey</t>
  </si>
  <si>
    <t>Degrees of Comfort Kids Weighted Blanket with Cover, 1 x Cozyheat Minky Plush, 1 x Coolmax Washable Covers Included | Micro Glass Beads Technology | 36x48 5 lbs Grey</t>
  </si>
  <si>
    <t>don’t need</t>
  </si>
  <si>
    <t>Red Electric Blanket, Soft Luxury Heated Blanket Queen Size, Washable, 20 Temperature Level, Dual Control, Auto Shut Off, 84Wx90L</t>
  </si>
  <si>
    <t>3 Pieces Sage Green Comforter Set, Floral Comforter Queen Full Size, Leaves Printed Comforter, Reversible Lightweight Bedding Set with 1 Comforter and 2 Pillow Cases for All Season Using</t>
  </si>
  <si>
    <t>Codi Meditation Floor Pillow, Boho Pillows Seating for Adults &amp; Kids, Large Round Cushion for Yoga Living Room Tatami Sitting, Memory Foam Added, 22x22 Inch, Indigo Elephant</t>
  </si>
  <si>
    <t>ABE2</t>
  </si>
  <si>
    <t>3 Pieces Grey Comforter Set, Queen Size, Soft Luxury Gray Chambray Printed, All Season Lightweight Breathable Bedding Set, Including 1 Comforter and 2 Pillow Shams</t>
  </si>
  <si>
    <t>7 Pieces Queen Comforter Set with Sheets, Dusty Grey Bed in a Bag, Chambray Print, All Season Luxury Microfiber Bedset, Including Comforter, Flat &amp; Fitted Sheet, Pillowcases &amp; Shams</t>
  </si>
  <si>
    <t>B0BFDDF6ND</t>
  </si>
  <si>
    <t>Codi Twyla Tufted Boho Duvet Cover King Sizes, Grey Microfiber Bedding Set for All Seasons, Embroidery Shabby Chic Comforter Covers with Zipper, 3-Pieces Including Matching Pillow Shams (104"x 90")</t>
  </si>
  <si>
    <t>SAT4</t>
  </si>
  <si>
    <t>114-4849587-6785069</t>
  </si>
  <si>
    <t>TUL2</t>
  </si>
  <si>
    <t>Degrees of Comfort Full Size Heated Blanket for Bed, UL-Certified Heated Comforter with Auto Shut Off, Grey, Machine Washable, 80Wx84L</t>
  </si>
  <si>
    <t>LPNPMCH7530997</t>
  </si>
  <si>
    <t>Ty</t>
  </si>
  <si>
    <t>RIC2</t>
  </si>
  <si>
    <t>Hyde Lane White Duvet Cover Queen Size Set, Full Size Modern Farmhouse Bedding, Pintuck Textured Comforter Cover with 2 Pillow Shams (90"x 90")</t>
  </si>
  <si>
    <t>LPNPMCI4501975</t>
  </si>
  <si>
    <t>Degrees of Comfort White Heated Blanket, Cream Full Size Heating Blanket for Bed, Fuzzy Plush, Auto Shut Off, Machine Washable | UL Certified - 80Wx84L</t>
  </si>
  <si>
    <t>COD12-0169</t>
  </si>
  <si>
    <t>B0CGZRB6B2</t>
  </si>
  <si>
    <t>Codi Twyla Pumpkin Duvet Cover King Size, Boho Tufted Microfiber Bedding Set for All Seasons, Embroidery Shabby Chic Comforter Covers with Zipper, 3-Pieces Including Matching Pillow Shams (104"x 90")</t>
  </si>
  <si>
    <t>Hyde Lane Soft Pink Heated Throw Blanket | 50x60 | Premium Blush Sherpa Reverse Electric Heating Throw | 3 Heat Settings | 2H Auto-Shutoff | Machine Washable</t>
  </si>
  <si>
    <t>I bought the wrong size</t>
  </si>
  <si>
    <t>CZ63DU6225-LG</t>
  </si>
  <si>
    <t>B0CGCBSCB3</t>
  </si>
  <si>
    <t>Cozzze Orthopedic Calming Dog Bed for Large Dogs, Anti Anxiety Pet Bed with Removable Washable Cover, Fluffy Dog Sofa Bed Supportive Foam, Beige</t>
  </si>
  <si>
    <t>Hyde Lane Cream Duvet Cover Queen Size Set, Full Size Modern Farmhouse Bedding, Beige Pintuck Textured Comforter Cover with 2 Pillow Shams (90"x90")</t>
  </si>
  <si>
    <t>Degrees of Comfort Wearable Blanket Hoodie For Women Adults, Cozy Oversized And Warm Sherpa Lined Sweatshirt Blankets, Black, 38x32 Inch</t>
  </si>
  <si>
    <t>B0BDGN4YLN</t>
  </si>
  <si>
    <t>Codi Floor Pillow for Kids, Square Large Pillows Seating for Adults, Bohemian Big Cushions for Yoga Room Tatami Sitting, Memory Foam Added, 22x22 Inch, Multi Blaidiere, Set of 2</t>
  </si>
  <si>
    <t>CZ63DU6225-MD</t>
  </si>
  <si>
    <t>B0CGC9TW51</t>
  </si>
  <si>
    <t>Cozzze Orthopedic Calming Dog Bed for Medium Dogs, Anti Anxiety Pet Bed with Removable Washable Cover, Fluffy Dog Sofa Bed Supportive Foam, Beige</t>
  </si>
  <si>
    <t>DOC10-0653</t>
  </si>
  <si>
    <t>B0CGZSF351</t>
  </si>
  <si>
    <t>3 Pieces Grey Waffle Weave Comforter Set, Queen Size, Soft Gray Textured Waffle Comforter, All Season Lightweight Breathable Bedding Set, Including 1 Comforter and 2 Pillow Shams</t>
  </si>
  <si>
    <t>Degrees of Comfort Twin Bedding Sets for Teen Girls, Lattice Boho Bed in A Bag 6 Piece, Aqua Floral Bed Set, Microfiber Comforter Set with Sheets, Matching Decorative Pillow</t>
  </si>
  <si>
    <t>B0C8MYWGGS</t>
  </si>
  <si>
    <t>Hyde Lane Luxury Faux Fur Throw Pillow Covers 20x20 | Double Side Fluffy Square Cushion Cover | Plush Pillow Case for Couch Bed Aesthetic Room Decor, 2 Pack, Sage Green</t>
  </si>
  <si>
    <t>111-7157798-9561056</t>
  </si>
  <si>
    <t>B0B19576KD</t>
  </si>
  <si>
    <t>Degrees of Comfort Meditation Floor Pillow, Round Large Pillows Seating for Adults, Tufted Corduroy Thick Cushion for Living Room Tatami, Turquoise, 22 Inch Single</t>
  </si>
  <si>
    <t>Codi 18x18 Pillow Insert Set of 4 - Water Resistant Outdoor Pillows Upgraded Premium Decorative Stuffing Throw Pillows for Couch, Patio Furniture</t>
  </si>
  <si>
    <t>LPNRRIB6584690</t>
  </si>
  <si>
    <t>Hyde Lane Duvet Cover Queen Size Grey Aesthetic Printed Comforter Cover Modern Gray Duvet Cover Set for Men (No Comforter Included)</t>
  </si>
  <si>
    <t>didn&amp;#39;t like</t>
  </si>
  <si>
    <t>112-9552595-1685038</t>
  </si>
  <si>
    <t>dont care for color</t>
  </si>
  <si>
    <t>HYD12-0109</t>
  </si>
  <si>
    <t>B0CJ47Q3JD</t>
  </si>
  <si>
    <t>Hyde Lane Duvet Cover King Size Grey Aesthetic Printed Comforter Cover Modern Gray Duvet Cover Set for Men (No Comforter Included)</t>
  </si>
  <si>
    <t>3 Pieces Navy Comforter Set, Queen Size, Soft Luxury Navy Chambray Printed, All Season Lightweight Breathable Bedding Set, Including 1 Comforter and 2 Pillow Shams</t>
  </si>
  <si>
    <t>***LEAD*** Does not work / defective</t>
  </si>
  <si>
    <t>114-7582271-4150668</t>
  </si>
  <si>
    <t>CZ63DU6225-XL</t>
  </si>
  <si>
    <t>B0CGCH8QLD</t>
  </si>
  <si>
    <t>Cozzze Orthopedic Calming Dog Bed for Extra Large Dogs XL, Anti Anxiety Pet Bed with Removable Washable Cover, Fluffy Dog Sofa Bed Supportive Foam, Beige</t>
  </si>
  <si>
    <t>DOC10-0656</t>
  </si>
  <si>
    <t>CLE3</t>
  </si>
  <si>
    <t>Micro-Plush Heated Blanket with Foot Pocket, Ivory, 50x62 Inch | Soft Toe Warmers Electric Throw Blankets for Couch | 3 Heat Settings with Auto Shut-Off | 6Ft Power Cord | Washable</t>
  </si>
  <si>
    <t>DOC10-0701</t>
  </si>
  <si>
    <t>112-8739008-4129848</t>
  </si>
  <si>
    <t>BWI2</t>
  </si>
  <si>
    <t>Don&amp;#39;t need</t>
  </si>
  <si>
    <t>SMI1</t>
  </si>
  <si>
    <t>112-9296435-1115468</t>
  </si>
  <si>
    <t>CZ63DU6224-MD</t>
  </si>
  <si>
    <t>B0CGC34G9T</t>
  </si>
  <si>
    <t>Cozzze Orthopedic Calming Dog Bed for Medium Dogs, Anti Anxiety Pet Bed with Removable Washable Cover, Fluffy Dog Sofa Bed Supportive Foam, Light Grey</t>
  </si>
  <si>
    <t>COD31-0192</t>
  </si>
  <si>
    <t>B0CN2DPLGK</t>
  </si>
  <si>
    <t>INNA Meditation Floor Pillow, Large Pillows Seating for Adults, Tufted Thick Chenille Cushion for Yoga Living Room Sitting (Inna Grey) 2 Pack</t>
  </si>
  <si>
    <t>LPNO164159700</t>
  </si>
  <si>
    <t>Degrees of Comfort 10 Pounds Soft Sherpa Weighted Throw Blankets for Couch, Small Blanket for Women, Teen &amp; Adult, 50x60 Inch, Blush Pink, 10lb</t>
  </si>
  <si>
    <t>Do not like</t>
  </si>
  <si>
    <t>DC54-0562A</t>
  </si>
  <si>
    <t>B0CG82YXJ6</t>
  </si>
  <si>
    <t>X003Y5O7KN</t>
  </si>
  <si>
    <t>Degrees of Comfort Heated Wearable Blanket for Women Adult, Cordless Wearable Electric Blanket Hoodie Battery Powered, Warm Sherpa Sweatshirt Gift for Women, Purple</t>
  </si>
  <si>
    <t>113-0501303-9365013</t>
  </si>
  <si>
    <t>arrived too late</t>
  </si>
  <si>
    <t>Degrees of Comfort 12 Lb Sherpa Luxurious Weighted Blanket for Sleep, Soft Heavy Throw for Adult, 48x72 Twin Size, Pink Blush, 12lbs</t>
  </si>
  <si>
    <t>Didn&amp;#39;t like color</t>
  </si>
  <si>
    <t>Hyde Lane Duvet Cover Queen Size Navy Aesthetic Printed Comforter Cover Modern Denim Blue Duvet Cover Set for Men (No Comforter Included)</t>
  </si>
  <si>
    <t>XL Weighted Heating Pad for Back &amp; HIPS Pain, Full Body Relief, Built-in Adjustable Strap &amp; Clip, Moist &amp; Dry, 3.3 Lb with 4 Heat Setting,2H Auto Shut Off, XXL 20x24</t>
  </si>
  <si>
    <t>Hyde Lane Modern Farmhouse Comforter Set King, Boho Tufted Bedding, Cotton Top with Neutral Rustic Style Clipped Jacquard Stripes Bed Sets, 3-Pieces Including Matching Pillow Shams (104" x 90")</t>
  </si>
  <si>
    <t>B0BDHQ439X</t>
  </si>
  <si>
    <t>Floor Cushions for Sitting Set of 2, Square Pillows Seating for Adults and Kids Playroom, Boho Cushion for Yoga Living Room Tatami Sitting, Memory Foam Added, 22x22 Inch, Poppy Red</t>
  </si>
  <si>
    <t>DTW1</t>
  </si>
  <si>
    <t>113-0534901-1522652</t>
  </si>
  <si>
    <t>Too thick</t>
  </si>
  <si>
    <t>Hyde Lane Luxury 1000 Thread Count 100% Cotton Sheets for King Size Bed | Very Comfy &amp; Thick with 18" Deep Pocket - Fits up to 20" Mattress, Sateen Weave Hotel Luxury - 4 PC Sheet Set (Taupe)</t>
  </si>
  <si>
    <t>Codi Queen Comforter Set 7 Piece, Grey White Striped Bed in a Bag Reversible for Men/Boys, Cationic Dyeing Masculine Bedding Sets with Comforter, Sheets, Pillowcases &amp; Shams</t>
  </si>
  <si>
    <t>HYD12-0105</t>
  </si>
  <si>
    <t>B0CJ3Z5V52</t>
  </si>
  <si>
    <t>Hyde Lane Duvet Cover Queen Size Beige Aesthetic Printed Comforter Cover Modern Netural Duvet Cover Set for Men (No Comforter Included)</t>
  </si>
  <si>
    <t>CMH3</t>
  </si>
  <si>
    <t>7 Pieces Bed in a Bag, Sage Green Comforter Set with Sheets, Queen Size, Chambray Print, All Season Luxury Microfiber Bedset, Complete 7-Piece Including Comforter, Sheets, Pillowcases &amp; Sham</t>
  </si>
  <si>
    <t>Hyde Lane Duvet Cover King Size Beige Aesthetic Printed Comforter Cover Modern Netural Duvet Cover Set for Men (No Comforter Included)</t>
  </si>
  <si>
    <t>COD31-0189</t>
  </si>
  <si>
    <t>B0CN2QWDJK</t>
  </si>
  <si>
    <t>Codi INNA Floor Cushions for Adults, Large Pillows Seating for Meditation | Square Tufted Chenille Cushion, Living Room, Fireplace, Reading Nook, 20x20, Pink Blush 2 Pack</t>
  </si>
  <si>
    <t>Meditation Floor Pillow, Square Pillows Seating for Adults and Kids, Boho Cushion for Yoga Living Room Tatami Sitting, Memory Foam Added, 22x22 Inch, Indigo Elephant</t>
  </si>
  <si>
    <t>Material not as expected</t>
  </si>
  <si>
    <t>Degrees of Comfort 5lbs Soft Childrens Weighted Blanket, Best Kids Sherpa Throw, 36x48 Blush Pink 5 LBS</t>
  </si>
  <si>
    <t>B0CGZR5ZH1</t>
  </si>
  <si>
    <t>3 Pieces Grey Comforter Set, Floral Comforter Queen Full Size, Leaves Printed Comforter, Reversible Lightweight Bedding Set with 1 Comforter and 2 Pillow Cases for All Season Using</t>
  </si>
  <si>
    <t>Codi Meditation Floor Pillow, Boho Pillows Seating for Adults &amp; Kids, Large Cushion for Yoga Living Room Tatami Sitting, Memory Foam Added, 22x22 Inch 2 Count Pack of 1 Round Multi Patchwor</t>
  </si>
  <si>
    <t>B089JLGD7N</t>
  </si>
  <si>
    <t>Grey King Satin Pillowcase Set of 2 | Pillow Cases for Hair and Skin | 20 x 40 Inch-Slip Silky Comfort with Envelope Closure</t>
  </si>
  <si>
    <t>B07SW21BVR</t>
  </si>
  <si>
    <t>Hyde Lane 25 Momme 100% Pure Mulberry Silk Pillowcase for Hair and Skin with Hidden Zipper, Both Side Grade 6A Silk, Luxury Smooth and Soft,Real Silk Pillow Case, 1pc Queen 20''x30'',Taupe</t>
  </si>
  <si>
    <t>114-9284634-0583430</t>
  </si>
  <si>
    <t>3 Pieces Sage Green Comforter Set, Floral Comforter King Size, Leaves Printed Comforter, Reversible Lightweight Bedding Set with 1 Comforter and 2 Pillow Cases for All Season Using</t>
  </si>
  <si>
    <t>7 Pieces Navy Blue Bed in a Bag, Queen Bed Set, Soft Printed Chambray, All Season Luxury Microfiber Bedset, Complete 7-Piece Including Comforter, Sheets, Pillowcases &amp; Shams</t>
  </si>
  <si>
    <t>Codi Rocking Chair Cushion Outdoor, Rocker Cushions Water Resistant | Best for Porch Patio Chairs Replacement Pads | Two 17x17 Seat with Two 17x21 Back, Comfortable Memory Foam Add, Navy</t>
  </si>
  <si>
    <t>Codi INNA Floor Pillow, Large Cushions Sitting for Adults | Square Tufted Chenille Pillows Seat for Meditation, Living Room, Reading Nook, 20×20, Ivory</t>
  </si>
  <si>
    <t>B0BGQCYVJH</t>
  </si>
  <si>
    <t>Codi King Size Bedding Sets Pink - Metallic Print Blush Comforter Set - 4 Piece Includes 1 Rose Gold Comforter, 1 Decorative Pillow, 2 Pillow Cases - All Seasons Warm</t>
  </si>
  <si>
    <t>Large</t>
  </si>
  <si>
    <t>COD12-0164</t>
  </si>
  <si>
    <t>Purple</t>
  </si>
  <si>
    <t>LPNRRHO0520230</t>
  </si>
  <si>
    <t>To late</t>
  </si>
  <si>
    <t>B0BP65R54G</t>
  </si>
  <si>
    <t>Codi Sage Green Boho King Bedding Set, Aesthetic Luxurious Pom Fringe Design Comforter, Cute Soft Washed Microfiber Bed Sets, Lightweight Chic 3pcs,1 Comforter &amp; 2 Pillowcases (104x90 Inches)</t>
  </si>
  <si>
    <t>Found a better price</t>
  </si>
  <si>
    <t>LPNRRIB6384403</t>
  </si>
  <si>
    <t>STN1</t>
  </si>
  <si>
    <t>DOC10-0685</t>
  </si>
  <si>
    <t>B0CJ4GYDQZ</t>
  </si>
  <si>
    <t>King Size Bed in a Bag 7 Pieces King Size Comforter Set with Sheets, Grey Printed Chambray, All Season Microfiber Bedset, Complete 7-Piece Bedding Set Including Comforter, Sheets, Pillowcases &amp; Shams</t>
  </si>
  <si>
    <t>DEN4</t>
  </si>
  <si>
    <t>DOC10-0704</t>
  </si>
  <si>
    <t>3 Pieces Green Waffle Weave Comforter Set, King Size, Soft Green Textured Waffle Comforter, All Season Lightweight Breathable Bedding Set, Including 1 Comforter and 2 Pillow Shams</t>
  </si>
  <si>
    <t>113-3048595-4805067</t>
  </si>
  <si>
    <t>114-8120821-2829803</t>
  </si>
  <si>
    <t>Degrees of Comfort Teen Twin Complete Comforter Sets for Girls, Boho Medallion Tween Bed in A Bag 6 Piece, Blue Microfiber Bedding Set with Sheets, Matching Decorative Pillow</t>
  </si>
  <si>
    <t>B07TN1J3G8</t>
  </si>
  <si>
    <t>Hyde Lane Luxury 1000 Thread Count 100% Cotton Sheets for Queen Size Bed | Very Comfy Soft &amp; Thick - Fits up to 20" Mattress, Cotton Bed Sheets Queen 18" Deep Pocket - 4 PC Sheet Set (Taupe)</t>
  </si>
  <si>
    <t>IND5</t>
  </si>
  <si>
    <t>3 Pieces Grey Comforter Set, King Size, Soft Luxury Gray Chambray Printed, All Season Lightweight Breathable Bedding Set, Including 1 Comforter and 2 Pillow Shams</t>
  </si>
  <si>
    <t>B07SSW6C11</t>
  </si>
  <si>
    <t>Hyde Lane 16 Momme 100% Pure Mulberry Silk Pillowcase for Hair and Skin with Hidden Zipper, Both Side Grade 6A Silk, Smooth and Soft,Real Silk Pillow Case, 2pcs Queen 20''x30'',Light Blue</t>
  </si>
  <si>
    <t>COD101-0174-1</t>
  </si>
  <si>
    <t>Hyde Lane Duvet Cover King Size Navy Aesthetic Printed Comforter Cover Modern Denim Blue Duvet Cover Set for Men (No Comforter Included)</t>
  </si>
  <si>
    <t>Codi King Size Bedding Comforter Sets with Sheets, Blue White Striped Bed in a Bag Reversible for All Seasons, Modern Cationic Dyeing Bed Sets with 1 Comforter, Sheets, Pillowcases &amp; Shams</t>
  </si>
  <si>
    <t>B0BDGLPZ73</t>
  </si>
  <si>
    <t>Meditation Floor Pillow, Square Pillows Seating for Adults and Kids, Boho Cushion for Yoga Living Room Tatami Sitting, Memory Foam Added, 22x22 Inch, Poppy Red</t>
  </si>
  <si>
    <t>Codi 16x16 Outdoor Pillows - Premium Pillows Inserts Set of 2, Water Resistant Upgraded Decorative Stuffing Throw Pillows for Patio Furniture, Couch, Porch Indoor Outdoors</t>
  </si>
  <si>
    <t>Ordered too many</t>
  </si>
  <si>
    <t>Codi Grey Bed Set with Comforter and Sheets, Full Size Bed in a Bag for Men, 7 Piece Complete Comforter Sets with 1 Striped Comforter, 2 Pillow Shams, Flat Sheet, Fitted Sheet and 2 Pillowcases</t>
  </si>
  <si>
    <t>COD12-0166</t>
  </si>
  <si>
    <t>B0CGZSPYPH</t>
  </si>
  <si>
    <t>Codi Twyla Khaki Duvet Cover King Size, Boho Tufted Microfiber Bedding Set for All Seasons, Embroidery Shabby Chic Comforter Covers with Zipper, 3-Pieces Including Matching Pillow Shams (104"x 90")</t>
  </si>
  <si>
    <t>Degrees of Comfort Boho Bed in a Bag Queen Size, Lattice 8 Piece Complete Comforter Set with Sheet for Teenage Girl, Microfiber Teal Bedding Set with Side Pockets, Matching Decorative Pillow, Aqua</t>
  </si>
  <si>
    <t>3 Pieces Grey Comforter Set, Floral Comforter King Size, Leaves Printed Comforter, Reversible Lightweight Bedding Set with 1 Comforter and 2 Pillow Cases for All Season Using</t>
  </si>
  <si>
    <t>COD12-0171</t>
  </si>
  <si>
    <t>B0CGZRFKNT</t>
  </si>
  <si>
    <t>Codi Twyla Olive Green Duvet Cover Full/Queen Size, Boho Tufted Microfiber Bedding Set for All Seasons, Embroidery Shabby Chic Comforter Covers with Zipper, 3-Pieces Including Pillow Shams (90"x 90")</t>
  </si>
  <si>
    <t>Lumpy</t>
  </si>
  <si>
    <t>B07SRWJZRP</t>
  </si>
  <si>
    <t>Hyde Lane 25 Momme 100% Pure Mulberry Silk Pillowcase for Hair and Skin with Hidden Zipper, Both Side Grade 6A Silk, Luxury Smooth and Soft,Real Silk Pillow Case, 1pc Standard 20''x26'',Silver Grey</t>
  </si>
  <si>
    <t>B0BMFDHSD4</t>
  </si>
  <si>
    <t>Codi Meditation Floor Pillow, Boho Pillows Seating for Adults &amp; Kids, Large Cushion for Yoga Living Room Tatami Sitting, Memory Foam Added, 22x22 Inch Pack of 2, Round | Multi Blaidiere</t>
  </si>
  <si>
    <t>LPNPMCI2793633</t>
  </si>
  <si>
    <t>defect</t>
  </si>
  <si>
    <t>B0CGZRHVMW</t>
  </si>
  <si>
    <t>3 Pieces Sage Green Comforter Set, Floral Comforter Twin Size, Leaves Printed Comforter, Reversible Lightweight Bedding Set with 1 Comforter and 2 Pillow Cases for All Season Using</t>
  </si>
  <si>
    <t>LPNRRHH0954355</t>
  </si>
  <si>
    <t>Didn’t realize it was a duvet</t>
  </si>
  <si>
    <t>B0BP687HGS</t>
  </si>
  <si>
    <t>Codi Emerald Green Boho Queen Comforter Set, Aesthetic Luxurious Pom Fringe Design Bedding Full, Cute Soft Washed Microfiber Bed Sets, Lightweight Chic 3pcs,1 Comforter &amp; 2 Pillowcases (90x90 Inches)</t>
  </si>
  <si>
    <t>DOC10-0698</t>
  </si>
  <si>
    <t>Got the wrong color</t>
  </si>
  <si>
    <t>YYZ1</t>
  </si>
  <si>
    <t>N/A</t>
  </si>
  <si>
    <t>LPNPMCF8266546</t>
  </si>
  <si>
    <t>Degrees of Comfort Bed in A Bag Queen Size, Boho Mandala 8 Piece Complete Comforter Sets with Sheet for Women, Microfiber Bohemian Colorful Bedding Set, Matching Decorative Pillow, Coral</t>
  </si>
  <si>
    <t>LPNPMCP5889705</t>
  </si>
  <si>
    <t>Color off</t>
  </si>
  <si>
    <t>HYD12-0110</t>
  </si>
  <si>
    <t>Not needed.</t>
  </si>
  <si>
    <t>DOC10-0702</t>
  </si>
  <si>
    <t>B0CJ42PVF2</t>
  </si>
  <si>
    <t>Codi Bed in a Bag Queen Size Complete Set, Blue White Striped Comforter Set 7 Piece for Men, Modern Neutral Cationic Dyeing Bed Sets with Comforter, Sheets, Pillowcases &amp; Shams</t>
  </si>
  <si>
    <t>Don&amp;#39;t like the feel</t>
  </si>
  <si>
    <t>Ordered wrong color</t>
  </si>
  <si>
    <t>Didn’t need it</t>
  </si>
  <si>
    <t>3 Pieces Beige Comforter Set, King Size, Soft Luxury Beige Chambray Printed, All Season Lightweight Breathable Bedding Set, Including 1 Comforter and 2 Pillow Shams</t>
  </si>
  <si>
    <t>bought two by mistake</t>
  </si>
  <si>
    <t>B0C7FXXBV7</t>
  </si>
  <si>
    <t>Rocking Chair Cushion, Indoor Outdoor Rocker Cushions Set, Water Resistant Seat Pads with High Back, 2 Piece Lower No Slip/Upper with Ties, Memory Foam Added Brown 2 Pack</t>
  </si>
  <si>
    <t>COD12-0168</t>
  </si>
  <si>
    <t>Hyde Lane Luxury 1000 Thread Count 100% Cotton California King Bed Sheets | Very Comfy Soft &amp; Thick with 18" Deep Pocket - Fits up to 20" Mattress, Cotton Bed Sheets Cal King - 4 PC (Ivory/Cream)</t>
  </si>
  <si>
    <t>LPNRRHN6968307</t>
  </si>
  <si>
    <t>DEN3</t>
  </si>
  <si>
    <t>B0BDGPT5S5</t>
  </si>
  <si>
    <t>Codi Meditation Pillow, Large Pillows Sitting for Adults and Kids, Boho Cushions for Yoga Living Room Tatami Sitting Home Decor, Memory Foam Added, 22x22 Inch, Multi Blaidiere</t>
  </si>
  <si>
    <t>Not as pictured</t>
  </si>
  <si>
    <t>B0C6XK3WX1</t>
  </si>
  <si>
    <t>Codi Dog Bed for Large Dogs - Orthopedic Dog Beds with Memory Foam Layer, Reversible Dog Mat with Removable Cover, Waterproof Pet Bed Machine Washable, Brown</t>
  </si>
  <si>
    <t>B0BMFJ8TQP</t>
  </si>
  <si>
    <t>Codi Meditation Floor Pillow, Boho Pillows Seating for Adults &amp; Kids, Large Round Cushion for Yoga Living Room Tatami Sitting, Memory Foam Added, 22x22 Inch, Poppy Red</t>
  </si>
  <si>
    <t>B08YS25S2N</t>
  </si>
  <si>
    <t>Degrees of Comfort Coolmax Cooling Sheets Set for Twin XL Size Bed, Moisture Wicking for Night Sweats Best Comfort, Cool Sheets for Hot Sleepers During Warm Weather with Deep Pocket, Mint-3PC</t>
  </si>
  <si>
    <t>PIT2</t>
  </si>
  <si>
    <t>LPNRRHO7763296</t>
  </si>
  <si>
    <t>Don’t like the color</t>
  </si>
  <si>
    <t>Degrees of Comfort King Size Weighted Blanket 30 lbs,Warm&amp;Cooling Washable Heavy Blankets Adults Use(250~320lbs), Even Weight Distribution with Premiu</t>
  </si>
  <si>
    <t>Wrong size.</t>
  </si>
  <si>
    <t>112-0720933-5286630</t>
  </si>
  <si>
    <t>Shipment undeliverable</t>
  </si>
  <si>
    <t>COZ63DU6240-M</t>
  </si>
  <si>
    <t>B0CHTPLBBL</t>
  </si>
  <si>
    <t>Wrong one</t>
  </si>
  <si>
    <t>need smaller size</t>
  </si>
  <si>
    <t>Better price found</t>
  </si>
  <si>
    <t>SDF8</t>
  </si>
  <si>
    <t>COD101-0174</t>
  </si>
  <si>
    <t>2024-02-29T23:45:34-08:00</t>
  </si>
  <si>
    <t>113-6272387-1651415</t>
  </si>
  <si>
    <t>LPNRRII7381194</t>
  </si>
  <si>
    <t>Need a size for a full bed. Did not open</t>
  </si>
  <si>
    <t>2024-02-29T23:40:59-08:00</t>
  </si>
  <si>
    <t>112-3631694-7991438</t>
  </si>
  <si>
    <t>LPNPMCH9005498</t>
  </si>
  <si>
    <t>2024-02-29T23:29:40-08:00</t>
  </si>
  <si>
    <t>113-2410920-2838625</t>
  </si>
  <si>
    <t>LPNRRIK0579403</t>
  </si>
  <si>
    <t>2024-02-29T23:16:43-08:00</t>
  </si>
  <si>
    <t>114-9778682-0331444</t>
  </si>
  <si>
    <t>B089JC6DTS</t>
  </si>
  <si>
    <t>Gold King Satin Pillow Cases Set of 2 | Pillowcase for Hair and Skin | 20 x 40 Inch-Slip Silky Comfort with Envelope Closure</t>
  </si>
  <si>
    <t>LPNRRIC8498676</t>
  </si>
  <si>
    <t>2024-02-29T23:03:52-08:00</t>
  </si>
  <si>
    <t>111-0426189-7780203</t>
  </si>
  <si>
    <t>LPNPMCI7938460</t>
  </si>
  <si>
    <t>Material</t>
  </si>
  <si>
    <t>2024-02-29T22:37:33-08:00</t>
  </si>
  <si>
    <t>111-0499500-0145057</t>
  </si>
  <si>
    <t>LPNPMBZ0496947</t>
  </si>
  <si>
    <t>2024-02-29T22:33:04-08:00</t>
  </si>
  <si>
    <t>114-0224775-6908254</t>
  </si>
  <si>
    <t>LPNRRIH9380592</t>
  </si>
  <si>
    <t>2024-02-29T22:21:50-08:00</t>
  </si>
  <si>
    <t>113-4615810-0579415</t>
  </si>
  <si>
    <t>LPNRRIH9432470</t>
  </si>
  <si>
    <t>2024-02-29T22:07:40-08:00</t>
  </si>
  <si>
    <t>112-2315875-7332258</t>
  </si>
  <si>
    <t>LPNPMBY3699071</t>
  </si>
  <si>
    <t>2024-02-29T22:04:54-08:00</t>
  </si>
  <si>
    <t>114-3258166-7048248</t>
  </si>
  <si>
    <t>3 Pieces White Waffle Weave Comforter Set, Queen Size, Soft Neutral Textured Waffle Comforter, All Season Lightweight Breathable Bedding Set, Including 1 Comforter and 2 Pillow Shams</t>
  </si>
  <si>
    <t>LPNPMCH0560501</t>
  </si>
  <si>
    <t>2024-02-29T21:32:36-08:00</t>
  </si>
  <si>
    <t>114-2754949-2721008</t>
  </si>
  <si>
    <t>LPNRRHG9594710</t>
  </si>
  <si>
    <t>2024-02-29T21:29:19-08:00</t>
  </si>
  <si>
    <t>111-5813297-0952228</t>
  </si>
  <si>
    <t>LPNRRIG7935314</t>
  </si>
  <si>
    <t>2024-02-29T21:28:24-08:00</t>
  </si>
  <si>
    <t>111-0480659-3450650</t>
  </si>
  <si>
    <t>LPNO163976141</t>
  </si>
  <si>
    <t>LPNO163976142</t>
  </si>
  <si>
    <t>LPNO163976140</t>
  </si>
  <si>
    <t>LPNO163976143</t>
  </si>
  <si>
    <t>2024-02-29T21:17:36-08:00</t>
  </si>
  <si>
    <t>111-6614791-2569007</t>
  </si>
  <si>
    <t>LPNRRIH3165027</t>
  </si>
  <si>
    <t>2024-02-29T21:16:57-08:00</t>
  </si>
  <si>
    <t>113-0516483-5254624</t>
  </si>
  <si>
    <t>LPNPMCA4640401</t>
  </si>
  <si>
    <t>2024-02-29T21:08:10-08:00</t>
  </si>
  <si>
    <t>114-3844959-1944216</t>
  </si>
  <si>
    <t>LPNO171828397</t>
  </si>
  <si>
    <t>2024-02-29T20:49:31-08:00</t>
  </si>
  <si>
    <t>113-5778689-8461824</t>
  </si>
  <si>
    <t>LPNRRIF4789667</t>
  </si>
  <si>
    <t>2024-02-29T20:41:22-08:00</t>
  </si>
  <si>
    <t>111-6923448-2763404</t>
  </si>
  <si>
    <t>LPNRRIH3639317</t>
  </si>
  <si>
    <t>2024-02-29T20:20:17-08:00</t>
  </si>
  <si>
    <t>111-8194968-0112242</t>
  </si>
  <si>
    <t>LPNRRIH8928229</t>
  </si>
  <si>
    <t>2024-02-29T20:17:03-08:00</t>
  </si>
  <si>
    <t>113-9415114-3638611</t>
  </si>
  <si>
    <t>LPNPMCH6962997</t>
  </si>
  <si>
    <t>2024-02-29T20:10:36-08:00</t>
  </si>
  <si>
    <t>114-3780205-4444220</t>
  </si>
  <si>
    <t>LPNRRIG8269531</t>
  </si>
  <si>
    <t>2024-02-29T19:38:44-08:00</t>
  </si>
  <si>
    <t>111-5828056-4289068</t>
  </si>
  <si>
    <t>LPNPMBZ4164583</t>
  </si>
  <si>
    <t>2024-02-29T19:37:45-08:00</t>
  </si>
  <si>
    <t>LPNPMBZ4164582</t>
  </si>
  <si>
    <t>Purchased the incorrect size. I need twin size bedding.</t>
  </si>
  <si>
    <t>2024-02-29T19:34:28-08:00</t>
  </si>
  <si>
    <t>111-6986534-8042637</t>
  </si>
  <si>
    <t>LPNRRIK2303418</t>
  </si>
  <si>
    <t>2024-02-29T19:34:08-08:00</t>
  </si>
  <si>
    <t>112-1505893-2578604</t>
  </si>
  <si>
    <t>LPNO171823692</t>
  </si>
  <si>
    <t>2024-02-29T19:31:33-08:00</t>
  </si>
  <si>
    <t>113-5605484-3781804</t>
  </si>
  <si>
    <t>LPNPMBZ3528475</t>
  </si>
  <si>
    <t>2024-02-29T19:30:50-08:00</t>
  </si>
  <si>
    <t>113-7944204-8638617</t>
  </si>
  <si>
    <t>LPNRRFY7408147</t>
  </si>
  <si>
    <t>2024-02-29T19:30:29-08:00</t>
  </si>
  <si>
    <t>113-2646840-2189044</t>
  </si>
  <si>
    <t>LPNRRIH6353896</t>
  </si>
  <si>
    <t>2024-02-29T19:26:31-08:00</t>
  </si>
  <si>
    <t>114-7770982-7597026</t>
  </si>
  <si>
    <t>LPNRRIH4339449</t>
  </si>
  <si>
    <t>I need a blanket that doesn&amp;#39;t need to be plugged in.</t>
  </si>
  <si>
    <t>2024-02-29T19:15:54-08:00</t>
  </si>
  <si>
    <t>114-7190954-0369834</t>
  </si>
  <si>
    <t>LPNPMCH8996729</t>
  </si>
  <si>
    <t>2024-02-29T18:57:59-08:00</t>
  </si>
  <si>
    <t>114-2857913-0964210</t>
  </si>
  <si>
    <t>LPNPMCH4881985</t>
  </si>
  <si>
    <t>2024-02-29T18:49:55-08:00</t>
  </si>
  <si>
    <t>113-2654195-9469057</t>
  </si>
  <si>
    <t>LPNRRHN2450618</t>
  </si>
  <si>
    <t>Blanket has not been removeed from packaging  one of the boses with controls was opened</t>
  </si>
  <si>
    <t>2024-02-29T18:43:32-08:00</t>
  </si>
  <si>
    <t>114-2423705-3409036</t>
  </si>
  <si>
    <t>LPNPMCA8197068</t>
  </si>
  <si>
    <t>LPNPMCA8197077</t>
  </si>
  <si>
    <t>LPNPMCA8197076</t>
  </si>
  <si>
    <t>LPNPMCA8197078</t>
  </si>
  <si>
    <t>2024-02-29T18:21:13-08:00</t>
  </si>
  <si>
    <t>113-4170135-5506610</t>
  </si>
  <si>
    <t>LPNPMCL0369153</t>
  </si>
  <si>
    <t>2024-02-29T18:21:11-08:00</t>
  </si>
  <si>
    <t>112-6294435-1673848</t>
  </si>
  <si>
    <t>LPNPMCF7567336</t>
  </si>
  <si>
    <t>2024-02-29T18:02:26-08:00</t>
  </si>
  <si>
    <t>112-0331057-2289001</t>
  </si>
  <si>
    <t>LPNRRIC2070482</t>
  </si>
  <si>
    <t>2024-02-29T17:30:36-08:00</t>
  </si>
  <si>
    <t>113-3288569-0843403</t>
  </si>
  <si>
    <t>LPNRRIK4705145</t>
  </si>
  <si>
    <t>Stained</t>
  </si>
  <si>
    <t>2024-02-29T17:16:58-08:00</t>
  </si>
  <si>
    <t>112-2976678-4824218</t>
  </si>
  <si>
    <t>LPNO149122136</t>
  </si>
  <si>
    <t>2024-02-29T17:09:29-08:00</t>
  </si>
  <si>
    <t>111-8352282-2768231</t>
  </si>
  <si>
    <t>COZ63PC6184US-SM</t>
  </si>
  <si>
    <t>B0CLHQHL43</t>
  </si>
  <si>
    <t>Dog Sofa Bed for Small Dogs Orthopedic Dog Bed Supportive Foam Pet Bed with Removable Washable Cover, Waterproof Lining and Nonskid Bottom Couch, Beige</t>
  </si>
  <si>
    <t>LPNPMCI8821860</t>
  </si>
  <si>
    <t>2024-02-29T17:08:30-08:00</t>
  </si>
  <si>
    <t>112-5623400-1353856</t>
  </si>
  <si>
    <t>LPNPMCH7337132</t>
  </si>
  <si>
    <t>2024-02-29T17:06:09-08:00</t>
  </si>
  <si>
    <t>114-4700001-3299453</t>
  </si>
  <si>
    <t>Hyde Lane White Neutral Comforter Set, 3 Pieces Queen Pinch Pleat Bedding Set, Full Size Farmhouse Bedding Sets, Down Alternative for All Seasons, Includes 1 Comforter 2 Pillowcases(90" X 90")</t>
  </si>
  <si>
    <t>LPNPMCA4180958</t>
  </si>
  <si>
    <t>2024-02-29T16:59:09-08:00</t>
  </si>
  <si>
    <t>112-3984944-3689842</t>
  </si>
  <si>
    <t>LPNPMCH0191677</t>
  </si>
  <si>
    <t>2024-02-29T16:30:28-08:00</t>
  </si>
  <si>
    <t>113-9473729-0895461</t>
  </si>
  <si>
    <t>LPNPMBY7851501</t>
  </si>
  <si>
    <t>2024-02-29T16:30:23-08:00</t>
  </si>
  <si>
    <t>112-8966178-9610644</t>
  </si>
  <si>
    <t>LPNPMCA7703875</t>
  </si>
  <si>
    <t>2024-02-29T16:20:46-08:00</t>
  </si>
  <si>
    <t>114-7702365-5558661</t>
  </si>
  <si>
    <t>LPNPMCD3404353</t>
  </si>
  <si>
    <t>2024-02-29T16:18:36-08:00</t>
  </si>
  <si>
    <t>LPNPMBY7851498</t>
  </si>
  <si>
    <t>2024-02-29T16:17:05-08:00</t>
  </si>
  <si>
    <t>114-6443596-4453857</t>
  </si>
  <si>
    <t>LPNRRII1537784</t>
  </si>
  <si>
    <t>2024-02-29T16:08:12-08:00</t>
  </si>
  <si>
    <t>111-3223167-2516258</t>
  </si>
  <si>
    <t>LPNPMCA3649215</t>
  </si>
  <si>
    <t>2024-02-29T15:15:59-08:00</t>
  </si>
  <si>
    <t>112-7945076-0613863</t>
  </si>
  <si>
    <t>LPNRRIG0956539</t>
  </si>
  <si>
    <t>2024-02-29T14:59:14-08:00</t>
  </si>
  <si>
    <t>112-0769125-7447434</t>
  </si>
  <si>
    <t>LPNRRIC3873201</t>
  </si>
  <si>
    <t>2024-02-29T14:19:47-08:00</t>
  </si>
  <si>
    <t>114-4112585-9696248</t>
  </si>
  <si>
    <t>LPNO036407491</t>
  </si>
  <si>
    <t>Decided to go with a different style cushion.</t>
  </si>
  <si>
    <t>2024-02-29T14:17:24-08:00</t>
  </si>
  <si>
    <t>112-6195179-0397842</t>
  </si>
  <si>
    <t>LPNRRIG0924452</t>
  </si>
  <si>
    <t>2024-02-29T13:59:12-08:00</t>
  </si>
  <si>
    <t>114-6493236-4873036</t>
  </si>
  <si>
    <t>LPNO150133096</t>
  </si>
  <si>
    <t>2024-02-29T13:48:14-08:00</t>
  </si>
  <si>
    <t>112-2540626-5994622</t>
  </si>
  <si>
    <t>LPNRRIH9382748</t>
  </si>
  <si>
    <t>2024-02-29T13:32:36-08:00</t>
  </si>
  <si>
    <t>111-0706112-5352200</t>
  </si>
  <si>
    <t>LPNRRIF4762832</t>
  </si>
  <si>
    <t>2024-02-29T13:32:35-08:00</t>
  </si>
  <si>
    <t>114-7620693-4503402</t>
  </si>
  <si>
    <t>LPNO150586788</t>
  </si>
  <si>
    <t>2024-02-29T13:31:53-08:00</t>
  </si>
  <si>
    <t>112-4564231-0593013</t>
  </si>
  <si>
    <t>LPNRRIH4022737</t>
  </si>
  <si>
    <t>Wrong size was bought</t>
  </si>
  <si>
    <t>2024-02-29T13:27:52-08:00</t>
  </si>
  <si>
    <t>114-2187542-2117059</t>
  </si>
  <si>
    <t>LPNRRIH9776996</t>
  </si>
  <si>
    <t>2024-02-29T13:19:44-08:00</t>
  </si>
  <si>
    <t>112-2736983-7512201</t>
  </si>
  <si>
    <t>LPNRRIG0938663</t>
  </si>
  <si>
    <t>Tried to cancel before shipping</t>
  </si>
  <si>
    <t>2024-02-29T13:19:18-08:00</t>
  </si>
  <si>
    <t>114-5802199-5335422</t>
  </si>
  <si>
    <t>Orthopedic Dog Bed for Large Sized Dog, Memory Foam Support with Bolster, Navy Blue Couch for Pet with Waterproof &amp; Washable Cover</t>
  </si>
  <si>
    <t>LPNRRIC0631108</t>
  </si>
  <si>
    <t>2024-02-29T13:15:56-08:00</t>
  </si>
  <si>
    <t>112-6622128-0361848</t>
  </si>
  <si>
    <t>LPNRRIE1374383</t>
  </si>
  <si>
    <t>2024-02-29T13:13:16-08:00</t>
  </si>
  <si>
    <t>112-1803833-8021812</t>
  </si>
  <si>
    <t>LPNPMBZ5767572</t>
  </si>
  <si>
    <t>2024-02-29T13:13:09-08:00</t>
  </si>
  <si>
    <t>112-4729257-5059469</t>
  </si>
  <si>
    <t>LPNRRIK5690855</t>
  </si>
  <si>
    <t>2024-02-29T13:11:03-08:00</t>
  </si>
  <si>
    <t>113-6381363-2690646</t>
  </si>
  <si>
    <t>Hyde Lane Beige Duvet Cover King, Boho Farmhouse Linen Feel Duvet Set, Cream Pintuck Textured Comforter Cover with 2 Pillow Shams (104"x90") No Comforter Included</t>
  </si>
  <si>
    <t>LPNO166109095</t>
  </si>
  <si>
    <t>2024-02-29T13:05:14-08:00</t>
  </si>
  <si>
    <t>114-8849174-4300221</t>
  </si>
  <si>
    <t>LPNRRIH6829550</t>
  </si>
  <si>
    <t>PRODUCT IS NOT HEATING AND HEAT INDICATOR LIGHTS FLASH</t>
  </si>
  <si>
    <t>2024-02-29T12:36:41-08:00</t>
  </si>
  <si>
    <t>111-6935057-2394608</t>
  </si>
  <si>
    <t>LPNPMCE3766153</t>
  </si>
  <si>
    <t>2024-02-29T12:31:16-08:00</t>
  </si>
  <si>
    <t>111-9430181-4915419</t>
  </si>
  <si>
    <t>LPNRRIG1032351</t>
  </si>
  <si>
    <t>LPNRRIG1032350</t>
  </si>
  <si>
    <t>2024-02-29T12:25:34-08:00</t>
  </si>
  <si>
    <t>114-4508738-6183443</t>
  </si>
  <si>
    <t>LPNRRIG9562450</t>
  </si>
  <si>
    <t>2024-02-29T12:22:40-08:00</t>
  </si>
  <si>
    <t>114-0397142-8502669</t>
  </si>
  <si>
    <t>LPNPMAD6959297</t>
  </si>
  <si>
    <t>2024-02-29T12:18:29-08:00</t>
  </si>
  <si>
    <t>111-2280923-5458650</t>
  </si>
  <si>
    <t>LPNRRIC0631055</t>
  </si>
  <si>
    <t>2024-02-29T12:18:03-08:00</t>
  </si>
  <si>
    <t>113-6815928-7179415</t>
  </si>
  <si>
    <t>LPNO154518906</t>
  </si>
  <si>
    <t>2024-02-29T12:13:13-08:00</t>
  </si>
  <si>
    <t>111-9314448-5927425</t>
  </si>
  <si>
    <t>LPNPMAD6959293</t>
  </si>
  <si>
    <t>2024-02-29T12:04:52-08:00</t>
  </si>
  <si>
    <t>113-9937048-9283434</t>
  </si>
  <si>
    <t>LPNO161106500</t>
  </si>
  <si>
    <t>2024-02-29T12:01:37-08:00</t>
  </si>
  <si>
    <t>Hyde Lane White Duvet Cover King, Boho Farmhouse Linen Feel Duvet Set, Pintuck Textured Comforter Cover with 2 Pillow Shams (104"x90") No Comforter Included</t>
  </si>
  <si>
    <t>LPNO161106499</t>
  </si>
  <si>
    <t>2024-02-29T11:56:19-08:00</t>
  </si>
  <si>
    <t>112-4825074-9264225</t>
  </si>
  <si>
    <t>LPNPMCR2649319</t>
  </si>
  <si>
    <t>2024-02-29T11:18:54-08:00</t>
  </si>
  <si>
    <t>111-2653249-5561856</t>
  </si>
  <si>
    <t>LPNRRII0678436</t>
  </si>
  <si>
    <t>2024-02-29T11:16:29-08:00</t>
  </si>
  <si>
    <t>113-3684255-5402640</t>
  </si>
  <si>
    <t>LPNRRHC8265315</t>
  </si>
  <si>
    <t>The dog bed was a size Medium when what i ordered was a Large</t>
  </si>
  <si>
    <t>2024-02-29T11:07:36-08:00</t>
  </si>
  <si>
    <t>112-0658498-7265847</t>
  </si>
  <si>
    <t>LPNRRII7644459</t>
  </si>
  <si>
    <t>2024-02-29T11:03:13-08:00</t>
  </si>
  <si>
    <t>112-1887409-1229034</t>
  </si>
  <si>
    <t>LPNPMCH0558201</t>
  </si>
  <si>
    <t>2024-02-29T10:51:24-08:00</t>
  </si>
  <si>
    <t>113-2458713-5235431</t>
  </si>
  <si>
    <t>LPNPMCH9023684</t>
  </si>
  <si>
    <t>choose a different one</t>
  </si>
  <si>
    <t>2024-02-29T10:16:38-08:00</t>
  </si>
  <si>
    <t>111-8508148-0195432</t>
  </si>
  <si>
    <t>LPNPMCE8756407</t>
  </si>
  <si>
    <t>Much darker than photo</t>
  </si>
  <si>
    <t>2024-02-29T10:10:23-08:00</t>
  </si>
  <si>
    <t>112-3374137-3213835</t>
  </si>
  <si>
    <t>LPNPMCH0505165</t>
  </si>
  <si>
    <t>2024-02-29T10:09:42-08:00</t>
  </si>
  <si>
    <t>114-1234910-7842611</t>
  </si>
  <si>
    <t>LPNPMCH4891290</t>
  </si>
  <si>
    <t>114-0774157-1216214</t>
  </si>
  <si>
    <t>LPNPMCH4891289</t>
  </si>
  <si>
    <t>2024-02-29T10:05:05-08:00</t>
  </si>
  <si>
    <t>113-5316482-9939422</t>
  </si>
  <si>
    <t>LPNRRIH9463594</t>
  </si>
  <si>
    <t>2024-02-29T10:00:18-08:00</t>
  </si>
  <si>
    <t>112-0676032-6545005</t>
  </si>
  <si>
    <t>LPNPMCJ0420969</t>
  </si>
  <si>
    <t>2024-02-29T09:58:08-08:00</t>
  </si>
  <si>
    <t>112-3125340-6461063</t>
  </si>
  <si>
    <t>LPNRRIC4117538</t>
  </si>
  <si>
    <t>2024-02-29T09:55:07-08:00</t>
  </si>
  <si>
    <t>114-5892179-3545025</t>
  </si>
  <si>
    <t>LPNPMCG5862689</t>
  </si>
  <si>
    <t>2024-02-29T09:53:22-08:00</t>
  </si>
  <si>
    <t>111-0576996-0605801</t>
  </si>
  <si>
    <t>LPNPMCF8896238</t>
  </si>
  <si>
    <t>2024-02-29T09:51:55-08:00</t>
  </si>
  <si>
    <t>113-2375619-5661829</t>
  </si>
  <si>
    <t>LPNRRIE1607740</t>
  </si>
  <si>
    <t>2024-02-29T09:43:17-08:00</t>
  </si>
  <si>
    <t>114-3806626-3112244</t>
  </si>
  <si>
    <t>LPNRRHZ4806652</t>
  </si>
  <si>
    <t>I thought we would need electrical and wanted to compare it to a regular that bought. So we ended up using a regular blanket and not needing electrical</t>
  </si>
  <si>
    <t>2024-02-29T09:14:33-08:00</t>
  </si>
  <si>
    <t>114-7341010-2021004</t>
  </si>
  <si>
    <t>LPNRRIC1231100</t>
  </si>
  <si>
    <t>2024-02-29T09:12:56-08:00</t>
  </si>
  <si>
    <t>112-2947205-9603412</t>
  </si>
  <si>
    <t>LPNPMCX0344013</t>
  </si>
  <si>
    <t>2024-02-29T09:03:01-08:00</t>
  </si>
  <si>
    <t>111-2939141-1260229</t>
  </si>
  <si>
    <t>LPNO175597927</t>
  </si>
  <si>
    <t>2024-02-29T08:56:04-08:00</t>
  </si>
  <si>
    <t>111-2580952-4592227</t>
  </si>
  <si>
    <t>MSP1</t>
  </si>
  <si>
    <t>LPNRRBK8739930</t>
  </si>
  <si>
    <t>2024-02-29T08:53:57-08:00</t>
  </si>
  <si>
    <t>112-4794883-0543469</t>
  </si>
  <si>
    <t>DOC10-0703</t>
  </si>
  <si>
    <t>B0CJ4H2P9N</t>
  </si>
  <si>
    <t>3 Pieces Sage Green Comforter Set, King Size, Soft Luxury Green Chambray Printed, All Season Lightweight Breathable Bedding Set, Including 1 Comforter and 2 Pillow Shams</t>
  </si>
  <si>
    <t>LPNRRIF1324094</t>
  </si>
  <si>
    <t>2024-02-29T08:53:21-08:00</t>
  </si>
  <si>
    <t>114-8920973-0336236</t>
  </si>
  <si>
    <t>LPNPMCP6965293</t>
  </si>
  <si>
    <t>2024-02-29T08:51:16-08:00</t>
  </si>
  <si>
    <t>112-5064111-4049045</t>
  </si>
  <si>
    <t>LPNRRIK5731497</t>
  </si>
  <si>
    <t>I meant to buy a portable one with a battery pack.</t>
  </si>
  <si>
    <t>2024-02-29T08:29:55-08:00</t>
  </si>
  <si>
    <t>113-2055782-9817044</t>
  </si>
  <si>
    <t>LPNO166285084</t>
  </si>
  <si>
    <t>2024-02-29T08:21:41-08:00</t>
  </si>
  <si>
    <t>111-4997912-4592202</t>
  </si>
  <si>
    <t>LPNRRII0400496</t>
  </si>
  <si>
    <t>2024-02-29T08:18:46-08:00</t>
  </si>
  <si>
    <t>111-2102119-6529829</t>
  </si>
  <si>
    <t>LPNPMCI3554232</t>
  </si>
  <si>
    <t>2024-02-29T08:03:21-08:00</t>
  </si>
  <si>
    <t>111-5859498-2239432</t>
  </si>
  <si>
    <t>Rocking Chair Cushion, Outdoor Rocker Cushions Set, Water Resistant Seat Pads with High Back, 2 Piece 17x17 Seat with 17x21 Back, Memory Foam Added, Sage</t>
  </si>
  <si>
    <t>LPNO150630621</t>
  </si>
  <si>
    <t>2024-02-29T07:45:01-08:00</t>
  </si>
  <si>
    <t>111-4327103-5250639</t>
  </si>
  <si>
    <t>HD10-0059A</t>
  </si>
  <si>
    <t>Hyde Lane Neutral Farmhouse Bedding Set, 3 Pieces King Size Blue Comforter Set, Cotton Top with Modern Rustic Style Stripes Including 1 Comforter 2 Pillowcases</t>
  </si>
  <si>
    <t>LPNRRIG0956342</t>
  </si>
  <si>
    <t>2024-02-29T07:26:47-08:00</t>
  </si>
  <si>
    <t>111-2250752-4395403</t>
  </si>
  <si>
    <t>LPNRRIF4224079</t>
  </si>
  <si>
    <t>2024-02-29T07:24:21-08:00</t>
  </si>
  <si>
    <t>111-5329398-1985028</t>
  </si>
  <si>
    <t>Degrees of Comfort Dual Control California King Heated Mattress Pad | Electric Bed Warmer W/Adjustable Zone Heating | Fit Up to 15 Inch | 12.5ft Long Cord, White</t>
  </si>
  <si>
    <t>LPNRRIE1367286</t>
  </si>
  <si>
    <t>2024-02-29T07:20:54-08:00</t>
  </si>
  <si>
    <t>111-1397899-4005036</t>
  </si>
  <si>
    <t>LPNRRID9765119</t>
  </si>
  <si>
    <t>2024-02-29T07:18:17-08:00</t>
  </si>
  <si>
    <t>113-4648843-5627403</t>
  </si>
  <si>
    <t>LPNRRIH9598007</t>
  </si>
  <si>
    <t>2024-02-29T06:47:55-08:00</t>
  </si>
  <si>
    <t>111-5449339-5463403</t>
  </si>
  <si>
    <t>LPNPMCH4783660</t>
  </si>
  <si>
    <t>2024-02-29T06:46:59-08:00</t>
  </si>
  <si>
    <t>112-0792493-6851431</t>
  </si>
  <si>
    <t>Human Dog Bed, Dog Bed for Humans, Giant Dog Bed with Washable Fluffy Faux Fur Cover, 72"x48"x11" Human Size Dog Bed with Soft Blanket, Large Dog Bean Bag Bed for Families, Light Grey</t>
  </si>
  <si>
    <t>LPNPMCD4929172</t>
  </si>
  <si>
    <t>2024-02-29T06:27:17-08:00</t>
  </si>
  <si>
    <t>112-3005467-0910603</t>
  </si>
  <si>
    <t>LPNPMCH9123502</t>
  </si>
  <si>
    <t>2024-02-29T06:23:46-08:00</t>
  </si>
  <si>
    <t>112-1314378-9697834</t>
  </si>
  <si>
    <t>LPNRREI1539549</t>
  </si>
  <si>
    <t>2024-02-29T06:13:05-08:00</t>
  </si>
  <si>
    <t>112-2822491-0501066</t>
  </si>
  <si>
    <t>LPNRRII1594235</t>
  </si>
  <si>
    <t>2024-02-29T05:55:52-08:00</t>
  </si>
  <si>
    <t>111-7827777-9132237</t>
  </si>
  <si>
    <t>LPNRRIG9469539</t>
  </si>
  <si>
    <t>Decided on getting a king size bed so this would be too small</t>
  </si>
  <si>
    <t>2024-02-29T05:55:25-08:00</t>
  </si>
  <si>
    <t>113-4689937-3882618</t>
  </si>
  <si>
    <t>LPNPMCH4774616</t>
  </si>
  <si>
    <t>2024-02-29T05:52:18-08:00</t>
  </si>
  <si>
    <t>113-0682849-2893064</t>
  </si>
  <si>
    <t>LPNRRID9594587</t>
  </si>
  <si>
    <t>2024-02-29T05:34:05-08:00</t>
  </si>
  <si>
    <t>111-6700379-2707455</t>
  </si>
  <si>
    <t>LPNRRIK5987058</t>
  </si>
  <si>
    <t>Needed it earlier</t>
  </si>
  <si>
    <t>2024-02-29T05:30:38-08:00</t>
  </si>
  <si>
    <t>113-7258877-1301011</t>
  </si>
  <si>
    <t>LPNO158665729</t>
  </si>
  <si>
    <t>2024-02-29T05:26:37-08:00</t>
  </si>
  <si>
    <t>112-6690395-6304218</t>
  </si>
  <si>
    <t>LPNPMAD7041072</t>
  </si>
  <si>
    <t>2024-02-29T05:19:37-08:00</t>
  </si>
  <si>
    <t>114-0280309-9072205</t>
  </si>
  <si>
    <t>LPNPMBZ6144959</t>
  </si>
  <si>
    <t>2024-02-29T05:14:44-08:00</t>
  </si>
  <si>
    <t>114-1900870-9612230</t>
  </si>
  <si>
    <t>LPNO167693256</t>
  </si>
  <si>
    <t>2024-02-29T05:14:30-08:00</t>
  </si>
  <si>
    <t>114-2351097-3099447</t>
  </si>
  <si>
    <t>LPNRRIH7076676</t>
  </si>
  <si>
    <t>See above.</t>
  </si>
  <si>
    <t>2024-02-29T05:09:44-08:00</t>
  </si>
  <si>
    <t>112-3727747-3356203</t>
  </si>
  <si>
    <t>DET3</t>
  </si>
  <si>
    <t>LPNO016186086</t>
  </si>
  <si>
    <t>2024-02-29T04:40:46-08:00</t>
  </si>
  <si>
    <t>114-2276261-7369861</t>
  </si>
  <si>
    <t>LPNPMCA4948400</t>
  </si>
  <si>
    <t>2024-02-29T04:37:38-08:00</t>
  </si>
  <si>
    <t>114-2192322-8185818</t>
  </si>
  <si>
    <t>LPNRRIG9601123</t>
  </si>
  <si>
    <t>Quality of comforter is not what I expected. Color is also off from pictures.</t>
  </si>
  <si>
    <t>2024-02-29T04:14:48-08:00</t>
  </si>
  <si>
    <t>113-5624558-1697842</t>
  </si>
  <si>
    <t>LPNRRIG9562372</t>
  </si>
  <si>
    <t>2024-02-29T03:40:35-08:00</t>
  </si>
  <si>
    <t>114-9552373-8642645</t>
  </si>
  <si>
    <t>LPNRRIH7183800</t>
  </si>
  <si>
    <t>2024-02-29T02:58:15-08:00</t>
  </si>
  <si>
    <t>112-8957180-7242613</t>
  </si>
  <si>
    <t>LPNRRII7664316</t>
  </si>
  <si>
    <t>2024-02-29T02:29:18-08:00</t>
  </si>
  <si>
    <t>113-3941203-1593821</t>
  </si>
  <si>
    <t>LPNO173180501</t>
  </si>
  <si>
    <t>2024-02-29T02:11:04-08:00</t>
  </si>
  <si>
    <t>111-0603702-9497803</t>
  </si>
  <si>
    <t>LPNPMCA7626269</t>
  </si>
  <si>
    <t>Item that was sent was not as pictured</t>
  </si>
  <si>
    <t>2024-02-29T01:52:00-08:00</t>
  </si>
  <si>
    <t>114-5884805-3813005</t>
  </si>
  <si>
    <t>LPNPMBZ5334408</t>
  </si>
  <si>
    <t>2024-02-29T01:28:02-08:00</t>
  </si>
  <si>
    <t>113-0291962-8630673</t>
  </si>
  <si>
    <t>LPNRRIH6281215</t>
  </si>
  <si>
    <t>2024-02-29T01:26:04-08:00</t>
  </si>
  <si>
    <t>111-9417469-5942665</t>
  </si>
  <si>
    <t>LPNRRIG9518215</t>
  </si>
  <si>
    <t>My brother in law thinks he get burned</t>
  </si>
  <si>
    <t>2024-02-29T00:55:00-08:00</t>
  </si>
  <si>
    <t>112-5897875-8273817</t>
  </si>
  <si>
    <t>COD10-1099</t>
  </si>
  <si>
    <t>B0CQ9Q5NND</t>
  </si>
  <si>
    <t>Codi Bed in a Bag Twin Size Complete Set, Sage Green White Striped Single Comforter Set 5 Piece for Teen, Modern Neutral Cationic Dyeing Bed Sets with Comforter, Sheets, Pillowcases &amp; Shams</t>
  </si>
  <si>
    <t>LPNRRID7611971</t>
  </si>
  <si>
    <t>2024-02-29T00:32:37-08:00</t>
  </si>
  <si>
    <t>112-1504556-8114625</t>
  </si>
  <si>
    <t>LPNPMCI7634886</t>
  </si>
  <si>
    <t>2024-02-29T00:27:53-08:00</t>
  </si>
  <si>
    <t>113-6684529-4151440</t>
  </si>
  <si>
    <t>LPNPMCH0191335</t>
  </si>
  <si>
    <t>2024-02-29T00:18:48-08:00</t>
  </si>
  <si>
    <t>113-2700287-4546628</t>
  </si>
  <si>
    <t>LPNO167432048</t>
  </si>
  <si>
    <t>2024-02-29T00:14:02-08:00</t>
  </si>
  <si>
    <t>114-3214156-9444216</t>
  </si>
  <si>
    <t>LPNPMCE4651773</t>
  </si>
  <si>
    <t>2024-02-29T00:05:27-08:00</t>
  </si>
  <si>
    <t>113-0174042-6599443</t>
  </si>
  <si>
    <t>LPNPMCH9005223</t>
  </si>
  <si>
    <t>2024-02-28T23:41:13-08:00</t>
  </si>
  <si>
    <t>112-1755806-6637830</t>
  </si>
  <si>
    <t>LPNPMBX3266550</t>
  </si>
  <si>
    <t>2024-02-28T23:28:30-08:00</t>
  </si>
  <si>
    <t>113-4621642-6704257</t>
  </si>
  <si>
    <t>LPNO175597738</t>
  </si>
  <si>
    <t>2024-02-28T23:23:56-08:00</t>
  </si>
  <si>
    <t>111-9019043-6239422</t>
  </si>
  <si>
    <t>LPNRRII2810377</t>
  </si>
  <si>
    <t>It is not what I spected to be</t>
  </si>
  <si>
    <t>2024-02-28T23:07:23-08:00</t>
  </si>
  <si>
    <t>112-3229816-8083429</t>
  </si>
  <si>
    <t>LPNPMCA4776478</t>
  </si>
  <si>
    <t>2024-02-28T22:53:10-08:00</t>
  </si>
  <si>
    <t>111-1922748-7951432</t>
  </si>
  <si>
    <t>LPNPMCE8340101</t>
  </si>
  <si>
    <t>Lumpy rather than same as product photo</t>
  </si>
  <si>
    <t>2024-02-28T22:51:06-08:00</t>
  </si>
  <si>
    <t>114-4220717-0498608</t>
  </si>
  <si>
    <t>LPNRRID7382374</t>
  </si>
  <si>
    <t>2024-02-28T22:43:09-08:00</t>
  </si>
  <si>
    <t>112-3022873-8661003</t>
  </si>
  <si>
    <t>LPNRRIH9062068</t>
  </si>
  <si>
    <t>2024-02-28T22:26:32-08:00</t>
  </si>
  <si>
    <t>112-0549351-6181847</t>
  </si>
  <si>
    <t>LPNRRID6655881</t>
  </si>
  <si>
    <t>2024-02-28T22:22:16-08:00</t>
  </si>
  <si>
    <t>113-7215350-3671436</t>
  </si>
  <si>
    <t>LPNRRIG7407665</t>
  </si>
  <si>
    <t>2024-02-28T22:08:55-08:00</t>
  </si>
  <si>
    <t>114-8517764-7989844</t>
  </si>
  <si>
    <t>LPNRRIH6728125</t>
  </si>
  <si>
    <t>2024-02-28T22:08:44-08:00</t>
  </si>
  <si>
    <t>111-6876270-0960235</t>
  </si>
  <si>
    <t>LPNPMCH4472958</t>
  </si>
  <si>
    <t>2024-02-28T22:07:18-08:00</t>
  </si>
  <si>
    <t>111-1396419-2570619</t>
  </si>
  <si>
    <t>LPNRRIH7313349</t>
  </si>
  <si>
    <t>2024-02-28T21:48:30-08:00</t>
  </si>
  <si>
    <t>111-5971355-1075453</t>
  </si>
  <si>
    <t>LPNRRIH6943435</t>
  </si>
  <si>
    <t>2024-02-28T21:44:30-08:00</t>
  </si>
  <si>
    <t>112-2501562-6212206</t>
  </si>
  <si>
    <t>LPNRRHB7925386</t>
  </si>
  <si>
    <t>2024-02-28T21:37:34-08:00</t>
  </si>
  <si>
    <t>113-3564693-7249022</t>
  </si>
  <si>
    <t>LPNRRIE1138683</t>
  </si>
  <si>
    <t>2024-02-28T21:14:40-08:00</t>
  </si>
  <si>
    <t>111-1618338-1740217</t>
  </si>
  <si>
    <t>LPNPMCF1998343</t>
  </si>
  <si>
    <t>2024-02-28T21:06:41-08:00</t>
  </si>
  <si>
    <t>114-3015789-4341062</t>
  </si>
  <si>
    <t>LPNPMCI7910298</t>
  </si>
  <si>
    <t>2024-02-28T21:05:41-08:00</t>
  </si>
  <si>
    <t>112-4044047-1280230</t>
  </si>
  <si>
    <t>LPNRRII1264452</t>
  </si>
  <si>
    <t>Came late</t>
  </si>
  <si>
    <t>2024-02-28T21:04:56-08:00</t>
  </si>
  <si>
    <t>113-8690178-9909868</t>
  </si>
  <si>
    <t>LPNRRII7701325</t>
  </si>
  <si>
    <t>Item very nice but color doesn’t work with my decor</t>
  </si>
  <si>
    <t>2024-02-28T21:01:58-08:00</t>
  </si>
  <si>
    <t>113-2383955-3605825</t>
  </si>
  <si>
    <t>LPNRRII1538969</t>
  </si>
  <si>
    <t>Excellent</t>
  </si>
  <si>
    <t>2024-02-28T20:20:01-08:00</t>
  </si>
  <si>
    <t>111-9256746-4421038</t>
  </si>
  <si>
    <t>LPNRRIG8282217</t>
  </si>
  <si>
    <t>2024-02-28T20:16:01-08:00</t>
  </si>
  <si>
    <t>111-0834840-8035449</t>
  </si>
  <si>
    <t>LPNRRIH1441969</t>
  </si>
  <si>
    <t>2024-02-28T20:04:48-08:00</t>
  </si>
  <si>
    <t>113-9176946-6247416</t>
  </si>
  <si>
    <t>LPNPMBY4419894</t>
  </si>
  <si>
    <t>2024-02-28T20:02:34-08:00</t>
  </si>
  <si>
    <t>112-1494358-4952208</t>
  </si>
  <si>
    <t>LPNO153377300</t>
  </si>
  <si>
    <t>2024-02-28T20:01:26-08:00</t>
  </si>
  <si>
    <t>113-5879097-8056246</t>
  </si>
  <si>
    <t>LPNRRIF3934468</t>
  </si>
  <si>
    <t>2024-02-28T19:55:59-08:00</t>
  </si>
  <si>
    <t>114-8184874-0811407</t>
  </si>
  <si>
    <t>LPNRRIK5693025</t>
  </si>
  <si>
    <t>2024-02-28T19:49:50-08:00</t>
  </si>
  <si>
    <t>111-9541618-4791425</t>
  </si>
  <si>
    <t>LPNO174223833</t>
  </si>
  <si>
    <t>2024-02-28T19:47:24-08:00</t>
  </si>
  <si>
    <t>111-0882775-0367440</t>
  </si>
  <si>
    <t>LPNRRIF4058356</t>
  </si>
  <si>
    <t>Color not as expected</t>
  </si>
  <si>
    <t>2024-02-28T19:42:12-08:00</t>
  </si>
  <si>
    <t>113-8855123-0399425</t>
  </si>
  <si>
    <t>LPNPMCI3463704</t>
  </si>
  <si>
    <t>2024-02-28T19:28:35-08:00</t>
  </si>
  <si>
    <t>112-7171538-0819461</t>
  </si>
  <si>
    <t>LPNRRHQ2949425</t>
  </si>
  <si>
    <t>Didn’t like the pattern</t>
  </si>
  <si>
    <t>2024-02-28T19:26:46-08:00</t>
  </si>
  <si>
    <t>112-7322604-5611445</t>
  </si>
  <si>
    <t>B07YM4RW2J</t>
  </si>
  <si>
    <t>Degrees of Comfort Waterproof Mattress Encasement TwinXL Size 15-18'' Inch Deep Pocket | Zippered Design with Cotton Cover, 3M Scotchgard Stain Resistant | Breathable and Cooling Protector</t>
  </si>
  <si>
    <t>LPNRRIG9641769</t>
  </si>
  <si>
    <t>LPNRRIG9641770</t>
  </si>
  <si>
    <t>2024-02-28T19:18:21-08:00</t>
  </si>
  <si>
    <t>111-5318217-7655430</t>
  </si>
  <si>
    <t>LPNRRIH3740634</t>
  </si>
  <si>
    <t>2024-02-28T18:37:47-08:00</t>
  </si>
  <si>
    <t>114-7312296-9657825</t>
  </si>
  <si>
    <t>LPNO174661989</t>
  </si>
  <si>
    <t>2024-02-28T18:33:52-08:00</t>
  </si>
  <si>
    <t>111-5749313-0309045</t>
  </si>
  <si>
    <t>LPNO150600240</t>
  </si>
  <si>
    <t>2024-02-28T17:59:07-08:00</t>
  </si>
  <si>
    <t>113-8165960-6911402</t>
  </si>
  <si>
    <t>LPNRRIC4512803</t>
  </si>
  <si>
    <t>2024-02-28T17:38:44-08:00</t>
  </si>
  <si>
    <t>111-3594347-6985039</t>
  </si>
  <si>
    <t>HD10-0097</t>
  </si>
  <si>
    <t>B0CGHP34QV</t>
  </si>
  <si>
    <t>Hyde Lane 3 Pieces Farmhouse Bedding Set,Grey Modern King Size Comforter, Cotton Top with Neutral Rustic Style Stripes, Boho Bedroom Bed Sets,Including Matching Pillow Shams (104x90 Inches)</t>
  </si>
  <si>
    <t>LPNPMCE9365098</t>
  </si>
  <si>
    <t>2024-02-28T17:36:14-08:00</t>
  </si>
  <si>
    <t>114-9218881-0570613</t>
  </si>
  <si>
    <t>LPNPMCA6143528</t>
  </si>
  <si>
    <t>Wrong color. Ordered different color.</t>
  </si>
  <si>
    <t>2024-02-28T17:32:58-08:00</t>
  </si>
  <si>
    <t>111-5554490-2066651</t>
  </si>
  <si>
    <t>LPNRRIG9623355</t>
  </si>
  <si>
    <t>2024-02-28T17:29:39-08:00</t>
  </si>
  <si>
    <t>111-0358131-3181066</t>
  </si>
  <si>
    <t>MKE2</t>
  </si>
  <si>
    <t>LPNRREH0641276</t>
  </si>
  <si>
    <t>2024-02-28T17:28:19-08:00</t>
  </si>
  <si>
    <t>114-7195451-8385842</t>
  </si>
  <si>
    <t>DOC10-0709</t>
  </si>
  <si>
    <t>B0CJ4292MV</t>
  </si>
  <si>
    <t>3 Pieces Navy Comforter Set, King Size, Soft Luxury Blue Chambray Printed, All Season Lightweight Breathable Bedding Set, Including 1 Comforter and 2 Pillow Shams</t>
  </si>
  <si>
    <t>LPNRRII1567458</t>
  </si>
  <si>
    <t>2024-02-28T17:05:22-08:00</t>
  </si>
  <si>
    <t>113-0259512-7373877</t>
  </si>
  <si>
    <t>LPNRRII1541426</t>
  </si>
  <si>
    <t>2024-02-28T16:41:59-08:00</t>
  </si>
  <si>
    <t>112-2182507-5427423</t>
  </si>
  <si>
    <t>LPNRRIA6687085</t>
  </si>
  <si>
    <t>2024-02-28T16:25:03-08:00</t>
  </si>
  <si>
    <t>111-4244350-7934665</t>
  </si>
  <si>
    <t>LPNRRIB5182130</t>
  </si>
  <si>
    <t>To large for my bed</t>
  </si>
  <si>
    <t>2024-02-28T16:17:43-08:00</t>
  </si>
  <si>
    <t>111-4192600-1644204</t>
  </si>
  <si>
    <t>LPNRRHO1974354</t>
  </si>
  <si>
    <t>2024-02-28T16:03:51-08:00</t>
  </si>
  <si>
    <t>113-4662435-1997817</t>
  </si>
  <si>
    <t>LPNRRHJ5730797</t>
  </si>
  <si>
    <t>Scratchy texture</t>
  </si>
  <si>
    <t>2024-02-28T16:03:01-08:00</t>
  </si>
  <si>
    <t>LPNRRIJ0013714</t>
  </si>
  <si>
    <t>I do not like the texture.</t>
  </si>
  <si>
    <t>2024-02-28T15:56:55-08:00</t>
  </si>
  <si>
    <t>114-0285712-3006612</t>
  </si>
  <si>
    <t>LPNRRII6772739</t>
  </si>
  <si>
    <t>I only needed one</t>
  </si>
  <si>
    <t>2024-02-28T15:45:40-08:00</t>
  </si>
  <si>
    <t>111-3400205-2831431</t>
  </si>
  <si>
    <t>LPNRRII1537055</t>
  </si>
  <si>
    <t>This duvet is described as white. It is most definitely more of an ivory or light beige.</t>
  </si>
  <si>
    <t>2024-02-28T15:41:15-08:00</t>
  </si>
  <si>
    <t>113-6399451-0686601</t>
  </si>
  <si>
    <t>LPNRRIH9440802</t>
  </si>
  <si>
    <t>2024-02-28T15:15:52-08:00</t>
  </si>
  <si>
    <t>112-4448660-3938627</t>
  </si>
  <si>
    <t>LPNPMCH0199481</t>
  </si>
  <si>
    <t>2024-02-28T15:07:03-08:00</t>
  </si>
  <si>
    <t>111-7309846-5926606</t>
  </si>
  <si>
    <t>LPNRRII6804891</t>
  </si>
  <si>
    <t>Looked like stripes in pictures  Is actually like a line of designs.  Not what was expected</t>
  </si>
  <si>
    <t>2024-02-28T14:27:46-08:00</t>
  </si>
  <si>
    <t>112-5146688-8549045</t>
  </si>
  <si>
    <t>LPNRRIC3053543</t>
  </si>
  <si>
    <t>2024-02-28T14:12:16-08:00</t>
  </si>
  <si>
    <t>112-6843515-2148212</t>
  </si>
  <si>
    <t>LPNRRIH6078354</t>
  </si>
  <si>
    <t>2024-02-28T14:02:06-08:00</t>
  </si>
  <si>
    <t>111-1056277-3207415</t>
  </si>
  <si>
    <t>LPNO164302525</t>
  </si>
  <si>
    <t>2024-02-28T14:00:53-08:00</t>
  </si>
  <si>
    <t>LPNRRII8666510</t>
  </si>
  <si>
    <t>2024-02-28T13:38:13-08:00</t>
  </si>
  <si>
    <t>112-2736697-4760237</t>
  </si>
  <si>
    <t>LPNRRIH3740609</t>
  </si>
  <si>
    <t>2024-02-28T13:35:40-08:00</t>
  </si>
  <si>
    <t>113-3127287-6867423</t>
  </si>
  <si>
    <t>LPNPMCI7875712</t>
  </si>
  <si>
    <t>Item is not the color intended</t>
  </si>
  <si>
    <t>2024-02-28T13:06:07-08:00</t>
  </si>
  <si>
    <t>113-8591502-0339468</t>
  </si>
  <si>
    <t>COZ63PC6185US-2XL</t>
  </si>
  <si>
    <t>B0CLHQ3Y67</t>
  </si>
  <si>
    <t>Dog Sofa Bed for Giant Dogs XXL Extra Extra Large Orthopedic Jumbo Dog Bed Supportive Foam Pet Couch Bed with Removable Washable Cover, Waterproof Lining and Nonskid Bottom, Navy</t>
  </si>
  <si>
    <t>LPNPMCO9019981</t>
  </si>
  <si>
    <t>2024-02-28T12:54:17-08:00</t>
  </si>
  <si>
    <t>113-0450052-2452204</t>
  </si>
  <si>
    <t>LPNRRIE1138549</t>
  </si>
  <si>
    <t>2024-02-28T12:49:50-08:00</t>
  </si>
  <si>
    <t>112-7288343-8090631</t>
  </si>
  <si>
    <t>LPNPMCA3638660</t>
  </si>
  <si>
    <t>2024-02-28T12:15:14-08:00</t>
  </si>
  <si>
    <t>111-3118638-6720234</t>
  </si>
  <si>
    <t>LPNPMCF4637419</t>
  </si>
  <si>
    <t>2024-02-28T12:14:39-08:00</t>
  </si>
  <si>
    <t>114-8084144-1262627</t>
  </si>
  <si>
    <t>LPNPMBZ6163418</t>
  </si>
  <si>
    <t>2024-02-28T12:10:55-08:00</t>
  </si>
  <si>
    <t>112-8491381-4073866</t>
  </si>
  <si>
    <t>LPNO034441788</t>
  </si>
  <si>
    <t>2024-02-28T12:04:10-08:00</t>
  </si>
  <si>
    <t>112-5227686-2001056</t>
  </si>
  <si>
    <t>LPNPMCA3645488</t>
  </si>
  <si>
    <t>2024-02-28T11:53:19-08:00</t>
  </si>
  <si>
    <t>113-0768708-0062669</t>
  </si>
  <si>
    <t>LPNPMCH4567955</t>
  </si>
  <si>
    <t>2024-02-28T11:10:53-08:00</t>
  </si>
  <si>
    <t>114-5848142-8838626</t>
  </si>
  <si>
    <t>LPNPMCG5321476</t>
  </si>
  <si>
    <t>2024-02-28T10:57:21-08:00</t>
  </si>
  <si>
    <t>111-6960773-3449023</t>
  </si>
  <si>
    <t>LPNPMCA0872381</t>
  </si>
  <si>
    <t>2024-02-28T10:53:09-08:00</t>
  </si>
  <si>
    <t>114-9542167-7437847</t>
  </si>
  <si>
    <t>LPNPMCH0192730</t>
  </si>
  <si>
    <t>2024-02-28T10:45:28-08:00</t>
  </si>
  <si>
    <t>114-3536663-3409840</t>
  </si>
  <si>
    <t>LPNRRHN8244272</t>
  </si>
  <si>
    <t>It was a gift no longer need it.</t>
  </si>
  <si>
    <t>2024-02-28T10:45:04-08:00</t>
  </si>
  <si>
    <t>113-6872631-5072200</t>
  </si>
  <si>
    <t>LPNRRII1538829</t>
  </si>
  <si>
    <t>One of the controllers shuts off immediately</t>
  </si>
  <si>
    <t>2024-02-28T10:29:45-08:00</t>
  </si>
  <si>
    <t>111-2115038-5313868</t>
  </si>
  <si>
    <t>LPNPMCH4822570</t>
  </si>
  <si>
    <t>2024-02-28T10:14:13-08:00</t>
  </si>
  <si>
    <t>114-6800864-8759410</t>
  </si>
  <si>
    <t>LPNRRIC7354270</t>
  </si>
  <si>
    <t>2024-02-28T10:11:49-08:00</t>
  </si>
  <si>
    <t>113-3019177-7858609</t>
  </si>
  <si>
    <t>LPNRRHH4678066</t>
  </si>
  <si>
    <t>2024-02-28T10:09:49-08:00</t>
  </si>
  <si>
    <t>111-8321483-1286600</t>
  </si>
  <si>
    <t>LPNPMCA2279780</t>
  </si>
  <si>
    <t>Needed 10 piece</t>
  </si>
  <si>
    <t>2024-02-28T10:06:09-08:00</t>
  </si>
  <si>
    <t>114-4412126-0858619</t>
  </si>
  <si>
    <t>LPNRRID7260062</t>
  </si>
  <si>
    <t>2024-02-28T10:05:18-08:00</t>
  </si>
  <si>
    <t>112-8366119-5067410</t>
  </si>
  <si>
    <t>LPNRRIH6959710</t>
  </si>
  <si>
    <t>One side heats unevenly,</t>
  </si>
  <si>
    <t>2024-02-28T09:42:10-08:00</t>
  </si>
  <si>
    <t>113-1720023-5205033</t>
  </si>
  <si>
    <t>LPNRRIC1217972</t>
  </si>
  <si>
    <t>2024-02-28T09:34:55-08:00</t>
  </si>
  <si>
    <t>114-9793384-1105052</t>
  </si>
  <si>
    <t>LPNRRID9962582</t>
  </si>
  <si>
    <t>2024-02-28T09:34:51-08:00</t>
  </si>
  <si>
    <t>111-7813304-6903432</t>
  </si>
  <si>
    <t>ORD5</t>
  </si>
  <si>
    <t>LPNKL000474508</t>
  </si>
  <si>
    <t>2024-02-28T09:04:50-08:00</t>
  </si>
  <si>
    <t>114-8494747-3604222</t>
  </si>
  <si>
    <t>LPNPMCA2289935</t>
  </si>
  <si>
    <t>2024-02-28T08:58:23-08:00</t>
  </si>
  <si>
    <t>112-4017904-5819401</t>
  </si>
  <si>
    <t>LPNRRIE1438235</t>
  </si>
  <si>
    <t>We did not want to spend this much on these sheets after feeling them. Just didn’t seem worth it compared to other brands. Sorry for the inconvenience.</t>
  </si>
  <si>
    <t>2024-02-28T08:57:56-08:00</t>
  </si>
  <si>
    <t>114-8756135-8680203</t>
  </si>
  <si>
    <t>LPNRRIB5056244</t>
  </si>
  <si>
    <t>2024-02-28T08:55:18-08:00</t>
  </si>
  <si>
    <t>113-5899159-7988205</t>
  </si>
  <si>
    <t>LPNRRES2134310</t>
  </si>
  <si>
    <t>2024-02-28T08:29:41-08:00</t>
  </si>
  <si>
    <t>LPNRRIH0750501</t>
  </si>
  <si>
    <t>2024-02-28T08:24:30-08:00</t>
  </si>
  <si>
    <t>112-8766294-4126615</t>
  </si>
  <si>
    <t>LPNPMBZ4394101</t>
  </si>
  <si>
    <t>Not heating</t>
  </si>
  <si>
    <t>2024-02-28T08:21:06-08:00</t>
  </si>
  <si>
    <t>114-7800074-8432265</t>
  </si>
  <si>
    <t>LPNRRIG9496957</t>
  </si>
  <si>
    <t>2024-02-28T08:18:19-08:00</t>
  </si>
  <si>
    <t>113-6382849-0718652</t>
  </si>
  <si>
    <t>LPNO156257827</t>
  </si>
  <si>
    <t>2024-02-28T07:49:53-08:00</t>
  </si>
  <si>
    <t>111-9955996-7996224</t>
  </si>
  <si>
    <t>LPNPMBY4412898</t>
  </si>
  <si>
    <t>2024-02-28T07:43:39-08:00</t>
  </si>
  <si>
    <t>113-0791737-3130622</t>
  </si>
  <si>
    <t>LPNRRIG9562284</t>
  </si>
  <si>
    <t>2024-02-28T07:32:07-08:00</t>
  </si>
  <si>
    <t>111-0202455-7414606</t>
  </si>
  <si>
    <t>LPNRRII1277967</t>
  </si>
  <si>
    <t>2024-02-28T07:29:40-08:00</t>
  </si>
  <si>
    <t>114-2503240-5545843</t>
  </si>
  <si>
    <t>LPNRRIE1364379</t>
  </si>
  <si>
    <t>2024-02-28T07:26:51-08:00</t>
  </si>
  <si>
    <t>113-2195780-3517010</t>
  </si>
  <si>
    <t>LPNRRID9962557</t>
  </si>
  <si>
    <t>2024-02-28T07:25:52-08:00</t>
  </si>
  <si>
    <t>113-7845052-9936259</t>
  </si>
  <si>
    <t>LPNRRID9769783</t>
  </si>
  <si>
    <t>CHanged mind</t>
  </si>
  <si>
    <t>2024-02-28T07:24:58-08:00</t>
  </si>
  <si>
    <t>111-5717276-9502642</t>
  </si>
  <si>
    <t>LPNPMCA3438634</t>
  </si>
  <si>
    <t>2024-02-28T07:17:01-08:00</t>
  </si>
  <si>
    <t>114-5681623-5743462</t>
  </si>
  <si>
    <t>LPNRRIH6257284</t>
  </si>
  <si>
    <t>Purchased for my parents and they do not want it.</t>
  </si>
  <si>
    <t>2024-02-28T07:15:37-08:00</t>
  </si>
  <si>
    <t>113-9929434-3509857</t>
  </si>
  <si>
    <t>LPNRRII1252277</t>
  </si>
  <si>
    <t>This is my replacement order. This is not waffle weave.</t>
  </si>
  <si>
    <t>2024-02-28T07:11:51-08:00</t>
  </si>
  <si>
    <t>114-7047027-0385852</t>
  </si>
  <si>
    <t>LPNRRIG8500676</t>
  </si>
  <si>
    <t>2024-02-28T06:59:40-08:00</t>
  </si>
  <si>
    <t>113-8320024-5609045</t>
  </si>
  <si>
    <t>LPNPMCH0317275</t>
  </si>
  <si>
    <t>2024-02-28T06:50:36-08:00</t>
  </si>
  <si>
    <t>113-8419833-6481015</t>
  </si>
  <si>
    <t>LPNRRII0935700</t>
  </si>
  <si>
    <t>2024-02-28T06:28:18-08:00</t>
  </si>
  <si>
    <t>113-4344246-2264249</t>
  </si>
  <si>
    <t>LPNRRHH4698077</t>
  </si>
  <si>
    <t>2024-02-28T06:24:40-08:00</t>
  </si>
  <si>
    <t>113-4740367-0494610</t>
  </si>
  <si>
    <t>LPNRRIA5061495</t>
  </si>
  <si>
    <t>2024-02-28T06:22:41-08:00</t>
  </si>
  <si>
    <t>111-6167838-5884269</t>
  </si>
  <si>
    <t>LPNPMBZ5362752</t>
  </si>
  <si>
    <t>Color is not black; it&amp;#39;s a dark brown.</t>
  </si>
  <si>
    <t>2024-02-28T06:11:09-08:00</t>
  </si>
  <si>
    <t>113-0739650-5158612</t>
  </si>
  <si>
    <t>Heated Mattress Pad Queen Size with Dual Control, Washable Cotton Top Electric Bed Warmer, Fitted Heating Sheets, 20 Heat Settings &amp; Auto Shut Off, Cover Up to 18 Inch Mattresses</t>
  </si>
  <si>
    <t>LPNRRIE1487191</t>
  </si>
  <si>
    <t>2024-02-28T05:50:28-08:00</t>
  </si>
  <si>
    <t>111-8023411-6893032</t>
  </si>
  <si>
    <t>LPNPMCH9993450</t>
  </si>
  <si>
    <t>LPNPMCH9993449</t>
  </si>
  <si>
    <t>No cushioning</t>
  </si>
  <si>
    <t>2024-02-28T05:44:40-08:00</t>
  </si>
  <si>
    <t>112-7537035-3981844</t>
  </si>
  <si>
    <t>LPNO150721069</t>
  </si>
  <si>
    <t>2024-02-28T05:33:42-08:00</t>
  </si>
  <si>
    <t>112-3613685-2701821</t>
  </si>
  <si>
    <t>LPNO173192760</t>
  </si>
  <si>
    <t>2024-02-28T05:17:11-08:00</t>
  </si>
  <si>
    <t>114-5426943-0164255</t>
  </si>
  <si>
    <t>LPNO161162917</t>
  </si>
  <si>
    <t>2024-02-28T05:13:49-08:00</t>
  </si>
  <si>
    <t>113-0183303-8598652</t>
  </si>
  <si>
    <t>LPNPMBZ2627124</t>
  </si>
  <si>
    <t>Its really tough and smaller from pictures</t>
  </si>
  <si>
    <t>2024-02-28T05:12:02-08:00</t>
  </si>
  <si>
    <t>111-1428246-6174635</t>
  </si>
  <si>
    <t>LPNRRII9446162</t>
  </si>
  <si>
    <t>2024-02-28T04:55:04-08:00</t>
  </si>
  <si>
    <t>111-2157567-0900209</t>
  </si>
  <si>
    <t>LPNPMBZ2614378</t>
  </si>
  <si>
    <t>Not what I needed</t>
  </si>
  <si>
    <t>LPNPMBZ2614380</t>
  </si>
  <si>
    <t>2024-02-28T04:37:02-08:00</t>
  </si>
  <si>
    <t>114-2642924-0953017</t>
  </si>
  <si>
    <t>LPNPMCI1369093</t>
  </si>
  <si>
    <t>2024-02-28T04:36:50-08:00</t>
  </si>
  <si>
    <t>112-2484368-1847408</t>
  </si>
  <si>
    <t>LPNRRHN3222991</t>
  </si>
  <si>
    <t>2024-02-28T04:30:02-08:00</t>
  </si>
  <si>
    <t>LPNPMCH0199239</t>
  </si>
  <si>
    <t>2024-02-28T04:27:10-08:00</t>
  </si>
  <si>
    <t>112-2159556-9801864</t>
  </si>
  <si>
    <t>LPNRRIF4762271</t>
  </si>
  <si>
    <t>2024-02-28T04:24:18-08:00</t>
  </si>
  <si>
    <t>112-6897920-7867430</t>
  </si>
  <si>
    <t>LPNRRHZ2352926</t>
  </si>
  <si>
    <t>2024-02-28T04:15:52-08:00</t>
  </si>
  <si>
    <t>112-9005047-9855407</t>
  </si>
  <si>
    <t>LPNRRIC1697103</t>
  </si>
  <si>
    <t>Blanket does not heat up on one side. Control panel Simply blinks when turned on.</t>
  </si>
  <si>
    <t>2024-02-28T04:06:49-08:00</t>
  </si>
  <si>
    <t>113-0141348-6989829</t>
  </si>
  <si>
    <t>LPNRRIB8394913</t>
  </si>
  <si>
    <t>I ordered the wrong color</t>
  </si>
  <si>
    <t>2024-02-28T03:43:30-08:00</t>
  </si>
  <si>
    <t>112-1833722-5817030</t>
  </si>
  <si>
    <t>LPNRRIC1605933</t>
  </si>
  <si>
    <t>2024-02-28T03:24:43-08:00</t>
  </si>
  <si>
    <t>114-9318386-1960206</t>
  </si>
  <si>
    <t>LPNRRIC4073329</t>
  </si>
  <si>
    <t>2024-02-28T02:50:48-08:00</t>
  </si>
  <si>
    <t>112-9425880-9585006</t>
  </si>
  <si>
    <t>LPNRRIC1413671</t>
  </si>
  <si>
    <t>It is to shut and and it does not</t>
  </si>
  <si>
    <t>2024-02-28T02:10:00-08:00</t>
  </si>
  <si>
    <t>113-9026800-5116232</t>
  </si>
  <si>
    <t>LPNRRHQ2894820</t>
  </si>
  <si>
    <t>$50 is steep for a blanket…changed my mind and went with a cheaper option.</t>
  </si>
  <si>
    <t>2024-02-28T01:37:08-08:00</t>
  </si>
  <si>
    <t>112-6632663-6556213</t>
  </si>
  <si>
    <t>LPNRRIH3784995</t>
  </si>
  <si>
    <t>2024-02-28T01:14:45-08:00</t>
  </si>
  <si>
    <t>112-0663650-0097823</t>
  </si>
  <si>
    <t>LPNPMCH6981983</t>
  </si>
  <si>
    <t>2024-02-28T01:07:53-08:00</t>
  </si>
  <si>
    <t>113-3685346-0779450</t>
  </si>
  <si>
    <t>LPNRRIH6352943</t>
  </si>
  <si>
    <t>It’s not as long as it is in the picture</t>
  </si>
  <si>
    <t>2024-02-28T00:51:50-08:00</t>
  </si>
  <si>
    <t>111-0204244-5729836</t>
  </si>
  <si>
    <t>LPNPMCA5048070</t>
  </si>
  <si>
    <t>2024-02-28T00:43:51-08:00</t>
  </si>
  <si>
    <t>114-3052180-9477841</t>
  </si>
  <si>
    <t>LPNPMBZ3578613</t>
  </si>
  <si>
    <t>2024-02-28T00:36:45-08:00</t>
  </si>
  <si>
    <t>113-4405014-7510630</t>
  </si>
  <si>
    <t>LPNRRIH6638267</t>
  </si>
  <si>
    <t>2024-02-28T00:36:20-08:00</t>
  </si>
  <si>
    <t>114-9894829-6813843</t>
  </si>
  <si>
    <t>LPNRRES2192338</t>
  </si>
  <si>
    <t>2024-02-28T00:29:29-08:00</t>
  </si>
  <si>
    <t>114-4466985-8281829</t>
  </si>
  <si>
    <t>LPNPMCH9226531</t>
  </si>
  <si>
    <t>2024-02-28T00:17:25-08:00</t>
  </si>
  <si>
    <t>111-7780562-0306605</t>
  </si>
  <si>
    <t>LPNRRID6748555</t>
  </si>
  <si>
    <t>I bought the wrong size and will reorder the correct size</t>
  </si>
  <si>
    <t>2024-02-27T23:22:08-08:00</t>
  </si>
  <si>
    <t>111-3265240-5341044</t>
  </si>
  <si>
    <t>LPNPMCE7302396</t>
  </si>
  <si>
    <t>2024-02-27T23:05:27-08:00</t>
  </si>
  <si>
    <t>112-6836868-4813862</t>
  </si>
  <si>
    <t>LPNRRII7648458</t>
  </si>
  <si>
    <t>2024-02-27T22:36:40-08:00</t>
  </si>
  <si>
    <t>LPNPMCH4550703</t>
  </si>
  <si>
    <t>2024-02-27T22:27:14-08:00</t>
  </si>
  <si>
    <t>112-7540294-0660242</t>
  </si>
  <si>
    <t>LPNRRIH6257123</t>
  </si>
  <si>
    <t>2024-02-27T22:06:33-08:00</t>
  </si>
  <si>
    <t>111-5462283-7221844</t>
  </si>
  <si>
    <t>LPNRRII1762639</t>
  </si>
  <si>
    <t>I don&amp;#39;t like the material</t>
  </si>
  <si>
    <t>2024-02-27T22:02:41-08:00</t>
  </si>
  <si>
    <t>114-4713721-6161065</t>
  </si>
  <si>
    <t>LPNRRIH7369064</t>
  </si>
  <si>
    <t>2024-02-27T21:59:32-08:00</t>
  </si>
  <si>
    <t>114-2146272-2871431</t>
  </si>
  <si>
    <t>LPNRRIG9263079</t>
  </si>
  <si>
    <t>na</t>
  </si>
  <si>
    <t>2024-02-27T21:36:12-08:00</t>
  </si>
  <si>
    <t>LPNPMCI7956998</t>
  </si>
  <si>
    <t>color not as expected</t>
  </si>
  <si>
    <t>2024-02-27T21:24:46-08:00</t>
  </si>
  <si>
    <t>113-8161725-3468263</t>
  </si>
  <si>
    <t>LPNRRIH6975031</t>
  </si>
  <si>
    <t>2024-02-27T21:10:03-08:00</t>
  </si>
  <si>
    <t>112-7598245-9745844</t>
  </si>
  <si>
    <t>LPNRRHN8479901</t>
  </si>
  <si>
    <t>2024-02-27T20:57:11-08:00</t>
  </si>
  <si>
    <t>114-1053262-9637848</t>
  </si>
  <si>
    <t>LPNO163710304</t>
  </si>
  <si>
    <t>Package unopened.</t>
  </si>
  <si>
    <t>2024-02-27T20:41:43-08:00</t>
  </si>
  <si>
    <t>114-7291409-2765816</t>
  </si>
  <si>
    <t>LPNRRIH4263157</t>
  </si>
  <si>
    <t>2024-02-27T20:20:55-08:00</t>
  </si>
  <si>
    <t>114-0467113-5620267</t>
  </si>
  <si>
    <t>LPNO173192688</t>
  </si>
  <si>
    <t>2024-02-27T19:54:47-08:00</t>
  </si>
  <si>
    <t>113-4418678-1722668</t>
  </si>
  <si>
    <t>COD10-1100</t>
  </si>
  <si>
    <t>B0CQ9SMG87</t>
  </si>
  <si>
    <t>Codi Full Size Comforter Set with Sheets, Sage Green Bed in a Bag for Teen, 7 Piece Striped Bed Sets for All Seasons with 1 Comforter, 2 Pillow Shams, Flat Sheet, Fitted Sheet and 2 Pillowcases</t>
  </si>
  <si>
    <t>LPNRRIJ9586097</t>
  </si>
  <si>
    <t>2024-02-27T19:31:03-08:00</t>
  </si>
  <si>
    <t>113-3910420-2308253</t>
  </si>
  <si>
    <t>LPNPMBY6088702</t>
  </si>
  <si>
    <t>wrong color blanket</t>
  </si>
  <si>
    <t>2024-02-27T19:22:36-08:00</t>
  </si>
  <si>
    <t>111-9787059-6581865</t>
  </si>
  <si>
    <t>LPNRRIH6895484</t>
  </si>
  <si>
    <t>2024-02-27T19:06:02-08:00</t>
  </si>
  <si>
    <t>112-7260827-5401832</t>
  </si>
  <si>
    <t>LPNPMCE9371382</t>
  </si>
  <si>
    <t>2024-02-27T19:04:34-08:00</t>
  </si>
  <si>
    <t>111-3510365-5105841</t>
  </si>
  <si>
    <t>LPNRRIG9565268</t>
  </si>
  <si>
    <t>2024-02-27T18:49:18-08:00</t>
  </si>
  <si>
    <t>114-5383607-2453822</t>
  </si>
  <si>
    <t>LPNRRII7610853</t>
  </si>
  <si>
    <t>2024-02-27T18:39:30-08:00</t>
  </si>
  <si>
    <t>114-2616645-6483434</t>
  </si>
  <si>
    <t>LPNO154990831</t>
  </si>
  <si>
    <t>2024-02-27T18:37:05-08:00</t>
  </si>
  <si>
    <t>113-9151479-1176227</t>
  </si>
  <si>
    <t>LPNPMCF0764552</t>
  </si>
  <si>
    <t>2024-02-27T18:33:29-08:00</t>
  </si>
  <si>
    <t>111-5915846-5614622</t>
  </si>
  <si>
    <t>LPNRRII0386074</t>
  </si>
  <si>
    <t>2024-02-27T18:33:14-08:00</t>
  </si>
  <si>
    <t>114-0704380-3403426</t>
  </si>
  <si>
    <t>LPNPMCB1260857</t>
  </si>
  <si>
    <t>2024-02-27T18:06:22-08:00</t>
  </si>
  <si>
    <t>111-6818877-5591450</t>
  </si>
  <si>
    <t>LPNRRIC7453034</t>
  </si>
  <si>
    <t>2024-02-27T18:02:35-08:00</t>
  </si>
  <si>
    <t>112-5044999-9588217</t>
  </si>
  <si>
    <t>LPNRRII0689584</t>
  </si>
  <si>
    <t>2024-02-27T17:59:20-08:00</t>
  </si>
  <si>
    <t>112-9449505-2580256</t>
  </si>
  <si>
    <t>LPNPMCH4735902</t>
  </si>
  <si>
    <t>2024-02-27T17:57:59-08:00</t>
  </si>
  <si>
    <t>LPNPMCH4735901</t>
  </si>
  <si>
    <t>2024-02-27T17:46:20-08:00</t>
  </si>
  <si>
    <t>113-3816451-1618657</t>
  </si>
  <si>
    <t>LPNO170114447</t>
  </si>
  <si>
    <t>2024-02-27T17:35:46-08:00</t>
  </si>
  <si>
    <t>112-8360418-4117843</t>
  </si>
  <si>
    <t>LPNRRII2033027</t>
  </si>
  <si>
    <t>Bought for daughter &amp;amp; son-in-law. She didn&amp;#39;t like them cause they don&amp;#39;t match their sheets.</t>
  </si>
  <si>
    <t>2024-02-27T17:14:29-08:00</t>
  </si>
  <si>
    <t>113-9468480-8889802</t>
  </si>
  <si>
    <t>LPNRRIK5937332</t>
  </si>
  <si>
    <t>Birthday present for husband and he did not like</t>
  </si>
  <si>
    <t>2024-02-27T17:01:33-08:00</t>
  </si>
  <si>
    <t>112-4548085-7554606</t>
  </si>
  <si>
    <t>LPNRRII1716647</t>
  </si>
  <si>
    <t>2024-02-27T16:51:54-08:00</t>
  </si>
  <si>
    <t>114-3435265-0256254</t>
  </si>
  <si>
    <t>LPNPMCF1448748</t>
  </si>
  <si>
    <t>2024-02-27T16:50:57-08:00</t>
  </si>
  <si>
    <t>114-1415376-3977032</t>
  </si>
  <si>
    <t>LPNPMCA8196606</t>
  </si>
  <si>
    <t>2024-02-27T16:50:51-08:00</t>
  </si>
  <si>
    <t>112-3250481-8533808</t>
  </si>
  <si>
    <t>LPNPMBZ6163032</t>
  </si>
  <si>
    <t>2024-02-27T16:47:01-08:00</t>
  </si>
  <si>
    <t>114-8110232-2935443</t>
  </si>
  <si>
    <t>LPNPMCR4419836</t>
  </si>
  <si>
    <t>2024-02-27T16:43:12-08:00</t>
  </si>
  <si>
    <t>112-3863332-5920242</t>
  </si>
  <si>
    <t>LPNPMCH0505988</t>
  </si>
  <si>
    <t>2024-02-27T16:42:11-08:00</t>
  </si>
  <si>
    <t>LPNPMCH0505987</t>
  </si>
  <si>
    <t>Wayfair 49.95</t>
  </si>
  <si>
    <t>2024-02-27T16:34:06-08:00</t>
  </si>
  <si>
    <t>LPNPMCR4419831</t>
  </si>
  <si>
    <t>2024-02-27T16:29:08-08:00</t>
  </si>
  <si>
    <t>111-2699190-3927466</t>
  </si>
  <si>
    <t>LPNPMCJ0419938</t>
  </si>
  <si>
    <t>2024-02-27T16:01:05-08:00</t>
  </si>
  <si>
    <t>114-3394427-2200220</t>
  </si>
  <si>
    <t>LPNRRII1300899</t>
  </si>
  <si>
    <t>2024-02-27T15:57:30-08:00</t>
  </si>
  <si>
    <t>113-7041826-5789028</t>
  </si>
  <si>
    <t>LPNRRIH9124187</t>
  </si>
  <si>
    <t>2024-02-27T15:44:26-08:00</t>
  </si>
  <si>
    <t>114-1836335-8243408</t>
  </si>
  <si>
    <t>LPNRRIH6993485</t>
  </si>
  <si>
    <t>not really a waffle weave</t>
  </si>
  <si>
    <t>2024-02-27T15:43:11-08:00</t>
  </si>
  <si>
    <t>113-2069434-2765832</t>
  </si>
  <si>
    <t>LPNRRIH3717588</t>
  </si>
  <si>
    <t>Unopened and returning</t>
  </si>
  <si>
    <t>2024-02-27T15:42:36-08:00</t>
  </si>
  <si>
    <t>112-8318912-7111417</t>
  </si>
  <si>
    <t>LPNRRII1554442</t>
  </si>
  <si>
    <t>2024-02-27T15:33:27-08:00</t>
  </si>
  <si>
    <t>114-7340510-9721020</t>
  </si>
  <si>
    <t>LPNPMCQ9431829</t>
  </si>
  <si>
    <t>Won’t work for my bed size</t>
  </si>
  <si>
    <t>2024-02-27T15:24:33-08:00</t>
  </si>
  <si>
    <t>112-3858443-4982667</t>
  </si>
  <si>
    <t>LPNPMCA2534104</t>
  </si>
  <si>
    <t>2024-02-27T14:28:27-08:00</t>
  </si>
  <si>
    <t>112-8805787-2669842</t>
  </si>
  <si>
    <t>LPNRRIH7120255</t>
  </si>
  <si>
    <t>2024-02-27T13:44:56-08:00</t>
  </si>
  <si>
    <t>114-2422974-7206605</t>
  </si>
  <si>
    <t>LPNPMCG5899191</t>
  </si>
  <si>
    <t>Blanket very thin, not as described</t>
  </si>
  <si>
    <t>2024-02-27T13:41:42-08:00</t>
  </si>
  <si>
    <t>113-2676665-2311452</t>
  </si>
  <si>
    <t>LPNRRIK5943502</t>
  </si>
  <si>
    <t>2024-02-27T13:36:56-08:00</t>
  </si>
  <si>
    <t>111-2549579-8439454</t>
  </si>
  <si>
    <t>BFI3</t>
  </si>
  <si>
    <t>LPNRRER2060054</t>
  </si>
  <si>
    <t>2024-02-27T13:31:52-08:00</t>
  </si>
  <si>
    <t>114-4656176-4977820</t>
  </si>
  <si>
    <t>LPNRRHN9639268</t>
  </si>
  <si>
    <t>2024-02-27T13:27:26-08:00</t>
  </si>
  <si>
    <t>111-1879576-2872213</t>
  </si>
  <si>
    <t>LPNPMCI1344821</t>
  </si>
  <si>
    <t>2024-02-27T13:00:10-08:00</t>
  </si>
  <si>
    <t>113-2135572-7983427</t>
  </si>
  <si>
    <t>LPNRRHQ8402205</t>
  </si>
  <si>
    <t>2024-02-27T12:40:09-08:00</t>
  </si>
  <si>
    <t>114-5086164-6250614</t>
  </si>
  <si>
    <t>LPNRRIH4153572</t>
  </si>
  <si>
    <t>looks nothing like pictures</t>
  </si>
  <si>
    <t>2024-02-27T11:56:47-08:00</t>
  </si>
  <si>
    <t>112-8563773-4585849</t>
  </si>
  <si>
    <t>LPNRRIG0415183</t>
  </si>
  <si>
    <t>2024-02-27T11:38:44-08:00</t>
  </si>
  <si>
    <t>111-4092259-8727433</t>
  </si>
  <si>
    <t>LPNRRIH7139874</t>
  </si>
  <si>
    <t>I need a larger size</t>
  </si>
  <si>
    <t>2024-02-27T11:35:36-08:00</t>
  </si>
  <si>
    <t>114-4087994-7646649</t>
  </si>
  <si>
    <t>LPNPMCH0375547</t>
  </si>
  <si>
    <t>2024-02-27T11:30:22-08:00</t>
  </si>
  <si>
    <t>111-6824040-8813003</t>
  </si>
  <si>
    <t>LPNRREK3303554</t>
  </si>
  <si>
    <t>2024-02-27T11:30:12-08:00</t>
  </si>
  <si>
    <t>112-0256244-7145009</t>
  </si>
  <si>
    <t>LPNRRIH6544127</t>
  </si>
  <si>
    <t>2024-02-27T11:27:33-08:00</t>
  </si>
  <si>
    <t>111-0663194-3813021</t>
  </si>
  <si>
    <t>LPNPMCH7037881</t>
  </si>
  <si>
    <t>2024-02-27T11:26:13-08:00</t>
  </si>
  <si>
    <t>111-2469502-2957047</t>
  </si>
  <si>
    <t>LPNPMCH8884346</t>
  </si>
  <si>
    <t>2024-02-27T11:18:34-08:00</t>
  </si>
  <si>
    <t>113-7395416-9633801</t>
  </si>
  <si>
    <t>LPNPMCA2184998</t>
  </si>
  <si>
    <t>2024-02-27T11:07:30-08:00</t>
  </si>
  <si>
    <t>114-0948058-0390661</t>
  </si>
  <si>
    <t>LPNRRII0369894</t>
  </si>
  <si>
    <t>2024-02-27T10:52:07-08:00</t>
  </si>
  <si>
    <t>114-7021899-0929834</t>
  </si>
  <si>
    <t>LPNPMCF7566252</t>
  </si>
  <si>
    <t>The green is darker in person than in the photo.</t>
  </si>
  <si>
    <t>2024-02-27T10:49:19-08:00</t>
  </si>
  <si>
    <t>114-2700230-4695451</t>
  </si>
  <si>
    <t>LPNPMCH4671408</t>
  </si>
  <si>
    <t>2024-02-27T10:33:49-08:00</t>
  </si>
  <si>
    <t>112-2496987-1201036</t>
  </si>
  <si>
    <t>LPNRRIE1318003</t>
  </si>
  <si>
    <t>2024-02-27T10:24:02-08:00</t>
  </si>
  <si>
    <t>113-1656729-4846614</t>
  </si>
  <si>
    <t>LPNPMCA1973155</t>
  </si>
  <si>
    <t>2024-02-27T10:18:45-08:00</t>
  </si>
  <si>
    <t>113-5866801-5708208</t>
  </si>
  <si>
    <t>LPNRRIH6497675</t>
  </si>
  <si>
    <t>Very thin, not as shown on website</t>
  </si>
  <si>
    <t>2024-02-27T10:16:00-08:00</t>
  </si>
  <si>
    <t>113-6001515-8408264</t>
  </si>
  <si>
    <t>LPNPMCG5238461</t>
  </si>
  <si>
    <t>2024-02-27T10:08:44-08:00</t>
  </si>
  <si>
    <t>111-0282556-0293007</t>
  </si>
  <si>
    <t>LPNRRHN7058968</t>
  </si>
  <si>
    <t>2024-02-27T10:07:06-08:00</t>
  </si>
  <si>
    <t>112-1688849-2405823</t>
  </si>
  <si>
    <t>LPNPMCG6103740</t>
  </si>
  <si>
    <t>2024-02-27T09:51:33-08:00</t>
  </si>
  <si>
    <t>111-0694527-9313063</t>
  </si>
  <si>
    <t>LPNRRIC4795666</t>
  </si>
  <si>
    <t>2024-02-27T09:51:17-08:00</t>
  </si>
  <si>
    <t>111-0789980-6388255</t>
  </si>
  <si>
    <t>LPNPMCE5267182</t>
  </si>
  <si>
    <t>2024-02-27T09:48:46-08:00</t>
  </si>
  <si>
    <t>112-0765460-8556218</t>
  </si>
  <si>
    <t>LPNO170537674</t>
  </si>
  <si>
    <t>2024-02-27T09:40:17-08:00</t>
  </si>
  <si>
    <t>111-3198105-3730648</t>
  </si>
  <si>
    <t>LPNO170537675</t>
  </si>
  <si>
    <t>2024-02-27T09:24:25-08:00</t>
  </si>
  <si>
    <t>113-3136537-8821829</t>
  </si>
  <si>
    <t>LPNRRII8653750</t>
  </si>
  <si>
    <t>2024-02-27T09:18:22-08:00</t>
  </si>
  <si>
    <t>113-5072372-2142654</t>
  </si>
  <si>
    <t>LPNO174528299</t>
  </si>
  <si>
    <t>2024-02-27T09:14:30-08:00</t>
  </si>
  <si>
    <t>B07TM11NKF</t>
  </si>
  <si>
    <t>Hyde Lane Luxury 1000 Thread Count 100% Cotton Sheet Set for Queen Size Bed | Very Comfy Soft &amp; Thick with 18" Deep Pocket - Fits up to 20" Mattress | 4 PC Sateen Weave Sheets Queen (Navy)</t>
  </si>
  <si>
    <t>LPNRRIB8539710</t>
  </si>
  <si>
    <t>2024-02-27T09:11:51-08:00</t>
  </si>
  <si>
    <t>112-5904280-7239463</t>
  </si>
  <si>
    <t>LPNO171854595</t>
  </si>
  <si>
    <t>Too heavy and large for my arm</t>
  </si>
  <si>
    <t>2024-02-27T09:11:02-08:00</t>
  </si>
  <si>
    <t>114-2411425-6135434</t>
  </si>
  <si>
    <t>LPNRRHO0447216</t>
  </si>
  <si>
    <t>It won’t heat up</t>
  </si>
  <si>
    <t>2024-02-27T08:46:53-08:00</t>
  </si>
  <si>
    <t>111-3211921-5657034</t>
  </si>
  <si>
    <t>LPNRRII1087578</t>
  </si>
  <si>
    <t>2024-02-27T08:41:27-08:00</t>
  </si>
  <si>
    <t>114-1008137-7339461</t>
  </si>
  <si>
    <t>3 Pieces White Waffle Weave Comforter Set, King Size, Soft Neutral Textured Waffle Comforter, All Season Lightweight Breathable Bedding Set, Including 1 Comforter and 2 Pillow Shams</t>
  </si>
  <si>
    <t>LPNO170092413</t>
  </si>
  <si>
    <t>2024-02-27T08:41:15-08:00</t>
  </si>
  <si>
    <t>111-9498485-6100206</t>
  </si>
  <si>
    <t>LPNPMBY8515677</t>
  </si>
  <si>
    <t>2024-02-27T08:21:36-08:00</t>
  </si>
  <si>
    <t>111-0052329-6373051</t>
  </si>
  <si>
    <t>LPNPMCB9196187</t>
  </si>
  <si>
    <t>2024-02-27T08:15:59-08:00</t>
  </si>
  <si>
    <t>111-0103426-3448258</t>
  </si>
  <si>
    <t>LPNPMBY6079170</t>
  </si>
  <si>
    <t>2024-02-27T08:15:27-08:00</t>
  </si>
  <si>
    <t>112-5417011-4498619</t>
  </si>
  <si>
    <t>LPNRRIH9376049</t>
  </si>
  <si>
    <t>2024-02-27T08:05:31-08:00</t>
  </si>
  <si>
    <t>114-2902930-3033007</t>
  </si>
  <si>
    <t>LPNPMCA1228295</t>
  </si>
  <si>
    <t>The colors are not as expected.</t>
  </si>
  <si>
    <t>2024-02-27T08:02:08-08:00</t>
  </si>
  <si>
    <t>114-0496057-0470643</t>
  </si>
  <si>
    <t>LPNRRIK0560811</t>
  </si>
  <si>
    <t>2024-02-27T07:55:57-08:00</t>
  </si>
  <si>
    <t>113-8114942-8697036</t>
  </si>
  <si>
    <t>LPNRRIH3321796</t>
  </si>
  <si>
    <t>2024-02-27T07:52:47-08:00</t>
  </si>
  <si>
    <t>111-5988929-2957818</t>
  </si>
  <si>
    <t>LPNPMCN9886349</t>
  </si>
  <si>
    <t>2024-02-27T07:51:34-08:00</t>
  </si>
  <si>
    <t>113-8841320-2004243</t>
  </si>
  <si>
    <t>LPNPMCA8385636</t>
  </si>
  <si>
    <t>2024-02-27T07:38:27-08:00</t>
  </si>
  <si>
    <t>113-1372047-2591435</t>
  </si>
  <si>
    <t>LPNPMCH4854316</t>
  </si>
  <si>
    <t>2024-02-27T07:27:05-08:00</t>
  </si>
  <si>
    <t>111-2884572-2301860</t>
  </si>
  <si>
    <t>LPNRRIH7044204</t>
  </si>
  <si>
    <t>2024-02-27T07:25:03-08:00</t>
  </si>
  <si>
    <t>113-3555576-2940223</t>
  </si>
  <si>
    <t>LPNO174506468</t>
  </si>
  <si>
    <t>2024-02-27T07:18:33-08:00</t>
  </si>
  <si>
    <t>112-8289057-1841837</t>
  </si>
  <si>
    <t>LPNRRID9738543</t>
  </si>
  <si>
    <t>2024-02-27T07:13:54-08:00</t>
  </si>
  <si>
    <t>LPNPMBY9890360</t>
  </si>
  <si>
    <t>2024-02-27T07:10:40-08:00</t>
  </si>
  <si>
    <t>112-5254556-0295434</t>
  </si>
  <si>
    <t>LPNRRIH4593943</t>
  </si>
  <si>
    <t>2024-02-27T06:55:42-08:00</t>
  </si>
  <si>
    <t>112-1562493-0626610</t>
  </si>
  <si>
    <t>LPNRRIC0657798</t>
  </si>
  <si>
    <t>LPNRRIC0657802</t>
  </si>
  <si>
    <t>2024-02-27T06:53:23-08:00</t>
  </si>
  <si>
    <t>112-7661410-2253848</t>
  </si>
  <si>
    <t>LPNPMCF2678482</t>
  </si>
  <si>
    <t>2024-02-27T06:51:57-08:00</t>
  </si>
  <si>
    <t>112-3100898-4973800</t>
  </si>
  <si>
    <t>LPNRRIE1312162</t>
  </si>
  <si>
    <t>2024-02-27T06:47:35-08:00</t>
  </si>
  <si>
    <t>114-4968244-8183446</t>
  </si>
  <si>
    <t>LPNPMBZ4611959</t>
  </si>
  <si>
    <t>Plasticky cover. Feels and looks cheap. Smells like chemicals.</t>
  </si>
  <si>
    <t>2024-02-27T06:36:07-08:00</t>
  </si>
  <si>
    <t>111-9110635-3293815</t>
  </si>
  <si>
    <t>LPNPMBY9857216</t>
  </si>
  <si>
    <t>2024-02-27T06:27:36-08:00</t>
  </si>
  <si>
    <t>111-3041796-3057006</t>
  </si>
  <si>
    <t>LPNPMCA8385634</t>
  </si>
  <si>
    <t>2024-02-27T06:22:47-08:00</t>
  </si>
  <si>
    <t>114-8094206-8001013</t>
  </si>
  <si>
    <t>LPNRRIG8895045</t>
  </si>
  <si>
    <t>We did not even open the Amazon box it came in.</t>
  </si>
  <si>
    <t>2024-02-27T06:11:28-08:00</t>
  </si>
  <si>
    <t>112-7648557-4716268</t>
  </si>
  <si>
    <t>Codi Rocking Chair Cushion Outdoor, Rocker Cushions Water Resistant | Best for Porch Patio Chairs Replacement Pads | Two 17x17 Seat with Two 17x21 Back, Comfortable Memory Foam Add, Black</t>
  </si>
  <si>
    <t>LPNRRIK2313162</t>
  </si>
  <si>
    <t>2024-02-27T06:03:18-08:00</t>
  </si>
  <si>
    <t>111-5358790-5842646</t>
  </si>
  <si>
    <t>LPNPMBZ5740132</t>
  </si>
  <si>
    <t>2024-02-27T05:57:02-08:00</t>
  </si>
  <si>
    <t>114-5406584-9712268</t>
  </si>
  <si>
    <t>LPNPMBY9890348</t>
  </si>
  <si>
    <t>2024-02-27T05:15:52-08:00</t>
  </si>
  <si>
    <t>114-7097915-1849069</t>
  </si>
  <si>
    <t>LPNPMCH4650378</t>
  </si>
  <si>
    <t>2024-02-27T05:14:38-08:00</t>
  </si>
  <si>
    <t>113-8996056-1799430</t>
  </si>
  <si>
    <t>LPNPMCG1056718</t>
  </si>
  <si>
    <t>2024-02-27T05:14:12-08:00</t>
  </si>
  <si>
    <t>114-2104744-4839463</t>
  </si>
  <si>
    <t>LPNPMBZ4302992</t>
  </si>
  <si>
    <t>2024-02-27T04:58:29-08:00</t>
  </si>
  <si>
    <t>114-9802042-4242637</t>
  </si>
  <si>
    <t>LPNRRID6559174</t>
  </si>
  <si>
    <t>2024-02-27T04:56:15-08:00</t>
  </si>
  <si>
    <t>111-0053148-1372220</t>
  </si>
  <si>
    <t>LPNPMCK3346787</t>
  </si>
  <si>
    <t>LPNPMCK3346788</t>
  </si>
  <si>
    <t>LPNPMCK3346801</t>
  </si>
  <si>
    <t>2024-02-27T04:53:55-08:00</t>
  </si>
  <si>
    <t>LPNPMCK3346777</t>
  </si>
  <si>
    <t>2024-02-27T04:49:30-08:00</t>
  </si>
  <si>
    <t>112-6000894-8256216</t>
  </si>
  <si>
    <t>LPNRRIG7976612</t>
  </si>
  <si>
    <t>2024-02-27T04:41:33-08:00</t>
  </si>
  <si>
    <t>113-5543338-9509842</t>
  </si>
  <si>
    <t>LPNPMBZ6160055</t>
  </si>
  <si>
    <t>2024-02-27T04:29:26-08:00</t>
  </si>
  <si>
    <t>114-5927499-6229861</t>
  </si>
  <si>
    <t>LPNPMCG5832194</t>
  </si>
  <si>
    <t>2024-02-27T04:19:34-08:00</t>
  </si>
  <si>
    <t>LPNPMCH0302946</t>
  </si>
  <si>
    <t>Won’t fit my bed</t>
  </si>
  <si>
    <t>2024-02-27T03:48:53-08:00</t>
  </si>
  <si>
    <t>701-8228461-4646604</t>
  </si>
  <si>
    <t>Funda de Almohada en Seda | Ropa de Cama con Acabado Satinado | Producida 100% Orgánicamente del Gusano de Seda de Morera. Con Cierre Escondido para Proteger la Almohada. Costuras Reforzadas y casi Invisibles. Hipoalergénica, No destiñe, Preserva la Suavidad de la Cara y la Calidad del Cabello</t>
  </si>
  <si>
    <t>LPNRRIH6202293</t>
  </si>
  <si>
    <t>El color es diferente</t>
  </si>
  <si>
    <t>LPNRRIH6202294</t>
  </si>
  <si>
    <t>2024-02-27T03:37:06-08:00</t>
  </si>
  <si>
    <t>114-1834211-9969821</t>
  </si>
  <si>
    <t>LPNRRIC4795492</t>
  </si>
  <si>
    <t>2024-02-27T03:26:54-08:00</t>
  </si>
  <si>
    <t>112-6920844-2095419</t>
  </si>
  <si>
    <t>LPNRRIH9070233</t>
  </si>
  <si>
    <t>2024-02-27T02:36:15-08:00</t>
  </si>
  <si>
    <t>112-5739524-0745801</t>
  </si>
  <si>
    <t>LPNPMBY7177431</t>
  </si>
  <si>
    <t>2024-02-27T02:24:19-08:00</t>
  </si>
  <si>
    <t>113-6800448-4702661</t>
  </si>
  <si>
    <t>LPNPMBZ0066966</t>
  </si>
  <si>
    <t>2024-02-27T02:15:49-08:00</t>
  </si>
  <si>
    <t>111-1817812-0212200</t>
  </si>
  <si>
    <t>LPNRRHO1262922</t>
  </si>
  <si>
    <t>Does fit bed</t>
  </si>
  <si>
    <t>2024-02-27T02:03:25-08:00</t>
  </si>
  <si>
    <t>113-2442970-8091459</t>
  </si>
  <si>
    <t>LPNRRHR7847137</t>
  </si>
  <si>
    <t>2024-02-27T01:18:34-08:00</t>
  </si>
  <si>
    <t>113-8835795-2485834</t>
  </si>
  <si>
    <t>Orthopedic Dog Bed for Large Sized Dog, Memory Foam Support with Bolster, Couch for Pet with Waterproof &amp; Washable Cover, Grey</t>
  </si>
  <si>
    <t>LPNRRIK4700510</t>
  </si>
  <si>
    <t>2024-02-27T00:38:55-08:00</t>
  </si>
  <si>
    <t>114-0623661-2897016</t>
  </si>
  <si>
    <t>JVL1</t>
  </si>
  <si>
    <t>LPNRRDA4245712</t>
  </si>
  <si>
    <t>2024-02-27T00:37:45-08:00</t>
  </si>
  <si>
    <t>113-2239793-0070659</t>
  </si>
  <si>
    <t>LPNRRII0473385</t>
  </si>
  <si>
    <t>It says king side put didn’t cover bed</t>
  </si>
  <si>
    <t>2024-02-27T00:31:11-08:00</t>
  </si>
  <si>
    <t>114-2058067-3829061</t>
  </si>
  <si>
    <t>LPNPMCE5717063</t>
  </si>
  <si>
    <t>2024-02-27T00:23:59-08:00</t>
  </si>
  <si>
    <t>114-1525545-1226632</t>
  </si>
  <si>
    <t>LPNPMBY9861339</t>
  </si>
  <si>
    <t>2024-02-27T00:23:50-08:00</t>
  </si>
  <si>
    <t>113-9064357-6889817</t>
  </si>
  <si>
    <t>LPNRRIH6894794</t>
  </si>
  <si>
    <t>2024-02-27T00:15:04-08:00</t>
  </si>
  <si>
    <t>113-8885666-5734643</t>
  </si>
  <si>
    <t>LPNPMBY4443824</t>
  </si>
  <si>
    <t>2024-02-27T00:10:52-08:00</t>
  </si>
  <si>
    <t>112-2752980-6628217</t>
  </si>
  <si>
    <t>LPNO173227276</t>
  </si>
  <si>
    <t>Not even removed from box- gift receiver has decided they will not like the foot pocket.</t>
  </si>
  <si>
    <t>2024-02-27T00:04:09-08:00</t>
  </si>
  <si>
    <t>112-8065970-3721007</t>
  </si>
  <si>
    <t>LPNRRID9396325</t>
  </si>
  <si>
    <t>2024-02-26T23:48:52-08:00</t>
  </si>
  <si>
    <t>113-9270877-8013846</t>
  </si>
  <si>
    <t>LPNRRIH6985036</t>
  </si>
  <si>
    <t>2024-02-26T23:13:26-08:00</t>
  </si>
  <si>
    <t>111-4492785-0893024</t>
  </si>
  <si>
    <t>Codi Rocking Chair Cushion Outdoor, Rocker Cushions Water Resistant | Best for Porch Patio Chairs Replacement Pads | Two 17x17 Seat with Two 17x21 Back, Comfortable Memory Foam Add, Sage</t>
  </si>
  <si>
    <t>LPNPMBY9893501</t>
  </si>
  <si>
    <t>2024-02-26T22:57:54-08:00</t>
  </si>
  <si>
    <t>113-6580798-7713855</t>
  </si>
  <si>
    <t>AKR1</t>
  </si>
  <si>
    <t>LPNRRGV5724997</t>
  </si>
  <si>
    <t>2024-02-26T22:53:17-08:00</t>
  </si>
  <si>
    <t>113-2491651-3289001</t>
  </si>
  <si>
    <t>LPNPMCG6103512</t>
  </si>
  <si>
    <t>They were too small.</t>
  </si>
  <si>
    <t>2024-02-26T22:50:29-08:00</t>
  </si>
  <si>
    <t>114-3840250-2717005</t>
  </si>
  <si>
    <t>LPNPMCA7799445</t>
  </si>
  <si>
    <t>didn&amp;#39;t need</t>
  </si>
  <si>
    <t>2024-02-26T22:14:09-08:00</t>
  </si>
  <si>
    <t>114-5210401-8348223</t>
  </si>
  <si>
    <t>LPNPMOA8828642</t>
  </si>
  <si>
    <t>2024-02-26T22:05:45-08:00</t>
  </si>
  <si>
    <t>112-4738017-6312246</t>
  </si>
  <si>
    <t>LPNRRII1273616</t>
  </si>
  <si>
    <t>2024-02-26T22:03:30-08:00</t>
  </si>
  <si>
    <t>113-2685558-3725825</t>
  </si>
  <si>
    <t>Washable Twin Size Heated Mattress Pad, Premium Cotton Electric Bed Warmer, Fitted Heating Sheets, 20 Heat Settings &amp; Auto Shut Off, Cover Up to 18 Inch Mattresses</t>
  </si>
  <si>
    <t>LPNRRIH6357376</t>
  </si>
  <si>
    <t>2024-02-26T22:01:11-08:00</t>
  </si>
  <si>
    <t>113-1369950-8945039</t>
  </si>
  <si>
    <t>XL Orthopedic Dog Couch Bed for Large Size Dogs, XLarge Sized Memory Foam Pet Beds with Washable &amp; Waterproof Cover, Grey</t>
  </si>
  <si>
    <t>LPNRRIH3717087</t>
  </si>
  <si>
    <t>2024-02-26T21:59:43-08:00</t>
  </si>
  <si>
    <t>111-8965393-1802640</t>
  </si>
  <si>
    <t>LPNRRIG8297458</t>
  </si>
  <si>
    <t>2024-02-26T21:50:05-08:00</t>
  </si>
  <si>
    <t>113-5146410-8029011</t>
  </si>
  <si>
    <t>LPNPMCI7862660</t>
  </si>
  <si>
    <t>2024-02-26T21:47:55-08:00</t>
  </si>
  <si>
    <t>111-3746659-2157034</t>
  </si>
  <si>
    <t>LPNRRIC1394660</t>
  </si>
  <si>
    <t>Thin cheap</t>
  </si>
  <si>
    <t>2024-02-26T21:44:08-08:00</t>
  </si>
  <si>
    <t>114-2647781-6939425</t>
  </si>
  <si>
    <t>LPNRRIC1598557</t>
  </si>
  <si>
    <t>Box stated auto shut off. I do not want auto shut off.  Website stated shut off time could be selected, which is what I wanted.</t>
  </si>
  <si>
    <t>2024-02-26T21:41:37-08:00</t>
  </si>
  <si>
    <t>112-8021829-1245056</t>
  </si>
  <si>
    <t>LPNO029683960</t>
  </si>
  <si>
    <t>2024-02-26T21:36:09-08:00</t>
  </si>
  <si>
    <t>LPNRRID2670331</t>
  </si>
  <si>
    <t>2024-02-26T21:29:37-08:00</t>
  </si>
  <si>
    <t>LPNRRHI6334498</t>
  </si>
  <si>
    <t>2024-02-26T21:27:08-08:00</t>
  </si>
  <si>
    <t>111-8741688-2196246</t>
  </si>
  <si>
    <t>LPNPMBZ2250809</t>
  </si>
  <si>
    <t>2024-02-26T21:17:20-08:00</t>
  </si>
  <si>
    <t>113-5039030-0975406</t>
  </si>
  <si>
    <t>LPNRRIC0502542</t>
  </si>
  <si>
    <t>2024-02-26T21:15:36-08:00</t>
  </si>
  <si>
    <t>111-4360856-8041814</t>
  </si>
  <si>
    <t>LPNRRHN2111583</t>
  </si>
  <si>
    <t>Didn’t like quality</t>
  </si>
  <si>
    <t>2024-02-26T21:05:24-08:00</t>
  </si>
  <si>
    <t>113-4533970-5431405</t>
  </si>
  <si>
    <t>LPNRRIG9656169</t>
  </si>
  <si>
    <t>2024-02-26T21:02:32-08:00</t>
  </si>
  <si>
    <t>112-7184657-4161058</t>
  </si>
  <si>
    <t>LPNRRIH6049328</t>
  </si>
  <si>
    <t>Coloring is overwhelming at the larger size.</t>
  </si>
  <si>
    <t>2024-02-26T20:12:09-08:00</t>
  </si>
  <si>
    <t>111-2949683-7791408</t>
  </si>
  <si>
    <t>LPNRRIH7374826</t>
  </si>
  <si>
    <t>2024-02-26T20:10:47-08:00</t>
  </si>
  <si>
    <t>113-6828765-9480260</t>
  </si>
  <si>
    <t>LPNPMCI3363300</t>
  </si>
  <si>
    <t>Color doesn’t wirk</t>
  </si>
  <si>
    <t>LPNPMCI3363298</t>
  </si>
  <si>
    <t>2024-02-26T19:59:24-08:00</t>
  </si>
  <si>
    <t>112-7048842-7829828</t>
  </si>
  <si>
    <t>LPNRRII0687565</t>
  </si>
  <si>
    <t>Needed weekend for birthday</t>
  </si>
  <si>
    <t>2024-02-26T19:58:57-08:00</t>
  </si>
  <si>
    <t>LPNRRIF4744028</t>
  </si>
  <si>
    <t>2024-02-26T19:46:58-08:00</t>
  </si>
  <si>
    <t>112-4769626-9617062</t>
  </si>
  <si>
    <t>LPNO171725914</t>
  </si>
  <si>
    <t>I purchased 2 of these and tried one of them and thought the item was very cheap quality so returning this one as I did not open the package</t>
  </si>
  <si>
    <t>2024-02-26T19:46:17-08:00</t>
  </si>
  <si>
    <t>114-6336476-1904236</t>
  </si>
  <si>
    <t>LPNRRII1586033</t>
  </si>
  <si>
    <t>2024-02-26T19:37:44-08:00</t>
  </si>
  <si>
    <t>113-9300324-5740200</t>
  </si>
  <si>
    <t>LPNPMCI6071165</t>
  </si>
  <si>
    <t>2024-02-26T19:23:23-08:00</t>
  </si>
  <si>
    <t>111-8539751-4929821</t>
  </si>
  <si>
    <t>LPNPMBY9893467</t>
  </si>
  <si>
    <t>2024-02-26T18:05:17-08:00</t>
  </si>
  <si>
    <t>114-5272474-1593018</t>
  </si>
  <si>
    <t>COZ63DU6242-M</t>
  </si>
  <si>
    <t>B0CHV5TPCY</t>
  </si>
  <si>
    <t>Human Dog Bed, Dog Bed for Humans, Giant Dog Bed with Washable Fluffy Faux Fur Cover, 72"x48"x11" Human Size Dog Bed with Soft Blanket, Large Dog Bean Bag Bed for Families, Dark Grey</t>
  </si>
  <si>
    <t>LPNRRHI5817751</t>
  </si>
  <si>
    <t>2024-02-26T17:59:30-08:00</t>
  </si>
  <si>
    <t>114-9844212-8035423</t>
  </si>
  <si>
    <t>LPNO163786908</t>
  </si>
  <si>
    <t>2024-02-26T17:54:51-08:00</t>
  </si>
  <si>
    <t>114-6559041-9086640</t>
  </si>
  <si>
    <t>Codi 18x18 Pillow Insert Set of 2- Water Resistant Outdoor Pillows Upgraded Premium Decorative Stuffing Throw Pillows for Couch, Patio Furniture</t>
  </si>
  <si>
    <t>LPNRRHO1262747</t>
  </si>
  <si>
    <t>2024-02-26T17:53:31-08:00</t>
  </si>
  <si>
    <t>112-6405866-9429856</t>
  </si>
  <si>
    <t>LPNRRIK0482896</t>
  </si>
  <si>
    <t>just dont need</t>
  </si>
  <si>
    <t>2024-02-26T17:34:41-08:00</t>
  </si>
  <si>
    <t>114-5676269-6929809</t>
  </si>
  <si>
    <t>LPNO171749191</t>
  </si>
  <si>
    <t>2024-02-26T17:32:16-08:00</t>
  </si>
  <si>
    <t>112-7384360-1210643</t>
  </si>
  <si>
    <t>LPNO158788948</t>
  </si>
  <si>
    <t>2024-02-26T17:23:27-08:00</t>
  </si>
  <si>
    <t>114-8521523-7429031</t>
  </si>
  <si>
    <t>LPNRRIK4706851</t>
  </si>
  <si>
    <t>2024-02-26T16:57:23-08:00</t>
  </si>
  <si>
    <t>113-6951807-6854608</t>
  </si>
  <si>
    <t>LPNPMCH4836375</t>
  </si>
  <si>
    <t>I got these for my porch rocking chairs and even after fluffing them they are still much too small and don’t look right on my chairs, so I have no use for them.</t>
  </si>
  <si>
    <t>LPNPMCH4836374</t>
  </si>
  <si>
    <t>2024-02-26T16:51:57-08:00</t>
  </si>
  <si>
    <t>111-9562079-2641819</t>
  </si>
  <si>
    <t>LPNRRID9680678</t>
  </si>
  <si>
    <t>2024-02-26T16:08:13-08:00</t>
  </si>
  <si>
    <t>113-8818989-8142630</t>
  </si>
  <si>
    <t>LPNPMCH4598215</t>
  </si>
  <si>
    <t>2024-02-26T15:45:55-08:00</t>
  </si>
  <si>
    <t>114-7627999-8297040</t>
  </si>
  <si>
    <t>LPNRRIH6128858</t>
  </si>
  <si>
    <t>2024-02-26T15:24:04-08:00</t>
  </si>
  <si>
    <t>111-2458093-0366643</t>
  </si>
  <si>
    <t>LPNO176000009</t>
  </si>
  <si>
    <t>2024-02-26T15:20:11-08:00</t>
  </si>
  <si>
    <t>113-1866482-3690661</t>
  </si>
  <si>
    <t>LPNRRIB0046448</t>
  </si>
  <si>
    <t>2024-02-26T15:17:25-08:00</t>
  </si>
  <si>
    <t>112-2432201-2217839</t>
  </si>
  <si>
    <t>LPNPMCF2014579</t>
  </si>
  <si>
    <t>2024-02-26T15:14:09-08:00</t>
  </si>
  <si>
    <t>114-4687913-9568246</t>
  </si>
  <si>
    <t>LPNO158623887</t>
  </si>
  <si>
    <t>2024-02-26T15:02:09-08:00</t>
  </si>
  <si>
    <t>111-9111478-6406644</t>
  </si>
  <si>
    <t>LPNPMCE5256431</t>
  </si>
  <si>
    <t>Concession Request &gt; Valid Request &gt; Problem with an Order &gt; Does not work / defective</t>
  </si>
  <si>
    <t>2024-02-26T14:49:16-08:00</t>
  </si>
  <si>
    <t>114-3612233-1843411</t>
  </si>
  <si>
    <t>LPNRRIH3321578</t>
  </si>
  <si>
    <t>2024-02-26T13:29:34-08:00</t>
  </si>
  <si>
    <t>111-3008316-7903457</t>
  </si>
  <si>
    <t>LPNPMBZ3221988</t>
  </si>
  <si>
    <t>2024-02-26T13:28:08-08:00</t>
  </si>
  <si>
    <t>112-7901325-7673829</t>
  </si>
  <si>
    <t>LPNPMCA0990359</t>
  </si>
  <si>
    <t>2024-02-26T13:27:32-08:00</t>
  </si>
  <si>
    <t>113-4991777-7307440</t>
  </si>
  <si>
    <t>LPNPMBZ4375660</t>
  </si>
  <si>
    <t>2024-02-26T13:13:04-08:00</t>
  </si>
  <si>
    <t>114-3317412-1879429</t>
  </si>
  <si>
    <t>LPNRRII8673848</t>
  </si>
  <si>
    <t>2024-02-26T13:06:09-08:00</t>
  </si>
  <si>
    <t>111-6171413-2466655</t>
  </si>
  <si>
    <t>LPNRRIH6160544</t>
  </si>
  <si>
    <t>2024-02-26T12:59:03-08:00</t>
  </si>
  <si>
    <t>113-2794699-5685054</t>
  </si>
  <si>
    <t>LPNRRDS7963933</t>
  </si>
  <si>
    <t>2024-02-26T12:56:51-08:00</t>
  </si>
  <si>
    <t>114-6224913-1812228</t>
  </si>
  <si>
    <t>LPNPMBZ6679747</t>
  </si>
  <si>
    <t>2024-02-26T12:49:39-08:00</t>
  </si>
  <si>
    <t>112-5758115-4277063</t>
  </si>
  <si>
    <t>HCE7</t>
  </si>
  <si>
    <t>LPNPMCL3806880</t>
  </si>
  <si>
    <t>2024-02-26T12:31:37-08:00</t>
  </si>
  <si>
    <t>112-8223780-7229028</t>
  </si>
  <si>
    <t>LPNPMCI8597015</t>
  </si>
  <si>
    <t>2024-02-26T12:27:51-08:00</t>
  </si>
  <si>
    <t>112-1960298-4713803</t>
  </si>
  <si>
    <t>LPNPMCA6084479</t>
  </si>
  <si>
    <t>2024-02-26T11:48:39-08:00</t>
  </si>
  <si>
    <t>113-2926350-0015444</t>
  </si>
  <si>
    <t>LPNRRIK2577898</t>
  </si>
  <si>
    <t>2024-02-26T11:27:46-08:00</t>
  </si>
  <si>
    <t>114-5041130-8529852</t>
  </si>
  <si>
    <t>LPNPMCH4683796</t>
  </si>
  <si>
    <t>2024-02-26T11:23:43-08:00</t>
  </si>
  <si>
    <t>112-9620687-2301839</t>
  </si>
  <si>
    <t>LPNO163786802</t>
  </si>
  <si>
    <t>2024-02-26T11:13:16-08:00</t>
  </si>
  <si>
    <t>111-0381703-9591437</t>
  </si>
  <si>
    <t>COD10-1105</t>
  </si>
  <si>
    <t>B0CQ8WZWKZ</t>
  </si>
  <si>
    <t>Codi Lavender Purple Queen Comforter Set with Sheets, Striped Bed in a Bag Reversible for All Seasons, Cationic Dyeing Bedding Sets with Comforter, Sheets, Pillowcases &amp; Shams</t>
  </si>
  <si>
    <t>LPNO154990738</t>
  </si>
  <si>
    <t>2024-02-26T10:55:53-08:00</t>
  </si>
  <si>
    <t>114-7641522-1485031</t>
  </si>
  <si>
    <t>LPNPMCA0964650</t>
  </si>
  <si>
    <t>Much smaller than described</t>
  </si>
  <si>
    <t>2024-02-26T10:44:32-08:00</t>
  </si>
  <si>
    <t>111-9540188-2116227</t>
  </si>
  <si>
    <t>LPNPMCA1971185</t>
  </si>
  <si>
    <t>2024-02-26T10:33:07-08:00</t>
  </si>
  <si>
    <t>111-6431451-4205003</t>
  </si>
  <si>
    <t>LPNRRIA9992015</t>
  </si>
  <si>
    <t>2024-02-26T10:32:03-08:00</t>
  </si>
  <si>
    <t>113-4979859-7120243</t>
  </si>
  <si>
    <t>LPNRRII9757200</t>
  </si>
  <si>
    <t>2024-02-26T10:28:21-08:00</t>
  </si>
  <si>
    <t>114-4143623-6688205</t>
  </si>
  <si>
    <t>LPNRRIA5705989</t>
  </si>
  <si>
    <t>2024-02-26T10:25:52-08:00</t>
  </si>
  <si>
    <t>111-4272752-8208253</t>
  </si>
  <si>
    <t>LPNRRDS7963877</t>
  </si>
  <si>
    <t>2024-02-26T10:17:00-08:00</t>
  </si>
  <si>
    <t>111-5382385-4053028</t>
  </si>
  <si>
    <t>LPNRRIH7278738</t>
  </si>
  <si>
    <t>2024-02-26T10:15:43-08:00</t>
  </si>
  <si>
    <t>111-2324326-4017851</t>
  </si>
  <si>
    <t>LPNRRIH7278736</t>
  </si>
  <si>
    <t>2024-02-26T10:14:51-08:00</t>
  </si>
  <si>
    <t>LPNRRIG9713482</t>
  </si>
  <si>
    <t>2024-02-26T10:09:33-08:00</t>
  </si>
  <si>
    <t>114-7830953-8089003</t>
  </si>
  <si>
    <t>LPNRRII8666383</t>
  </si>
  <si>
    <t>2024-02-26T09:54:37-08:00</t>
  </si>
  <si>
    <t>112-1323386-7629013</t>
  </si>
  <si>
    <t>Degrees of Comfort Weighted Blanket for Kids - 6 LB Kids Weighted Blanket with Cover - Cozyheat Minky Plush Cover Included - Washable Blanket with Mic</t>
  </si>
  <si>
    <t>LPNRRIH3876788</t>
  </si>
  <si>
    <t>2024-02-26T09:36:44-08:00</t>
  </si>
  <si>
    <t>114-0449738-7619411</t>
  </si>
  <si>
    <t>LPNRRIH6307988</t>
  </si>
  <si>
    <t>2024-02-26T09:31:49-08:00</t>
  </si>
  <si>
    <t>111-4365865-0578606</t>
  </si>
  <si>
    <t>APPAREL_STYLE</t>
  </si>
  <si>
    <t>LPNRRIC7520034</t>
  </si>
  <si>
    <t>2024-02-26T09:31:03-08:00</t>
  </si>
  <si>
    <t>114-1686556-4932254</t>
  </si>
  <si>
    <t>LPNPMCI7935215</t>
  </si>
  <si>
    <t>2024-02-26T09:30:13-08:00</t>
  </si>
  <si>
    <t>114-2184347-9895459</t>
  </si>
  <si>
    <t>LPNRRIG7621276</t>
  </si>
  <si>
    <t>2024-02-26T09:29:40-08:00</t>
  </si>
  <si>
    <t>112-5409579-2716267</t>
  </si>
  <si>
    <t>LPNRRIK5540988</t>
  </si>
  <si>
    <t>2024-02-26T09:19:18-08:00</t>
  </si>
  <si>
    <t>113-9345373-8520237</t>
  </si>
  <si>
    <t>LPNRRIB0872359</t>
  </si>
  <si>
    <t>2024-02-26T08:57:02-08:00</t>
  </si>
  <si>
    <t>113-8557729-5237027</t>
  </si>
  <si>
    <t>LPNRRAY1511192</t>
  </si>
  <si>
    <t>2024-02-26T08:43:00-08:00</t>
  </si>
  <si>
    <t>113-1522392-9185015</t>
  </si>
  <si>
    <t>LPNRRIB5180876</t>
  </si>
  <si>
    <t>2024-02-26T08:37:25-08:00</t>
  </si>
  <si>
    <t>111-2891909-7117857</t>
  </si>
  <si>
    <t>LPNRRII0388058</t>
  </si>
  <si>
    <t>2024-02-26T08:28:20-08:00</t>
  </si>
  <si>
    <t>114-6778901-5078615</t>
  </si>
  <si>
    <t>X003XOV7CB</t>
  </si>
  <si>
    <t>LPNO147676369</t>
  </si>
  <si>
    <t>I’m moving and will no longer need these. I never used or even opened them.</t>
  </si>
  <si>
    <t>2024-02-26T08:25:39-08:00</t>
  </si>
  <si>
    <t>114-2434187-1988261</t>
  </si>
  <si>
    <t>LPNPMCH9988761</t>
  </si>
  <si>
    <t>2024-02-26T08:18:58-08:00</t>
  </si>
  <si>
    <t>114-1509067-1320243</t>
  </si>
  <si>
    <t>LPNO143171683</t>
  </si>
  <si>
    <t>2024-02-26T08:11:49-08:00</t>
  </si>
  <si>
    <t>111-0423369-9562669</t>
  </si>
  <si>
    <t>LPNO173285620</t>
  </si>
  <si>
    <t>2024-02-26T08:09:44-08:00</t>
  </si>
  <si>
    <t>111-6377342-4829841</t>
  </si>
  <si>
    <t>LPNPMCH4549762</t>
  </si>
  <si>
    <t>2024-02-26T07:59:21-08:00</t>
  </si>
  <si>
    <t>112-9673730-2758669</t>
  </si>
  <si>
    <t>LPNRRIH6110647</t>
  </si>
  <si>
    <t>2024-02-26T07:53:19-08:00</t>
  </si>
  <si>
    <t>112-6863870-6197809</t>
  </si>
  <si>
    <t>LPNPM340221474</t>
  </si>
  <si>
    <t>2024-02-26T07:48:45-08:00</t>
  </si>
  <si>
    <t>111-0199619-6292260</t>
  </si>
  <si>
    <t>LPNPMAF2119405</t>
  </si>
  <si>
    <t>2024-02-26T07:42:59-08:00</t>
  </si>
  <si>
    <t>114-4228675-0405857</t>
  </si>
  <si>
    <t>LPNRRIH4255523</t>
  </si>
  <si>
    <t>2024-02-26T07:39:10-08:00</t>
  </si>
  <si>
    <t>114-1396670-3685834</t>
  </si>
  <si>
    <t>LPNRRIH3856016</t>
  </si>
  <si>
    <t>inaccurate color in picture</t>
  </si>
  <si>
    <t>2024-02-26T07:37:09-08:00</t>
  </si>
  <si>
    <t>114-2588727-3404232</t>
  </si>
  <si>
    <t>LPNPMCA0977029</t>
  </si>
  <si>
    <t>2024-02-26T07:35:27-08:00</t>
  </si>
  <si>
    <t>LPNPMCA0977028</t>
  </si>
  <si>
    <t>2024-02-26T07:27:09-08:00</t>
  </si>
  <si>
    <t>112-6633194-2051410</t>
  </si>
  <si>
    <t>LPNPMCD8611664</t>
  </si>
  <si>
    <t>Accidentally bought 2</t>
  </si>
  <si>
    <t>2024-02-26T07:22:22-08:00</t>
  </si>
  <si>
    <t>114-8765599-4095411</t>
  </si>
  <si>
    <t>LPNPMCE3891631</t>
  </si>
  <si>
    <t>2024-02-26T07:14:24-08:00</t>
  </si>
  <si>
    <t>112-6164633-2700214</t>
  </si>
  <si>
    <t>LPNRRGY4558002</t>
  </si>
  <si>
    <t>2024-02-26T07:09:56-08:00</t>
  </si>
  <si>
    <t>112-3481118-1682623</t>
  </si>
  <si>
    <t>LPNPMCA6308829</t>
  </si>
  <si>
    <t>LPNPMCA6308828</t>
  </si>
  <si>
    <t>2024-02-26T07:07:35-08:00</t>
  </si>
  <si>
    <t>113-9284121-7824254</t>
  </si>
  <si>
    <t>LPNPMCA4180345</t>
  </si>
  <si>
    <t>I dont like the fabric</t>
  </si>
  <si>
    <t>2024-02-26T07:04:08-08:00</t>
  </si>
  <si>
    <t>112-0172674-8728211</t>
  </si>
  <si>
    <t>LPNRRES1633375</t>
  </si>
  <si>
    <t>2024-02-26T07:03:31-08:00</t>
  </si>
  <si>
    <t>LPNPMCA4180344</t>
  </si>
  <si>
    <t>2024-02-26T06:59:44-08:00</t>
  </si>
  <si>
    <t>113-9232551-6807412</t>
  </si>
  <si>
    <t>LPNPMCG0963601</t>
  </si>
  <si>
    <t>2024-02-26T06:46:24-08:00</t>
  </si>
  <si>
    <t>113-7414878-7273055</t>
  </si>
  <si>
    <t>LPNO150629280</t>
  </si>
  <si>
    <t>2024-02-26T06:38:02-08:00</t>
  </si>
  <si>
    <t>112-0275832-0805003</t>
  </si>
  <si>
    <t>LPNPMCF2643440</t>
  </si>
  <si>
    <t>Can’t take on plane</t>
  </si>
  <si>
    <t>2024-02-26T06:30:44-08:00</t>
  </si>
  <si>
    <t>113-9604003-1263462</t>
  </si>
  <si>
    <t>LPNO166283903</t>
  </si>
  <si>
    <t>2024-02-26T06:21:55-08:00</t>
  </si>
  <si>
    <t>114-1681895-9749046</t>
  </si>
  <si>
    <t>LPNRRIE1314666</t>
  </si>
  <si>
    <t>2024-02-26T06:20:50-08:00</t>
  </si>
  <si>
    <t>114-8759224-1724258</t>
  </si>
  <si>
    <t>LPNO175999770</t>
  </si>
  <si>
    <t>2024-02-26T06:15:11-08:00</t>
  </si>
  <si>
    <t>113-6672863-7161033</t>
  </si>
  <si>
    <t>LPNRRHJ0182271</t>
  </si>
  <si>
    <t>K</t>
  </si>
  <si>
    <t>2024-02-26T06:11:19-08:00</t>
  </si>
  <si>
    <t>111-3799882-5595415</t>
  </si>
  <si>
    <t>LPNRRIE1630350</t>
  </si>
  <si>
    <t>2024-02-26T06:10:15-08:00</t>
  </si>
  <si>
    <t>114-0954761-0161058</t>
  </si>
  <si>
    <t>LPNRRID9680516</t>
  </si>
  <si>
    <t>2024-02-26T06:05:35-08:00</t>
  </si>
  <si>
    <t>114-8836481-5007414</t>
  </si>
  <si>
    <t>LPNO173285598</t>
  </si>
  <si>
    <t>2024-02-26T06:01:06-08:00</t>
  </si>
  <si>
    <t>112-3075607-9908216</t>
  </si>
  <si>
    <t>LPNRRIG0434643</t>
  </si>
  <si>
    <t>2024-02-26T05:45:06-08:00</t>
  </si>
  <si>
    <t>113-6632883-8749814</t>
  </si>
  <si>
    <t>LPNPMCE9367453</t>
  </si>
  <si>
    <t>2024-02-26T05:07:34-08:00</t>
  </si>
  <si>
    <t>113-4091014-3925826</t>
  </si>
  <si>
    <t>LPNPMBY5078059</t>
  </si>
  <si>
    <t>2024-02-26T05:02:50-08:00</t>
  </si>
  <si>
    <t>114-8102492-5453814</t>
  </si>
  <si>
    <t>LPNRRIE1097389</t>
  </si>
  <si>
    <t>2024-02-26T05:02:19-08:00</t>
  </si>
  <si>
    <t>111-8276736-3614654</t>
  </si>
  <si>
    <t>LPNRRIE1035802</t>
  </si>
  <si>
    <t>2024-02-26T04:57:52-08:00</t>
  </si>
  <si>
    <t>111-6878305-3979452</t>
  </si>
  <si>
    <t>LPNRRIH3631583</t>
  </si>
  <si>
    <t>2024-02-26T04:45:28-08:00</t>
  </si>
  <si>
    <t>113-8097131-1883433</t>
  </si>
  <si>
    <t>HYD50-0124</t>
  </si>
  <si>
    <t>B0CQ9C8GSD</t>
  </si>
  <si>
    <t>Hyde Lane Blush Pink Throw Blanket for Couch Sofa, Reversible Ultra Soft Faux Fur Fluffy Fuzzy Throw Blankets - 60x80 Rose Gold</t>
  </si>
  <si>
    <t>LPNRRII0978788</t>
  </si>
  <si>
    <t>2024-02-26T04:34:13-08:00</t>
  </si>
  <si>
    <t>114-2018798-2224208</t>
  </si>
  <si>
    <t>LPNPMBZ3504221</t>
  </si>
  <si>
    <t>The texture was different from what I expected</t>
  </si>
  <si>
    <t>2024-02-26T04:31:55-08:00</t>
  </si>
  <si>
    <t>111-7169410-0567446</t>
  </si>
  <si>
    <t>LPNO154902455</t>
  </si>
  <si>
    <t>2024-02-26T04:07:05-08:00</t>
  </si>
  <si>
    <t>111-7195227-8405000</t>
  </si>
  <si>
    <t>LPNRRID9938313</t>
  </si>
  <si>
    <t>2024-02-26T04:06:23-08:00</t>
  </si>
  <si>
    <t>114-0067637-2477004</t>
  </si>
  <si>
    <t>COD12-0170</t>
  </si>
  <si>
    <t>B0CGZP3CSP</t>
  </si>
  <si>
    <t>Codi Tufted Olive Green Duvet Cover Twin Size,Soft &amp; Lightweight White Boho Comforter Covers Sets for All Seasons,2 Pieces Embroidery Shabby Chic Bedding Set with Zipper,Matching Pillow Sham(68"x 90")</t>
  </si>
  <si>
    <t>LPNRRIH3921706</t>
  </si>
  <si>
    <t>I would like to but the Full or Queen size</t>
  </si>
  <si>
    <t>2024-02-26T03:55:46-08:00</t>
  </si>
  <si>
    <t>112-4813409-5766606</t>
  </si>
  <si>
    <t>LPNRRID9706476</t>
  </si>
  <si>
    <t>2024-02-26T03:28:08-08:00</t>
  </si>
  <si>
    <t>113-9762008-9598612</t>
  </si>
  <si>
    <t>LPNPMUI0775787</t>
  </si>
  <si>
    <t>Sheets did not have cooling effect as stated</t>
  </si>
  <si>
    <t>2024-02-26T03:13:10-08:00</t>
  </si>
  <si>
    <t>114-0192868-6129800</t>
  </si>
  <si>
    <t>LPNRRIH6190907</t>
  </si>
  <si>
    <t>2024-02-26T03:08:06-08:00</t>
  </si>
  <si>
    <t>114-4615002-2535410</t>
  </si>
  <si>
    <t>LPNO175976603</t>
  </si>
  <si>
    <t>2024-02-26T02:01:51-08:00</t>
  </si>
  <si>
    <t>113-8148944-2069818</t>
  </si>
  <si>
    <t>LPNPMCA6507667</t>
  </si>
  <si>
    <t>2024-02-26T01:37:01-08:00</t>
  </si>
  <si>
    <t>111-7993402-0490638</t>
  </si>
  <si>
    <t>LPNRRIH6180857</t>
  </si>
  <si>
    <t>2024-02-26T01:27:07-08:00</t>
  </si>
  <si>
    <t>112-0597791-1089020</t>
  </si>
  <si>
    <t>LPNO172848179</t>
  </si>
  <si>
    <t>2024-02-26T00:48:08-08:00</t>
  </si>
  <si>
    <t>111-9579105-0693869</t>
  </si>
  <si>
    <t>LPNRRII8085969</t>
  </si>
  <si>
    <t>2024-02-26T00:28:13-08:00</t>
  </si>
  <si>
    <t>114-6899096-3197004</t>
  </si>
  <si>
    <t>LPNRRIK5934545</t>
  </si>
  <si>
    <t>2024-02-26T00:22:16-08:00</t>
  </si>
  <si>
    <t>112-0766651-4985820</t>
  </si>
  <si>
    <t>3 Pieces Gray Bedding Set Queen Size, Soft Luxury Chambray Printed, All Season Lightweight Breathable Grey Comforter Queen Set, Including 1 Comforter and 2 Pillow Shams</t>
  </si>
  <si>
    <t>LPNO174527483</t>
  </si>
  <si>
    <t>2024-02-25T23:53:03-08:00</t>
  </si>
  <si>
    <t>113-5726035-9954652</t>
  </si>
  <si>
    <t>LPNRRES1971681</t>
  </si>
  <si>
    <t>2024-02-25T23:21:44-08:00</t>
  </si>
  <si>
    <t>113-1242051-7944238</t>
  </si>
  <si>
    <t>LPNO166157529</t>
  </si>
  <si>
    <t>2024-02-25T23:15:36-08:00</t>
  </si>
  <si>
    <t>114-7901773-7213805</t>
  </si>
  <si>
    <t>LPNRRIC0543339</t>
  </si>
  <si>
    <t>My son has sensory issues.. did not like the material</t>
  </si>
  <si>
    <t>2024-02-25T23:14:17-08:00</t>
  </si>
  <si>
    <t>113-6154866-4077863</t>
  </si>
  <si>
    <t>LPNRREI1300678</t>
  </si>
  <si>
    <t>2024-02-25T22:56:26-08:00</t>
  </si>
  <si>
    <t>111-8508618-8833005</t>
  </si>
  <si>
    <t>LPNO173151452</t>
  </si>
  <si>
    <t>2024-02-25T22:47:59-08:00</t>
  </si>
  <si>
    <t>113-1151060-2033811</t>
  </si>
  <si>
    <t>LPNRRII1732119</t>
  </si>
  <si>
    <t>Don’t like it</t>
  </si>
  <si>
    <t>2024-02-25T22:32:29-08:00</t>
  </si>
  <si>
    <t>113-4992630-0570641</t>
  </si>
  <si>
    <t>LPNRRIG0454181</t>
  </si>
  <si>
    <t>2024-02-25T22:29:42-08:00</t>
  </si>
  <si>
    <t>112-4827399-0033056</t>
  </si>
  <si>
    <t>LPNRRES1853967</t>
  </si>
  <si>
    <t>It did not have foot pocket I expected.</t>
  </si>
  <si>
    <t>2024-02-25T22:15:34-08:00</t>
  </si>
  <si>
    <t>112-4489400-6177029</t>
  </si>
  <si>
    <t>LPNRRIC0964039</t>
  </si>
  <si>
    <t>2024-02-25T22:15:26-08:00</t>
  </si>
  <si>
    <t>113-7664373-5717806</t>
  </si>
  <si>
    <t>LPNRRID6954862</t>
  </si>
  <si>
    <t>Too small for queen-size bed.</t>
  </si>
  <si>
    <t>2024-02-25T21:56:13-08:00</t>
  </si>
  <si>
    <t>111-9163226-5644221</t>
  </si>
  <si>
    <t>LPNRRIG8303549</t>
  </si>
  <si>
    <t>Bought for my mother, who did not want it.</t>
  </si>
  <si>
    <t>2024-02-25T21:50:20-08:00</t>
  </si>
  <si>
    <t>113-0705186-0424241</t>
  </si>
  <si>
    <t>X003XGGHXD</t>
  </si>
  <si>
    <t>LPNRRII1508295</t>
  </si>
  <si>
    <t>2024-02-25T21:47:54-08:00</t>
  </si>
  <si>
    <t>LPNPMCA2182994</t>
  </si>
  <si>
    <t>2024-02-25T21:43:46-08:00</t>
  </si>
  <si>
    <t>113-9435580-8858612</t>
  </si>
  <si>
    <t>LPNRRII1600798</t>
  </si>
  <si>
    <t>need one but I bought two</t>
  </si>
  <si>
    <t>2024-02-25T21:37:13-08:00</t>
  </si>
  <si>
    <t>112-8203659-2496252</t>
  </si>
  <si>
    <t>HYD10-0098</t>
  </si>
  <si>
    <t>B0CGZQ8NK9</t>
  </si>
  <si>
    <t>Hyde Lane Twin/Twin XL Kids Comforter Set, Grey Boho Modern Aesthetic Bedding, Plaid Lines Pattern Bed Sets for All Season, 2 Pieces Includes 1 Comforter, 1 Sham (66"x 90")</t>
  </si>
  <si>
    <t>LPNPMCA3895653</t>
  </si>
  <si>
    <t>2024-02-25T21:29:08-08:00</t>
  </si>
  <si>
    <t>111-3478756-4193045</t>
  </si>
  <si>
    <t>B0CJ47M1KV</t>
  </si>
  <si>
    <t>Twin Size Complete Bedding Set - 6 Pieces Comforter Set with Sheets, Green Chambray Printed, Soft Reversible College Dorm Bed Set with Comforter, Sheets, Pillowcases &amp; Shams,</t>
  </si>
  <si>
    <t>LPNPMCE5675584</t>
  </si>
  <si>
    <t>2024-02-25T20:54:56-08:00</t>
  </si>
  <si>
    <t>113-2456287-1149046</t>
  </si>
  <si>
    <t>LPNRRII2634024</t>
  </si>
  <si>
    <t>I thought it was a dust mite protectant</t>
  </si>
  <si>
    <t>2024-02-25T20:51:37-08:00</t>
  </si>
  <si>
    <t>112-6912337-0578614</t>
  </si>
  <si>
    <t>LPNPMCH0315919</t>
  </si>
  <si>
    <t>2024-02-25T20:40:56-08:00</t>
  </si>
  <si>
    <t>112-5100473-9245838</t>
  </si>
  <si>
    <t>LPNRRIK5424255</t>
  </si>
  <si>
    <t>2024-02-25T20:29:12-08:00</t>
  </si>
  <si>
    <t>113-4790308-1881805</t>
  </si>
  <si>
    <t>LPNRRIH6180685</t>
  </si>
  <si>
    <t>2024-02-25T20:03:44-08:00</t>
  </si>
  <si>
    <t>114-7611651-5444210</t>
  </si>
  <si>
    <t>LPNRRIK5098840</t>
  </si>
  <si>
    <t>2024-02-25T19:51:13-08:00</t>
  </si>
  <si>
    <t>113-5033123-4429003</t>
  </si>
  <si>
    <t>LPNPMCG6001505</t>
  </si>
  <si>
    <t>2024-02-25T19:32:11-08:00</t>
  </si>
  <si>
    <t>112-2948137-4420233</t>
  </si>
  <si>
    <t>Codi 12x20 Pillow Insert Set of 4 - Water Resistant Outdoor Lumbar Pillows Upgraded Premium Decorative Stuffing Throw Pillows for Couch, Patio Furniture</t>
  </si>
  <si>
    <t>LPNO154806259</t>
  </si>
  <si>
    <t>2024-02-25T19:27:12-08:00</t>
  </si>
  <si>
    <t>111-3570890-5841809</t>
  </si>
  <si>
    <t>LPNPMCI3249928</t>
  </si>
  <si>
    <t>Dogs don’t like them it says they are soft but they are not.</t>
  </si>
  <si>
    <t>2024-02-25T19:25:02-08:00</t>
  </si>
  <si>
    <t>111-2343867-6638616</t>
  </si>
  <si>
    <t>LPNRRIH3623593</t>
  </si>
  <si>
    <t>2024-02-25T19:09:41-08:00</t>
  </si>
  <si>
    <t>112-1894626-5850613</t>
  </si>
  <si>
    <t>LPNPMBZ3179220</t>
  </si>
  <si>
    <t>2024-02-25T18:57:41-08:00</t>
  </si>
  <si>
    <t>114-7192062-1853847</t>
  </si>
  <si>
    <t>LPNPMCE0579268</t>
  </si>
  <si>
    <t>2024-02-25T18:39:38-08:00</t>
  </si>
  <si>
    <t>111-8077585-0056253</t>
  </si>
  <si>
    <t>LPNPMCH4608401</t>
  </si>
  <si>
    <t>2024-02-25T18:30:52-08:00</t>
  </si>
  <si>
    <t>114-2206778-2660200</t>
  </si>
  <si>
    <t>LPNO153456455</t>
  </si>
  <si>
    <t>I didn&amp;#39;t realize it was a duvet cover.</t>
  </si>
  <si>
    <t>2024-02-25T18:27:00-08:00</t>
  </si>
  <si>
    <t>114-2943458-7369815</t>
  </si>
  <si>
    <t>LPNPMBY5778659</t>
  </si>
  <si>
    <t>2024-02-25T18:14:41-08:00</t>
  </si>
  <si>
    <t>114-7794727-3943437</t>
  </si>
  <si>
    <t>LPNRRHQ9040123</t>
  </si>
  <si>
    <t>2024-02-25T18:08:07-08:00</t>
  </si>
  <si>
    <t>114-1041205-2789809</t>
  </si>
  <si>
    <t>LPNPMCA5202088</t>
  </si>
  <si>
    <t>the material is very plastic-y</t>
  </si>
  <si>
    <t>2024-02-25T18:01:01-08:00</t>
  </si>
  <si>
    <t>112-9083502-6097850</t>
  </si>
  <si>
    <t>LPNRRIE1097217</t>
  </si>
  <si>
    <t>2024-02-25T17:59:49-08:00</t>
  </si>
  <si>
    <t>114-3880624-2650668</t>
  </si>
  <si>
    <t>LPNO041833542</t>
  </si>
  <si>
    <t>LPNO041833541</t>
  </si>
  <si>
    <t>2024-02-25T17:57:24-08:00</t>
  </si>
  <si>
    <t>112-4527870-0058639</t>
  </si>
  <si>
    <t>LPNPMCH9186400</t>
  </si>
  <si>
    <t>2024-02-25T17:38:39-08:00</t>
  </si>
  <si>
    <t>114-4734832-2877826</t>
  </si>
  <si>
    <t>LPNPMBY5765334</t>
  </si>
  <si>
    <t>2024-02-25T17:29:50-08:00</t>
  </si>
  <si>
    <t>113-0305995-9829854</t>
  </si>
  <si>
    <t>LPNPMCH4758380</t>
  </si>
  <si>
    <t>2024-02-25T17:23:55-08:00</t>
  </si>
  <si>
    <t>114-5997132-4773857</t>
  </si>
  <si>
    <t>LPNPMBZ2305581</t>
  </si>
  <si>
    <t>2024-02-25T17:23:02-08:00</t>
  </si>
  <si>
    <t>112-0468464-3725862</t>
  </si>
  <si>
    <t>LPNPMCE7513871</t>
  </si>
  <si>
    <t>Color not sage.  Blanket is neon green</t>
  </si>
  <si>
    <t>2024-02-25T17:10:44-08:00</t>
  </si>
  <si>
    <t>112-1278495-0892258</t>
  </si>
  <si>
    <t>LPNRRIH6074746</t>
  </si>
  <si>
    <t>2024-02-25T16:46:32-08:00</t>
  </si>
  <si>
    <t>113-5825000-3012206</t>
  </si>
  <si>
    <t>B0BP5Y5PRZ</t>
  </si>
  <si>
    <t>Codi White Boho King Bedding Set, Aesthetic Luxurious Pom Fringe Design Comforter, Cute Soft Washed Microfiber Bed Sets, Lightweight Chic 3pcs,1 Comforter &amp; 2 Pillowcases (104x90 Inches)</t>
  </si>
  <si>
    <t>LPNRRII1736272</t>
  </si>
  <si>
    <t>2024-02-25T16:25:05-08:00</t>
  </si>
  <si>
    <t>114-6522059-2141854</t>
  </si>
  <si>
    <t>LPNRRIC3061013</t>
  </si>
  <si>
    <t>ordered a differant style</t>
  </si>
  <si>
    <t>2024-02-25T16:22:43-08:00</t>
  </si>
  <si>
    <t>114-4745981-9773863</t>
  </si>
  <si>
    <t>LPNRRIG9397804</t>
  </si>
  <si>
    <t>2024-02-25T15:48:20-08:00</t>
  </si>
  <si>
    <t>113-4519092-4237857</t>
  </si>
  <si>
    <t>LPNPMCF0784943</t>
  </si>
  <si>
    <t>Need back support</t>
  </si>
  <si>
    <t>2024-02-25T15:47:46-08:00</t>
  </si>
  <si>
    <t>111-3823502-8372234</t>
  </si>
  <si>
    <t>LAS7</t>
  </si>
  <si>
    <t>LPNO052420009</t>
  </si>
  <si>
    <t>2024-02-25T15:17:31-08:00</t>
  </si>
  <si>
    <t>114-2563234-6828222</t>
  </si>
  <si>
    <t>LPNRRIB0772419</t>
  </si>
  <si>
    <t>2024-02-25T15:16:49-08:00</t>
  </si>
  <si>
    <t>112-6390391-0310662</t>
  </si>
  <si>
    <t>LPNPMBY5778607</t>
  </si>
  <si>
    <t>2024-02-25T15:16:44-08:00</t>
  </si>
  <si>
    <t>113-3412850-8176216</t>
  </si>
  <si>
    <t>LPNRRIE1088658</t>
  </si>
  <si>
    <t>2024-02-25T14:39:49-08:00</t>
  </si>
  <si>
    <t>113-1259383-6552209</t>
  </si>
  <si>
    <t>LPNRRHO1282297</t>
  </si>
  <si>
    <t>2024-02-25T14:21:52-08:00</t>
  </si>
  <si>
    <t>113-1882382-1417047</t>
  </si>
  <si>
    <t>LPNRRIH3647665</t>
  </si>
  <si>
    <t>2024-02-25T14:19:31-08:00</t>
  </si>
  <si>
    <t>114-2894667-3737842</t>
  </si>
  <si>
    <t>LPNRRIH6188397</t>
  </si>
  <si>
    <t>Colors and fabric different than expected</t>
  </si>
  <si>
    <t>2024-02-25T13:41:19-08:00</t>
  </si>
  <si>
    <t>114-1277945-5593869</t>
  </si>
  <si>
    <t>Orthopedic Dog Bed for Medium Size Dog, Navy Blue Luxury Memory Foam Pet Sofa for Dogs and Cat, Removable &amp; Washable Cover, Waterproof, Durable</t>
  </si>
  <si>
    <t>LPNRRHR7559130</t>
  </si>
  <si>
    <t>2024-02-25T13:36:16-08:00</t>
  </si>
  <si>
    <t>112-8880830-5120201</t>
  </si>
  <si>
    <t>LPNRRIH3716334</t>
  </si>
  <si>
    <t>2024-02-25T13:29:30-08:00</t>
  </si>
  <si>
    <t>113-4376825-2095432</t>
  </si>
  <si>
    <t>LPNPMCG1034314</t>
  </si>
  <si>
    <t>The memory foam is not thick and not soft enough for my dog. Quality not as it is on the description.</t>
  </si>
  <si>
    <t>2024-02-25T13:26:21-08:00</t>
  </si>
  <si>
    <t>113-3796337-7189856</t>
  </si>
  <si>
    <t>LPNRRHA7615278</t>
  </si>
  <si>
    <t>2024-02-25T13:21:33-08:00</t>
  </si>
  <si>
    <t>111-8977025-6843443</t>
  </si>
  <si>
    <t>LPNRRID7223300</t>
  </si>
  <si>
    <t>2024-02-25T13:19:42-08:00</t>
  </si>
  <si>
    <t>LPNRRIG0493628</t>
  </si>
  <si>
    <t>2024-02-25T13:14:10-08:00</t>
  </si>
  <si>
    <t>LPNRRII1526111</t>
  </si>
  <si>
    <t>Very in accurate description way too small for an outdoor rocking chair. Very disappointing.</t>
  </si>
  <si>
    <t>2024-02-25T12:48:43-08:00</t>
  </si>
  <si>
    <t>111-7497539-4549055</t>
  </si>
  <si>
    <t>LPNRRIH3215688</t>
  </si>
  <si>
    <t>It was not what was described and item was defective</t>
  </si>
  <si>
    <t>2024-02-25T12:41:00-08:00</t>
  </si>
  <si>
    <t>113-4344271-0385060</t>
  </si>
  <si>
    <t>LPNRRIH4287502</t>
  </si>
  <si>
    <t>2024-02-25T12:36:09-08:00</t>
  </si>
  <si>
    <t>113-5136187-1869031</t>
  </si>
  <si>
    <t>LPNPMCA4869388</t>
  </si>
  <si>
    <t>2024-02-25T12:26:45-08:00</t>
  </si>
  <si>
    <t>112-5868887-2072239</t>
  </si>
  <si>
    <t>LPNPMCI5188985</t>
  </si>
  <si>
    <t>2024-02-25T12:19:53-08:00</t>
  </si>
  <si>
    <t>114-7630686-5839405</t>
  </si>
  <si>
    <t>LPNRRIG7651465</t>
  </si>
  <si>
    <t>2024-02-25T12:19:36-08:00</t>
  </si>
  <si>
    <t>113-5845839-6336209</t>
  </si>
  <si>
    <t>LPNO154983980</t>
  </si>
  <si>
    <t>I tried to cancel this but it was too late</t>
  </si>
  <si>
    <t>2024-02-25T11:53:48-08:00</t>
  </si>
  <si>
    <t>112-2461346-5978616</t>
  </si>
  <si>
    <t>LPNRRID9797534</t>
  </si>
  <si>
    <t>2024-02-25T11:49:23-08:00</t>
  </si>
  <si>
    <t>113-1811340-4613021</t>
  </si>
  <si>
    <t>LPNRRII0981305</t>
  </si>
  <si>
    <t>2024-02-25T11:29:38-08:00</t>
  </si>
  <si>
    <t>112-8912649-8731435</t>
  </si>
  <si>
    <t>LPNPMCL4909541</t>
  </si>
  <si>
    <t>2024-02-25T11:22:34-08:00</t>
  </si>
  <si>
    <t>114-8982974-9165014</t>
  </si>
  <si>
    <t>LPNO174659649</t>
  </si>
  <si>
    <t>2024-02-25T11:15:26-08:00</t>
  </si>
  <si>
    <t>112-9574305-6336226</t>
  </si>
  <si>
    <t>LPNRRHZ8290699</t>
  </si>
  <si>
    <t>2024-02-25T11:13:26-08:00</t>
  </si>
  <si>
    <t>114-8280201-1644211</t>
  </si>
  <si>
    <t>LPNRRII0983045</t>
  </si>
  <si>
    <t>Size too big</t>
  </si>
  <si>
    <t>2024-02-25T11:10:52-08:00</t>
  </si>
  <si>
    <t>114-7438892-8508209</t>
  </si>
  <si>
    <t>LPNRRIH0259169</t>
  </si>
  <si>
    <t>2024-02-25T11:05:41-08:00</t>
  </si>
  <si>
    <t>114-1688501-0790617</t>
  </si>
  <si>
    <t>LPNRRIH4365247</t>
  </si>
  <si>
    <t>2024-02-25T10:59:16-08:00</t>
  </si>
  <si>
    <t>701-3875283-7156232</t>
  </si>
  <si>
    <t>LPNPMBZ2413139</t>
  </si>
  <si>
    <t>The color is different than the picture</t>
  </si>
  <si>
    <t>2024-02-25T10:55:10-08:00</t>
  </si>
  <si>
    <t>111-6962380-2420211</t>
  </si>
  <si>
    <t>LPNPMCG3575736</t>
  </si>
  <si>
    <t>2024-02-25T10:34:12-08:00</t>
  </si>
  <si>
    <t>114-3584428-1379464</t>
  </si>
  <si>
    <t>LPNRRIK5649801</t>
  </si>
  <si>
    <t>2024-02-25T10:00:46-08:00</t>
  </si>
  <si>
    <t>112-6857285-4715447</t>
  </si>
  <si>
    <t>LPNRRIC5135338</t>
  </si>
  <si>
    <t>2024-02-25T09:48:18-08:00</t>
  </si>
  <si>
    <t>113-9615708-7908248</t>
  </si>
  <si>
    <t>LPNRRIH3910521</t>
  </si>
  <si>
    <t>2024-02-25T09:31:47-08:00</t>
  </si>
  <si>
    <t>114-5643907-5896214</t>
  </si>
  <si>
    <t>LPNO150655493</t>
  </si>
  <si>
    <t>2024-02-25T09:30:59-08:00</t>
  </si>
  <si>
    <t>114-5754489-1625055</t>
  </si>
  <si>
    <t>LPNRRIH6048511</t>
  </si>
  <si>
    <t>2024-02-25T08:56:20-08:00</t>
  </si>
  <si>
    <t>113-8221004-7004255</t>
  </si>
  <si>
    <t>LPNPMCA2439868</t>
  </si>
  <si>
    <t>Kid wanted a different color</t>
  </si>
  <si>
    <t>2024-02-25T08:50:20-08:00</t>
  </si>
  <si>
    <t>LPNRRIC2466422</t>
  </si>
  <si>
    <t>I didn’t realize that someone else had already purchased these for our home so I don’t need these and I haven’t opened them.</t>
  </si>
  <si>
    <t>2024-02-25T08:26:48-08:00</t>
  </si>
  <si>
    <t>113-1870709-9332227</t>
  </si>
  <si>
    <t>LPNRRIH3378134</t>
  </si>
  <si>
    <t>Wrong size for bed we bought it for</t>
  </si>
  <si>
    <t>2024-02-25T08:11:06-08:00</t>
  </si>
  <si>
    <t>113-0053881-0172262</t>
  </si>
  <si>
    <t>LPNPMCI7580483</t>
  </si>
  <si>
    <t>2024-02-25T08:10:51-08:00</t>
  </si>
  <si>
    <t>111-3571903-8093015</t>
  </si>
  <si>
    <t>B0C2XC41XJ</t>
  </si>
  <si>
    <t>Degree of Comfort California King Box Spring Encasement - Bed Bug Proof Zippered Dust Mite Waterproof Hypoallergenic Six-Sided Cover, 8-11" Depth</t>
  </si>
  <si>
    <t>LPNRRIH3308454</t>
  </si>
  <si>
    <t>2024-02-25T08:01:31-08:00</t>
  </si>
  <si>
    <t>113-8402858-6591404</t>
  </si>
  <si>
    <t>LPNPMCH1260196</t>
  </si>
  <si>
    <t>Didn’t match</t>
  </si>
  <si>
    <t>2024-02-25T08:00:28-08:00</t>
  </si>
  <si>
    <t>112-7139839-6587408</t>
  </si>
  <si>
    <t>LPNPMBZ5887816</t>
  </si>
  <si>
    <t>Was looking for a comforter not a duvet cover.</t>
  </si>
  <si>
    <t>2024-02-25T07:56:39-08:00</t>
  </si>
  <si>
    <t>113-2156420-5971441</t>
  </si>
  <si>
    <t>LPNPMCH1260194</t>
  </si>
  <si>
    <t>2024-02-25T07:46:26-08:00</t>
  </si>
  <si>
    <t>112-6363233-9105846</t>
  </si>
  <si>
    <t>B0BDGPP8QB</t>
  </si>
  <si>
    <t>Boho Floor Pillow, Large Meditation Cushion for Adults, Square Pillows Seating for Yoga Living Room Tatami Sitting Home Decor, Memory Foam Added, 22x22 Inch, Multi Patchwork</t>
  </si>
  <si>
    <t>LPNRRHP0839614</t>
  </si>
  <si>
    <t>2024-02-25T07:40:34-08:00</t>
  </si>
  <si>
    <t>112-3901675-4096266</t>
  </si>
  <si>
    <t>LPNRRII7729564</t>
  </si>
  <si>
    <t>112-2054596-5864220</t>
  </si>
  <si>
    <t>LPNRRII7729565</t>
  </si>
  <si>
    <t>2024-02-25T07:39:21-08:00</t>
  </si>
  <si>
    <t>111-8494380-8145829</t>
  </si>
  <si>
    <t>LPNPMBY8803756</t>
  </si>
  <si>
    <t>2024-02-25T07:33:24-08:00</t>
  </si>
  <si>
    <t>112-3470270-0847452</t>
  </si>
  <si>
    <t>LPNPMCQ2529082</t>
  </si>
  <si>
    <t>2024-02-25T07:30:49-08:00</t>
  </si>
  <si>
    <t>111-1993921-2979416</t>
  </si>
  <si>
    <t>Large Weighted Heating Pad for Cramps Pain Relief, Soft Calming, Built-in Adjustable Strap &amp; Clip, for Period, Neck &amp; Shoulder Pains, 2 Lb Weight, 4 Heat Setting, 2H Auto Shut Off, 12 x 24</t>
  </si>
  <si>
    <t>LPNRRIK0482214</t>
  </si>
  <si>
    <t>2024-02-25T07:29:39-08:00</t>
  </si>
  <si>
    <t>114-9589079-5745010</t>
  </si>
  <si>
    <t>LPNPMCF0809642</t>
  </si>
  <si>
    <t>The color is too dark</t>
  </si>
  <si>
    <t>2024-02-25T07:20:15-08:00</t>
  </si>
  <si>
    <t>113-3348358-3331459</t>
  </si>
  <si>
    <t>LPNPMCE9392418</t>
  </si>
  <si>
    <t>2024-02-25T07:20:14-08:00</t>
  </si>
  <si>
    <t>113-5425907-9129869</t>
  </si>
  <si>
    <t>LPNRRIH7448218</t>
  </si>
  <si>
    <t>2024-02-25T07:19:21-08:00</t>
  </si>
  <si>
    <t>111-8881553-0413044</t>
  </si>
  <si>
    <t>LPNPMCA4248301</t>
  </si>
  <si>
    <t>Thought I ordered comforter.</t>
  </si>
  <si>
    <t>2024-02-25T06:54:45-08:00</t>
  </si>
  <si>
    <t>111-0739215-0010627</t>
  </si>
  <si>
    <t>LPNRRHJ7839502</t>
  </si>
  <si>
    <t>2024-02-25T06:43:37-08:00</t>
  </si>
  <si>
    <t>113-0509536-6696228</t>
  </si>
  <si>
    <t>LPNRRIK4706633</t>
  </si>
  <si>
    <t>2024-02-25T06:32:51-08:00</t>
  </si>
  <si>
    <t>114-1384500-2708255</t>
  </si>
  <si>
    <t>Hyde Lane Beige Queen Comforter Set, 3 Pieces Pinch Pleat Bed Set, Full Size Cream Farmhouse Bedding Sets, Lightweight Down Alternative for All Seasons, Includes 1 Comforter 2 Pillowcases (90" X 90")</t>
  </si>
  <si>
    <t>LPNPMCE2038381</t>
  </si>
  <si>
    <t>2024-02-25T06:31:09-08:00</t>
  </si>
  <si>
    <t>111-6656374-4005051</t>
  </si>
  <si>
    <t>LPNO150602070</t>
  </si>
  <si>
    <t>2024-02-25T06:22:34-08:00</t>
  </si>
  <si>
    <t>113-8310854-9529831</t>
  </si>
  <si>
    <t>LPNPMCI3246459</t>
  </si>
  <si>
    <t>2024-02-25T06:20:51-08:00</t>
  </si>
  <si>
    <t>114-3357252-4858631</t>
  </si>
  <si>
    <t>LPNRRIE1142224</t>
  </si>
  <si>
    <t>2024-02-25T06:07:56-08:00</t>
  </si>
  <si>
    <t>114-5010489-5206607</t>
  </si>
  <si>
    <t>LPNRRIG8407028</t>
  </si>
  <si>
    <t>2024-02-25T05:59:56-08:00</t>
  </si>
  <si>
    <t>113-1918734-1485033</t>
  </si>
  <si>
    <t>LPNO174271138</t>
  </si>
  <si>
    <t>2024-02-25T05:25:32-08:00</t>
  </si>
  <si>
    <t>114-5456867-6864259</t>
  </si>
  <si>
    <t>LPNRRIC0682192</t>
  </si>
  <si>
    <t>2024-02-25T05:21:59-08:00</t>
  </si>
  <si>
    <t>112-2220257-9456269</t>
  </si>
  <si>
    <t>LPNPMCA7409204</t>
  </si>
  <si>
    <t>2024-02-25T05:20:48-08:00</t>
  </si>
  <si>
    <t>LPNO174509327</t>
  </si>
  <si>
    <t>Needed full size</t>
  </si>
  <si>
    <t>2024-02-25T05:02:23-08:00</t>
  </si>
  <si>
    <t>114-8867825-1608215</t>
  </si>
  <si>
    <t>LPNPMCI3446094</t>
  </si>
  <si>
    <t>Had to buy elsewhere because the other cushions wouldn’t arrive on time</t>
  </si>
  <si>
    <t>2024-02-25T04:43:14-08:00</t>
  </si>
  <si>
    <t>111-3151157-6303405</t>
  </si>
  <si>
    <t>LPNPMCA6325171</t>
  </si>
  <si>
    <t>2024-02-25T04:31:22-08:00</t>
  </si>
  <si>
    <t>114-1653429-3275450</t>
  </si>
  <si>
    <t>LPNRRHA6222936</t>
  </si>
  <si>
    <t>Another electric blanket was gifted to me, so I did not need this one anymore</t>
  </si>
  <si>
    <t>2024-02-25T04:24:12-08:00</t>
  </si>
  <si>
    <t>113-3803047-8585835</t>
  </si>
  <si>
    <t>LPNPMCF5463989</t>
  </si>
  <si>
    <t>2024-02-25T04:22:44-08:00</t>
  </si>
  <si>
    <t>114-6912415-1642640</t>
  </si>
  <si>
    <t>LPNRRIG7490530</t>
  </si>
  <si>
    <t>2024-02-25T03:33:18-08:00</t>
  </si>
  <si>
    <t>113-2820791-0860229</t>
  </si>
  <si>
    <t>LPNRRIH7162180</t>
  </si>
  <si>
    <t>2024-02-25T02:40:52-08:00</t>
  </si>
  <si>
    <t>113-0252340-8569022</t>
  </si>
  <si>
    <t>LPNPMCF4854342</t>
  </si>
  <si>
    <t>2024-02-25T02:36:38-08:00</t>
  </si>
  <si>
    <t>114-7219592-0492230</t>
  </si>
  <si>
    <t>LPNRRHR7559022</t>
  </si>
  <si>
    <t>LPNRRHR7559023</t>
  </si>
  <si>
    <t>2024-02-25T02:36:27-08:00</t>
  </si>
  <si>
    <t>111-4065236-3753021</t>
  </si>
  <si>
    <t>LPNPMCF2517761</t>
  </si>
  <si>
    <t>2024-02-25T02:26:36-08:00</t>
  </si>
  <si>
    <t>114-6243082-9652268</t>
  </si>
  <si>
    <t>LPNPMBY4391089</t>
  </si>
  <si>
    <t>2024-02-25T02:26:26-08:00</t>
  </si>
  <si>
    <t>112-2965727-9858649</t>
  </si>
  <si>
    <t>LPNRRHZ5436023</t>
  </si>
  <si>
    <t>Not very fluffy.</t>
  </si>
  <si>
    <t>2024-02-25T01:09:14-08:00</t>
  </si>
  <si>
    <t>112-4433859-9069838</t>
  </si>
  <si>
    <t>LPNRRIH4287330</t>
  </si>
  <si>
    <t>2024-02-25T01:05:58-08:00</t>
  </si>
  <si>
    <t>114-2373736-4325828</t>
  </si>
  <si>
    <t>LPNO171760723</t>
  </si>
  <si>
    <t>Too late to cancel order.</t>
  </si>
  <si>
    <t>2024-02-25T00:58:52-08:00</t>
  </si>
  <si>
    <t>114-2546741-0711452</t>
  </si>
  <si>
    <t>LPNPMCA0670171</t>
  </si>
  <si>
    <t>2024-02-25T00:51:12-08:00</t>
  </si>
  <si>
    <t>111-6452719-2278650</t>
  </si>
  <si>
    <t>LPNRRIH7474729</t>
  </si>
  <si>
    <t>2024-02-25T00:06:44-08:00</t>
  </si>
  <si>
    <t>112-4405130-1756254</t>
  </si>
  <si>
    <t>LPNPMBZ6720268</t>
  </si>
  <si>
    <t>2024-02-24T23:24:06-08:00</t>
  </si>
  <si>
    <t>114-5080096-6871433</t>
  </si>
  <si>
    <t>LPNRRHP3777401</t>
  </si>
  <si>
    <t>2024-02-24T23:21:58-08:00</t>
  </si>
  <si>
    <t>701-7833025-7025869</t>
  </si>
  <si>
    <t>LPNRRIH7052588</t>
  </si>
  <si>
    <t>2024-02-24T23:19:28-08:00</t>
  </si>
  <si>
    <t>114-0244208-4769052</t>
  </si>
  <si>
    <t>LPNRRIB5789863</t>
  </si>
  <si>
    <t>2024-02-24T23:07:01-08:00</t>
  </si>
  <si>
    <t>111-6439119-0758614</t>
  </si>
  <si>
    <t>LPNRRIH1648533</t>
  </si>
  <si>
    <t>2024-02-24T22:57:32-08:00</t>
  </si>
  <si>
    <t>114-7163283-1052214</t>
  </si>
  <si>
    <t>LPNO158727647</t>
  </si>
  <si>
    <t>2024-02-24T22:55:38-08:00</t>
  </si>
  <si>
    <t>114-9816609-2013858</t>
  </si>
  <si>
    <t>Degrees of Comfort Coolmax Cooling Sheets Set for King Size Bed, Moisture Wicking for Night Sweats Best Comfort, Cool Sheets for Hot Sleepers During W</t>
  </si>
  <si>
    <t>LPNPMCO3043617</t>
  </si>
  <si>
    <t>2024-02-24T22:34:04-08:00</t>
  </si>
  <si>
    <t>111-7070107-3568220</t>
  </si>
  <si>
    <t>LPNRRIH0615356</t>
  </si>
  <si>
    <t>Too smll</t>
  </si>
  <si>
    <t>2024-02-24T22:25:37-08:00</t>
  </si>
  <si>
    <t>111-6799129-3179459</t>
  </si>
  <si>
    <t>LPNPMCE7530812</t>
  </si>
  <si>
    <t>2024-02-24T22:15:54-08:00</t>
  </si>
  <si>
    <t>112-5927619-5233844</t>
  </si>
  <si>
    <t>LPNPMBY9160197</t>
  </si>
  <si>
    <t>2024-02-24T22:11:04-08:00</t>
  </si>
  <si>
    <t>112-6656804-2681057</t>
  </si>
  <si>
    <t>LPNRRIH3263235</t>
  </si>
  <si>
    <t>2024-02-24T22:06:02-08:00</t>
  </si>
  <si>
    <t>111-5639522-1717829</t>
  </si>
  <si>
    <t>COZ63PC6184US-2XL</t>
  </si>
  <si>
    <t>B0CLHQQ5LT</t>
  </si>
  <si>
    <t>Dog Sofa Bed for Giant Dogs XXL Extra Extra Large Orthopedic Jumbo Dog Bed Supportive Foam Pet Couch Bed with Removable Washable Cover, Waterproof Lining and Nonskid Bottom, Beige</t>
  </si>
  <si>
    <t>LPNPMCF1876399</t>
  </si>
  <si>
    <t>2024-02-24T21:54:37-08:00</t>
  </si>
  <si>
    <t>112-2232338-3341859</t>
  </si>
  <si>
    <t>LPNRRIC4057409</t>
  </si>
  <si>
    <t>2024-02-24T21:40:47-08:00</t>
  </si>
  <si>
    <t>114-6145613-2950603</t>
  </si>
  <si>
    <t>B089JM88NL</t>
  </si>
  <si>
    <t>Gold Satin Pillow Cases Standard Set of 2 | Pillowcase for Hair and Skin | 20 x 26 Inch-Slip Silky Comfort with Envelope Closure</t>
  </si>
  <si>
    <t>LPNRRIA9822505</t>
  </si>
  <si>
    <t>need to return</t>
  </si>
  <si>
    <t>LPNRRIA9822504</t>
  </si>
  <si>
    <t>2024-02-24T21:27:57-08:00</t>
  </si>
  <si>
    <t>113-0480791-8368229</t>
  </si>
  <si>
    <t>LPNRRIH4365122</t>
  </si>
  <si>
    <t>2024-02-24T21:24:35-08:00</t>
  </si>
  <si>
    <t>111-0064673-0407419</t>
  </si>
  <si>
    <t>LPNRRIC4039247</t>
  </si>
  <si>
    <t>2024-02-24T21:20:28-08:00</t>
  </si>
  <si>
    <t>111-2723971-2552247</t>
  </si>
  <si>
    <t>LPNRRIH6084730</t>
  </si>
  <si>
    <t>2024-02-24T21:16:25-08:00</t>
  </si>
  <si>
    <t>111-2353015-2169819</t>
  </si>
  <si>
    <t>LPNRRIB5177085</t>
  </si>
  <si>
    <t>2024-02-24T21:07:48-08:00</t>
  </si>
  <si>
    <t>114-7350890-3970646</t>
  </si>
  <si>
    <t>LPNRRIH3697085</t>
  </si>
  <si>
    <t>2024-02-24T20:59:20-08:00</t>
  </si>
  <si>
    <t>LPNRRIH3210497</t>
  </si>
  <si>
    <t>2024-02-24T20:15:45-08:00</t>
  </si>
  <si>
    <t>111-0856317-6515403</t>
  </si>
  <si>
    <t>LPNRRIH1437348</t>
  </si>
  <si>
    <t>2024-02-24T20:13:44-08:00</t>
  </si>
  <si>
    <t>LPNRRIH1437347</t>
  </si>
  <si>
    <t>Found cushions at local store for lower price</t>
  </si>
  <si>
    <t>2024-02-24T20:00:35-08:00</t>
  </si>
  <si>
    <t>LPNRRIH3413623</t>
  </si>
  <si>
    <t>2024-02-24T19:59:10-08:00</t>
  </si>
  <si>
    <t>113-3670987-2827438</t>
  </si>
  <si>
    <t>LPNRRIH3644898</t>
  </si>
  <si>
    <t>Kid felt it was too big</t>
  </si>
  <si>
    <t>2024-02-24T19:56:44-08:00</t>
  </si>
  <si>
    <t>113-0496306-8145059</t>
  </si>
  <si>
    <t>LPNO175909988</t>
  </si>
  <si>
    <t>2024-02-24T19:55:22-08:00</t>
  </si>
  <si>
    <t>112-2275896-5697032</t>
  </si>
  <si>
    <t>LPNRRIK5972283</t>
  </si>
  <si>
    <t>2024-02-24T19:51:13-08:00</t>
  </si>
  <si>
    <t>LPNRRIH3413618</t>
  </si>
  <si>
    <t>2024-02-24T19:50:02-08:00</t>
  </si>
  <si>
    <t>LPNRRIH3413617</t>
  </si>
  <si>
    <t>2024-02-24T19:48:10-08:00</t>
  </si>
  <si>
    <t>LPNRRIH3413616</t>
  </si>
  <si>
    <t>2024-02-24T19:33:21-08:00</t>
  </si>
  <si>
    <t>112-7810469-4791441</t>
  </si>
  <si>
    <t>LPNRRIK9347390</t>
  </si>
  <si>
    <t>2024-02-24T19:31:41-08:00</t>
  </si>
  <si>
    <t>113-0356562-6345036</t>
  </si>
  <si>
    <t>LPNRRIC0358706</t>
  </si>
  <si>
    <t>I ended up going with a different dog bed.</t>
  </si>
  <si>
    <t>2024-02-24T19:28:34-08:00</t>
  </si>
  <si>
    <t>111-5632009-3358658</t>
  </si>
  <si>
    <t>LPNRRIH4255235</t>
  </si>
  <si>
    <t>2024-02-24T19:23:14-08:00</t>
  </si>
  <si>
    <t>113-1845246-4023457</t>
  </si>
  <si>
    <t>LPNRRIH4372920</t>
  </si>
  <si>
    <t>2024-02-24T19:18:18-08:00</t>
  </si>
  <si>
    <t>113-4011205-1593059</t>
  </si>
  <si>
    <t>LPNRRIH3837095</t>
  </si>
  <si>
    <t>Wanted the blue one instead</t>
  </si>
  <si>
    <t>2024-02-24T19:10:51-08:00</t>
  </si>
  <si>
    <t>112-1278711-6761058</t>
  </si>
  <si>
    <t>LPNRRIK8419870</t>
  </si>
  <si>
    <t>Don’t like the nylon fabric</t>
  </si>
  <si>
    <t>2024-02-24T19:08:50-08:00</t>
  </si>
  <si>
    <t>113-6047420-2674649</t>
  </si>
  <si>
    <t>LPNPMCE7087699</t>
  </si>
  <si>
    <t>2024-02-24T19:00:37-08:00</t>
  </si>
  <si>
    <t>111-3456267-1117865</t>
  </si>
  <si>
    <t>LPNRRIG9580698</t>
  </si>
  <si>
    <t>2024-02-24T18:53:29-08:00</t>
  </si>
  <si>
    <t>113-3072117-7369064</t>
  </si>
  <si>
    <t>LPNO170537130</t>
  </si>
  <si>
    <t>2024-02-24T18:32:03-08:00</t>
  </si>
  <si>
    <t>111-9702287-2654663</t>
  </si>
  <si>
    <t>LPNRRFJ3000268</t>
  </si>
  <si>
    <t>2024-02-24T18:28:28-08:00</t>
  </si>
  <si>
    <t>113-0348745-7192235</t>
  </si>
  <si>
    <t>LPNPMBZ5080410</t>
  </si>
  <si>
    <t>2024-02-24T18:10:57-08:00</t>
  </si>
  <si>
    <t>111-9526469-1601834</t>
  </si>
  <si>
    <t>LPNRREY0404783</t>
  </si>
  <si>
    <t>It was removed from the Amazon box but not from the product box</t>
  </si>
  <si>
    <t>2024-02-24T17:59:23-08:00</t>
  </si>
  <si>
    <t>113-6540320-0314648</t>
  </si>
  <si>
    <t>LPNO158785948</t>
  </si>
  <si>
    <t>2024-02-24T17:24:30-08:00</t>
  </si>
  <si>
    <t>113-7497471-5733823</t>
  </si>
  <si>
    <t>LPNRRIB5046028</t>
  </si>
  <si>
    <t>2024-02-24T17:10:52-08:00</t>
  </si>
  <si>
    <t>114-3966620-3647457</t>
  </si>
  <si>
    <t>LPNRRIG8888635</t>
  </si>
  <si>
    <t>2024-02-24T16:34:21-08:00</t>
  </si>
  <si>
    <t>111-2348738-8056217</t>
  </si>
  <si>
    <t>LPNRRHR7550186</t>
  </si>
  <si>
    <t>2024-02-24T16:33:29-08:00</t>
  </si>
  <si>
    <t>113-8113428-9870633</t>
  </si>
  <si>
    <t>LPNPMCA0643543</t>
  </si>
  <si>
    <t>2024-02-24T16:02:24-08:00</t>
  </si>
  <si>
    <t>112-6647317-6361033</t>
  </si>
  <si>
    <t>LPNRRIK5252689</t>
  </si>
  <si>
    <t>I needed a king size but accidentally ordered twin size</t>
  </si>
  <si>
    <t>2024-02-24T15:51:53-08:00</t>
  </si>
  <si>
    <t>112-7833336-1438625</t>
  </si>
  <si>
    <t>LPNRRIH6524562</t>
  </si>
  <si>
    <t>2024-02-24T15:25:51-08:00</t>
  </si>
  <si>
    <t>112-8924947-4022655</t>
  </si>
  <si>
    <t>LPNPMCE8946330</t>
  </si>
  <si>
    <t>2024-02-24T14:45:07-08:00</t>
  </si>
  <si>
    <t>113-9190377-1744213</t>
  </si>
  <si>
    <t>LPNRRIC1653906</t>
  </si>
  <si>
    <t>2024-02-24T14:40:31-08:00</t>
  </si>
  <si>
    <t>112-6499132-1827414</t>
  </si>
  <si>
    <t>LPNRRII7252403</t>
  </si>
  <si>
    <t>2024-02-24T14:25:10-08:00</t>
  </si>
  <si>
    <t>111-0644435-6704227</t>
  </si>
  <si>
    <t>LPNRRIH6120079</t>
  </si>
  <si>
    <t>2024-02-24T14:22:14-08:00</t>
  </si>
  <si>
    <t>113-1822377-8253820</t>
  </si>
  <si>
    <t>LPNRRIH1002391</t>
  </si>
  <si>
    <t>2024-02-24T14:13:32-08:00</t>
  </si>
  <si>
    <t>111-3927700-9676210</t>
  </si>
  <si>
    <t>LPNRRIC3592213</t>
  </si>
  <si>
    <t>2024-02-24T13:34:38-08:00</t>
  </si>
  <si>
    <t>111-9323288-4648260</t>
  </si>
  <si>
    <t>LPNRRIH3263115</t>
  </si>
  <si>
    <t>2024-02-24T13:29:40-08:00</t>
  </si>
  <si>
    <t>114-9983841-3778645</t>
  </si>
  <si>
    <t>LPNRRIH3853038</t>
  </si>
  <si>
    <t>Didn&amp;#39;t like on my bed</t>
  </si>
  <si>
    <t>2024-02-24T13:20:55-08:00</t>
  </si>
  <si>
    <t>113-2790412-5509001</t>
  </si>
  <si>
    <t>LPNRRIH6899149</t>
  </si>
  <si>
    <t>2024-02-24T13:11:06-08:00</t>
  </si>
  <si>
    <t>111-9979308-9693064</t>
  </si>
  <si>
    <t>LPNRRHR7558875</t>
  </si>
  <si>
    <t>2024-02-24T12:53:48-08:00</t>
  </si>
  <si>
    <t>111-8839526-0995426</t>
  </si>
  <si>
    <t>LPNRRIH4255199</t>
  </si>
  <si>
    <t>2024-02-24T12:50:54-08:00</t>
  </si>
  <si>
    <t>111-9176840-7643402</t>
  </si>
  <si>
    <t>LPNRRIH4328322</t>
  </si>
  <si>
    <t>Chose different style</t>
  </si>
  <si>
    <t>2024-02-24T12:41:05-08:00</t>
  </si>
  <si>
    <t>111-1495168-3472265</t>
  </si>
  <si>
    <t>LPNRRIK5453990</t>
  </si>
  <si>
    <t>2024-02-24T12:23:32-08:00</t>
  </si>
  <si>
    <t>111-6237288-1541047</t>
  </si>
  <si>
    <t>LPNPMCA4858926</t>
  </si>
  <si>
    <t>2024-02-24T12:17:54-08:00</t>
  </si>
  <si>
    <t>113-5378994-7580253</t>
  </si>
  <si>
    <t>LPNPMCA3311212</t>
  </si>
  <si>
    <t>2024-02-24T12:16:39-08:00</t>
  </si>
  <si>
    <t>113-5629978-4576213</t>
  </si>
  <si>
    <t>LPNRRIH4142319</t>
  </si>
  <si>
    <t>It’s called ivory but it’s blue</t>
  </si>
  <si>
    <t>2024-02-24T11:52:29-08:00</t>
  </si>
  <si>
    <t>114-7568072-9111450</t>
  </si>
  <si>
    <t>Hyde Lane Beige Neutral Comforter Set, 3 Pieces King Pinch Pleat Bedding Set, Full Size Farmhouse Cream Bedding Sets, Down Alternative for All Seasons, Includes 1 Comforter 2 Pillowcases</t>
  </si>
  <si>
    <t>SIL3</t>
  </si>
  <si>
    <t>LPNRRFZ8164135</t>
  </si>
  <si>
    <t>2024-02-24T11:45:20-08:00</t>
  </si>
  <si>
    <t>112-5539973-3473066</t>
  </si>
  <si>
    <t>LPNRRIH6901278</t>
  </si>
  <si>
    <t>2024-02-24T11:43:20-08:00</t>
  </si>
  <si>
    <t>113-6842722-8569047</t>
  </si>
  <si>
    <t>LPNRRIC3067929</t>
  </si>
  <si>
    <t>Too heavy for me!</t>
  </si>
  <si>
    <t>2024-02-24T11:34:45-08:00</t>
  </si>
  <si>
    <t>114-9918010-0782630</t>
  </si>
  <si>
    <t>LPNRRID7040910</t>
  </si>
  <si>
    <t>Opened, unfolded cushion cover and put it back. Stuffing unopened. Cushion never stuffed. It&amp;#39;s just much larger than i expected.</t>
  </si>
  <si>
    <t>2024-02-24T11:31:31-08:00</t>
  </si>
  <si>
    <t>111-5656275-8477805</t>
  </si>
  <si>
    <t>LPNPMCI8636679</t>
  </si>
  <si>
    <t>Too small for my 10 year old. Bought the adult size instead. That worked better</t>
  </si>
  <si>
    <t>2024-02-24T11:23:30-08:00</t>
  </si>
  <si>
    <t>112-4529857-8466609</t>
  </si>
  <si>
    <t>LPNRRIK4704655</t>
  </si>
  <si>
    <t>2024-02-24T10:59:51-08:00</t>
  </si>
  <si>
    <t>114-3920363-9000222</t>
  </si>
  <si>
    <t>LPNRRIH3575063</t>
  </si>
  <si>
    <t>Color is too dark</t>
  </si>
  <si>
    <t>2024-02-24T10:59:44-08:00</t>
  </si>
  <si>
    <t>114-7042453-6702642</t>
  </si>
  <si>
    <t>LPNPMCI3511841</t>
  </si>
  <si>
    <t>2024-02-24T10:58:01-08:00</t>
  </si>
  <si>
    <t>114-2894237-8721863</t>
  </si>
  <si>
    <t>LPNPMCA6181856</t>
  </si>
  <si>
    <t>2024-02-24T10:25:36-08:00</t>
  </si>
  <si>
    <t>113-9262628-0385029</t>
  </si>
  <si>
    <t>LPNRRIH6048093</t>
  </si>
  <si>
    <t>ordered duplicate</t>
  </si>
  <si>
    <t>2024-02-24T10:20:40-08:00</t>
  </si>
  <si>
    <t>111-5022029-0803412</t>
  </si>
  <si>
    <t>LPNPMCG5288186</t>
  </si>
  <si>
    <t>Larger than expected.</t>
  </si>
  <si>
    <t>2024-02-24T09:55:46-08:00</t>
  </si>
  <si>
    <t>114-8330948-2849014</t>
  </si>
  <si>
    <t>2024-02-24T09:41:58-08:00</t>
  </si>
  <si>
    <t>111-5128647-0509816</t>
  </si>
  <si>
    <t>LPNPMCD8132892</t>
  </si>
  <si>
    <t>I meant to order only one and ordered two on accident</t>
  </si>
  <si>
    <t>2024-02-24T09:17:40-08:00</t>
  </si>
  <si>
    <t>111-1720911-6234612</t>
  </si>
  <si>
    <t>LPNPMCE2019777</t>
  </si>
  <si>
    <t>2024-02-24T09:15:50-08:00</t>
  </si>
  <si>
    <t>LPNRRIH3569433</t>
  </si>
  <si>
    <t>Just didn&amp;#39;t fit the comforter very well</t>
  </si>
  <si>
    <t>2024-02-24T09:14:43-08:00</t>
  </si>
  <si>
    <t>LPNRRIH3569431</t>
  </si>
  <si>
    <t>2024-02-24T09:08:05-08:00</t>
  </si>
  <si>
    <t>112-0136333-6080250</t>
  </si>
  <si>
    <t>LPNRRII6939203</t>
  </si>
  <si>
    <t>2024-02-24T08:43:31-08:00</t>
  </si>
  <si>
    <t>112-4284163-5993048</t>
  </si>
  <si>
    <t>LPNRRIH4289268</t>
  </si>
  <si>
    <t>2024-02-24T08:24:22-08:00</t>
  </si>
  <si>
    <t>112-9819023-8049833</t>
  </si>
  <si>
    <t>LPNPMCE2038035</t>
  </si>
  <si>
    <t>not heating</t>
  </si>
  <si>
    <t>2024-02-24T08:16:24-08:00</t>
  </si>
  <si>
    <t>114-5453395-0703457</t>
  </si>
  <si>
    <t>LPNPMCF1186389</t>
  </si>
  <si>
    <t>2024-02-24T08:07:16-08:00</t>
  </si>
  <si>
    <t>112-1850242-5605867</t>
  </si>
  <si>
    <t>LPNO149234972</t>
  </si>
  <si>
    <t>2024-02-24T08:05:44-08:00</t>
  </si>
  <si>
    <t>114-4595967-9711406</t>
  </si>
  <si>
    <t>LPNRRII7397354</t>
  </si>
  <si>
    <t>2024-02-24T08:02:06-08:00</t>
  </si>
  <si>
    <t>113-9630331-7249064</t>
  </si>
  <si>
    <t>LPNRRII6978882</t>
  </si>
  <si>
    <t>2024-02-24T07:53:56-08:00</t>
  </si>
  <si>
    <t>112-1161963-9813005</t>
  </si>
  <si>
    <t>LPNRRIH3269534</t>
  </si>
  <si>
    <t>2024-02-24T07:49:24-08:00</t>
  </si>
  <si>
    <t>113-6879657-7425814</t>
  </si>
  <si>
    <t>LPNPMCA4185181</t>
  </si>
  <si>
    <t>Didnt like the style</t>
  </si>
  <si>
    <t>2024-02-24T07:46:12-08:00</t>
  </si>
  <si>
    <t>113-7593769-4907444</t>
  </si>
  <si>
    <t>Hyde Lane Beige King Comforter Set, 3 Pieces Cream Farmhouse Bedding Sets, King Size Lightweight Down Alternative for All Seasons, Soft Comforter Sets with 1 Comforter 2 Pillowcases (104" X 90")</t>
  </si>
  <si>
    <t>LPNRRIH0923431</t>
  </si>
  <si>
    <t>2024-02-24T07:39:08-08:00</t>
  </si>
  <si>
    <t>112-7139270-5225829</t>
  </si>
  <si>
    <t>LPNPMCA4750320</t>
  </si>
  <si>
    <t>Yo quería comfort y e un duvet</t>
  </si>
  <si>
    <t>2024-02-24T07:31:52-08:00</t>
  </si>
  <si>
    <t>112-3890431-5519450</t>
  </si>
  <si>
    <t>LPNRRIH6356309</t>
  </si>
  <si>
    <t>2024-02-24T07:23:54-08:00</t>
  </si>
  <si>
    <t>113-0082424-0600222</t>
  </si>
  <si>
    <t>LPNRRIH1219930</t>
  </si>
  <si>
    <t>2024-02-24T07:14:45-08:00</t>
  </si>
  <si>
    <t>111-7114002-8165046</t>
  </si>
  <si>
    <t>LPNRRIH6434004</t>
  </si>
  <si>
    <t>2024-02-24T06:59:28-08:00</t>
  </si>
  <si>
    <t>111-7780136-6834606</t>
  </si>
  <si>
    <t>LPNRRII1522759</t>
  </si>
  <si>
    <t>2024-02-24T06:32:33-08:00</t>
  </si>
  <si>
    <t>113-1796000-9660239</t>
  </si>
  <si>
    <t>LPNPMBZ4163044</t>
  </si>
  <si>
    <t>Wrong size sent t</t>
  </si>
  <si>
    <t>112-3320625-7022637</t>
  </si>
  <si>
    <t>LPNPMBZ4163045</t>
  </si>
  <si>
    <t>Wrong size.. Should be Queen</t>
  </si>
  <si>
    <t>2024-02-24T06:07:46-08:00</t>
  </si>
  <si>
    <t>113-3691630-9607462</t>
  </si>
  <si>
    <t>LPNO175909788</t>
  </si>
  <si>
    <t>2024-02-24T05:51:00-08:00</t>
  </si>
  <si>
    <t>111-3042601-4159422</t>
  </si>
  <si>
    <t>LPNO169870008</t>
  </si>
  <si>
    <t>2024-02-24T05:19:09-08:00</t>
  </si>
  <si>
    <t>111-7003546-1028247</t>
  </si>
  <si>
    <t>LPNPMCG3996467</t>
  </si>
  <si>
    <t>2024-02-24T04:57:30-08:00</t>
  </si>
  <si>
    <t>114-7512043-5255459</t>
  </si>
  <si>
    <t>LPNPMBZ4070777</t>
  </si>
  <si>
    <t>2024-02-24T04:47:38-08:00</t>
  </si>
  <si>
    <t>112-8408786-4545823</t>
  </si>
  <si>
    <t>LPNPMCG5760518</t>
  </si>
  <si>
    <t>Cheap</t>
  </si>
  <si>
    <t>2024-02-24T04:14:09-08:00</t>
  </si>
  <si>
    <t>111-6661860-6061847</t>
  </si>
  <si>
    <t>LPNRRIG7419536</t>
  </si>
  <si>
    <t>2024-02-24T04:08:24-08:00</t>
  </si>
  <si>
    <t>114-9255483-0650631</t>
  </si>
  <si>
    <t>LPNRRFM5051473</t>
  </si>
  <si>
    <t>I ordered a queen ivory white pillow case and received, standard silver case.</t>
  </si>
  <si>
    <t>2024-02-24T03:28:12-08:00</t>
  </si>
  <si>
    <t>113-9527219-3390617</t>
  </si>
  <si>
    <t>LPNRRES1941608</t>
  </si>
  <si>
    <t>Did not like color in real life. Fur is thicker, longer and not as soft as I would like</t>
  </si>
  <si>
    <t>2024-02-24T03:06:04-08:00</t>
  </si>
  <si>
    <t>112-6848134-4141028</t>
  </si>
  <si>
    <t>LPNRRIH6688438</t>
  </si>
  <si>
    <t>2024-02-24T02:04:57-08:00</t>
  </si>
  <si>
    <t>112-4113164-5774632</t>
  </si>
  <si>
    <t>LPNRRIK6052323</t>
  </si>
  <si>
    <t>2024-02-24T02:00:59-08:00</t>
  </si>
  <si>
    <t>114-1928629-7433866</t>
  </si>
  <si>
    <t>LPNRRIH4071494</t>
  </si>
  <si>
    <t>2024-02-24T01:58:03-08:00</t>
  </si>
  <si>
    <t>114-4514745-4347458</t>
  </si>
  <si>
    <t>LPNPMCA7861864</t>
  </si>
  <si>
    <t>Color is darker than I was anticipating and didn’t go well with the room</t>
  </si>
  <si>
    <t>2024-02-24T01:56:45-08:00</t>
  </si>
  <si>
    <t>114-1471394-5998618</t>
  </si>
  <si>
    <t>LPNRRIH3496971</t>
  </si>
  <si>
    <t>Just didn&amp;#39;t use</t>
  </si>
  <si>
    <t>2024-02-24T01:48:35-08:00</t>
  </si>
  <si>
    <t>114-7591780-0127446</t>
  </si>
  <si>
    <t>LPNPMCP7095691</t>
  </si>
  <si>
    <t>2024-02-24T01:44:38-08:00</t>
  </si>
  <si>
    <t>114-5968162-6281055</t>
  </si>
  <si>
    <t>LPNPMCH1126543</t>
  </si>
  <si>
    <t>2024-02-24T01:40:50-08:00</t>
  </si>
  <si>
    <t>111-8062120-4585008</t>
  </si>
  <si>
    <t>LPNRRIH4074881</t>
  </si>
  <si>
    <t>2024-02-24T01:14:06-08:00</t>
  </si>
  <si>
    <t>113-5197433-7401813</t>
  </si>
  <si>
    <t>LPNRRIH6901065</t>
  </si>
  <si>
    <t>2024-02-24T01:03:32-08:00</t>
  </si>
  <si>
    <t>114-5383701-8163461</t>
  </si>
  <si>
    <t>LPNRRIH3759420</t>
  </si>
  <si>
    <t>2024-02-24T00:58:35-08:00</t>
  </si>
  <si>
    <t>112-9508341-9930615</t>
  </si>
  <si>
    <t>LPNO169015068</t>
  </si>
  <si>
    <t>2024-02-24T00:50:42-08:00</t>
  </si>
  <si>
    <t>113-2052022-7179450</t>
  </si>
  <si>
    <t>LPNPMCF7109644</t>
  </si>
  <si>
    <t>Not working</t>
  </si>
  <si>
    <t>2024-02-24T00:23:30-08:00</t>
  </si>
  <si>
    <t>114-9411847-9330613</t>
  </si>
  <si>
    <t>LPNPMCI3362381</t>
  </si>
  <si>
    <t>Wrong weight was sent .</t>
  </si>
  <si>
    <t>2024-02-23T23:43:52-08:00</t>
  </si>
  <si>
    <t>112-1874769-4493050</t>
  </si>
  <si>
    <t>LPNRRIH4364907</t>
  </si>
  <si>
    <t>2024-02-23T23:36:56-08:00</t>
  </si>
  <si>
    <t>111-2998885-7947468</t>
  </si>
  <si>
    <t>Hyde Lane Beige Neutral Comforter Set, 3 Pieces Queen Pinch Pleat Bedding Set, Full Size Farmhouse Cream Bedding Sets, Down Alternative for All Seasons, Includes 1 Comforter 2 Pillowcases(90" X 90")</t>
  </si>
  <si>
    <t>LPNRRIH6496226</t>
  </si>
  <si>
    <t>2024-02-23T23:26:50-08:00</t>
  </si>
  <si>
    <t>113-1694779-2014627</t>
  </si>
  <si>
    <t>LPNPMCE5696829</t>
  </si>
  <si>
    <t>2024-02-23T23:20:38-08:00</t>
  </si>
  <si>
    <t>112-6318152-5611439</t>
  </si>
  <si>
    <t>DOC10-0682</t>
  </si>
  <si>
    <t>B0CJ463B2P</t>
  </si>
  <si>
    <t>6 Pieces Twin Size Bed in a Bag, Complete Bed Set, Grey Printed Chambray, All Season Luxury Microfiber Bedset, 6-Piece Including Comforter, Sheets, Pillowcases &amp; Shams</t>
  </si>
  <si>
    <t>LPNRRIK4710512</t>
  </si>
  <si>
    <t>Quality is terrible</t>
  </si>
  <si>
    <t>2024-02-23T23:20:03-08:00</t>
  </si>
  <si>
    <t>112-4130093-9339455</t>
  </si>
  <si>
    <t>LPNRRIG8445054</t>
  </si>
  <si>
    <t>2024-02-23T23:16:44-08:00</t>
  </si>
  <si>
    <t>111-0072060-9925809</t>
  </si>
  <si>
    <t>LPNPMCA5395481</t>
  </si>
  <si>
    <t>2024-02-23T23:12:46-08:00</t>
  </si>
  <si>
    <t>112-3941156-3333825</t>
  </si>
  <si>
    <t>LPNRRIH6300233</t>
  </si>
  <si>
    <t>2024-02-23T23:02:05-08:00</t>
  </si>
  <si>
    <t>111-2264386-8919405</t>
  </si>
  <si>
    <t>LPNPMBZ2442869</t>
  </si>
  <si>
    <t>Once placed, the cushion was too large for the space.</t>
  </si>
  <si>
    <t>2024-02-23T22:59:25-08:00</t>
  </si>
  <si>
    <t>112-3555038-1767411</t>
  </si>
  <si>
    <t>LPNRRIH3159660</t>
  </si>
  <si>
    <t>2024-02-23T22:58:42-08:00</t>
  </si>
  <si>
    <t>114-5606690-4891463</t>
  </si>
  <si>
    <t>LPNPMCX4101620</t>
  </si>
  <si>
    <t>2024-02-23T22:44:26-08:00</t>
  </si>
  <si>
    <t>114-2019913-1208242</t>
  </si>
  <si>
    <t>LPNPMCI8636453</t>
  </si>
  <si>
    <t>2024-02-23T22:36:10-08:00</t>
  </si>
  <si>
    <t>113-6081060-5054621</t>
  </si>
  <si>
    <t>LPNRRII7879885</t>
  </si>
  <si>
    <t>2024-02-23T22:35:40-08:00</t>
  </si>
  <si>
    <t>112-0447474-3059443</t>
  </si>
  <si>
    <t>LPNPMBY5809459</t>
  </si>
  <si>
    <t>2024-02-23T22:29:59-08:00</t>
  </si>
  <si>
    <t>114-3852704-4656235</t>
  </si>
  <si>
    <t>LPNPMCA8293761</t>
  </si>
  <si>
    <t>2024-02-23T22:15:22-08:00</t>
  </si>
  <si>
    <t>111-6282188-5028255</t>
  </si>
  <si>
    <t>LPNO156397197</t>
  </si>
  <si>
    <t>2024-02-23T22:04:19-08:00</t>
  </si>
  <si>
    <t>114-1406291-9850621</t>
  </si>
  <si>
    <t>LPNPMCH5819663</t>
  </si>
  <si>
    <t>2024-02-23T21:52:23-08:00</t>
  </si>
  <si>
    <t>111-6198577-8685050</t>
  </si>
  <si>
    <t>LPNRRIH4063069</t>
  </si>
  <si>
    <t>Nothing wrong with this at all. I bought several duvet covers to see which ones looked best in my room. Retuning the ones that didn&amp;#39;t work.</t>
  </si>
  <si>
    <t>2024-02-23T21:51:31-08:00</t>
  </si>
  <si>
    <t>113-0116385-6756225</t>
  </si>
  <si>
    <t>LPNPMCG5760405</t>
  </si>
  <si>
    <t>Did not need additional set</t>
  </si>
  <si>
    <t>2024-02-23T21:41:51-08:00</t>
  </si>
  <si>
    <t>114-1455007-7225025</t>
  </si>
  <si>
    <t>LPNPMCH4676420</t>
  </si>
  <si>
    <t>2024-02-23T21:36:52-08:00</t>
  </si>
  <si>
    <t>701-0029335-2960209</t>
  </si>
  <si>
    <t>Hyde Lane Plaid Full/Queen Comforter Set, Charcoal Grey Geometric Tartan Masculine Bedding Sets for Men Teens Boys, Microfiber 3 Pieces Bed Sets Includes 1 Comforter, 2 Shams (90x90 Inch)</t>
  </si>
  <si>
    <t>LPNRRIK5864697</t>
  </si>
  <si>
    <t>Comforter set is too warm and quality not up to standard. Material not very pleasant</t>
  </si>
  <si>
    <t>2024-02-23T21:34:29-08:00</t>
  </si>
  <si>
    <t>111-9170992-7993839</t>
  </si>
  <si>
    <t>LPNPMCF7584657</t>
  </si>
  <si>
    <t>One side is working the other side isn’t working</t>
  </si>
  <si>
    <t>2024-02-23T21:29:32-08:00</t>
  </si>
  <si>
    <t>114-5626043-7911401</t>
  </si>
  <si>
    <t>LPNRRIH3797172</t>
  </si>
  <si>
    <t>2024-02-23T21:16:55-08:00</t>
  </si>
  <si>
    <t>112-3065280-7985058</t>
  </si>
  <si>
    <t>LPNRRIH6325437</t>
  </si>
  <si>
    <t>Got rid of box spring no longer need</t>
  </si>
  <si>
    <t>2024-02-23T20:57:37-08:00</t>
  </si>
  <si>
    <t>112-7154889-4967462</t>
  </si>
  <si>
    <t>LPNRRIG8580885</t>
  </si>
  <si>
    <t>2024-02-23T20:30:10-08:00</t>
  </si>
  <si>
    <t>113-3954817-2267456</t>
  </si>
  <si>
    <t>3 Pieces Grey King Comforter Set, Soft Luxury Chambray Printed, All Season Lightweight Breathable Gray Bedding Set, Including 1 Comforter and 2 Pillow Shams</t>
  </si>
  <si>
    <t>LPNPMCF8855948</t>
  </si>
  <si>
    <t>Not what I expected</t>
  </si>
  <si>
    <t>2024-02-23T20:28:12-08:00</t>
  </si>
  <si>
    <t>114-8621115-6045833</t>
  </si>
  <si>
    <t>LPNRRIH0971937</t>
  </si>
  <si>
    <t>2024-02-23T20:19:55-08:00</t>
  </si>
  <si>
    <t>112-5200072-9280255</t>
  </si>
  <si>
    <t>LPNRRIH4419399</t>
  </si>
  <si>
    <t>2024-02-23T20:15:49-08:00</t>
  </si>
  <si>
    <t>114-6312796-6389007</t>
  </si>
  <si>
    <t>LPNRRIH6325397</t>
  </si>
  <si>
    <t>2024-02-23T20:11:38-08:00</t>
  </si>
  <si>
    <t>112-0396647-3864218</t>
  </si>
  <si>
    <t>LPNO174639964</t>
  </si>
  <si>
    <t>2024-02-23T20:10:10-08:00</t>
  </si>
  <si>
    <t>112-7808254-1409805</t>
  </si>
  <si>
    <t>LPNRRIH4255040</t>
  </si>
  <si>
    <t>LPNRRIH4255041</t>
  </si>
  <si>
    <t>2024-02-23T20:06:56-08:00</t>
  </si>
  <si>
    <t>111-1999626-6135452</t>
  </si>
  <si>
    <t>LPNRRIC2902436</t>
  </si>
  <si>
    <t>LPNRRIC2902434</t>
  </si>
  <si>
    <t>Don’t like the fabric</t>
  </si>
  <si>
    <t>2024-02-23T19:53:10-08:00</t>
  </si>
  <si>
    <t>111-6918313-7645842</t>
  </si>
  <si>
    <t>LPNPMCH9088400</t>
  </si>
  <si>
    <t>2024-02-23T19:51:36-08:00</t>
  </si>
  <si>
    <t>112-8640213-0592258</t>
  </si>
  <si>
    <t>LPNRRHP2481080</t>
  </si>
  <si>
    <t>Used already</t>
  </si>
  <si>
    <t>2024-02-23T19:46:27-08:00</t>
  </si>
  <si>
    <t>114-7686034-0737010</t>
  </si>
  <si>
    <t>LPNPMCA7892126</t>
  </si>
  <si>
    <t>2024-02-23T19:36:43-08:00</t>
  </si>
  <si>
    <t>114-9153582-6156220</t>
  </si>
  <si>
    <t>LPNO150661628</t>
  </si>
  <si>
    <t>2024-02-23T19:30:27-08:00</t>
  </si>
  <si>
    <t>114-2804785-9561032</t>
  </si>
  <si>
    <t>LPNO171759948</t>
  </si>
  <si>
    <t>much too thin,</t>
  </si>
  <si>
    <t>2024-02-23T19:28:34-08:00</t>
  </si>
  <si>
    <t>112-6899779-1435408</t>
  </si>
  <si>
    <t>COZ63DU6241-M</t>
  </si>
  <si>
    <t>B0CHTVP2HY</t>
  </si>
  <si>
    <t>Human Dog Bed, Dog Bed for Humans, Giant Dog Bed with Washable Fluffy Faux Fur Cover, 72"x48"x11" Human Size Dog Bed with Soft Blanket, Large Dog Bean Bag Bed for Families, Beige</t>
  </si>
  <si>
    <t>LPNPMCF0128840</t>
  </si>
  <si>
    <t>2024-02-23T19:25:31-08:00</t>
  </si>
  <si>
    <t>114-0064822-8741875</t>
  </si>
  <si>
    <t>LPNO163786306</t>
  </si>
  <si>
    <t>2024-02-23T19:23:20-08:00</t>
  </si>
  <si>
    <t>112-0030553-0746643</t>
  </si>
  <si>
    <t>LPNPMCG5954838</t>
  </si>
  <si>
    <t>2024-02-23T19:18:46-08:00</t>
  </si>
  <si>
    <t>111-5098518-4119451</t>
  </si>
  <si>
    <t>LPNRRIG8425664</t>
  </si>
  <si>
    <t>2024-02-23T19:14:26-08:00</t>
  </si>
  <si>
    <t>114-3421263-7493809</t>
  </si>
  <si>
    <t>LPNPMCA3892659</t>
  </si>
  <si>
    <t>2024-02-23T19:03:58-08:00</t>
  </si>
  <si>
    <t>112-6917870-1193024</t>
  </si>
  <si>
    <t>LPNPMCA1484737</t>
  </si>
  <si>
    <t>2024-02-23T18:59:20-08:00</t>
  </si>
  <si>
    <t>113-3001466-5902647</t>
  </si>
  <si>
    <t>LPNRRIG8440908</t>
  </si>
  <si>
    <t>defective</t>
  </si>
  <si>
    <t>2024-02-23T18:29:56-08:00</t>
  </si>
  <si>
    <t>114-7882644-8929065</t>
  </si>
  <si>
    <t>LPNPMCL4325240</t>
  </si>
  <si>
    <t>2024-02-23T17:51:55-08:00</t>
  </si>
  <si>
    <t>111-9806992-3848269</t>
  </si>
  <si>
    <t>LPNPMCA2850034</t>
  </si>
  <si>
    <t>2024-02-23T17:49:25-08:00</t>
  </si>
  <si>
    <t>111-8439825-8917069</t>
  </si>
  <si>
    <t>LPNPMBZ4996969</t>
  </si>
  <si>
    <t>2024-02-23T17:36:51-08:00</t>
  </si>
  <si>
    <t>113-4493951-5662653</t>
  </si>
  <si>
    <t>LPNRRIG8286372</t>
  </si>
  <si>
    <t>2024-02-23T17:30:22-08:00</t>
  </si>
  <si>
    <t>111-5687579-2109026</t>
  </si>
  <si>
    <t>LPNO171881319</t>
  </si>
  <si>
    <t>2024-02-23T17:23:09-08:00</t>
  </si>
  <si>
    <t>112-0416502-6425829</t>
  </si>
  <si>
    <t>LPNO175883030</t>
  </si>
  <si>
    <t>2024-02-23T17:16:38-08:00</t>
  </si>
  <si>
    <t>113-8675486-5265016</t>
  </si>
  <si>
    <t>LPNPMBZ5734008</t>
  </si>
  <si>
    <t>I realized that the size is not what I thought I was buying</t>
  </si>
  <si>
    <t>2024-02-23T17:11:09-08:00</t>
  </si>
  <si>
    <t>112-6039116-4398609</t>
  </si>
  <si>
    <t>LPNRRII0693050</t>
  </si>
  <si>
    <t>Found something else</t>
  </si>
  <si>
    <t>2024-02-23T16:44:28-08:00</t>
  </si>
  <si>
    <t>114-3128047-4075455</t>
  </si>
  <si>
    <t>LPNRRIK4704572</t>
  </si>
  <si>
    <t>2024-02-23T16:23:11-08:00</t>
  </si>
  <si>
    <t>LPNRRII6958864</t>
  </si>
  <si>
    <t>Don’t like fabric</t>
  </si>
  <si>
    <t>2024-02-23T16:21:02-08:00</t>
  </si>
  <si>
    <t>113-6692752-4216203</t>
  </si>
  <si>
    <t>LPNRRIH3462224</t>
  </si>
  <si>
    <t>2024-02-23T15:46:22-08:00</t>
  </si>
  <si>
    <t>112-5909925-1542618</t>
  </si>
  <si>
    <t>LPNRRID6865424</t>
  </si>
  <si>
    <t>2024-02-23T15:33:15-08:00</t>
  </si>
  <si>
    <t>114-1106983-8060256</t>
  </si>
  <si>
    <t>LPNRRIC5840745</t>
  </si>
  <si>
    <t>2024-02-23T15:33:14-08:00</t>
  </si>
  <si>
    <t>113-8528898-1259424</t>
  </si>
  <si>
    <t>LPNRRIK8955654</t>
  </si>
  <si>
    <t>2024-02-23T15:26:48-08:00</t>
  </si>
  <si>
    <t>112-1535750-9421028</t>
  </si>
  <si>
    <t>LPNPMCA5003231</t>
  </si>
  <si>
    <t>2024-02-23T15:06:00-08:00</t>
  </si>
  <si>
    <t>112-3724150-9953809</t>
  </si>
  <si>
    <t>LPNPMCF6787832</t>
  </si>
  <si>
    <t>2024-02-23T14:26:02-08:00</t>
  </si>
  <si>
    <t>112-9525275-4747442</t>
  </si>
  <si>
    <t>LPNRRHP3838749</t>
  </si>
  <si>
    <t>2024-02-23T14:16:22-08:00</t>
  </si>
  <si>
    <t>113-7317557-1751400</t>
  </si>
  <si>
    <t>LPNRRIH3778683</t>
  </si>
  <si>
    <t>Looks too much like sheets.</t>
  </si>
  <si>
    <t>2024-02-23T14:14:41-08:00</t>
  </si>
  <si>
    <t>LPNRRIH3778682</t>
  </si>
  <si>
    <t>2024-02-23T14:08:48-08:00</t>
  </si>
  <si>
    <t>112-7812442-9113818</t>
  </si>
  <si>
    <t>LPNPMCF6787813</t>
  </si>
  <si>
    <t>Didn’t give it for Christmas</t>
  </si>
  <si>
    <t>2024-02-23T13:48:17-08:00</t>
  </si>
  <si>
    <t>112-9014061-2633042</t>
  </si>
  <si>
    <t>LPNO149254147</t>
  </si>
  <si>
    <t>2024-02-23T13:36:27-08:00</t>
  </si>
  <si>
    <t>113-4881070-2857806</t>
  </si>
  <si>
    <t>LPNPMCG1058057</t>
  </si>
  <si>
    <t>Not the size I needed</t>
  </si>
  <si>
    <t>2024-02-23T13:10:33-08:00</t>
  </si>
  <si>
    <t>111-4026209-4606649</t>
  </si>
  <si>
    <t>LPNRRHO1508952</t>
  </si>
  <si>
    <t>LPNRRHO1508953</t>
  </si>
  <si>
    <t>2024-02-23T13:02:23-08:00</t>
  </si>
  <si>
    <t>111-8982245-8353864</t>
  </si>
  <si>
    <t>LPNPMCI3368001</t>
  </si>
  <si>
    <t>2024-02-23T12:56:41-08:00</t>
  </si>
  <si>
    <t>113-8500074-3485859</t>
  </si>
  <si>
    <t>LPNRRIC2513787</t>
  </si>
  <si>
    <t>2024-02-23T12:53:18-08:00</t>
  </si>
  <si>
    <t>112-6876663-5152220</t>
  </si>
  <si>
    <t>LPNPMBZ6100888</t>
  </si>
  <si>
    <t>2024-02-23T12:51:33-08:00</t>
  </si>
  <si>
    <t>112-7255572-8873037</t>
  </si>
  <si>
    <t>LPNRRIB5086893</t>
  </si>
  <si>
    <t>2024-02-23T12:50:22-08:00</t>
  </si>
  <si>
    <t>114-9107085-7456229</t>
  </si>
  <si>
    <t>B0C7VK8ZXR</t>
  </si>
  <si>
    <t>LPNRRII1608261</t>
  </si>
  <si>
    <t>2024-02-23T12:34:54-08:00</t>
  </si>
  <si>
    <t>113-3146207-9404261</t>
  </si>
  <si>
    <t>LPNRRIC1415176</t>
  </si>
  <si>
    <t>Took too long for delivery</t>
  </si>
  <si>
    <t>2024-02-23T12:30:07-08:00</t>
  </si>
  <si>
    <t>114-3509631-1213810</t>
  </si>
  <si>
    <t>LPNRRID6939118</t>
  </si>
  <si>
    <t>Decided to get custom-made cushions because these don&amp;#39;t fit/work for that which we needed them.</t>
  </si>
  <si>
    <t>2024-02-23T12:23:44-08:00</t>
  </si>
  <si>
    <t>112-0363621-6912215</t>
  </si>
  <si>
    <t>LPNRRHP0726593</t>
  </si>
  <si>
    <t>2024-02-23T12:22:43-08:00</t>
  </si>
  <si>
    <t>114-6717619-1599441</t>
  </si>
  <si>
    <t>LPNPMBZ2308583</t>
  </si>
  <si>
    <t>2024-02-23T12:14:21-08:00</t>
  </si>
  <si>
    <t>114-5048269-1906603</t>
  </si>
  <si>
    <t>LPNRRII6615267</t>
  </si>
  <si>
    <t>2024-02-23T12:07:45-08:00</t>
  </si>
  <si>
    <t>112-3170481-8574604</t>
  </si>
  <si>
    <t>LPNRRHH4966659</t>
  </si>
  <si>
    <t>2024-02-23T12:05:38-08:00</t>
  </si>
  <si>
    <t>112-2105427-0341835</t>
  </si>
  <si>
    <t>LPNRRII7330998</t>
  </si>
  <si>
    <t>The item does not get warm and it does not have a heating element anywhere near the size shown in the picture.</t>
  </si>
  <si>
    <t>2024-02-23T12:03:52-08:00</t>
  </si>
  <si>
    <t>112-0950545-9086607</t>
  </si>
  <si>
    <t>LPNPMCJ9842603</t>
  </si>
  <si>
    <t>2024-02-23T11:58:11-08:00</t>
  </si>
  <si>
    <t>112-5100445-4851424</t>
  </si>
  <si>
    <t>LPNRRIE1617263</t>
  </si>
  <si>
    <t>2024-02-23T11:57:31-08:00</t>
  </si>
  <si>
    <t>113-8861245-3571448</t>
  </si>
  <si>
    <t>LPNO168991476</t>
  </si>
  <si>
    <t>Bought same thing in another color.</t>
  </si>
  <si>
    <t>2024-02-23T11:52:34-08:00</t>
  </si>
  <si>
    <t>112-2676439-6505005</t>
  </si>
  <si>
    <t>LPNRRIG7908627</t>
  </si>
  <si>
    <t>2024-02-23T11:50:48-08:00</t>
  </si>
  <si>
    <t>111-2336026-8283451</t>
  </si>
  <si>
    <t>LPNRRIK5286538</t>
  </si>
  <si>
    <t>Packaging Undamaged, Product Damaged</t>
  </si>
  <si>
    <t>2024-02-23T11:48:44-08:00</t>
  </si>
  <si>
    <t>111-9503312-9098600</t>
  </si>
  <si>
    <t>LPNRRIE1617259</t>
  </si>
  <si>
    <t>2024-02-23T11:35:12-08:00</t>
  </si>
  <si>
    <t>112-7872499-5605804</t>
  </si>
  <si>
    <t>LPNRRIC4903793</t>
  </si>
  <si>
    <t>2024-02-23T11:20:43-08:00</t>
  </si>
  <si>
    <t>111-4061496-4720234</t>
  </si>
  <si>
    <t>LPNRRIH6522451</t>
  </si>
  <si>
    <t>Bought multiple options</t>
  </si>
  <si>
    <t>2024-02-23T11:14:35-08:00</t>
  </si>
  <si>
    <t>113-1593890-0605845</t>
  </si>
  <si>
    <t>LPNPMBZ6150109</t>
  </si>
  <si>
    <t>Has polka dots and ir said waffle knit. Doesn’t work.</t>
  </si>
  <si>
    <t>2024-02-23T11:13:07-08:00</t>
  </si>
  <si>
    <t>114-6333856-1569851</t>
  </si>
  <si>
    <t>LPNRRIG8678120</t>
  </si>
  <si>
    <t>2024-02-23T11:09:23-08:00</t>
  </si>
  <si>
    <t>112-8576648-7079439</t>
  </si>
  <si>
    <t>LPNPMCF2677388</t>
  </si>
  <si>
    <t>2024-02-23T11:04:59-08:00</t>
  </si>
  <si>
    <t>113-5180302-2336260</t>
  </si>
  <si>
    <t>LPNPMCA2847096</t>
  </si>
  <si>
    <t>2024-02-23T10:55:00-08:00</t>
  </si>
  <si>
    <t>113-2956862-6158635</t>
  </si>
  <si>
    <t>LPNPMBZ0563924</t>
  </si>
  <si>
    <t>2024-02-23T10:23:47-08:00</t>
  </si>
  <si>
    <t>113-1123455-0671465</t>
  </si>
  <si>
    <t>LPNPMCF9336558</t>
  </si>
  <si>
    <t>wrong itsm</t>
  </si>
  <si>
    <t>2024-02-23T10:20:13-08:00</t>
  </si>
  <si>
    <t>114-5495879-1666635</t>
  </si>
  <si>
    <t>LPNPM400868826</t>
  </si>
  <si>
    <t>2024-02-23T10:12:26-08:00</t>
  </si>
  <si>
    <t>113-2509024-1889805</t>
  </si>
  <si>
    <t>LPNRRII7208660</t>
  </si>
  <si>
    <t>2024-02-23T10:08:40-08:00</t>
  </si>
  <si>
    <t>111-5061553-3250642</t>
  </si>
  <si>
    <t>LPNRRIH4326423</t>
  </si>
  <si>
    <t>2024-02-23T10:08:00-08:00</t>
  </si>
  <si>
    <t>111-0498628-5356249</t>
  </si>
  <si>
    <t>LPNRRIA2883854</t>
  </si>
  <si>
    <t>2024-02-23T10:06:38-08:00</t>
  </si>
  <si>
    <t>112-4103174-0861825</t>
  </si>
  <si>
    <t>LPNO147798649</t>
  </si>
  <si>
    <t>2024-02-23T09:55:03-08:00</t>
  </si>
  <si>
    <t>111-3681252-4339442</t>
  </si>
  <si>
    <t>LPNRRIB4221112</t>
  </si>
  <si>
    <t>2024-02-23T09:46:55-08:00</t>
  </si>
  <si>
    <t>114-5305888-2657054</t>
  </si>
  <si>
    <t>LPNPMUI0709066</t>
  </si>
  <si>
    <t>2024-02-23T09:43:32-08:00</t>
  </si>
  <si>
    <t>LPNPMBZ2420578</t>
  </si>
  <si>
    <t>2024-02-23T09:41:44-08:00</t>
  </si>
  <si>
    <t>113-3496494-7737035</t>
  </si>
  <si>
    <t>LPNRRIE1035238</t>
  </si>
  <si>
    <t>2024-02-23T09:25:49-08:00</t>
  </si>
  <si>
    <t>LPNPMBZ4062749</t>
  </si>
  <si>
    <t>2024-02-23T09:24:33-08:00</t>
  </si>
  <si>
    <t>112-2198601-9767452</t>
  </si>
  <si>
    <t>LPNRRIE1307617</t>
  </si>
  <si>
    <t>Didn’t get very warm</t>
  </si>
  <si>
    <t>2024-02-23T09:23:11-08:00</t>
  </si>
  <si>
    <t>LPNPMBZ6747393</t>
  </si>
  <si>
    <t>2024-02-23T09:22:50-08:00</t>
  </si>
  <si>
    <t>111-4031465-7431403</t>
  </si>
  <si>
    <t>LPNPMCM4394356</t>
  </si>
  <si>
    <t>LPNPMCM4394355</t>
  </si>
  <si>
    <t>2024-02-23T09:01:16-08:00</t>
  </si>
  <si>
    <t>114-7832702-6086643</t>
  </si>
  <si>
    <t>LPNRRII7330899</t>
  </si>
  <si>
    <t>stiffness of internal wires not indicated</t>
  </si>
  <si>
    <t>2024-02-23T08:53:41-08:00</t>
  </si>
  <si>
    <t>112-6327062-9728235</t>
  </si>
  <si>
    <t>LPNPMCI3448583</t>
  </si>
  <si>
    <t>these are filled with some weird bubbles. They are compressed upon arrival and lumpy after following the expansion directions. I do not want them. Thank you!</t>
  </si>
  <si>
    <t>2024-02-23T08:34:26-08:00</t>
  </si>
  <si>
    <t>LPNPMBZ6875606</t>
  </si>
  <si>
    <t>2024-02-23T08:32:18-08:00</t>
  </si>
  <si>
    <t>113-3872202-0356267</t>
  </si>
  <si>
    <t>LPNRRIH4040402</t>
  </si>
  <si>
    <t>2024-02-23T08:18:22-08:00</t>
  </si>
  <si>
    <t>113-4962584-0199422</t>
  </si>
  <si>
    <t>LPNRRIC0483618</t>
  </si>
  <si>
    <t>2024-02-23T07:43:59-08:00</t>
  </si>
  <si>
    <t>112-3976356-1957012</t>
  </si>
  <si>
    <t>LPNPMBZ2027546</t>
  </si>
  <si>
    <t>2024-02-23T07:39:50-08:00</t>
  </si>
  <si>
    <t>112-9172571-8092251</t>
  </si>
  <si>
    <t>LPNPMCL2257206</t>
  </si>
  <si>
    <t>2024-02-23T07:23:36-08:00</t>
  </si>
  <si>
    <t>114-3117320-2009850</t>
  </si>
  <si>
    <t>LPNRRIK0054705</t>
  </si>
  <si>
    <t>style/color</t>
  </si>
  <si>
    <t>2024-02-23T07:20:43-08:00</t>
  </si>
  <si>
    <t>111-5855924-6518614</t>
  </si>
  <si>
    <t>LPNRRIE1655702</t>
  </si>
  <si>
    <t>2024-02-23T07:20:30-08:00</t>
  </si>
  <si>
    <t>113-6553396-3612257</t>
  </si>
  <si>
    <t>LPNRRIE1632519</t>
  </si>
  <si>
    <t>2024-02-23T07:17:47-08:00</t>
  </si>
  <si>
    <t>111-9496217-2037808</t>
  </si>
  <si>
    <t>LPNRRHO1285976</t>
  </si>
  <si>
    <t>2024-02-23T07:10:16-08:00</t>
  </si>
  <si>
    <t>114-6593824-3877821</t>
  </si>
  <si>
    <t>LPNO155003750</t>
  </si>
  <si>
    <t>2024-02-23T07:04:25-08:00</t>
  </si>
  <si>
    <t>111-1493382-6682656</t>
  </si>
  <si>
    <t>LPNPMBZ5860947</t>
  </si>
  <si>
    <t>2024-02-23T07:04:10-08:00</t>
  </si>
  <si>
    <t>111-8113727-2553834</t>
  </si>
  <si>
    <t>LPNRRHH4677529</t>
  </si>
  <si>
    <t>2024-02-23T06:54:17-08:00</t>
  </si>
  <si>
    <t>112-9403608-6273027</t>
  </si>
  <si>
    <t>LPNRRHO1285969</t>
  </si>
  <si>
    <t>2024-02-23T06:52:22-08:00</t>
  </si>
  <si>
    <t>111-9692838-6318655</t>
  </si>
  <si>
    <t>HOU2</t>
  </si>
  <si>
    <t>LPNT011523789</t>
  </si>
  <si>
    <t>LPNT011523788</t>
  </si>
  <si>
    <t>2024-02-23T06:31:18-08:00</t>
  </si>
  <si>
    <t>113-6432535-0731450</t>
  </si>
  <si>
    <t>LPNO174632920</t>
  </si>
  <si>
    <t>Producto roto</t>
  </si>
  <si>
    <t>2024-02-23T06:22:36-08:00</t>
  </si>
  <si>
    <t>113-1773640-1873027</t>
  </si>
  <si>
    <t>LPNPMCA6848260</t>
  </si>
  <si>
    <t>2024-02-23T06:03:37-08:00</t>
  </si>
  <si>
    <t>113-4975166-9797847</t>
  </si>
  <si>
    <t>LPNRRIK4700096</t>
  </si>
  <si>
    <t>2024-02-23T05:53:43-08:00</t>
  </si>
  <si>
    <t>111-4049747-7253858</t>
  </si>
  <si>
    <t>CZ63DU6224-XL</t>
  </si>
  <si>
    <t>B0CGC363GJ</t>
  </si>
  <si>
    <t>Cozzze Orthopedic Calming Dog Bed for Extra Large Dogs XL, Anti Anxiety Pet Bed with Removable Washable Cover, Fluffy Dog Sofa Bed Supportive Foam, Light Grey</t>
  </si>
  <si>
    <t>LPNRRIE1082994</t>
  </si>
  <si>
    <t>2024-02-23T05:52:53-08:00</t>
  </si>
  <si>
    <t>111-4570746-9867430</t>
  </si>
  <si>
    <t>LPNPMCI3317441</t>
  </si>
  <si>
    <t>Color does not match</t>
  </si>
  <si>
    <t>2024-02-23T05:46:25-08:00</t>
  </si>
  <si>
    <t>113-5720563-4603456</t>
  </si>
  <si>
    <t>LPNRRIE1035169</t>
  </si>
  <si>
    <t>2024-02-23T05:26:36-08:00</t>
  </si>
  <si>
    <t>114-2304917-7770607</t>
  </si>
  <si>
    <t>LPNPMCH9027536</t>
  </si>
  <si>
    <t>Need larger depth</t>
  </si>
  <si>
    <t>2024-02-23T05:16:56-08:00</t>
  </si>
  <si>
    <t>114-7352075-5704246</t>
  </si>
  <si>
    <t>LPNPMDB0868139</t>
  </si>
  <si>
    <t>2024-02-23T05:15:50-08:00</t>
  </si>
  <si>
    <t>LPNPMDB0868137</t>
  </si>
  <si>
    <t>The items are not big enough for what was needed</t>
  </si>
  <si>
    <t>2024-02-23T05:14:40-08:00</t>
  </si>
  <si>
    <t>LPNPMDB0868135</t>
  </si>
  <si>
    <t>2024-02-23T05:13:44-08:00</t>
  </si>
  <si>
    <t>LPNPMDB0868134</t>
  </si>
  <si>
    <t>2024-02-23T05:10:24-08:00</t>
  </si>
  <si>
    <t>112-4462588-3762635</t>
  </si>
  <si>
    <t>LPNRRIK0535730</t>
  </si>
  <si>
    <t>2024-02-23T05:08:10-08:00</t>
  </si>
  <si>
    <t>112-0437376-7077803</t>
  </si>
  <si>
    <t>LPNRRIH3371868</t>
  </si>
  <si>
    <t>2024-02-23T05:07:02-08:00</t>
  </si>
  <si>
    <t>111-3499482-3222613</t>
  </si>
  <si>
    <t>LPNRRIG8314644</t>
  </si>
  <si>
    <t>2024-02-23T04:57:15-08:00</t>
  </si>
  <si>
    <t>114-4250561-7410644</t>
  </si>
  <si>
    <t>LPNRRII1626040</t>
  </si>
  <si>
    <t>2024-02-23T04:45:19-08:00</t>
  </si>
  <si>
    <t>111-4238817-2348213</t>
  </si>
  <si>
    <t>LPNRRIK4700073</t>
  </si>
  <si>
    <t>2024-02-23T04:36:10-08:00</t>
  </si>
  <si>
    <t>111-8507452-0311418</t>
  </si>
  <si>
    <t>LPNRRIH1439504</t>
  </si>
  <si>
    <t>Too thin pillows</t>
  </si>
  <si>
    <t>2024-02-23T04:28:10-08:00</t>
  </si>
  <si>
    <t>112-0181692-8911461</t>
  </si>
  <si>
    <t>LPNRRIG9396834</t>
  </si>
  <si>
    <t>2024-02-23T04:12:56-08:00</t>
  </si>
  <si>
    <t>112-7766718-7714648</t>
  </si>
  <si>
    <t>LPNPMCA4180113</t>
  </si>
  <si>
    <t>2024-02-23T04:09:26-08:00</t>
  </si>
  <si>
    <t>111-5980664-8916203</t>
  </si>
  <si>
    <t>LPNRRID9776890</t>
  </si>
  <si>
    <t>2024-02-23T04:08:32-08:00</t>
  </si>
  <si>
    <t>LPNRRIK0529761</t>
  </si>
  <si>
    <t>Size too large</t>
  </si>
  <si>
    <t>2024-02-23T03:52:21-08:00</t>
  </si>
  <si>
    <t>112-6128639-1999417</t>
  </si>
  <si>
    <t>LPNRRFI2678342</t>
  </si>
  <si>
    <t>2024-02-23T03:07:07-08:00</t>
  </si>
  <si>
    <t>111-8453651-7150605</t>
  </si>
  <si>
    <t>LPNRRES1794726</t>
  </si>
  <si>
    <t>2024-02-23T03:05:27-08:00</t>
  </si>
  <si>
    <t>113-9182030-2711466</t>
  </si>
  <si>
    <t>LPNRRES1507540</t>
  </si>
  <si>
    <t>2024-02-23T02:23:27-08:00</t>
  </si>
  <si>
    <t>111-1456782-9229059</t>
  </si>
  <si>
    <t>LPNPMCG5902812</t>
  </si>
  <si>
    <t>2024-02-23T02:00:42-08:00</t>
  </si>
  <si>
    <t>112-3264160-6148228</t>
  </si>
  <si>
    <t>Codi 20x20 Pillow Insert Set of 2- Water Resistant Outdoor Pillows Upgraded Premium Decorative Stuffing Throw Pillows for Couch, Patio Furniture</t>
  </si>
  <si>
    <t>LPNO140454558</t>
  </si>
  <si>
    <t>Returning pillow covers so now I don’t need inserts</t>
  </si>
  <si>
    <t>2024-02-23T01:55:41-08:00</t>
  </si>
  <si>
    <t>111-2142364-6044230</t>
  </si>
  <si>
    <t>LPNPMCF4170841</t>
  </si>
  <si>
    <t>2024-02-23T01:54:59-08:00</t>
  </si>
  <si>
    <t>114-8782042-3829016</t>
  </si>
  <si>
    <t>LPNRRIH4525379</t>
  </si>
  <si>
    <t>2024-02-23T01:51:24-08:00</t>
  </si>
  <si>
    <t>111-2701759-6551462</t>
  </si>
  <si>
    <t>LPNRRIH3687731</t>
  </si>
  <si>
    <t>2024-02-23T01:39:12-08:00</t>
  </si>
  <si>
    <t>114-0925664-3709001</t>
  </si>
  <si>
    <t>LPNRRIH1329932</t>
  </si>
  <si>
    <t>2024-02-23T01:20:00-08:00</t>
  </si>
  <si>
    <t>111-2629881-9884202</t>
  </si>
  <si>
    <t>LPNRRIH1447706</t>
  </si>
  <si>
    <t>2024-02-23T01:18:08-08:00</t>
  </si>
  <si>
    <t>113-2653524-4621863</t>
  </si>
  <si>
    <t>LPNRRIH4286741</t>
  </si>
  <si>
    <t>2024-02-23T01:13:46-08:00</t>
  </si>
  <si>
    <t>114-9751847-7714651</t>
  </si>
  <si>
    <t>LPNRRIH0871452</t>
  </si>
  <si>
    <t>2024-02-23T01:02:40-08:00</t>
  </si>
  <si>
    <t>112-5285003-5965015</t>
  </si>
  <si>
    <t>LPNRRIH4497161</t>
  </si>
  <si>
    <t>Double purchased</t>
  </si>
  <si>
    <t>2024-02-23T00:58:54-08:00</t>
  </si>
  <si>
    <t>112-1584374-0392254</t>
  </si>
  <si>
    <t>LPNO170515319</t>
  </si>
  <si>
    <t>2024-02-23T00:50:11-08:00</t>
  </si>
  <si>
    <t>112-2876311-3699436</t>
  </si>
  <si>
    <t>LPNO143861405</t>
  </si>
  <si>
    <t>2024-02-23T00:34:23-08:00</t>
  </si>
  <si>
    <t>114-4687944-4548208</t>
  </si>
  <si>
    <t>LPNPMCF1454765</t>
  </si>
  <si>
    <t>2024-02-23T00:31:57-08:00</t>
  </si>
  <si>
    <t>111-8212248-9289010</t>
  </si>
  <si>
    <t>LPNRRII6615146</t>
  </si>
  <si>
    <t>2024-02-23T00:20:56-08:00</t>
  </si>
  <si>
    <t>113-8795833-6193008</t>
  </si>
  <si>
    <t>LPNRRII7322679</t>
  </si>
  <si>
    <t>This was said delivered last week- it wasn’t so replacement was sent. Almost a week later- it was delivered.</t>
  </si>
  <si>
    <t>2024-02-23T00:10:35-08:00</t>
  </si>
  <si>
    <t>111-1928485-6961838</t>
  </si>
  <si>
    <t>LPNPMCH8978344</t>
  </si>
  <si>
    <t>2024-02-23T00:07:05-08:00</t>
  </si>
  <si>
    <t>113-0456327-2028245</t>
  </si>
  <si>
    <t>LPNRRIC0570350</t>
  </si>
  <si>
    <t>Heated mattress cover</t>
  </si>
  <si>
    <t>2024-02-23T00:03:06-08:00</t>
  </si>
  <si>
    <t>111-8613496-3669801</t>
  </si>
  <si>
    <t>LPNPMCP7636705</t>
  </si>
  <si>
    <t>2024-02-22T23:52:14-08:00</t>
  </si>
  <si>
    <t>114-7891024-4287427</t>
  </si>
  <si>
    <t>LPNRRII6679677</t>
  </si>
  <si>
    <t>2024-02-22T23:48:50-08:00</t>
  </si>
  <si>
    <t>111-5726270-5260239</t>
  </si>
  <si>
    <t>LPNPMBZ1568482</t>
  </si>
  <si>
    <t>Does not fit chair</t>
  </si>
  <si>
    <t>2024-02-22T23:46:19-08:00</t>
  </si>
  <si>
    <t>113-0277204-2022650</t>
  </si>
  <si>
    <t>LPNRRIC1548069</t>
  </si>
  <si>
    <t>2024-02-22T23:31:56-08:00</t>
  </si>
  <si>
    <t>111-6880334-7792236</t>
  </si>
  <si>
    <t>LPNPMCG5271831</t>
  </si>
  <si>
    <t>2024-02-22T23:29:34-08:00</t>
  </si>
  <si>
    <t>114-8144678-2286647</t>
  </si>
  <si>
    <t>LPNRRIG0487050</t>
  </si>
  <si>
    <t>matress did not need a cover.</t>
  </si>
  <si>
    <t>2024-02-22T23:20:32-08:00</t>
  </si>
  <si>
    <t>114-5471120-8737834</t>
  </si>
  <si>
    <t>LPNRRIE1613577</t>
  </si>
  <si>
    <t>2024-02-22T23:15:21-08:00</t>
  </si>
  <si>
    <t>113-5271498-5899447</t>
  </si>
  <si>
    <t>LPNRRIH3752838</t>
  </si>
  <si>
    <t>2024-02-22T23:12:43-08:00</t>
  </si>
  <si>
    <t>111-6726294-1740241</t>
  </si>
  <si>
    <t>LPNRRIH1440979</t>
  </si>
  <si>
    <t>2024-02-22T23:08:37-08:00</t>
  </si>
  <si>
    <t>114-8195532-6236207</t>
  </si>
  <si>
    <t>LPNRRIG9989709</t>
  </si>
  <si>
    <t>2024-02-22T23:01:18-08:00</t>
  </si>
  <si>
    <t>LPNPMCH9025022</t>
  </si>
  <si>
    <t>Too small and does not match room color</t>
  </si>
  <si>
    <t>2024-02-22T22:54:33-08:00</t>
  </si>
  <si>
    <t>114-9937985-5764216</t>
  </si>
  <si>
    <t>LPNRRIH6226349</t>
  </si>
  <si>
    <t>2024-02-22T22:47:55-08:00</t>
  </si>
  <si>
    <t>113-7560476-2926660</t>
  </si>
  <si>
    <t>LPNRRII7394735</t>
  </si>
  <si>
    <t>2024-02-22T22:39:25-08:00</t>
  </si>
  <si>
    <t>112-1379016-0349040</t>
  </si>
  <si>
    <t>LPNO158508025</t>
  </si>
  <si>
    <t>Still in original packaging</t>
  </si>
  <si>
    <t>2024-02-22T22:37:02-08:00</t>
  </si>
  <si>
    <t>112-3487621-0646625</t>
  </si>
  <si>
    <t>LPNRRIH0852097</t>
  </si>
  <si>
    <t>2024-02-22T22:33:32-08:00</t>
  </si>
  <si>
    <t>112-7942692-7738612</t>
  </si>
  <si>
    <t>LPNRRIH1671538</t>
  </si>
  <si>
    <t>2024-02-22T22:31:21-08:00</t>
  </si>
  <si>
    <t>111-6075013-5522642</t>
  </si>
  <si>
    <t>LPNRRHO8277730</t>
  </si>
  <si>
    <t>2024-02-22T22:30:24-08:00</t>
  </si>
  <si>
    <t>LPNRRIH4038228</t>
  </si>
  <si>
    <t>2024-02-22T22:26:16-08:00</t>
  </si>
  <si>
    <t>113-4501979-8689856</t>
  </si>
  <si>
    <t>LPNRRIH3417591</t>
  </si>
  <si>
    <t>2024-02-22T22:22:32-08:00</t>
  </si>
  <si>
    <t>114-3589075-2389022</t>
  </si>
  <si>
    <t>LPNRRIH3279252</t>
  </si>
  <si>
    <t>2024-02-22T22:17:40-08:00</t>
  </si>
  <si>
    <t>111-3637452-0268252</t>
  </si>
  <si>
    <t>B0CGZQTNV9</t>
  </si>
  <si>
    <t>Hyde Lane White Neutral Comforter Set, 3 Pieces King Pinch Pleat Bedding Set, Full Size Farmhouse Bedding Sets, Down Alternative for All Seasons, Includes 1 Comforter 2 Pillowcases(104" X 90")</t>
  </si>
  <si>
    <t>LPNRRIH3237098</t>
  </si>
  <si>
    <t>2024-02-22T22:10:08-08:00</t>
  </si>
  <si>
    <t>112-0014669-4257813</t>
  </si>
  <si>
    <t>Degrees of Comfort Full Size Comforter Sets with Sheets Floral, Aqua Boho Complete Bedding Set for Teen Girls, Microfiber 8 Piece Bed in a Bag with Side Pockets, Matching Decorative Pillow</t>
  </si>
  <si>
    <t>LPNRRIG7469107</t>
  </si>
  <si>
    <t>2024-02-22T21:57:03-08:00</t>
  </si>
  <si>
    <t>111-0037990-8062601</t>
  </si>
  <si>
    <t>LPNPMCA3483741</t>
  </si>
  <si>
    <t>Too small for my daughter</t>
  </si>
  <si>
    <t>2024-02-22T21:56:55-08:00</t>
  </si>
  <si>
    <t>113-5156425-6184212</t>
  </si>
  <si>
    <t>LPNRRIG9311345</t>
  </si>
  <si>
    <t>2024-02-22T21:48:40-08:00</t>
  </si>
  <si>
    <t>112-8156007-3201808</t>
  </si>
  <si>
    <t>LPNRRII9778956</t>
  </si>
  <si>
    <t>2024-02-22T21:38:24-08:00</t>
  </si>
  <si>
    <t>113-1564287-0336226</t>
  </si>
  <si>
    <t>LPNRRGX6978745</t>
  </si>
  <si>
    <t>2024-02-22T21:38:16-08:00</t>
  </si>
  <si>
    <t>113-9435073-9124229</t>
  </si>
  <si>
    <t>LPNRRIH6264412</t>
  </si>
  <si>
    <t>2024-02-22T21:38:05-08:00</t>
  </si>
  <si>
    <t>113-9046625-5481804</t>
  </si>
  <si>
    <t>LPNRRIA5828974</t>
  </si>
  <si>
    <t>Length is too short</t>
  </si>
  <si>
    <t>2024-02-22T21:16:41-08:00</t>
  </si>
  <si>
    <t>114-8976711-1673825</t>
  </si>
  <si>
    <t>LPNRRIG7981972</t>
  </si>
  <si>
    <t>2024-02-22T21:12:41-08:00</t>
  </si>
  <si>
    <t>111-1414596-6277052</t>
  </si>
  <si>
    <t>LPNPMBZ6767722</t>
  </si>
  <si>
    <t>LPNPMBZ6767721</t>
  </si>
  <si>
    <t>2024-02-22T21:05:27-08:00</t>
  </si>
  <si>
    <t>114-9376216-8580219</t>
  </si>
  <si>
    <t>LPNRRIH0767913</t>
  </si>
  <si>
    <t>2024-02-22T20:48:04-08:00</t>
  </si>
  <si>
    <t>114-8798601-4293812</t>
  </si>
  <si>
    <t>LPNPMCH9036886</t>
  </si>
  <si>
    <t>i just didnt like the color</t>
  </si>
  <si>
    <t>2024-02-22T20:36:52-08:00</t>
  </si>
  <si>
    <t>111-2357312-2637050</t>
  </si>
  <si>
    <t>LPNRRIG8434670</t>
  </si>
  <si>
    <t>2024-02-22T20:30:11-08:00</t>
  </si>
  <si>
    <t>112-1076617-2973803</t>
  </si>
  <si>
    <t>LPNRRIE1141431</t>
  </si>
  <si>
    <t>2024-02-22T20:29:56-08:00</t>
  </si>
  <si>
    <t>112-8302519-4915466</t>
  </si>
  <si>
    <t>LPNRRIH3243264</t>
  </si>
  <si>
    <t>2024-02-22T20:13:24-08:00</t>
  </si>
  <si>
    <t>114-2085472-0966664</t>
  </si>
  <si>
    <t>LPNRRIH4337891</t>
  </si>
  <si>
    <t>2024-02-22T20:06:34-08:00</t>
  </si>
  <si>
    <t>113-6155172-3732201</t>
  </si>
  <si>
    <t>LPNRRII7003938</t>
  </si>
  <si>
    <t>2024-02-22T20:02:14-08:00</t>
  </si>
  <si>
    <t>113-7016475-2927452</t>
  </si>
  <si>
    <t>LPNPMCC1551183</t>
  </si>
  <si>
    <t>2024-02-22T19:52:06-08:00</t>
  </si>
  <si>
    <t>111-3490612-7396239</t>
  </si>
  <si>
    <t>LPNPMBY4442703</t>
  </si>
  <si>
    <t>2024-02-22T19:43:24-08:00</t>
  </si>
  <si>
    <t>114-1679950-7355450</t>
  </si>
  <si>
    <t>LPNRRIE1372009</t>
  </si>
  <si>
    <t>2024-02-22T19:41:23-08:00</t>
  </si>
  <si>
    <t>114-2741304-4619405</t>
  </si>
  <si>
    <t>LPNRRIH4288837</t>
  </si>
  <si>
    <t>LPNRRIH4288836</t>
  </si>
  <si>
    <t>2024-02-22T19:33:54-08:00</t>
  </si>
  <si>
    <t>111-7223540-5556260</t>
  </si>
  <si>
    <t>LPNRRII7322579</t>
  </si>
  <si>
    <t>2024-02-22T19:23:38-08:00</t>
  </si>
  <si>
    <t>112-8923089-5169813</t>
  </si>
  <si>
    <t>LPNRRIH3556591</t>
  </si>
  <si>
    <t>2024-02-22T19:19:25-08:00</t>
  </si>
  <si>
    <t>111-2069979-7935444</t>
  </si>
  <si>
    <t>LPNRRIH4254845</t>
  </si>
  <si>
    <t>2024-02-22T18:48:31-08:00</t>
  </si>
  <si>
    <t>111-5793761-4051458</t>
  </si>
  <si>
    <t>LPNRRID6954055</t>
  </si>
  <si>
    <t>2024-02-22T18:47:54-08:00</t>
  </si>
  <si>
    <t>111-5589603-0865007</t>
  </si>
  <si>
    <t>LPNPMCF8871712</t>
  </si>
  <si>
    <t>2024-02-22T18:35:21-08:00</t>
  </si>
  <si>
    <t>111-8424226-4208209</t>
  </si>
  <si>
    <t>Codi Eucalyptus Lyocell, Lightweight and Cooling Comforter, Down Alternative Comforter All Season, Allergen-Free Comforters, Duvet Insert for Hot Sleepers (Full/Queen)</t>
  </si>
  <si>
    <t>LPNRRIK0000857</t>
  </si>
  <si>
    <t>2024-02-22T18:11:35-08:00</t>
  </si>
  <si>
    <t>112-1875222-2269068</t>
  </si>
  <si>
    <t>LPNRRES1959412</t>
  </si>
  <si>
    <t>***LEAD*** wrong size</t>
  </si>
  <si>
    <t>2024-02-22T17:48:11-08:00</t>
  </si>
  <si>
    <t>113-8861418-5637816</t>
  </si>
  <si>
    <t>LPNRRID3754724</t>
  </si>
  <si>
    <t>2024-02-22T17:40:28-08:00</t>
  </si>
  <si>
    <t>111-7647780-8679443</t>
  </si>
  <si>
    <t>LPNPMCG5861594</t>
  </si>
  <si>
    <t>2024-02-22T17:33:09-08:00</t>
  </si>
  <si>
    <t>113-4538591-6310639</t>
  </si>
  <si>
    <t>LPNPMCH5667713</t>
  </si>
  <si>
    <t>2024-02-22T17:32:13-08:00</t>
  </si>
  <si>
    <t>114-4707761-6465052</t>
  </si>
  <si>
    <t>LPNPMCK9689602</t>
  </si>
  <si>
    <t>2024-02-22T17:24:51-08:00</t>
  </si>
  <si>
    <t>114-2056113-4477044</t>
  </si>
  <si>
    <t>LPNRRIH1217576</t>
  </si>
  <si>
    <t>2024-02-22T17:20:29-08:00</t>
  </si>
  <si>
    <t>113-4609348-1349035</t>
  </si>
  <si>
    <t>LPNRRHP3838701</t>
  </si>
  <si>
    <t>2024-02-22T17:14:39-08:00</t>
  </si>
  <si>
    <t>111-0742348-5950627</t>
  </si>
  <si>
    <t>Hyde Lane Neutral Farmhouse Bedding Set, 3 Pieces Full/Queen Size Grey Comforter Set, Cotton Top with Modern Rustic Style Stripes Including 1 Comforter 2 Pillowcases</t>
  </si>
  <si>
    <t>LPNRRIC1617082</t>
  </si>
  <si>
    <t>didn&amp;#39;t match</t>
  </si>
  <si>
    <t>2024-02-22T17:13:57-08:00</t>
  </si>
  <si>
    <t>LPNPMCI9633369</t>
  </si>
  <si>
    <t>2024-02-22T17:10:39-08:00</t>
  </si>
  <si>
    <t>LPNPMCI9633368</t>
  </si>
  <si>
    <t>2024-02-22T17:09:44-08:00</t>
  </si>
  <si>
    <t>111-0156739-6944256</t>
  </si>
  <si>
    <t>LPNPMCQ2528796</t>
  </si>
  <si>
    <t>2024-02-22T16:59:48-08:00</t>
  </si>
  <si>
    <t>111-0671236-8377013</t>
  </si>
  <si>
    <t>LPNO154886308</t>
  </si>
  <si>
    <t>2024-02-22T16:55:58-08:00</t>
  </si>
  <si>
    <t>113-7544649-2411426</t>
  </si>
  <si>
    <t>LPNPMCR2652108</t>
  </si>
  <si>
    <t>2024-02-22T16:51:49-08:00</t>
  </si>
  <si>
    <t>113-2408507-3124263</t>
  </si>
  <si>
    <t>LPNPMCG2412539</t>
  </si>
  <si>
    <t>2024-02-22T16:47:51-08:00</t>
  </si>
  <si>
    <t>112-3722251-5947402</t>
  </si>
  <si>
    <t>LPNRRID9952366</t>
  </si>
  <si>
    <t>2024-02-22T16:47:05-08:00</t>
  </si>
  <si>
    <t>114-7697019-6829058</t>
  </si>
  <si>
    <t>LPNRRID9819246</t>
  </si>
  <si>
    <t>2024-02-22T16:23:54-08:00</t>
  </si>
  <si>
    <t>112-2650832-7557821</t>
  </si>
  <si>
    <t>LPNPMBZ2258640</t>
  </si>
  <si>
    <t>2024-02-22T16:22:03-08:00</t>
  </si>
  <si>
    <t>113-6525355-8225033</t>
  </si>
  <si>
    <t>LPNRRIE1597328</t>
  </si>
  <si>
    <t>2024-02-22T16:12:52-08:00</t>
  </si>
  <si>
    <t>113-5122032-1636263</t>
  </si>
  <si>
    <t>LPNRRII0702315</t>
  </si>
  <si>
    <t>2024-02-22T16:05:30-08:00</t>
  </si>
  <si>
    <t>114-0610217-0074649</t>
  </si>
  <si>
    <t>LPNPMCF0115854</t>
  </si>
  <si>
    <t>2024-02-22T15:31:42-08:00</t>
  </si>
  <si>
    <t>114-9319564-1883469</t>
  </si>
  <si>
    <t>LPNRRIH4314127</t>
  </si>
  <si>
    <t>2024-02-22T15:24:59-08:00</t>
  </si>
  <si>
    <t>111-6676882-7157834</t>
  </si>
  <si>
    <t>LPNRRIH1542979</t>
  </si>
  <si>
    <t>2024-02-22T15:24:37-08:00</t>
  </si>
  <si>
    <t>114-7079885-1387457</t>
  </si>
  <si>
    <t>LPNPMCF0112950</t>
  </si>
  <si>
    <t>2024-02-22T15:08:27-08:00</t>
  </si>
  <si>
    <t>112-9853070-9381036</t>
  </si>
  <si>
    <t>LPNPMCA3537697</t>
  </si>
  <si>
    <t>2024-02-22T14:37:06-08:00</t>
  </si>
  <si>
    <t>113-2035911-9752215</t>
  </si>
  <si>
    <t>LPNPMCE5252611</t>
  </si>
  <si>
    <t>2024-02-22T13:47:10-08:00</t>
  </si>
  <si>
    <t>113-6968483-4559401</t>
  </si>
  <si>
    <t>LPNPMCG3990954</t>
  </si>
  <si>
    <t>2024-02-22T13:37:26-08:00</t>
  </si>
  <si>
    <t>111-7831653-7725822</t>
  </si>
  <si>
    <t>LPNRRIH3959642</t>
  </si>
  <si>
    <t>2024-02-22T13:26:42-08:00</t>
  </si>
  <si>
    <t>112-4063334-3499462</t>
  </si>
  <si>
    <t>LPNRRIH3748091</t>
  </si>
  <si>
    <t>2024-02-22T13:22:30-08:00</t>
  </si>
  <si>
    <t>114-5505013-3589867</t>
  </si>
  <si>
    <t>LPNRRHM3018675</t>
  </si>
  <si>
    <t>2024-02-22T13:06:40-08:00</t>
  </si>
  <si>
    <t>113-8496121-2361034</t>
  </si>
  <si>
    <t>LPNPMCF1177799</t>
  </si>
  <si>
    <t>2024-02-22T13:02:10-08:00</t>
  </si>
  <si>
    <t>112-6049241-7730652</t>
  </si>
  <si>
    <t>LPNRRIH3264398</t>
  </si>
  <si>
    <t>I bought two and picked the size that fit</t>
  </si>
  <si>
    <t>2024-02-22T12:54:49-08:00</t>
  </si>
  <si>
    <t>111-9999732-5699417</t>
  </si>
  <si>
    <t>LPNRRIC0524281</t>
  </si>
  <si>
    <t>2024-02-22T12:50:38-08:00</t>
  </si>
  <si>
    <t>111-8545114-1861805</t>
  </si>
  <si>
    <t>LPNPMCE4122787</t>
  </si>
  <si>
    <t>2024-02-22T12:31:16-08:00</t>
  </si>
  <si>
    <t>113-7608329-4030666</t>
  </si>
  <si>
    <t>LPNRRIC0559559</t>
  </si>
  <si>
    <t>Very light blue</t>
  </si>
  <si>
    <t>2024-02-22T12:30:51-08:00</t>
  </si>
  <si>
    <t>112-9891790-1430623</t>
  </si>
  <si>
    <t>HD10-0058A</t>
  </si>
  <si>
    <t>Hyde Lane Neutral Farmhouse Bedding Set, 3 Pieces Full/Queen Size Blue Comforter Set, Cotton Top with Modern Rustic Style Stripes Including 1 Comforter 2 Pillowcases</t>
  </si>
  <si>
    <t>LPNO147766116</t>
  </si>
  <si>
    <t>2024-02-22T12:25:26-08:00</t>
  </si>
  <si>
    <t>113-7690567-9379423</t>
  </si>
  <si>
    <t>LPNPMCA2151594</t>
  </si>
  <si>
    <t>2024-02-22T12:24:42-08:00</t>
  </si>
  <si>
    <t>113-1718832-0516237</t>
  </si>
  <si>
    <t>LPNRRES1054671</t>
  </si>
  <si>
    <t>Color is not what I anticipated.  It does not go with my decor.</t>
  </si>
  <si>
    <t>2024-02-22T12:23:56-08:00</t>
  </si>
  <si>
    <t>111-0526674-8346603</t>
  </si>
  <si>
    <t>LPNO158725524</t>
  </si>
  <si>
    <t>No ties on seat cushion</t>
  </si>
  <si>
    <t>2024-02-22T12:09:09-08:00</t>
  </si>
  <si>
    <t>114-1638838-2540201</t>
  </si>
  <si>
    <t>LPNRRIK4706578</t>
  </si>
  <si>
    <t>2024-02-22T12:09:02-08:00</t>
  </si>
  <si>
    <t>111-3006213-0221869</t>
  </si>
  <si>
    <t>LPNRRII6642317</t>
  </si>
  <si>
    <t>2024-02-22T11:46:20-08:00</t>
  </si>
  <si>
    <t>114-9381228-2836245</t>
  </si>
  <si>
    <t>LPNO154904069</t>
  </si>
  <si>
    <t>2024-02-22T11:35:42-08:00</t>
  </si>
  <si>
    <t>113-7278490-0503411</t>
  </si>
  <si>
    <t>LPNRRIA1381332</t>
  </si>
  <si>
    <t>Bought 3 returning this</t>
  </si>
  <si>
    <t>2024-02-22T11:29:08-08:00</t>
  </si>
  <si>
    <t>113-7891934-9081030</t>
  </si>
  <si>
    <t>LPNRRIH4364548</t>
  </si>
  <si>
    <t>2024-02-22T11:20:34-08:00</t>
  </si>
  <si>
    <t>113-0364093-2090617</t>
  </si>
  <si>
    <t>LPNRRIB3692409</t>
  </si>
  <si>
    <t>d</t>
  </si>
  <si>
    <t>2024-02-22T11:20:09-08:00</t>
  </si>
  <si>
    <t>111-0489342-3241833</t>
  </si>
  <si>
    <t>LPNRRID6375661</t>
  </si>
  <si>
    <t>2024-02-22T11:16:36-08:00</t>
  </si>
  <si>
    <t>112-5138864-4531458</t>
  </si>
  <si>
    <t>LPNRRIB4243795</t>
  </si>
  <si>
    <t>Not AT ALL as pictures, description</t>
  </si>
  <si>
    <t>2024-02-22T11:16:32-08:00</t>
  </si>
  <si>
    <t>113-2408943-7633805</t>
  </si>
  <si>
    <t>LPNRRIH6228057</t>
  </si>
  <si>
    <t>2024-02-22T11:15:30-08:00</t>
  </si>
  <si>
    <t>111-9766688-6797821</t>
  </si>
  <si>
    <t>LPNRRIC9056033</t>
  </si>
  <si>
    <t>2024-02-22T11:13:17-08:00</t>
  </si>
  <si>
    <t>LPNRRIH6228056</t>
  </si>
  <si>
    <t>2024-02-22T11:00:08-08:00</t>
  </si>
  <si>
    <t>113-1567200-9142657</t>
  </si>
  <si>
    <t>LPNPMBZ4134928</t>
  </si>
  <si>
    <t>2024-02-22T10:53:04-08:00</t>
  </si>
  <si>
    <t>114-1769664-6689061</t>
  </si>
  <si>
    <t>LPNRRII1209583</t>
  </si>
  <si>
    <t>2024-02-22T10:48:00-08:00</t>
  </si>
  <si>
    <t>112-1442440-6410640</t>
  </si>
  <si>
    <t>2024-02-22T10:36:04-08:00</t>
  </si>
  <si>
    <t>113-2558701-3189015</t>
  </si>
  <si>
    <t>LPNRRIB4804116</t>
  </si>
  <si>
    <t>2024-02-22T10:34:36-08:00</t>
  </si>
  <si>
    <t>113-5523892-2419452</t>
  </si>
  <si>
    <t>LPNRRIB4214152</t>
  </si>
  <si>
    <t>2024-02-22T10:27:37-08:00</t>
  </si>
  <si>
    <t>111-6507115-8929013</t>
  </si>
  <si>
    <t>LPNO052059045</t>
  </si>
  <si>
    <t>2024-02-22T10:21:59-08:00</t>
  </si>
  <si>
    <t>112-0846691-6293039</t>
  </si>
  <si>
    <t>LPNRRIC0501093</t>
  </si>
  <si>
    <t>Thought I could handle a pullover.  Would prefer a front opening.</t>
  </si>
  <si>
    <t>2024-02-22T10:21:24-08:00</t>
  </si>
  <si>
    <t>112-7042855-6080207</t>
  </si>
  <si>
    <t>LPNRRII7039311</t>
  </si>
  <si>
    <t>2024-02-22T10:01:03-08:00</t>
  </si>
  <si>
    <t>114-4751098-4452227</t>
  </si>
  <si>
    <t>LPNRRIC0562268</t>
  </si>
  <si>
    <t>2024-02-22T09:58:20-08:00</t>
  </si>
  <si>
    <t>111-2973541-0561841</t>
  </si>
  <si>
    <t>LPNPMCP7099356</t>
  </si>
  <si>
    <t>2024-02-22T09:54:40-08:00</t>
  </si>
  <si>
    <t>112-9635695-3522656</t>
  </si>
  <si>
    <t>LPNRRII7262573</t>
  </si>
  <si>
    <t>2024-02-22T09:51:19-08:00</t>
  </si>
  <si>
    <t>112-3073641-7886664</t>
  </si>
  <si>
    <t>LPNRRIA2851733</t>
  </si>
  <si>
    <t>2024-02-22T09:48:44-08:00</t>
  </si>
  <si>
    <t>112-0849715-8409066</t>
  </si>
  <si>
    <t>LPNPMBZ6447566</t>
  </si>
  <si>
    <t>2024-02-22T09:34:04-08:00</t>
  </si>
  <si>
    <t>112-8335597-3881003</t>
  </si>
  <si>
    <t>LPNO169869527</t>
  </si>
  <si>
    <t>2024-02-22T09:19:47-08:00</t>
  </si>
  <si>
    <t>114-2039373-0785817</t>
  </si>
  <si>
    <t>LPNPMCF1278324</t>
  </si>
  <si>
    <t>2024-02-22T09:17:32-08:00</t>
  </si>
  <si>
    <t>113-9816904-9684238</t>
  </si>
  <si>
    <t>LPNRRIH3384955</t>
  </si>
  <si>
    <t>2024-02-22T09:17:14-08:00</t>
  </si>
  <si>
    <t>113-2707595-0097008</t>
  </si>
  <si>
    <t>LPNPMBZ6763013</t>
  </si>
  <si>
    <t>Woah just flat and stuffing appears around the entire circumference of the pillow, cheaply made</t>
  </si>
  <si>
    <t>2024-02-22T09:00:35-08:00</t>
  </si>
  <si>
    <t>114-7103147-8595406</t>
  </si>
  <si>
    <t>LPNRRII7038712</t>
  </si>
  <si>
    <t>2024-02-22T08:48:24-08:00</t>
  </si>
  <si>
    <t>114-6022245-7094609</t>
  </si>
  <si>
    <t>LPNPMCH4595683</t>
  </si>
  <si>
    <t>Bought by mistake, wrong size .</t>
  </si>
  <si>
    <t>2024-02-22T08:47:27-08:00</t>
  </si>
  <si>
    <t>112-9617865-0264236</t>
  </si>
  <si>
    <t>LPNRRIB2389511</t>
  </si>
  <si>
    <t>2024-02-22T08:35:51-08:00</t>
  </si>
  <si>
    <t>113-3636890-4009026</t>
  </si>
  <si>
    <t>LPNPMCF1177698</t>
  </si>
  <si>
    <t>2024-02-22T08:34:39-08:00</t>
  </si>
  <si>
    <t>114-7676321-0908244</t>
  </si>
  <si>
    <t>LPNPMCH0256554</t>
  </si>
  <si>
    <t>2024-02-22T08:33:02-08:00</t>
  </si>
  <si>
    <t>112-1480890-9075418</t>
  </si>
  <si>
    <t>LPNRRHG7201671</t>
  </si>
  <si>
    <t>2024-02-22T08:22:05-08:00</t>
  </si>
  <si>
    <t>111-4821677-3959436</t>
  </si>
  <si>
    <t>LPNO150419865</t>
  </si>
  <si>
    <t>2024-02-22T07:58:49-08:00</t>
  </si>
  <si>
    <t>113-6844893-7830650</t>
  </si>
  <si>
    <t>LPNO152087017</t>
  </si>
  <si>
    <t>I’m going with a different color</t>
  </si>
  <si>
    <t>2024-02-22T07:57:13-08:00</t>
  </si>
  <si>
    <t>113-8162358-2406649</t>
  </si>
  <si>
    <t>LPNPMBZ5066039</t>
  </si>
  <si>
    <t>2024-02-22T07:55:57-08:00</t>
  </si>
  <si>
    <t>111-1657191-9590608</t>
  </si>
  <si>
    <t>LPNO167609479</t>
  </si>
  <si>
    <t>2024-02-22T07:52:20-08:00</t>
  </si>
  <si>
    <t>112-2822589-4780228</t>
  </si>
  <si>
    <t>LPNPMCH4666316</t>
  </si>
  <si>
    <t>2024-02-22T07:35:09-08:00</t>
  </si>
  <si>
    <t>114-8381497-4233868</t>
  </si>
  <si>
    <t>LPNPMCG2412509</t>
  </si>
  <si>
    <t>2024-02-22T07:21:31-08:00</t>
  </si>
  <si>
    <t>111-6772996-7222611</t>
  </si>
  <si>
    <t>LPNRRII7400930</t>
  </si>
  <si>
    <t>small for the bed</t>
  </si>
  <si>
    <t>2024-02-22T07:20:46-08:00</t>
  </si>
  <si>
    <t>114-3525254-4775416</t>
  </si>
  <si>
    <t>LPNO156352743</t>
  </si>
  <si>
    <t>2024-02-22T07:13:05-08:00</t>
  </si>
  <si>
    <t>113-4061862-2286669</t>
  </si>
  <si>
    <t>LPNPMCE7072878</t>
  </si>
  <si>
    <t>2024-02-22T06:48:17-08:00</t>
  </si>
  <si>
    <t>111-5719469-1237834</t>
  </si>
  <si>
    <t>LPNPMCA3483346</t>
  </si>
  <si>
    <t>2024-02-22T06:43:45-08:00</t>
  </si>
  <si>
    <t>112-0045643-5953050</t>
  </si>
  <si>
    <t>LPNPMBZ3403875</t>
  </si>
  <si>
    <t>2024-02-22T06:35:14-08:00</t>
  </si>
  <si>
    <t>114-7985331-2681069</t>
  </si>
  <si>
    <t>LPNPMCC4360082</t>
  </si>
  <si>
    <t>2024-02-22T06:30:57-08:00</t>
  </si>
  <si>
    <t>113-5235364-9829024</t>
  </si>
  <si>
    <t>LPNO170536698</t>
  </si>
  <si>
    <t>Bought wing color</t>
  </si>
  <si>
    <t>2024-02-22T06:28:19-08:00</t>
  </si>
  <si>
    <t>111-5654982-7455458</t>
  </si>
  <si>
    <t>LPNPMBZ6712004</t>
  </si>
  <si>
    <t>2024-02-22T06:24:28-08:00</t>
  </si>
  <si>
    <t>113-3027221-1547417</t>
  </si>
  <si>
    <t>LPNO169159757</t>
  </si>
  <si>
    <t>2024-02-22T06:21:26-08:00</t>
  </si>
  <si>
    <t>114-8829502-3123406</t>
  </si>
  <si>
    <t>LPNO156405546</t>
  </si>
  <si>
    <t>2024-02-22T06:06:50-08:00</t>
  </si>
  <si>
    <t>112-9647606-1288209</t>
  </si>
  <si>
    <t>LPNRRII0952417</t>
  </si>
  <si>
    <t>no longer need</t>
  </si>
  <si>
    <t>2024-02-22T06:05:11-08:00</t>
  </si>
  <si>
    <t>112-0311002-6393059</t>
  </si>
  <si>
    <t>LPNRRHS0558406</t>
  </si>
  <si>
    <t>2024-02-22T05:50:16-08:00</t>
  </si>
  <si>
    <t>111-4215589-7280261</t>
  </si>
  <si>
    <t>LPNO149188324</t>
  </si>
  <si>
    <t>2024-02-22T05:18:57-08:00</t>
  </si>
  <si>
    <t>111-8789209-8345046</t>
  </si>
  <si>
    <t>LPNRRIJ9957642</t>
  </si>
  <si>
    <t>2024-02-22T05:12:44-08:00</t>
  </si>
  <si>
    <t>113-5661834-6306618</t>
  </si>
  <si>
    <t>LPNO170534945</t>
  </si>
  <si>
    <t>2024-02-22T05:05:29-08:00</t>
  </si>
  <si>
    <t>112-9630621-9606601</t>
  </si>
  <si>
    <t>LPNRRII0968326</t>
  </si>
  <si>
    <t>2024-02-22T04:47:41-08:00</t>
  </si>
  <si>
    <t>111-8972485-1835465</t>
  </si>
  <si>
    <t>LPNPMBZ5881017</t>
  </si>
  <si>
    <t>2024-02-22T04:32:01-08:00</t>
  </si>
  <si>
    <t>111-9216085-3287428</t>
  </si>
  <si>
    <t>LPNPMCH8989217</t>
  </si>
  <si>
    <t>2024-02-22T04:31:23-08:00</t>
  </si>
  <si>
    <t>114-5243301-9765822</t>
  </si>
  <si>
    <t>LPNPMBZ4260541</t>
  </si>
  <si>
    <t>2024-02-22T04:27:10-08:00</t>
  </si>
  <si>
    <t>113-3852715-7825829</t>
  </si>
  <si>
    <t>LPNO150709640</t>
  </si>
  <si>
    <t>Ordered for wrong bed</t>
  </si>
  <si>
    <t>2024-02-22T04:26:28-08:00</t>
  </si>
  <si>
    <t>111-5937348-8982667</t>
  </si>
  <si>
    <t>LPNRRHN8360379</t>
  </si>
  <si>
    <t>Way to light</t>
  </si>
  <si>
    <t>2024-02-22T04:25:00-08:00</t>
  </si>
  <si>
    <t>111-8268109-6193858</t>
  </si>
  <si>
    <t>LPNRRES1094219</t>
  </si>
  <si>
    <t>2024-02-22T04:22:28-08:00</t>
  </si>
  <si>
    <t>112-4205523-5091451</t>
  </si>
  <si>
    <t>LPNPMCG5924910</t>
  </si>
  <si>
    <t>2024-02-22T04:13:52-08:00</t>
  </si>
  <si>
    <t>112-2164435-5009067</t>
  </si>
  <si>
    <t>LPNRRII0472317</t>
  </si>
  <si>
    <t>2024-02-22T03:43:29-08:00</t>
  </si>
  <si>
    <t>111-7732467-2631437</t>
  </si>
  <si>
    <t>LPNRRIG7496907</t>
  </si>
  <si>
    <t>2024-02-22T03:18:12-08:00</t>
  </si>
  <si>
    <t>113-3830725-2980256</t>
  </si>
  <si>
    <t>LPNRRIH1605685</t>
  </si>
  <si>
    <t>2024-02-22T03:14:44-08:00</t>
  </si>
  <si>
    <t>111-5620121-5266654</t>
  </si>
  <si>
    <t>LPNRRHM9137412</t>
  </si>
  <si>
    <t>2024-02-22T03:13:26-08:00</t>
  </si>
  <si>
    <t>114-0700441-9224216</t>
  </si>
  <si>
    <t>LPNRRIH4286457</t>
  </si>
  <si>
    <t>2024-02-22T03:05:54-08:00</t>
  </si>
  <si>
    <t>112-4959783-5244218</t>
  </si>
  <si>
    <t>LPNRRHM8921640</t>
  </si>
  <si>
    <t>2024-02-22T01:36:43-08:00</t>
  </si>
  <si>
    <t>113-7469417-4938645</t>
  </si>
  <si>
    <t>LPNRRIH3415455</t>
  </si>
  <si>
    <t>Did not like the color to dark</t>
  </si>
  <si>
    <t>2024-02-22T01:31:47-08:00</t>
  </si>
  <si>
    <t>112-5469608-8011454</t>
  </si>
  <si>
    <t>LPNRRIH4016892</t>
  </si>
  <si>
    <t>2024-02-22T01:10:38-08:00</t>
  </si>
  <si>
    <t>112-0998126-7080208</t>
  </si>
  <si>
    <t>LPNRRIH4364449</t>
  </si>
  <si>
    <t>2024-02-22T01:08:09-08:00</t>
  </si>
  <si>
    <t>113-5807282-4873835</t>
  </si>
  <si>
    <t>LPNRRIH0437530</t>
  </si>
  <si>
    <t>2024-02-22T01:07:15-08:00</t>
  </si>
  <si>
    <t>LPNRRIH0437529</t>
  </si>
  <si>
    <t>2024-02-22T00:58:25-08:00</t>
  </si>
  <si>
    <t>113-6874045-1381021</t>
  </si>
  <si>
    <t>LPNPMBZ5074752</t>
  </si>
  <si>
    <t>2024-02-22T00:43:50-08:00</t>
  </si>
  <si>
    <t>112-2259501-4750641</t>
  </si>
  <si>
    <t>LPNRRIH1211093</t>
  </si>
  <si>
    <t>2024-02-22T00:38:43-08:00</t>
  </si>
  <si>
    <t>114-9864326-7357034</t>
  </si>
  <si>
    <t>LPNRRIC2882853</t>
  </si>
  <si>
    <t>Pulling very blue color</t>
  </si>
  <si>
    <t>2024-02-22T00:20:47-08:00</t>
  </si>
  <si>
    <t>114-0104865-0996278</t>
  </si>
  <si>
    <t>LPNPMCA4771309</t>
  </si>
  <si>
    <t>2024-02-22T00:05:14-08:00</t>
  </si>
  <si>
    <t>111-8973589-4134600</t>
  </si>
  <si>
    <t>LPNRRII7440838</t>
  </si>
  <si>
    <t>2024-02-21T23:57:04-08:00</t>
  </si>
  <si>
    <t>112-0599581-4817045</t>
  </si>
  <si>
    <t>LPNPMBZ7313398</t>
  </si>
  <si>
    <t>2024-02-21T23:38:36-08:00</t>
  </si>
  <si>
    <t>113-9912820-5117000</t>
  </si>
  <si>
    <t>LPNPMCG5861397</t>
  </si>
  <si>
    <t>2024-02-21T23:35:21-08:00</t>
  </si>
  <si>
    <t>114-5897111-9407433</t>
  </si>
  <si>
    <t>LPNRRIH3990596</t>
  </si>
  <si>
    <t>2024-02-21T23:18:00-08:00</t>
  </si>
  <si>
    <t>111-3868420-4625858</t>
  </si>
  <si>
    <t>LPNRRIG8317532</t>
  </si>
  <si>
    <t>i only wabted one set of 2 cushions and accidebtqlly ordered 2 sets.</t>
  </si>
  <si>
    <t>2024-02-21T23:11:12-08:00</t>
  </si>
  <si>
    <t>113-0753542-2923430</t>
  </si>
  <si>
    <t>LPNRRIH4288581</t>
  </si>
  <si>
    <t>2024-02-21T23:09:16-08:00</t>
  </si>
  <si>
    <t>113-8788476-8485024</t>
  </si>
  <si>
    <t>LPNRRIH6308174</t>
  </si>
  <si>
    <t>2024-02-21T22:57:56-08:00</t>
  </si>
  <si>
    <t>113-1844475-2032265</t>
  </si>
  <si>
    <t>LPNRRIH1059275</t>
  </si>
  <si>
    <t>2024-02-21T22:49:10-08:00</t>
  </si>
  <si>
    <t>112-8753852-4325014</t>
  </si>
  <si>
    <t>LPNPMCH5541375</t>
  </si>
  <si>
    <t>The duvet cover pattern is not symmetrical. The white parts will not stop shedding fuzz.</t>
  </si>
  <si>
    <t>2024-02-21T22:40:37-08:00</t>
  </si>
  <si>
    <t>112-7792643-3438653</t>
  </si>
  <si>
    <t>LPNPMBZ6677063</t>
  </si>
  <si>
    <t>2024-02-21T22:20:39-08:00</t>
  </si>
  <si>
    <t>111-8103430-7775443</t>
  </si>
  <si>
    <t>LPNPMCF1438578</t>
  </si>
  <si>
    <t>Material is strange</t>
  </si>
  <si>
    <t>2024-02-21T22:10:59-08:00</t>
  </si>
  <si>
    <t>111-2400023-5027409</t>
  </si>
  <si>
    <t>LPNPMCA7652147</t>
  </si>
  <si>
    <t>2024-02-21T22:07:40-08:00</t>
  </si>
  <si>
    <t>114-7474730-3577860</t>
  </si>
  <si>
    <t>LPNPMCA7814885</t>
  </si>
  <si>
    <t>2024-02-21T22:04:50-08:00</t>
  </si>
  <si>
    <t>111-2082096-6393830</t>
  </si>
  <si>
    <t>LPNRRIG9282593</t>
  </si>
  <si>
    <t>2024-02-21T22:03:55-08:00</t>
  </si>
  <si>
    <t>114-8858515-0321007</t>
  </si>
  <si>
    <t>LPNRRIH1031497</t>
  </si>
  <si>
    <t>2024-02-21T21:49:03-08:00</t>
  </si>
  <si>
    <t>114-4531783-8824202</t>
  </si>
  <si>
    <t>LPNRRES2197730</t>
  </si>
  <si>
    <t>2024-02-21T21:45:55-08:00</t>
  </si>
  <si>
    <t>114-9980714-8269817</t>
  </si>
  <si>
    <t>LPNRRHN4654149</t>
  </si>
  <si>
    <t>2024-02-21T21:10:34-08:00</t>
  </si>
  <si>
    <t>113-7802772-1861838</t>
  </si>
  <si>
    <t>LPNRRHN2462885</t>
  </si>
  <si>
    <t>2024-02-21T21:02:57-08:00</t>
  </si>
  <si>
    <t>112-0112145-0549041</t>
  </si>
  <si>
    <t>LPNRRHO7321731</t>
  </si>
  <si>
    <t>2024-02-21T20:58:04-08:00</t>
  </si>
  <si>
    <t>111-7649544-5009066</t>
  </si>
  <si>
    <t>LPNRRIH0747077</t>
  </si>
  <si>
    <t>It is pictured as being verrry lush and fluffy. It is not. It is thin and 1/2&amp;#34; pile.</t>
  </si>
  <si>
    <t>LPNRRIH0747079</t>
  </si>
  <si>
    <t>2024-02-21T20:49:29-08:00</t>
  </si>
  <si>
    <t>112-1724965-1621827</t>
  </si>
  <si>
    <t>LPNRRHN4562152</t>
  </si>
  <si>
    <t>Not soft or comfortable.</t>
  </si>
  <si>
    <t>2024-02-21T20:46:37-08:00</t>
  </si>
  <si>
    <t>113-2010388-6386652</t>
  </si>
  <si>
    <t>LPNRRIK6876665</t>
  </si>
  <si>
    <t>2024-02-21T20:38:06-08:00</t>
  </si>
  <si>
    <t>114-4694594-1672201</t>
  </si>
  <si>
    <t>LPNPMOE1355131</t>
  </si>
  <si>
    <t>2024-02-21T20:28:58-08:00</t>
  </si>
  <si>
    <t>111-4909807-4728208</t>
  </si>
  <si>
    <t>LPNRRIC7482689</t>
  </si>
  <si>
    <t>2024-02-21T20:20:38-08:00</t>
  </si>
  <si>
    <t>113-6739544-3115468</t>
  </si>
  <si>
    <t>LPNRRIH4288543</t>
  </si>
  <si>
    <t>2024-02-21T20:13:54-08:00</t>
  </si>
  <si>
    <t>111-9983675-8173843</t>
  </si>
  <si>
    <t>LPNRRIK6353701</t>
  </si>
  <si>
    <t>The item doesn&amp;#39;t stand like a blanket at all but defectively stitched pillow case. It&amp;#39;s awful and unusable.</t>
  </si>
  <si>
    <t>2024-02-21T20:11:15-08:00</t>
  </si>
  <si>
    <t>112-4935066-1104254</t>
  </si>
  <si>
    <t>LPNRRII7090430</t>
  </si>
  <si>
    <t>not a quality I want</t>
  </si>
  <si>
    <t>2024-02-21T20:09:20-08:00</t>
  </si>
  <si>
    <t>111-3160157-9721035</t>
  </si>
  <si>
    <t>LPNRRHR7558075</t>
  </si>
  <si>
    <t>2024-02-21T20:02:00-08:00</t>
  </si>
  <si>
    <t>111-0409644-3190603</t>
  </si>
  <si>
    <t>LPNPMCH5819552</t>
  </si>
  <si>
    <t>2024-02-21T19:53:25-08:00</t>
  </si>
  <si>
    <t>112-4129127-9396267</t>
  </si>
  <si>
    <t>LPNRRIH1059237</t>
  </si>
  <si>
    <t>2024-02-21T19:46:45-08:00</t>
  </si>
  <si>
    <t>111-2003937-4857822</t>
  </si>
  <si>
    <t>LPNRRID7090067</t>
  </si>
  <si>
    <t>2024-02-21T19:44:57-08:00</t>
  </si>
  <si>
    <t>113-3378427-6851461</t>
  </si>
  <si>
    <t>LPNPMCE7782428</t>
  </si>
  <si>
    <t>Flimsy fabric</t>
  </si>
  <si>
    <t>2024-02-21T19:40:48-08:00</t>
  </si>
  <si>
    <t>113-6139185-6148213</t>
  </si>
  <si>
    <t>LPNPMBZ6630104</t>
  </si>
  <si>
    <t>Changed pattern</t>
  </si>
  <si>
    <t>2024-02-21T19:29:21-08:00</t>
  </si>
  <si>
    <t>111-3166802-3722602</t>
  </si>
  <si>
    <t>LPNRRIH4088013</t>
  </si>
  <si>
    <t>2024-02-21T19:18:34-08:00</t>
  </si>
  <si>
    <t>114-5302602-2164220</t>
  </si>
  <si>
    <t>LPNRRIH4002623</t>
  </si>
  <si>
    <t>2024-02-21T19:10:35-08:00</t>
  </si>
  <si>
    <t>112-3511775-4159464</t>
  </si>
  <si>
    <t>LPNPMBY7175891</t>
  </si>
  <si>
    <t>2024-02-21T18:33:39-08:00</t>
  </si>
  <si>
    <t>114-3309788-6325027</t>
  </si>
  <si>
    <t>LPNPMBZ2279417</t>
  </si>
  <si>
    <t>LPNPMBZ2279416</t>
  </si>
  <si>
    <t>2024-02-21T18:23:14-08:00</t>
  </si>
  <si>
    <t>114-1517530-7733000</t>
  </si>
  <si>
    <t>LPNRRII1161719</t>
  </si>
  <si>
    <t>2024-02-21T17:37:52-08:00</t>
  </si>
  <si>
    <t>112-3868352-7062651</t>
  </si>
  <si>
    <t>LPNO154557400</t>
  </si>
  <si>
    <t>2024-02-21T17:20:40-08:00</t>
  </si>
  <si>
    <t>111-8627814-9632219</t>
  </si>
  <si>
    <t>LPNRRIH3740148</t>
  </si>
  <si>
    <t>2024-02-21T17:17:06-08:00</t>
  </si>
  <si>
    <t>114-5691216-6853032</t>
  </si>
  <si>
    <t>LPNRREG4634027</t>
  </si>
  <si>
    <t>Much smaller and thinner than desired</t>
  </si>
  <si>
    <t>2024-02-21T17:02:10-08:00</t>
  </si>
  <si>
    <t>113-5089264-5521009</t>
  </si>
  <si>
    <t>LPNRRII1157758</t>
  </si>
  <si>
    <t>2024-02-21T16:49:19-08:00</t>
  </si>
  <si>
    <t>113-8804661-1691427</t>
  </si>
  <si>
    <t>LPNPMCI8639216</t>
  </si>
  <si>
    <t>2024-02-21T16:39:48-08:00</t>
  </si>
  <si>
    <t>112-1425752-4399420</t>
  </si>
  <si>
    <t>LPNPMCF8871114</t>
  </si>
  <si>
    <t>Wrong Color. I reordered the right color.</t>
  </si>
  <si>
    <t>2024-02-21T16:36:44-08:00</t>
  </si>
  <si>
    <t>114-5006187-5531411</t>
  </si>
  <si>
    <t>Codi Grey Queen Comforter Set, Silver Print Bedding Sets for Queen Size Bed - 3 Piece Includes 1 Queen/Full Comforter with 1 Decorative Pillow and 2 Pillow Cases - All Season Warm</t>
  </si>
  <si>
    <t>LPNRRIB0244423</t>
  </si>
  <si>
    <t>2024-02-21T16:26:37-08:00</t>
  </si>
  <si>
    <t>114-9497678-3671431</t>
  </si>
  <si>
    <t>LPNPMCI3323018</t>
  </si>
  <si>
    <t>2024-02-21T16:21:46-08:00</t>
  </si>
  <si>
    <t>111-2608466-3638656</t>
  </si>
  <si>
    <t>LPNRRIC5067686</t>
  </si>
  <si>
    <t>2024-02-21T16:15:52-08:00</t>
  </si>
  <si>
    <t>112-3261205-5657023</t>
  </si>
  <si>
    <t>LPNRRHN9639024</t>
  </si>
  <si>
    <t>2024-02-21T15:58:23-08:00</t>
  </si>
  <si>
    <t>111-9557577-3785847</t>
  </si>
  <si>
    <t>LPNRRIG9282394</t>
  </si>
  <si>
    <t>Color was lighter than expected. Still very nice product.</t>
  </si>
  <si>
    <t>2024-02-21T15:57:11-08:00</t>
  </si>
  <si>
    <t>111-6770610-1707452</t>
  </si>
  <si>
    <t>LPNRRIE1593129</t>
  </si>
  <si>
    <t>dont need</t>
  </si>
  <si>
    <t>2024-02-21T15:54:37-08:00</t>
  </si>
  <si>
    <t>LPNRRHN9639020</t>
  </si>
  <si>
    <t>LPNRRHN9639021</t>
  </si>
  <si>
    <t>LPNRRHN9639023</t>
  </si>
  <si>
    <t>LPNRRHN9639019</t>
  </si>
  <si>
    <t>LPNRRHN9639022</t>
  </si>
  <si>
    <t>2024-02-21T15:52:19-08:00</t>
  </si>
  <si>
    <t>114-4355693-5897842</t>
  </si>
  <si>
    <t>LPNRRID3984354</t>
  </si>
  <si>
    <t>2024-02-21T15:48:44-08:00</t>
  </si>
  <si>
    <t>114-6634993-5321813</t>
  </si>
  <si>
    <t>LPNRRII0455909</t>
  </si>
  <si>
    <t>2024-02-21T15:42:55-08:00</t>
  </si>
  <si>
    <t>113-9696226-9769802</t>
  </si>
  <si>
    <t>LPNRRIH0587560</t>
  </si>
  <si>
    <t>I was sent a silver king size pillow case and I ordered a queen size ivory white one</t>
  </si>
  <si>
    <t>2024-02-21T14:02:40-08:00</t>
  </si>
  <si>
    <t>114-9916277-4634643</t>
  </si>
  <si>
    <t>LPNRRII1150530</t>
  </si>
  <si>
    <t>Wrong dimensions for my mattress.</t>
  </si>
  <si>
    <t>2024-02-21T13:38:43-08:00</t>
  </si>
  <si>
    <t>114-2830219-8358660</t>
  </si>
  <si>
    <t>LPNRRII6721189</t>
  </si>
  <si>
    <t>2024-02-21T13:18:57-08:00</t>
  </si>
  <si>
    <t>113-0192992-5465840</t>
  </si>
  <si>
    <t>LPNRRIE0944153</t>
  </si>
  <si>
    <t>2024-02-21T13:16:34-08:00</t>
  </si>
  <si>
    <t>113-8542223-2634633</t>
  </si>
  <si>
    <t>LPNRRIH4379070</t>
  </si>
  <si>
    <t>2024-02-21T13:14:39-08:00</t>
  </si>
  <si>
    <t>111-0354169-6961027</t>
  </si>
  <si>
    <t>LPNRRIH4070069</t>
  </si>
  <si>
    <t>2024-02-21T13:12:24-08:00</t>
  </si>
  <si>
    <t>111-3567133-3891458</t>
  </si>
  <si>
    <t>LPNPMCI3187007</t>
  </si>
  <si>
    <t>Didn’t make a difference with child.</t>
  </si>
  <si>
    <t>2024-02-21T13:10:39-08:00</t>
  </si>
  <si>
    <t>111-8308349-2722643</t>
  </si>
  <si>
    <t>LPNT011429685</t>
  </si>
  <si>
    <t>2024-02-21T13:02:12-08:00</t>
  </si>
  <si>
    <t>112-7455733-3477856</t>
  </si>
  <si>
    <t>LPNO153478917</t>
  </si>
  <si>
    <t>2024-02-21T12:53:45-08:00</t>
  </si>
  <si>
    <t>113-8284627-0678628</t>
  </si>
  <si>
    <t>LPNO151557806</t>
  </si>
  <si>
    <t>2024-02-21T12:32:11-08:00</t>
  </si>
  <si>
    <t>112-6520903-8065844</t>
  </si>
  <si>
    <t>LPNPMCG7469184</t>
  </si>
  <si>
    <t>2024-02-21T12:31:42-08:00</t>
  </si>
  <si>
    <t>113-3462058-5505060</t>
  </si>
  <si>
    <t>LPNPMCX4101285</t>
  </si>
  <si>
    <t>2024-02-21T12:26:16-08:00</t>
  </si>
  <si>
    <t>111-9632043-3270659</t>
  </si>
  <si>
    <t>LPNPMCI3326730</t>
  </si>
  <si>
    <t>2024-02-21T12:23:43-08:00</t>
  </si>
  <si>
    <t>113-7159058-6539445</t>
  </si>
  <si>
    <t>LPNPMCI8821537</t>
  </si>
  <si>
    <t>2024-02-21T12:16:51-08:00</t>
  </si>
  <si>
    <t>112-7931650-0744238</t>
  </si>
  <si>
    <t>LPNPMCF5455898</t>
  </si>
  <si>
    <t>2024-02-21T11:57:23-08:00</t>
  </si>
  <si>
    <t>111-5548439-0527434</t>
  </si>
  <si>
    <t>LPNPMCI0216006</t>
  </si>
  <si>
    <t>2024-02-21T11:52:22-08:00</t>
  </si>
  <si>
    <t>111-4666099-1417826</t>
  </si>
  <si>
    <t>LPNPMCH5819534</t>
  </si>
  <si>
    <t>2024-02-21T11:47:27-08:00</t>
  </si>
  <si>
    <t>113-0084000-4531467</t>
  </si>
  <si>
    <t>LPNRRIK5092898</t>
  </si>
  <si>
    <t>Not puffy at all</t>
  </si>
  <si>
    <t>2024-02-21T11:47:21-08:00</t>
  </si>
  <si>
    <t>112-9780052-9533064</t>
  </si>
  <si>
    <t>LPNRREI1562822</t>
  </si>
  <si>
    <t>Purchased the wrong size</t>
  </si>
  <si>
    <t>2024-02-21T11:30:37-08:00</t>
  </si>
  <si>
    <t>113-3692129-3765817</t>
  </si>
  <si>
    <t>LPNPMBZ2413666</t>
  </si>
  <si>
    <t>2024-02-21T11:27:08-08:00</t>
  </si>
  <si>
    <t>113-5111575-1325014</t>
  </si>
  <si>
    <t>LPNRRHM9117671</t>
  </si>
  <si>
    <t>2024-02-21T11:25:30-08:00</t>
  </si>
  <si>
    <t>111-6748217-0794638</t>
  </si>
  <si>
    <t>LPNPMCG5889288</t>
  </si>
  <si>
    <t>2024-02-21T11:22:44-08:00</t>
  </si>
  <si>
    <t>114-6653169-5398636</t>
  </si>
  <si>
    <t>LPNPMCA3422246</t>
  </si>
  <si>
    <t>2024-02-21T11:21:45-08:00</t>
  </si>
  <si>
    <t>111-8165513-6218628</t>
  </si>
  <si>
    <t>LPNRRII6977535</t>
  </si>
  <si>
    <t>Does not work / defective TL - Realtime Assistance- aranjalchi.</t>
  </si>
  <si>
    <t>2024-02-21T11:21:37-08:00</t>
  </si>
  <si>
    <t>114-0001699-9012250</t>
  </si>
  <si>
    <t>Degrees of Comfort Wearable Blanket Hoodie for Women Men Adults, Cozy Oversized and Warm Sherpa Lined Sweatshirt Blankets, Glow in The Dark Stars 38x3</t>
  </si>
  <si>
    <t>LPNRRIH1156870</t>
  </si>
  <si>
    <t>they sent the kids size when i ordered the adult size</t>
  </si>
  <si>
    <t>2024-02-21T11:17:18-08:00</t>
  </si>
  <si>
    <t>113-4510088-1792261</t>
  </si>
  <si>
    <t>LPNPMCE1913452</t>
  </si>
  <si>
    <t>2024-02-21T11:16:15-08:00</t>
  </si>
  <si>
    <t>113-9503407-5249069</t>
  </si>
  <si>
    <t>LPNRRHO0199670</t>
  </si>
  <si>
    <t>2024-02-21T11:03:31-08:00</t>
  </si>
  <si>
    <t>111-9945828-6565865</t>
  </si>
  <si>
    <t>LPNO165761962</t>
  </si>
  <si>
    <t>2024-02-21T10:39:09-08:00</t>
  </si>
  <si>
    <t>112-8421421-7496223</t>
  </si>
  <si>
    <t>LPNPMAS5709565</t>
  </si>
  <si>
    <t>not very soft</t>
  </si>
  <si>
    <t>2024-02-21T10:37:01-08:00</t>
  </si>
  <si>
    <t>LPNPMCA6727255</t>
  </si>
  <si>
    <t>2024-02-21T10:35:16-08:00</t>
  </si>
  <si>
    <t>111-3175829-3724227</t>
  </si>
  <si>
    <t>LPNRRIH1228830</t>
  </si>
  <si>
    <t>2024-02-21T10:21:58-08:00</t>
  </si>
  <si>
    <t>112-6081241-4822611</t>
  </si>
  <si>
    <t>LPNPMCH0204936</t>
  </si>
  <si>
    <t>2024-02-21T10:11:22-08:00</t>
  </si>
  <si>
    <t>111-5294991-9447426</t>
  </si>
  <si>
    <t>LPNPMCR4417288</t>
  </si>
  <si>
    <t>2024-02-21T09:51:44-08:00</t>
  </si>
  <si>
    <t>113-0646625-4999456</t>
  </si>
  <si>
    <t>LPNRRHO1285825</t>
  </si>
  <si>
    <t>2024-02-21T09:46:04-08:00</t>
  </si>
  <si>
    <t>112-6414908-0430638</t>
  </si>
  <si>
    <t>LPNPMAF4915611</t>
  </si>
  <si>
    <t>2024-02-21T09:45:49-08:00</t>
  </si>
  <si>
    <t>111-9819370-5207432</t>
  </si>
  <si>
    <t>LPNPMCG1009996</t>
  </si>
  <si>
    <t>2024-02-21T09:40:44-08:00</t>
  </si>
  <si>
    <t>111-8792444-3795427</t>
  </si>
  <si>
    <t>B0BP6S8PDG</t>
  </si>
  <si>
    <t>Codi Sage Green Boho Twin Comforter Set, Aesthetic Luxurious Pom Fringe Design Bedding,Cute Soft Washed Microfiber Bed Sets, Lightweight Chic,1 Comforter &amp; 1 Pillowcase (68x90 Inches)</t>
  </si>
  <si>
    <t>EWR4</t>
  </si>
  <si>
    <t>LPNRREV5506128</t>
  </si>
  <si>
    <t>LPNRREV5506127</t>
  </si>
  <si>
    <t>2024-02-21T09:38:45-08:00</t>
  </si>
  <si>
    <t>114-9443287-8505011</t>
  </si>
  <si>
    <t>LPNRRIH1644973</t>
  </si>
  <si>
    <t>?? Reason for Contact: does not work</t>
  </si>
  <si>
    <t>2024-02-21T09:25:37-08:00</t>
  </si>
  <si>
    <t>111-6823825-6122637</t>
  </si>
  <si>
    <t>LPNPMCS3557815</t>
  </si>
  <si>
    <t>More orange than expected</t>
  </si>
  <si>
    <t>LPNPMCS3557814</t>
  </si>
  <si>
    <t>2024-02-21T09:19:54-08:00</t>
  </si>
  <si>
    <t>113-0790385-6238606</t>
  </si>
  <si>
    <t>LPNPMCA6528152</t>
  </si>
  <si>
    <t>2024-02-21T09:02:26-08:00</t>
  </si>
  <si>
    <t>113-9840989-6994616</t>
  </si>
  <si>
    <t>LPNPMCI8821522</t>
  </si>
  <si>
    <t>2024-02-21T08:57:05-08:00</t>
  </si>
  <si>
    <t>114-9264474-7133003</t>
  </si>
  <si>
    <t>LPNRRII0813995</t>
  </si>
  <si>
    <t>2024-02-21T08:56:44-08:00</t>
  </si>
  <si>
    <t>114-5458458-1135459</t>
  </si>
  <si>
    <t>LPNRRHB7924550</t>
  </si>
  <si>
    <t>2024-02-21T08:41:20-08:00</t>
  </si>
  <si>
    <t>113-2365929-3106602</t>
  </si>
  <si>
    <t>TUS2</t>
  </si>
  <si>
    <t>LPNRRBN9523547</t>
  </si>
  <si>
    <t>2024-02-21T08:36:51-08:00</t>
  </si>
  <si>
    <t>114-8309158-9082646</t>
  </si>
  <si>
    <t>LPNO049181500</t>
  </si>
  <si>
    <t>2024-02-21T08:31:11-08:00</t>
  </si>
  <si>
    <t>112-5764484-5868269</t>
  </si>
  <si>
    <t>LPNRRIK5727411</t>
  </si>
  <si>
    <t>2024-02-21T08:27:25-08:00</t>
  </si>
  <si>
    <t>112-2027760-5561030</t>
  </si>
  <si>
    <t>LPNPMCE3877583</t>
  </si>
  <si>
    <t>2024-02-21T08:22:29-08:00</t>
  </si>
  <si>
    <t>112-8886643-3870621</t>
  </si>
  <si>
    <t>LPNRRHN4070294</t>
  </si>
  <si>
    <t>2024-02-21T08:20:35-08:00</t>
  </si>
  <si>
    <t>114-5137905-4980264</t>
  </si>
  <si>
    <t>LPNRRID9799497</t>
  </si>
  <si>
    <t>2024-02-21T08:16:53-08:00</t>
  </si>
  <si>
    <t>114-4365942-4805857</t>
  </si>
  <si>
    <t>LPNPMCF6303292</t>
  </si>
  <si>
    <t>2024-02-21T08:11:04-08:00</t>
  </si>
  <si>
    <t>112-4307512-0401824</t>
  </si>
  <si>
    <t>LPNRRHC7629527</t>
  </si>
  <si>
    <t>I would prefer a thicker floor pillow</t>
  </si>
  <si>
    <t>2024-02-21T07:56:11-08:00</t>
  </si>
  <si>
    <t>112-7032292-3046602</t>
  </si>
  <si>
    <t>LPNPMCP7093214</t>
  </si>
  <si>
    <t>2024-02-21T07:55:59-08:00</t>
  </si>
  <si>
    <t>112-4490422-1950642</t>
  </si>
  <si>
    <t>LPNRRIG8605643</t>
  </si>
  <si>
    <t>112-7988113-6399443</t>
  </si>
  <si>
    <t>LPNRRIG8605644</t>
  </si>
  <si>
    <t>2024-02-21T07:43:00-08:00</t>
  </si>
  <si>
    <t>112-9170555-2445823</t>
  </si>
  <si>
    <t>LPNPMCE5271027</t>
  </si>
  <si>
    <t>2024-02-21T07:26:16-08:00</t>
  </si>
  <si>
    <t>111-4132971-7692257</t>
  </si>
  <si>
    <t>LPNRRIH3168018</t>
  </si>
  <si>
    <t>2024-02-21T07:25:41-08:00</t>
  </si>
  <si>
    <t>111-6899408-6269844</t>
  </si>
  <si>
    <t>LPNPMCE5945717</t>
  </si>
  <si>
    <t>2024-02-21T07:16:55-08:00</t>
  </si>
  <si>
    <t>111-9484330-7689835</t>
  </si>
  <si>
    <t>LPNRRII7360496</t>
  </si>
  <si>
    <t>Doesn’t heat properly</t>
  </si>
  <si>
    <t>2024-02-21T07:15:45-08:00</t>
  </si>
  <si>
    <t>113-6403303-3885024</t>
  </si>
  <si>
    <t>LPNRRIH4590673</t>
  </si>
  <si>
    <t>2024-02-21T07:10:40-08:00</t>
  </si>
  <si>
    <t>112-5088352-5215465</t>
  </si>
  <si>
    <t>LPNRRII6512776</t>
  </si>
  <si>
    <t>2024-02-21T07:05:51-08:00</t>
  </si>
  <si>
    <t>114-8436336-5325860</t>
  </si>
  <si>
    <t>LPNO049181391</t>
  </si>
  <si>
    <t>2024-02-21T07:03:06-08:00</t>
  </si>
  <si>
    <t>111-6296112-3004205</t>
  </si>
  <si>
    <t>LPNPMBZ3087231</t>
  </si>
  <si>
    <t>Not the item I thought, doesn&amp;#39;t look or feel like description.</t>
  </si>
  <si>
    <t>2024-02-21T06:58:02-08:00</t>
  </si>
  <si>
    <t>114-6572725-9509055</t>
  </si>
  <si>
    <t>LPNRRHP0789513</t>
  </si>
  <si>
    <t>2024-02-21T06:56:40-08:00</t>
  </si>
  <si>
    <t>113-5878160-2783420</t>
  </si>
  <si>
    <t>B089JMHSKW</t>
  </si>
  <si>
    <t>Purple King Satin Pillowcase Set of 2 | Pillow Cases for Hair and Skin | 20 x 40 Inch-Slip Silky Comfort with Envelope Closure</t>
  </si>
  <si>
    <t>LPNO153432928</t>
  </si>
  <si>
    <t>These are burgundy colored, not purple.</t>
  </si>
  <si>
    <t>2024-02-21T06:51:03-08:00</t>
  </si>
  <si>
    <t>113-3595904-4159418</t>
  </si>
  <si>
    <t>LPNRRIG9636749</t>
  </si>
  <si>
    <t>Didn’t work for project</t>
  </si>
  <si>
    <t>2024-02-21T06:39:30-08:00</t>
  </si>
  <si>
    <t>113-6288828-3805015</t>
  </si>
  <si>
    <t>LPNRREI1250830</t>
  </si>
  <si>
    <t>2024-02-21T06:22:11-08:00</t>
  </si>
  <si>
    <t>111-7789101-8841838</t>
  </si>
  <si>
    <t>LPNPMCF9587527</t>
  </si>
  <si>
    <t>Single king</t>
  </si>
  <si>
    <t>2024-02-21T06:15:46-08:00</t>
  </si>
  <si>
    <t>111-8677279-3163416</t>
  </si>
  <si>
    <t>LPNRRIG7416251</t>
  </si>
  <si>
    <t>2024-02-21T06:14:28-08:00</t>
  </si>
  <si>
    <t>112-6539260-8091468</t>
  </si>
  <si>
    <t>LPNRRIE1601188</t>
  </si>
  <si>
    <t>2024-02-21T05:52:21-08:00</t>
  </si>
  <si>
    <t>111-4035392-0589012</t>
  </si>
  <si>
    <t>LPNO171460177</t>
  </si>
  <si>
    <t>Cuts off constantly</t>
  </si>
  <si>
    <t>2024-02-21T05:50:54-08:00</t>
  </si>
  <si>
    <t>111-8791011-8336259</t>
  </si>
  <si>
    <t>LPNPMCI4388872</t>
  </si>
  <si>
    <t>2024-02-21T05:46:01-08:00</t>
  </si>
  <si>
    <t>111-3623031-9367457</t>
  </si>
  <si>
    <t>LPNRRII9672693</t>
  </si>
  <si>
    <t>2024-02-21T05:45:20-08:00</t>
  </si>
  <si>
    <t>114-8653548-2606640</t>
  </si>
  <si>
    <t>STX5</t>
  </si>
  <si>
    <t>LPNRRFH5744766</t>
  </si>
  <si>
    <t>2024-02-21T05:41:33-08:00</t>
  </si>
  <si>
    <t>114-9925318-4638642</t>
  </si>
  <si>
    <t>LPNRRIA9794032</t>
  </si>
  <si>
    <t>2024-02-21T05:37:21-08:00</t>
  </si>
  <si>
    <t>112-2595110-5801036</t>
  </si>
  <si>
    <t>LPNO149257522</t>
  </si>
  <si>
    <t>2024-02-21T05:31:38-08:00</t>
  </si>
  <si>
    <t>111-9916875-1357861</t>
  </si>
  <si>
    <t>LPNO166201629</t>
  </si>
  <si>
    <t>2024-02-21T05:28:07-08:00</t>
  </si>
  <si>
    <t>113-4305044-9857015</t>
  </si>
  <si>
    <t>LPNO173067685</t>
  </si>
  <si>
    <t>2024-02-21T05:10:22-08:00</t>
  </si>
  <si>
    <t>113-5695946-3226619</t>
  </si>
  <si>
    <t>LPNRRIH4445015</t>
  </si>
  <si>
    <t>2024-02-21T05:08:10-08:00</t>
  </si>
  <si>
    <t>114-1071613-1505060</t>
  </si>
  <si>
    <t>LPNRRID9783156</t>
  </si>
  <si>
    <t>Received full size, not the California king size</t>
  </si>
  <si>
    <t>2024-02-21T05:03:14-08:00</t>
  </si>
  <si>
    <t>114-4031010-9334638</t>
  </si>
  <si>
    <t>LPNO171460148</t>
  </si>
  <si>
    <t>2024-02-21T04:49:45-08:00</t>
  </si>
  <si>
    <t>112-7075878-7511457</t>
  </si>
  <si>
    <t>LPNPMCE7770764</t>
  </si>
  <si>
    <t>I got this for my step-daughter. She does not want it.</t>
  </si>
  <si>
    <t>2024-02-21T04:47:38-08:00</t>
  </si>
  <si>
    <t>113-0127513-8232201</t>
  </si>
  <si>
    <t>LPNRRIA5828832</t>
  </si>
  <si>
    <t>2024-02-21T04:47:11-08:00</t>
  </si>
  <si>
    <t>112-0271193-2447427</t>
  </si>
  <si>
    <t>LPNRRII0807608</t>
  </si>
  <si>
    <t>2024-02-21T04:42:46-08:00</t>
  </si>
  <si>
    <t>111-1557874-1374633</t>
  </si>
  <si>
    <t>LPNRRIH3988627</t>
  </si>
  <si>
    <t>too big for the bed</t>
  </si>
  <si>
    <t>2024-02-21T04:41:52-08:00</t>
  </si>
  <si>
    <t>113-0074340-7651470</t>
  </si>
  <si>
    <t>LPNRRHN9631928</t>
  </si>
  <si>
    <t>2024-02-21T04:31:23-08:00</t>
  </si>
  <si>
    <t>113-6566427-5361006</t>
  </si>
  <si>
    <t>LPNRRIH3898659</t>
  </si>
  <si>
    <t>2024-02-21T04:22:57-08:00</t>
  </si>
  <si>
    <t>112-7651129-3943456</t>
  </si>
  <si>
    <t>LPNRRIG9614769</t>
  </si>
  <si>
    <t>2024-02-21T03:52:20-08:00</t>
  </si>
  <si>
    <t>114-4831043-1574669</t>
  </si>
  <si>
    <t>LPNRRIE1052312</t>
  </si>
  <si>
    <t>2024-02-21T03:47:29-08:00</t>
  </si>
  <si>
    <t>112-8086996-0617861</t>
  </si>
  <si>
    <t>LPNRRID9818623</t>
  </si>
  <si>
    <t>2024-02-21T03:36:11-08:00</t>
  </si>
  <si>
    <t>113-2720600-6223467</t>
  </si>
  <si>
    <t>LPNRRHP0793720</t>
  </si>
  <si>
    <t>Wanted something bigger</t>
  </si>
  <si>
    <t>2024-02-21T03:35:14-08:00</t>
  </si>
  <si>
    <t>111-3043584-7381809</t>
  </si>
  <si>
    <t>LPNRRIH1465440</t>
  </si>
  <si>
    <t>2024-02-21T03:32:19-08:00</t>
  </si>
  <si>
    <t>112-2740823-1991469</t>
  </si>
  <si>
    <t>X003VWD683</t>
  </si>
  <si>
    <t>LPNRRIH4548701</t>
  </si>
  <si>
    <t>2024-02-21T03:11:16-08:00</t>
  </si>
  <si>
    <t>113-6870025-7813848</t>
  </si>
  <si>
    <t>LPNO169178632</t>
  </si>
  <si>
    <t>2024-02-21T02:30:32-08:00</t>
  </si>
  <si>
    <t>113-3801459-9729837</t>
  </si>
  <si>
    <t>LPNPMBZ1278321</t>
  </si>
  <si>
    <t>2024-02-21T01:39:01-08:00</t>
  </si>
  <si>
    <t>111-7295491-3861814</t>
  </si>
  <si>
    <t>LPNRRIH3890833</t>
  </si>
  <si>
    <t>2024-02-21T01:30:41-08:00</t>
  </si>
  <si>
    <t>111-2254892-7090609</t>
  </si>
  <si>
    <t>LPNRRIG7504047</t>
  </si>
  <si>
    <t>The website states thick and fluffy.  The fur is flat in several places.  The item does not look as pictured.  The picture looks luxe where in person not fluffy throughout.</t>
  </si>
  <si>
    <t>2024-02-21T01:24:09-08:00</t>
  </si>
  <si>
    <t>111-1712066-0649820</t>
  </si>
  <si>
    <t>LPNPMCF1618836</t>
  </si>
  <si>
    <t>2024-02-21T01:20:42-08:00</t>
  </si>
  <si>
    <t>113-4702186-1189033</t>
  </si>
  <si>
    <t>LPNRRIH0270553</t>
  </si>
  <si>
    <t>2024-02-21T01:20:07-08:00</t>
  </si>
  <si>
    <t>111-8115926-0112261</t>
  </si>
  <si>
    <t>LPNRRIH1533367</t>
  </si>
  <si>
    <t>2024-02-21T01:16:39-08:00</t>
  </si>
  <si>
    <t>111-6425405-9601035</t>
  </si>
  <si>
    <t>B0C2XFCPPB</t>
  </si>
  <si>
    <t>Degree of Comfort Twin Box Spring Encasement - Bed Bug Proof Zippered Dust Mite Waterproof Hypoallergenic Six-Sided Cover, 8-11" Depth</t>
  </si>
  <si>
    <t>LPNRRIH0858466</t>
  </si>
  <si>
    <t>2024-02-21T01:16:04-08:00</t>
  </si>
  <si>
    <t>112-6902256-2337831</t>
  </si>
  <si>
    <t>LPNRRIG9256426</t>
  </si>
  <si>
    <t>Just didn’t like the print</t>
  </si>
  <si>
    <t>2024-02-21T01:07:32-08:00</t>
  </si>
  <si>
    <t>114-4814226-5236232</t>
  </si>
  <si>
    <t>LPNRRIH4254472</t>
  </si>
  <si>
    <t>2024-02-21T00:38:37-08:00</t>
  </si>
  <si>
    <t>111-8030121-4593841</t>
  </si>
  <si>
    <t>LPNPMBZ3193165</t>
  </si>
  <si>
    <t>Purchased something similar</t>
  </si>
  <si>
    <t>2024-02-21T00:14:43-08:00</t>
  </si>
  <si>
    <t>111-2004744-1809806</t>
  </si>
  <si>
    <t>LPNRRII7320454</t>
  </si>
  <si>
    <t>2024-02-21T00:08:46-08:00</t>
  </si>
  <si>
    <t>114-6701741-5221002</t>
  </si>
  <si>
    <t>LPNRRIG9414717</t>
  </si>
  <si>
    <t>2024-02-21T00:06:39-08:00</t>
  </si>
  <si>
    <t>113-0934590-6769007</t>
  </si>
  <si>
    <t>LPNO175882051</t>
  </si>
  <si>
    <t>2024-02-20T23:47:41-08:00</t>
  </si>
  <si>
    <t>114-4004092-4873063</t>
  </si>
  <si>
    <t>LPNRRII1131758</t>
  </si>
  <si>
    <t>2024-02-20T23:37:40-08:00</t>
  </si>
  <si>
    <t>111-7970493-7246635</t>
  </si>
  <si>
    <t>LPNRRGX7685202</t>
  </si>
  <si>
    <t>Ordered white and it came in a cream color like what I would call ivory</t>
  </si>
  <si>
    <t>2024-02-20T23:20:30-08:00</t>
  </si>
  <si>
    <t>111-4963339-8515463</t>
  </si>
  <si>
    <t>LPNPMCI4222096</t>
  </si>
  <si>
    <t>2024-02-20T23:18:35-08:00</t>
  </si>
  <si>
    <t>112-2756041-5963442</t>
  </si>
  <si>
    <t>LPNRRIH4288347</t>
  </si>
  <si>
    <t>2024-02-20T23:16:26-08:00</t>
  </si>
  <si>
    <t>114-8116427-8935455</t>
  </si>
  <si>
    <t>LPNRRIH3952892</t>
  </si>
  <si>
    <t>2024-02-20T23:14:09-08:00</t>
  </si>
  <si>
    <t>112-5912879-1741851</t>
  </si>
  <si>
    <t>LPNRRIH4288348</t>
  </si>
  <si>
    <t>2024-02-20T23:11:23-08:00</t>
  </si>
  <si>
    <t>112-3629295-1606603</t>
  </si>
  <si>
    <t>Codi 20x20 Pillow Insert Set of 4 - Water Resistant Outdoor Pillows Upgraded Premium Decorative Stuffing Throw Pillows for Couch, Patio Furniture</t>
  </si>
  <si>
    <t>LPNPMBZ5497631</t>
  </si>
  <si>
    <t>2024-02-20T23:09:15-08:00</t>
  </si>
  <si>
    <t>112-0172130-6965869</t>
  </si>
  <si>
    <t>LPNRRIC5226701</t>
  </si>
  <si>
    <t>2024-02-20T22:37:36-08:00</t>
  </si>
  <si>
    <t>111-7893288-2939417</t>
  </si>
  <si>
    <t>LPNPMCI7707374</t>
  </si>
  <si>
    <t>Didn’t open. Have other cushions.</t>
  </si>
  <si>
    <t>LPNPMCI7707375</t>
  </si>
  <si>
    <t>2024-02-20T22:24:00-08:00</t>
  </si>
  <si>
    <t>113-9862064-8532252</t>
  </si>
  <si>
    <t>LPNRRIB4802559</t>
  </si>
  <si>
    <t>2024-02-20T22:15:14-08:00</t>
  </si>
  <si>
    <t>113-4293601-4855413</t>
  </si>
  <si>
    <t>LPNRRIH4182329</t>
  </si>
  <si>
    <t>2024-02-20T22:12:13-08:00</t>
  </si>
  <si>
    <t>113-4707461-4987418</t>
  </si>
  <si>
    <t>LPNPMBZ3203571</t>
  </si>
  <si>
    <t>Not heating properly</t>
  </si>
  <si>
    <t>2024-02-20T22:02:38-08:00</t>
  </si>
  <si>
    <t>114-0125372-7997013</t>
  </si>
  <si>
    <t>LPNPMBZ2329543</t>
  </si>
  <si>
    <t>2024-02-20T21:50:57-08:00</t>
  </si>
  <si>
    <t>113-8983937-4146658</t>
  </si>
  <si>
    <t>Codi 16x16 Pillow Insert Set of 4 - Water Resistant Outdoor Pillows Upgraded Premium Decorative Stuffing Throw Pillows for Couch, Patio Furniture</t>
  </si>
  <si>
    <t>LPNRRIC0346496</t>
  </si>
  <si>
    <t>Incorrect size</t>
  </si>
  <si>
    <t>2024-02-20T21:50:12-08:00</t>
  </si>
  <si>
    <t>111-0488033-0663446</t>
  </si>
  <si>
    <t>LPNRRIH1430311</t>
  </si>
  <si>
    <t>2024-02-20T21:49:01-08:00</t>
  </si>
  <si>
    <t>111-9650177-3684225</t>
  </si>
  <si>
    <t>LPNO158386841</t>
  </si>
  <si>
    <t>2024-02-20T21:22:36-08:00</t>
  </si>
  <si>
    <t>114-0611469-8005867</t>
  </si>
  <si>
    <t>LPNRRIE1042983</t>
  </si>
  <si>
    <t>2024-02-20T21:20:07-08:00</t>
  </si>
  <si>
    <t>LPNRRES1832656</t>
  </si>
  <si>
    <t>2024-02-20T21:08:20-08:00</t>
  </si>
  <si>
    <t>111-4031012-3685806</t>
  </si>
  <si>
    <t>LPNRRHH4701699</t>
  </si>
  <si>
    <t>2024-02-20T21:04:45-08:00</t>
  </si>
  <si>
    <t>111-4641743-7245868</t>
  </si>
  <si>
    <t>LPNRRIG8809630</t>
  </si>
  <si>
    <t>2024-02-20T20:48:24-08:00</t>
  </si>
  <si>
    <t>112-1847906-2641810</t>
  </si>
  <si>
    <t>LPNPMCA1163618</t>
  </si>
  <si>
    <t>2024-02-20T20:37:00-08:00</t>
  </si>
  <si>
    <t>113-5578090-4301865</t>
  </si>
  <si>
    <t>LPNRRHZ8304028</t>
  </si>
  <si>
    <t>I ordered the wrong item.</t>
  </si>
  <si>
    <t>2024-02-20T20:34:29-08:00</t>
  </si>
  <si>
    <t>114-2470699-6408246</t>
  </si>
  <si>
    <t>LPNRRIH4254440</t>
  </si>
  <si>
    <t>2024-02-20T20:33:20-08:00</t>
  </si>
  <si>
    <t>114-9218558-3326625</t>
  </si>
  <si>
    <t>LPNRRIH0771689</t>
  </si>
  <si>
    <t>2024-02-20T20:31:16-08:00</t>
  </si>
  <si>
    <t>111-5323562-9558618</t>
  </si>
  <si>
    <t>LPNRRIH1644681</t>
  </si>
  <si>
    <t>2024-02-20T20:28:47-08:00</t>
  </si>
  <si>
    <t>111-8169618-8961018</t>
  </si>
  <si>
    <t>CHO1</t>
  </si>
  <si>
    <t>LPNO024776185</t>
  </si>
  <si>
    <t>2024-02-20T20:03:06-08:00</t>
  </si>
  <si>
    <t>111-2016523-1534611</t>
  </si>
  <si>
    <t>LPNPMCE5252150</t>
  </si>
  <si>
    <t>Not as soft as described</t>
  </si>
  <si>
    <t>2024-02-20T19:59:16-08:00</t>
  </si>
  <si>
    <t>113-7451333-7886614</t>
  </si>
  <si>
    <t>LPNRRIK9077999</t>
  </si>
  <si>
    <t>2024-02-20T19:57:06-08:00</t>
  </si>
  <si>
    <t>113-4098695-6933832</t>
  </si>
  <si>
    <t>LPNRRIH4441195</t>
  </si>
  <si>
    <t>2024-02-20T19:52:54-08:00</t>
  </si>
  <si>
    <t>113-7453764-4896224</t>
  </si>
  <si>
    <t>LPNRRFI2540687</t>
  </si>
  <si>
    <t>too big for chair</t>
  </si>
  <si>
    <t>2024-02-20T19:49:53-08:00</t>
  </si>
  <si>
    <t>112-0090388-3200251</t>
  </si>
  <si>
    <t>LPNPMCP8352802</t>
  </si>
  <si>
    <t>no wanted</t>
  </si>
  <si>
    <t>2024-02-20T19:48:37-08:00</t>
  </si>
  <si>
    <t>114-0477287-3472246</t>
  </si>
  <si>
    <t>LPNPMCG4060359</t>
  </si>
  <si>
    <t>Received package about a hour ago. I ordered a grey footed electric throw. It is a burgundy and beige no footed pocket and is not electric either. The box shows whats supposed to be in it but it isn&amp;#39;t</t>
  </si>
  <si>
    <t>2024-02-20T19:44:45-08:00</t>
  </si>
  <si>
    <t>112-5258745-5081862</t>
  </si>
  <si>
    <t>LPNRRIC0903367</t>
  </si>
  <si>
    <t>2024-02-20T19:36:22-08:00</t>
  </si>
  <si>
    <t>113-3432566-7792243</t>
  </si>
  <si>
    <t>LPNPMCH8007453</t>
  </si>
  <si>
    <t>2024-02-20T19:32:53-08:00</t>
  </si>
  <si>
    <t>114-3400292-9585014</t>
  </si>
  <si>
    <t>LPNRRIH0907911</t>
  </si>
  <si>
    <t>2024-02-20T19:24:36-08:00</t>
  </si>
  <si>
    <t>LPNRRIH4228198</t>
  </si>
  <si>
    <t>Green Gray not gray</t>
  </si>
  <si>
    <t>2024-02-20T19:24:12-08:00</t>
  </si>
  <si>
    <t>111-0988426-1937816</t>
  </si>
  <si>
    <t>LPNO173301482</t>
  </si>
  <si>
    <t>2024-02-20T19:24:07-08:00</t>
  </si>
  <si>
    <t>111-1080290-6034642</t>
  </si>
  <si>
    <t>LPNO173067545</t>
  </si>
  <si>
    <t>2024-02-20T19:23:52-08:00</t>
  </si>
  <si>
    <t>LPNRRIH4228197</t>
  </si>
  <si>
    <t>2024-02-20T19:22:49-08:00</t>
  </si>
  <si>
    <t>LPNRRIH4228196</t>
  </si>
  <si>
    <t>2024-02-20T19:08:33-08:00</t>
  </si>
  <si>
    <t>113-6051885-0307446</t>
  </si>
  <si>
    <t>LPNPMCA3309471</t>
  </si>
  <si>
    <t>2024-02-20T18:58:30-08:00</t>
  </si>
  <si>
    <t>114-3748169-8295402</t>
  </si>
  <si>
    <t>LPNRRIK6247434</t>
  </si>
  <si>
    <t>2024-02-20T18:53:02-08:00</t>
  </si>
  <si>
    <t>114-8772065-5991403</t>
  </si>
  <si>
    <t>LPNPMCG5751318</t>
  </si>
  <si>
    <t>2024-02-20T18:50:43-08:00</t>
  </si>
  <si>
    <t>112-6682779-5032255</t>
  </si>
  <si>
    <t>LPNPMCH6125416</t>
  </si>
  <si>
    <t>2024-02-20T18:47:56-08:00</t>
  </si>
  <si>
    <t>113-0044810-6704262</t>
  </si>
  <si>
    <t>LPNO158386821</t>
  </si>
  <si>
    <t>Ordered a King from Target. Yours came after. It was supposed to be a California King but is the same size as the King I ordered from Target and the one from Target stays hot for 12 hours.</t>
  </si>
  <si>
    <t>2024-02-20T18:46:32-08:00</t>
  </si>
  <si>
    <t>113-5379611-2637023</t>
  </si>
  <si>
    <t>LPNRRIG8190756</t>
  </si>
  <si>
    <t>LPNRRIG8190755</t>
  </si>
  <si>
    <t>2024-02-20T18:38:04-08:00</t>
  </si>
  <si>
    <t>114-5826458-6012261</t>
  </si>
  <si>
    <t>LPNPMCA2072303</t>
  </si>
  <si>
    <t>I bought the wrong size.</t>
  </si>
  <si>
    <t>2024-02-20T18:34:44-08:00</t>
  </si>
  <si>
    <t>114-8938147-2392261</t>
  </si>
  <si>
    <t>LPNPMCA5551488</t>
  </si>
  <si>
    <t>2024-02-20T18:28:04-08:00</t>
  </si>
  <si>
    <t>111-4743535-7901861</t>
  </si>
  <si>
    <t>LPNO171228765</t>
  </si>
  <si>
    <t>2024-02-20T18:26:11-08:00</t>
  </si>
  <si>
    <t>113-6704229-5225869</t>
  </si>
  <si>
    <t>LPNO153447023</t>
  </si>
  <si>
    <t>2024-02-20T18:22:30-08:00</t>
  </si>
  <si>
    <t>114-2472176-8314642</t>
  </si>
  <si>
    <t>LPNPMCG1988342</t>
  </si>
  <si>
    <t>Too small; ordering the larger size</t>
  </si>
  <si>
    <t>2024-02-20T18:06:10-08:00</t>
  </si>
  <si>
    <t>111-8676476-5585867</t>
  </si>
  <si>
    <t>LPNRREI1582328</t>
  </si>
  <si>
    <t>2024-02-20T17:55:39-08:00</t>
  </si>
  <si>
    <t>113-0952604-6934654</t>
  </si>
  <si>
    <t>LPNRRES1829451</t>
  </si>
  <si>
    <t>2024-02-20T17:54:12-08:00</t>
  </si>
  <si>
    <t>114-6437498-5389030</t>
  </si>
  <si>
    <t>LPNRRIK2557281</t>
  </si>
  <si>
    <t>2024-02-20T17:49:52-08:00</t>
  </si>
  <si>
    <t>111-9883648-5636224</t>
  </si>
  <si>
    <t>LPNPMCE5282157</t>
  </si>
  <si>
    <t>2024-02-20T17:33:26-08:00</t>
  </si>
  <si>
    <t>113-3446444-5653856</t>
  </si>
  <si>
    <t>LPNPMCI4367692</t>
  </si>
  <si>
    <t>2024-02-20T17:10:10-08:00</t>
  </si>
  <si>
    <t>111-5326861-6194601</t>
  </si>
  <si>
    <t>LPNRREI1587069</t>
  </si>
  <si>
    <t>2024-02-20T17:00:34-08:00</t>
  </si>
  <si>
    <t>114-5656766-8282622</t>
  </si>
  <si>
    <t>LPNRRHN9635115</t>
  </si>
  <si>
    <t>2024-02-20T16:51:00-08:00</t>
  </si>
  <si>
    <t>114-8456601-1405828</t>
  </si>
  <si>
    <t>LPNPMCP5238103</t>
  </si>
  <si>
    <t>2024-02-20T16:38:19-08:00</t>
  </si>
  <si>
    <t>112-4925873-5121065</t>
  </si>
  <si>
    <t>LPNRRHN8830139</t>
  </si>
  <si>
    <t>2024-02-20T16:35:16-08:00</t>
  </si>
  <si>
    <t>114-0950537-5586659</t>
  </si>
  <si>
    <t>LPNRRIG8332466</t>
  </si>
  <si>
    <t>I ordered a Queen, received king size</t>
  </si>
  <si>
    <t>2024-02-20T16:14:14-08:00</t>
  </si>
  <si>
    <t>111-2246462-3442609</t>
  </si>
  <si>
    <t>LPNRRIE1658625</t>
  </si>
  <si>
    <t>2024-02-20T16:06:29-08:00</t>
  </si>
  <si>
    <t>112-5547375-0490605</t>
  </si>
  <si>
    <t>LPNRRHH3325166</t>
  </si>
  <si>
    <t>Too small for insert</t>
  </si>
  <si>
    <t>2024-02-20T16:05:51-08:00</t>
  </si>
  <si>
    <t>111-7638276-5733027</t>
  </si>
  <si>
    <t>LPNPMCE2272100</t>
  </si>
  <si>
    <t>2024-02-20T15:51:38-08:00</t>
  </si>
  <si>
    <t>114-7779003-5561830</t>
  </si>
  <si>
    <t>LPNRRHO1469382</t>
  </si>
  <si>
    <t>BOught 2 instead of just one</t>
  </si>
  <si>
    <t>2024-02-20T15:06:32-08:00</t>
  </si>
  <si>
    <t>112-3144023-9260202</t>
  </si>
  <si>
    <t>LPNRRID8725527</t>
  </si>
  <si>
    <t>2024-02-20T14:52:31-08:00</t>
  </si>
  <si>
    <t>113-1901546-1789849</t>
  </si>
  <si>
    <t>LPNRRGS5755781</t>
  </si>
  <si>
    <t>2024-02-20T14:45:38-08:00</t>
  </si>
  <si>
    <t>113-1238223-3725010</t>
  </si>
  <si>
    <t>LPNRRII6897840</t>
  </si>
  <si>
    <t>did not realize no box spring needed for bed</t>
  </si>
  <si>
    <t>2024-02-20T13:50:13-08:00</t>
  </si>
  <si>
    <t>111-7922427-1755437</t>
  </si>
  <si>
    <t>LPNPMCH5819441</t>
  </si>
  <si>
    <t>2024-02-20T13:45:18-08:00</t>
  </si>
  <si>
    <t>111-1115567-6353062</t>
  </si>
  <si>
    <t>LPNRRIG9685309</t>
  </si>
  <si>
    <t>2024-02-20T13:13:21-08:00</t>
  </si>
  <si>
    <t>113-9764027-4271410</t>
  </si>
  <si>
    <t>LPNO165761773</t>
  </si>
  <si>
    <t>2024-02-20T13:10:49-08:00</t>
  </si>
  <si>
    <t>114-3248680-3361836</t>
  </si>
  <si>
    <t>LPNPMCO9019267</t>
  </si>
  <si>
    <t>2024-02-20T12:52:54-08:00</t>
  </si>
  <si>
    <t>114-5660875-1658666</t>
  </si>
  <si>
    <t>LPNPMCH7192921</t>
  </si>
  <si>
    <t>2024-02-20T12:45:55-08:00</t>
  </si>
  <si>
    <t>113-0023659-8276207</t>
  </si>
  <si>
    <t>LPNPMDB0866756</t>
  </si>
  <si>
    <t>2024-02-20T12:43:46-08:00</t>
  </si>
  <si>
    <t>113-7988220-2756249</t>
  </si>
  <si>
    <t>LPNRRIK0419195</t>
  </si>
  <si>
    <t>2024-02-20T12:17:39-08:00</t>
  </si>
  <si>
    <t>111-5891012-4413018</t>
  </si>
  <si>
    <t>LPNRRIC5839863</t>
  </si>
  <si>
    <t>2024-02-20T12:01:00-08:00</t>
  </si>
  <si>
    <t>114-8828941-5332266</t>
  </si>
  <si>
    <t>LPNPMCB2961165</t>
  </si>
  <si>
    <t>2024-02-20T11:58:51-08:00</t>
  </si>
  <si>
    <t>113-2562510-3113017</t>
  </si>
  <si>
    <t>LPNPMCC2020758</t>
  </si>
  <si>
    <t>2024-02-20T11:52:29-08:00</t>
  </si>
  <si>
    <t>112-1439464-5052238</t>
  </si>
  <si>
    <t>LPNPMCA4747610</t>
  </si>
  <si>
    <t>2024-02-20T11:18:15-08:00</t>
  </si>
  <si>
    <t>111-7355061-6493827</t>
  </si>
  <si>
    <t>LPNO153506190</t>
  </si>
  <si>
    <t>2024-02-20T11:16:10-08:00</t>
  </si>
  <si>
    <t>114-3380248-2171462</t>
  </si>
  <si>
    <t>LPNPMCD2980202</t>
  </si>
  <si>
    <t>Not the color shown on website</t>
  </si>
  <si>
    <t>2024-02-20T11:00:05-08:00</t>
  </si>
  <si>
    <t>113-4488235-7578642</t>
  </si>
  <si>
    <t>LPNRRIG7638742</t>
  </si>
  <si>
    <t>Quality bad</t>
  </si>
  <si>
    <t>2024-02-20T10:48:15-08:00</t>
  </si>
  <si>
    <t>111-0564850-9797817</t>
  </si>
  <si>
    <t>LPNO163533452</t>
  </si>
  <si>
    <t>2024-02-20T10:47:21-08:00</t>
  </si>
  <si>
    <t>113-0728651-5708207</t>
  </si>
  <si>
    <t>LPNRRGW7068968</t>
  </si>
  <si>
    <t>2024-02-20T10:46:45-08:00</t>
  </si>
  <si>
    <t>114-7354215-0802602</t>
  </si>
  <si>
    <t>LPNRRIG8770323</t>
  </si>
  <si>
    <t>I didn’t realize that the pattern was textured. I will buy something else.</t>
  </si>
  <si>
    <t>2024-02-20T10:37:18-08:00</t>
  </si>
  <si>
    <t>111-8895721-5446603</t>
  </si>
  <si>
    <t>LPNRRIK6323247</t>
  </si>
  <si>
    <t>Wrong price</t>
  </si>
  <si>
    <t>2024-02-20T10:29:05-08:00</t>
  </si>
  <si>
    <t>113-6154841-6130615</t>
  </si>
  <si>
    <t>LPNRRIH0273260</t>
  </si>
  <si>
    <t>Not the right color of red</t>
  </si>
  <si>
    <t>2024-02-20T10:28:04-08:00</t>
  </si>
  <si>
    <t>113-1613185-9354611</t>
  </si>
  <si>
    <t>LPNPMCA6846896</t>
  </si>
  <si>
    <t>2024-02-20T10:27:19-08:00</t>
  </si>
  <si>
    <t>111-2019040-7600223</t>
  </si>
  <si>
    <t>LPNO149262025</t>
  </si>
  <si>
    <t>2024-02-20T10:19:01-08:00</t>
  </si>
  <si>
    <t>111-3882475-8869033</t>
  </si>
  <si>
    <t>LPNO154900761</t>
  </si>
  <si>
    <t>Decided it was too expensive</t>
  </si>
  <si>
    <t>2024-02-20T10:15:13-08:00</t>
  </si>
  <si>
    <t>114-5450548-4426657</t>
  </si>
  <si>
    <t>LPNPMCB2117160</t>
  </si>
  <si>
    <t>2024-02-20T10:15:11-08:00</t>
  </si>
  <si>
    <t>702-5285499-0913800</t>
  </si>
  <si>
    <t>LPNPMCH7997377</t>
  </si>
  <si>
    <t>Wrong Color, I ordered Green and received white.</t>
  </si>
  <si>
    <t>2024-02-20T10:10:39-08:00</t>
  </si>
  <si>
    <t>114-1902835-6477004</t>
  </si>
  <si>
    <t>LPNRRID7178605</t>
  </si>
  <si>
    <t>2024-02-20T10:04:44-08:00</t>
  </si>
  <si>
    <t>114-9388529-1449035</t>
  </si>
  <si>
    <t>LPNRRHA5982874</t>
  </si>
  <si>
    <t>2024-02-20T09:44:39-08:00</t>
  </si>
  <si>
    <t>111-3385993-3893834</t>
  </si>
  <si>
    <t>LPNRRIK9190642</t>
  </si>
  <si>
    <t>2024-02-20T09:41:13-08:00</t>
  </si>
  <si>
    <t>113-9397922-0781060</t>
  </si>
  <si>
    <t>LPNRRIK0431139</t>
  </si>
  <si>
    <t>Item is great just decided not to spend that much</t>
  </si>
  <si>
    <t>2024-02-20T09:40:10-08:00</t>
  </si>
  <si>
    <t>LPNRRHO1285755</t>
  </si>
  <si>
    <t>2024-02-20T09:19:35-08:00</t>
  </si>
  <si>
    <t>112-5590598-1401818</t>
  </si>
  <si>
    <t>LPNRRII0929252</t>
  </si>
  <si>
    <t>The hoodie only has a very small area where the heat coils are. Much smaller then what is shown. The rear area is a patch about the size of your hand. The material is extremely thin.</t>
  </si>
  <si>
    <t>2024-02-20T09:09:25-08:00</t>
  </si>
  <si>
    <t>113-8472081-3519446</t>
  </si>
  <si>
    <t>LPNRRIK9167665</t>
  </si>
  <si>
    <t>2024-02-20T08:53:48-08:00</t>
  </si>
  <si>
    <t>LPNRRIK5953625</t>
  </si>
  <si>
    <t>LPNRRIK5953624</t>
  </si>
  <si>
    <t>2024-02-20T08:48:25-08:00</t>
  </si>
  <si>
    <t>113-7767486-6792219</t>
  </si>
  <si>
    <t>LPNRRGN9405104</t>
  </si>
  <si>
    <t>Lost</t>
  </si>
  <si>
    <t>2024-02-20T08:46:39-08:00</t>
  </si>
  <si>
    <t>111-9253013-4250636</t>
  </si>
  <si>
    <t>LPNO166201084</t>
  </si>
  <si>
    <t>2024-02-20T08:40:01-08:00</t>
  </si>
  <si>
    <t>111-4517993-9953056</t>
  </si>
  <si>
    <t>LPNRRHP3455756</t>
  </si>
  <si>
    <t>2024-02-20T08:22:32-08:00</t>
  </si>
  <si>
    <t>111-5477277-9982635</t>
  </si>
  <si>
    <t>Codi 12x20 Pillow Insert Set of 2- Water Resistant Outdoor Lumbar Pillows Upgraded Premium Decorative Stuffing Throw Pillows for Couch, Patio Furniture</t>
  </si>
  <si>
    <t>LPNRRIH0826821</t>
  </si>
  <si>
    <t>2024-02-20T08:18:18-08:00</t>
  </si>
  <si>
    <t>111-3791602-0022600</t>
  </si>
  <si>
    <t>LPNRRIH0826820</t>
  </si>
  <si>
    <t>2024-02-20T08:16:44-08:00</t>
  </si>
  <si>
    <t>111-0489809-9378639</t>
  </si>
  <si>
    <t>LPNRRIH0361687</t>
  </si>
  <si>
    <t>2024-02-20T08:06:57-08:00</t>
  </si>
  <si>
    <t>111-0687112-7218666</t>
  </si>
  <si>
    <t>LPNRRIH1516506</t>
  </si>
  <si>
    <t>2024-02-20T08:01:33-08:00</t>
  </si>
  <si>
    <t>113-2890157-5370664</t>
  </si>
  <si>
    <t>LPNO165845115</t>
  </si>
  <si>
    <t>product that arrived was not as expected</t>
  </si>
  <si>
    <t>2024-02-20T08:01:15-08:00</t>
  </si>
  <si>
    <t>113-8072893-8916252</t>
  </si>
  <si>
    <t>LPNRRHM6251910</t>
  </si>
  <si>
    <t>2024-02-20T08:00:27-08:00</t>
  </si>
  <si>
    <t>113-2422281-4319456</t>
  </si>
  <si>
    <t>LPNPMCA4737508</t>
  </si>
  <si>
    <t>2024-02-20T07:57:52-08:00</t>
  </si>
  <si>
    <t>111-4106852-9329044</t>
  </si>
  <si>
    <t>LPNO147785569</t>
  </si>
  <si>
    <t>2024-02-20T07:57:31-08:00</t>
  </si>
  <si>
    <t>114-0243636-0199474</t>
  </si>
  <si>
    <t>LPNRRHM6251907</t>
  </si>
  <si>
    <t>2024-02-20T07:55:12-08:00</t>
  </si>
  <si>
    <t>111-3956949-9105046</t>
  </si>
  <si>
    <t>LPNRRIH4506228</t>
  </si>
  <si>
    <t>2024-02-20T07:53:35-08:00</t>
  </si>
  <si>
    <t>112-6141311-9985050</t>
  </si>
  <si>
    <t>LPNRRIK6312411</t>
  </si>
  <si>
    <t>2024-02-20T07:42:51-08:00</t>
  </si>
  <si>
    <t>112-0812199-2934656</t>
  </si>
  <si>
    <t>LPNPMCE7492939</t>
  </si>
  <si>
    <t>2024-02-20T07:29:15-08:00</t>
  </si>
  <si>
    <t>114-4748432-3819435</t>
  </si>
  <si>
    <t>LPNPMCC3818220</t>
  </si>
  <si>
    <t>2024-02-20T07:29:01-08:00</t>
  </si>
  <si>
    <t>112-0993102-0109856</t>
  </si>
  <si>
    <t>LPNO153537764</t>
  </si>
  <si>
    <t>2024-02-20T07:24:33-08:00</t>
  </si>
  <si>
    <t>114-6049845-5548239</t>
  </si>
  <si>
    <t>LPNRRHP3455728</t>
  </si>
  <si>
    <t>2024-02-20T07:22:08-08:00</t>
  </si>
  <si>
    <t>111-7528882-4805064</t>
  </si>
  <si>
    <t>LPNRRIK7255958</t>
  </si>
  <si>
    <t>2024-02-20T07:21:07-08:00</t>
  </si>
  <si>
    <t>111-5198051-8068218</t>
  </si>
  <si>
    <t>LPNRRIH0837775</t>
  </si>
  <si>
    <t>have 4 don&amp;#39;t need more</t>
  </si>
  <si>
    <t>2024-02-20T07:20:11-08:00</t>
  </si>
  <si>
    <t>112-3119539-1582610</t>
  </si>
  <si>
    <t>LPNPMCI4291253</t>
  </si>
  <si>
    <t>I only need one I think I click another add to cart by mistake</t>
  </si>
  <si>
    <t>2024-02-20T07:12:18-08:00</t>
  </si>
  <si>
    <t>113-1449313-2008269</t>
  </si>
  <si>
    <t>LPNRRHM7037505</t>
  </si>
  <si>
    <t>2024-02-20T07:12:06-08:00</t>
  </si>
  <si>
    <t>112-7652144-6557823</t>
  </si>
  <si>
    <t>LPNPMBY4387995</t>
  </si>
  <si>
    <t>2024-02-20T06:56:05-08:00</t>
  </si>
  <si>
    <t>113-7470915-7173016</t>
  </si>
  <si>
    <t>LPNO166604980</t>
  </si>
  <si>
    <t>Does not feel like faux fur...not as soft as it said it would be</t>
  </si>
  <si>
    <t>2024-02-20T06:42:57-08:00</t>
  </si>
  <si>
    <t>114-5279076-7244267</t>
  </si>
  <si>
    <t>LPNPMBZ0192101</t>
  </si>
  <si>
    <t>2024-02-20T06:35:12-08:00</t>
  </si>
  <si>
    <t>114-6941300-3644257</t>
  </si>
  <si>
    <t>LPNRRCC4511193</t>
  </si>
  <si>
    <t>2024-02-20T06:34:37-08:00</t>
  </si>
  <si>
    <t>LPNRRHO1285738</t>
  </si>
  <si>
    <t>2024-02-20T06:24:51-08:00</t>
  </si>
  <si>
    <t>111-6085335-5809841</t>
  </si>
  <si>
    <t>LPNRRIG8380720</t>
  </si>
  <si>
    <t>2024-02-20T06:14:05-08:00</t>
  </si>
  <si>
    <t>114-1773795-9453006</t>
  </si>
  <si>
    <t>LPNRRIK4722488</t>
  </si>
  <si>
    <t>2024-02-20T06:12:27-08:00</t>
  </si>
  <si>
    <t>114-3798719-6283414</t>
  </si>
  <si>
    <t>LPNPMCE5685664</t>
  </si>
  <si>
    <t>2024-02-20T06:10:41-08:00</t>
  </si>
  <si>
    <t>LPNPMCE5685665</t>
  </si>
  <si>
    <t>2024-02-20T06:06:52-08:00</t>
  </si>
  <si>
    <t>LPNPMCE5685666</t>
  </si>
  <si>
    <t>2024-02-20T06:06:46-08:00</t>
  </si>
  <si>
    <t>113-9302157-9588243</t>
  </si>
  <si>
    <t>LPNRRES1836089</t>
  </si>
  <si>
    <t>2024-02-20T06:00:22-08:00</t>
  </si>
  <si>
    <t>LPNPMCE5685669</t>
  </si>
  <si>
    <t>LPNPMCE5685667</t>
  </si>
  <si>
    <t>LPNPMCE5685668</t>
  </si>
  <si>
    <t>2024-02-20T05:51:17-08:00</t>
  </si>
  <si>
    <t>111-4778895-3451427</t>
  </si>
  <si>
    <t>LPNRRIG8040170</t>
  </si>
  <si>
    <t>2024-02-20T05:50:57-08:00</t>
  </si>
  <si>
    <t>113-3311315-0768216</t>
  </si>
  <si>
    <t>LPNRREY0920081</t>
  </si>
  <si>
    <t>2024-02-20T05:48:21-08:00</t>
  </si>
  <si>
    <t>112-0080506-1534636</t>
  </si>
  <si>
    <t>LPNPMBZ6108873</t>
  </si>
  <si>
    <t>2024-02-20T05:48:20-08:00</t>
  </si>
  <si>
    <t>112-8754826-8471445</t>
  </si>
  <si>
    <t>LPNPMCI8821436</t>
  </si>
  <si>
    <t>2024-02-20T05:44:36-08:00</t>
  </si>
  <si>
    <t>111-8514520-9281864</t>
  </si>
  <si>
    <t>LPNRRIC5655199</t>
  </si>
  <si>
    <t>Wasnt what I intended</t>
  </si>
  <si>
    <t>2024-02-20T05:24:02-08:00</t>
  </si>
  <si>
    <t>112-5388343-1289022</t>
  </si>
  <si>
    <t>LPNRRII0925175</t>
  </si>
  <si>
    <t>2024-02-20T05:17:32-08:00</t>
  </si>
  <si>
    <t>111-6606329-6864254</t>
  </si>
  <si>
    <t>LPNRRHA6274804</t>
  </si>
  <si>
    <t>LPNRRHA6274803</t>
  </si>
  <si>
    <t>LPNRRHA6274805</t>
  </si>
  <si>
    <t>2024-02-20T05:14:55-08:00</t>
  </si>
  <si>
    <t>LPNRRHA6274802</t>
  </si>
  <si>
    <t>2024-02-20T04:52:43-08:00</t>
  </si>
  <si>
    <t>113-4605376-1200221</t>
  </si>
  <si>
    <t>LPNRRIK0310855</t>
  </si>
  <si>
    <t>2024-02-20T04:38:40-08:00</t>
  </si>
  <si>
    <t>111-2331946-2222600</t>
  </si>
  <si>
    <t>LPNPMCI6740003</t>
  </si>
  <si>
    <t>LPNPMCI6740005</t>
  </si>
  <si>
    <t>2024-02-20T04:15:19-08:00</t>
  </si>
  <si>
    <t>111-6750160-8251402</t>
  </si>
  <si>
    <t>LPNRRFR6833683</t>
  </si>
  <si>
    <t>2024-02-20T04:11:12-08:00</t>
  </si>
  <si>
    <t>114-9917530-8750632</t>
  </si>
  <si>
    <t>LPNPMCI7717245</t>
  </si>
  <si>
    <t>Bought as a gift for house warming but product arrived after party</t>
  </si>
  <si>
    <t>2024-02-20T04:02:42-08:00</t>
  </si>
  <si>
    <t>112-5486500-3301061</t>
  </si>
  <si>
    <t>LPNPMCA6585532</t>
  </si>
  <si>
    <t>doesnt protect</t>
  </si>
  <si>
    <t>2024-02-20T04:01:31-08:00</t>
  </si>
  <si>
    <t>112-3860977-7261007</t>
  </si>
  <si>
    <t>LPNRRIG8823391</t>
  </si>
  <si>
    <t>2024-02-20T03:41:34-08:00</t>
  </si>
  <si>
    <t>111-0602800-1102640</t>
  </si>
  <si>
    <t>LPNRRIK8805781</t>
  </si>
  <si>
    <t>2024-02-20T03:39:57-08:00</t>
  </si>
  <si>
    <t>114-7048708-2909805</t>
  </si>
  <si>
    <t>LPNRRES1836029</t>
  </si>
  <si>
    <t>2024-02-20T03:35:04-08:00</t>
  </si>
  <si>
    <t>114-1153233-6798633</t>
  </si>
  <si>
    <t>LPNRRII9027484</t>
  </si>
  <si>
    <t>2024-02-20T03:14:27-08:00</t>
  </si>
  <si>
    <t>113-3814497-3716252</t>
  </si>
  <si>
    <t>LPNRRIH1569620</t>
  </si>
  <si>
    <t>2024-02-20T03:07:43-08:00</t>
  </si>
  <si>
    <t>112-0631010-3341842</t>
  </si>
  <si>
    <t>LPNRRIH1208543</t>
  </si>
  <si>
    <t>2024-02-20T02:56:31-08:00</t>
  </si>
  <si>
    <t>112-2664712-4242625</t>
  </si>
  <si>
    <t>LPNRRIH0812733</t>
  </si>
  <si>
    <t>2024-02-20T02:47:20-08:00</t>
  </si>
  <si>
    <t>113-3019688-5397065</t>
  </si>
  <si>
    <t>LPNPMCL2687989</t>
  </si>
  <si>
    <t>2024-02-20T02:19:17-08:00</t>
  </si>
  <si>
    <t>114-0684836-6321858</t>
  </si>
  <si>
    <t>LPNPMCF0805417</t>
  </si>
  <si>
    <t>2024-02-20T02:18:49-08:00</t>
  </si>
  <si>
    <t>113-2850190-9393802</t>
  </si>
  <si>
    <t>LPNPMCH5651145</t>
  </si>
  <si>
    <t>Didn’t like the color</t>
  </si>
  <si>
    <t>2024-02-20T02:08:24-08:00</t>
  </si>
  <si>
    <t>112-7806118-4541821</t>
  </si>
  <si>
    <t>LPNRREK1978952</t>
  </si>
  <si>
    <t>2024-02-20T01:29:59-08:00</t>
  </si>
  <si>
    <t>112-8655240-4484226</t>
  </si>
  <si>
    <t>LPNRRIH1349160</t>
  </si>
  <si>
    <t>2024-02-20T01:23:40-08:00</t>
  </si>
  <si>
    <t>113-9596797-8658656</t>
  </si>
  <si>
    <t>LPNPMBY8821844</t>
  </si>
  <si>
    <t>2024-02-20T01:12:42-08:00</t>
  </si>
  <si>
    <t>112-5079910-9417832</t>
  </si>
  <si>
    <t>LPNRRIH1331466</t>
  </si>
  <si>
    <t>2024-02-20T01:01:04-08:00</t>
  </si>
  <si>
    <t>113-4532989-4792224</t>
  </si>
  <si>
    <t>LPNPMCP7605487</t>
  </si>
  <si>
    <t>2024-02-20T00:47:36-08:00</t>
  </si>
  <si>
    <t>114-6999777-5680200</t>
  </si>
  <si>
    <t>LPNPMCD1570733</t>
  </si>
  <si>
    <t>Bought by mistake too big</t>
  </si>
  <si>
    <t>2024-02-20T00:26:09-08:00</t>
  </si>
  <si>
    <t>114-7725149-5717066</t>
  </si>
  <si>
    <t>LPNPMCH0122691</t>
  </si>
  <si>
    <t>2024-02-20T00:22:51-08:00</t>
  </si>
  <si>
    <t>113-9436102-1165807</t>
  </si>
  <si>
    <t>LPNRRIK6931416</t>
  </si>
  <si>
    <t>2024-02-20T00:16:27-08:00</t>
  </si>
  <si>
    <t>113-1997233-7163426</t>
  </si>
  <si>
    <t>LPNRRIE1420683</t>
  </si>
  <si>
    <t>Flat as a board</t>
  </si>
  <si>
    <t>2024-02-20T00:14:30-08:00</t>
  </si>
  <si>
    <t>LPNRRIE1420681</t>
  </si>
  <si>
    <t>2024-02-20T00:10:01-08:00</t>
  </si>
  <si>
    <t>111-0792102-0069836</t>
  </si>
  <si>
    <t>LPNRRII1198650</t>
  </si>
  <si>
    <t>2024-02-19T23:52:43-08:00</t>
  </si>
  <si>
    <t>114-9132264-5373803</t>
  </si>
  <si>
    <t>LPNRRIC0346170</t>
  </si>
  <si>
    <t>2024-02-19T23:45:20-08:00</t>
  </si>
  <si>
    <t>112-2997830-8593021</t>
  </si>
  <si>
    <t>LPNRRIG7705424</t>
  </si>
  <si>
    <t>2024-02-19T23:42:11-08:00</t>
  </si>
  <si>
    <t>114-4754350-5774650</t>
  </si>
  <si>
    <t>LPNPMBZ1575525</t>
  </si>
  <si>
    <t>No cheque las medidas muy grande</t>
  </si>
  <si>
    <t>2024-02-19T23:37:13-08:00</t>
  </si>
  <si>
    <t>113-7954941-5695404</t>
  </si>
  <si>
    <t>LPNO160761499</t>
  </si>
  <si>
    <t>2024-02-19T23:30:18-08:00</t>
  </si>
  <si>
    <t>112-1738016-3956247</t>
  </si>
  <si>
    <t>Hyde Lane Modern Navy Bedding, Blue King/Cal King Farmhouse Comforter Set, Cotton Top with Boho Style Clipped Jacquard Stripes 3-Pieces/W Matching Pil</t>
  </si>
  <si>
    <t>LPNPMBY4710741</t>
  </si>
  <si>
    <t>2024-02-19T23:29:13-08:00</t>
  </si>
  <si>
    <t>111-1908570-1577037</t>
  </si>
  <si>
    <t>LPNPMCA3871843</t>
  </si>
  <si>
    <t>In person the material looks more yellow-beige than white-beige.</t>
  </si>
  <si>
    <t>2024-02-19T23:28:04-08:00</t>
  </si>
  <si>
    <t>113-5446596-2575459</t>
  </si>
  <si>
    <t>LPNRRII7891493</t>
  </si>
  <si>
    <t>2024-02-19T23:19:21-08:00</t>
  </si>
  <si>
    <t>112-3759330-8604223</t>
  </si>
  <si>
    <t>LPNO154557106</t>
  </si>
  <si>
    <t>Accidentally bought gray instead of ivory</t>
  </si>
  <si>
    <t>2024-02-19T23:16:34-08:00</t>
  </si>
  <si>
    <t>111-0050790-6180215</t>
  </si>
  <si>
    <t>LPNRRES1688806</t>
  </si>
  <si>
    <t>Didn’t like fabric</t>
  </si>
  <si>
    <t>2024-02-19T23:13:53-08:00</t>
  </si>
  <si>
    <t>111-9469879-7887420</t>
  </si>
  <si>
    <t>LPNRRII6472428</t>
  </si>
  <si>
    <t>2024-02-19T22:56:33-08:00</t>
  </si>
  <si>
    <t>112-9760079-9405812</t>
  </si>
  <si>
    <t>LPNPMCD8541783</t>
  </si>
  <si>
    <t>2024-02-19T22:56:07-08:00</t>
  </si>
  <si>
    <t>114-8580605-1108208</t>
  </si>
  <si>
    <t>LPNO152131688</t>
  </si>
  <si>
    <t>2024-02-19T22:44:18-08:00</t>
  </si>
  <si>
    <t>112-6583947-9689069</t>
  </si>
  <si>
    <t>LPNRRIK8913219</t>
  </si>
  <si>
    <t>2024-02-19T22:44:14-08:00</t>
  </si>
  <si>
    <t>112-1522695-9717841</t>
  </si>
  <si>
    <t>LPNRRIH1345684</t>
  </si>
  <si>
    <t>2024-02-19T22:43:56-08:00</t>
  </si>
  <si>
    <t>113-9717158-3793064</t>
  </si>
  <si>
    <t>LPNRRIG7638302</t>
  </si>
  <si>
    <t>Pattern</t>
  </si>
  <si>
    <t>2024-02-19T22:38:08-08:00</t>
  </si>
  <si>
    <t>111-3097461-3542644</t>
  </si>
  <si>
    <t>LPNRRES1408636</t>
  </si>
  <si>
    <t>2024-02-19T22:31:09-08:00</t>
  </si>
  <si>
    <t>114-7634399-7509025</t>
  </si>
  <si>
    <t>LPNPMCA6924461</t>
  </si>
  <si>
    <t>2024-02-19T22:18:46-08:00</t>
  </si>
  <si>
    <t>112-1886837-6685062</t>
  </si>
  <si>
    <t>LPNPMCB8189941</t>
  </si>
  <si>
    <t>dont like feel of material</t>
  </si>
  <si>
    <t>2024-02-19T22:14:56-08:00</t>
  </si>
  <si>
    <t>LPNPMCA3814553</t>
  </si>
  <si>
    <t>2024-02-19T22:07:54-08:00</t>
  </si>
  <si>
    <t>113-2609211-8992215</t>
  </si>
  <si>
    <t>LPNRRIK6810398</t>
  </si>
  <si>
    <t>Style not as expected</t>
  </si>
  <si>
    <t>2024-02-19T22:03:55-08:00</t>
  </si>
  <si>
    <t>114-7266344-1966651</t>
  </si>
  <si>
    <t>LPNPMBY8810777</t>
  </si>
  <si>
    <t>2024-02-19T21:55:50-08:00</t>
  </si>
  <si>
    <t>113-4875388-4525063</t>
  </si>
  <si>
    <t>LPNPMCC1971950</t>
  </si>
  <si>
    <t>2024-02-19T21:55:38-08:00</t>
  </si>
  <si>
    <t>111-8198466-4705808</t>
  </si>
  <si>
    <t>LPNRRIK2546494</t>
  </si>
  <si>
    <t>2024-02-19T21:47:51-08:00</t>
  </si>
  <si>
    <t>114-8430203-1104264</t>
  </si>
  <si>
    <t>LPNPMCF1622953</t>
  </si>
  <si>
    <t>2024-02-19T21:44:15-08:00</t>
  </si>
  <si>
    <t>112-6171651-5944243</t>
  </si>
  <si>
    <t>COZ63PC6183US-SM</t>
  </si>
  <si>
    <t>B0CLHPQCWR</t>
  </si>
  <si>
    <t>Dog Sofa Bed for Small Dogs Orthopedic Dog Bed Supportive Foam Pet Bed with Removable Washable Cover, Waterproof Lining and Nonskid Bottom Couch, Grey</t>
  </si>
  <si>
    <t>LPNO175819093</t>
  </si>
  <si>
    <t>The borders makes the bed to small for my dog</t>
  </si>
  <si>
    <t>2024-02-19T21:43:02-08:00</t>
  </si>
  <si>
    <t>112-7475256-7941064</t>
  </si>
  <si>
    <t>LPNPMCF7605717</t>
  </si>
  <si>
    <t>I did not like how they looked in person.</t>
  </si>
  <si>
    <t>2024-02-19T21:39:48-08:00</t>
  </si>
  <si>
    <t>113-4634186-5981063</t>
  </si>
  <si>
    <t>LPNRRIG8519873</t>
  </si>
  <si>
    <t>Wrong color not as shown</t>
  </si>
  <si>
    <t>2024-02-19T21:28:56-08:00</t>
  </si>
  <si>
    <t>114-7338734-5195407</t>
  </si>
  <si>
    <t>LPNO161442561</t>
  </si>
  <si>
    <t>Comfort memory foam ?</t>
  </si>
  <si>
    <t>2024-02-19T21:26:44-08:00</t>
  </si>
  <si>
    <t>113-9066237-7120219</t>
  </si>
  <si>
    <t>LPNRRIG7075995</t>
  </si>
  <si>
    <t>2024-02-19T21:08:43-08:00</t>
  </si>
  <si>
    <t>111-9821058-0017818</t>
  </si>
  <si>
    <t>LPNPMCF6740577</t>
  </si>
  <si>
    <t>2024-02-19T21:08:13-08:00</t>
  </si>
  <si>
    <t>114-4641576-4230611</t>
  </si>
  <si>
    <t>LPNO175819082</t>
  </si>
  <si>
    <t>smaller and flatter than expected</t>
  </si>
  <si>
    <t>2024-02-19T20:53:57-08:00</t>
  </si>
  <si>
    <t>114-7292263-9242616</t>
  </si>
  <si>
    <t>LPNRRII0891952</t>
  </si>
  <si>
    <t>Unused too long</t>
  </si>
  <si>
    <t>2024-02-19T20:40:54-08:00</t>
  </si>
  <si>
    <t>113-8228263-6095433</t>
  </si>
  <si>
    <t>LPNPMCD7329227</t>
  </si>
  <si>
    <t>The bed is fine,, it is no longer needed</t>
  </si>
  <si>
    <t>2024-02-19T20:35:03-08:00</t>
  </si>
  <si>
    <t>112-6358950-0816211</t>
  </si>
  <si>
    <t>LPNRRIC7047958</t>
  </si>
  <si>
    <t>Twin bed replaced by King size after order placed.</t>
  </si>
  <si>
    <t>2024-02-19T20:22:57-08:00</t>
  </si>
  <si>
    <t>113-4975089-8052231</t>
  </si>
  <si>
    <t>LPNO165967064</t>
  </si>
  <si>
    <t>2024-02-19T20:20:58-08:00</t>
  </si>
  <si>
    <t>112-3014485-3435408</t>
  </si>
  <si>
    <t>LPNO166224571</t>
  </si>
  <si>
    <t>2024-02-19T20:20:37-08:00</t>
  </si>
  <si>
    <t>112-4188106-7089820</t>
  </si>
  <si>
    <t>LPNRRII7891405</t>
  </si>
  <si>
    <t>2024-02-19T20:02:40-08:00</t>
  </si>
  <si>
    <t>113-7884895-7288210</t>
  </si>
  <si>
    <t>LPNRRIK4708707</t>
  </si>
  <si>
    <t>2024-02-19T19:59:31-08:00</t>
  </si>
  <si>
    <t>111-9108885-1311469</t>
  </si>
  <si>
    <t>LPNRRIH1233641</t>
  </si>
  <si>
    <t>2024-02-19T19:55:55-08:00</t>
  </si>
  <si>
    <t>111-1691628-4924230</t>
  </si>
  <si>
    <t>LPNO173068214</t>
  </si>
  <si>
    <t>Decided against duvet.</t>
  </si>
  <si>
    <t>2024-02-19T19:45:12-08:00</t>
  </si>
  <si>
    <t>114-4915319-6467428</t>
  </si>
  <si>
    <t>LPNO166024171</t>
  </si>
  <si>
    <t>2024-02-19T19:40:38-08:00</t>
  </si>
  <si>
    <t>111-1622346-2202645</t>
  </si>
  <si>
    <t>LPNPMCN2441811</t>
  </si>
  <si>
    <t>2024-02-19T19:40:21-08:00</t>
  </si>
  <si>
    <t>112-5232084-4211461</t>
  </si>
  <si>
    <t>LPNPMBZ1277916</t>
  </si>
  <si>
    <t>2024-02-19T19:26:49-08:00</t>
  </si>
  <si>
    <t>112-1933513-9083460</t>
  </si>
  <si>
    <t>LPNRRIG7906345</t>
  </si>
  <si>
    <t>2024-02-19T19:19:56-08:00</t>
  </si>
  <si>
    <t>112-0145780-6703463</t>
  </si>
  <si>
    <t>LPNRRIK5998281</t>
  </si>
  <si>
    <t>2024-02-19T19:18:51-08:00</t>
  </si>
  <si>
    <t>LPNPMBZ2243034</t>
  </si>
  <si>
    <t>2024-02-19T18:49:44-08:00</t>
  </si>
  <si>
    <t>112-6447010-9990608</t>
  </si>
  <si>
    <t>LPNRRII1188481</t>
  </si>
  <si>
    <t>2024-02-19T18:42:51-08:00</t>
  </si>
  <si>
    <t>112-5077331-7815462</t>
  </si>
  <si>
    <t>LPNRRII0444875</t>
  </si>
  <si>
    <t>2024-02-19T18:35:06-08:00</t>
  </si>
  <si>
    <t>112-1103402-2271449</t>
  </si>
  <si>
    <t>LPNRRES2236374</t>
  </si>
  <si>
    <t>2024-02-19T18:26:45-08:00</t>
  </si>
  <si>
    <t>113-1520623-0419437</t>
  </si>
  <si>
    <t>LPNPMCE5714155</t>
  </si>
  <si>
    <t>2024-02-19T18:24:32-08:00</t>
  </si>
  <si>
    <t>112-3976224-4021869</t>
  </si>
  <si>
    <t>LPNPMCA0782209</t>
  </si>
  <si>
    <t>2024-02-19T18:02:17-08:00</t>
  </si>
  <si>
    <t>114-4635891-6757823</t>
  </si>
  <si>
    <t>LPNRRII1135232</t>
  </si>
  <si>
    <t>2024-02-19T17:59:37-08:00</t>
  </si>
  <si>
    <t>113-6599550-3258616</t>
  </si>
  <si>
    <t>LPNRRES1628029</t>
  </si>
  <si>
    <t>To small for mattress</t>
  </si>
  <si>
    <t>2024-02-19T17:57:28-08:00</t>
  </si>
  <si>
    <t>113-5402564-1606662</t>
  </si>
  <si>
    <t>LPNRRES1710689</t>
  </si>
  <si>
    <t>Thx</t>
  </si>
  <si>
    <t>2024-02-19T17:55:29-08:00</t>
  </si>
  <si>
    <t>111-3199810-1627403</t>
  </si>
  <si>
    <t>LPNPMCF7230771</t>
  </si>
  <si>
    <t>2024-02-19T17:52:37-08:00</t>
  </si>
  <si>
    <t>113-0450498-2801819</t>
  </si>
  <si>
    <t>LPNRRIK5899743</t>
  </si>
  <si>
    <t>2024-02-19T17:51:50-08:00</t>
  </si>
  <si>
    <t>111-7032989-8944222</t>
  </si>
  <si>
    <t>LPNO150129078</t>
  </si>
  <si>
    <t>2024-02-19T17:50:40-08:00</t>
  </si>
  <si>
    <t>114-8482196-3210636</t>
  </si>
  <si>
    <t>LPNPMCF1293823</t>
  </si>
  <si>
    <t>2024-02-19T17:49:27-08:00</t>
  </si>
  <si>
    <t>111-8829527-5363431</t>
  </si>
  <si>
    <t>LPNPMCA5224815</t>
  </si>
  <si>
    <t>2024-02-19T17:45:36-08:00</t>
  </si>
  <si>
    <t>112-0092631-8703414</t>
  </si>
  <si>
    <t>LPNRRIG7920213</t>
  </si>
  <si>
    <t>2024-02-19T17:21:51-08:00</t>
  </si>
  <si>
    <t>112-2843719-8285856</t>
  </si>
  <si>
    <t>Codi Rocking Chair Cushion Indoor, Rocker Cushions Water Resistant | Best for Porch Patio Chairs Replacement Pads | Two 17x17 Seat with Two 17x21 Back, Comfortable Memory Foam Add, Taupe</t>
  </si>
  <si>
    <t>LPNRRIG9614050</t>
  </si>
  <si>
    <t>2024-02-19T16:51:56-08:00</t>
  </si>
  <si>
    <t>114-4644522-2632200</t>
  </si>
  <si>
    <t>LPNRRII1135186</t>
  </si>
  <si>
    <t>2024-02-19T16:47:23-08:00</t>
  </si>
  <si>
    <t>114-5814409-2413051</t>
  </si>
  <si>
    <t>LPNRRIB2839242</t>
  </si>
  <si>
    <t>2024-02-19T16:04:27-08:00</t>
  </si>
  <si>
    <t>114-2296080-2541046</t>
  </si>
  <si>
    <t>LPNRRIH1569365</t>
  </si>
  <si>
    <t>2024-02-19T16:03:30-08:00</t>
  </si>
  <si>
    <t>111-1109391-9328239</t>
  </si>
  <si>
    <t>LPNRRIE1392149</t>
  </si>
  <si>
    <t>2024-02-19T15:54:54-08:00</t>
  </si>
  <si>
    <t>111-3170896-3510602</t>
  </si>
  <si>
    <t>LPNRRIK9213459</t>
  </si>
  <si>
    <t>2024-02-19T15:53:37-08:00</t>
  </si>
  <si>
    <t>113-8362423-8737039</t>
  </si>
  <si>
    <t>LPNRRII8643737</t>
  </si>
  <si>
    <t>2024-02-19T15:48:07-08:00</t>
  </si>
  <si>
    <t>113-1167444-1679460</t>
  </si>
  <si>
    <t>LPNRRIC6728382</t>
  </si>
  <si>
    <t>2024-02-19T15:46:10-08:00</t>
  </si>
  <si>
    <t>114-0144563-2549071</t>
  </si>
  <si>
    <t>LPNRRHO1983941</t>
  </si>
  <si>
    <t>Decided to go with different color</t>
  </si>
  <si>
    <t>2024-02-19T15:40:01-08:00</t>
  </si>
  <si>
    <t>112-5657379-0661003</t>
  </si>
  <si>
    <t>LPNRRIE1654358</t>
  </si>
  <si>
    <t>2024-02-19T15:38:58-08:00</t>
  </si>
  <si>
    <t>112-5102770-7207456</t>
  </si>
  <si>
    <t>LPNRRIB5056642</t>
  </si>
  <si>
    <t>2024-02-19T15:35:55-08:00</t>
  </si>
  <si>
    <t>LPNRRIB5056643</t>
  </si>
  <si>
    <t>2024-02-19T15:25:52-08:00</t>
  </si>
  <si>
    <t>111-9561156-9613067</t>
  </si>
  <si>
    <t>LPNRRIA5101909</t>
  </si>
  <si>
    <t>2024-02-19T15:09:23-08:00</t>
  </si>
  <si>
    <t>113-1416237-1317831</t>
  </si>
  <si>
    <t>LPNPMCD4546914</t>
  </si>
  <si>
    <t>2024-02-19T14:42:14-08:00</t>
  </si>
  <si>
    <t>112-3340690-9269849</t>
  </si>
  <si>
    <t>LPNRRHP0787117</t>
  </si>
  <si>
    <t>2024-02-19T14:15:43-08:00</t>
  </si>
  <si>
    <t>111-0448413-3416227</t>
  </si>
  <si>
    <t>LPNPMCE2292784</t>
  </si>
  <si>
    <t>2024-02-19T14:11:58-08:00</t>
  </si>
  <si>
    <t>113-0408273-4231406</t>
  </si>
  <si>
    <t>LPNPMCE5251851</t>
  </si>
  <si>
    <t>2024-02-19T14:10:55-08:00</t>
  </si>
  <si>
    <t>112-4374466-1659432</t>
  </si>
  <si>
    <t>Cotton Farmhouse Comforter Set, King Size Bedding Sets, Dual-Sided Neutral Modern Design, with Boho Style Clipped Jacquard Stripes 3-Pieces /W Matchin</t>
  </si>
  <si>
    <t>LPNPMCB9172834</t>
  </si>
  <si>
    <t>2024-02-19T14:07:36-08:00</t>
  </si>
  <si>
    <t>LPNPMCA3557685</t>
  </si>
  <si>
    <t>2024-02-19T13:41:31-08:00</t>
  </si>
  <si>
    <t>112-5157443-4549019</t>
  </si>
  <si>
    <t>LPNRRHF8137035</t>
  </si>
  <si>
    <t>2024-02-19T13:41:16-08:00</t>
  </si>
  <si>
    <t>111-0190968-4661876</t>
  </si>
  <si>
    <t>LPNO147484913</t>
  </si>
  <si>
    <t>2024-02-19T13:38:45-08:00</t>
  </si>
  <si>
    <t>112-2957643-3625823</t>
  </si>
  <si>
    <t>LPNRRIH1383399</t>
  </si>
  <si>
    <t>LPNRRIH1383406</t>
  </si>
  <si>
    <t>2024-02-19T13:35:12-08:00</t>
  </si>
  <si>
    <t>112-5769945-3866661</t>
  </si>
  <si>
    <t>LPNRRIH4123121</t>
  </si>
  <si>
    <t>2024-02-19T13:28:40-08:00</t>
  </si>
  <si>
    <t>LPNRRII6669684</t>
  </si>
  <si>
    <t>2024-02-19T13:26:46-08:00</t>
  </si>
  <si>
    <t>113-6091064-9066626</t>
  </si>
  <si>
    <t>LPNO161605198</t>
  </si>
  <si>
    <t>2024-02-19T13:25:58-08:00</t>
  </si>
  <si>
    <t>111-3625219-6581819</t>
  </si>
  <si>
    <t>LPNPMCA6521094</t>
  </si>
  <si>
    <t>2024-02-19T13:14:27-08:00</t>
  </si>
  <si>
    <t>113-7261004-5273054</t>
  </si>
  <si>
    <t>LPNRRIK0657644</t>
  </si>
  <si>
    <t>2024-02-19T13:08:31-08:00</t>
  </si>
  <si>
    <t>111-5482653-8848234</t>
  </si>
  <si>
    <t>LPNRRIK0326156</t>
  </si>
  <si>
    <t>2024-02-19T13:07:11-08:00</t>
  </si>
  <si>
    <t>112-1150985-7943447</t>
  </si>
  <si>
    <t>LPNPMCA2053702</t>
  </si>
  <si>
    <t>2024-02-19T12:53:34-08:00</t>
  </si>
  <si>
    <t>112-8748328-1475427</t>
  </si>
  <si>
    <t>LPNRRII9672525</t>
  </si>
  <si>
    <t>2024-02-19T12:46:53-08:00</t>
  </si>
  <si>
    <t>112-3494349-6618601</t>
  </si>
  <si>
    <t>LPNRRIH1104180</t>
  </si>
  <si>
    <t>2024-02-19T12:45:54-08:00</t>
  </si>
  <si>
    <t>111-7550838-1328262</t>
  </si>
  <si>
    <t>LPNPMBZ6073110</t>
  </si>
  <si>
    <t>2024-02-19T12:35:59-08:00</t>
  </si>
  <si>
    <t>LPNRRHO1505684</t>
  </si>
  <si>
    <t>2024-02-19T12:29:50-08:00</t>
  </si>
  <si>
    <t>112-9083300-9733821</t>
  </si>
  <si>
    <t>LPNRRHG6703332</t>
  </si>
  <si>
    <t>2024-02-19T12:23:57-08:00</t>
  </si>
  <si>
    <t>111-5791203-4743441</t>
  </si>
  <si>
    <t>LPNO176059269</t>
  </si>
  <si>
    <t>Don’t need at this time</t>
  </si>
  <si>
    <t>2024-02-19T12:14:07-08:00</t>
  </si>
  <si>
    <t>113-6303716-9458608</t>
  </si>
  <si>
    <t>LPNPMCA6486687</t>
  </si>
  <si>
    <t>completely flat pillow</t>
  </si>
  <si>
    <t>2024-02-19T12:07:03-08:00</t>
  </si>
  <si>
    <t>LPNPMCD2267471</t>
  </si>
  <si>
    <t>2024-02-19T12:03:05-08:00</t>
  </si>
  <si>
    <t>LPNPMCA4840300</t>
  </si>
  <si>
    <t>2024-02-19T11:48:10-08:00</t>
  </si>
  <si>
    <t>111-7401125-9503420</t>
  </si>
  <si>
    <t>LPNRRIH0930848</t>
  </si>
  <si>
    <t>2024-02-19T11:43:15-08:00</t>
  </si>
  <si>
    <t>113-9658157-1137825</t>
  </si>
  <si>
    <t>LPNRRIK6308455</t>
  </si>
  <si>
    <t>Picked a different color</t>
  </si>
  <si>
    <t>2024-02-19T11:34:28-08:00</t>
  </si>
  <si>
    <t>114-2236749-8154642</t>
  </si>
  <si>
    <t>LPNRR440615341</t>
  </si>
  <si>
    <t>2024-02-19T11:28:35-08:00</t>
  </si>
  <si>
    <t>111-7763254-9286656</t>
  </si>
  <si>
    <t>LPNRRIJ0094301</t>
  </si>
  <si>
    <t>2024-02-19T11:18:22-08:00</t>
  </si>
  <si>
    <t>111-2878644-2401028</t>
  </si>
  <si>
    <t>LPNRRIB2381296</t>
  </si>
  <si>
    <t>2024-02-19T11:15:00-08:00</t>
  </si>
  <si>
    <t>114-5768595-7612256</t>
  </si>
  <si>
    <t>LPNRRHN9621820</t>
  </si>
  <si>
    <t>2024-02-19T11:05:55-08:00</t>
  </si>
  <si>
    <t>114-7491308-2097037</t>
  </si>
  <si>
    <t>LPNPMCH8984162</t>
  </si>
  <si>
    <t>2024-02-19T11:05:36-08:00</t>
  </si>
  <si>
    <t>113-9092493-9108259</t>
  </si>
  <si>
    <t>LPNPMBZ2037356</t>
  </si>
  <si>
    <t>Not expected material</t>
  </si>
  <si>
    <t>2024-02-19T10:59:45-08:00</t>
  </si>
  <si>
    <t>113-6452102-1098603</t>
  </si>
  <si>
    <t>LPNPMCH8970831</t>
  </si>
  <si>
    <t>Bought 2 by mistake</t>
  </si>
  <si>
    <t>2024-02-19T10:57:10-08:00</t>
  </si>
  <si>
    <t>114-1286436-6436206</t>
  </si>
  <si>
    <t>LPNPMCI7704453</t>
  </si>
  <si>
    <t>2024-02-19T10:53:53-08:00</t>
  </si>
  <si>
    <t>114-2999582-7209041</t>
  </si>
  <si>
    <t>LPNRRIH0954572</t>
  </si>
  <si>
    <t>Color does not work for my room</t>
  </si>
  <si>
    <t>2024-02-19T10:35:00-08:00</t>
  </si>
  <si>
    <t>112-0959615-8745052</t>
  </si>
  <si>
    <t>LPNRRIH4460631</t>
  </si>
  <si>
    <t>2024-02-19T10:34:24-08:00</t>
  </si>
  <si>
    <t>LPNRRIH1272155</t>
  </si>
  <si>
    <t>Color does not work</t>
  </si>
  <si>
    <t>2024-02-19T10:29:41-08:00</t>
  </si>
  <si>
    <t>112-0528776-8665813</t>
  </si>
  <si>
    <t>LPNRRII0797486</t>
  </si>
  <si>
    <t>2024-02-19T10:14:24-08:00</t>
  </si>
  <si>
    <t>112-7359943-8036256</t>
  </si>
  <si>
    <t>LPNPMCA7879435</t>
  </si>
  <si>
    <t>2024-02-19T10:03:33-08:00</t>
  </si>
  <si>
    <t>112-7698989-4419406</t>
  </si>
  <si>
    <t>LPNRRII0468228</t>
  </si>
  <si>
    <t>2024-02-19T09:48:22-08:00</t>
  </si>
  <si>
    <t>114-2747275-9239469</t>
  </si>
  <si>
    <t>LPNRRIH0939581</t>
  </si>
  <si>
    <t>2024-02-19T09:44:06-08:00</t>
  </si>
  <si>
    <t>112-6398877-0208243</t>
  </si>
  <si>
    <t>LPNO147713552</t>
  </si>
  <si>
    <t>2024-02-19T09:43:46-08:00</t>
  </si>
  <si>
    <t>LPNRRHO1988480</t>
  </si>
  <si>
    <t>2024-02-19T09:42:10-08:00</t>
  </si>
  <si>
    <t>111-1997800-5209060</t>
  </si>
  <si>
    <t>LPNRRIH0260419</t>
  </si>
  <si>
    <t>Teal instead of navy.</t>
  </si>
  <si>
    <t>2024-02-19T09:41:55-08:00</t>
  </si>
  <si>
    <t>LPNPMCA2849586</t>
  </si>
  <si>
    <t>2024-02-19T09:41:24-08:00</t>
  </si>
  <si>
    <t>114-3682938-6049008</t>
  </si>
  <si>
    <t>LPNO163434882</t>
  </si>
  <si>
    <t>2024-02-19T09:32:51-08:00</t>
  </si>
  <si>
    <t>111-8202426-8921006</t>
  </si>
  <si>
    <t>LPNRRIK4719626</t>
  </si>
  <si>
    <t>2024-02-19T09:29:07-08:00</t>
  </si>
  <si>
    <t>113-3070661-4693065</t>
  </si>
  <si>
    <t>LPNO161202189</t>
  </si>
  <si>
    <t>2024-02-19T09:27:54-08:00</t>
  </si>
  <si>
    <t>113-1615317-0568254</t>
  </si>
  <si>
    <t>LPNRRIG8473651</t>
  </si>
  <si>
    <t>2024-02-19T09:27:17-08:00</t>
  </si>
  <si>
    <t>113-9312115-7198606</t>
  </si>
  <si>
    <t>LPNRRHP0848437</t>
  </si>
  <si>
    <t>2024-02-19T09:24:34-08:00</t>
  </si>
  <si>
    <t>114-3800705-5405869</t>
  </si>
  <si>
    <t>LPNRRDS7963259</t>
  </si>
  <si>
    <t>2024-02-19T09:24:17-08:00</t>
  </si>
  <si>
    <t>112-2441963-6215462</t>
  </si>
  <si>
    <t>LIT2</t>
  </si>
  <si>
    <t>LPNO033873220</t>
  </si>
  <si>
    <t>2024-02-19T09:18:22-08:00</t>
  </si>
  <si>
    <t>112-0243775-5759404</t>
  </si>
  <si>
    <t>LPNRRHJ7776498</t>
  </si>
  <si>
    <t>2024-02-19T09:08:42-08:00</t>
  </si>
  <si>
    <t>111-0070812-9533812</t>
  </si>
  <si>
    <t>LPNRRIH4306073</t>
  </si>
  <si>
    <t>This was bought for me as a gift, but is not something I&amp;#39;ll use.</t>
  </si>
  <si>
    <t>2024-02-19T09:00:39-08:00</t>
  </si>
  <si>
    <t>111-5514182-4085015</t>
  </si>
  <si>
    <t>LPNPMCA3860669</t>
  </si>
  <si>
    <t>It said it had foot  pockets</t>
  </si>
  <si>
    <t>LPNPMCA3860668</t>
  </si>
  <si>
    <t>LPNPMCA3860667</t>
  </si>
  <si>
    <t>2024-02-19T09:00:31-08:00</t>
  </si>
  <si>
    <t>111-0834722-0700267</t>
  </si>
  <si>
    <t>LPNRRHG0923756</t>
  </si>
  <si>
    <t>2024-02-19T08:59:13-08:00</t>
  </si>
  <si>
    <t>LPNRRHG0923755</t>
  </si>
  <si>
    <t>2024-02-19T08:52:17-08:00</t>
  </si>
  <si>
    <t>111-2121848-2445009</t>
  </si>
  <si>
    <t>LPNRRIH4246879</t>
  </si>
  <si>
    <t>2024-02-19T08:51:50-08:00</t>
  </si>
  <si>
    <t>LPNRRHG0923754</t>
  </si>
  <si>
    <t>2024-02-19T08:37:29-08:00</t>
  </si>
  <si>
    <t>111-7206114-8677865</t>
  </si>
  <si>
    <t>LPNRRIH1464440</t>
  </si>
  <si>
    <t>2024-02-19T08:32:27-08:00</t>
  </si>
  <si>
    <t>114-8307366-2993807</t>
  </si>
  <si>
    <t>LPNPMCG1855122</t>
  </si>
  <si>
    <t>2024-02-19T08:28:29-08:00</t>
  </si>
  <si>
    <t>113-0872703-3869009</t>
  </si>
  <si>
    <t>LPNRRIC0540934</t>
  </si>
  <si>
    <t>2024-02-19T08:12:13-08:00</t>
  </si>
  <si>
    <t>112-5316905-6117000</t>
  </si>
  <si>
    <t>LPNPMCH1468058</t>
  </si>
  <si>
    <t>Not what I envisioned</t>
  </si>
  <si>
    <t>2024-02-19T08:05:10-08:00</t>
  </si>
  <si>
    <t>112-9669618-5132262</t>
  </si>
  <si>
    <t>LPNRRIK8825500</t>
  </si>
  <si>
    <t>2024-02-19T08:04:32-08:00</t>
  </si>
  <si>
    <t>112-1786979-9081836</t>
  </si>
  <si>
    <t>LPNRRHZ7824659</t>
  </si>
  <si>
    <t>We want to return and get a king size instead</t>
  </si>
  <si>
    <t>2024-02-19T08:01:15-08:00</t>
  </si>
  <si>
    <t>111-3243387-0348219</t>
  </si>
  <si>
    <t>LPNRRHQ7704382</t>
  </si>
  <si>
    <t>D</t>
  </si>
  <si>
    <t>2024-02-19T08:00:22-08:00</t>
  </si>
  <si>
    <t>113-2436828-8201046</t>
  </si>
  <si>
    <t>LPNRRIK5838304</t>
  </si>
  <si>
    <t>Other payment originally used which declined . Payment to wrong account as default</t>
  </si>
  <si>
    <t>2024-02-19T07:57:59-08:00</t>
  </si>
  <si>
    <t>112-4766975-1066621</t>
  </si>
  <si>
    <t>LPNPMCA0889223</t>
  </si>
  <si>
    <t>I need a room heater.</t>
  </si>
  <si>
    <t>2024-02-19T07:49:18-08:00</t>
  </si>
  <si>
    <t>113-4940718-5197833</t>
  </si>
  <si>
    <t>LPNPMCG6834287</t>
  </si>
  <si>
    <t>2024-02-19T07:47:27-08:00</t>
  </si>
  <si>
    <t>112-4647189-3178605</t>
  </si>
  <si>
    <t>LPNRRHQ7704361</t>
  </si>
  <si>
    <t>I ordered an elephant patter with memory foam. I received a navy blue cushion and it feels like newspaper filling. Definitely not memory foam.</t>
  </si>
  <si>
    <t>2024-02-19T07:47:22-08:00</t>
  </si>
  <si>
    <t>111-4804960-6276258</t>
  </si>
  <si>
    <t>LPNRRIH1330964</t>
  </si>
  <si>
    <t>I decided I bought  something that I don&amp;#39;t need</t>
  </si>
  <si>
    <t>2024-02-19T07:46:17-08:00</t>
  </si>
  <si>
    <t>113-8619365-7665813</t>
  </si>
  <si>
    <t>LPNO172620055</t>
  </si>
  <si>
    <t>2024-02-19T07:45:15-08:00</t>
  </si>
  <si>
    <t>111-0566702-3958610</t>
  </si>
  <si>
    <t>LPNRRIG8400785</t>
  </si>
  <si>
    <t>2024-02-19T07:45:05-08:00</t>
  </si>
  <si>
    <t>111-4169271-6798655</t>
  </si>
  <si>
    <t>Orthopedic Dog Bed for Medium Size Dog, Luxury Memory Foam Pet Sofa for Dogs and Cat, Removable &amp; Washable Cover, Waterproof, Durable, Grey</t>
  </si>
  <si>
    <t>LPNRRIK4704090</t>
  </si>
  <si>
    <t>2024-02-19T07:41:24-08:00</t>
  </si>
  <si>
    <t>114-1367933-4669045</t>
  </si>
  <si>
    <t>LPNRRIH1078996</t>
  </si>
  <si>
    <t>2024-02-19T07:38:24-08:00</t>
  </si>
  <si>
    <t>113-7491766-2152266</t>
  </si>
  <si>
    <t>LPNRRID2339310</t>
  </si>
  <si>
    <t>2024-02-19T07:36:10-08:00</t>
  </si>
  <si>
    <t>111-8143699-1627458</t>
  </si>
  <si>
    <t>LPNRRIK4847883</t>
  </si>
  <si>
    <t>2024-02-19T07:34:44-08:00</t>
  </si>
  <si>
    <t>114-8305108-9409007</t>
  </si>
  <si>
    <t>LPNO168490776</t>
  </si>
  <si>
    <t>Decided on a different one</t>
  </si>
  <si>
    <t>2024-02-19T07:34:26-08:00</t>
  </si>
  <si>
    <t>113-9223857-8782615</t>
  </si>
  <si>
    <t>LPNPMCH8024562</t>
  </si>
  <si>
    <t>2024-02-19T07:27:47-08:00</t>
  </si>
  <si>
    <t>111-8274287-2613839</t>
  </si>
  <si>
    <t>LPNPMBZ1455393</t>
  </si>
  <si>
    <t>2024-02-19T07:25:29-08:00</t>
  </si>
  <si>
    <t>114-0499616-2639421</t>
  </si>
  <si>
    <t>LPNO156323683</t>
  </si>
  <si>
    <t>2024-02-19T07:23:15-08:00</t>
  </si>
  <si>
    <t>111-0705461-2505816</t>
  </si>
  <si>
    <t>LPNPMCD3019298</t>
  </si>
  <si>
    <t>2024-02-19T07:17:15-08:00</t>
  </si>
  <si>
    <t>111-1690554-9853022</t>
  </si>
  <si>
    <t>LPNPMCE8906159</t>
  </si>
  <si>
    <t>2024-02-19T07:08:21-08:00</t>
  </si>
  <si>
    <t>112-3515658-7464262</t>
  </si>
  <si>
    <t>LPNPMCE9782179</t>
  </si>
  <si>
    <t>2024-02-19T07:07:02-08:00</t>
  </si>
  <si>
    <t>112-3357210-2015466</t>
  </si>
  <si>
    <t>LPNRRHM2964374</t>
  </si>
  <si>
    <t>Item still sealed</t>
  </si>
  <si>
    <t>2024-02-19T07:03:51-08:00</t>
  </si>
  <si>
    <t>111-6602270-2210654</t>
  </si>
  <si>
    <t>LPNRRIG8484392</t>
  </si>
  <si>
    <t>2024-02-19T07:02:05-08:00</t>
  </si>
  <si>
    <t>113-7898539-7590623</t>
  </si>
  <si>
    <t>LPNPM970031926</t>
  </si>
  <si>
    <t>2024-02-19T06:54:54-08:00</t>
  </si>
  <si>
    <t>112-2296592-6696226</t>
  </si>
  <si>
    <t>LPNO161287877</t>
  </si>
  <si>
    <t>2024-02-19T06:48:43-08:00</t>
  </si>
  <si>
    <t>114-0901337-1081060</t>
  </si>
  <si>
    <t>LPNPMCV8368588</t>
  </si>
  <si>
    <t>not needed anymore</t>
  </si>
  <si>
    <t>2024-02-19T06:43:51-08:00</t>
  </si>
  <si>
    <t>112-4112822-9675436</t>
  </si>
  <si>
    <t>LPNPMCI7148448</t>
  </si>
  <si>
    <t>2024-02-19T06:37:22-08:00</t>
  </si>
  <si>
    <t>112-0353615-6172266</t>
  </si>
  <si>
    <t>LPNO173105727</t>
  </si>
  <si>
    <t>2024-02-19T06:32:29-08:00</t>
  </si>
  <si>
    <t>114-9789273-6608224</t>
  </si>
  <si>
    <t>LPNRRIA9579480</t>
  </si>
  <si>
    <t>2024-02-19T06:29:56-08:00</t>
  </si>
  <si>
    <t>112-7084317-1053011</t>
  </si>
  <si>
    <t>LPNPMCH8987658</t>
  </si>
  <si>
    <t>111-8054491-8476257</t>
  </si>
  <si>
    <t>LPNPMCH8987657</t>
  </si>
  <si>
    <t>2024-02-19T06:21:34-08:00</t>
  </si>
  <si>
    <t>111-9840624-3629826</t>
  </si>
  <si>
    <t>LPNO170554878</t>
  </si>
  <si>
    <t>Did not like style</t>
  </si>
  <si>
    <t>2024-02-19T06:17:51-08:00</t>
  </si>
  <si>
    <t>LPNPMCA6486537</t>
  </si>
  <si>
    <t>2024-02-19T06:04:05-08:00</t>
  </si>
  <si>
    <t>113-1247620-1463418</t>
  </si>
  <si>
    <t>LPNPMCG3169571</t>
  </si>
  <si>
    <t>2024-02-19T05:56:38-08:00</t>
  </si>
  <si>
    <t>114-9556621-0518600</t>
  </si>
  <si>
    <t>LPNRRII9546816</t>
  </si>
  <si>
    <t>2024-02-19T05:50:22-08:00</t>
  </si>
  <si>
    <t>112-7592208-7474637</t>
  </si>
  <si>
    <t>LPNPMCE5689228</t>
  </si>
  <si>
    <t>2024-02-19T05:44:38-08:00</t>
  </si>
  <si>
    <t>112-4563279-8513807</t>
  </si>
  <si>
    <t>LPNRRID9939609</t>
  </si>
  <si>
    <t>2024-02-19T05:30:50-08:00</t>
  </si>
  <si>
    <t>114-9614332-0055420</t>
  </si>
  <si>
    <t>X003Y9YZYH</t>
  </si>
  <si>
    <t>LPNO154851638</t>
  </si>
  <si>
    <t>Unopened</t>
  </si>
  <si>
    <t>2024-02-19T05:22:48-08:00</t>
  </si>
  <si>
    <t>113-9407277-7573853</t>
  </si>
  <si>
    <t>LPNRRII0433501</t>
  </si>
  <si>
    <t>2024-02-19T05:20:09-08:00</t>
  </si>
  <si>
    <t>111-8725823-8574664</t>
  </si>
  <si>
    <t>LPNRRID5610120</t>
  </si>
  <si>
    <t>2024-02-19T05:04:06-08:00</t>
  </si>
  <si>
    <t>111-2755524-1113868</t>
  </si>
  <si>
    <t>LPNPMCA4217476</t>
  </si>
  <si>
    <t>2024-02-19T04:50:38-08:00</t>
  </si>
  <si>
    <t>111-0493162-6609826</t>
  </si>
  <si>
    <t>LPNO147682342</t>
  </si>
  <si>
    <t>NA</t>
  </si>
  <si>
    <t>2024-02-19T04:46:55-08:00</t>
  </si>
  <si>
    <t>112-9921378-0836220</t>
  </si>
  <si>
    <t>LPNO148329067</t>
  </si>
  <si>
    <t>2024-02-19T04:22:24-08:00</t>
  </si>
  <si>
    <t>114-2333266-6863434</t>
  </si>
  <si>
    <t>LPNRRII8744243</t>
  </si>
  <si>
    <t>I missed the size, wanted more small one.</t>
  </si>
  <si>
    <t>LPNRRII8744242</t>
  </si>
  <si>
    <t>LPNRRII8744244</t>
  </si>
  <si>
    <t>2024-02-19T03:37:41-08:00</t>
  </si>
  <si>
    <t>112-2919005-4899402</t>
  </si>
  <si>
    <t>LPNRRHO7309487</t>
  </si>
  <si>
    <t>2024-02-19T03:36:05-08:00</t>
  </si>
  <si>
    <t>112-1783516-7089804</t>
  </si>
  <si>
    <t>LPNRRES1688403</t>
  </si>
  <si>
    <t>2024-02-19T03:25:24-08:00</t>
  </si>
  <si>
    <t>114-7863144-4652231</t>
  </si>
  <si>
    <t>LPNRRIC5839342</t>
  </si>
  <si>
    <t>2024-02-19T03:03:20-08:00</t>
  </si>
  <si>
    <t>112-4673514-2251401</t>
  </si>
  <si>
    <t>LPNRRII6631769</t>
  </si>
  <si>
    <t>I planned to take it to a foreign country, but it is too big to fit in a case.</t>
  </si>
  <si>
    <t>2024-02-19T02:20:27-08:00</t>
  </si>
  <si>
    <t>111-6457139-3782649</t>
  </si>
  <si>
    <t>LPNRRII7172103</t>
  </si>
  <si>
    <t>2024-02-19T02:19:49-08:00</t>
  </si>
  <si>
    <t>113-1617685-0919460</t>
  </si>
  <si>
    <t>LPNRRIC2884979</t>
  </si>
  <si>
    <t>I thought I have returned it but it resent to me again</t>
  </si>
  <si>
    <t>2024-02-19T02:09:15-08:00</t>
  </si>
  <si>
    <t>111-4789005-6221018</t>
  </si>
  <si>
    <t>LPNRRII6975330</t>
  </si>
  <si>
    <t>2024-02-19T01:58:13-08:00</t>
  </si>
  <si>
    <t>111-9906972-0406618</t>
  </si>
  <si>
    <t>LPNRRIH1085331</t>
  </si>
  <si>
    <t>Wattage too high, didn’t work well with power station</t>
  </si>
  <si>
    <t>2024-02-19T01:50:21-08:00</t>
  </si>
  <si>
    <t>113-9863427-5929003</t>
  </si>
  <si>
    <t>LPNRRIH1553142</t>
  </si>
  <si>
    <t>2024-02-19T01:48:42-08:00</t>
  </si>
  <si>
    <t>111-5792899-8859455</t>
  </si>
  <si>
    <t>LPNRRIH4468596</t>
  </si>
  <si>
    <t>very slippery - does not stay in one place</t>
  </si>
  <si>
    <t>2024-02-19T01:30:16-08:00</t>
  </si>
  <si>
    <t>112-4811818-3213023</t>
  </si>
  <si>
    <t>LPNRRIH4254244</t>
  </si>
  <si>
    <t>2024-02-19T01:26:14-08:00</t>
  </si>
  <si>
    <t>111-4846708-7058630</t>
  </si>
  <si>
    <t>LPNRRIH1373290</t>
  </si>
  <si>
    <t>2024-02-19T01:25:54-08:00</t>
  </si>
  <si>
    <t>114-9358258-5373845</t>
  </si>
  <si>
    <t>LPNPMCI2490643</t>
  </si>
  <si>
    <t>2024-02-19T00:55:30-08:00</t>
  </si>
  <si>
    <t>111-3023063-1852206</t>
  </si>
  <si>
    <t>LPNPMCH5819183</t>
  </si>
  <si>
    <t>The product is so hard my dog does nit sleep in it. I had another brand ghat was smaller snd he preferred that one. So I mo longer need this.</t>
  </si>
  <si>
    <t>2024-02-19T00:49:16-08:00</t>
  </si>
  <si>
    <t>112-7596508-2280243</t>
  </si>
  <si>
    <t>LPNRRIG8789279</t>
  </si>
  <si>
    <t>2024-02-19T00:48:03-08:00</t>
  </si>
  <si>
    <t>111-8094482-0037857</t>
  </si>
  <si>
    <t>LPNRRIG9993979</t>
  </si>
  <si>
    <t>I couldn&amp;#39;t fit the (circular) cushion back in it&amp;#39;s bag after it expanded.</t>
  </si>
  <si>
    <t>2024-02-19T00:41:50-08:00</t>
  </si>
  <si>
    <t>111-5746117-9036213</t>
  </si>
  <si>
    <t>LPNRRHN8110273</t>
  </si>
  <si>
    <t>113-7975746-5151429</t>
  </si>
  <si>
    <t>LPNPMCA6520740</t>
  </si>
  <si>
    <t>2024-02-19T00:40:14-08:00</t>
  </si>
  <si>
    <t>113-8080489-6018652</t>
  </si>
  <si>
    <t>LPNPMCA6924093</t>
  </si>
  <si>
    <t>2024-02-19T00:22:57-08:00</t>
  </si>
  <si>
    <t>112-2236207-3593035</t>
  </si>
  <si>
    <t>LPNPMCH9006398</t>
  </si>
  <si>
    <t>2024-02-19T00:00:30-08:00</t>
  </si>
  <si>
    <t>113-5406397-2299458</t>
  </si>
  <si>
    <t>LPNO167793124</t>
  </si>
  <si>
    <t>wife in hospice</t>
  </si>
  <si>
    <t>2024-02-18T23:57:13-08:00</t>
  </si>
  <si>
    <t>112-0086586-5540250</t>
  </si>
  <si>
    <t>LPNRRID6730854</t>
  </si>
  <si>
    <t>2024-02-18T23:51:05-08:00</t>
  </si>
  <si>
    <t>112-5170010-0336222</t>
  </si>
  <si>
    <t>LPNRRHO7309440</t>
  </si>
  <si>
    <t>2024-02-18T23:48:27-08:00</t>
  </si>
  <si>
    <t>111-9484658-1739425</t>
  </si>
  <si>
    <t>LPNPMCG6911264</t>
  </si>
  <si>
    <t>2024-02-18T23:48:21-08:00</t>
  </si>
  <si>
    <t>111-0405562-3482629</t>
  </si>
  <si>
    <t>LPNO158464815</t>
  </si>
  <si>
    <t>Material is poor quality</t>
  </si>
  <si>
    <t>2024-02-18T23:46:09-08:00</t>
  </si>
  <si>
    <t>LPNO158464813</t>
  </si>
  <si>
    <t>Weird feel</t>
  </si>
  <si>
    <t>2024-02-18T23:39:42-08:00</t>
  </si>
  <si>
    <t>113-3154218-1765817</t>
  </si>
  <si>
    <t>LPNRRII7172027</t>
  </si>
  <si>
    <t>2024-02-18T23:29:55-08:00</t>
  </si>
  <si>
    <t>114-4911078-4907439</t>
  </si>
  <si>
    <t>LPNRRII6638196</t>
  </si>
  <si>
    <t>I don&amp;#39;t remember ordering the quilt twice and have now received 2nd shipment.  Please issue return label and paperwork.  Thank you.</t>
  </si>
  <si>
    <t>2024-02-18T23:17:18-08:00</t>
  </si>
  <si>
    <t>113-1230041-0156237</t>
  </si>
  <si>
    <t>LPNRRII6600040</t>
  </si>
  <si>
    <t>I thought I already returned it but it resent me back</t>
  </si>
  <si>
    <t>2024-02-18T23:10:15-08:00</t>
  </si>
  <si>
    <t>112-7572227-2390616</t>
  </si>
  <si>
    <t>LPNPMCQ7660901</t>
  </si>
  <si>
    <t>2024-02-18T22:58:51-08:00</t>
  </si>
  <si>
    <t>113-2603824-4791466</t>
  </si>
  <si>
    <t>LPNPMCE5685054</t>
  </si>
  <si>
    <t>2024-02-18T22:53:43-08:00</t>
  </si>
  <si>
    <t>114-3555647-5371421</t>
  </si>
  <si>
    <t>LPNRRIB0626833</t>
  </si>
  <si>
    <t>gift not needed</t>
  </si>
  <si>
    <t>2024-02-18T22:50:26-08:00</t>
  </si>
  <si>
    <t>113-2520977-7220229</t>
  </si>
  <si>
    <t>LPNPMBZ4989145</t>
  </si>
  <si>
    <t>2024-02-18T22:49:34-08:00</t>
  </si>
  <si>
    <t>112-8579970-4149842</t>
  </si>
  <si>
    <t>LPNRRHN2279335</t>
  </si>
  <si>
    <t>Unable to plug item in with out an extension cord.</t>
  </si>
  <si>
    <t>2024-02-18T22:48:21-08:00</t>
  </si>
  <si>
    <t>112-1295169-2494669</t>
  </si>
  <si>
    <t>LPNPMCF4606528</t>
  </si>
  <si>
    <t>2024-02-18T22:39:45-08:00</t>
  </si>
  <si>
    <t>111-5683012-6891457</t>
  </si>
  <si>
    <t>LPNPMCA4217242</t>
  </si>
  <si>
    <t>2024-02-18T22:37:46-08:00</t>
  </si>
  <si>
    <t>111-3024531-5075444</t>
  </si>
  <si>
    <t>LPNRRIG8811311</t>
  </si>
  <si>
    <t>2024-02-18T22:34:32-08:00</t>
  </si>
  <si>
    <t>111-6295984-4932201</t>
  </si>
  <si>
    <t>LPNRRIH0810954</t>
  </si>
  <si>
    <t>2024-02-18T22:32:34-08:00</t>
  </si>
  <si>
    <t>111-5115619-0799467</t>
  </si>
  <si>
    <t>LPNRRIK0527868</t>
  </si>
  <si>
    <t>2024-02-18T22:30:56-08:00</t>
  </si>
  <si>
    <t>114-9955492-6579439</t>
  </si>
  <si>
    <t>LPNRRIH1382938</t>
  </si>
  <si>
    <t>2024-02-18T22:29:48-08:00</t>
  </si>
  <si>
    <t>LPNPMBZ4597674</t>
  </si>
  <si>
    <t>Size doesn’t fit</t>
  </si>
  <si>
    <t>2024-02-18T22:25:17-08:00</t>
  </si>
  <si>
    <t>114-8185343-9305043</t>
  </si>
  <si>
    <t>LPNRRIB4886046</t>
  </si>
  <si>
    <t>2024-02-18T22:23:24-08:00</t>
  </si>
  <si>
    <t>LPNPMBZ4841367</t>
  </si>
  <si>
    <t>Sizing not right</t>
  </si>
  <si>
    <t>2024-02-18T22:09:41-08:00</t>
  </si>
  <si>
    <t>114-6770328-4093806</t>
  </si>
  <si>
    <t>LPNRRIH1030587</t>
  </si>
  <si>
    <t>2024-02-18T22:09:30-08:00</t>
  </si>
  <si>
    <t>112-5881309-1033804</t>
  </si>
  <si>
    <t>LPNO036234298</t>
  </si>
  <si>
    <t>2024-02-18T21:59:24-08:00</t>
  </si>
  <si>
    <t>112-4231533-7217011</t>
  </si>
  <si>
    <t>LPNRRIK5301743</t>
  </si>
  <si>
    <t>2024-02-18T21:41:33-08:00</t>
  </si>
  <si>
    <t>LPNRRII7387503</t>
  </si>
  <si>
    <t>2024-02-18T21:40:26-08:00</t>
  </si>
  <si>
    <t>112-6982456-0841837</t>
  </si>
  <si>
    <t>LPNRRIH1234652</t>
  </si>
  <si>
    <t>2024-02-18T21:29:22-08:00</t>
  </si>
  <si>
    <t>114-3701293-8332248</t>
  </si>
  <si>
    <t>LPNPMCA3385276</t>
  </si>
  <si>
    <t>2024-02-18T21:02:16-08:00</t>
  </si>
  <si>
    <t>112-2615545-0330659</t>
  </si>
  <si>
    <t>LPNPMCB1961295</t>
  </si>
  <si>
    <t>2024-02-18T20:56:03-08:00</t>
  </si>
  <si>
    <t>111-3264320-6409846</t>
  </si>
  <si>
    <t>LPNRRIH4254184</t>
  </si>
  <si>
    <t>2024-02-18T20:51:18-08:00</t>
  </si>
  <si>
    <t>112-2263387-0585062</t>
  </si>
  <si>
    <t>LPNRRHN8110219</t>
  </si>
  <si>
    <t>2024-02-18T20:48:53-08:00</t>
  </si>
  <si>
    <t>113-6245625-2020269</t>
  </si>
  <si>
    <t>LPNO167809557</t>
  </si>
  <si>
    <t>product did not come as expected</t>
  </si>
  <si>
    <t>2024-02-18T20:39:54-08:00</t>
  </si>
  <si>
    <t>112-4483683-0477006</t>
  </si>
  <si>
    <t>LPNRRIH1382889</t>
  </si>
  <si>
    <t>2024-02-18T20:39:07-08:00</t>
  </si>
  <si>
    <t>111-8441880-9572267</t>
  </si>
  <si>
    <t>LPNO156326652</t>
  </si>
  <si>
    <t>2024-02-18T20:35:09-08:00</t>
  </si>
  <si>
    <t>LPNPMCH1833665</t>
  </si>
  <si>
    <t>Size does not fit</t>
  </si>
  <si>
    <t>2024-02-18T20:33:22-08:00</t>
  </si>
  <si>
    <t>114-5602850-0660203</t>
  </si>
  <si>
    <t>LPNRRIK4123629</t>
  </si>
  <si>
    <t>2024-02-18T20:27:05-08:00</t>
  </si>
  <si>
    <t>112-8265667-6614653</t>
  </si>
  <si>
    <t>LPNPMBZ4309532</t>
  </si>
  <si>
    <t>2024-02-18T20:24:55-08:00</t>
  </si>
  <si>
    <t>114-2249515-8457817</t>
  </si>
  <si>
    <t>LPNRRES1710344</t>
  </si>
  <si>
    <t>2024-02-18T20:16:43-08:00</t>
  </si>
  <si>
    <t>113-0581122-6213004</t>
  </si>
  <si>
    <t>LPNRRIK9077103</t>
  </si>
  <si>
    <t>2024-02-18T19:58:59-08:00</t>
  </si>
  <si>
    <t>113-6102979-7769836</t>
  </si>
  <si>
    <t>LPNRRHM5628878</t>
  </si>
  <si>
    <t>2024-02-18T19:55:40-08:00</t>
  </si>
  <si>
    <t>113-9346476-7864252</t>
  </si>
  <si>
    <t>B0C8MZC4KH</t>
  </si>
  <si>
    <t>Hyde Lane Luxury Soft Purple Faux Fur Throw Pillow Covers | Decorative Plush Fuzzy Cushion Case for Couch Sofa Bed | No Pillow Insert, 20"x20", 2 Pack</t>
  </si>
  <si>
    <t>LPNRRIG8784386</t>
  </si>
  <si>
    <t>2024-02-18T19:54:54-08:00</t>
  </si>
  <si>
    <t>LPNRRIG8784385</t>
  </si>
  <si>
    <t>2024-02-18T19:37:49-08:00</t>
  </si>
  <si>
    <t>111-7121314-7053820</t>
  </si>
  <si>
    <t>LPNRRIK0624951</t>
  </si>
  <si>
    <t>2024-02-18T19:36:59-08:00</t>
  </si>
  <si>
    <t>111-1067574-0820207</t>
  </si>
  <si>
    <t>LPNRRIH1560066</t>
  </si>
  <si>
    <t>2024-02-18T19:35:28-08:00</t>
  </si>
  <si>
    <t>113-6407113-0234665</t>
  </si>
  <si>
    <t>LPNRRIK6803582</t>
  </si>
  <si>
    <t>2024-02-18T19:30:54-08:00</t>
  </si>
  <si>
    <t>111-7652693-5302615</t>
  </si>
  <si>
    <t>LPNRRIH1270342</t>
  </si>
  <si>
    <t>2024-02-18T18:59:02-08:00</t>
  </si>
  <si>
    <t>113-4779683-5329019</t>
  </si>
  <si>
    <t>COD10-1108</t>
  </si>
  <si>
    <t>B0CQ9M6PKN</t>
  </si>
  <si>
    <t>Codi Pink and White Queen Comforter Set with Sheets, Bed in a Bag for Women, 7 Piece Complete Bedding Sets with 1 Striped Comforter, 2 Pillow Shams, Flat Sheet, Fitted Sheet and 2 Pillowcases</t>
  </si>
  <si>
    <t>LPNRRIK5721586</t>
  </si>
  <si>
    <t>2024-02-18T18:58:52-08:00</t>
  </si>
  <si>
    <t>114-0781302-6597031</t>
  </si>
  <si>
    <t>LPNRRIK0679803</t>
  </si>
  <si>
    <t>I thought ordered blue</t>
  </si>
  <si>
    <t>2024-02-18T18:52:36-08:00</t>
  </si>
  <si>
    <t>114-7175952-6296239</t>
  </si>
  <si>
    <t>LPNO176061237</t>
  </si>
  <si>
    <t>2024-02-18T18:51:13-08:00</t>
  </si>
  <si>
    <t>114-4660603-1455463</t>
  </si>
  <si>
    <t>LPNPMCA0754844</t>
  </si>
  <si>
    <t>2024-02-18T18:46:27-08:00</t>
  </si>
  <si>
    <t>111-9676996-4915435</t>
  </si>
  <si>
    <t>LPNPMCG2412339</t>
  </si>
  <si>
    <t>2024-02-18T18:44:26-08:00</t>
  </si>
  <si>
    <t>111-3877031-9517007</t>
  </si>
  <si>
    <t>LPNRRID9807282</t>
  </si>
  <si>
    <t>2024-02-18T18:42:04-08:00</t>
  </si>
  <si>
    <t>114-7098628-1181061</t>
  </si>
  <si>
    <t>LPNO141775072</t>
  </si>
  <si>
    <t>Don&amp;#39;t like</t>
  </si>
  <si>
    <t>2024-02-18T18:39:33-08:00</t>
  </si>
  <si>
    <t>114-0535690-9709010</t>
  </si>
  <si>
    <t>LPNRRIK0681377</t>
  </si>
  <si>
    <t>Decided on different color</t>
  </si>
  <si>
    <t>2024-02-18T18:36:35-08:00</t>
  </si>
  <si>
    <t>112-4076434-9273848</t>
  </si>
  <si>
    <t>LPNRRIE1423096</t>
  </si>
  <si>
    <t>Both blankets are too heavy for me.</t>
  </si>
  <si>
    <t>2024-02-18T17:49:40-08:00</t>
  </si>
  <si>
    <t>112-3006284-2294630</t>
  </si>
  <si>
    <t>LPNPMCA2555074</t>
  </si>
  <si>
    <t>2024-02-18T17:48:07-08:00</t>
  </si>
  <si>
    <t>114-2996363-8964212</t>
  </si>
  <si>
    <t>LPNO163762468</t>
  </si>
  <si>
    <t>2024-02-18T17:37:37-08:00</t>
  </si>
  <si>
    <t>111-9370794-7853015</t>
  </si>
  <si>
    <t>LPNRRII0521313</t>
  </si>
  <si>
    <t>2024-02-18T17:30:58-08:00</t>
  </si>
  <si>
    <t>LPNRRIG7696487</t>
  </si>
  <si>
    <t>2024-02-18T17:20:51-08:00</t>
  </si>
  <si>
    <t>111-2366728-0301832</t>
  </si>
  <si>
    <t>LPNRRII0811705</t>
  </si>
  <si>
    <t>2024-02-18T17:07:32-08:00</t>
  </si>
  <si>
    <t>113-7961745-5859422</t>
  </si>
  <si>
    <t>LPNRRHP3455266</t>
  </si>
  <si>
    <t>2024-02-18T17:04:01-08:00</t>
  </si>
  <si>
    <t>701-5722099-6335426</t>
  </si>
  <si>
    <t>LPNPMCJ1104577</t>
  </si>
  <si>
    <t>2024-02-18T16:58:57-08:00</t>
  </si>
  <si>
    <t>114-1246215-8549055</t>
  </si>
  <si>
    <t>LPNRRES1217182</t>
  </si>
  <si>
    <t>2024-02-18T16:36:28-08:00</t>
  </si>
  <si>
    <t>114-1424124-9181030</t>
  </si>
  <si>
    <t>LPNPMCA5204293</t>
  </si>
  <si>
    <t>2024-02-18T16:35:06-08:00</t>
  </si>
  <si>
    <t>112-7960309-6990614</t>
  </si>
  <si>
    <t>LPNRRIJ0094023</t>
  </si>
  <si>
    <t>2024-02-18T16:31:35-08:00</t>
  </si>
  <si>
    <t>113-7257860-1377049</t>
  </si>
  <si>
    <t>LPNRRIE0985903</t>
  </si>
  <si>
    <t>2024-02-18T16:30:29-08:00</t>
  </si>
  <si>
    <t>114-4889414-7519437</t>
  </si>
  <si>
    <t>LPNRRID9721812</t>
  </si>
  <si>
    <t>2024-02-18T16:06:40-08:00</t>
  </si>
  <si>
    <t>111-4516264-6527418</t>
  </si>
  <si>
    <t>LPNPMBZ4309373</t>
  </si>
  <si>
    <t>2024-02-18T16:03:34-08:00</t>
  </si>
  <si>
    <t>114-4691167-8481045</t>
  </si>
  <si>
    <t>LPNPMCI4900375</t>
  </si>
  <si>
    <t>2024-02-18T15:56:49-08:00</t>
  </si>
  <si>
    <t>114-2459009-6112246</t>
  </si>
  <si>
    <t>LPNRRHO1983678</t>
  </si>
  <si>
    <t>2024-02-18T15:43:17-08:00</t>
  </si>
  <si>
    <t>112-5270753-3125056</t>
  </si>
  <si>
    <t>LPNRREI1586603</t>
  </si>
  <si>
    <t>2024-02-18T15:41:39-08:00</t>
  </si>
  <si>
    <t>113-2439762-6905020</t>
  </si>
  <si>
    <t>LPNRRIE1420158</t>
  </si>
  <si>
    <t>Defective</t>
  </si>
  <si>
    <t>2024-02-18T15:34:03-08:00</t>
  </si>
  <si>
    <t>113-3971188-6293813</t>
  </si>
  <si>
    <t>LPNRRII8807433</t>
  </si>
  <si>
    <t>2024-02-18T15:08:22-08:00</t>
  </si>
  <si>
    <t>112-5605026-7657827</t>
  </si>
  <si>
    <t>LPNRRIG9850388</t>
  </si>
  <si>
    <t>LPNRRIG9850391</t>
  </si>
  <si>
    <t>LPNRRIG9850390</t>
  </si>
  <si>
    <t>LPNRRIG9850389</t>
  </si>
  <si>
    <t>2024-02-18T14:55:09-08:00</t>
  </si>
  <si>
    <t>114-5063258-6933032</t>
  </si>
  <si>
    <t>LPNRRIH1373065</t>
  </si>
  <si>
    <t>2024-02-18T14:42:49-08:00</t>
  </si>
  <si>
    <t>112-4948843-9964239</t>
  </si>
  <si>
    <t>LPNRRIK9111319</t>
  </si>
  <si>
    <t>2024-02-18T14:40:05-08:00</t>
  </si>
  <si>
    <t>114-7529573-9289010</t>
  </si>
  <si>
    <t>LPNO148751301</t>
  </si>
  <si>
    <t>2024-02-18T14:33:43-08:00</t>
  </si>
  <si>
    <t>111-9654145-3241059</t>
  </si>
  <si>
    <t>LPNRRHP3455222</t>
  </si>
  <si>
    <t>2024-02-18T14:19:56-08:00</t>
  </si>
  <si>
    <t>113-9341260-5433041</t>
  </si>
  <si>
    <t>LPNRRIC2881182</t>
  </si>
  <si>
    <t>Wrong item and wrong product box or label</t>
  </si>
  <si>
    <t>2024-02-18T14:09:08-08:00</t>
  </si>
  <si>
    <t>113-5520724-4070612</t>
  </si>
  <si>
    <t>LPNRRIH4254052</t>
  </si>
  <si>
    <t>2024-02-18T14:06:09-08:00</t>
  </si>
  <si>
    <t>112-0529403-1321855</t>
  </si>
  <si>
    <t>LPNRRIH4254054</t>
  </si>
  <si>
    <t>2024-02-18T13:41:46-08:00</t>
  </si>
  <si>
    <t>111-1181227-7932210</t>
  </si>
  <si>
    <t>LPNRRIH0219172</t>
  </si>
  <si>
    <t>2024-02-18T13:39:36-08:00</t>
  </si>
  <si>
    <t>114-7754350-8887431</t>
  </si>
  <si>
    <t>LPNRRIH0475660</t>
  </si>
  <si>
    <t>2024-02-18T13:17:44-08:00</t>
  </si>
  <si>
    <t>702-5409948-5434627</t>
  </si>
  <si>
    <t>LPNRRHT4745587</t>
  </si>
  <si>
    <t>the colour/style was not what I was looking for.</t>
  </si>
  <si>
    <t>2024-02-18T13:15:06-08:00</t>
  </si>
  <si>
    <t>112-9962599-3293867</t>
  </si>
  <si>
    <t>LPNRRIK8755002</t>
  </si>
  <si>
    <t>2024-02-18T13:13:10-08:00</t>
  </si>
  <si>
    <t>113-1608817-0074616</t>
  </si>
  <si>
    <t>LPNRRBO4669677</t>
  </si>
  <si>
    <t>2024-02-18T13:07:41-08:00</t>
  </si>
  <si>
    <t>111-0379399-1779432</t>
  </si>
  <si>
    <t>LPNPMCE6081803</t>
  </si>
  <si>
    <t>LPNPMCE6081804</t>
  </si>
  <si>
    <t>2024-02-18T13:07:10-08:00</t>
  </si>
  <si>
    <t>111-4527897-7028202</t>
  </si>
  <si>
    <t>LPNO154898192</t>
  </si>
  <si>
    <t>2024-02-18T12:55:39-08:00</t>
  </si>
  <si>
    <t>112-6722059-4780222</t>
  </si>
  <si>
    <t>LPNRRHA6119548</t>
  </si>
  <si>
    <t>I received a red one, but I ordered a blue one.</t>
  </si>
  <si>
    <t>2024-02-18T12:27:39-08:00</t>
  </si>
  <si>
    <t>112-4737236-4956216</t>
  </si>
  <si>
    <t>LPNRRIK6148780</t>
  </si>
  <si>
    <t>2024-02-18T12:20:42-08:00</t>
  </si>
  <si>
    <t>111-3882371-4004254</t>
  </si>
  <si>
    <t>LPNPMCB8191627</t>
  </si>
  <si>
    <t>2024-02-18T12:18:27-08:00</t>
  </si>
  <si>
    <t>111-4698708-1493016</t>
  </si>
  <si>
    <t>LPNRRIE0856156</t>
  </si>
  <si>
    <t>2024-02-18T12:08:39-08:00</t>
  </si>
  <si>
    <t>112-5754645-8280267</t>
  </si>
  <si>
    <t>LPNPMCG6910970</t>
  </si>
  <si>
    <t>2024-02-18T11:54:57-08:00</t>
  </si>
  <si>
    <t>114-2271064-5159413</t>
  </si>
  <si>
    <t>SMN1</t>
  </si>
  <si>
    <t>LPNRRGQ7948479</t>
  </si>
  <si>
    <t>2024-02-18T11:48:41-08:00</t>
  </si>
  <si>
    <t>111-2829800-9262654</t>
  </si>
  <si>
    <t>LPNRRHN8571017</t>
  </si>
  <si>
    <t>2024-02-18T11:36:24-08:00</t>
  </si>
  <si>
    <t>113-5100024-6876202</t>
  </si>
  <si>
    <t>LPNRRIK9243308</t>
  </si>
  <si>
    <t>2024-02-18T11:13:04-08:00</t>
  </si>
  <si>
    <t>114-4330379-1601004</t>
  </si>
  <si>
    <t>LPNPMCE7794755</t>
  </si>
  <si>
    <t>2024-02-18T11:08:36-08:00</t>
  </si>
  <si>
    <t>111-0417774-7520254</t>
  </si>
  <si>
    <t>LPNPMCE8970442</t>
  </si>
  <si>
    <t>Color was not what I was looking for</t>
  </si>
  <si>
    <t>2024-02-18T11:08:01-08:00</t>
  </si>
  <si>
    <t>112-1485256-6793041</t>
  </si>
  <si>
    <t>LPNPMCA6924024</t>
  </si>
  <si>
    <t>2024-02-18T10:58:02-08:00</t>
  </si>
  <si>
    <t>702-4773563-3317046</t>
  </si>
  <si>
    <t>Fuzzy Weighted Blanket Queen Size with 2 Duvet Covers for Hot &amp; Cold Sleepers | Couverture Lourde Anxiété | Best Rated Gifts for Men &amp; Women | The Original Cozyheat &amp; Coolmax Technology (48x72" 15LB Navy/Grey)</t>
  </si>
  <si>
    <t>YVR3</t>
  </si>
  <si>
    <t>LPNRRHT1139280</t>
  </si>
  <si>
    <t>2024-02-18T10:54:03-08:00</t>
  </si>
  <si>
    <t>111-5140468-7386668</t>
  </si>
  <si>
    <t>LPNPMCI7568279</t>
  </si>
  <si>
    <t>Didn&amp;#39;t need the duvet cover, after returning the insert.</t>
  </si>
  <si>
    <t>2024-02-18T10:52:32-08:00</t>
  </si>
  <si>
    <t>111-4076552-3957856</t>
  </si>
  <si>
    <t>LPNRRIK5303568</t>
  </si>
  <si>
    <t>Looked different in person</t>
  </si>
  <si>
    <t>2024-02-18T10:35:10-08:00</t>
  </si>
  <si>
    <t>111-2728164-4936262</t>
  </si>
  <si>
    <t>LPNPMCC1547278</t>
  </si>
  <si>
    <t>2024-02-18T10:31:39-08:00</t>
  </si>
  <si>
    <t>111-4746753-3493028</t>
  </si>
  <si>
    <t>LPNPMBY8812480</t>
  </si>
  <si>
    <t>2024-02-18T10:23:11-08:00</t>
  </si>
  <si>
    <t>LPNRRIK8766972</t>
  </si>
  <si>
    <t>Did not fit the comforter very well</t>
  </si>
  <si>
    <t>2024-02-18T10:22:21-08:00</t>
  </si>
  <si>
    <t>111-3112656-0518608</t>
  </si>
  <si>
    <t>LPNPMCC1547280</t>
  </si>
  <si>
    <t>2024-02-18T10:10:28-08:00</t>
  </si>
  <si>
    <t>112-3112180-6201027</t>
  </si>
  <si>
    <t>LPNRRIH0930533</t>
  </si>
  <si>
    <t>2024-02-18T10:05:35-08:00</t>
  </si>
  <si>
    <t>111-2519012-9577040</t>
  </si>
  <si>
    <t>LPNPMCE3411626</t>
  </si>
  <si>
    <t>2024-02-18T10:05:02-08:00</t>
  </si>
  <si>
    <t>114-1355422-9249043</t>
  </si>
  <si>
    <t>7 Pieces Full Size Comforter Set with Sheets - Navy Blue Bed in a Bag, Soft Chambray Printed, Reversible Bedding Set with Comforter, Sheets, Pillowcases &amp; Shams, Navy Blue, Full</t>
  </si>
  <si>
    <t>LPNPMCG9255922</t>
  </si>
  <si>
    <t>2024-02-18T09:57:05-08:00</t>
  </si>
  <si>
    <t>114-7438494-5314662</t>
  </si>
  <si>
    <t>LPNPMCD6962583</t>
  </si>
  <si>
    <t>2024-02-18T09:43:10-08:00</t>
  </si>
  <si>
    <t>111-5680243-7103431</t>
  </si>
  <si>
    <t>LPNPMCE5677453</t>
  </si>
  <si>
    <t>2024-02-18T09:33:16-08:00</t>
  </si>
  <si>
    <t>112-7715154-6165856</t>
  </si>
  <si>
    <t>LPNRRIH1420564</t>
  </si>
  <si>
    <t>2024-02-18T09:26:16-08:00</t>
  </si>
  <si>
    <t>111-2168926-7594662</t>
  </si>
  <si>
    <t>LPNPMBZ2908282</t>
  </si>
  <si>
    <t>2024-02-18T09:25:55-08:00</t>
  </si>
  <si>
    <t>114-8830810-6221016</t>
  </si>
  <si>
    <t>LPNPMCC3815218</t>
  </si>
  <si>
    <t>2024-02-18T09:20:28-08:00</t>
  </si>
  <si>
    <t>112-6952353-8163428</t>
  </si>
  <si>
    <t>LPNRRIH0818942</t>
  </si>
  <si>
    <t>Need diff size</t>
  </si>
  <si>
    <t>2024-02-18T09:15:30-08:00</t>
  </si>
  <si>
    <t>111-4591040-1872207</t>
  </si>
  <si>
    <t>LPNRRIE0841716</t>
  </si>
  <si>
    <t>2024-02-18T09:13:59-08:00</t>
  </si>
  <si>
    <t>113-1337860-6899435</t>
  </si>
  <si>
    <t>LPNRRIH1030460</t>
  </si>
  <si>
    <t>2024-02-18T09:05:11-08:00</t>
  </si>
  <si>
    <t>111-0193312-2024213</t>
  </si>
  <si>
    <t>LPNRRID9772131</t>
  </si>
  <si>
    <t>2024-02-18T08:54:15-08:00</t>
  </si>
  <si>
    <t>113-9163673-6260200</t>
  </si>
  <si>
    <t>LPNRRIK7772959</t>
  </si>
  <si>
    <t>2024-02-18T08:52:37-08:00</t>
  </si>
  <si>
    <t>113-0456903-2509001</t>
  </si>
  <si>
    <t>LPNRRIH0810616</t>
  </si>
  <si>
    <t>2024-02-18T08:44:40-08:00</t>
  </si>
  <si>
    <t>113-9262256-0479468</t>
  </si>
  <si>
    <t>LPNPMCD3871557</t>
  </si>
  <si>
    <t>2024-02-18T08:41:03-08:00</t>
  </si>
  <si>
    <t>111-6966639-7630638</t>
  </si>
  <si>
    <t>LPNPMBZ4313735</t>
  </si>
  <si>
    <t>2024-02-18T08:40:27-08:00</t>
  </si>
  <si>
    <t>114-4505896-0408265</t>
  </si>
  <si>
    <t>LPNRRIH1313351</t>
  </si>
  <si>
    <t>2024-02-18T08:37:48-08:00</t>
  </si>
  <si>
    <t>112-7392086-5923455</t>
  </si>
  <si>
    <t>LPNRRIE1402810</t>
  </si>
  <si>
    <t>2024-02-18T08:32:36-08:00</t>
  </si>
  <si>
    <t>111-2781429-1417012</t>
  </si>
  <si>
    <t>LPNRRIB2731632</t>
  </si>
  <si>
    <t>2024-02-18T08:20:47-08:00</t>
  </si>
  <si>
    <t>114-8639070-0644241</t>
  </si>
  <si>
    <t>LPNRRIH1030448</t>
  </si>
  <si>
    <t>2024-02-18T08:16:07-08:00</t>
  </si>
  <si>
    <t>LPNRRIH1030447</t>
  </si>
  <si>
    <t>2024-02-18T08:15:31-08:00</t>
  </si>
  <si>
    <t>114-8926053-9090657</t>
  </si>
  <si>
    <t>LPNRRHO7309252</t>
  </si>
  <si>
    <t>114-0498671-1543404</t>
  </si>
  <si>
    <t>LPNRRHO7309251</t>
  </si>
  <si>
    <t>114-0089759-9529832</t>
  </si>
  <si>
    <t>LPNRRHO7309253</t>
  </si>
  <si>
    <t>2024-02-18T08:12:47-08:00</t>
  </si>
  <si>
    <t>112-5342389-4261019</t>
  </si>
  <si>
    <t>LPNRRIH0826217</t>
  </si>
  <si>
    <t>2024-02-18T08:09:31-08:00</t>
  </si>
  <si>
    <t>113-0487724-0469008</t>
  </si>
  <si>
    <t>LPNRRHA7614566</t>
  </si>
  <si>
    <t>2024-02-18T08:03:50-08:00</t>
  </si>
  <si>
    <t>113-0854191-6295410</t>
  </si>
  <si>
    <t>LPNRRIK7558165</t>
  </si>
  <si>
    <t>Need one with only one controller</t>
  </si>
  <si>
    <t>2024-02-18T07:56:35-08:00</t>
  </si>
  <si>
    <t>112-8022906-1976267</t>
  </si>
  <si>
    <t>LPNPMBZ1455150</t>
  </si>
  <si>
    <t>2024-02-18T07:41:25-08:00</t>
  </si>
  <si>
    <t>113-3020457-8481016</t>
  </si>
  <si>
    <t>LPNPMCG3545233</t>
  </si>
  <si>
    <t>2024-02-18T07:38:41-08:00</t>
  </si>
  <si>
    <t>111-3844641-0502627</t>
  </si>
  <si>
    <t>LPNRRIH1270055</t>
  </si>
  <si>
    <t>2024-02-18T07:35:10-08:00</t>
  </si>
  <si>
    <t>114-0944769-7933004</t>
  </si>
  <si>
    <t>LPNPMCD2786970</t>
  </si>
  <si>
    <t>Wanted white instead of this ivory</t>
  </si>
  <si>
    <t>2024-02-18T07:34:53-08:00</t>
  </si>
  <si>
    <t>112-2871765-1151466</t>
  </si>
  <si>
    <t>LPNO166036678</t>
  </si>
  <si>
    <t>2024-02-18T07:25:27-08:00</t>
  </si>
  <si>
    <t>112-0792730-5005049</t>
  </si>
  <si>
    <t>LPNPMCH1185023</t>
  </si>
  <si>
    <t>2024-02-18T07:19:49-08:00</t>
  </si>
  <si>
    <t>113-5339219-6777039</t>
  </si>
  <si>
    <t>LPNRRIA5101590</t>
  </si>
  <si>
    <t>2024-02-18T07:15:59-08:00</t>
  </si>
  <si>
    <t>LPNRRIK2541734</t>
  </si>
  <si>
    <t>LPNRRIK2541733</t>
  </si>
  <si>
    <t>LPNRRIK2541732</t>
  </si>
  <si>
    <t>2024-02-18T07:15:52-08:00</t>
  </si>
  <si>
    <t>114-7601191-1568262</t>
  </si>
  <si>
    <t>LPNPMBY4387661</t>
  </si>
  <si>
    <t>2024-02-18T07:15:47-08:00</t>
  </si>
  <si>
    <t>113-0376753-2303409</t>
  </si>
  <si>
    <t>LPNRRII6904452</t>
  </si>
  <si>
    <t>2024-02-18T07:11:36-08:00</t>
  </si>
  <si>
    <t>111-9000030-4957864</t>
  </si>
  <si>
    <t>B07TKPM5N7</t>
  </si>
  <si>
    <t>Hyde Lane 400 Thread Count 100% Cotton Queen Size Sheet Set, Cotton Sateen Sheets with Deep Pockets Fits Mattress Up to 14" Deep, Ultra Soft Thick Hot</t>
  </si>
  <si>
    <t>LPNPMBZ4022008</t>
  </si>
  <si>
    <t>Pilling</t>
  </si>
  <si>
    <t>2024-02-18T07:07:53-08:00</t>
  </si>
  <si>
    <t>111-7761088-3688200</t>
  </si>
  <si>
    <t>LPNRRIK2541728</t>
  </si>
  <si>
    <t>2024-02-18T07:02:30-08:00</t>
  </si>
  <si>
    <t>LPNPMCA1177073</t>
  </si>
  <si>
    <t>Not soft</t>
  </si>
  <si>
    <t>2024-02-18T06:56:55-08:00</t>
  </si>
  <si>
    <t>112-1380915-1015425</t>
  </si>
  <si>
    <t>LPNRRII6974865</t>
  </si>
  <si>
    <t>2024-02-18T06:53:46-08:00</t>
  </si>
  <si>
    <t>113-4209178-9651439</t>
  </si>
  <si>
    <t>LPNRRIK0663302</t>
  </si>
  <si>
    <t>2024-02-18T06:40:15-08:00</t>
  </si>
  <si>
    <t>112-5800488-7371432</t>
  </si>
  <si>
    <t>LPNPMCA6888099</t>
  </si>
  <si>
    <t>2024-02-18T06:17:00-08:00</t>
  </si>
  <si>
    <t>112-4155336-2241010</t>
  </si>
  <si>
    <t>LPNPMCA5193847</t>
  </si>
  <si>
    <t>Didn&amp;#39;t like the feel of the faux fur.</t>
  </si>
  <si>
    <t>2024-02-18T06:13:40-08:00</t>
  </si>
  <si>
    <t>112-6666931-7036267</t>
  </si>
  <si>
    <t>LPNRRIK5457927</t>
  </si>
  <si>
    <t>2024-02-18T06:10:08-08:00</t>
  </si>
  <si>
    <t>113-8703227-2065051</t>
  </si>
  <si>
    <t>LPNRRHA7614543</t>
  </si>
  <si>
    <t>2024-02-18T05:56:14-08:00</t>
  </si>
  <si>
    <t>113-9214338-7970655</t>
  </si>
  <si>
    <t>LPNPMCD3673567</t>
  </si>
  <si>
    <t>2024-02-18T05:55:31-08:00</t>
  </si>
  <si>
    <t>112-6246572-4427413</t>
  </si>
  <si>
    <t>LPNPMCG5274967</t>
  </si>
  <si>
    <t>2024-02-18T05:55:23-08:00</t>
  </si>
  <si>
    <t>112-3838209-9815422</t>
  </si>
  <si>
    <t>LPNPMCF3720355</t>
  </si>
  <si>
    <t>decided to buy a two-pack instead because it was cheaper</t>
  </si>
  <si>
    <t>2024-02-18T05:49:30-08:00</t>
  </si>
  <si>
    <t>114-9993075-6314668</t>
  </si>
  <si>
    <t>LPNO165966256</t>
  </si>
  <si>
    <t>2024-02-18T05:48:21-08:00</t>
  </si>
  <si>
    <t>113-7010298-1320251</t>
  </si>
  <si>
    <t>LPNPMCH5533038</t>
  </si>
  <si>
    <t>2024-02-18T05:31:16-08:00</t>
  </si>
  <si>
    <t>114-7680295-1864247</t>
  </si>
  <si>
    <t>LPNRREW1563920</t>
  </si>
  <si>
    <t>2024-02-18T05:24:14-08:00</t>
  </si>
  <si>
    <t>113-2271745-9980211</t>
  </si>
  <si>
    <t>LPNPMCA6207457</t>
  </si>
  <si>
    <t>2024-02-18T05:20:03-08:00</t>
  </si>
  <si>
    <t>112-7464064-4592219</t>
  </si>
  <si>
    <t>LPNRRIJ0482431</t>
  </si>
  <si>
    <t>2024-02-18T05:01:09-08:00</t>
  </si>
  <si>
    <t>111-7803049-3677046</t>
  </si>
  <si>
    <t>LPNPMCN2441690</t>
  </si>
  <si>
    <t>2024-02-18T04:41:46-08:00</t>
  </si>
  <si>
    <t>114-0198633-5049842</t>
  </si>
  <si>
    <t>LPNO151957426</t>
  </si>
  <si>
    <t>2024-02-18T04:36:06-08:00</t>
  </si>
  <si>
    <t>113-0503208-7428228</t>
  </si>
  <si>
    <t>LPNRRII0866632</t>
  </si>
  <si>
    <t>2024-02-18T04:32:56-08:00</t>
  </si>
  <si>
    <t>112-2516764-1235435</t>
  </si>
  <si>
    <t>LPNRRIE1422960</t>
  </si>
  <si>
    <t>2024-02-18T04:14:41-08:00</t>
  </si>
  <si>
    <t>114-5717295-3280253</t>
  </si>
  <si>
    <t>LPNPMCA6623816</t>
  </si>
  <si>
    <t>2024-02-18T04:07:23-08:00</t>
  </si>
  <si>
    <t>114-6676699-2842669</t>
  </si>
  <si>
    <t>LPNRRIC0848840</t>
  </si>
  <si>
    <t>2024-02-18T03:55:42-08:00</t>
  </si>
  <si>
    <t>113-6848100-5569827</t>
  </si>
  <si>
    <t>LPNRRIK5593190</t>
  </si>
  <si>
    <t>2024-02-18T03:55:14-08:00</t>
  </si>
  <si>
    <t>111-1108995-7057835</t>
  </si>
  <si>
    <t>LPNRRIH4468093</t>
  </si>
  <si>
    <t>2024-02-18T03:17:39-08:00</t>
  </si>
  <si>
    <t>114-5045174-6818615</t>
  </si>
  <si>
    <t>LPNRRIB0902718</t>
  </si>
  <si>
    <t>2024-02-18T03:00:04-08:00</t>
  </si>
  <si>
    <t>112-7153136-1946606</t>
  </si>
  <si>
    <t>LPNRREX5371367</t>
  </si>
  <si>
    <t>2024-02-18T02:29:48-08:00</t>
  </si>
  <si>
    <t>113-8061068-5641861</t>
  </si>
  <si>
    <t>LPNRRIH0419397</t>
  </si>
  <si>
    <t>2024-02-18T02:20:48-08:00</t>
  </si>
  <si>
    <t>LPNRRIH4140352</t>
  </si>
  <si>
    <t>2024-02-18T01:57:13-08:00</t>
  </si>
  <si>
    <t>111-3796325-2044265</t>
  </si>
  <si>
    <t>LPNPMBY7429667</t>
  </si>
  <si>
    <t>2024-02-18T01:45:46-08:00</t>
  </si>
  <si>
    <t>113-3255007-9910648</t>
  </si>
  <si>
    <t>LPNPMCF1463390</t>
  </si>
  <si>
    <t>2024-02-18T01:28:07-08:00</t>
  </si>
  <si>
    <t>111-3836057-3330647</t>
  </si>
  <si>
    <t>LPNPMCA0832958</t>
  </si>
  <si>
    <t>To short for my comforter</t>
  </si>
  <si>
    <t>2024-02-18T01:04:28-08:00</t>
  </si>
  <si>
    <t>111-5846663-5690646</t>
  </si>
  <si>
    <t>LPNPMCH8880811</t>
  </si>
  <si>
    <t>Wasn’t what I expected.</t>
  </si>
  <si>
    <t>2024-02-18T00:39:38-08:00</t>
  </si>
  <si>
    <t>112-4639369-0626630</t>
  </si>
  <si>
    <t>LPNRRII1178851</t>
  </si>
  <si>
    <t>2024-02-18T00:24:00-08:00</t>
  </si>
  <si>
    <t>112-9514622-4945843</t>
  </si>
  <si>
    <t>LPNO150177720</t>
  </si>
  <si>
    <t>Only need one.</t>
  </si>
  <si>
    <t>2024-02-18T00:14:28-08:00</t>
  </si>
  <si>
    <t>112-9343531-1229003</t>
  </si>
  <si>
    <t>LPNRRIA3726417</t>
  </si>
  <si>
    <t>2024-02-18T00:13:35-08:00</t>
  </si>
  <si>
    <t>112-6517748-4665034</t>
  </si>
  <si>
    <t>LPNRRIK0605058</t>
  </si>
  <si>
    <t>2024-02-18T00:12:17-08:00</t>
  </si>
  <si>
    <t>113-5412514-7268262</t>
  </si>
  <si>
    <t>LPNPMCE7102040</t>
  </si>
  <si>
    <t>2024-02-17T23:49:04-08:00</t>
  </si>
  <si>
    <t>113-1812259-3414662</t>
  </si>
  <si>
    <t>LPNRRIH1334064</t>
  </si>
  <si>
    <t>2024-02-17T23:33:28-08:00</t>
  </si>
  <si>
    <t>114-3548767-9183456</t>
  </si>
  <si>
    <t>LPNRRII0796751</t>
  </si>
  <si>
    <t>2024-02-17T23:29:19-08:00</t>
  </si>
  <si>
    <t>113-2183190-0408217</t>
  </si>
  <si>
    <t>LPNPMCF1579605</t>
  </si>
  <si>
    <t>2024-02-17T23:28:02-08:00</t>
  </si>
  <si>
    <t>113-6009647-0735466</t>
  </si>
  <si>
    <t>LPNO147277101</t>
  </si>
  <si>
    <t>2024-02-17T23:13:28-08:00</t>
  </si>
  <si>
    <t>113-0344273-6681062</t>
  </si>
  <si>
    <t>LPNRRIK0613158</t>
  </si>
  <si>
    <t>2024-02-17T22:59:22-08:00</t>
  </si>
  <si>
    <t>113-7175383-8441064</t>
  </si>
  <si>
    <t>DOC10-0707</t>
  </si>
  <si>
    <t>B0CJ44J2NT</t>
  </si>
  <si>
    <t>3 Pieces Navy Comforter Set, Twin Size, Soft Luxury Navy Chambray Printed, All Season Lightweight Breathable Bedding Set, Including 1 Comforter and 2 Pillow Shams</t>
  </si>
  <si>
    <t>LPNRRIK5459826</t>
  </si>
  <si>
    <t>2024-02-17T22:54:47-08:00</t>
  </si>
  <si>
    <t>114-9954098-2736237</t>
  </si>
  <si>
    <t>LPNO167805176</t>
  </si>
  <si>
    <t>2024-02-17T22:45:51-08:00</t>
  </si>
  <si>
    <t>113-6145045-9026663</t>
  </si>
  <si>
    <t>LPNRRIH0903161</t>
  </si>
  <si>
    <t>2024-02-17T22:33:52-08:00</t>
  </si>
  <si>
    <t>112-2352553-9653833</t>
  </si>
  <si>
    <t>Codi Soft Faux Fur Electric Blanket, Heated Throw with Fuzzy Sherpa Back | White/Slate Marble, 60x70 | Lightweight Warming Throws for Couch | 3 Heat S</t>
  </si>
  <si>
    <t>LPNO149224713</t>
  </si>
  <si>
    <t>**CSM** Does not work / defective Refund on return (Preferred) Original Payment Method : $35.43</t>
  </si>
  <si>
    <t>2024-02-17T22:33:34-08:00</t>
  </si>
  <si>
    <t>LPNRRHO1500772</t>
  </si>
  <si>
    <t>2024-02-17T22:19:42-08:00</t>
  </si>
  <si>
    <t>113-6823325-6638626</t>
  </si>
  <si>
    <t>LPNRRHM9317763</t>
  </si>
  <si>
    <t>2024-02-17T22:13:33-08:00</t>
  </si>
  <si>
    <t>113-1860374-7734664</t>
  </si>
  <si>
    <t>LPNRRIG8486285</t>
  </si>
  <si>
    <t>2024-02-17T21:51:36-08:00</t>
  </si>
  <si>
    <t>111-6588117-0913022</t>
  </si>
  <si>
    <t>LPNRRII0556547</t>
  </si>
  <si>
    <t>2024-02-17T21:34:57-08:00</t>
  </si>
  <si>
    <t>111-4691261-3505001</t>
  </si>
  <si>
    <t>LPNRRIK7613920</t>
  </si>
  <si>
    <t>2024-02-17T21:08:54-08:00</t>
  </si>
  <si>
    <t>112-5174838-2480211</t>
  </si>
  <si>
    <t>LPNPMCG4010894</t>
  </si>
  <si>
    <t>change in project design.</t>
  </si>
  <si>
    <t>2024-02-17T20:58:29-08:00</t>
  </si>
  <si>
    <t>112-5803546-2041009</t>
  </si>
  <si>
    <t>LPNRRIK8424601</t>
  </si>
  <si>
    <t>2024-02-17T20:45:52-08:00</t>
  </si>
  <si>
    <t>111-4318864-6230669</t>
  </si>
  <si>
    <t>LPNPMBZ6704052</t>
  </si>
  <si>
    <t>Bought wrong size blanket for bed</t>
  </si>
  <si>
    <t>2024-02-17T20:42:49-08:00</t>
  </si>
  <si>
    <t>114-1399076-1115436</t>
  </si>
  <si>
    <t>LPNPMCH5819109</t>
  </si>
  <si>
    <t>2024-02-17T20:37:54-08:00</t>
  </si>
  <si>
    <t>114-2393718-1183434</t>
  </si>
  <si>
    <t>LPNRRIH1382480</t>
  </si>
  <si>
    <t>2024-02-17T20:31:38-08:00</t>
  </si>
  <si>
    <t>113-3994413-0425800</t>
  </si>
  <si>
    <t>LPNRRIH1552414</t>
  </si>
  <si>
    <t>2024-02-17T20:20:02-08:00</t>
  </si>
  <si>
    <t>111-3879648-6277067</t>
  </si>
  <si>
    <t>LPNRRIH0303725</t>
  </si>
  <si>
    <t>2024-02-17T20:03:26-08:00</t>
  </si>
  <si>
    <t>112-5301298-9490614</t>
  </si>
  <si>
    <t>LPNRRIH0958040</t>
  </si>
  <si>
    <t>2024-02-17T19:55:32-08:00</t>
  </si>
  <si>
    <t>114-0628764-2293852</t>
  </si>
  <si>
    <t>LPNRRFJ5658276</t>
  </si>
  <si>
    <t>2024-02-17T19:47:52-08:00</t>
  </si>
  <si>
    <t>112-3770170-8855410</t>
  </si>
  <si>
    <t>LPNRRIK2568339</t>
  </si>
  <si>
    <t>2024-02-17T19:39:11-08:00</t>
  </si>
  <si>
    <t>113-1174701-7358648</t>
  </si>
  <si>
    <t>LPNO170319418</t>
  </si>
  <si>
    <t>2024-02-17T19:38:31-08:00</t>
  </si>
  <si>
    <t>113-7971569-9677827</t>
  </si>
  <si>
    <t>LPNRRIH1356660</t>
  </si>
  <si>
    <t>2024-02-17T19:35:40-08:00</t>
  </si>
  <si>
    <t>112-9795918-0555446</t>
  </si>
  <si>
    <t>LPNPMCA5432264</t>
  </si>
  <si>
    <t>2024-02-17T19:34:33-08:00</t>
  </si>
  <si>
    <t>111-5422092-4589813</t>
  </si>
  <si>
    <t>LPNRRIK0581099</t>
  </si>
  <si>
    <t>Bought wrong size needed throw size instead.</t>
  </si>
  <si>
    <t>2024-02-17T19:25:29-08:00</t>
  </si>
  <si>
    <t>112-3210916-1930664</t>
  </si>
  <si>
    <t>LPNRRIG7120742</t>
  </si>
  <si>
    <t>2024-02-17T19:06:57-08:00</t>
  </si>
  <si>
    <t>112-9404234-7540254</t>
  </si>
  <si>
    <t>LPNRRII1163207</t>
  </si>
  <si>
    <t>2024-02-17T18:05:47-08:00</t>
  </si>
  <si>
    <t>114-5376160-8634621</t>
  </si>
  <si>
    <t>LPNPMCF8872847</t>
  </si>
  <si>
    <t>2024-02-17T18:03:13-08:00</t>
  </si>
  <si>
    <t>111-1851845-1733026</t>
  </si>
  <si>
    <t>LPNRRIC7045653</t>
  </si>
  <si>
    <t>2024-02-17T17:48:10-08:00</t>
  </si>
  <si>
    <t>113-6540945-8630620</t>
  </si>
  <si>
    <t>LPNO149102662</t>
  </si>
  <si>
    <t>2024-02-17T17:46:12-08:00</t>
  </si>
  <si>
    <t>114-9630142-7349868</t>
  </si>
  <si>
    <t>LPNRRIK3838049</t>
  </si>
  <si>
    <t>2024-02-17T17:35:27-08:00</t>
  </si>
  <si>
    <t>112-3039948-4256202</t>
  </si>
  <si>
    <t>LPNRRIK6275527</t>
  </si>
  <si>
    <t>2024-02-17T17:22:06-08:00</t>
  </si>
  <si>
    <t>113-9825990-8493819</t>
  </si>
  <si>
    <t>LPNRRES1987866</t>
  </si>
  <si>
    <t>2024-02-17T17:06:44-08:00</t>
  </si>
  <si>
    <t>112-6338447-9329817</t>
  </si>
  <si>
    <t>LPNRRES1810938</t>
  </si>
  <si>
    <t>2024-02-17T17:06:07-08:00</t>
  </si>
  <si>
    <t>111-8797396-4587416</t>
  </si>
  <si>
    <t>LPNRRIK2549056</t>
  </si>
  <si>
    <t>2024-02-17T17:01:01-08:00</t>
  </si>
  <si>
    <t>112-8500011-4364246</t>
  </si>
  <si>
    <t>LPNRRIK6229723</t>
  </si>
  <si>
    <t>2024-02-17T16:57:08-08:00</t>
  </si>
  <si>
    <t>111-8798312-6519449</t>
  </si>
  <si>
    <t>LPNRRIK8727582</t>
  </si>
  <si>
    <t>2024-02-17T16:53:29-08:00</t>
  </si>
  <si>
    <t>111-2905657-8425830</t>
  </si>
  <si>
    <t>LPNRRHG9338119</t>
  </si>
  <si>
    <t>2024-02-17T16:44:32-08:00</t>
  </si>
  <si>
    <t>113-5244959-9531445</t>
  </si>
  <si>
    <t>LPNRRII0522917</t>
  </si>
  <si>
    <t>2024-02-17T16:22:59-08:00</t>
  </si>
  <si>
    <t>112-8118853-9253809</t>
  </si>
  <si>
    <t>LPNRRHG6652796</t>
  </si>
  <si>
    <t>2024-02-17T16:17:27-08:00</t>
  </si>
  <si>
    <t>112-9921283-5660246</t>
  </si>
  <si>
    <t>LPNPMCA2537194</t>
  </si>
  <si>
    <t>2024-02-17T15:59:36-08:00</t>
  </si>
  <si>
    <t>113-8977803-6897849</t>
  </si>
  <si>
    <t>Codi Faux Fur Purple Heated Throw Blanket with Fuzzy Sherpa Back | 60 x 70 Oversized Electric Throws for Couch | 6 Heating Levels &amp; 4 Time Settings with Auto Shut Off, 6ft Power Cord | Washable</t>
  </si>
  <si>
    <t>LPNPMCH0093571</t>
  </si>
  <si>
    <t>The control switch has a very short cord connecting to the blanket. The plug would have to be near your head and it&amp;#39;s not UL approved</t>
  </si>
  <si>
    <t>2024-02-17T15:44:32-08:00</t>
  </si>
  <si>
    <t>112-3913570-8189054</t>
  </si>
  <si>
    <t>LPNRRIH0882301</t>
  </si>
  <si>
    <t>2024-02-17T15:43:56-08:00</t>
  </si>
  <si>
    <t>LPNRRIG9855604</t>
  </si>
  <si>
    <t>2024-02-17T15:12:51-08:00</t>
  </si>
  <si>
    <t>114-5926019-7296205</t>
  </si>
  <si>
    <t>LPNRRIB0928143</t>
  </si>
  <si>
    <t>2024-02-17T14:59:23-08:00</t>
  </si>
  <si>
    <t>111-5530578-7545036</t>
  </si>
  <si>
    <t>LPNRRIH0577293</t>
  </si>
  <si>
    <t>2024-02-17T14:52:24-08:00</t>
  </si>
  <si>
    <t>113-1689385-7559457</t>
  </si>
  <si>
    <t>LPNRRID9950858</t>
  </si>
  <si>
    <t>2024-02-17T14:51:59-08:00</t>
  </si>
  <si>
    <t>LPNRRIB2839243</t>
  </si>
  <si>
    <t>2024-02-17T14:21:57-08:00</t>
  </si>
  <si>
    <t>113-1641262-9775433</t>
  </si>
  <si>
    <t>LPNRRII7056730</t>
  </si>
  <si>
    <t>2024-02-17T14:11:41-08:00</t>
  </si>
  <si>
    <t>112-8452022-0525822</t>
  </si>
  <si>
    <t>LPNPMCF1630043</t>
  </si>
  <si>
    <t>2024-02-17T13:27:18-08:00</t>
  </si>
  <si>
    <t>111-8079309-1504212</t>
  </si>
  <si>
    <t>LPNRRII7368282</t>
  </si>
  <si>
    <t>2024-02-17T13:25:27-08:00</t>
  </si>
  <si>
    <t>113-4806197-3511456</t>
  </si>
  <si>
    <t>LPNRRIK4719375</t>
  </si>
  <si>
    <t>2024-02-17T13:20:09-08:00</t>
  </si>
  <si>
    <t>111-3159829-1881045</t>
  </si>
  <si>
    <t>LPNPMCI7699862</t>
  </si>
  <si>
    <t>2024-02-17T13:18:14-08:00</t>
  </si>
  <si>
    <t>113-9894921-1735461</t>
  </si>
  <si>
    <t>LPNRRIC7638536</t>
  </si>
  <si>
    <t>2024-02-17T13:16:50-08:00</t>
  </si>
  <si>
    <t>113-8433679-3089848</t>
  </si>
  <si>
    <t>LPNRRGT8140741</t>
  </si>
  <si>
    <t>2024-02-17T13:12:41-08:00</t>
  </si>
  <si>
    <t>112-0799032-8053055</t>
  </si>
  <si>
    <t>LPNRRIK9115766</t>
  </si>
  <si>
    <t>Didn&amp;#39;t like the colors</t>
  </si>
  <si>
    <t>2024-02-17T12:53:10-08:00</t>
  </si>
  <si>
    <t>114-6458367-9318620</t>
  </si>
  <si>
    <t>LPNRRII0854319</t>
  </si>
  <si>
    <t>2024-02-17T12:47:04-08:00</t>
  </si>
  <si>
    <t>111-3970709-6774666</t>
  </si>
  <si>
    <t>LPNPMCH0081966</t>
  </si>
  <si>
    <t>Not right size</t>
  </si>
  <si>
    <t>2024-02-17T12:33:14-08:00</t>
  </si>
  <si>
    <t>111-0151731-7023456</t>
  </si>
  <si>
    <t>LPNRRIG9812341</t>
  </si>
  <si>
    <t>2024-02-17T12:32:02-08:00</t>
  </si>
  <si>
    <t>113-2592207-3007412</t>
  </si>
  <si>
    <t>LPNRRIE0913893</t>
  </si>
  <si>
    <t>2024-02-17T12:28:46-08:00</t>
  </si>
  <si>
    <t>111-5657683-7249809</t>
  </si>
  <si>
    <t>LPNRRHP2480606</t>
  </si>
  <si>
    <t>2024-02-17T12:27:50-08:00</t>
  </si>
  <si>
    <t>112-6289503-7767467</t>
  </si>
  <si>
    <t>LPNPMCA9793096</t>
  </si>
  <si>
    <t>2024-02-17T11:54:31-08:00</t>
  </si>
  <si>
    <t>113-7809053-0360241</t>
  </si>
  <si>
    <t>LPNRRIH1084394</t>
  </si>
  <si>
    <t>2024-02-17T11:48:32-08:00</t>
  </si>
  <si>
    <t>114-8714860-5569004</t>
  </si>
  <si>
    <t>LPNRRIK6231829</t>
  </si>
  <si>
    <t>2024-02-17T11:40:04-08:00</t>
  </si>
  <si>
    <t>111-1562326-1839418</t>
  </si>
  <si>
    <t>LPNPMCI7703374</t>
  </si>
  <si>
    <t>2024-02-17T11:30:58-08:00</t>
  </si>
  <si>
    <t>LPNPMCF9848714</t>
  </si>
  <si>
    <t>2024-02-17T11:17:27-08:00</t>
  </si>
  <si>
    <t>112-8984613-5573040</t>
  </si>
  <si>
    <t>LPNRRIJ9633656</t>
  </si>
  <si>
    <t>2024-02-17T11:16:52-08:00</t>
  </si>
  <si>
    <t>114-5129419-7265865</t>
  </si>
  <si>
    <t>LPNPMCE8970131</t>
  </si>
  <si>
    <t>2024-02-17T11:11:12-08:00</t>
  </si>
  <si>
    <t>112-1885246-9129813</t>
  </si>
  <si>
    <t>LPNPMAD7391720</t>
  </si>
  <si>
    <t>2024-02-17T10:53:23-08:00</t>
  </si>
  <si>
    <t>111-1655221-2052237</t>
  </si>
  <si>
    <t>LPNO154923680</t>
  </si>
  <si>
    <t>2024-02-17T10:52:43-08:00</t>
  </si>
  <si>
    <t>113-6164339-9592234</t>
  </si>
  <si>
    <t>LPNPMCH6124734</t>
  </si>
  <si>
    <t>2024-02-17T10:47:35-08:00</t>
  </si>
  <si>
    <t>112-8430011-8933018</t>
  </si>
  <si>
    <t>LPNRRIK2531824</t>
  </si>
  <si>
    <t>2024-02-17T10:26:16-08:00</t>
  </si>
  <si>
    <t>113-3657946-3623448</t>
  </si>
  <si>
    <t>LPNPMCI0009311</t>
  </si>
  <si>
    <t>2024-02-17T10:23:49-08:00</t>
  </si>
  <si>
    <t>111-7287432-6458631</t>
  </si>
  <si>
    <t>LPNRRIH1604037</t>
  </si>
  <si>
    <t>2024-02-17T10:21:17-08:00</t>
  </si>
  <si>
    <t>112-1956275-0407439</t>
  </si>
  <si>
    <t>Degrees of Comfort Cal King Size Mattress Encasement - Waterproof Bed Bug Proof Cover Premium Zippered Six-Sided Protector 13-15 Inch Deep, 3M Scotchg</t>
  </si>
  <si>
    <t>LPNPMAG5076382</t>
  </si>
  <si>
    <t>2024-02-17T10:12:48-08:00</t>
  </si>
  <si>
    <t>112-2123335-2035467</t>
  </si>
  <si>
    <t>LPNPMCL0673072</t>
  </si>
  <si>
    <t>2024-02-17T10:04:29-08:00</t>
  </si>
  <si>
    <t>113-5013105-4071430</t>
  </si>
  <si>
    <t>LPNPMCE4062648</t>
  </si>
  <si>
    <t>2024-02-17T09:54:08-08:00</t>
  </si>
  <si>
    <t>113-9381648-8687466</t>
  </si>
  <si>
    <t>LPNPMCP6964323</t>
  </si>
  <si>
    <t>2024-02-17T09:49:52-08:00</t>
  </si>
  <si>
    <t>114-6524147-2393056</t>
  </si>
  <si>
    <t>LPNRRHH4971123</t>
  </si>
  <si>
    <t>2024-02-17T09:44:28-08:00</t>
  </si>
  <si>
    <t>114-2687442-3797037</t>
  </si>
  <si>
    <t>LPNRRID9781713</t>
  </si>
  <si>
    <t>2024-02-17T09:41:57-08:00</t>
  </si>
  <si>
    <t>114-7863469-9244252</t>
  </si>
  <si>
    <t>LPNPMCH8966302</t>
  </si>
  <si>
    <t>2024-02-17T09:37:02-08:00</t>
  </si>
  <si>
    <t>111-0968026-8305817</t>
  </si>
  <si>
    <t>LPNPMCF8872698</t>
  </si>
  <si>
    <t>2024-02-17T09:22:41-08:00</t>
  </si>
  <si>
    <t>113-0980255-6875417</t>
  </si>
  <si>
    <t>LPNPMCA2087828</t>
  </si>
  <si>
    <t>One side works.  The other does not work</t>
  </si>
  <si>
    <t>2024-02-17T08:49:26-08:00</t>
  </si>
  <si>
    <t>114-4475078-5918652</t>
  </si>
  <si>
    <t>LPNRRII7388496</t>
  </si>
  <si>
    <t>Thought they would be smaller</t>
  </si>
  <si>
    <t>2024-02-17T08:47:37-08:00</t>
  </si>
  <si>
    <t>111-4608724-9828213</t>
  </si>
  <si>
    <t>LPNO160760972</t>
  </si>
  <si>
    <t>2024-02-17T08:44:27-08:00</t>
  </si>
  <si>
    <t>114-4645982-8803435</t>
  </si>
  <si>
    <t>LPNO149210413</t>
  </si>
  <si>
    <t>2024-02-17T08:43:33-08:00</t>
  </si>
  <si>
    <t>111-5831495-6749855</t>
  </si>
  <si>
    <t>LPNO155987939</t>
  </si>
  <si>
    <t>2024-02-17T08:42:58-08:00</t>
  </si>
  <si>
    <t>114-2341563-2470609</t>
  </si>
  <si>
    <t>LPNRRIH1404505</t>
  </si>
  <si>
    <t>It doesn&amp;#39;t get hot enough.</t>
  </si>
  <si>
    <t>2024-02-17T08:31:38-08:00</t>
  </si>
  <si>
    <t>111-5965821-2996242</t>
  </si>
  <si>
    <t>LPNRRII7861524</t>
  </si>
  <si>
    <t>2024-02-17T08:18:55-08:00</t>
  </si>
  <si>
    <t>114-5496008-5408246</t>
  </si>
  <si>
    <t>LPNRRIA3726624</t>
  </si>
  <si>
    <t>2024-02-17T08:04:33-08:00</t>
  </si>
  <si>
    <t>112-8716918-5381028</t>
  </si>
  <si>
    <t>LPNRREX5387375</t>
  </si>
  <si>
    <t>2024-02-17T07:50:48-08:00</t>
  </si>
  <si>
    <t>112-7828385-0154620</t>
  </si>
  <si>
    <t>LPNPMCC2954725</t>
  </si>
  <si>
    <t>Package was delayed in shipment and arrived after special event date.</t>
  </si>
  <si>
    <t>2024-02-17T07:45:16-08:00</t>
  </si>
  <si>
    <t>111-8471045-1492206</t>
  </si>
  <si>
    <t>LPNPMCH1263534</t>
  </si>
  <si>
    <t>2024-02-17T07:42:19-08:00</t>
  </si>
  <si>
    <t>114-2433751-9700211</t>
  </si>
  <si>
    <t>LPNO175820520</t>
  </si>
  <si>
    <t>Doesn’t provide comfort</t>
  </si>
  <si>
    <t>2024-02-17T07:36:16-08:00</t>
  </si>
  <si>
    <t>112-5703378-9653027</t>
  </si>
  <si>
    <t>LPNRRIE1227357</t>
  </si>
  <si>
    <t>2024-02-17T07:34:40-08:00</t>
  </si>
  <si>
    <t>114-5112099-6973834</t>
  </si>
  <si>
    <t>LPNRRIK8818813</t>
  </si>
  <si>
    <t>2024-02-17T07:33:55-08:00</t>
  </si>
  <si>
    <t>114-1100853-9095432</t>
  </si>
  <si>
    <t>LPNRRIK8424409</t>
  </si>
  <si>
    <t>2024-02-17T07:20:15-08:00</t>
  </si>
  <si>
    <t>112-0298196-3909871</t>
  </si>
  <si>
    <t>LPNPMBZ1696729</t>
  </si>
  <si>
    <t>2024-02-17T07:15:10-08:00</t>
  </si>
  <si>
    <t>113-3429902-8872242</t>
  </si>
  <si>
    <t>LPNO149217488</t>
  </si>
  <si>
    <t>Padding is not as thick as described</t>
  </si>
  <si>
    <t>2024-02-17T07:07:41-08:00</t>
  </si>
  <si>
    <t>111-0141432-7155413</t>
  </si>
  <si>
    <t>LPNRRII7350245</t>
  </si>
  <si>
    <t>2024-02-17T06:50:06-08:00</t>
  </si>
  <si>
    <t>113-6195918-8159453</t>
  </si>
  <si>
    <t>LPNRRIC5979554</t>
  </si>
  <si>
    <t>2024-02-17T06:37:48-08:00</t>
  </si>
  <si>
    <t>114-1427082-3821802</t>
  </si>
  <si>
    <t>LPNO169185984</t>
  </si>
  <si>
    <t>2024-02-17T06:31:50-08:00</t>
  </si>
  <si>
    <t>113-0907138-4695462</t>
  </si>
  <si>
    <t>LPNPMCD1244653</t>
  </si>
  <si>
    <t>2024-02-17T05:57:17-08:00</t>
  </si>
  <si>
    <t>114-2619528-5005044</t>
  </si>
  <si>
    <t>LPNPMCG2362070</t>
  </si>
  <si>
    <t>2024-02-17T05:37:03-08:00</t>
  </si>
  <si>
    <t>111-8288948-8483448</t>
  </si>
  <si>
    <t>LPNPMCI0209522</t>
  </si>
  <si>
    <t>Apologies</t>
  </si>
  <si>
    <t>2024-02-17T05:35:51-08:00</t>
  </si>
  <si>
    <t>112-7513409-1373830</t>
  </si>
  <si>
    <t>LPNRRID4176813</t>
  </si>
  <si>
    <t>Don&amp;#39;t care for fabric. Still in package</t>
  </si>
  <si>
    <t>2024-02-17T05:22:54-08:00</t>
  </si>
  <si>
    <t>114-4795906-0584245</t>
  </si>
  <si>
    <t>LPNO170324081</t>
  </si>
  <si>
    <t>2024-02-17T05:05:46-08:00</t>
  </si>
  <si>
    <t>112-6937733-7324237</t>
  </si>
  <si>
    <t>3 Pieces Green Comforter Set, Queen Size, Soft Luxury Green Chambray Printed, All Season Lightweight Breathable Bedding Set, Including 1 Comforter and 2 Pillow Shams</t>
  </si>
  <si>
    <t>LPNPMCH0099635</t>
  </si>
  <si>
    <t>2024-02-17T05:05:22-08:00</t>
  </si>
  <si>
    <t>111-5399401-9734665</t>
  </si>
  <si>
    <t>LPNRRIB0897480</t>
  </si>
  <si>
    <t>2024-02-17T04:57:15-08:00</t>
  </si>
  <si>
    <t>113-0523666-0888239</t>
  </si>
  <si>
    <t>LPNRRIK4597507</t>
  </si>
  <si>
    <t>2024-02-17T04:56:31-08:00</t>
  </si>
  <si>
    <t>114-5858303-7973018</t>
  </si>
  <si>
    <t>LPNRRII1170748</t>
  </si>
  <si>
    <t>2024-02-17T04:39:57-08:00</t>
  </si>
  <si>
    <t>113-4813632-1171422</t>
  </si>
  <si>
    <t>LPNRRHN4611559</t>
  </si>
  <si>
    <t>2024-02-17T04:38:11-08:00</t>
  </si>
  <si>
    <t>113-9912063-2229820</t>
  </si>
  <si>
    <t>LPNPMCA0797453</t>
  </si>
  <si>
    <t>2024-02-17T04:34:22-08:00</t>
  </si>
  <si>
    <t>112-5453476-3470621</t>
  </si>
  <si>
    <t>LPNPMCG7461751</t>
  </si>
  <si>
    <t>2024-02-17T04:26:54-08:00</t>
  </si>
  <si>
    <t>114-4158352-8836250</t>
  </si>
  <si>
    <t>LPNRRID6715790</t>
  </si>
  <si>
    <t>2024-02-17T04:22:03-08:00</t>
  </si>
  <si>
    <t>113-2612443-0904215</t>
  </si>
  <si>
    <t>LPNPMBZ3427885</t>
  </si>
  <si>
    <t>2024-02-17T04:02:16-08:00</t>
  </si>
  <si>
    <t>113-1764086-6832245</t>
  </si>
  <si>
    <t>LPNRRIJ9924169</t>
  </si>
  <si>
    <t>2024-02-17T03:57:18-08:00</t>
  </si>
  <si>
    <t>111-2953191-7551439</t>
  </si>
  <si>
    <t>LPNRRES1196099</t>
  </si>
  <si>
    <t>2024-02-17T03:25:05-08:00</t>
  </si>
  <si>
    <t>114-7925919-2917053</t>
  </si>
  <si>
    <t>LAS6</t>
  </si>
  <si>
    <t>LPNPMAR6458542</t>
  </si>
  <si>
    <t>2024-02-17T03:24:13-08:00</t>
  </si>
  <si>
    <t>111-5033538-1154627</t>
  </si>
  <si>
    <t>LPNRRID9947631</t>
  </si>
  <si>
    <t>2024-02-17T02:45:24-08:00</t>
  </si>
  <si>
    <t>114-3205434-7464263</t>
  </si>
  <si>
    <t>LPNO169919994</t>
  </si>
  <si>
    <t>2024-02-17T01:52:17-08:00</t>
  </si>
  <si>
    <t>112-0175322-6681000</t>
  </si>
  <si>
    <t>LPNPMCG6903574</t>
  </si>
  <si>
    <t>2024-02-17T01:41:00-08:00</t>
  </si>
  <si>
    <t>113-7302932-6225833</t>
  </si>
  <si>
    <t>LPNRRIC0267592</t>
  </si>
  <si>
    <t>2024-02-17T01:03:48-08:00</t>
  </si>
  <si>
    <t>112-7960943-5848217</t>
  </si>
  <si>
    <t>LPNRRIE1050613</t>
  </si>
  <si>
    <t>2024-02-17T00:45:38-08:00</t>
  </si>
  <si>
    <t>112-7591276-8549818</t>
  </si>
  <si>
    <t>LPNPMCH5823520</t>
  </si>
  <si>
    <t>2024-02-17T00:22:08-08:00</t>
  </si>
  <si>
    <t>LPNO158591631</t>
  </si>
  <si>
    <t>2024-02-17T00:10:01-08:00</t>
  </si>
  <si>
    <t>113-5146232-1657020</t>
  </si>
  <si>
    <t>LPNPMCH4042895</t>
  </si>
  <si>
    <t>2024-02-16T23:40:15-08:00</t>
  </si>
  <si>
    <t>114-7695797-1340236</t>
  </si>
  <si>
    <t>LPNRRHM9535750</t>
  </si>
  <si>
    <t>2024-02-16T23:20:11-08:00</t>
  </si>
  <si>
    <t>112-5996485-4040205</t>
  </si>
  <si>
    <t>LPNRRIC0418494</t>
  </si>
  <si>
    <t>The package came to late</t>
  </si>
  <si>
    <t>2024-02-16T22:54:34-08:00</t>
  </si>
  <si>
    <t>113-0133710-9298609</t>
  </si>
  <si>
    <t>LPNPMCH0149465</t>
  </si>
  <si>
    <t>2024-02-16T22:49:26-08:00</t>
  </si>
  <si>
    <t>114-8048894-6579439</t>
  </si>
  <si>
    <t>LPNRRHO7307570</t>
  </si>
  <si>
    <t>2024-02-16T22:48:33-08:00</t>
  </si>
  <si>
    <t>111-8241508-1361046</t>
  </si>
  <si>
    <t>LPNPMCA7789678</t>
  </si>
  <si>
    <t>2024-02-16T22:08:52-08:00</t>
  </si>
  <si>
    <t>114-2071594-5449039</t>
  </si>
  <si>
    <t>LPNRREL3394043</t>
  </si>
  <si>
    <t>2024-02-16T22:03:35-08:00</t>
  </si>
  <si>
    <t>114-3369007-3788208</t>
  </si>
  <si>
    <t>LPNPMCD8213795</t>
  </si>
  <si>
    <t>2024-02-16T21:57:09-08:00</t>
  </si>
  <si>
    <t>113-2531304-3569018</t>
  </si>
  <si>
    <t>LPNO042446662</t>
  </si>
  <si>
    <t>2024-02-16T21:45:32-08:00</t>
  </si>
  <si>
    <t>113-7666367-0903431</t>
  </si>
  <si>
    <t>LPNRRIG9847106</t>
  </si>
  <si>
    <t>2024-02-16T21:37:47-08:00</t>
  </si>
  <si>
    <t>113-5698908-0257003</t>
  </si>
  <si>
    <t>LPNRRIB0635459</t>
  </si>
  <si>
    <t>I need white...not grey.</t>
  </si>
  <si>
    <t>2024-02-16T21:28:22-08:00</t>
  </si>
  <si>
    <t>111-7368897-9572224</t>
  </si>
  <si>
    <t>LPNPMCE8919431</t>
  </si>
  <si>
    <t>2024-02-16T21:19:23-08:00</t>
  </si>
  <si>
    <t>113-2924643-4657864</t>
  </si>
  <si>
    <t>LPNRRHO7307558</t>
  </si>
  <si>
    <t>2024-02-16T20:44:37-08:00</t>
  </si>
  <si>
    <t>114-5250977-3859444</t>
  </si>
  <si>
    <t>LPNRRIK7933691</t>
  </si>
  <si>
    <t>Didn’t end up needing</t>
  </si>
  <si>
    <t>2024-02-16T20:37:25-08:00</t>
  </si>
  <si>
    <t>114-7663662-1336250</t>
  </si>
  <si>
    <t>LPNRRII8423717</t>
  </si>
  <si>
    <t>2024-02-16T20:27:48-08:00</t>
  </si>
  <si>
    <t>112-3557728-3985002</t>
  </si>
  <si>
    <t>LPNRRIB5055317</t>
  </si>
  <si>
    <t>2024-02-16T20:21:17-08:00</t>
  </si>
  <si>
    <t>111-9102477-2783411</t>
  </si>
  <si>
    <t>LPNRRHG6619176</t>
  </si>
  <si>
    <t>2024-02-16T20:08:31-08:00</t>
  </si>
  <si>
    <t>113-0723870-3237840</t>
  </si>
  <si>
    <t>LPNPMCG7461670</t>
  </si>
  <si>
    <t>2024-02-16T20:08:16-08:00</t>
  </si>
  <si>
    <t>113-4994168-8400236</t>
  </si>
  <si>
    <t>LPNRRIG8534462</t>
  </si>
  <si>
    <t>Too flat and fabric texture isn’t as expected.</t>
  </si>
  <si>
    <t>2024-02-16T20:05:54-08:00</t>
  </si>
  <si>
    <t>113-2356330-8453834</t>
  </si>
  <si>
    <t>LPNPMCA3960090</t>
  </si>
  <si>
    <t>2024-02-16T20:05:03-08:00</t>
  </si>
  <si>
    <t>LPNPMCG7461669</t>
  </si>
  <si>
    <t>2024-02-16T19:48:47-08:00</t>
  </si>
  <si>
    <t>114-4147285-9244254</t>
  </si>
  <si>
    <t>LPNPMCA4795730</t>
  </si>
  <si>
    <t>2024-02-16T19:46:53-08:00</t>
  </si>
  <si>
    <t>111-5112529-7346612</t>
  </si>
  <si>
    <t>LPNRRIK7235643</t>
  </si>
  <si>
    <t>2024-02-16T19:27:56-08:00</t>
  </si>
  <si>
    <t>113-6907896-9704224</t>
  </si>
  <si>
    <t>LPNRRII1170598</t>
  </si>
  <si>
    <t>2024-02-16T19:24:33-08:00</t>
  </si>
  <si>
    <t>114-5448375-1397016</t>
  </si>
  <si>
    <t>LPNPMCI8625290</t>
  </si>
  <si>
    <t>2024-02-16T19:23:40-08:00</t>
  </si>
  <si>
    <t>112-8151660-0712206</t>
  </si>
  <si>
    <t>LPNRRII0518849</t>
  </si>
  <si>
    <t>2024-02-16T19:17:33-08:00</t>
  </si>
  <si>
    <t>113-0210095-6558671</t>
  </si>
  <si>
    <t>LPNRRII8651397</t>
  </si>
  <si>
    <t>Color doesn’t work with our living room.</t>
  </si>
  <si>
    <t>2024-02-16T19:13:11-08:00</t>
  </si>
  <si>
    <t>111-9476111-5124252</t>
  </si>
  <si>
    <t>LPNPMCI3201202</t>
  </si>
  <si>
    <t>2024-02-16T19:09:55-08:00</t>
  </si>
  <si>
    <t>113-5029481-8951431</t>
  </si>
  <si>
    <t>LPNRRII7386180</t>
  </si>
  <si>
    <t>2024-02-16T18:58:13-08:00</t>
  </si>
  <si>
    <t>114-9439716-2349807</t>
  </si>
  <si>
    <t>LPNPMCB2640655</t>
  </si>
  <si>
    <t>2024-02-16T18:57:20-08:00</t>
  </si>
  <si>
    <t>113-7149695-5631425</t>
  </si>
  <si>
    <t>LPNRRIK2578304</t>
  </si>
  <si>
    <t>2024-02-16T18:38:25-08:00</t>
  </si>
  <si>
    <t>113-3558355-9558612</t>
  </si>
  <si>
    <t>LPNPMCB6321079</t>
  </si>
  <si>
    <t>2024-02-16T18:31:07-08:00</t>
  </si>
  <si>
    <t>113-8888181-6625038</t>
  </si>
  <si>
    <t>LPNRRID1783984</t>
  </si>
  <si>
    <t>2024-02-16T18:30:20-08:00</t>
  </si>
  <si>
    <t>112-4763958-8326632</t>
  </si>
  <si>
    <t>LPNPMCA5157873</t>
  </si>
  <si>
    <t>2024-02-16T18:28:36-08:00</t>
  </si>
  <si>
    <t>113-8689199-4101848</t>
  </si>
  <si>
    <t>LPNPMCB2640642</t>
  </si>
  <si>
    <t>smaller than I thought</t>
  </si>
  <si>
    <t>2024-02-16T18:05:03-08:00</t>
  </si>
  <si>
    <t>114-0252510-9216268</t>
  </si>
  <si>
    <t>LPNRRIK6296912</t>
  </si>
  <si>
    <t>No como se anuncia, descripción de las imágenes en línea son incorrectas,no coinciden con la mercancía recibida.</t>
  </si>
  <si>
    <t>2024-02-16T17:58:49-08:00</t>
  </si>
  <si>
    <t>113-1482340-7978623</t>
  </si>
  <si>
    <t>LPNPMCA1223793</t>
  </si>
  <si>
    <t>2024-02-16T17:51:31-08:00</t>
  </si>
  <si>
    <t>112-2340966-9770645</t>
  </si>
  <si>
    <t>LPNRRIC1132002</t>
  </si>
  <si>
    <t>it doesn&amp;#39;t glow in the dark</t>
  </si>
  <si>
    <t>2024-02-16T17:45:31-08:00</t>
  </si>
  <si>
    <t>114-9150369-5273806</t>
  </si>
  <si>
    <t>LPNPMCA7367489</t>
  </si>
  <si>
    <t>2024-02-16T17:31:04-08:00</t>
  </si>
  <si>
    <t>113-0527702-9793840</t>
  </si>
  <si>
    <t>LPNO153387040</t>
  </si>
  <si>
    <t>Bottom cushion was very narrow &amp;amp; did not have ties to hold it in place … so small, looked ackward on my rocking chair</t>
  </si>
  <si>
    <t>2024-02-16T17:29:26-08:00</t>
  </si>
  <si>
    <t>LPNO153387039</t>
  </si>
  <si>
    <t>2024-02-16T17:23:55-08:00</t>
  </si>
  <si>
    <t>114-6825993-1709005</t>
  </si>
  <si>
    <t>LPNRRIC0336558</t>
  </si>
  <si>
    <t>2024-02-16T17:23:31-08:00</t>
  </si>
  <si>
    <t>112-0819216-4205863</t>
  </si>
  <si>
    <t>LPNPMCF1947644</t>
  </si>
  <si>
    <t>2024-02-16T16:55:59-08:00</t>
  </si>
  <si>
    <t>112-7072753-8029050</t>
  </si>
  <si>
    <t>LPNPMCF3343392</t>
  </si>
  <si>
    <t>2024-02-16T16:22:36-08:00</t>
  </si>
  <si>
    <t>112-4338641-5321006</t>
  </si>
  <si>
    <t>LPNRRIC5222095</t>
  </si>
  <si>
    <t>I realize I didn’t need that</t>
  </si>
  <si>
    <t>2024-02-16T16:21:09-08:00</t>
  </si>
  <si>
    <t>111-7824317-1672241</t>
  </si>
  <si>
    <t>LPNRRIK5703984</t>
  </si>
  <si>
    <t>2024-02-16T16:19:00-08:00</t>
  </si>
  <si>
    <t>112-8788361-2998659</t>
  </si>
  <si>
    <t>LPNRRIA3254684</t>
  </si>
  <si>
    <t>2024-02-16T15:51:41-08:00</t>
  </si>
  <si>
    <t>112-0412304-8567448</t>
  </si>
  <si>
    <t>LPNPMCG5869449</t>
  </si>
  <si>
    <t>2024-02-16T15:48:10-08:00</t>
  </si>
  <si>
    <t>111-8346621-9930607</t>
  </si>
  <si>
    <t>LPNRRIK4710094</t>
  </si>
  <si>
    <t>2024-02-16T15:45:06-08:00</t>
  </si>
  <si>
    <t>114-9740279-8911467</t>
  </si>
  <si>
    <t>LPNPMCF7604434</t>
  </si>
  <si>
    <t>2024-02-16T15:40:45-08:00</t>
  </si>
  <si>
    <t>114-7663435-2845015</t>
  </si>
  <si>
    <t>Hyde Lane Long Pile Faux Fur Throw Blanket, Luxury Fluffy Wolf Grey with Black Tipped Blankets for Home Couch, Fuzzy Plush Animal Coat Color Throws fo</t>
  </si>
  <si>
    <t>LPNRRIG9846952</t>
  </si>
  <si>
    <t>2024-02-16T15:12:20-08:00</t>
  </si>
  <si>
    <t>111-9495262-4721852</t>
  </si>
  <si>
    <t>Degrees Of Comfort Dual Control California King Heated Mattress Pad | Electric Bed Warmer W/ Adjustable Zone Heating | Fit Up to 15 Inch | 12.5ft Long</t>
  </si>
  <si>
    <t>LPNRRIK8403261</t>
  </si>
  <si>
    <t>2024-02-16T14:50:05-08:00</t>
  </si>
  <si>
    <t>113-2927873-9411409</t>
  </si>
  <si>
    <t>LPNPMCI0008787</t>
  </si>
  <si>
    <t>2024-02-16T14:35:03-08:00</t>
  </si>
  <si>
    <t>113-0901140-5203418</t>
  </si>
  <si>
    <t>LPNRRII8653168</t>
  </si>
  <si>
    <t>2024-02-16T14:05:22-08:00</t>
  </si>
  <si>
    <t>111-8121787-0457800</t>
  </si>
  <si>
    <t>LPNPMCI3336128</t>
  </si>
  <si>
    <t>Doesn’t get hot</t>
  </si>
  <si>
    <t>2024-02-16T13:59:12-08:00</t>
  </si>
  <si>
    <t>111-1310921-2340239</t>
  </si>
  <si>
    <t>LPNRRHO5609699</t>
  </si>
  <si>
    <t>2024-02-16T13:56:34-08:00</t>
  </si>
  <si>
    <t>111-2247654-2561006</t>
  </si>
  <si>
    <t>LPNPMCC0977617</t>
  </si>
  <si>
    <t>2024-02-16T13:44:32-08:00</t>
  </si>
  <si>
    <t>112-0397504-4323435</t>
  </si>
  <si>
    <t>LPNO156299059</t>
  </si>
  <si>
    <t>2024-02-16T13:28:32-08:00</t>
  </si>
  <si>
    <t>111-2162643-3085850</t>
  </si>
  <si>
    <t>LPNPMBZ2047414</t>
  </si>
  <si>
    <t>2024-02-16T13:27:49-08:00</t>
  </si>
  <si>
    <t>112-0319092-8561824</t>
  </si>
  <si>
    <t>LPNRRIK6807306</t>
  </si>
  <si>
    <t>2024-02-16T13:17:19-08:00</t>
  </si>
  <si>
    <t>113-0312926-8586650</t>
  </si>
  <si>
    <t>LPNRRIJ6671906</t>
  </si>
  <si>
    <t>Wanted a larger item</t>
  </si>
  <si>
    <t>2024-02-16T12:51:58-08:00</t>
  </si>
  <si>
    <t>111-8011834-2930645</t>
  </si>
  <si>
    <t>LPNPMCF3963083</t>
  </si>
  <si>
    <t>2024-02-16T12:27:59-08:00</t>
  </si>
  <si>
    <t>114-1716002-9932247</t>
  </si>
  <si>
    <t>LPNPMCG1852194</t>
  </si>
  <si>
    <t>Thought it was a very soft blanket</t>
  </si>
  <si>
    <t>2024-02-16T12:25:12-08:00</t>
  </si>
  <si>
    <t>111-1483624-1417056</t>
  </si>
  <si>
    <t>LPNO147703441</t>
  </si>
  <si>
    <t>2024-02-16T11:56:22-08:00</t>
  </si>
  <si>
    <t>112-9899130-2980230</t>
  </si>
  <si>
    <t>LPNO149151851</t>
  </si>
  <si>
    <t>Not the color I thought it was</t>
  </si>
  <si>
    <t>2024-02-16T11:47:04-08:00</t>
  </si>
  <si>
    <t>111-1982956-6554658</t>
  </si>
  <si>
    <t>LPNPMCH5619408</t>
  </si>
  <si>
    <t>2024-02-16T11:42:45-08:00</t>
  </si>
  <si>
    <t>111-5822117-8638642</t>
  </si>
  <si>
    <t>LPNPMCB6337995</t>
  </si>
  <si>
    <t>2024-02-16T11:36:39-08:00</t>
  </si>
  <si>
    <t>112-9376811-9180240</t>
  </si>
  <si>
    <t>LPNRRIK0711853</t>
  </si>
  <si>
    <t>2024-02-16T11:33:58-08:00</t>
  </si>
  <si>
    <t>111-1936003-3323422</t>
  </si>
  <si>
    <t>LPNRRIK0711850</t>
  </si>
  <si>
    <t>2024-02-16T11:26:46-08:00</t>
  </si>
  <si>
    <t>113-8219521-2879448</t>
  </si>
  <si>
    <t>LPNO151609667</t>
  </si>
  <si>
    <t>2024-02-16T11:26:01-08:00</t>
  </si>
  <si>
    <t>111-4810320-0701069</t>
  </si>
  <si>
    <t>LPNRRIH1064155</t>
  </si>
  <si>
    <t>colors not pleasing</t>
  </si>
  <si>
    <t>2024-02-16T11:22:33-08:00</t>
  </si>
  <si>
    <t>114-3583907-2561054</t>
  </si>
  <si>
    <t>LPNRRIK8967991</t>
  </si>
  <si>
    <t>2024-02-16T10:46:46-08:00</t>
  </si>
  <si>
    <t>111-0173682-8004222</t>
  </si>
  <si>
    <t>LPNRRHA5535673</t>
  </si>
  <si>
    <t>2024-02-16T10:33:38-08:00</t>
  </si>
  <si>
    <t>111-0615116-3337859</t>
  </si>
  <si>
    <t>LPNRRHF8136077</t>
  </si>
  <si>
    <t>2024-02-16T10:28:07-08:00</t>
  </si>
  <si>
    <t>114-4903119-6166624</t>
  </si>
  <si>
    <t>LPNPMBZ1688272</t>
  </si>
  <si>
    <t>2024-02-16T10:27:58-08:00</t>
  </si>
  <si>
    <t>112-5539998-7641863</t>
  </si>
  <si>
    <t>LPNPMCH8856123</t>
  </si>
  <si>
    <t>2024-02-16T10:26:22-08:00</t>
  </si>
  <si>
    <t>114-5318473-9121006</t>
  </si>
  <si>
    <t>LPNPMCF7711795</t>
  </si>
  <si>
    <t>2024-02-16T10:25:57-08:00</t>
  </si>
  <si>
    <t>112-2039848-8449853</t>
  </si>
  <si>
    <t>LPNRRII7081344</t>
  </si>
  <si>
    <t>2024-02-16T10:17:48-08:00</t>
  </si>
  <si>
    <t>112-7580385-5652206</t>
  </si>
  <si>
    <t>LPNPMCS4333778</t>
  </si>
  <si>
    <t>2024-02-16T10:10:47-08:00</t>
  </si>
  <si>
    <t>114-4609252-6256258</t>
  </si>
  <si>
    <t>LPNPMCA5408410</t>
  </si>
  <si>
    <t>2024-02-16T10:01:59-08:00</t>
  </si>
  <si>
    <t>113-6438030-5825042</t>
  </si>
  <si>
    <t>LPNO151959438</t>
  </si>
  <si>
    <t>2024-02-16T10:00:07-08:00</t>
  </si>
  <si>
    <t>114-1847980-1371411</t>
  </si>
  <si>
    <t>LPNPMCH1530716</t>
  </si>
  <si>
    <t>2024-02-16T09:59:10-08:00</t>
  </si>
  <si>
    <t>112-7825412-7529851</t>
  </si>
  <si>
    <t>LPNRRII8974907</t>
  </si>
  <si>
    <t>2024-02-16T09:57:01-08:00</t>
  </si>
  <si>
    <t>114-8078480-1879451</t>
  </si>
  <si>
    <t>LPNPMCA5408401</t>
  </si>
  <si>
    <t>2024-02-16T09:54:43-08:00</t>
  </si>
  <si>
    <t>113-2628531-6685867</t>
  </si>
  <si>
    <t>LPNPMBZ4255696</t>
  </si>
  <si>
    <t>Won’t fit. Mattress is too large</t>
  </si>
  <si>
    <t>2024-02-16T09:49:39-08:00</t>
  </si>
  <si>
    <t>111-6466147-6325030</t>
  </si>
  <si>
    <t>LPNRRIK6153375</t>
  </si>
  <si>
    <t>Too dark</t>
  </si>
  <si>
    <t>2024-02-16T09:31:20-08:00</t>
  </si>
  <si>
    <t>113-9186824-2849862</t>
  </si>
  <si>
    <t>LPNRRIG9833540</t>
  </si>
  <si>
    <t>2024-02-16T09:31:10-08:00</t>
  </si>
  <si>
    <t>112-4770708-1202639</t>
  </si>
  <si>
    <t>LPNPMBZ4616869</t>
  </si>
  <si>
    <t>2024-02-16T09:04:42-08:00</t>
  </si>
  <si>
    <t>112-1291481-3787441</t>
  </si>
  <si>
    <t>LPNRRIH1002098</t>
  </si>
  <si>
    <t>2024-02-16T09:00:10-08:00</t>
  </si>
  <si>
    <t>112-1511083-5109808</t>
  </si>
  <si>
    <t>LPNPMBZ1611226</t>
  </si>
  <si>
    <t>2024-02-16T08:54:45-08:00</t>
  </si>
  <si>
    <t>111-7015554-3995444</t>
  </si>
  <si>
    <t>LPNRRIK8189592</t>
  </si>
  <si>
    <t>2024-02-16T08:52:34-08:00</t>
  </si>
  <si>
    <t>114-0450604-0589021</t>
  </si>
  <si>
    <t>LPNPMCB5259404</t>
  </si>
  <si>
    <t>requires too much effort/inconvenient to outlets</t>
  </si>
  <si>
    <t>2024-02-16T08:52:30-08:00</t>
  </si>
  <si>
    <t>112-9806807-3085808</t>
  </si>
  <si>
    <t>LPNRRIK8818480</t>
  </si>
  <si>
    <t>2024-02-16T08:52:25-08:00</t>
  </si>
  <si>
    <t>112-4097528-0257027</t>
  </si>
  <si>
    <t>LPNO154842695</t>
  </si>
  <si>
    <t>2024-02-16T08:17:51-08:00</t>
  </si>
  <si>
    <t>111-7483340-6444211</t>
  </si>
  <si>
    <t>LPNO160844907</t>
  </si>
  <si>
    <t>2024-02-16T08:15:35-08:00</t>
  </si>
  <si>
    <t>114-0458339-3440225</t>
  </si>
  <si>
    <t>LPNPMCQ2235019</t>
  </si>
  <si>
    <t>2024-02-16T08:07:37-08:00</t>
  </si>
  <si>
    <t>111-9579030-0021807</t>
  </si>
  <si>
    <t>LPNRRHI5125693</t>
  </si>
  <si>
    <t>2024-02-16T08:01:57-08:00</t>
  </si>
  <si>
    <t>112-5806169-2493013</t>
  </si>
  <si>
    <t>LPNRRIK5553300</t>
  </si>
  <si>
    <t>Too much shedding, gets in eyes and mouth, very annoying</t>
  </si>
  <si>
    <t>2024-02-16T07:55:36-08:00</t>
  </si>
  <si>
    <t>114-2242129-6689853</t>
  </si>
  <si>
    <t>LPNRRIK0451455</t>
  </si>
  <si>
    <t>2024-02-16T07:52:38-08:00</t>
  </si>
  <si>
    <t>111-5937229-1949833</t>
  </si>
  <si>
    <t>LPNPMBZ1667669</t>
  </si>
  <si>
    <t>2024-02-16T07:49:42-08:00</t>
  </si>
  <si>
    <t>113-0456028-9665841</t>
  </si>
  <si>
    <t>LPNO158510083</t>
  </si>
  <si>
    <t>2024-02-16T07:48:24-08:00</t>
  </si>
  <si>
    <t>114-7148046-7927422</t>
  </si>
  <si>
    <t>LPNRRIH0934034</t>
  </si>
  <si>
    <t>2024-02-16T07:40:43-08:00</t>
  </si>
  <si>
    <t>113-3740221-6444203</t>
  </si>
  <si>
    <t>LPNPMBZ4292257</t>
  </si>
  <si>
    <t>color was more beige</t>
  </si>
  <si>
    <t>2024-02-16T07:31:19-08:00</t>
  </si>
  <si>
    <t>LPNPMCA5329368</t>
  </si>
  <si>
    <t>2024-02-16T07:31:06-08:00</t>
  </si>
  <si>
    <t>113-0097838-4834658</t>
  </si>
  <si>
    <t>LPNRRIK8189529</t>
  </si>
  <si>
    <t>2024-02-16T07:30:42-08:00</t>
  </si>
  <si>
    <t>111-9049037-4629846</t>
  </si>
  <si>
    <t>LPNRRIK0023737</t>
  </si>
  <si>
    <t>My son doesn&amp;#39;t own a couch. I thought he did and its his dog.</t>
  </si>
  <si>
    <t>2024-02-16T07:30:40-08:00</t>
  </si>
  <si>
    <t>114-5307456-6075443</t>
  </si>
  <si>
    <t>LPNRRIK6914903</t>
  </si>
  <si>
    <t>2024-02-16T07:28:15-08:00</t>
  </si>
  <si>
    <t>112-1386998-1503416</t>
  </si>
  <si>
    <t>LPNRRIK2568083</t>
  </si>
  <si>
    <t>2024-02-16T07:26:07-08:00</t>
  </si>
  <si>
    <t>112-5624390-5825016</t>
  </si>
  <si>
    <t>LPNRRIC0200102</t>
  </si>
  <si>
    <t>I ordered a King and a Full was delivered.</t>
  </si>
  <si>
    <t>2024-02-16T07:06:50-08:00</t>
  </si>
  <si>
    <t>111-3670518-3401051</t>
  </si>
  <si>
    <t>LPNRRIC0353334</t>
  </si>
  <si>
    <t>Item too small for my chairs</t>
  </si>
  <si>
    <t>2024-02-16T07:05:39-08:00</t>
  </si>
  <si>
    <t>113-0344836-7281853</t>
  </si>
  <si>
    <t>LPNRRIA6932151</t>
  </si>
  <si>
    <t>2024-02-16T07:03:49-08:00</t>
  </si>
  <si>
    <t>LPNRRIC0353333</t>
  </si>
  <si>
    <t>2024-02-16T07:03:39-08:00</t>
  </si>
  <si>
    <t>113-5925521-7037054</t>
  </si>
  <si>
    <t>LPNRRHO1285299</t>
  </si>
  <si>
    <t>2024-02-16T07:02:05-08:00</t>
  </si>
  <si>
    <t>113-0930327-0103406</t>
  </si>
  <si>
    <t>LPNRRIK2541217</t>
  </si>
  <si>
    <t>Pillow too flat</t>
  </si>
  <si>
    <t>2024-02-16T06:59:55-08:00</t>
  </si>
  <si>
    <t>112-7775971-3077028</t>
  </si>
  <si>
    <t>LPNRRII0548433</t>
  </si>
  <si>
    <t>2024-02-16T06:51:43-08:00</t>
  </si>
  <si>
    <t>111-1515604-8412267</t>
  </si>
  <si>
    <t>LPNPMBZ4623164</t>
  </si>
  <si>
    <t>2024-02-16T06:51:08-08:00</t>
  </si>
  <si>
    <t>113-1684257-0079463</t>
  </si>
  <si>
    <t>LPNRRII6912279</t>
  </si>
  <si>
    <t>2024-02-16T06:26:01-08:00</t>
  </si>
  <si>
    <t>113-6262344-5471437</t>
  </si>
  <si>
    <t>LPNPMCF3340632</t>
  </si>
  <si>
    <t>2024-02-16T06:23:29-08:00</t>
  </si>
  <si>
    <t>111-2175301-8808250</t>
  </si>
  <si>
    <t>LPNPMBZ4674988</t>
  </si>
  <si>
    <t>Inaccurate</t>
  </si>
  <si>
    <t>2024-02-16T06:18:29-08:00</t>
  </si>
  <si>
    <t>111-9866588-2837060</t>
  </si>
  <si>
    <t>LPNRRIB0063064</t>
  </si>
  <si>
    <t>Was Christmas gift they didn’t have a need for</t>
  </si>
  <si>
    <t>2024-02-16T06:17:04-08:00</t>
  </si>
  <si>
    <t>111-0923915-9579418</t>
  </si>
  <si>
    <t>LPNO165761016</t>
  </si>
  <si>
    <t>2024-02-16T06:17:01-08:00</t>
  </si>
  <si>
    <t>LPNRRIB0063063</t>
  </si>
  <si>
    <t>2024-02-16T06:15:52-08:00</t>
  </si>
  <si>
    <t>111-0671640-2054658</t>
  </si>
  <si>
    <t>LPNPMCA3328670</t>
  </si>
  <si>
    <t>2024-02-16T05:52:49-08:00</t>
  </si>
  <si>
    <t>111-8913417-9693045</t>
  </si>
  <si>
    <t>LPNPMBZ4347992</t>
  </si>
  <si>
    <t>2024-02-16T05:49:53-08:00</t>
  </si>
  <si>
    <t>114-3602559-4205853</t>
  </si>
  <si>
    <t>LPNPMCE3421619</t>
  </si>
  <si>
    <t>Ordered king instead for different bed</t>
  </si>
  <si>
    <t>2024-02-16T05:42:45-08:00</t>
  </si>
  <si>
    <t>113-5835362-8073835</t>
  </si>
  <si>
    <t>LPNRRII0525014</t>
  </si>
  <si>
    <t>2024-02-16T05:34:17-08:00</t>
  </si>
  <si>
    <t>112-7843750-2902631</t>
  </si>
  <si>
    <t>LPNPMCG3998608</t>
  </si>
  <si>
    <t>2024-02-16T05:34:02-08:00</t>
  </si>
  <si>
    <t>111-8871495-7961031</t>
  </si>
  <si>
    <t>LPNO161010131</t>
  </si>
  <si>
    <t>Bought by mistake, was looking at multiple items like this</t>
  </si>
  <si>
    <t>2024-02-16T05:30:13-08:00</t>
  </si>
  <si>
    <t>113-0937207-0247443</t>
  </si>
  <si>
    <t>LPNRRIK2529985</t>
  </si>
  <si>
    <t>2024-02-16T05:11:28-08:00</t>
  </si>
  <si>
    <t>111-5618667-3816200</t>
  </si>
  <si>
    <t>LPNPMCA6642740</t>
  </si>
  <si>
    <t>2024-02-16T05:10:01-08:00</t>
  </si>
  <si>
    <t>111-5449226-0027410</t>
  </si>
  <si>
    <t>LPNPMCI4646056</t>
  </si>
  <si>
    <t>2024-02-16T05:06:58-08:00</t>
  </si>
  <si>
    <t>111-6480583-0984203</t>
  </si>
  <si>
    <t>LPNRRIK2541194</t>
  </si>
  <si>
    <t>Pillows are lumpy</t>
  </si>
  <si>
    <t>2024-02-16T04:47:20-08:00</t>
  </si>
  <si>
    <t>114-2784306-0806615</t>
  </si>
  <si>
    <t>LPNRRHN9638855</t>
  </si>
  <si>
    <t>2024-02-16T04:45:48-08:00</t>
  </si>
  <si>
    <t>113-7105027-4326646</t>
  </si>
  <si>
    <t>LPNRRIC8813978</t>
  </si>
  <si>
    <t>2024-02-16T04:44:13-08:00</t>
  </si>
  <si>
    <t>114-6806927-8815423</t>
  </si>
  <si>
    <t>LPNRRIB0727035</t>
  </si>
  <si>
    <t>2024-02-16T04:34:36-08:00</t>
  </si>
  <si>
    <t>111-4105290-2865019</t>
  </si>
  <si>
    <t>LPNRRGX6588546</t>
  </si>
  <si>
    <t>2024-02-16T04:23:27-08:00</t>
  </si>
  <si>
    <t>114-5480039-9479417</t>
  </si>
  <si>
    <t>LPNRRIA5776949</t>
  </si>
  <si>
    <t>2024-02-16T04:17:05-08:00</t>
  </si>
  <si>
    <t>113-8703004-8473058</t>
  </si>
  <si>
    <t>LPNRRIH0377374</t>
  </si>
  <si>
    <t>Didn’t need a second one</t>
  </si>
  <si>
    <t>2024-02-16T04:04:32-08:00</t>
  </si>
  <si>
    <t>112-1072400-7074657</t>
  </si>
  <si>
    <t>3 Pieces Sage Green Comforter Set, Queen Size, Soft Luxury Green Chambray Printed, All Season Lightweight Breathable Bedding Set, Including 1 Comforter and 2 Pillow Shams</t>
  </si>
  <si>
    <t>LPNPMCG9083530</t>
  </si>
  <si>
    <t>2024-02-16T03:36:54-08:00</t>
  </si>
  <si>
    <t>111-6540911-0503443</t>
  </si>
  <si>
    <t>LPNRRIA6577776</t>
  </si>
  <si>
    <t>2024-02-16T03:21:36-08:00</t>
  </si>
  <si>
    <t>113-0062970-3937028</t>
  </si>
  <si>
    <t>LPNRRFK7132028</t>
  </si>
  <si>
    <t>2024-02-16T02:55:49-08:00</t>
  </si>
  <si>
    <t>112-0614536-0445844</t>
  </si>
  <si>
    <t>LPNRRII6662645</t>
  </si>
  <si>
    <t>2024-02-16T02:48:42-08:00</t>
  </si>
  <si>
    <t>113-8560064-0588213</t>
  </si>
  <si>
    <t>LPNRRHM2824959</t>
  </si>
  <si>
    <t>2024-02-16T02:06:09-08:00</t>
  </si>
  <si>
    <t>111-5960330-2025048</t>
  </si>
  <si>
    <t>LPNRRII8653041</t>
  </si>
  <si>
    <t>2024-02-16T01:59:28-08:00</t>
  </si>
  <si>
    <t>112-2522685-5462636</t>
  </si>
  <si>
    <t>LPNRRII6657104</t>
  </si>
  <si>
    <t>2024-02-16T01:57:31-08:00</t>
  </si>
  <si>
    <t>113-3441169-7868222</t>
  </si>
  <si>
    <t>LPNRRII1194371</t>
  </si>
  <si>
    <t>Person decided they didn&amp;#39;t need it</t>
  </si>
  <si>
    <t>2024-02-16T01:39:47-08:00</t>
  </si>
  <si>
    <t>111-0876946-3447416</t>
  </si>
  <si>
    <t>LPNPMCA3496042</t>
  </si>
  <si>
    <t>2024-02-16T01:38:27-08:00</t>
  </si>
  <si>
    <t>113-4442529-8116234</t>
  </si>
  <si>
    <t>LPNRRIH0467712</t>
  </si>
  <si>
    <t>2024-02-16T01:29:24-08:00</t>
  </si>
  <si>
    <t>LPNPMCA2849328</t>
  </si>
  <si>
    <t>2024-02-16T01:23:44-08:00</t>
  </si>
  <si>
    <t>113-3213838-9128263</t>
  </si>
  <si>
    <t>Hyde Lane White Duvet Cover Queen, Full Size Boho Farmhouse Linen Feel Duvet Set, Pintuck Textured Comforter Cover with 2 Pillow Shams (90"x 90") No Comforter Included</t>
  </si>
  <si>
    <t>LPNRRHG6357653</t>
  </si>
  <si>
    <t>Decided white isn’t a good color to have with a dog</t>
  </si>
  <si>
    <t>2024-02-16T01:16:15-08:00</t>
  </si>
  <si>
    <t>114-7015431-3676220</t>
  </si>
  <si>
    <t>LPNRRIH0930038</t>
  </si>
  <si>
    <t>2024-02-16T01:13:58-08:00</t>
  </si>
  <si>
    <t>114-8273026-9261048</t>
  </si>
  <si>
    <t>2024-02-16T01:11:23-08:00</t>
  </si>
  <si>
    <t>111-5679834-8961800</t>
  </si>
  <si>
    <t>LPNRRHN3130130</t>
  </si>
  <si>
    <t>2024-02-16T01:04:34-08:00</t>
  </si>
  <si>
    <t>112-1646836-0510665</t>
  </si>
  <si>
    <t>LPNRRIK7918786</t>
  </si>
  <si>
    <t>My kid did not like this item</t>
  </si>
  <si>
    <t>2024-02-16T01:02:46-08:00</t>
  </si>
  <si>
    <t>111-3410946-2248210</t>
  </si>
  <si>
    <t>LPNRRIH0718422</t>
  </si>
  <si>
    <t>2024-02-16T00:58:50-08:00</t>
  </si>
  <si>
    <t>113-8192417-3754607</t>
  </si>
  <si>
    <t>LPNPMCF1783506</t>
  </si>
  <si>
    <t>2024-02-16T00:58:31-08:00</t>
  </si>
  <si>
    <t>111-9347334-1249849</t>
  </si>
  <si>
    <t>LPNRRIH0732619</t>
  </si>
  <si>
    <t>2024-02-16T00:46:24-08:00</t>
  </si>
  <si>
    <t>114-4190440-0866645</t>
  </si>
  <si>
    <t>LPNPMCA1546130</t>
  </si>
  <si>
    <t>2024-02-16T00:46:13-08:00</t>
  </si>
  <si>
    <t>112-6020651-5740217</t>
  </si>
  <si>
    <t>LPNPMCG6796191</t>
  </si>
  <si>
    <t>2024-02-16T00:38:19-08:00</t>
  </si>
  <si>
    <t>111-1259763-4471442</t>
  </si>
  <si>
    <t>LPNO156357891</t>
  </si>
  <si>
    <t>Smells too strong of chemicals for my toddler</t>
  </si>
  <si>
    <t>2024-02-16T00:34:39-08:00</t>
  </si>
  <si>
    <t>114-5255514-8401807</t>
  </si>
  <si>
    <t>LPNPMCI3179500</t>
  </si>
  <si>
    <t>2024-02-16T00:21:09-08:00</t>
  </si>
  <si>
    <t>111-3176986-3773866</t>
  </si>
  <si>
    <t>LPNRRIK8515896</t>
  </si>
  <si>
    <t>2024-02-16T00:00:25-08:00</t>
  </si>
  <si>
    <t>114-1809654-0846627</t>
  </si>
  <si>
    <t>LPNRRIE1041277</t>
  </si>
  <si>
    <t>Bought it by mistake</t>
  </si>
  <si>
    <t>2024-02-15T23:58:28-08:00</t>
  </si>
  <si>
    <t>111-0648176-7582659</t>
  </si>
  <si>
    <t>LPNPMCF7592872</t>
  </si>
  <si>
    <t>2024-02-15T23:37:17-08:00</t>
  </si>
  <si>
    <t>113-4998379-3064244</t>
  </si>
  <si>
    <t>LPNPMCD1209309</t>
  </si>
  <si>
    <t>2024-02-15T23:33:18-08:00</t>
  </si>
  <si>
    <t>112-8906568-4517030</t>
  </si>
  <si>
    <t>LPNPMCD1287755</t>
  </si>
  <si>
    <t>2024-02-15T23:33:11-08:00</t>
  </si>
  <si>
    <t>112-0354834-2080252</t>
  </si>
  <si>
    <t>LPNRRIK6231377</t>
  </si>
  <si>
    <t>2024-02-15T23:31:11-08:00</t>
  </si>
  <si>
    <t>113-1730000-4432265</t>
  </si>
  <si>
    <t>LPNRRIK6000243</t>
  </si>
  <si>
    <t>color isn&amp;#39;t what I expected</t>
  </si>
  <si>
    <t>2024-02-15T23:22:15-08:00</t>
  </si>
  <si>
    <t>114-7583107-8028250</t>
  </si>
  <si>
    <t>LPNPMCC1974405</t>
  </si>
  <si>
    <t>2024-02-15T22:59:40-08:00</t>
  </si>
  <si>
    <t>111-4357066-4426655</t>
  </si>
  <si>
    <t>LPNPMCA1252745</t>
  </si>
  <si>
    <t>2024-02-15T22:55:08-08:00</t>
  </si>
  <si>
    <t>113-7131272-3818667</t>
  </si>
  <si>
    <t>LPNRRII0884316</t>
  </si>
  <si>
    <t>2024-02-15T22:48:52-08:00</t>
  </si>
  <si>
    <t>114-8048687-4616245</t>
  </si>
  <si>
    <t>LPNO163509224</t>
  </si>
  <si>
    <t>2024-02-15T22:47:10-08:00</t>
  </si>
  <si>
    <t>112-4968419-5054623</t>
  </si>
  <si>
    <t>LPNRRIK2523346</t>
  </si>
  <si>
    <t>2024-02-15T22:38:08-08:00</t>
  </si>
  <si>
    <t>114-2659172-6197848</t>
  </si>
  <si>
    <t>LPNRRHQ4011122</t>
  </si>
  <si>
    <t>LPNRRHQ4011121</t>
  </si>
  <si>
    <t>2024-02-15T22:34:01-08:00</t>
  </si>
  <si>
    <t>114-3451996-2129821</t>
  </si>
  <si>
    <t>LPNRRIH0421493</t>
  </si>
  <si>
    <t>F</t>
  </si>
  <si>
    <t>2024-02-15T22:31:20-08:00</t>
  </si>
  <si>
    <t>113-2218902-6199464</t>
  </si>
  <si>
    <t>LPNRRHP2517770</t>
  </si>
  <si>
    <t>not wanted</t>
  </si>
  <si>
    <t>2024-02-15T22:29:58-08:00</t>
  </si>
  <si>
    <t>112-5057093-2575422</t>
  </si>
  <si>
    <t>LPNPMCC2933580</t>
  </si>
  <si>
    <t>2024-02-15T22:29:14-08:00</t>
  </si>
  <si>
    <t>701-0285386-8996230</t>
  </si>
  <si>
    <t>Degrees of Comfort - cubre colchon individual impermeable con cierre - Funda transpirable para colchón contra chinches con diseño patentado avanzado de solapa de cierre - 3M Scotchgard tecnología de liberación de manchas</t>
  </si>
  <si>
    <t>LPNRRII8764485</t>
  </si>
  <si>
    <t>2024-02-15T22:25:36-08:00</t>
  </si>
  <si>
    <t>113-4125673-5778631</t>
  </si>
  <si>
    <t>LPNPMCA3360131</t>
  </si>
  <si>
    <t>2024-02-15T22:12:37-08:00</t>
  </si>
  <si>
    <t>114-9670566-0121049</t>
  </si>
  <si>
    <t>LPNPMCA3780579</t>
  </si>
  <si>
    <t>2024-02-15T22:12:02-08:00</t>
  </si>
  <si>
    <t>112-0921598-7563420</t>
  </si>
  <si>
    <t>LPNRRIJ9866790</t>
  </si>
  <si>
    <t>2024-02-15T22:02:12-08:00</t>
  </si>
  <si>
    <t>111-3032964-1857026</t>
  </si>
  <si>
    <t>LPNO173056071</t>
  </si>
  <si>
    <t>2024-02-15T22:01:22-08:00</t>
  </si>
  <si>
    <t>112-6919676-6725865</t>
  </si>
  <si>
    <t>LPNO152068681</t>
  </si>
  <si>
    <t>2024-02-15T22:00:41-08:00</t>
  </si>
  <si>
    <t>113-1814527-5186628</t>
  </si>
  <si>
    <t>LPNRRIE1444158</t>
  </si>
  <si>
    <t>2024-02-15T21:55:32-08:00</t>
  </si>
  <si>
    <t>112-3560851-3914618</t>
  </si>
  <si>
    <t>LPNRRIK0401118</t>
  </si>
  <si>
    <t>2024-02-15T21:52:43-08:00</t>
  </si>
  <si>
    <t>111-6865171-6785059</t>
  </si>
  <si>
    <t>LPNRRGX6915109</t>
  </si>
  <si>
    <t>2024-02-15T21:47:55-08:00</t>
  </si>
  <si>
    <t>113-1515681-6591432</t>
  </si>
  <si>
    <t>LPNPMCI4382195</t>
  </si>
  <si>
    <t>TOO BIG   MANY RESTRICTIONS</t>
  </si>
  <si>
    <t>2024-02-15T21:19:01-08:00</t>
  </si>
  <si>
    <t>114-6812697-6033049</t>
  </si>
  <si>
    <t>LPNRRIK7235438</t>
  </si>
  <si>
    <t>2024-02-15T21:17:11-08:00</t>
  </si>
  <si>
    <t>112-7126053-1282657</t>
  </si>
  <si>
    <t>LPNPMCA3323296</t>
  </si>
  <si>
    <t>2024-02-15T21:00:47-08:00</t>
  </si>
  <si>
    <t>111-6555997-8896244</t>
  </si>
  <si>
    <t>LPNPMCI8653838</t>
  </si>
  <si>
    <t>2024-02-15T20:50:30-08:00</t>
  </si>
  <si>
    <t>113-2283653-0265036</t>
  </si>
  <si>
    <t>LPNRRHG6313969</t>
  </si>
  <si>
    <t>2024-02-15T20:32:16-08:00</t>
  </si>
  <si>
    <t>111-5619156-1241047</t>
  </si>
  <si>
    <t>LPNO163552980</t>
  </si>
  <si>
    <t>2024-02-15T20:19:01-08:00</t>
  </si>
  <si>
    <t>LPNO170083316</t>
  </si>
  <si>
    <t>***LEAD*** OTE. WRONG COLOR RECEIVED.</t>
  </si>
  <si>
    <t>2024-02-15T19:52:40-08:00</t>
  </si>
  <si>
    <t>112-3296134-0243452</t>
  </si>
  <si>
    <t>LPNRRIJ9701678</t>
  </si>
  <si>
    <t>I do not need anymore</t>
  </si>
  <si>
    <t>2024-02-15T19:51:21-08:00</t>
  </si>
  <si>
    <t>113-3592591-4701857</t>
  </si>
  <si>
    <t>LPNRRHG6313968</t>
  </si>
  <si>
    <t>2024-02-15T19:44:21-08:00</t>
  </si>
  <si>
    <t>114-3352480-5643455</t>
  </si>
  <si>
    <t>LPNPMCH8416630</t>
  </si>
  <si>
    <t>2024-02-15T19:43:34-08:00</t>
  </si>
  <si>
    <t>112-2441056-9669000</t>
  </si>
  <si>
    <t>LPNPMCI4353690</t>
  </si>
  <si>
    <t>2024-02-15T19:24:57-08:00</t>
  </si>
  <si>
    <t>113-6807458-3296212</t>
  </si>
  <si>
    <t>LPNRRIH0308915</t>
  </si>
  <si>
    <t>Kids Floor Cushion, Square Meditation Pillow for Adults, Large Seating Pillows for Yoga Living Room Tatami Sitting Home Decor, Memory Foam Added, 22x22 Inch, Blue</t>
  </si>
  <si>
    <t>LPNRRIH0308914</t>
  </si>
  <si>
    <t>not as thick as description</t>
  </si>
  <si>
    <t>2024-02-15T19:03:10-08:00</t>
  </si>
  <si>
    <t>114-4149892-6553802</t>
  </si>
  <si>
    <t>LPNRRIH0308903</t>
  </si>
  <si>
    <t>I received the wrong item! I do not have a box for it anymore. Please send me the item I ordered.</t>
  </si>
  <si>
    <t>2024-02-15T18:53:14-08:00</t>
  </si>
  <si>
    <t>113-8623046-0642641</t>
  </si>
  <si>
    <t>LPNPMCR8928331</t>
  </si>
  <si>
    <t>2024-02-15T18:44:42-08:00</t>
  </si>
  <si>
    <t>114-3812776-5908212</t>
  </si>
  <si>
    <t>LPNPMBY8820700</t>
  </si>
  <si>
    <t>2024-02-15T18:40:24-08:00</t>
  </si>
  <si>
    <t>114-6177879-5233803</t>
  </si>
  <si>
    <t>LPNPMBY6062070</t>
  </si>
  <si>
    <t>2024-02-15T18:27:36-08:00</t>
  </si>
  <si>
    <t>111-1365111-4530604</t>
  </si>
  <si>
    <t>LPNRRIC0411455</t>
  </si>
  <si>
    <t>It is not comfortable</t>
  </si>
  <si>
    <t>2024-02-15T18:05:00-08:00</t>
  </si>
  <si>
    <t>114-9052964-6389012</t>
  </si>
  <si>
    <t>LPNRRIC7720681</t>
  </si>
  <si>
    <t>Beautiful but husband didn’t like it</t>
  </si>
  <si>
    <t>2024-02-15T17:59:27-08:00</t>
  </si>
  <si>
    <t>113-7035839-9717818</t>
  </si>
  <si>
    <t>LPNRRIK0239679</t>
  </si>
  <si>
    <t>2024-02-15T17:56:56-08:00</t>
  </si>
  <si>
    <t>111-7920738-1759424</t>
  </si>
  <si>
    <t>LPNRRII0542362</t>
  </si>
  <si>
    <t>2024-02-15T17:55:48-08:00</t>
  </si>
  <si>
    <t>112-9723997-7981824</t>
  </si>
  <si>
    <t>LPNRRHN9633639</t>
  </si>
  <si>
    <t>2024-02-15T17:49:52-08:00</t>
  </si>
  <si>
    <t>112-1086534-2793818</t>
  </si>
  <si>
    <t>LPNRRIB4665715</t>
  </si>
  <si>
    <t>2024-02-15T17:25:38-08:00</t>
  </si>
  <si>
    <t>112-2177051-7840204</t>
  </si>
  <si>
    <t>LPNPMCE7085259</t>
  </si>
  <si>
    <t>2024-02-15T17:04:23-08:00</t>
  </si>
  <si>
    <t>112-2988915-3789823</t>
  </si>
  <si>
    <t>LPNRRIK5952666</t>
  </si>
  <si>
    <t>defective item</t>
  </si>
  <si>
    <t>2024-02-15T17:00:39-08:00</t>
  </si>
  <si>
    <t>112-9210886-6025839</t>
  </si>
  <si>
    <t>LPNRRIK0569365</t>
  </si>
  <si>
    <t>2024-02-15T16:34:51-08:00</t>
  </si>
  <si>
    <t>114-4896283-6385019</t>
  </si>
  <si>
    <t>LPNPMCI4810903</t>
  </si>
  <si>
    <t>2024-02-15T16:30:54-08:00</t>
  </si>
  <si>
    <t>112-4757475-9199420</t>
  </si>
  <si>
    <t>LPNPMCE5520488</t>
  </si>
  <si>
    <t>2024-02-15T16:27:56-08:00</t>
  </si>
  <si>
    <t>113-6045192-7481057</t>
  </si>
  <si>
    <t>LPNO153438287</t>
  </si>
  <si>
    <t>2024-02-15T16:16:57-08:00</t>
  </si>
  <si>
    <t>112-3794105-0671416</t>
  </si>
  <si>
    <t>LPNRRIK0495418</t>
  </si>
  <si>
    <t>2024-02-15T16:02:19-08:00</t>
  </si>
  <si>
    <t>113-2151909-6113867</t>
  </si>
  <si>
    <t>LPNRRGX6688090</t>
  </si>
  <si>
    <t>2024-02-15T15:47:14-08:00</t>
  </si>
  <si>
    <t>113-4968024-1577800</t>
  </si>
  <si>
    <t>LPNRRII6536471</t>
  </si>
  <si>
    <t>2024-02-15T15:26:41-08:00</t>
  </si>
  <si>
    <t>114-4369755-4725836</t>
  </si>
  <si>
    <t>LPNPMCD4921137</t>
  </si>
  <si>
    <t>2024-02-15T14:39:48-08:00</t>
  </si>
  <si>
    <t>114-6711186-9503432</t>
  </si>
  <si>
    <t>LPNPMCJ5713122</t>
  </si>
  <si>
    <t>2024-02-15T14:25:20-08:00</t>
  </si>
  <si>
    <t>112-5230015-8615405</t>
  </si>
  <si>
    <t>LPNRRII6653481</t>
  </si>
  <si>
    <t>2024-02-15T14:16:44-08:00</t>
  </si>
  <si>
    <t>112-7963446-5931440</t>
  </si>
  <si>
    <t>LPNRRII8736685</t>
  </si>
  <si>
    <t>2024-02-15T14:07:03-08:00</t>
  </si>
  <si>
    <t>113-1501520-4268228</t>
  </si>
  <si>
    <t>LPNPMCB6320771</t>
  </si>
  <si>
    <t>2024-02-15T14:01:14-08:00</t>
  </si>
  <si>
    <t>111-0406996-5052227</t>
  </si>
  <si>
    <t>LPNRRGZ9102091</t>
  </si>
  <si>
    <t>2024-02-15T13:45:39-08:00</t>
  </si>
  <si>
    <t>111-0591288-7385819</t>
  </si>
  <si>
    <t>LPNO170318980</t>
  </si>
  <si>
    <t>Too little.</t>
  </si>
  <si>
    <t>2024-02-15T13:13:20-08:00</t>
  </si>
  <si>
    <t>114-8841133-3410645</t>
  </si>
  <si>
    <t>LPNRRHO7307144</t>
  </si>
  <si>
    <t>2024-02-15T12:33:33-08:00</t>
  </si>
  <si>
    <t>112-5952243-9353869</t>
  </si>
  <si>
    <t>LPNRRIC0663581</t>
  </si>
  <si>
    <t>Ordered 2 of same items by mistake</t>
  </si>
  <si>
    <t>2024-02-15T12:29:33-08:00</t>
  </si>
  <si>
    <t>111-2493450-4416263</t>
  </si>
  <si>
    <t>LPNPMCA3328427</t>
  </si>
  <si>
    <t>2024-02-15T12:27:25-08:00</t>
  </si>
  <si>
    <t>113-8418342-2634602</t>
  </si>
  <si>
    <t>LPNRRHO1500540</t>
  </si>
  <si>
    <t>2024-02-15T12:24:40-08:00</t>
  </si>
  <si>
    <t>114-1775062-1243423</t>
  </si>
  <si>
    <t>LPNPMCH9933172</t>
  </si>
  <si>
    <t>2024-02-15T12:23:02-08:00</t>
  </si>
  <si>
    <t>114-2806887-8604250</t>
  </si>
  <si>
    <t>LPNRRII7137904</t>
  </si>
  <si>
    <t>2024-02-15T12:13:38-08:00</t>
  </si>
  <si>
    <t>112-1675878-8325051</t>
  </si>
  <si>
    <t>LPNPMCA6903836</t>
  </si>
  <si>
    <t>Weird fabric</t>
  </si>
  <si>
    <t>2024-02-15T12:11:31-08:00</t>
  </si>
  <si>
    <t>113-8512829-9987423</t>
  </si>
  <si>
    <t>LPNO026263563</t>
  </si>
  <si>
    <t>2024-02-15T11:48:17-08:00</t>
  </si>
  <si>
    <t>111-9960544-2429007</t>
  </si>
  <si>
    <t>LPNRRIK8468688</t>
  </si>
  <si>
    <t>2024-02-15T11:46:29-08:00</t>
  </si>
  <si>
    <t>LPNRRIK8468878</t>
  </si>
  <si>
    <t>2024-02-15T11:38:54-08:00</t>
  </si>
  <si>
    <t>113-6306377-0811442</t>
  </si>
  <si>
    <t>LPNPMBY7442885</t>
  </si>
  <si>
    <t>2024-02-15T11:28:04-08:00</t>
  </si>
  <si>
    <t>112-4487902-0122625</t>
  </si>
  <si>
    <t>2024-02-15T11:22:52-08:00</t>
  </si>
  <si>
    <t>113-9772390-4061030</t>
  </si>
  <si>
    <t>LPNPMCH8941503</t>
  </si>
  <si>
    <t>2024-02-15T11:16:42-08:00</t>
  </si>
  <si>
    <t>113-7017309-1265021</t>
  </si>
  <si>
    <t>LPNRRII6765472</t>
  </si>
  <si>
    <t>2024-02-15T11:07:53-08:00</t>
  </si>
  <si>
    <t>111-5524820-0442625</t>
  </si>
  <si>
    <t>LPNRRIK7927729</t>
  </si>
  <si>
    <t>i needed a heating pad versus a blanket</t>
  </si>
  <si>
    <t>2024-02-15T11:06:05-08:00</t>
  </si>
  <si>
    <t>114-6741172-4339418</t>
  </si>
  <si>
    <t>LPNRRIE1084945</t>
  </si>
  <si>
    <t>2024-02-15T10:53:46-08:00</t>
  </si>
  <si>
    <t>111-8525172-1178618</t>
  </si>
  <si>
    <t>LPNPMCI0561269</t>
  </si>
  <si>
    <t>2024-02-15T10:50:16-08:00</t>
  </si>
  <si>
    <t>111-2349685-9975413</t>
  </si>
  <si>
    <t>LPNPMCS3444688</t>
  </si>
  <si>
    <t>2024-02-15T10:49:30-08:00</t>
  </si>
  <si>
    <t>114-1913221-8169807</t>
  </si>
  <si>
    <t>LPNO163344571</t>
  </si>
  <si>
    <t>2024-02-15T10:40:48-08:00</t>
  </si>
  <si>
    <t>113-9612820-6010623</t>
  </si>
  <si>
    <t>LPNRRIH0293183</t>
  </si>
  <si>
    <t>Item does not work for what I needed it for.</t>
  </si>
  <si>
    <t>2024-02-15T10:30:42-08:00</t>
  </si>
  <si>
    <t>114-2009144-3490601</t>
  </si>
  <si>
    <t>Hyde Lane Dark Grey Duvet Cover King, Boho Farmhouse Duvet Set, Pintuck Textured Comforter Cover with 2 Pillow Shams, Charcoal, 104"x90" (No Comforter Included)</t>
  </si>
  <si>
    <t>LPNPMCH4580612</t>
  </si>
  <si>
    <t>Plot didn’t my h</t>
  </si>
  <si>
    <t>2024-02-15T10:13:34-08:00</t>
  </si>
  <si>
    <t>113-9329236-4749853</t>
  </si>
  <si>
    <t>LPNPMCH1187873</t>
  </si>
  <si>
    <t>2024-02-15T09:43:05-08:00</t>
  </si>
  <si>
    <t>114-5888790-4477001</t>
  </si>
  <si>
    <t>LPNRRIH0410802</t>
  </si>
  <si>
    <t>2024-02-15T09:36:44-08:00</t>
  </si>
  <si>
    <t>114-2329733-2700202</t>
  </si>
  <si>
    <t>LPNRRIH0461776</t>
  </si>
  <si>
    <t>I only wanted one set</t>
  </si>
  <si>
    <t>2024-02-15T09:20:28-08:00</t>
  </si>
  <si>
    <t>113-0598789-2569048</t>
  </si>
  <si>
    <t>LPNO150074767</t>
  </si>
  <si>
    <t>2024-02-15T09:17:49-08:00</t>
  </si>
  <si>
    <t>113-1955829-9675438</t>
  </si>
  <si>
    <t>LPNRRIH0782708</t>
  </si>
  <si>
    <t>2024-02-15T08:58:29-08:00</t>
  </si>
  <si>
    <t>LPNRRHS2715932</t>
  </si>
  <si>
    <t>2024-02-15T08:54:41-08:00</t>
  </si>
  <si>
    <t>111-2945584-0878647</t>
  </si>
  <si>
    <t>LPNRRIA7477671</t>
  </si>
  <si>
    <t>Too short the length</t>
  </si>
  <si>
    <t>2024-02-15T08:48:12-08:00</t>
  </si>
  <si>
    <t>114-0462385-1377808</t>
  </si>
  <si>
    <t>LPNO167164777</t>
  </si>
  <si>
    <t>better price</t>
  </si>
  <si>
    <t>2024-02-15T08:40:09-08:00</t>
  </si>
  <si>
    <t>114-8218297-7635428</t>
  </si>
  <si>
    <t>LPNRRIC9051108</t>
  </si>
  <si>
    <t>2024-02-15T08:34:31-08:00</t>
  </si>
  <si>
    <t>112-6372973-2149001</t>
  </si>
  <si>
    <t>B0C6XHCFY4</t>
  </si>
  <si>
    <t>Codi Extra Large Dog Beds - Orthopedic Dog Beds XL for Extra Large Dogs with Foam Layer, Reversible Dog Mat with Removable Cover, Waterproof Pet Bed Machine Washable, Grey</t>
  </si>
  <si>
    <t>LPNO163269461</t>
  </si>
  <si>
    <t>2024-02-15T08:33:04-08:00</t>
  </si>
  <si>
    <t>113-4373238-9113861</t>
  </si>
  <si>
    <t>LPNPMCH0092318</t>
  </si>
  <si>
    <t>Item fine but no longer needed</t>
  </si>
  <si>
    <t>2024-02-15T08:33:00-08:00</t>
  </si>
  <si>
    <t>113-3308915-7351425</t>
  </si>
  <si>
    <t>LPNO154556300</t>
  </si>
  <si>
    <t>2024-02-15T08:12:56-08:00</t>
  </si>
  <si>
    <t>112-1834777-9206658</t>
  </si>
  <si>
    <t>LPNO150645634</t>
  </si>
  <si>
    <t>2024-02-15T08:07:05-08:00</t>
  </si>
  <si>
    <t>113-7404407-3170603</t>
  </si>
  <si>
    <t>LPNRRIK7457679</t>
  </si>
  <si>
    <t>I bought this for my mom’s 95th birthday only to find out she received one for Christmas.</t>
  </si>
  <si>
    <t>2024-02-15T08:01:13-08:00</t>
  </si>
  <si>
    <t>111-8986596-4391403</t>
  </si>
  <si>
    <t>LPNO161405845</t>
  </si>
  <si>
    <t>Didn’t realize this was a throw</t>
  </si>
  <si>
    <t>2024-02-15T07:58:38-08:00</t>
  </si>
  <si>
    <t>112-5599220-5752232</t>
  </si>
  <si>
    <t>LPNPMCH8813028</t>
  </si>
  <si>
    <t>2024-02-15T07:57:08-08:00</t>
  </si>
  <si>
    <t>114-8360771-2829823</t>
  </si>
  <si>
    <t>LPNRRIH0366530</t>
  </si>
  <si>
    <t>2024-02-15T07:56:59-08:00</t>
  </si>
  <si>
    <t>114-8356057-8719414</t>
  </si>
  <si>
    <t>LPNPMCE2462129</t>
  </si>
  <si>
    <t>2024-02-15T07:51:12-08:00</t>
  </si>
  <si>
    <t>114-7167093-7065836</t>
  </si>
  <si>
    <t>LPNPMCF0804186</t>
  </si>
  <si>
    <t>Color white not grey</t>
  </si>
  <si>
    <t>2024-02-15T07:44:51-08:00</t>
  </si>
  <si>
    <t>111-3881042-2855449</t>
  </si>
  <si>
    <t>LPNRRIE1030722</t>
  </si>
  <si>
    <t>2024-02-15T07:40:24-08:00</t>
  </si>
  <si>
    <t>113-0454395-3225866</t>
  </si>
  <si>
    <t>LPNRRHK7801254</t>
  </si>
  <si>
    <t>2024-02-15T07:35:48-08:00</t>
  </si>
  <si>
    <t>113-6908359-2074606</t>
  </si>
  <si>
    <t>LPNPMBZ6391281</t>
  </si>
  <si>
    <t>Does not look good and doesn’t fit duvet- way too big</t>
  </si>
  <si>
    <t>2024-02-15T07:26:06-08:00</t>
  </si>
  <si>
    <t>114-0318529-8073010</t>
  </si>
  <si>
    <t>LPNPMCS4993453</t>
  </si>
  <si>
    <t>Gift, parents do not want.</t>
  </si>
  <si>
    <t>2024-02-15T07:15:26-08:00</t>
  </si>
  <si>
    <t>113-4820763-5284222</t>
  </si>
  <si>
    <t>LPNPMCC1014139</t>
  </si>
  <si>
    <t>2024-02-15T07:06:15-08:00</t>
  </si>
  <si>
    <t>112-8715190-1600255</t>
  </si>
  <si>
    <t>LPNRRID6790412</t>
  </si>
  <si>
    <t>2024-02-15T06:52:00-08:00</t>
  </si>
  <si>
    <t>113-5013302-2489834</t>
  </si>
  <si>
    <t>LPNPMCA5111615</t>
  </si>
  <si>
    <t>2024-02-15T06:49:39-08:00</t>
  </si>
  <si>
    <t>112-9261762-7760225</t>
  </si>
  <si>
    <t>MEM6</t>
  </si>
  <si>
    <t>LPNPMCO8614819</t>
  </si>
  <si>
    <t>2024-02-15T06:48:38-08:00</t>
  </si>
  <si>
    <t>113-1147361-6184239</t>
  </si>
  <si>
    <t>LPNPMCI0208664</t>
  </si>
  <si>
    <t>2024-02-15T06:47:36-08:00</t>
  </si>
  <si>
    <t>LPNPMCA5111614</t>
  </si>
  <si>
    <t>2024-02-15T06:43:02-08:00</t>
  </si>
  <si>
    <t>111-2480737-5015408</t>
  </si>
  <si>
    <t>LPNPMCL7741991</t>
  </si>
  <si>
    <t>2024-02-15T06:41:36-08:00</t>
  </si>
  <si>
    <t>114-2684431-7482651</t>
  </si>
  <si>
    <t>LPNO163883105</t>
  </si>
  <si>
    <t>2024-02-15T06:32:33-08:00</t>
  </si>
  <si>
    <t>112-2286539-9110656</t>
  </si>
  <si>
    <t>LPNRRIK6144726</t>
  </si>
  <si>
    <t>M</t>
  </si>
  <si>
    <t>2024-02-15T06:12:38-08:00</t>
  </si>
  <si>
    <t>114-5730766-5625015</t>
  </si>
  <si>
    <t>LPNPMCH3542542</t>
  </si>
  <si>
    <t>It&amp;#39;s lovely but not soft.</t>
  </si>
  <si>
    <t>2024-02-15T06:05:25-08:00</t>
  </si>
  <si>
    <t>114-5434252-7143432</t>
  </si>
  <si>
    <t>LPNPMCE2125812</t>
  </si>
  <si>
    <t>2024-02-15T06:03:23-08:00</t>
  </si>
  <si>
    <t>114-0070489-8446664</t>
  </si>
  <si>
    <t>LPNPMCB7313866</t>
  </si>
  <si>
    <t>2024-02-15T05:56:58-08:00</t>
  </si>
  <si>
    <t>112-4343523-9012246</t>
  </si>
  <si>
    <t>LPNPMCI4399266</t>
  </si>
  <si>
    <t>2024-02-15T05:44:04-08:00</t>
  </si>
  <si>
    <t>113-5852864-2989826</t>
  </si>
  <si>
    <t>LPNPMBZ5558709</t>
  </si>
  <si>
    <t>Wrong color ordered tried to cancel before shipping</t>
  </si>
  <si>
    <t>2024-02-15T05:43:59-08:00</t>
  </si>
  <si>
    <t>113-4820473-3805840</t>
  </si>
  <si>
    <t>LPNO155904185</t>
  </si>
  <si>
    <t>2024-02-15T05:33:11-08:00</t>
  </si>
  <si>
    <t>111-8653225-9097836</t>
  </si>
  <si>
    <t>LPNRRIK6809817</t>
  </si>
  <si>
    <t>2024-02-15T05:31:56-08:00</t>
  </si>
  <si>
    <t>LPNRRIK6809816</t>
  </si>
  <si>
    <t>2024-02-15T05:30:38-08:00</t>
  </si>
  <si>
    <t>112-4109314-4873822</t>
  </si>
  <si>
    <t>LPNRRIK5909642</t>
  </si>
  <si>
    <t>2024-02-15T05:10:50-08:00</t>
  </si>
  <si>
    <t>114-5993877-4639408</t>
  </si>
  <si>
    <t>LPNRRIE1107360</t>
  </si>
  <si>
    <t>2024-02-15T05:10:05-08:00</t>
  </si>
  <si>
    <t>113-5057217-4093048</t>
  </si>
  <si>
    <t>LPNO158273408</t>
  </si>
  <si>
    <t>2024-02-15T05:06:08-08:00</t>
  </si>
  <si>
    <t>701-0643216-7005803</t>
  </si>
  <si>
    <t>LPNRRII8893826</t>
  </si>
  <si>
    <t>Height larger than expected</t>
  </si>
  <si>
    <t>2024-02-15T04:53:37-08:00</t>
  </si>
  <si>
    <t>113-5922859-2150665</t>
  </si>
  <si>
    <t>LPNPMCI3192813</t>
  </si>
  <si>
    <t>2024-02-15T04:53:26-08:00</t>
  </si>
  <si>
    <t>113-8989251-7870627</t>
  </si>
  <si>
    <t>LPNPMBZ8960000</t>
  </si>
  <si>
    <t>2024-02-15T04:50:15-08:00</t>
  </si>
  <si>
    <t>111-8735599-9735455</t>
  </si>
  <si>
    <t>LPNPMCH4516108</t>
  </si>
  <si>
    <t>2024-02-15T04:47:15-08:00</t>
  </si>
  <si>
    <t>111-9964497-2325842</t>
  </si>
  <si>
    <t>LPNPMCK2525605</t>
  </si>
  <si>
    <t>color is not good for me and I already used 1 of 2</t>
  </si>
  <si>
    <t>2024-02-15T04:45:36-08:00</t>
  </si>
  <si>
    <t>112-0179697-3326603</t>
  </si>
  <si>
    <t>LPNPMCH5847865</t>
  </si>
  <si>
    <t>do not have all feathers</t>
  </si>
  <si>
    <t>2024-02-15T04:21:32-08:00</t>
  </si>
  <si>
    <t>111-7465928-6161842</t>
  </si>
  <si>
    <t>LPNPMCG2485574</t>
  </si>
  <si>
    <t>2024-02-15T04:07:38-08:00</t>
  </si>
  <si>
    <t>113-2693959-3153842</t>
  </si>
  <si>
    <t>LPNPMCF9737491</t>
  </si>
  <si>
    <t>2024-02-15T04:07:19-08:00</t>
  </si>
  <si>
    <t>111-7712666-0377838</t>
  </si>
  <si>
    <t>LPNRRIE1401415</t>
  </si>
  <si>
    <t>2024-02-15T04:06:50-08:00</t>
  </si>
  <si>
    <t>113-5058149-9045801</t>
  </si>
  <si>
    <t>LPNPMCH8416533</t>
  </si>
  <si>
    <t>2024-02-15T03:40:35-08:00</t>
  </si>
  <si>
    <t>114-7831851-0557015</t>
  </si>
  <si>
    <t>LPNPMBZ8933190</t>
  </si>
  <si>
    <t>2024-02-15T03:26:54-08:00</t>
  </si>
  <si>
    <t>111-1656788-2113065</t>
  </si>
  <si>
    <t>LPNRRIK9245367</t>
  </si>
  <si>
    <t>2024-02-15T03:25:58-08:00</t>
  </si>
  <si>
    <t>113-5077246-1328205</t>
  </si>
  <si>
    <t>LPNRRIG7011227</t>
  </si>
  <si>
    <t>2024-02-15T03:20:11-08:00</t>
  </si>
  <si>
    <t>113-1851682-0477855</t>
  </si>
  <si>
    <t>LPNPMBZ3773232</t>
  </si>
  <si>
    <t>Picture shows 2 covers and many of the reviews say they received 2 covers but I only received one.</t>
  </si>
  <si>
    <t>2024-02-15T03:18:50-08:00</t>
  </si>
  <si>
    <t>113-5230591-6911432</t>
  </si>
  <si>
    <t>LPNRRIC6560160</t>
  </si>
  <si>
    <t>2024-02-15T02:22:51-08:00</t>
  </si>
  <si>
    <t>111-5236239-8161837</t>
  </si>
  <si>
    <t>LPNPMCA6163011</t>
  </si>
  <si>
    <t>2024-02-15T02:18:10-08:00</t>
  </si>
  <si>
    <t>113-8323271-0970647</t>
  </si>
  <si>
    <t>LPNRRII0542301</t>
  </si>
  <si>
    <t>2024-02-15T02:17:48-08:00</t>
  </si>
  <si>
    <t>112-2818282-0680252</t>
  </si>
  <si>
    <t>LPNRRIH0750229</t>
  </si>
  <si>
    <t>2024-02-15T02:10:47-08:00</t>
  </si>
  <si>
    <t>113-2464554-8708234</t>
  </si>
  <si>
    <t>LPNRRII3173690</t>
  </si>
  <si>
    <t>2024-02-15T01:56:07-08:00</t>
  </si>
  <si>
    <t>111-6202484-8876244</t>
  </si>
  <si>
    <t>LPNRRIK0492184</t>
  </si>
  <si>
    <t>2024-02-15T01:49:20-08:00</t>
  </si>
  <si>
    <t>114-8043995-4432205</t>
  </si>
  <si>
    <t>LPNRRIK0445473</t>
  </si>
  <si>
    <t>2024-02-15T01:11:37-08:00</t>
  </si>
  <si>
    <t>113-7622228-2909865</t>
  </si>
  <si>
    <t>LPNO155904090</t>
  </si>
  <si>
    <t>2024-02-15T01:00:13-08:00</t>
  </si>
  <si>
    <t>113-9267072-2880257</t>
  </si>
  <si>
    <t>Degrees of Comfort Meditation Floor Pillow, Square Large Pillows Seating for Adults, Gray Tufted Corduroy Cushions for Outdoor Yoga Tatami Fireplace L</t>
  </si>
  <si>
    <t>LPNPM404944535</t>
  </si>
  <si>
    <t>2024-02-15T00:54:14-08:00</t>
  </si>
  <si>
    <t>111-9075686-7423402</t>
  </si>
  <si>
    <t>LPNPMCI0225796</t>
  </si>
  <si>
    <t>2024-02-15T00:51:38-08:00</t>
  </si>
  <si>
    <t>113-9129988-6445040</t>
  </si>
  <si>
    <t>LPNRRIK5588093</t>
  </si>
  <si>
    <t>2024-02-15T00:48:47-08:00</t>
  </si>
  <si>
    <t>113-1049342-9541850</t>
  </si>
  <si>
    <t>LPNRRIK2323903</t>
  </si>
  <si>
    <t>2024-02-15T00:41:57-08:00</t>
  </si>
  <si>
    <t>113-2104095-3666652</t>
  </si>
  <si>
    <t>HYD10-0095</t>
  </si>
  <si>
    <t>B0CGZQ81HK</t>
  </si>
  <si>
    <t>Hyde Lane Twin/Twin XL Kids Comforter Set, Taupe Boho Modern Aesthetic Bedding, Plaid Lines Pattern Bed Sets for All Season, 2 Pieces Includes 1 Comforter, 1 Sham (66"x 90")</t>
  </si>
  <si>
    <t>LPNRRHQ8713877</t>
  </si>
  <si>
    <t>2024-02-15T00:30:21-08:00</t>
  </si>
  <si>
    <t>111-5821880-5578665</t>
  </si>
  <si>
    <t>LPNPMAS2441378</t>
  </si>
  <si>
    <t>2024-02-14T23:57:15-08:00</t>
  </si>
  <si>
    <t>114-8770286-0596212</t>
  </si>
  <si>
    <t>LPNPMCF3339945</t>
  </si>
  <si>
    <t>2024-02-14T23:42:09-08:00</t>
  </si>
  <si>
    <t>113-5219075-8967415</t>
  </si>
  <si>
    <t>LPNPMBZ6444510</t>
  </si>
  <si>
    <t>The Amazon sticker says queen but the packaging states full. These are the second sheets I attempted to order and the same issue with both. Will just return and purchase another product from somewhere</t>
  </si>
  <si>
    <t>2024-02-14T23:31:10-08:00</t>
  </si>
  <si>
    <t>112-1958004-8317852</t>
  </si>
  <si>
    <t>LPNO153437855</t>
  </si>
  <si>
    <t>2024-02-14T23:17:48-08:00</t>
  </si>
  <si>
    <t>114-6873271-3469014</t>
  </si>
  <si>
    <t>LPNPMAD7391330</t>
  </si>
  <si>
    <t>LPNPMAD7391331</t>
  </si>
  <si>
    <t>2024-02-14T23:15:24-08:00</t>
  </si>
  <si>
    <t>112-5917325-9405027</t>
  </si>
  <si>
    <t>LPNPMBZ5559928</t>
  </si>
  <si>
    <t>2024-02-14T23:15:00-08:00</t>
  </si>
  <si>
    <t>114-4083967-4226640</t>
  </si>
  <si>
    <t>LPNO149111911</t>
  </si>
  <si>
    <t>2024-02-14T23:12:38-08:00</t>
  </si>
  <si>
    <t>112-2369947-1443456</t>
  </si>
  <si>
    <t>LPNRRII0884041</t>
  </si>
  <si>
    <t>2024-02-14T23:10:07-08:00</t>
  </si>
  <si>
    <t>112-3586541-7013065</t>
  </si>
  <si>
    <t>LPNO037410948</t>
  </si>
  <si>
    <t>2024-02-14T22:59:16-08:00</t>
  </si>
  <si>
    <t>114-2001661-3279465</t>
  </si>
  <si>
    <t>LPNPMBZ2926002</t>
  </si>
  <si>
    <t>2024-02-14T22:38:33-08:00</t>
  </si>
  <si>
    <t>112-5016018-2250606</t>
  </si>
  <si>
    <t>LPNRRIK2323878</t>
  </si>
  <si>
    <t>2024-02-14T22:36:50-08:00</t>
  </si>
  <si>
    <t>113-0501659-5065814</t>
  </si>
  <si>
    <t>LPNPMBZ3445734</t>
  </si>
  <si>
    <t>2024-02-14T22:30:29-08:00</t>
  </si>
  <si>
    <t>111-3331679-2781855</t>
  </si>
  <si>
    <t>LPNO153431384</t>
  </si>
  <si>
    <t>2024-02-14T22:19:05-08:00</t>
  </si>
  <si>
    <t>113-6072102-4579415</t>
  </si>
  <si>
    <t>LPNRRIK8967127</t>
  </si>
  <si>
    <t>2024-02-14T22:14:33-08:00</t>
  </si>
  <si>
    <t>111-9142592-9601845</t>
  </si>
  <si>
    <t>LPNRRHO7303860</t>
  </si>
  <si>
    <t>2024-02-14T22:05:05-08:00</t>
  </si>
  <si>
    <t>114-0201903-8735474</t>
  </si>
  <si>
    <t>LPNRRIK6097905</t>
  </si>
  <si>
    <t>Accidentally bought 2 teams instead of 1</t>
  </si>
  <si>
    <t>2024-02-14T22:03:51-08:00</t>
  </si>
  <si>
    <t>111-6626279-3369060</t>
  </si>
  <si>
    <t>LPNRRII8689711</t>
  </si>
  <si>
    <t>2024-02-14T22:00:46-08:00</t>
  </si>
  <si>
    <t>113-0570102-5449042</t>
  </si>
  <si>
    <t>LPNRRIK8763041</t>
  </si>
  <si>
    <t>2024-02-14T21:53:38-08:00</t>
  </si>
  <si>
    <t>113-3154759-1893803</t>
  </si>
  <si>
    <t>LPNPMBZ0093240</t>
  </si>
  <si>
    <t>2024-02-14T21:40:41-08:00</t>
  </si>
  <si>
    <t>LPNPMCF5404153</t>
  </si>
  <si>
    <t>2024-02-14T21:19:39-08:00</t>
  </si>
  <si>
    <t>111-2740377-2708255</t>
  </si>
  <si>
    <t>LPNO167178538</t>
  </si>
  <si>
    <t>2024-02-14T21:16:17-08:00</t>
  </si>
  <si>
    <t>114-3047976-3408265</t>
  </si>
  <si>
    <t>LPNRRHP3428972</t>
  </si>
  <si>
    <t>2024-02-14T21:11:52-08:00</t>
  </si>
  <si>
    <t>114-5447215-0425015</t>
  </si>
  <si>
    <t>LPNRRIH0634082</t>
  </si>
  <si>
    <t>2024-02-14T20:50:35-08:00</t>
  </si>
  <si>
    <t>114-4584768-8620202</t>
  </si>
  <si>
    <t>LPNPMCG4133558</t>
  </si>
  <si>
    <t>To short</t>
  </si>
  <si>
    <t>2024-02-14T20:48:10-08:00</t>
  </si>
  <si>
    <t>113-8147015-6337839</t>
  </si>
  <si>
    <t>LPNRRIC4909107</t>
  </si>
  <si>
    <t>I bought a queen size by accident. I would like to return this and buy a king size instead.</t>
  </si>
  <si>
    <t>2024-02-14T20:35:58-08:00</t>
  </si>
  <si>
    <t>113-3610066-8483468</t>
  </si>
  <si>
    <t>LPNRRII6379186</t>
  </si>
  <si>
    <t>2024-02-14T20:29:16-08:00</t>
  </si>
  <si>
    <t>111-0351463-8439442</t>
  </si>
  <si>
    <t>LPNRRIK0652373</t>
  </si>
  <si>
    <t>2024-02-14T20:20:40-08:00</t>
  </si>
  <si>
    <t>2024-02-14T20:15:58-08:00</t>
  </si>
  <si>
    <t>111-1167964-0621854</t>
  </si>
  <si>
    <t>LPNPMCE3410644</t>
  </si>
  <si>
    <t>2024-02-14T20:00:16-08:00</t>
  </si>
  <si>
    <t>112-4776721-2693043</t>
  </si>
  <si>
    <t>LPNPMCE7070641</t>
  </si>
  <si>
    <t>2024-02-14T19:43:51-08:00</t>
  </si>
  <si>
    <t>111-7985613-7789013</t>
  </si>
  <si>
    <t>LPNRRIB3150405</t>
  </si>
  <si>
    <t>2024-02-14T19:38:09-08:00</t>
  </si>
  <si>
    <t>112-5277806-2697031</t>
  </si>
  <si>
    <t>LPNRRIG7077020</t>
  </si>
  <si>
    <t>2024-02-14T19:36:13-08:00</t>
  </si>
  <si>
    <t>112-7349323-1606631</t>
  </si>
  <si>
    <t>LPNRRII8561282</t>
  </si>
  <si>
    <t>2024-02-14T19:35:16-08:00</t>
  </si>
  <si>
    <t>114-9302714-4252219</t>
  </si>
  <si>
    <t>LPNRRHN8185737</t>
  </si>
  <si>
    <t>2024-02-14T19:21:51-08:00</t>
  </si>
  <si>
    <t>114-3856763-1792235</t>
  </si>
  <si>
    <t>LPNPMCM2808512</t>
  </si>
  <si>
    <t>2024-02-14T19:19:48-08:00</t>
  </si>
  <si>
    <t>111-9592718-3145823</t>
  </si>
  <si>
    <t>LPNRRIC0195558</t>
  </si>
  <si>
    <t>2024-02-14T19:07:20-08:00</t>
  </si>
  <si>
    <t>112-0000081-1104272</t>
  </si>
  <si>
    <t>Codi Twyla Tufted Boho Duvet Cover King Sizes, Grey Microfiber Bedding Set for All Seasons, Embroidery Shabby Chic Comforter Covers with Zipper, 3-Pie</t>
  </si>
  <si>
    <t>LPNRRIC8541602</t>
  </si>
  <si>
    <t>2024-02-14T18:50:39-08:00</t>
  </si>
  <si>
    <t>114-2172838-9596201</t>
  </si>
  <si>
    <t>LPNRRIJ0202166</t>
  </si>
  <si>
    <t>Good width, poor length on our king bed so it looks weird</t>
  </si>
  <si>
    <t>2024-02-14T18:39:56-08:00</t>
  </si>
  <si>
    <t>112-1388574-5033819</t>
  </si>
  <si>
    <t>LPNRRHO1500400</t>
  </si>
  <si>
    <t>2024-02-14T18:32:12-08:00</t>
  </si>
  <si>
    <t>112-5604709-9161060</t>
  </si>
  <si>
    <t>LPNO154820121</t>
  </si>
  <si>
    <t>2024-02-14T18:31:16-08:00</t>
  </si>
  <si>
    <t>114-8858701-1025837</t>
  </si>
  <si>
    <t>LPNRRIC9299209</t>
  </si>
  <si>
    <t>2024-02-14T18:23:13-08:00</t>
  </si>
  <si>
    <t>114-9956683-5822612</t>
  </si>
  <si>
    <t>LPNPMCG4550215</t>
  </si>
  <si>
    <t>2024-02-14T18:16:21-08:00</t>
  </si>
  <si>
    <t>112-0900985-7874646</t>
  </si>
  <si>
    <t>LPNRRGX7689058</t>
  </si>
  <si>
    <t>2024-02-14T18:07:32-08:00</t>
  </si>
  <si>
    <t>114-0827132-5649815</t>
  </si>
  <si>
    <t>LPNRRIK2529680</t>
  </si>
  <si>
    <t>2024-02-14T18:03:25-08:00</t>
  </si>
  <si>
    <t>111-5318506-9925012</t>
  </si>
  <si>
    <t>LPNPMCE6113194</t>
  </si>
  <si>
    <t>2024-02-14T17:54:54-08:00</t>
  </si>
  <si>
    <t>113-2538029-0740224</t>
  </si>
  <si>
    <t>LPNO168693973</t>
  </si>
  <si>
    <t>Ordered two different ones ,preferred the other</t>
  </si>
  <si>
    <t>2024-02-14T17:45:02-08:00</t>
  </si>
  <si>
    <t>113-0401632-3882641</t>
  </si>
  <si>
    <t>LPNPMCC0955666</t>
  </si>
  <si>
    <t>I needed the sheets to be deep pockets 16” not 12” ( fitted sheet ).</t>
  </si>
  <si>
    <t>2024-02-14T17:29:35-08:00</t>
  </si>
  <si>
    <t>114-3864987-7487437</t>
  </si>
  <si>
    <t>LPNRRGX7169218</t>
  </si>
  <si>
    <t>2024-02-14T17:26:52-08:00</t>
  </si>
  <si>
    <t>111-6459601-7011425</t>
  </si>
  <si>
    <t>LPNPMCA7371322</t>
  </si>
  <si>
    <t>2024-02-14T17:09:57-08:00</t>
  </si>
  <si>
    <t>113-2856785-1146662</t>
  </si>
  <si>
    <t>LPNRRIK5585094</t>
  </si>
  <si>
    <t>No longer needed, not wide or long enough</t>
  </si>
  <si>
    <t>2024-02-14T17:09:47-08:00</t>
  </si>
  <si>
    <t>113-5051577-7877055</t>
  </si>
  <si>
    <t>LPNPMCH3700380</t>
  </si>
  <si>
    <t>Color is not as pictured</t>
  </si>
  <si>
    <t>2024-02-14T17:02:09-08:00</t>
  </si>
  <si>
    <t>112-6210364-4590615</t>
  </si>
  <si>
    <t>LPNRRIB2848310</t>
  </si>
  <si>
    <t>I needed a full size not queen</t>
  </si>
  <si>
    <t>2024-02-14T16:58:48-08:00</t>
  </si>
  <si>
    <t>111-4219336-4741807</t>
  </si>
  <si>
    <t>LPNO149118763</t>
  </si>
  <si>
    <t>2024-02-14T16:56:06-08:00</t>
  </si>
  <si>
    <t>114-7548860-7609853</t>
  </si>
  <si>
    <t>LPNRRIG9751302</t>
  </si>
  <si>
    <t>2024-02-14T16:52:15-08:00</t>
  </si>
  <si>
    <t>111-3632384-7123405</t>
  </si>
  <si>
    <t>LPNRRIE0832936</t>
  </si>
  <si>
    <t>2024-02-14T16:50:34-08:00</t>
  </si>
  <si>
    <t>114-5078906-0701001</t>
  </si>
  <si>
    <t>LPNRRIK2531442</t>
  </si>
  <si>
    <t>2024-02-14T16:42:47-08:00</t>
  </si>
  <si>
    <t>112-3220639-7187467</t>
  </si>
  <si>
    <t>LPNRRIC0378283</t>
  </si>
  <si>
    <t>2024-02-14T16:37:02-08:00</t>
  </si>
  <si>
    <t>111-9765234-4173030</t>
  </si>
  <si>
    <t>LPNRREI1346227</t>
  </si>
  <si>
    <t>2024-02-14T16:23:39-08:00</t>
  </si>
  <si>
    <t>111-2825006-8180243</t>
  </si>
  <si>
    <t>LPNRRIK0022928</t>
  </si>
  <si>
    <t>2024-02-14T16:23:15-08:00</t>
  </si>
  <si>
    <t>114-6444532-3885838</t>
  </si>
  <si>
    <t>LPNRRIC0476169</t>
  </si>
  <si>
    <t>one side of heat is not working and i think i am allergic to the fabric as well</t>
  </si>
  <si>
    <t>2024-02-14T16:14:33-08:00</t>
  </si>
  <si>
    <t>114-2632841-9090652</t>
  </si>
  <si>
    <t>LPNPMCH1162230</t>
  </si>
  <si>
    <t>I meant to purchase a lighter weight blanket.</t>
  </si>
  <si>
    <t>2024-02-14T16:07:48-08:00</t>
  </si>
  <si>
    <t>112-5523954-7069046</t>
  </si>
  <si>
    <t>LPNPMCW2458816</t>
  </si>
  <si>
    <t>2024-02-14T16:05:17-08:00</t>
  </si>
  <si>
    <t>113-5021924-5159418</t>
  </si>
  <si>
    <t>LPNRRIH0436452</t>
  </si>
  <si>
    <t>2024-02-14T15:56:26-08:00</t>
  </si>
  <si>
    <t>114-5749239-9355404</t>
  </si>
  <si>
    <t>LPNRREY0420087</t>
  </si>
  <si>
    <t>2024-02-14T15:47:56-08:00</t>
  </si>
  <si>
    <t>112-6456685-2170615</t>
  </si>
  <si>
    <t>LPNPMCI4810594</t>
  </si>
  <si>
    <t>Did not take shape as described</t>
  </si>
  <si>
    <t>2024-02-14T15:40:09-08:00</t>
  </si>
  <si>
    <t>114-9109985-0712250</t>
  </si>
  <si>
    <t>LPNPMBZ8363408</t>
  </si>
  <si>
    <t>2024-02-14T15:32:11-08:00</t>
  </si>
  <si>
    <t>112-4530550-0489015</t>
  </si>
  <si>
    <t>LPNRRIC7332814</t>
  </si>
  <si>
    <t>Bought item twice by accident.</t>
  </si>
  <si>
    <t>2024-02-14T15:15:50-08:00</t>
  </si>
  <si>
    <t>111-4856820-3424218</t>
  </si>
  <si>
    <t>LPNRRHO7308514</t>
  </si>
  <si>
    <t>2024-02-14T15:12:02-08:00</t>
  </si>
  <si>
    <t>112-9831486-4505832</t>
  </si>
  <si>
    <t>LPNRREY3532635</t>
  </si>
  <si>
    <t>Small size</t>
  </si>
  <si>
    <t>2024-02-14T15:10:08-08:00</t>
  </si>
  <si>
    <t>111-7616736-7387401</t>
  </si>
  <si>
    <t>LPNRRIC6410613</t>
  </si>
  <si>
    <t>2024-02-14T14:59:44-08:00</t>
  </si>
  <si>
    <t>114-6164745-6646636</t>
  </si>
  <si>
    <t>LPNRRIK8507283</t>
  </si>
  <si>
    <t>Too flat</t>
  </si>
  <si>
    <t>2024-02-14T14:14:37-08:00</t>
  </si>
  <si>
    <t>113-5434130-2649819</t>
  </si>
  <si>
    <t>LPNO174215759</t>
  </si>
  <si>
    <t>2024-02-14T14:05:43-08:00</t>
  </si>
  <si>
    <t>114-6749808-8672233</t>
  </si>
  <si>
    <t>LPNRRIK7881802</t>
  </si>
  <si>
    <t>2024-02-14T13:27:03-08:00</t>
  </si>
  <si>
    <t>114-0366407-6633854</t>
  </si>
  <si>
    <t>LPNRRIK6208417</t>
  </si>
  <si>
    <t>Not desired color</t>
  </si>
  <si>
    <t>2024-02-14T13:10:47-08:00</t>
  </si>
  <si>
    <t>111-8431183-8196210</t>
  </si>
  <si>
    <t>TEB6</t>
  </si>
  <si>
    <t>LPNPMAG8295391</t>
  </si>
  <si>
    <t>2024-02-14T12:46:01-08:00</t>
  </si>
  <si>
    <t>112-3521859-7608232</t>
  </si>
  <si>
    <t>LPNRRII9179641</t>
  </si>
  <si>
    <t>2024-02-14T12:40:10-08:00</t>
  </si>
  <si>
    <t>114-5118061-6871424</t>
  </si>
  <si>
    <t>LPNRRIK0495175</t>
  </si>
  <si>
    <t>2024-02-14T12:25:15-08:00</t>
  </si>
  <si>
    <t>112-3816528-6093841</t>
  </si>
  <si>
    <t>LPNRRIK3701647</t>
  </si>
  <si>
    <t>2024-02-14T12:25:07-08:00</t>
  </si>
  <si>
    <t>114-1665009-8137825</t>
  </si>
  <si>
    <t>LPNO150645269</t>
  </si>
  <si>
    <t>2024-02-14T12:22:14-08:00</t>
  </si>
  <si>
    <t>112-0922353-7963430</t>
  </si>
  <si>
    <t>B08WLC45SX</t>
  </si>
  <si>
    <t>Hyde Lane 1000 Thread Count Cotton Pillowcases 2 Pack, Navy Blue Pillow Cases King Size 20x40 inches, Soft and Durable Luxury Pillowcases Set, Wrinkle</t>
  </si>
  <si>
    <t>LPNPM400878405</t>
  </si>
  <si>
    <t>2024-02-14T12:18:04-08:00</t>
  </si>
  <si>
    <t>111-7896782-2874658</t>
  </si>
  <si>
    <t>LPNPMCB9154115</t>
  </si>
  <si>
    <t>2024-02-14T12:12:08-08:00</t>
  </si>
  <si>
    <t>113-4152334-8285044</t>
  </si>
  <si>
    <t>LPNRRIH0638140</t>
  </si>
  <si>
    <t>Meant to buy 1 item not 4.</t>
  </si>
  <si>
    <t>LPNRRIH0638141</t>
  </si>
  <si>
    <t>LPNRRIH0638142</t>
  </si>
  <si>
    <t>2024-02-14T12:10:13-08:00</t>
  </si>
  <si>
    <t>701-8905660-8167415</t>
  </si>
  <si>
    <t>B07SXX2TTJ</t>
  </si>
  <si>
    <t>Funda de almohada de seda de mora azul para el cabello y la piel, 100 % de grado real 6A Fundas de almohada puras en ambos lados, cubiertas suaves y lisas con cremallera oculta, Estándar 20''×26'', 1 pieza</t>
  </si>
  <si>
    <t>LPNRRIK8901474</t>
  </si>
  <si>
    <t>Decia q era un juego osea 2 fundas y solo vienen 1</t>
  </si>
  <si>
    <t>2024-02-14T11:48:34-08:00</t>
  </si>
  <si>
    <t>114-9474128-5265822</t>
  </si>
  <si>
    <t>LPNO163434273</t>
  </si>
  <si>
    <t>2024-02-14T11:41:10-08:00</t>
  </si>
  <si>
    <t>114-9995418-6865836</t>
  </si>
  <si>
    <t>LPNPMCN4963433</t>
  </si>
  <si>
    <t>2024-02-14T11:31:00-08:00</t>
  </si>
  <si>
    <t>114-3603692-7272214</t>
  </si>
  <si>
    <t>LPNPMCI4290131</t>
  </si>
  <si>
    <t>It arrived too late</t>
  </si>
  <si>
    <t>2024-02-14T11:22:52-08:00</t>
  </si>
  <si>
    <t>114-0612046-2191460</t>
  </si>
  <si>
    <t>COZ63PC6185US-SM</t>
  </si>
  <si>
    <t>B0CLHQW8J5</t>
  </si>
  <si>
    <t>Dog Sofa Bed for Small Dogs Orthopedic Dog Bed Supportive Foam Pet Bed with Removable Washable Cover, Waterproof Lining and Nonskid Bottom Couch, Navy</t>
  </si>
  <si>
    <t>LPNRRIK3701625</t>
  </si>
  <si>
    <t>2024-02-14T11:09:14-08:00</t>
  </si>
  <si>
    <t>113-2719180-3926658</t>
  </si>
  <si>
    <t>LPNRRHO7303793</t>
  </si>
  <si>
    <t>2024-02-14T11:06:06-08:00</t>
  </si>
  <si>
    <t>112-7885757-3257818</t>
  </si>
  <si>
    <t>LPNRRIK5647138</t>
  </si>
  <si>
    <t>2024-02-14T10:59:39-08:00</t>
  </si>
  <si>
    <t>111-4294764-3812237</t>
  </si>
  <si>
    <t>LPNRRIH0658116</t>
  </si>
  <si>
    <t>2024-02-14T10:19:25-08:00</t>
  </si>
  <si>
    <t>113-4852682-1229062</t>
  </si>
  <si>
    <t>LPNPMBZ6045145</t>
  </si>
  <si>
    <t>2024-02-14T10:12:55-08:00</t>
  </si>
  <si>
    <t>113-3448556-5125055</t>
  </si>
  <si>
    <t>LPNPMCB3531169</t>
  </si>
  <si>
    <t>2024-02-14T10:02:40-08:00</t>
  </si>
  <si>
    <t>114-5704510-2424217</t>
  </si>
  <si>
    <t>LPNRRIC0228381</t>
  </si>
  <si>
    <t>2024-02-14T09:57:29-08:00</t>
  </si>
  <si>
    <t>112-1535519-7015455</t>
  </si>
  <si>
    <t>LPNRRIE1191318</t>
  </si>
  <si>
    <t>2024-02-14T09:54:44-08:00</t>
  </si>
  <si>
    <t>113-4365037-6012256</t>
  </si>
  <si>
    <t>LPNRRIH0638081</t>
  </si>
  <si>
    <t>2024-02-14T09:51:02-08:00</t>
  </si>
  <si>
    <t>113-1511881-8096243</t>
  </si>
  <si>
    <t>LPNPMCH3691704</t>
  </si>
  <si>
    <t>2024-02-14T09:49:56-08:00</t>
  </si>
  <si>
    <t>114-3489255-1866622</t>
  </si>
  <si>
    <t>LPNRRIK6064516</t>
  </si>
  <si>
    <t>2024-02-14T09:33:22-08:00</t>
  </si>
  <si>
    <t>112-0640305-4389002</t>
  </si>
  <si>
    <t>LPNRRIE0988685</t>
  </si>
  <si>
    <t>2024-02-14T09:32:28-08:00</t>
  </si>
  <si>
    <t>111-9964560-2505819</t>
  </si>
  <si>
    <t>LPNRRIK9318713</t>
  </si>
  <si>
    <t>2024-02-14T09:25:23-08:00</t>
  </si>
  <si>
    <t>114-5797445-6468208</t>
  </si>
  <si>
    <t>LPNRRII6802896</t>
  </si>
  <si>
    <t>2024-02-14T09:14:20-08:00</t>
  </si>
  <si>
    <t>111-1268550-7218625</t>
  </si>
  <si>
    <t>LPNRRGX6914513</t>
  </si>
  <si>
    <t>2024-02-14T09:13:04-08:00</t>
  </si>
  <si>
    <t>111-9438638-7459448</t>
  </si>
  <si>
    <t>LPNPMCS6548704</t>
  </si>
  <si>
    <t>2024-02-14T09:08:39-08:00</t>
  </si>
  <si>
    <t>112-3453661-9789862</t>
  </si>
  <si>
    <t>LPNRRIK0662435</t>
  </si>
  <si>
    <t>2024-02-14T09:04:34-08:00</t>
  </si>
  <si>
    <t>111-0863279-1249838</t>
  </si>
  <si>
    <t>LPNRRII8652600</t>
  </si>
  <si>
    <t>2024-02-14T09:01:39-08:00</t>
  </si>
  <si>
    <t>111-4289657-0215468</t>
  </si>
  <si>
    <t>LPNRRIK0243979</t>
  </si>
  <si>
    <t>Material is very thin</t>
  </si>
  <si>
    <t>2024-02-14T08:45:24-08:00</t>
  </si>
  <si>
    <t>113-5270046-0430615</t>
  </si>
  <si>
    <t>LPNO158434409</t>
  </si>
  <si>
    <t>Clicked on the California king size and it processed as the regular king size. I need a California King</t>
  </si>
  <si>
    <t>2024-02-14T08:44:44-08:00</t>
  </si>
  <si>
    <t>114-1539233-5928228</t>
  </si>
  <si>
    <t>LPNO154810160</t>
  </si>
  <si>
    <t>2024-02-14T08:44:15-08:00</t>
  </si>
  <si>
    <t>114-7007686-2730652</t>
  </si>
  <si>
    <t>LPNRRIJ9942528</t>
  </si>
  <si>
    <t>2024-02-14T08:36:57-08:00</t>
  </si>
  <si>
    <t>111-8585735-1941848</t>
  </si>
  <si>
    <t>LPNRRII8086661</t>
  </si>
  <si>
    <t>2024-02-14T08:34:13-08:00</t>
  </si>
  <si>
    <t>111-8311793-3344226</t>
  </si>
  <si>
    <t>LPNPMCF5446598</t>
  </si>
  <si>
    <t>2024-02-14T08:11:45-08:00</t>
  </si>
  <si>
    <t>112-5472984-6597008</t>
  </si>
  <si>
    <t>LPNRRIJ9831095</t>
  </si>
  <si>
    <t>2024-02-14T08:07:26-08:00</t>
  </si>
  <si>
    <t>113-7238623-2173028</t>
  </si>
  <si>
    <t>LPNO153753160</t>
  </si>
  <si>
    <t>2024-02-14T07:52:44-08:00</t>
  </si>
  <si>
    <t>112-7785300-6651421</t>
  </si>
  <si>
    <t>LPNRRIK4667931</t>
  </si>
  <si>
    <t>2024-02-14T07:47:15-08:00</t>
  </si>
  <si>
    <t>113-7511372-6473846</t>
  </si>
  <si>
    <t>LPNPMCF3298007</t>
  </si>
  <si>
    <t>2024-02-14T07:45:46-08:00</t>
  </si>
  <si>
    <t>112-5672269-6718645</t>
  </si>
  <si>
    <t>LPNPMCF2905847</t>
  </si>
  <si>
    <t>2024-02-14T07:45:42-08:00</t>
  </si>
  <si>
    <t>114-1636109-4207457</t>
  </si>
  <si>
    <t>LPNO158828348</t>
  </si>
  <si>
    <t>2024-02-14T07:41:59-08:00</t>
  </si>
  <si>
    <t>113-6008777-4822651</t>
  </si>
  <si>
    <t>LPNPMBY8767034</t>
  </si>
  <si>
    <t>2024-02-14T07:41:03-08:00</t>
  </si>
  <si>
    <t>111-8435490-7442629</t>
  </si>
  <si>
    <t>LPNRRII6689607</t>
  </si>
  <si>
    <t>2024-02-14T07:29:08-08:00</t>
  </si>
  <si>
    <t>111-2429903-9633048</t>
  </si>
  <si>
    <t>LPNRRIC8884268</t>
  </si>
  <si>
    <t>2024-02-14T07:24:29-08:00</t>
  </si>
  <si>
    <t>111-5185807-9153059</t>
  </si>
  <si>
    <t>LPNPMCF1632728</t>
  </si>
  <si>
    <t>2024-02-14T07:03:27-08:00</t>
  </si>
  <si>
    <t>113-1695331-7001832</t>
  </si>
  <si>
    <t>LPNRRIE1296889</t>
  </si>
  <si>
    <t>2024-02-14T07:02:19-08:00</t>
  </si>
  <si>
    <t>113-4034151-3734640</t>
  </si>
  <si>
    <t>LPNPMCA2037343</t>
  </si>
  <si>
    <t>2024-02-14T06:51:50-08:00</t>
  </si>
  <si>
    <t>114-4885914-4097037</t>
  </si>
  <si>
    <t>LPNRRIK5824546</t>
  </si>
  <si>
    <t>2024-02-14T06:49:07-08:00</t>
  </si>
  <si>
    <t>112-5149691-6679468</t>
  </si>
  <si>
    <t>LPNPMCA6053199</t>
  </si>
  <si>
    <t>2024-02-14T06:18:34-08:00</t>
  </si>
  <si>
    <t>111-7627922-1661053</t>
  </si>
  <si>
    <t>LPNPMCB2740364</t>
  </si>
  <si>
    <t>2024-02-14T06:11:20-08:00</t>
  </si>
  <si>
    <t>112-2968191-5634645</t>
  </si>
  <si>
    <t>LPNPMCA7343517</t>
  </si>
  <si>
    <t>2024-02-14T06:11:08-08:00</t>
  </si>
  <si>
    <t>113-5785017-2453848</t>
  </si>
  <si>
    <t>LPNPMBZ3370649</t>
  </si>
  <si>
    <t>2024-02-14T05:31:57-08:00</t>
  </si>
  <si>
    <t>114-5242561-6952245</t>
  </si>
  <si>
    <t>LPNO154810023</t>
  </si>
  <si>
    <t>This is thin, and low quality. Nothing like the picture described, I wont use this.</t>
  </si>
  <si>
    <t>2024-02-14T05:29:23-08:00</t>
  </si>
  <si>
    <t>114-9875762-8546664</t>
  </si>
  <si>
    <t>LPNPMBZ6404497</t>
  </si>
  <si>
    <t>2024-02-14T05:25:26-08:00</t>
  </si>
  <si>
    <t>114-5785005-0819405</t>
  </si>
  <si>
    <t>LPNRRIC0308604</t>
  </si>
  <si>
    <t>2024-02-14T05:12:47-08:00</t>
  </si>
  <si>
    <t>111-2628059-6037807</t>
  </si>
  <si>
    <t>LPNRRHQ1598034</t>
  </si>
  <si>
    <t>2024-02-14T05:03:52-08:00</t>
  </si>
  <si>
    <t>113-3137834-3503406</t>
  </si>
  <si>
    <t>LPNRRIK8880962</t>
  </si>
  <si>
    <t>2024-02-14T04:59:39-08:00</t>
  </si>
  <si>
    <t>113-7815080-3473868</t>
  </si>
  <si>
    <t>Hyde Lane Luxury 1000 Thread Count 100% Cotton California King Bed Sheets | Very Comfy Soft &amp; Thick with Deep Pocket - Fits 16"-20" Thick Mattress, Sa</t>
  </si>
  <si>
    <t>LPNRREJ0652425</t>
  </si>
  <si>
    <t>2024-02-14T04:51:27-08:00</t>
  </si>
  <si>
    <t>113-8223402-7547464</t>
  </si>
  <si>
    <t>LPNPMBZ2046886</t>
  </si>
  <si>
    <t>2024-02-14T04:35:45-08:00</t>
  </si>
  <si>
    <t>113-9755738-8305016</t>
  </si>
  <si>
    <t>LPNPMBZ5176274</t>
  </si>
  <si>
    <t>2024-02-14T04:31:11-08:00</t>
  </si>
  <si>
    <t>111-8561186-6283452</t>
  </si>
  <si>
    <t>LPNPMCH0164963</t>
  </si>
  <si>
    <t>bought extra item not needed. not even opened</t>
  </si>
  <si>
    <t>2024-02-14T04:23:27-08:00</t>
  </si>
  <si>
    <t>111-8300531-2881057</t>
  </si>
  <si>
    <t>LPNRRIC0282158</t>
  </si>
  <si>
    <t>2024-02-14T04:19:30-08:00</t>
  </si>
  <si>
    <t>111-8126956-4623452</t>
  </si>
  <si>
    <t>LPNRRIC0282155</t>
  </si>
  <si>
    <t>2024-02-14T04:08:43-08:00</t>
  </si>
  <si>
    <t>114-0159827-6245077</t>
  </si>
  <si>
    <t>LPNRRIE1016628</t>
  </si>
  <si>
    <t>2024-02-14T03:57:45-08:00</t>
  </si>
  <si>
    <t>114-5930574-4249810</t>
  </si>
  <si>
    <t>LPNRRIK7759541</t>
  </si>
  <si>
    <t>2024-02-14T02:25:04-08:00</t>
  </si>
  <si>
    <t>114-3841897-2083452</t>
  </si>
  <si>
    <t>LPNRRIK9146657</t>
  </si>
  <si>
    <t>2024-02-14T01:57:29-08:00</t>
  </si>
  <si>
    <t>114-9693254-3985045</t>
  </si>
  <si>
    <t>LPNRRIK9146612</t>
  </si>
  <si>
    <t>2024-02-14T01:56:09-08:00</t>
  </si>
  <si>
    <t>LPNRRHO7303652</t>
  </si>
  <si>
    <t>2024-02-14T01:48:47-08:00</t>
  </si>
  <si>
    <t>114-7983778-0241816</t>
  </si>
  <si>
    <t>LPNPMCD5475828</t>
  </si>
  <si>
    <t>2024-02-14T01:40:10-08:00</t>
  </si>
  <si>
    <t>113-1833296-5653035</t>
  </si>
  <si>
    <t>LPNO153414632</t>
  </si>
  <si>
    <t>do not need</t>
  </si>
  <si>
    <t>2024-02-14T01:34:05-08:00</t>
  </si>
  <si>
    <t>111-5021574-6749836</t>
  </si>
  <si>
    <t>LPNPMCE5769855</t>
  </si>
  <si>
    <t>2024-02-14T01:29:28-08:00</t>
  </si>
  <si>
    <t>112-2971196-0741053</t>
  </si>
  <si>
    <t>LPNRRHQ1619921</t>
  </si>
  <si>
    <t>2024-02-14T01:12:05-08:00</t>
  </si>
  <si>
    <t>111-4690760-9731426</t>
  </si>
  <si>
    <t>LPNRRIK8904517</t>
  </si>
  <si>
    <t>2024-02-14T01:04:42-08:00</t>
  </si>
  <si>
    <t>113-7629534-7787440</t>
  </si>
  <si>
    <t>LPNRRII6683971</t>
  </si>
  <si>
    <t>2024-02-14T00:24:18-08:00</t>
  </si>
  <si>
    <t>114-6470941-2730608</t>
  </si>
  <si>
    <t>LPNPMAD6671501</t>
  </si>
  <si>
    <t>2024-02-13T23:28:55-08:00</t>
  </si>
  <si>
    <t>112-3421242-8114602</t>
  </si>
  <si>
    <t>LPNRRIB2384012</t>
  </si>
  <si>
    <t>2024-02-13T23:21:33-08:00</t>
  </si>
  <si>
    <t>111-9090423-9283410</t>
  </si>
  <si>
    <t>LPNRRIK8581126</t>
  </si>
  <si>
    <t>2024-02-13T23:07:02-08:00</t>
  </si>
  <si>
    <t>114-6955759-9782641</t>
  </si>
  <si>
    <t>LPNPM404943672</t>
  </si>
  <si>
    <t>2024-02-13T22:36:57-08:00</t>
  </si>
  <si>
    <t>113-3284619-2389063</t>
  </si>
  <si>
    <t>LPNRRIK8209860</t>
  </si>
  <si>
    <t>2024-02-13T22:32:45-08:00</t>
  </si>
  <si>
    <t>114-9502344-0960264</t>
  </si>
  <si>
    <t>LPNRRIK0372895</t>
  </si>
  <si>
    <t>2024-02-13T22:32:20-08:00</t>
  </si>
  <si>
    <t>111-7763477-2069060</t>
  </si>
  <si>
    <t>LPNRRIK8251721</t>
  </si>
  <si>
    <t>2024-02-13T22:30:35-08:00</t>
  </si>
  <si>
    <t>111-6460722-7213049</t>
  </si>
  <si>
    <t>LPNPMCH1253308</t>
  </si>
  <si>
    <t>2024-02-13T22:30:05-08:00</t>
  </si>
  <si>
    <t>114-8251351-4277850</t>
  </si>
  <si>
    <t>LPNRRIK1219864</t>
  </si>
  <si>
    <t>2024-02-13T22:29:42-08:00</t>
  </si>
  <si>
    <t>113-0951937-3701065</t>
  </si>
  <si>
    <t>LPNRRIK8647177</t>
  </si>
  <si>
    <t>2024-02-13T21:53:04-08:00</t>
  </si>
  <si>
    <t>112-4319712-1383437</t>
  </si>
  <si>
    <t>LPNPMCA7967277</t>
  </si>
  <si>
    <t>2024-02-13T21:42:02-08:00</t>
  </si>
  <si>
    <t>112-4018988-6338645</t>
  </si>
  <si>
    <t>LPNRRIE1104398</t>
  </si>
  <si>
    <t>2024-02-13T21:41:48-08:00</t>
  </si>
  <si>
    <t>111-7405834-6810647</t>
  </si>
  <si>
    <t>LPNRRIC0479848</t>
  </si>
  <si>
    <t>not opened</t>
  </si>
  <si>
    <t>2024-02-13T21:41:22-08:00</t>
  </si>
  <si>
    <t>113-4807573-9312239</t>
  </si>
  <si>
    <t>LPNRRIK2553048</t>
  </si>
  <si>
    <t>2024-02-13T21:24:11-08:00</t>
  </si>
  <si>
    <t>LPNRRII8027839</t>
  </si>
  <si>
    <t>Too large and wrong color.</t>
  </si>
  <si>
    <t>2024-02-13T21:17:20-08:00</t>
  </si>
  <si>
    <t>111-6860873-1901831</t>
  </si>
  <si>
    <t>LPNO161265354</t>
  </si>
  <si>
    <t>no correct size</t>
  </si>
  <si>
    <t>2024-02-13T21:14:47-08:00</t>
  </si>
  <si>
    <t>112-0675831-8185853</t>
  </si>
  <si>
    <t>LPNPMCA1117183</t>
  </si>
  <si>
    <t>T</t>
  </si>
  <si>
    <t>2024-02-13T21:13:16-08:00</t>
  </si>
  <si>
    <t>112-2796192-3525856</t>
  </si>
  <si>
    <t>LPNRRII6795321</t>
  </si>
  <si>
    <t>2024-02-13T21:08:48-08:00</t>
  </si>
  <si>
    <t>112-8398490-6369849</t>
  </si>
  <si>
    <t>LPNPMAB9157944</t>
  </si>
  <si>
    <t>The color is not what I whant</t>
  </si>
  <si>
    <t>2024-02-13T20:50:37-08:00</t>
  </si>
  <si>
    <t>112-1174774-9037829</t>
  </si>
  <si>
    <t>LPNRRIH0304254</t>
  </si>
  <si>
    <t>Looks like it has be opened before.</t>
  </si>
  <si>
    <t>2024-02-13T20:47:57-08:00</t>
  </si>
  <si>
    <t>114-3531136-6866624</t>
  </si>
  <si>
    <t>LPNRRIJ9936917</t>
  </si>
  <si>
    <t>2024-02-13T20:46:25-08:00</t>
  </si>
  <si>
    <t>114-4059916-4208225</t>
  </si>
  <si>
    <t>LPNPMCF9845075</t>
  </si>
  <si>
    <t>2024-02-13T20:26:08-08:00</t>
  </si>
  <si>
    <t>112-5928891-7321858</t>
  </si>
  <si>
    <t>LPNO150127911</t>
  </si>
  <si>
    <t>2024-02-13T20:18:31-08:00</t>
  </si>
  <si>
    <t>113-3067538-0336219</t>
  </si>
  <si>
    <t>LPNRRID9648618</t>
  </si>
  <si>
    <t>***LEAD*** defective / OTE</t>
  </si>
  <si>
    <t>2024-02-13T20:18:21-08:00</t>
  </si>
  <si>
    <t>112-2848064-4773819</t>
  </si>
  <si>
    <t>LPNRRIE1030156</t>
  </si>
  <si>
    <t>Don&amp;#39;t need it any more</t>
  </si>
  <si>
    <t>2024-02-13T20:14:12-08:00</t>
  </si>
  <si>
    <t>114-5570251-9271424</t>
  </si>
  <si>
    <t>LPNRRIB0724910</t>
  </si>
  <si>
    <t>2024-02-13T20:01:38-08:00</t>
  </si>
  <si>
    <t>111-8606130-6386658</t>
  </si>
  <si>
    <t>LPNPMCE0412784</t>
  </si>
  <si>
    <t>Stitching coming apart at zipper, brand new in box haven’t even unpacked it fully yet</t>
  </si>
  <si>
    <t>2024-02-13T19:52:04-08:00</t>
  </si>
  <si>
    <t>111-1595466-9798646</t>
  </si>
  <si>
    <t>LPNRRIA8255566</t>
  </si>
  <si>
    <t>2024-02-13T19:39:57-08:00</t>
  </si>
  <si>
    <t>112-6580642-2406644</t>
  </si>
  <si>
    <t>LPNRRIK6234165</t>
  </si>
  <si>
    <t>2024-02-13T19:23:28-08:00</t>
  </si>
  <si>
    <t>113-8014373-8655408</t>
  </si>
  <si>
    <t>LPNRRII8917402</t>
  </si>
  <si>
    <t>2024-02-13T19:21:31-08:00</t>
  </si>
  <si>
    <t>113-8054133-5833069</t>
  </si>
  <si>
    <t>LPNRRIK8253601</t>
  </si>
  <si>
    <t>Product did not perform as expected and did not look same as marketing images. Followed instructions. Can not use for intended purpose.</t>
  </si>
  <si>
    <t>LPNRRIK8253602</t>
  </si>
  <si>
    <t>LPNRRIK8253600</t>
  </si>
  <si>
    <t>2024-02-13T19:17:21-08:00</t>
  </si>
  <si>
    <t>113-0353658-5645077</t>
  </si>
  <si>
    <t>LPNRRIK5139919</t>
  </si>
  <si>
    <t>2024-02-13T19:03:27-08:00</t>
  </si>
  <si>
    <t>111-5542906-9001801</t>
  </si>
  <si>
    <t>LPNRRHI4175627</t>
  </si>
  <si>
    <t>2024-02-13T18:57:47-08:00</t>
  </si>
  <si>
    <t>113-5016828-8014644</t>
  </si>
  <si>
    <t>LPNPMCG5718069</t>
  </si>
  <si>
    <t>brought the wrong one, need one run by battery</t>
  </si>
  <si>
    <t>2024-02-13T18:55:58-08:00</t>
  </si>
  <si>
    <t>111-9377115-8784215</t>
  </si>
  <si>
    <t>LPNPMCF7266568</t>
  </si>
  <si>
    <t>2024-02-13T18:31:19-08:00</t>
  </si>
  <si>
    <t>113-9597286-1300241</t>
  </si>
  <si>
    <t>LPNO158621786</t>
  </si>
  <si>
    <t>2024-02-13T18:20:53-08:00</t>
  </si>
  <si>
    <t>113-4748809-6720221</t>
  </si>
  <si>
    <t>LPNRRID6582103</t>
  </si>
  <si>
    <t>2024-02-13T18:12:09-08:00</t>
  </si>
  <si>
    <t>112-2635404-1686652</t>
  </si>
  <si>
    <t>LPNPMBZ1636942</t>
  </si>
  <si>
    <t>2024-02-13T18:08:06-08:00</t>
  </si>
  <si>
    <t>113-3459552-5550650</t>
  </si>
  <si>
    <t>LPNRRII7141461</t>
  </si>
  <si>
    <t>2024-02-13T17:56:15-08:00</t>
  </si>
  <si>
    <t>112-4290676-8635404</t>
  </si>
  <si>
    <t>LPNPMCI4397692</t>
  </si>
  <si>
    <t>2024-02-13T17:53:04-08:00</t>
  </si>
  <si>
    <t>112-7182532-4242660</t>
  </si>
  <si>
    <t>LPNPMCA4170859</t>
  </si>
  <si>
    <t>2024-02-13T17:50:21-08:00</t>
  </si>
  <si>
    <t>112-1715771-9482667</t>
  </si>
  <si>
    <t>LPNPMCF7991171</t>
  </si>
  <si>
    <t>2024-02-13T17:27:36-08:00</t>
  </si>
  <si>
    <t>114-1647841-5573834</t>
  </si>
  <si>
    <t>LPNRRII9382087</t>
  </si>
  <si>
    <t>2024-02-13T17:27:28-08:00</t>
  </si>
  <si>
    <t>111-2242560-4616216</t>
  </si>
  <si>
    <t>LPNRRIK0239152</t>
  </si>
  <si>
    <t>2024-02-13T17:20:47-08:00</t>
  </si>
  <si>
    <t>112-7117255-2868223</t>
  </si>
  <si>
    <t>LPNPMCE9763749</t>
  </si>
  <si>
    <t>2024-02-13T17:14:11-08:00</t>
  </si>
  <si>
    <t>112-3620015-8867454</t>
  </si>
  <si>
    <t>LPNPMBZ6429801</t>
  </si>
  <si>
    <t>2024-02-13T17:07:32-08:00</t>
  </si>
  <si>
    <t>112-3981019-0782612</t>
  </si>
  <si>
    <t>LPNPMCE7895055</t>
  </si>
  <si>
    <t>item arrived too late</t>
  </si>
  <si>
    <t>2024-02-13T17:06:24-08:00</t>
  </si>
  <si>
    <t>114-9937040-2588203</t>
  </si>
  <si>
    <t>LPNPMCK2792614</t>
  </si>
  <si>
    <t>2024-02-13T16:58:39-08:00</t>
  </si>
  <si>
    <t>112-2021569-9289808</t>
  </si>
  <si>
    <t>LPNRRIA1304450</t>
  </si>
  <si>
    <t>2024-02-13T16:57:52-08:00</t>
  </si>
  <si>
    <t>113-4994501-9245052</t>
  </si>
  <si>
    <t>LPNRRIK6178670</t>
  </si>
  <si>
    <t>2024-02-13T16:49:22-08:00</t>
  </si>
  <si>
    <t>112-1130093-5109839</t>
  </si>
  <si>
    <t>LPNPMCF9278212</t>
  </si>
  <si>
    <t>2024-02-13T16:44:36-08:00</t>
  </si>
  <si>
    <t>112-1422547-7137055</t>
  </si>
  <si>
    <t>LPNPMCD9669553</t>
  </si>
  <si>
    <t>2024-02-13T16:43:58-08:00</t>
  </si>
  <si>
    <t>LPNPMCF9278206</t>
  </si>
  <si>
    <t>2024-02-13T16:11:45-08:00</t>
  </si>
  <si>
    <t>113-2391093-4788248</t>
  </si>
  <si>
    <t>LPNPMBZ3777322</t>
  </si>
  <si>
    <t>2024-02-13T16:09:57-08:00</t>
  </si>
  <si>
    <t>114-8114829-2771412</t>
  </si>
  <si>
    <t>LPNO150539745</t>
  </si>
  <si>
    <t>My husband ordered this for me, but i do not need it.</t>
  </si>
  <si>
    <t>2024-02-13T16:03:34-08:00</t>
  </si>
  <si>
    <t>111-7215539-7021025</t>
  </si>
  <si>
    <t>LPNPMCJ1102999</t>
  </si>
  <si>
    <t>2024-02-13T15:55:04-08:00</t>
  </si>
  <si>
    <t>112-6038522-8599431</t>
  </si>
  <si>
    <t>LPNPMCA8276282</t>
  </si>
  <si>
    <t>2024-02-13T15:49:09-08:00</t>
  </si>
  <si>
    <t>114-6264142-4384217</t>
  </si>
  <si>
    <t>LPNRRIC5978588</t>
  </si>
  <si>
    <t>2024-02-13T15:40:49-08:00</t>
  </si>
  <si>
    <t>112-9958548-5665845</t>
  </si>
  <si>
    <t>B0BP669N87</t>
  </si>
  <si>
    <t>Codi Terracotta Boho King Bedding Set, Aesthetic Luxurious Pom Fringe Burnt Orange Comforter, Cute Soft Washed Microfiber Bed Sets, Lightweight Chic 3pcs,1 Comforter &amp; 2 Pillowcases (104x90 Inches)</t>
  </si>
  <si>
    <t>LPNRRII2160179</t>
  </si>
  <si>
    <t>Found one cheaper</t>
  </si>
  <si>
    <t>2024-02-13T15:37:39-08:00</t>
  </si>
  <si>
    <t>114-5160051-3920200</t>
  </si>
  <si>
    <t>B0C6XHMZ9S</t>
  </si>
  <si>
    <t>Codi Orthopedic Medium Dog Bed - Dog Beds with Memory Foam Layer for Medium Dogs, Reversible Dog Mat with Removable Cover, Waterproof Pet Bed Machine Washable, Brown</t>
  </si>
  <si>
    <t>LPNRRIC8552234</t>
  </si>
  <si>
    <t>2024-02-13T15:25:24-08:00</t>
  </si>
  <si>
    <t>111-7049018-8926657</t>
  </si>
  <si>
    <t>LPNPMCA3322588</t>
  </si>
  <si>
    <t>2024-02-13T15:24:36-08:00</t>
  </si>
  <si>
    <t>114-8745294-3762653</t>
  </si>
  <si>
    <t>LPNPMCA6923304</t>
  </si>
  <si>
    <t>2024-02-13T15:23:51-08:00</t>
  </si>
  <si>
    <t>112-0582208-6646607</t>
  </si>
  <si>
    <t>LPNRRIC0009741</t>
  </si>
  <si>
    <t>2024-02-13T15:18:51-08:00</t>
  </si>
  <si>
    <t>113-9440637-2449058</t>
  </si>
  <si>
    <t>LPNRRIB0062432</t>
  </si>
  <si>
    <t>2024-02-13T15:13:35-08:00</t>
  </si>
  <si>
    <t>112-0654243-8224245</t>
  </si>
  <si>
    <t>LPNRRIB0736744</t>
  </si>
  <si>
    <t>2024-02-13T14:49:27-08:00</t>
  </si>
  <si>
    <t>114-0458058-9971424</t>
  </si>
  <si>
    <t>LPNRRIK0322605</t>
  </si>
  <si>
    <t>2024-02-13T14:40:05-08:00</t>
  </si>
  <si>
    <t>113-0923348-7670627</t>
  </si>
  <si>
    <t>LPNRRIC7810160</t>
  </si>
  <si>
    <t>2024-02-13T14:24:57-08:00</t>
  </si>
  <si>
    <t>113-3557663-8641042</t>
  </si>
  <si>
    <t>LPNRRIK8521540</t>
  </si>
  <si>
    <t>2024-02-13T14:15:27-08:00</t>
  </si>
  <si>
    <t>112-2234208-2661820</t>
  </si>
  <si>
    <t>LPNRRHM6515777</t>
  </si>
  <si>
    <t>stuffing was hard clumps</t>
  </si>
  <si>
    <t>2024-02-13T14:09:05-08:00</t>
  </si>
  <si>
    <t>111-2688532-5372223</t>
  </si>
  <si>
    <t>LPNPMCD2213391</t>
  </si>
  <si>
    <t>2024-02-13T13:46:01-08:00</t>
  </si>
  <si>
    <t>113-5217086-7459436</t>
  </si>
  <si>
    <t>LPNRRIK0101845</t>
  </si>
  <si>
    <t>2024-02-13T13:34:07-08:00</t>
  </si>
  <si>
    <t>114-4878723-8491430</t>
  </si>
  <si>
    <t>LPNRRIJ9849122</t>
  </si>
  <si>
    <t>Controller works intermittent.  When I turn on, the lights start and then go off.  As such, it does not heat. I am disappointed so I will return both.</t>
  </si>
  <si>
    <t>2024-02-13T13:28:20-08:00</t>
  </si>
  <si>
    <t>114-8742121-6288266</t>
  </si>
  <si>
    <t>LPNRRHN7351135</t>
  </si>
  <si>
    <t>wrong color- i needed dusty rose- sadly, this is too pink</t>
  </si>
  <si>
    <t>2024-02-13T13:09:11-08:00</t>
  </si>
  <si>
    <t>112-3086630-1146621</t>
  </si>
  <si>
    <t>LPNRRHO7306661</t>
  </si>
  <si>
    <t>2024-02-13T13:03:03-08:00</t>
  </si>
  <si>
    <t>112-1630759-9168250</t>
  </si>
  <si>
    <t>LPNRRIK8529580</t>
  </si>
  <si>
    <t>2024-02-13T13:01:56-08:00</t>
  </si>
  <si>
    <t>LPNRRIK0205464</t>
  </si>
  <si>
    <t>2024-02-13T12:56:42-08:00</t>
  </si>
  <si>
    <t>112-1347931-5997022</t>
  </si>
  <si>
    <t>LPNRRIJ8359627</t>
  </si>
  <si>
    <t>2024-02-13T12:53:22-08:00</t>
  </si>
  <si>
    <t>111-2487306-9476264</t>
  </si>
  <si>
    <t>LPNRRII8652542</t>
  </si>
  <si>
    <t>2024-02-13T12:48:45-08:00</t>
  </si>
  <si>
    <t>114-4355690-2081845</t>
  </si>
  <si>
    <t>LPNRRIK7973571</t>
  </si>
  <si>
    <t>Wrong color &amp;amp; fabric</t>
  </si>
  <si>
    <t>2024-02-13T12:43:17-08:00</t>
  </si>
  <si>
    <t>113-0763307-4329829</t>
  </si>
  <si>
    <t>LPNRRIK8129747</t>
  </si>
  <si>
    <t>2024-02-13T12:07:08-08:00</t>
  </si>
  <si>
    <t>LPNPMCS2209935</t>
  </si>
  <si>
    <t>2024-02-13T11:38:25-08:00</t>
  </si>
  <si>
    <t>113-2322949-6837801</t>
  </si>
  <si>
    <t>LPNRRIC0051697</t>
  </si>
  <si>
    <t>2024-02-13T11:19:38-08:00</t>
  </si>
  <si>
    <t>111-6394865-5945069</t>
  </si>
  <si>
    <t>LPNRRHZ8404583</t>
  </si>
  <si>
    <t>2024-02-13T11:18:16-08:00</t>
  </si>
  <si>
    <t>114-6007088-3697023</t>
  </si>
  <si>
    <t>LPNPMCA7538673</t>
  </si>
  <si>
    <t>2024-02-13T11:11:56-08:00</t>
  </si>
  <si>
    <t>114-4296514-2789069</t>
  </si>
  <si>
    <t>GRR1</t>
  </si>
  <si>
    <t>LPNPMOI8547309</t>
  </si>
  <si>
    <t>2024-02-13T11:05:20-08:00</t>
  </si>
  <si>
    <t>114-8792330-3801861</t>
  </si>
  <si>
    <t>LPNRRIK2522900</t>
  </si>
  <si>
    <t>Stain on pillow</t>
  </si>
  <si>
    <t>2024-02-13T11:05:10-08:00</t>
  </si>
  <si>
    <t>112-1431693-0355411</t>
  </si>
  <si>
    <t>LPNRRIK8896739</t>
  </si>
  <si>
    <t>2024-02-13T11:04:23-08:00</t>
  </si>
  <si>
    <t>113-4971510-4107459</t>
  </si>
  <si>
    <t>LPNO151699756</t>
  </si>
  <si>
    <t>2024-02-13T11:01:12-08:00</t>
  </si>
  <si>
    <t>111-2764549-9545043</t>
  </si>
  <si>
    <t>LPNRRHM6250760</t>
  </si>
  <si>
    <t>2024-02-13T10:55:47-08:00</t>
  </si>
  <si>
    <t>114-0956142-7769000</t>
  </si>
  <si>
    <t>LPNRRIK2572942</t>
  </si>
  <si>
    <t>2024-02-13T10:41:24-08:00</t>
  </si>
  <si>
    <t>113-6992535-5777056</t>
  </si>
  <si>
    <t>LPNPMCF2961613</t>
  </si>
  <si>
    <t>2024-02-13T10:28:20-08:00</t>
  </si>
  <si>
    <t>113-6826533-3270648</t>
  </si>
  <si>
    <t>LPNRRII8847346</t>
  </si>
  <si>
    <t>not split box</t>
  </si>
  <si>
    <t>2024-02-13T10:20:59-08:00</t>
  </si>
  <si>
    <t>113-7492042-2434655</t>
  </si>
  <si>
    <t>LPNRRIC7550893</t>
  </si>
  <si>
    <t>2024-02-13T10:15:20-08:00</t>
  </si>
  <si>
    <t>112-5944428-2785002</t>
  </si>
  <si>
    <t>LPNRRIC4870714</t>
  </si>
  <si>
    <t>2024-02-13T10:14:18-08:00</t>
  </si>
  <si>
    <t>114-7174823-2776261</t>
  </si>
  <si>
    <t>LPNPMCS4332713</t>
  </si>
  <si>
    <t>2024-02-13T10:06:57-08:00</t>
  </si>
  <si>
    <t>112-6881759-3111401</t>
  </si>
  <si>
    <t>Hyde Lane Full/Queen Comforter Set, Taupe Boho Modern Aesthetic Soft Bedding, Plaid Lines Pattern Neutral Bed Sets for All Season, 3 Pieces Includes 1 Comforter, 2 Shams (90"x 90")</t>
  </si>
  <si>
    <t>LPNPMCF3311538</t>
  </si>
  <si>
    <t>2024-02-13T10:06:14-08:00</t>
  </si>
  <si>
    <t>112-4686525-4449822</t>
  </si>
  <si>
    <t>LPNRRHG8960168</t>
  </si>
  <si>
    <t>2024-02-13T10:05:13-08:00</t>
  </si>
  <si>
    <t>114-6866660-3295445</t>
  </si>
  <si>
    <t>LPNRRID3185165</t>
  </si>
  <si>
    <t>2024-02-13T10:03:41-08:00</t>
  </si>
  <si>
    <t>112-3974152-2142603</t>
  </si>
  <si>
    <t>LPNO141568986</t>
  </si>
  <si>
    <t>2024-02-13T09:59:43-08:00</t>
  </si>
  <si>
    <t>LPNO141568985</t>
  </si>
  <si>
    <t>2024-02-13T09:59:42-08:00</t>
  </si>
  <si>
    <t>114-0476104-0730605</t>
  </si>
  <si>
    <t>LPNPMCI4604057</t>
  </si>
  <si>
    <t>2024-02-13T09:44:55-08:00</t>
  </si>
  <si>
    <t>113-9958328-3770614</t>
  </si>
  <si>
    <t>LPNRRHN7493955</t>
  </si>
  <si>
    <t>2024-02-13T09:38:07-08:00</t>
  </si>
  <si>
    <t>112-7633617-2730655</t>
  </si>
  <si>
    <t>LPNPMBZ8900589</t>
  </si>
  <si>
    <t>2024-02-13T09:34:05-08:00</t>
  </si>
  <si>
    <t>112-5687233-7668269</t>
  </si>
  <si>
    <t>LPNRRII6794976</t>
  </si>
  <si>
    <t>2024-02-13T09:16:10-08:00</t>
  </si>
  <si>
    <t>112-0167238-6209851</t>
  </si>
  <si>
    <t>LPNO158761064</t>
  </si>
  <si>
    <t>2024-02-13T09:05:26-08:00</t>
  </si>
  <si>
    <t>113-0074543-7482669</t>
  </si>
  <si>
    <t>LPNO165760622</t>
  </si>
  <si>
    <t>2024-02-13T09:02:38-08:00</t>
  </si>
  <si>
    <t>112-7223726-7285813</t>
  </si>
  <si>
    <t>LPNO169910798</t>
  </si>
  <si>
    <t>2024-02-13T08:58:41-08:00</t>
  </si>
  <si>
    <t>113-0370913-6255447</t>
  </si>
  <si>
    <t>LPNRRIC0004051</t>
  </si>
  <si>
    <t>2024-02-13T08:50:17-08:00</t>
  </si>
  <si>
    <t>113-9063003-8911438</t>
  </si>
  <si>
    <t>LPNRRIK0026545</t>
  </si>
  <si>
    <t>2024-02-13T08:40:43-08:00</t>
  </si>
  <si>
    <t>113-6518561-9021059</t>
  </si>
  <si>
    <t>LPNPMCF9709830</t>
  </si>
  <si>
    <t>Ordered for my dad, but someone else also purchased one for him.  No longer needed.  Thank you.</t>
  </si>
  <si>
    <t>2024-02-13T08:29:56-08:00</t>
  </si>
  <si>
    <t>111-0533211-4212206</t>
  </si>
  <si>
    <t>LPNRRII8650699</t>
  </si>
  <si>
    <t>2024-02-13T08:22:17-08:00</t>
  </si>
  <si>
    <t>114-9031739-4193031</t>
  </si>
  <si>
    <t>LPNPMBY8823046</t>
  </si>
  <si>
    <t>2024-02-13T08:17:00-08:00</t>
  </si>
  <si>
    <t>113-1934088-0516249</t>
  </si>
  <si>
    <t>LPNPMCI4724330</t>
  </si>
  <si>
    <t>No longer needed 2 sets</t>
  </si>
  <si>
    <t>2024-02-13T08:15:45-08:00</t>
  </si>
  <si>
    <t>111-9994621-7513040</t>
  </si>
  <si>
    <t>LPNPM955901731</t>
  </si>
  <si>
    <t>2024-02-13T08:05:28-08:00</t>
  </si>
  <si>
    <t>113-4597683-7314610</t>
  </si>
  <si>
    <t>LPNPMCA3341677</t>
  </si>
  <si>
    <t>2024-02-13T07:57:19-08:00</t>
  </si>
  <si>
    <t>114-8394941-7342603</t>
  </si>
  <si>
    <t>LPNO168981892</t>
  </si>
  <si>
    <t>2024-02-13T07:52:23-08:00</t>
  </si>
  <si>
    <t>112-3707892-0017019</t>
  </si>
  <si>
    <t>LPNPMCG1413698</t>
  </si>
  <si>
    <t>2024-02-13T07:47:40-08:00</t>
  </si>
  <si>
    <t>111-3445790-9626637</t>
  </si>
  <si>
    <t>LPNRRHO7306607</t>
  </si>
  <si>
    <t>2024-02-13T07:37:15-08:00</t>
  </si>
  <si>
    <t>112-7342272-0676243</t>
  </si>
  <si>
    <t>LPNO158782814</t>
  </si>
  <si>
    <t>2024-02-13T07:30:46-08:00</t>
  </si>
  <si>
    <t>112-1876531-7747407</t>
  </si>
  <si>
    <t>LPNO149106021</t>
  </si>
  <si>
    <t>Product slides on the bed</t>
  </si>
  <si>
    <t>2024-02-13T07:30:36-08:00</t>
  </si>
  <si>
    <t>114-9437595-9030607</t>
  </si>
  <si>
    <t>LPNRRIK0322415</t>
  </si>
  <si>
    <t>2024-02-13T07:27:06-08:00</t>
  </si>
  <si>
    <t>112-8887218-6980235</t>
  </si>
  <si>
    <t>LPNRRIC0042662</t>
  </si>
  <si>
    <t>2024-02-13T07:26:49-08:00</t>
  </si>
  <si>
    <t>113-6914208-4042645</t>
  </si>
  <si>
    <t>LPNO158347147</t>
  </si>
  <si>
    <t>This is still in its original packaging. There was nothing wrong with it just decided on a different color.</t>
  </si>
  <si>
    <t>2024-02-13T07:25:41-08:00</t>
  </si>
  <si>
    <t>113-6649256-2151401</t>
  </si>
  <si>
    <t>LPNRRII8605246</t>
  </si>
  <si>
    <t>2024-02-13T07:15:47-08:00</t>
  </si>
  <si>
    <t>111-7599131-9880250</t>
  </si>
  <si>
    <t>LPNRRIK8942507</t>
  </si>
  <si>
    <t>2024-02-13T07:13:27-08:00</t>
  </si>
  <si>
    <t>114-0787159-0849819</t>
  </si>
  <si>
    <t>LPNRRII8902005</t>
  </si>
  <si>
    <t>2024-02-13T07:06:22-08:00</t>
  </si>
  <si>
    <t>113-9964134-7149063</t>
  </si>
  <si>
    <t>LPNRRIK5335088</t>
  </si>
  <si>
    <t>2024-02-13T06:57:07-08:00</t>
  </si>
  <si>
    <t>111-6249737-3296207</t>
  </si>
  <si>
    <t>LPNRRGX6907152</t>
  </si>
  <si>
    <t>2024-02-13T06:51:50-08:00</t>
  </si>
  <si>
    <t>114-9924535-1495428</t>
  </si>
  <si>
    <t>LPNO155903625</t>
  </si>
  <si>
    <t>Too thin for what I need</t>
  </si>
  <si>
    <t>LPNO155903626</t>
  </si>
  <si>
    <t>2024-02-13T06:48:20-08:00</t>
  </si>
  <si>
    <t>114-7777147-2761007</t>
  </si>
  <si>
    <t>LPNRRIJ9716445</t>
  </si>
  <si>
    <t>2024-02-13T06:47:09-08:00</t>
  </si>
  <si>
    <t>112-0256042-7024263</t>
  </si>
  <si>
    <t>LPNO015775426</t>
  </si>
  <si>
    <t>2024-02-13T06:42:01-08:00</t>
  </si>
  <si>
    <t>112-4195924-0295419</t>
  </si>
  <si>
    <t>LPNRRIK3628761</t>
  </si>
  <si>
    <t>2024-02-13T06:37:45-08:00</t>
  </si>
  <si>
    <t>114-9066293-2435405</t>
  </si>
  <si>
    <t>LPNPMCA1986102</t>
  </si>
  <si>
    <t>2024-02-13T06:35:32-08:00</t>
  </si>
  <si>
    <t>112-7010759-4164219</t>
  </si>
  <si>
    <t>LPNRRID9770614</t>
  </si>
  <si>
    <t>2024-02-13T06:15:37-08:00</t>
  </si>
  <si>
    <t>113-1085120-4997834</t>
  </si>
  <si>
    <t>LPNO163680752</t>
  </si>
  <si>
    <t>2024-02-13T06:09:29-08:00</t>
  </si>
  <si>
    <t>114-2340627-5690622</t>
  </si>
  <si>
    <t>LPNPMCA5983949</t>
  </si>
  <si>
    <t>2024-02-13T06:07:39-08:00</t>
  </si>
  <si>
    <t>114-6755542-3216266</t>
  </si>
  <si>
    <t>LPNO163781490</t>
  </si>
  <si>
    <t>2024-02-13T06:06:30-08:00</t>
  </si>
  <si>
    <t>112-4815680-5827452</t>
  </si>
  <si>
    <t>LPNRRII9265960</t>
  </si>
  <si>
    <t>2024-02-13T06:06:15-08:00</t>
  </si>
  <si>
    <t>113-9564264-8153055</t>
  </si>
  <si>
    <t>LPNPMCB6189925</t>
  </si>
  <si>
    <t>2024-02-13T06:01:37-08:00</t>
  </si>
  <si>
    <t>113-1628787-4904243</t>
  </si>
  <si>
    <t>LPNPMCC4309760</t>
  </si>
  <si>
    <t>2024-02-13T05:41:55-08:00</t>
  </si>
  <si>
    <t>114-5306620-2383459</t>
  </si>
  <si>
    <t>LPNPMCI6684113</t>
  </si>
  <si>
    <t>Bought the wrong colour by mistake</t>
  </si>
  <si>
    <t>2024-02-13T05:35:35-08:00</t>
  </si>
  <si>
    <t>111-0082825-8337011</t>
  </si>
  <si>
    <t>AMFBA54-0493-1</t>
  </si>
  <si>
    <t>LPNPMCI4493245</t>
  </si>
  <si>
    <t>2024-02-13T05:15:47-08:00</t>
  </si>
  <si>
    <t>113-1782606-2166665</t>
  </si>
  <si>
    <t>LPNO151982619</t>
  </si>
  <si>
    <t>2024-02-13T05:09:52-08:00</t>
  </si>
  <si>
    <t>113-8013909-0533864</t>
  </si>
  <si>
    <t>LPNPMCA2884054</t>
  </si>
  <si>
    <t>2024-02-13T05:09:19-08:00</t>
  </si>
  <si>
    <t>112-2530913-7260202</t>
  </si>
  <si>
    <t>LPNRRIC9046955</t>
  </si>
  <si>
    <t>2024-02-13T05:00:14-08:00</t>
  </si>
  <si>
    <t>111-3948309-8373821</t>
  </si>
  <si>
    <t>LPNPMCF8353574</t>
  </si>
  <si>
    <t>2024-02-13T04:56:13-08:00</t>
  </si>
  <si>
    <t>114-5577239-9337854</t>
  </si>
  <si>
    <t>LPNPMCS5141365</t>
  </si>
  <si>
    <t>2024-02-13T04:37:19-08:00</t>
  </si>
  <si>
    <t>114-3585354-0093818</t>
  </si>
  <si>
    <t>LPNRRIJ0542332</t>
  </si>
  <si>
    <t>2024-02-13T04:23:29-08:00</t>
  </si>
  <si>
    <t>113-8784486-3742658</t>
  </si>
  <si>
    <t>Item looked used and repackaged. I do not want something that someone else had open.</t>
  </si>
  <si>
    <t>2024-02-13T04:17:42-08:00</t>
  </si>
  <si>
    <t>112-1106732-2627460</t>
  </si>
  <si>
    <t>LPNPMCA2849170</t>
  </si>
  <si>
    <t>2024-02-13T04:10:14-08:00</t>
  </si>
  <si>
    <t>114-5413240-8033007</t>
  </si>
  <si>
    <t>LPNRRIK2138870</t>
  </si>
  <si>
    <t>2024-02-13T04:08:59-08:00</t>
  </si>
  <si>
    <t>111-3196003-9738644</t>
  </si>
  <si>
    <t>LPNRRIK0354535</t>
  </si>
  <si>
    <t>Does not want it</t>
  </si>
  <si>
    <t>2024-02-13T04:03:49-08:00</t>
  </si>
  <si>
    <t>113-1486025-2377816</t>
  </si>
  <si>
    <t>LPNRRIC8769534</t>
  </si>
  <si>
    <t>2024-02-13T03:17:07-08:00</t>
  </si>
  <si>
    <t>111-6062671-6578650</t>
  </si>
  <si>
    <t>LPNRRIK8940633</t>
  </si>
  <si>
    <t>2024-02-13T02:47:00-08:00</t>
  </si>
  <si>
    <t>112-2659736-1783426</t>
  </si>
  <si>
    <t>LPNRRHP1060229</t>
  </si>
  <si>
    <t>2024-02-13T02:34:44-08:00</t>
  </si>
  <si>
    <t>701-8803684-9879404</t>
  </si>
  <si>
    <t>LPNRRII9028274</t>
  </si>
  <si>
    <t>Compré un paquete que incluía dos fundas de cama, pero al abrir el paquete solo había una. Falta la otra funda.</t>
  </si>
  <si>
    <t>2024-02-13T02:16:15-08:00</t>
  </si>
  <si>
    <t>112-4568746-9490667</t>
  </si>
  <si>
    <t>LPNPMCU4480549</t>
  </si>
  <si>
    <t>2024-02-13T02:13:26-08:00</t>
  </si>
  <si>
    <t>112-3813936-9611409</t>
  </si>
  <si>
    <t>LPNRRIK9234248</t>
  </si>
  <si>
    <t>2024-02-13T02:00:56-08:00</t>
  </si>
  <si>
    <t>112-2892395-2178655</t>
  </si>
  <si>
    <t>LPNO161023659</t>
  </si>
  <si>
    <t>Nothing like the images.</t>
  </si>
  <si>
    <t>2024-02-13T01:40:13-08:00</t>
  </si>
  <si>
    <t>113-0461085-5074608</t>
  </si>
  <si>
    <t>LPNRRIK8786158</t>
  </si>
  <si>
    <t>2024-02-13T01:32:50-08:00</t>
  </si>
  <si>
    <t>113-7533702-2179401</t>
  </si>
  <si>
    <t>LPNRRIK8029931</t>
  </si>
  <si>
    <t>2024-02-13T01:30:36-08:00</t>
  </si>
  <si>
    <t>LPNRRII9373516</t>
  </si>
  <si>
    <t>2024-02-13T01:29:29-08:00</t>
  </si>
  <si>
    <t>114-9297065-6530658</t>
  </si>
  <si>
    <t>LPNRRIK5049747</t>
  </si>
  <si>
    <t>2024-02-13T01:19:32-08:00</t>
  </si>
  <si>
    <t>114-2890999-6773822</t>
  </si>
  <si>
    <t>LPNRRIK7277873</t>
  </si>
  <si>
    <t>2024-02-13T01:19:01-08:00</t>
  </si>
  <si>
    <t>112-8677076-7101010</t>
  </si>
  <si>
    <t>LPNRRII7860749</t>
  </si>
  <si>
    <t>2024-02-13T01:15:15-08:00</t>
  </si>
  <si>
    <t>114-5177157-6461836</t>
  </si>
  <si>
    <t>LPNPMCF9844866</t>
  </si>
  <si>
    <t>I ordered 2 instead of 1. I just need 1 item. Never opened.</t>
  </si>
  <si>
    <t>2024-02-13T01:12:44-08:00</t>
  </si>
  <si>
    <t>114-9092221-4298610</t>
  </si>
  <si>
    <t>LPNPMCC1536704</t>
  </si>
  <si>
    <t>2024-02-13T00:44:00-08:00</t>
  </si>
  <si>
    <t>112-0628814-7777067</t>
  </si>
  <si>
    <t>LPNRRHO7308177</t>
  </si>
  <si>
    <t>2024-02-13T00:37:20-08:00</t>
  </si>
  <si>
    <t>112-7074787-5342629</t>
  </si>
  <si>
    <t>LPNRRIE1169539</t>
  </si>
  <si>
    <t>2024-02-13T00:30:31-08:00</t>
  </si>
  <si>
    <t>112-1245652-0821037</t>
  </si>
  <si>
    <t>LPNRRHQ0885599</t>
  </si>
  <si>
    <t>Fabric pulls and faulty zipper</t>
  </si>
  <si>
    <t>2024-02-13T00:21:26-08:00</t>
  </si>
  <si>
    <t>114-2043658-8753029</t>
  </si>
  <si>
    <t>LPNO163703649</t>
  </si>
  <si>
    <t>2024-02-13T00:07:41-08:00</t>
  </si>
  <si>
    <t>114-8837685-9273059</t>
  </si>
  <si>
    <t>LPNPMAD7391140</t>
  </si>
  <si>
    <t>2024-02-13T00:02:22-08:00</t>
  </si>
  <si>
    <t>113-6608349-0473063</t>
  </si>
  <si>
    <t>LPNRRID1243102</t>
  </si>
  <si>
    <t>2024-02-12T23:56:43-08:00</t>
  </si>
  <si>
    <t>111-2855159-3073034</t>
  </si>
  <si>
    <t>LPNPMCB5872829</t>
  </si>
  <si>
    <t>2024-02-12T23:55:03-08:00</t>
  </si>
  <si>
    <t>114-5938535-0497043</t>
  </si>
  <si>
    <t>LPNRRIJ9901534</t>
  </si>
  <si>
    <t>2024-02-12T23:51:05-08:00</t>
  </si>
  <si>
    <t>111-7879284-6517020</t>
  </si>
  <si>
    <t>LPNRRII6713774</t>
  </si>
  <si>
    <t>2024-02-12T23:37:22-08:00</t>
  </si>
  <si>
    <t>LPNRRIK0245392</t>
  </si>
  <si>
    <t>way too small</t>
  </si>
  <si>
    <t>2024-02-12T23:35:58-08:00</t>
  </si>
  <si>
    <t>112-5583252-0597844</t>
  </si>
  <si>
    <t>Degrees of Comfort Wearable Blanket Hoodie for Women Adults, Cozy Oversized and Warm Sherpa Lined Sweatshirt Blankets, Sky Blue, 38x32 Inch</t>
  </si>
  <si>
    <t>LPNPMCG9324617</t>
  </si>
  <si>
    <t>2024-02-12T23:26:31-08:00</t>
  </si>
  <si>
    <t>113-3483910-3462643</t>
  </si>
  <si>
    <t>LPNO160848199</t>
  </si>
  <si>
    <t>2024-02-12T23:24:01-08:00</t>
  </si>
  <si>
    <t>112-7698254-8735452</t>
  </si>
  <si>
    <t>LPNPMCF1628115</t>
  </si>
  <si>
    <t>2024-02-12T23:17:51-08:00</t>
  </si>
  <si>
    <t>114-2207896-0810665</t>
  </si>
  <si>
    <t>LPNPMCB2639629</t>
  </si>
  <si>
    <t>2024-02-12T23:14:49-08:00</t>
  </si>
  <si>
    <t>112-2564063-2489814</t>
  </si>
  <si>
    <t>LPNPMCH4495452</t>
  </si>
  <si>
    <t>2024-02-12T23:14:30-08:00</t>
  </si>
  <si>
    <t>112-8990238-3057862</t>
  </si>
  <si>
    <t>LPNO163598323</t>
  </si>
  <si>
    <t>I ordered a set of floor pillows. A set of pillow COVERS were sent.</t>
  </si>
  <si>
    <t>2024-02-12T23:14:23-08:00</t>
  </si>
  <si>
    <t>111-8581734-0057037</t>
  </si>
  <si>
    <t>LPNPMCK5707981</t>
  </si>
  <si>
    <t>2024-02-12T23:03:19-08:00</t>
  </si>
  <si>
    <t>111-6604857-3191451</t>
  </si>
  <si>
    <t>LPNRRII9099550</t>
  </si>
  <si>
    <t>2024-02-12T22:42:05-08:00</t>
  </si>
  <si>
    <t>113-3822542-2552236</t>
  </si>
  <si>
    <t>LPNRRIK7529093</t>
  </si>
  <si>
    <t>2024-02-12T22:32:56-08:00</t>
  </si>
  <si>
    <t>114-1790187-9819442</t>
  </si>
  <si>
    <t>LPNRRIK0919479</t>
  </si>
  <si>
    <t>Big</t>
  </si>
  <si>
    <t>2024-02-12T22:30:50-08:00</t>
  </si>
  <si>
    <t>111-6605726-9193058</t>
  </si>
  <si>
    <t>LPNPMCA3451684</t>
  </si>
  <si>
    <t>2024-02-12T22:27:22-08:00</t>
  </si>
  <si>
    <t>LPNPMCA3451681</t>
  </si>
  <si>
    <t>2024-02-12T22:26:13-08:00</t>
  </si>
  <si>
    <t>114-3077735-1845811</t>
  </si>
  <si>
    <t>LPNPMCE9550855</t>
  </si>
  <si>
    <t>Didn’t like it</t>
  </si>
  <si>
    <t>2024-02-12T22:11:56-08:00</t>
  </si>
  <si>
    <t>112-1834282-5891425</t>
  </si>
  <si>
    <t>LPNPMCH5826965</t>
  </si>
  <si>
    <t>Didn’t like design or colors</t>
  </si>
  <si>
    <t>2024-02-12T22:11:33-08:00</t>
  </si>
  <si>
    <t>113-3130937-3473840</t>
  </si>
  <si>
    <t>LPNRRAE9183586</t>
  </si>
  <si>
    <t>2024-02-12T22:08:03-08:00</t>
  </si>
  <si>
    <t>111-4768016-0690605</t>
  </si>
  <si>
    <t>LPNPMCB5872784</t>
  </si>
  <si>
    <t>2024-02-12T22:07:59-08:00</t>
  </si>
  <si>
    <t>LPNRRAE9183585</t>
  </si>
  <si>
    <t>2024-02-12T22:01:37-08:00</t>
  </si>
  <si>
    <t>112-8874073-9189064</t>
  </si>
  <si>
    <t>LPNPMCL4287330</t>
  </si>
  <si>
    <t>2024-02-12T22:00:12-08:00</t>
  </si>
  <si>
    <t>112-9676511-5120226</t>
  </si>
  <si>
    <t>LPNPMCH5829202</t>
  </si>
  <si>
    <t>2024-02-12T21:58:43-08:00</t>
  </si>
  <si>
    <t>112-4802448-9309857</t>
  </si>
  <si>
    <t>LPNPMBZ5510577</t>
  </si>
  <si>
    <t>2024-02-12T21:25:22-08:00</t>
  </si>
  <si>
    <t>111-3834418-5222603</t>
  </si>
  <si>
    <t>LPNRRHG6299098</t>
  </si>
  <si>
    <t>2024-02-12T21:22:32-08:00</t>
  </si>
  <si>
    <t>112-7696135-3289868</t>
  </si>
  <si>
    <t>LPNO172653154</t>
  </si>
  <si>
    <t>2024-02-12T21:21:06-08:00</t>
  </si>
  <si>
    <t>111-4286877-0185803</t>
  </si>
  <si>
    <t>LPNPMCG5713945</t>
  </si>
  <si>
    <t>It didn’t fluff up as much as I hoped</t>
  </si>
  <si>
    <t>2024-02-12T21:07:33-08:00</t>
  </si>
  <si>
    <t>114-6602110-7701023</t>
  </si>
  <si>
    <t>LPNRRIB8347989</t>
  </si>
  <si>
    <t>2024-02-12T21:06:51-08:00</t>
  </si>
  <si>
    <t>113-2938202-3116261</t>
  </si>
  <si>
    <t>LPNRRIC7629943</t>
  </si>
  <si>
    <t>Duplicate order—order by mistake sorry.</t>
  </si>
  <si>
    <t>2024-02-12T21:02:07-08:00</t>
  </si>
  <si>
    <t>112-2653044-9623428</t>
  </si>
  <si>
    <t>LPNRRHG6452584</t>
  </si>
  <si>
    <t>2024-02-12T21:00:35-08:00</t>
  </si>
  <si>
    <t>114-4523693-3430657</t>
  </si>
  <si>
    <t>LPNRRIK0015068</t>
  </si>
  <si>
    <t>2024-02-12T20:56:40-08:00</t>
  </si>
  <si>
    <t>113-8114782-1785030</t>
  </si>
  <si>
    <t>LPNRRIK9216390</t>
  </si>
  <si>
    <t>2024-02-12T20:50:04-08:00</t>
  </si>
  <si>
    <t>111-8218321-6961045</t>
  </si>
  <si>
    <t>LPNRRIK8921197</t>
  </si>
  <si>
    <t>We bought two sets of sheets and we are keeping the one we like best!</t>
  </si>
  <si>
    <t>2024-02-12T20:48:44-08:00</t>
  </si>
  <si>
    <t>112-1668854-0651421</t>
  </si>
  <si>
    <t>DOC10-0691</t>
  </si>
  <si>
    <t>B0CJ3SGDQS</t>
  </si>
  <si>
    <t>7 Pieces Full Size Comforter Set with Sheets - Neutral Beige Color Bed in a Bag, Soft Chambray Printed, Reversible Bedding Set with Comforter, Sheets, Pillowcases &amp; Shams, Navy Blue, Full</t>
  </si>
  <si>
    <t>LPNPMCG4073710</t>
  </si>
  <si>
    <t>2024-02-12T20:45:35-08:00</t>
  </si>
  <si>
    <t>113-7813107-3193054</t>
  </si>
  <si>
    <t>LPNRRIE0923234</t>
  </si>
  <si>
    <t>2024-02-12T20:45:32-08:00</t>
  </si>
  <si>
    <t>114-4442947-8788259</t>
  </si>
  <si>
    <t>LPNO154163636</t>
  </si>
  <si>
    <t>2024-02-12T20:36:55-08:00</t>
  </si>
  <si>
    <t>114-3104341-8190604</t>
  </si>
  <si>
    <t>LPNRRIK0238850</t>
  </si>
  <si>
    <t>2024-02-12T20:35:47-08:00</t>
  </si>
  <si>
    <t>111-8609726-7972226</t>
  </si>
  <si>
    <t>LPNRRHP4459317</t>
  </si>
  <si>
    <t>2024-02-12T20:35:35-08:00</t>
  </si>
  <si>
    <t>LPNRRIK0238849</t>
  </si>
  <si>
    <t>2024-02-12T20:33:12-08:00</t>
  </si>
  <si>
    <t>111-8655912-1929047</t>
  </si>
  <si>
    <t>LPNO163962933</t>
  </si>
  <si>
    <t>2024-02-12T20:28:24-08:00</t>
  </si>
  <si>
    <t>114-3692496-8923437</t>
  </si>
  <si>
    <t>LPNRRIC7331998</t>
  </si>
  <si>
    <t>2024-02-12T20:28:19-08:00</t>
  </si>
  <si>
    <t>113-9110932-0884204</t>
  </si>
  <si>
    <t>LPNO166217876</t>
  </si>
  <si>
    <t>2024-02-12T20:15:34-08:00</t>
  </si>
  <si>
    <t>113-8041671-4296255</t>
  </si>
  <si>
    <t>LPNPMBZ0164380</t>
  </si>
  <si>
    <t>2024-02-12T19:50:44-08:00</t>
  </si>
  <si>
    <t>114-8870754-7337869</t>
  </si>
  <si>
    <t>LPNO174190751</t>
  </si>
  <si>
    <t>2024-02-12T19:47:32-08:00</t>
  </si>
  <si>
    <t>112-0173099-7472236</t>
  </si>
  <si>
    <t>LPNPMCA7313738</t>
  </si>
  <si>
    <t>2024-02-12T19:34:04-08:00</t>
  </si>
  <si>
    <t>114-5254673-3075447</t>
  </si>
  <si>
    <t>LPNRRIK8590763</t>
  </si>
  <si>
    <t>got another one as gift</t>
  </si>
  <si>
    <t>2024-02-12T19:31:02-08:00</t>
  </si>
  <si>
    <t>113-9041606-5302651</t>
  </si>
  <si>
    <t>LPNRRII6713639</t>
  </si>
  <si>
    <t>Got the wrong size</t>
  </si>
  <si>
    <t>2024-02-12T19:28:35-08:00</t>
  </si>
  <si>
    <t>111-9140815-6605007</t>
  </si>
  <si>
    <t>LPNPMCE3792955</t>
  </si>
  <si>
    <t>Thought it was something else</t>
  </si>
  <si>
    <t>2024-02-12T19:26:03-08:00</t>
  </si>
  <si>
    <t>114-3752986-6436224</t>
  </si>
  <si>
    <t>LPNRRIK5656273</t>
  </si>
  <si>
    <t>Bought two</t>
  </si>
  <si>
    <t>2024-02-12T19:22:04-08:00</t>
  </si>
  <si>
    <t>111-0097074-1913858</t>
  </si>
  <si>
    <t>LPNRRIK5074900</t>
  </si>
  <si>
    <t>2024-02-12T18:31:42-08:00</t>
  </si>
  <si>
    <t>114-4171211-5206651</t>
  </si>
  <si>
    <t>LPNPMCA2779351</t>
  </si>
  <si>
    <t>2024-02-12T18:08:28-08:00</t>
  </si>
  <si>
    <t>114-1673473-3032221</t>
  </si>
  <si>
    <t>LPNPMCH0174956</t>
  </si>
  <si>
    <t>2024-02-12T18:07:37-08:00</t>
  </si>
  <si>
    <t>113-8470724-5132263</t>
  </si>
  <si>
    <t>LPNRRII6504752</t>
  </si>
  <si>
    <t>2024-02-12T18:06:26-08:00</t>
  </si>
  <si>
    <t>113-3027000-2751423</t>
  </si>
  <si>
    <t>LPNRRIK5146440</t>
  </si>
  <si>
    <t>2024-02-12T18:02:33-08:00</t>
  </si>
  <si>
    <t>114-8422557-4904201</t>
  </si>
  <si>
    <t>LPNPMCE4284288</t>
  </si>
  <si>
    <t>2024-02-12T17:58:54-08:00</t>
  </si>
  <si>
    <t>111-2130538-2992204</t>
  </si>
  <si>
    <t>LPNRRIK0161765</t>
  </si>
  <si>
    <t>2024-02-12T17:57:19-08:00</t>
  </si>
  <si>
    <t>111-9007500-0101815</t>
  </si>
  <si>
    <t>LPNPMBY4666303</t>
  </si>
  <si>
    <t>Wrong color. Wife wants blue.</t>
  </si>
  <si>
    <t>2024-02-12T17:41:54-08:00</t>
  </si>
  <si>
    <t>114-8966119-6257860</t>
  </si>
  <si>
    <t>LPNRRIK0398400</t>
  </si>
  <si>
    <t>2024-02-12T17:35:13-08:00</t>
  </si>
  <si>
    <t>114-2334991-9813062</t>
  </si>
  <si>
    <t>LPNPMCF1572770</t>
  </si>
  <si>
    <t>2024-02-12T17:31:20-08:00</t>
  </si>
  <si>
    <t>111-3937812-6277862</t>
  </si>
  <si>
    <t>LPNPMCI8903074</t>
  </si>
  <si>
    <t>2024-02-12T17:31:16-08:00</t>
  </si>
  <si>
    <t>114-7107606-9221835</t>
  </si>
  <si>
    <t>LPNPMCE2406471</t>
  </si>
  <si>
    <t>112-4781515-8852218</t>
  </si>
  <si>
    <t>LPNRRIK7866740</t>
  </si>
  <si>
    <t>It’s not fully heating</t>
  </si>
  <si>
    <t>2024-02-12T17:18:23-08:00</t>
  </si>
  <si>
    <t>111-3702675-4567408</t>
  </si>
  <si>
    <t>LPNO168474415</t>
  </si>
  <si>
    <t>2024-02-12T17:14:14-08:00</t>
  </si>
  <si>
    <t>113-7641407-3193002</t>
  </si>
  <si>
    <t>LPNRRIC7664101</t>
  </si>
  <si>
    <t>We were hoping for a lap blanket. This was too big.</t>
  </si>
  <si>
    <t>2024-02-12T17:13:03-08:00</t>
  </si>
  <si>
    <t>114-3185777-0856249</t>
  </si>
  <si>
    <t>LPNPMAB2916481</t>
  </si>
  <si>
    <t>2024-02-12T17:11:56-08:00</t>
  </si>
  <si>
    <t>113-4977209-7537035</t>
  </si>
  <si>
    <t>LPNPMCE2369992</t>
  </si>
  <si>
    <t>2024-02-12T17:06:28-08:00</t>
  </si>
  <si>
    <t>LPNRRHS2715910</t>
  </si>
  <si>
    <t>2024-02-12T16:55:26-08:00</t>
  </si>
  <si>
    <t>113-7758433-1910652</t>
  </si>
  <si>
    <t>LPNRRIC0191288</t>
  </si>
  <si>
    <t>2024-02-12T16:46:51-08:00</t>
  </si>
  <si>
    <t>113-9611833-6984263</t>
  </si>
  <si>
    <t>LPNRRIK8908849</t>
  </si>
  <si>
    <t>2024-02-12T16:44:51-08:00</t>
  </si>
  <si>
    <t>112-3177244-5143406</t>
  </si>
  <si>
    <t>LPNPMCI8438195</t>
  </si>
  <si>
    <t>2024-02-12T16:42:45-08:00</t>
  </si>
  <si>
    <t>114-6324611-3965812</t>
  </si>
  <si>
    <t>LPNRRIK0028707</t>
  </si>
  <si>
    <t>My wife had bought a similar item at the same time I had ordered this one.</t>
  </si>
  <si>
    <t>2024-02-12T16:39:12-08:00</t>
  </si>
  <si>
    <t>111-8792968-1108214</t>
  </si>
  <si>
    <t>LPNPMBZ2896977</t>
  </si>
  <si>
    <t>2024-02-12T16:36:46-08:00</t>
  </si>
  <si>
    <t>112-2491838-9337049</t>
  </si>
  <si>
    <t>LPNRRIE1220158</t>
  </si>
  <si>
    <t>2024-02-12T16:28:37-08:00</t>
  </si>
  <si>
    <t>111-2669996-8889024</t>
  </si>
  <si>
    <t>LPNRRHN8137992</t>
  </si>
  <si>
    <t>2024-02-12T16:19:38-08:00</t>
  </si>
  <si>
    <t>112-5590604-0965867</t>
  </si>
  <si>
    <t>LPNRRII6514748</t>
  </si>
  <si>
    <t>2024-02-12T16:15:25-08:00</t>
  </si>
  <si>
    <t>112-4847196-4805030</t>
  </si>
  <si>
    <t>LPNRRIB8223311</t>
  </si>
  <si>
    <t>They already had one</t>
  </si>
  <si>
    <t>2024-02-12T16:01:56-08:00</t>
  </si>
  <si>
    <t>111-5728631-7384215</t>
  </si>
  <si>
    <t>B07TM11N9Z</t>
  </si>
  <si>
    <t>Hyde Lane Luxury 1000 Thread Count 100% Cotton Sheet King Size | Very Comfy Soft &amp; Thick - Fits up to 20" Mattress, 4 PC Sateen Cotton Bed Sheets King,18" Deep Pocket (Navy)</t>
  </si>
  <si>
    <t>LPNPMCI1808550</t>
  </si>
  <si>
    <t>the sheets are tan not navy</t>
  </si>
  <si>
    <t>2024-02-12T15:37:10-08:00</t>
  </si>
  <si>
    <t>113-2370312-3750611</t>
  </si>
  <si>
    <t>LPNRRIB8339661</t>
  </si>
  <si>
    <t>2024-02-12T15:11:18-08:00</t>
  </si>
  <si>
    <t>111-7049428-7137851</t>
  </si>
  <si>
    <t>LPNRRIA5059389</t>
  </si>
  <si>
    <t>2024-02-12T15:02:50-08:00</t>
  </si>
  <si>
    <t>113-4050493-6164201</t>
  </si>
  <si>
    <t>LPNO026261956</t>
  </si>
  <si>
    <t>2024-02-12T15:00:30-08:00</t>
  </si>
  <si>
    <t>113-0023901-4017832</t>
  </si>
  <si>
    <t>LPNRRIG9839197</t>
  </si>
  <si>
    <t>LPNRRIG9839198</t>
  </si>
  <si>
    <t>Looked shiny in person and not what I wanted</t>
  </si>
  <si>
    <t>2024-02-12T14:52:40-08:00</t>
  </si>
  <si>
    <t>114-5193315-8057048</t>
  </si>
  <si>
    <t>LPNPMCI4381565</t>
  </si>
  <si>
    <t>2024-02-12T14:14:35-08:00</t>
  </si>
  <si>
    <t>114-1240240-7892259</t>
  </si>
  <si>
    <t>LPNRRIC9187676</t>
  </si>
  <si>
    <t>2024-02-12T13:27:04-08:00</t>
  </si>
  <si>
    <t>113-8253628-2984250</t>
  </si>
  <si>
    <t>LPNPMCH1479618</t>
  </si>
  <si>
    <t>2024-02-12T13:25:08-08:00</t>
  </si>
  <si>
    <t>112-8409514-9324250</t>
  </si>
  <si>
    <t>LPNPMCE2115726</t>
  </si>
  <si>
    <t>2024-02-12T13:11:07-08:00</t>
  </si>
  <si>
    <t>111-8192259-1220236</t>
  </si>
  <si>
    <t>LPNO170089319</t>
  </si>
  <si>
    <t>2024-02-12T13:10:33-08:00</t>
  </si>
  <si>
    <t>113-1801744-1963464</t>
  </si>
  <si>
    <t>LPNO154846447</t>
  </si>
  <si>
    <t>2024-02-12T12:52:12-08:00</t>
  </si>
  <si>
    <t>114-2354450-1911450</t>
  </si>
  <si>
    <t>Large Heated Blanket with Foot Pocket, Machine Washable Extremely Soft and Comfortable Electric Blanket Throw with 3 Heating Settings and auto Shut-Of</t>
  </si>
  <si>
    <t>LPNRRII8027173</t>
  </si>
  <si>
    <t>I thought I ordered one that was more of a lap blanket.</t>
  </si>
  <si>
    <t>2024-02-12T12:41:39-08:00</t>
  </si>
  <si>
    <t>111-8261031-9049056</t>
  </si>
  <si>
    <t>LPNRRHI4282568</t>
  </si>
  <si>
    <t>Granddaughter Received another weighted blanket in her favorite color from aunt so let her have that one and returning this one.</t>
  </si>
  <si>
    <t>2024-02-12T12:38:24-08:00</t>
  </si>
  <si>
    <t>114-3469785-1060258</t>
  </si>
  <si>
    <t>LPNRRII8065741</t>
  </si>
  <si>
    <t>2024-02-12T12:30:09-08:00</t>
  </si>
  <si>
    <t>114-3307164-4968205</t>
  </si>
  <si>
    <t>LPNRRHC7589902</t>
  </si>
  <si>
    <t>Electric Blanket was sent</t>
  </si>
  <si>
    <t>2024-02-12T12:28:31-08:00</t>
  </si>
  <si>
    <t>112-3968712-0144237</t>
  </si>
  <si>
    <t>LPNRRIK4596698</t>
  </si>
  <si>
    <t>2024-02-12T12:22:15-08:00</t>
  </si>
  <si>
    <t>114-6298502-5952202</t>
  </si>
  <si>
    <t>LPNPMCA3364219</t>
  </si>
  <si>
    <t>2024-02-12T12:19:06-08:00</t>
  </si>
  <si>
    <t>112-5138818-8437803</t>
  </si>
  <si>
    <t>LPNPMCA2883502</t>
  </si>
  <si>
    <t>2024-02-12T12:14:18-08:00</t>
  </si>
  <si>
    <t>113-3449252-2861032</t>
  </si>
  <si>
    <t>LPNO161044235</t>
  </si>
  <si>
    <t>It is too small for a twin bed , I didn’t not read well the specifications</t>
  </si>
  <si>
    <t>2024-02-12T11:52:33-08:00</t>
  </si>
  <si>
    <t>113-6444778-5942620</t>
  </si>
  <si>
    <t>LPNO166074508</t>
  </si>
  <si>
    <t>Item was described as linen-feel. It is 100% microfiber and not at all linen-like.</t>
  </si>
  <si>
    <t>2024-02-12T11:52:06-08:00</t>
  </si>
  <si>
    <t>112-6072508-4780266</t>
  </si>
  <si>
    <t>LPNPMCW3750193</t>
  </si>
  <si>
    <t>2024-02-12T11:44:21-08:00</t>
  </si>
  <si>
    <t>113-7415602-4846646</t>
  </si>
  <si>
    <t>LPNO166374605</t>
  </si>
  <si>
    <t>2024-02-12T11:34:00-08:00</t>
  </si>
  <si>
    <t>114-5674957-4855412</t>
  </si>
  <si>
    <t>B0BP71T9PR</t>
  </si>
  <si>
    <t>Codi White Boho Queen Comforter Set, Aesthetic Luxurious Pom Fringe Design Bedding Full, Cute Soft Washed Microfiber Bed Sets, Lightweight Chic 3pcs,1 Comforter &amp; 2 Pillowcases (90x90 Inches)</t>
  </si>
  <si>
    <t>LPNO151699550</t>
  </si>
  <si>
    <t>2024-02-12T11:33:07-08:00</t>
  </si>
  <si>
    <t>112-4262111-7758639</t>
  </si>
  <si>
    <t>LPNO154846385</t>
  </si>
  <si>
    <t>2024-02-12T11:30:14-08:00</t>
  </si>
  <si>
    <t>114-4763797-4137043</t>
  </si>
  <si>
    <t>LPNPM315640155</t>
  </si>
  <si>
    <t>2024-02-12T11:27:53-08:00</t>
  </si>
  <si>
    <t>113-8473413-5437069</t>
  </si>
  <si>
    <t>LPNRRIJ9375108</t>
  </si>
  <si>
    <t>2024-02-12T11:22:45-08:00</t>
  </si>
  <si>
    <t>112-5671273-6909011</t>
  </si>
  <si>
    <t>LPNRRIK4066535</t>
  </si>
  <si>
    <t>2024-02-12T11:19:00-08:00</t>
  </si>
  <si>
    <t>114-1337648-4512233</t>
  </si>
  <si>
    <t>LPNRRIK4046987</t>
  </si>
  <si>
    <t>2024-02-12T11:15:01-08:00</t>
  </si>
  <si>
    <t>114-3526106-4925829</t>
  </si>
  <si>
    <t>LPNPMCR2083919</t>
  </si>
  <si>
    <t>2024-02-12T11:10:27-08:00</t>
  </si>
  <si>
    <t>114-1733970-5594669</t>
  </si>
  <si>
    <t>LPNPMCG6884447</t>
  </si>
  <si>
    <t>It was a weighted blanket for hot sleepers buy it&amp;#39;s hot.</t>
  </si>
  <si>
    <t>2024-02-12T11:00:11-08:00</t>
  </si>
  <si>
    <t>112-9314609-8991439</t>
  </si>
  <si>
    <t>LPNRRII8368833</t>
  </si>
  <si>
    <t>2024-02-12T10:55:04-08:00</t>
  </si>
  <si>
    <t>113-8494699-8120235</t>
  </si>
  <si>
    <t>LPNPMCD7913960</t>
  </si>
  <si>
    <t>2024-02-12T10:51:09-08:00</t>
  </si>
  <si>
    <t>111-3993246-7566667</t>
  </si>
  <si>
    <t>LPNPMCA2835588</t>
  </si>
  <si>
    <t>2024-02-12T10:46:54-08:00</t>
  </si>
  <si>
    <t>113-1839375-2648219</t>
  </si>
  <si>
    <t>LPNPMCA6456816</t>
  </si>
  <si>
    <t>I don&amp;#39;t need it</t>
  </si>
  <si>
    <t>2024-02-12T10:36:20-08:00</t>
  </si>
  <si>
    <t>114-3226122-8147407</t>
  </si>
  <si>
    <t>LPNRRHP0104019</t>
  </si>
  <si>
    <t>2024-02-12T10:28:45-08:00</t>
  </si>
  <si>
    <t>111-5287648-1028242</t>
  </si>
  <si>
    <t>LPNPMBZ0189902</t>
  </si>
  <si>
    <t>2024-02-12T10:28:09-08:00</t>
  </si>
  <si>
    <t>111-7583993-6534612</t>
  </si>
  <si>
    <t>LPNPMCG5720180</t>
  </si>
  <si>
    <t>2024-02-12T10:20:49-08:00</t>
  </si>
  <si>
    <t>112-0851277-8252247</t>
  </si>
  <si>
    <t>LPNPMBY8487175</t>
  </si>
  <si>
    <t>2024-02-12T10:05:01-08:00</t>
  </si>
  <si>
    <t>LPNPMCC1544368</t>
  </si>
  <si>
    <t>2024-02-12T09:58:45-08:00</t>
  </si>
  <si>
    <t>113-6895346-6622646</t>
  </si>
  <si>
    <t>LPNRRII6555657</t>
  </si>
  <si>
    <t>2024-02-12T09:57:05-08:00</t>
  </si>
  <si>
    <t>112-0100279-3287407</t>
  </si>
  <si>
    <t>LPNRRIK2528726</t>
  </si>
  <si>
    <t>2024-02-12T09:51:09-08:00</t>
  </si>
  <si>
    <t>112-8458869-9891401</t>
  </si>
  <si>
    <t>LPNRRIJ9405534</t>
  </si>
  <si>
    <t>2024-02-12T09:47:09-08:00</t>
  </si>
  <si>
    <t>113-4061109-3925860</t>
  </si>
  <si>
    <t>LPNRRIK3474606</t>
  </si>
  <si>
    <t>2024-02-12T09:41:14-08:00</t>
  </si>
  <si>
    <t>114-4827047-7493018</t>
  </si>
  <si>
    <t>LPNRRIK3709866</t>
  </si>
  <si>
    <t>2024-02-12T09:28:18-08:00</t>
  </si>
  <si>
    <t>111-7676995-2534649</t>
  </si>
  <si>
    <t>LPNRRIK5355424</t>
  </si>
  <si>
    <t>2024-02-12T09:08:46-08:00</t>
  </si>
  <si>
    <t>111-3407787-7956226</t>
  </si>
  <si>
    <t>LPNRRIC7771841</t>
  </si>
  <si>
    <t>2024-02-12T09:00:53-08:00</t>
  </si>
  <si>
    <t>113-7176654-6613046</t>
  </si>
  <si>
    <t>LPNPMUU0086524</t>
  </si>
  <si>
    <t>2024-02-12T08:58:29-08:00</t>
  </si>
  <si>
    <t>112-0086706-9533866</t>
  </si>
  <si>
    <t>LPNRRHN8184614</t>
  </si>
  <si>
    <t>2024-02-12T08:54:14-08:00</t>
  </si>
  <si>
    <t>112-3357682-5458636</t>
  </si>
  <si>
    <t>Degrees of Comfort Pink Sherpa Heated Blanket Wrap, Cozy &amp; Snuggy Electric Shawl for Women, Washable, Auto Shut-Off, Reversible 50 x 64 Inch, Blush La</t>
  </si>
  <si>
    <t>LPNPMCO5383049</t>
  </si>
  <si>
    <t>2024-02-12T08:35:42-08:00</t>
  </si>
  <si>
    <t>111-8040171-9978631</t>
  </si>
  <si>
    <t>LPNPMCA2163999</t>
  </si>
  <si>
    <t>2024-02-12T08:31:20-08:00</t>
  </si>
  <si>
    <t>112-0755644-5312208</t>
  </si>
  <si>
    <t>LPNN671331393</t>
  </si>
  <si>
    <t>2024-02-12T08:30:54-08:00</t>
  </si>
  <si>
    <t>112-5172774-4610630</t>
  </si>
  <si>
    <t>Degrees of Comfort Fuzzy Sherpa Plush Heated Blanket, Full Size Bed Electric Blankets with 20 Heat Settings Controller | 1-10 Hour Auto Shut Off |Wash</t>
  </si>
  <si>
    <t>LPNRRIK8966106</t>
  </si>
  <si>
    <t>2024-02-12T08:16:56-08:00</t>
  </si>
  <si>
    <t>114-2869454-4619404</t>
  </si>
  <si>
    <t>LPNRRIK5384412</t>
  </si>
  <si>
    <t>Didn&amp;#39;t like</t>
  </si>
  <si>
    <t>2024-02-12T07:58:52-08:00</t>
  </si>
  <si>
    <t>112-3995072-9146626</t>
  </si>
  <si>
    <t>LPNRRHG6369248</t>
  </si>
  <si>
    <t>Does not fit the bed I bought it for</t>
  </si>
  <si>
    <t>2024-02-12T07:52:22-08:00</t>
  </si>
  <si>
    <t>113-9914039-5401815</t>
  </si>
  <si>
    <t>LPNO154549679</t>
  </si>
  <si>
    <t>2024-02-12T07:49:09-08:00</t>
  </si>
  <si>
    <t>111-9605164-6553862</t>
  </si>
  <si>
    <t>LPNO150419406</t>
  </si>
  <si>
    <t>2024-02-12T07:44:22-08:00</t>
  </si>
  <si>
    <t>114-0610453-1641015</t>
  </si>
  <si>
    <t>LPNPMCP8374135</t>
  </si>
  <si>
    <t>2024-02-12T07:07:48-08:00</t>
  </si>
  <si>
    <t>113-6413428-9530631</t>
  </si>
  <si>
    <t>LPNRRIA8917917</t>
  </si>
  <si>
    <t>2024-02-12T07:04:07-08:00</t>
  </si>
  <si>
    <t>111-1302983-4268230</t>
  </si>
  <si>
    <t>LPNPMCI0150334</t>
  </si>
  <si>
    <t>2024-02-12T06:56:37-08:00</t>
  </si>
  <si>
    <t>114-2942293-7359436</t>
  </si>
  <si>
    <t>LPNPMCI8673267</t>
  </si>
  <si>
    <t>2024-02-12T06:26:49-08:00</t>
  </si>
  <si>
    <t>111-6086942-9860253</t>
  </si>
  <si>
    <t>LPNRRII6809638</t>
  </si>
  <si>
    <t>2024-02-12T06:25:40-08:00</t>
  </si>
  <si>
    <t>LPNRRHG6727249</t>
  </si>
  <si>
    <t>2024-02-12T06:25:38-08:00</t>
  </si>
  <si>
    <t>114-1763059-0100249</t>
  </si>
  <si>
    <t>LPNO151511181</t>
  </si>
  <si>
    <t>Needed a heated one</t>
  </si>
  <si>
    <t>2024-02-12T06:23:28-08:00</t>
  </si>
  <si>
    <t>LPNRRII6809637</t>
  </si>
  <si>
    <t>2024-02-12T06:22:15-08:00</t>
  </si>
  <si>
    <t>111-6401216-5366646</t>
  </si>
  <si>
    <t>LPNRRHO1500169</t>
  </si>
  <si>
    <t>2024-02-12T06:21:18-08:00</t>
  </si>
  <si>
    <t>112-5390766-9706602</t>
  </si>
  <si>
    <t>LPNPMCR4931962</t>
  </si>
  <si>
    <t>2024-02-12T05:57:56-08:00</t>
  </si>
  <si>
    <t>111-2813482-5265805</t>
  </si>
  <si>
    <t>LPNPMCI8652418</t>
  </si>
  <si>
    <t>2024-02-12T05:45:54-08:00</t>
  </si>
  <si>
    <t>114-7908650-1744254</t>
  </si>
  <si>
    <t>LPNPMCF7563832</t>
  </si>
  <si>
    <t>duplicate order--only needed one</t>
  </si>
  <si>
    <t>2024-02-12T05:35:20-08:00</t>
  </si>
  <si>
    <t>111-0129979-3763456</t>
  </si>
  <si>
    <t>LPNPMCE2410647</t>
  </si>
  <si>
    <t>2024-02-12T05:31:12-08:00</t>
  </si>
  <si>
    <t>112-0684146-1308219</t>
  </si>
  <si>
    <t>LPNPMCE6066134</t>
  </si>
  <si>
    <t>2024-02-12T05:21:26-08:00</t>
  </si>
  <si>
    <t>114-4056591-3209817</t>
  </si>
  <si>
    <t>LPNO166130727</t>
  </si>
  <si>
    <t>2024-02-12T05:02:02-08:00</t>
  </si>
  <si>
    <t>113-9766790-1844236</t>
  </si>
  <si>
    <t>LPNRRIE0835218</t>
  </si>
  <si>
    <t>2024-02-12T04:53:08-08:00</t>
  </si>
  <si>
    <t>112-6904611-5582628</t>
  </si>
  <si>
    <t>LPNPMCA5516640</t>
  </si>
  <si>
    <t>Color looks darker than pictures</t>
  </si>
  <si>
    <t>2024-02-12T04:49:17-08:00</t>
  </si>
  <si>
    <t>111-5128331-9033849</t>
  </si>
  <si>
    <t>LPNRRHP4361577</t>
  </si>
  <si>
    <t>2024-02-12T04:35:42-08:00</t>
  </si>
  <si>
    <t>114-5921876-5545806</t>
  </si>
  <si>
    <t>LPNPMBZ7220648</t>
  </si>
  <si>
    <t>2024-02-12T04:32:09-08:00</t>
  </si>
  <si>
    <t>112-6057223-5050669</t>
  </si>
  <si>
    <t>LPNRRHN4065276</t>
  </si>
  <si>
    <t>2024-02-12T04:29:08-08:00</t>
  </si>
  <si>
    <t>111-2709956-7571417</t>
  </si>
  <si>
    <t>LPNRRIC4951066</t>
  </si>
  <si>
    <t>The order was delayed several time and didn’t come on the date It was originally scheduled for</t>
  </si>
  <si>
    <t>2024-02-12T04:27:00-08:00</t>
  </si>
  <si>
    <t>114-2538546-4273828</t>
  </si>
  <si>
    <t>LPNPMCA8271270</t>
  </si>
  <si>
    <t>2024-02-12T04:24:11-08:00</t>
  </si>
  <si>
    <t>114-2781218-4849002</t>
  </si>
  <si>
    <t>LPNRRIK3853486</t>
  </si>
  <si>
    <t>2024-02-12T04:22:16-08:00</t>
  </si>
  <si>
    <t>111-4430979-6484218</t>
  </si>
  <si>
    <t>LPNRRHP2988874</t>
  </si>
  <si>
    <t>beautiful blanket; I decided not to keep it.</t>
  </si>
  <si>
    <t>2024-02-12T04:16:17-08:00</t>
  </si>
  <si>
    <t>114-9632867-9973813</t>
  </si>
  <si>
    <t>LPNRRIK4265958</t>
  </si>
  <si>
    <t>2024-02-12T04:11:16-08:00</t>
  </si>
  <si>
    <t>112-3687971-7616202</t>
  </si>
  <si>
    <t>LPNPMCH8058409</t>
  </si>
  <si>
    <t>bought multiples</t>
  </si>
  <si>
    <t>2024-02-12T03:59:03-08:00</t>
  </si>
  <si>
    <t>114-7888389-0563418</t>
  </si>
  <si>
    <t>LPNPMCA2912007</t>
  </si>
  <si>
    <t>2024-02-12T03:49:49-08:00</t>
  </si>
  <si>
    <t>111-6391234-7103400</t>
  </si>
  <si>
    <t>LPNRRIK8530590</t>
  </si>
  <si>
    <t>Color isn’t accurate in picture shown</t>
  </si>
  <si>
    <t>2024-02-12T03:06:09-08:00</t>
  </si>
  <si>
    <t>114-1296699-5259412</t>
  </si>
  <si>
    <t>LPNRRFL2407690</t>
  </si>
  <si>
    <t>2024-02-12T02:44:00-08:00</t>
  </si>
  <si>
    <t>112-0440652-0764268</t>
  </si>
  <si>
    <t>LPNRRIC6344163</t>
  </si>
  <si>
    <t>2024-02-12T02:05:50-08:00</t>
  </si>
  <si>
    <t>114-1684191-7559443</t>
  </si>
  <si>
    <t>LPNRRHO4956944</t>
  </si>
  <si>
    <t>2024-02-12T01:57:55-08:00</t>
  </si>
  <si>
    <t>112-8500641-7617017</t>
  </si>
  <si>
    <t>LPNRRIK3981998</t>
  </si>
  <si>
    <t>LPNRRIK3981999</t>
  </si>
  <si>
    <t>2024-02-12T01:43:53-08:00</t>
  </si>
  <si>
    <t>111-0536618-1098607</t>
  </si>
  <si>
    <t>LPNRRHN9077480</t>
  </si>
  <si>
    <t>2024-02-12T01:41:12-08:00</t>
  </si>
  <si>
    <t>113-4090521-3770648</t>
  </si>
  <si>
    <t>LPNRRIK5077707</t>
  </si>
  <si>
    <t>Smaller than described. Not thick enough.</t>
  </si>
  <si>
    <t>2024-02-12T01:34:41-08:00</t>
  </si>
  <si>
    <t>111-6172285-7972267</t>
  </si>
  <si>
    <t>LPNRRII6525284</t>
  </si>
  <si>
    <t>2024-02-12T01:20:55-08:00</t>
  </si>
  <si>
    <t>113-7812091-4463428</t>
  </si>
  <si>
    <t>LPNRRHO7306360</t>
  </si>
  <si>
    <t>2024-02-12T01:19:30-08:00</t>
  </si>
  <si>
    <t>111-6388270-7233015</t>
  </si>
  <si>
    <t>LPNRRIK2585787</t>
  </si>
  <si>
    <t>LPNRRIK2585786</t>
  </si>
  <si>
    <t>LPNRRIK2585785</t>
  </si>
  <si>
    <t>2024-02-12T01:15:04-08:00</t>
  </si>
  <si>
    <t>112-6786106-6404236</t>
  </si>
  <si>
    <t>Degrees of Comfort Weighted Blanket 25 Pounds Queen Size for Adults with Removable Cover, Heavy Blanket Washable Cozy Heat Warm Minky Plush Cover Incl</t>
  </si>
  <si>
    <t>LPNRRHG6312710</t>
  </si>
  <si>
    <t>2024-02-12T00:47:51-08:00</t>
  </si>
  <si>
    <t>112-7018452-6967437</t>
  </si>
  <si>
    <t>LPNRRII6518833</t>
  </si>
  <si>
    <t>2024-02-12T00:41:38-08:00</t>
  </si>
  <si>
    <t>113-3067843-2629045</t>
  </si>
  <si>
    <t>LPNPMCH6559032</t>
  </si>
  <si>
    <t>2024-02-12T00:33:07-08:00</t>
  </si>
  <si>
    <t>111-5331582-8859464</t>
  </si>
  <si>
    <t>LPNPMCA7876330</t>
  </si>
  <si>
    <t>2024-02-12T00:30:22-08:00</t>
  </si>
  <si>
    <t>111-0024468-9422616</t>
  </si>
  <si>
    <t>LPNRRIK3611839</t>
  </si>
  <si>
    <t>2024-02-12T00:29:06-08:00</t>
  </si>
  <si>
    <t>113-8952112-1961033</t>
  </si>
  <si>
    <t>LPNRRIC0328843</t>
  </si>
  <si>
    <t>2024-02-12T00:08:22-08:00</t>
  </si>
  <si>
    <t>114-0165796-9437066</t>
  </si>
  <si>
    <t>LPNPMCA0049751</t>
  </si>
  <si>
    <t>2024-02-11T23:41:34-08:00</t>
  </si>
  <si>
    <t>114-6101377-4843440</t>
  </si>
  <si>
    <t>LPNRRIK8594085</t>
  </si>
  <si>
    <t>2024-02-11T23:38:21-08:00</t>
  </si>
  <si>
    <t>113-2855298-6089827</t>
  </si>
  <si>
    <t>LPNRRIB8147377</t>
  </si>
  <si>
    <t>Thought it was one with foot pockets</t>
  </si>
  <si>
    <t>2024-02-11T23:32:48-08:00</t>
  </si>
  <si>
    <t>112-1576448-6457038</t>
  </si>
  <si>
    <t>DOC10-0705</t>
  </si>
  <si>
    <t>B0CJ462P49</t>
  </si>
  <si>
    <t>3 Pieces Beige Comforter Set Queen, Soft Luxury Chambray Printed, All Season Lightweight Breathable Beige Bedding Set, Including 1 Comforter and 2 Pillow Shams</t>
  </si>
  <si>
    <t>LPNRRII6378177</t>
  </si>
  <si>
    <t>Found a color I liked better</t>
  </si>
  <si>
    <t>2024-02-11T23:22:37-08:00</t>
  </si>
  <si>
    <t>111-8977560-3149049</t>
  </si>
  <si>
    <t>LPNPMCI1808205</t>
  </si>
  <si>
    <t>Was suppose to arrive Friday the 01/26. I needed the item for the 01/27.</t>
  </si>
  <si>
    <t>2024-02-11T23:15:27-08:00</t>
  </si>
  <si>
    <t>112-2967591-2284238</t>
  </si>
  <si>
    <t>LPNPMCH4450584</t>
  </si>
  <si>
    <t>2024-02-11T22:44:27-08:00</t>
  </si>
  <si>
    <t>111-9119670-8035447</t>
  </si>
  <si>
    <t>LPNPMCA5161021</t>
  </si>
  <si>
    <t>2024-02-11T22:36:31-08:00</t>
  </si>
  <si>
    <t>111-3215784-1556227</t>
  </si>
  <si>
    <t>LPNPMCJ1102488</t>
  </si>
  <si>
    <t>2024-02-11T22:35:08-08:00</t>
  </si>
  <si>
    <t>114-1121593-5997065</t>
  </si>
  <si>
    <t>LPNRRIK8442240</t>
  </si>
  <si>
    <t>2024-02-11T22:25:21-08:00</t>
  </si>
  <si>
    <t>112-3188160-7413818</t>
  </si>
  <si>
    <t>LPNPMCI4642847</t>
  </si>
  <si>
    <t>*LEAD* Does not work / defective</t>
  </si>
  <si>
    <t>2024-02-11T22:15:58-08:00</t>
  </si>
  <si>
    <t>112-7819284-0296223</t>
  </si>
  <si>
    <t>LPNRRIK8902052</t>
  </si>
  <si>
    <t>2024-02-11T22:15:33-08:00</t>
  </si>
  <si>
    <t>113-9952017-9588244</t>
  </si>
  <si>
    <t>LPNRRIJ9805673</t>
  </si>
  <si>
    <t>2024-02-11T22:05:21-08:00</t>
  </si>
  <si>
    <t>111-2312850-9587466</t>
  </si>
  <si>
    <t>LPNO150442107</t>
  </si>
  <si>
    <t>Item was not opened</t>
  </si>
  <si>
    <t>2024-02-11T22:04:11-08:00</t>
  </si>
  <si>
    <t>702-9655839-7781813</t>
  </si>
  <si>
    <t>LPNPMCA7905224</t>
  </si>
  <si>
    <t>2024-02-11T21:53:10-08:00</t>
  </si>
  <si>
    <t>111-8737408-8745868</t>
  </si>
  <si>
    <t>LPNRRIC7719428</t>
  </si>
  <si>
    <t>2024-02-11T21:46:21-08:00</t>
  </si>
  <si>
    <t>112-8871964-6016249</t>
  </si>
  <si>
    <t>LPNPMCI3261150</t>
  </si>
  <si>
    <t>2024-02-11T21:43:25-08:00</t>
  </si>
  <si>
    <t>114-7885153-1016224</t>
  </si>
  <si>
    <t>LPNPMCC1936865</t>
  </si>
  <si>
    <t>I ordered a full but received a king</t>
  </si>
  <si>
    <t>2024-02-11T21:42:33-08:00</t>
  </si>
  <si>
    <t>114-6515073-7839447</t>
  </si>
  <si>
    <t>LPNPMCB6310112</t>
  </si>
  <si>
    <t>2024-02-11T21:34:51-08:00</t>
  </si>
  <si>
    <t>112-2947741-6229845</t>
  </si>
  <si>
    <t>LPNPMCA1244810</t>
  </si>
  <si>
    <t>2024-02-11T21:14:09-08:00</t>
  </si>
  <si>
    <t>111-4395319-4843428</t>
  </si>
  <si>
    <t>LPNRRIC6221827</t>
  </si>
  <si>
    <t>2024-02-11T21:08:53-08:00</t>
  </si>
  <si>
    <t>114-3849133-8805821</t>
  </si>
  <si>
    <t>LPNRRIG9831252</t>
  </si>
  <si>
    <t>2024-02-11T21:05:43-08:00</t>
  </si>
  <si>
    <t>114-2963045-9706661</t>
  </si>
  <si>
    <t>LPNO158782508</t>
  </si>
  <si>
    <t>2024-02-11T21:04:14-08:00</t>
  </si>
  <si>
    <t>111-5021999-5817829</t>
  </si>
  <si>
    <t>LPNRRIK8902012</t>
  </si>
  <si>
    <t>2024-02-11T20:59:51-08:00</t>
  </si>
  <si>
    <t>111-0855976-3221817</t>
  </si>
  <si>
    <t>LPNO161264178</t>
  </si>
  <si>
    <t>2024-02-11T20:53:19-08:00</t>
  </si>
  <si>
    <t>113-1713391-5406610</t>
  </si>
  <si>
    <t>LPNRRIG9832318</t>
  </si>
  <si>
    <t>2024-02-11T20:44:02-08:00</t>
  </si>
  <si>
    <t>114-1094888-2055446</t>
  </si>
  <si>
    <t>LPNPMCG4023151</t>
  </si>
  <si>
    <t>Got another one</t>
  </si>
  <si>
    <t>2024-02-11T20:04:51-08:00</t>
  </si>
  <si>
    <t>113-0546260-1500259</t>
  </si>
  <si>
    <t>LPNRRIA6175463</t>
  </si>
  <si>
    <t>2024-02-11T19:58:47-08:00</t>
  </si>
  <si>
    <t>113-2618648-5847419</t>
  </si>
  <si>
    <t>LPNO150272103</t>
  </si>
  <si>
    <t>return requirement</t>
  </si>
  <si>
    <t>2024-02-11T19:54:32-08:00</t>
  </si>
  <si>
    <t>114-6898185-5241060</t>
  </si>
  <si>
    <t>LPNRRIJ9879674</t>
  </si>
  <si>
    <t>LPNRRIJ9879673</t>
  </si>
  <si>
    <t>2024-02-11T19:53:30-08:00</t>
  </si>
  <si>
    <t>113-3487144-9428223</t>
  </si>
  <si>
    <t>LPNRRIB8193804</t>
  </si>
  <si>
    <t>2024-02-11T19:51:44-08:00</t>
  </si>
  <si>
    <t>112-7620685-4162602</t>
  </si>
  <si>
    <t>LPNRRII9063676</t>
  </si>
  <si>
    <t>2024-02-11T19:45:06-08:00</t>
  </si>
  <si>
    <t>113-6404823-5355426</t>
  </si>
  <si>
    <t>LPNRRIK7453952</t>
  </si>
  <si>
    <t>2024-02-11T19:42:54-08:00</t>
  </si>
  <si>
    <t>111-7652699-6348264</t>
  </si>
  <si>
    <t>LPNRRHP4600522</t>
  </si>
  <si>
    <t>2024-02-11T19:37:23-08:00</t>
  </si>
  <si>
    <t>111-1793385-0146602</t>
  </si>
  <si>
    <t>LPNPMCA2883040</t>
  </si>
  <si>
    <t>2024-02-11T19:35:09-08:00</t>
  </si>
  <si>
    <t>111-4718984-5042655</t>
  </si>
  <si>
    <t>LPNPMCC1388498</t>
  </si>
  <si>
    <t>2024-02-11T19:23:53-08:00</t>
  </si>
  <si>
    <t>112-4346854-1204258</t>
  </si>
  <si>
    <t>LPNRRIK8898324</t>
  </si>
  <si>
    <t>2024-02-11T19:23:51-08:00</t>
  </si>
  <si>
    <t>112-3856696-9113832</t>
  </si>
  <si>
    <t>LPNRRIK8710634</t>
  </si>
  <si>
    <t>2024-02-11T19:15:33-08:00</t>
  </si>
  <si>
    <t>LPNRRIK7979980</t>
  </si>
  <si>
    <t>2024-02-11T19:11:10-08:00</t>
  </si>
  <si>
    <t>111-2562214-6358655</t>
  </si>
  <si>
    <t>LPNPMCA7378107</t>
  </si>
  <si>
    <t>2024-02-11T18:57:19-08:00</t>
  </si>
  <si>
    <t>111-2589959-5098601</t>
  </si>
  <si>
    <t>LPNPMCI6769466</t>
  </si>
  <si>
    <t>2024-02-11T18:35:43-08:00</t>
  </si>
  <si>
    <t>111-8880574-5686608</t>
  </si>
  <si>
    <t>LPNPMCH0083984</t>
  </si>
  <si>
    <t>2024-02-11T18:24:57-08:00</t>
  </si>
  <si>
    <t>113-6529760-6881008</t>
  </si>
  <si>
    <t>LPNPMCA6044943</t>
  </si>
  <si>
    <t>2024-02-11T18:18:48-08:00</t>
  </si>
  <si>
    <t>113-8417933-7034609</t>
  </si>
  <si>
    <t>LPNPMCH8831638</t>
  </si>
  <si>
    <t>2024-02-11T17:58:20-08:00</t>
  </si>
  <si>
    <t>114-8729758-1247454</t>
  </si>
  <si>
    <t>LPNPMCA4690713</t>
  </si>
  <si>
    <t>2024-02-11T17:47:12-08:00</t>
  </si>
  <si>
    <t>113-4916290-0244200</t>
  </si>
  <si>
    <t>LPNRRII6766447</t>
  </si>
  <si>
    <t>It said it was a waffle pattern but it’s actually polka dots.</t>
  </si>
  <si>
    <t>2024-02-11T17:31:53-08:00</t>
  </si>
  <si>
    <t>112-9861793-8001068</t>
  </si>
  <si>
    <t>LPNO163599367</t>
  </si>
  <si>
    <t>2024-02-11T16:42:38-08:00</t>
  </si>
  <si>
    <t>114-3159152-9214630</t>
  </si>
  <si>
    <t>LPNO158272455</t>
  </si>
  <si>
    <t>2024-02-11T16:39:53-08:00</t>
  </si>
  <si>
    <t>LPNO158272454</t>
  </si>
  <si>
    <t>2024-02-11T16:35:16-08:00</t>
  </si>
  <si>
    <t>112-0693920-5917845</t>
  </si>
  <si>
    <t>LPNPMBZ7260534</t>
  </si>
  <si>
    <t>Rip in cushion</t>
  </si>
  <si>
    <t>2024-02-11T16:28:26-08:00</t>
  </si>
  <si>
    <t>LPNRRHO1500168</t>
  </si>
  <si>
    <t>2024-02-11T16:13:58-08:00</t>
  </si>
  <si>
    <t>114-9889888-5197858</t>
  </si>
  <si>
    <t>LPNRRIK3575510</t>
  </si>
  <si>
    <t>2024-02-11T16:06:03-08:00</t>
  </si>
  <si>
    <t>111-7146666-2754639</t>
  </si>
  <si>
    <t>LPNRRII8656464</t>
  </si>
  <si>
    <t>2024-02-11T15:56:38-08:00</t>
  </si>
  <si>
    <t>111-1554280-5157814</t>
  </si>
  <si>
    <t>LPNRRIK2585523</t>
  </si>
  <si>
    <t>2024-02-11T15:39:10-08:00</t>
  </si>
  <si>
    <t>113-7194933-4080267</t>
  </si>
  <si>
    <t>LPNRRII8968641</t>
  </si>
  <si>
    <t>2024-02-11T15:24:28-08:00</t>
  </si>
  <si>
    <t>112-8933552-7741016</t>
  </si>
  <si>
    <t>LPNPMCB5866736</t>
  </si>
  <si>
    <t>2024-02-11T15:15:28-08:00</t>
  </si>
  <si>
    <t>112-9856462-8641846</t>
  </si>
  <si>
    <t>LPNRRHN8333763</t>
  </si>
  <si>
    <t>2024-02-11T15:13:09-08:00</t>
  </si>
  <si>
    <t>111-1916984-8672267</t>
  </si>
  <si>
    <t>Degrees of Comfort Queen Bed in A Bag, Lattice Boho Complete Comforter Sets, Microfiber Bedding Set with Side Pockets, Matching Decorative Pillow, 8 P</t>
  </si>
  <si>
    <t>LPNRRHG8387704</t>
  </si>
  <si>
    <t>2024-02-11T15:09:54-08:00</t>
  </si>
  <si>
    <t>114-1839347-7905067</t>
  </si>
  <si>
    <t>LPNRRHO7303040</t>
  </si>
  <si>
    <t>2024-02-11T14:39:27-08:00</t>
  </si>
  <si>
    <t>113-5738057-2208221</t>
  </si>
  <si>
    <t>LPNPMCB8700598</t>
  </si>
  <si>
    <t>2024-02-11T14:10:06-08:00</t>
  </si>
  <si>
    <t>113-2969396-7627411</t>
  </si>
  <si>
    <t>LPNPMCA8183598</t>
  </si>
  <si>
    <t>2024-02-11T14:08:53-08:00</t>
  </si>
  <si>
    <t>114-9056481-8990669</t>
  </si>
  <si>
    <t>LPNRRIK0248078</t>
  </si>
  <si>
    <t>2024-02-11T14:06:45-08:00</t>
  </si>
  <si>
    <t>114-9547455-8508213</t>
  </si>
  <si>
    <t>LPNPMCA5516362</t>
  </si>
  <si>
    <t>described as waffle material and is not waffle</t>
  </si>
  <si>
    <t>2024-02-11T13:35:55-08:00</t>
  </si>
  <si>
    <t>113-9940123-8620257</t>
  </si>
  <si>
    <t>LPNPMCF5585420</t>
  </si>
  <si>
    <t>2024-02-11T13:25:56-08:00</t>
  </si>
  <si>
    <t>112-7894798-0004256</t>
  </si>
  <si>
    <t>LPNRRII8923342</t>
  </si>
  <si>
    <t>2024-02-11T13:12:45-08:00</t>
  </si>
  <si>
    <t>113-3928255-4079443</t>
  </si>
  <si>
    <t>LPNPMCG4120138</t>
  </si>
  <si>
    <t>2024-02-11T12:48:16-08:00</t>
  </si>
  <si>
    <t>113-1751006-3161008</t>
  </si>
  <si>
    <t>LPNRRIK8720740</t>
  </si>
  <si>
    <t>2024-02-11T12:34:15-08:00</t>
  </si>
  <si>
    <t>111-9327705-4356205</t>
  </si>
  <si>
    <t>LPNRRIK4714252</t>
  </si>
  <si>
    <t>2024-02-11T12:33:26-08:00</t>
  </si>
  <si>
    <t>111-0807787-1340252</t>
  </si>
  <si>
    <t>LPNPMBY5907440</t>
  </si>
  <si>
    <t>2024-02-11T12:32:41-08:00</t>
  </si>
  <si>
    <t>111-6324687-3309069</t>
  </si>
  <si>
    <t>LPNRRFX9135063</t>
  </si>
  <si>
    <t>2024-02-11T12:17:57-08:00</t>
  </si>
  <si>
    <t>112-2215883-3615417</t>
  </si>
  <si>
    <t>LPNPMCB8714994</t>
  </si>
  <si>
    <t>2024-02-11T12:02:52-08:00</t>
  </si>
  <si>
    <t>113-8173386-3368248</t>
  </si>
  <si>
    <t>LPNRRHN3654949</t>
  </si>
  <si>
    <t>2024-02-11T12:02:46-08:00</t>
  </si>
  <si>
    <t>113-4113227-2296224</t>
  </si>
  <si>
    <t>LPNPMCI4930171</t>
  </si>
  <si>
    <t>2024-02-11T12:00:19-08:00</t>
  </si>
  <si>
    <t>111-4345849-0296227</t>
  </si>
  <si>
    <t>LPNRRIK8648211</t>
  </si>
  <si>
    <t>2024-02-11T11:43:17-08:00</t>
  </si>
  <si>
    <t>113-8985948-5823411</t>
  </si>
  <si>
    <t>3 Pieces Navy Comforter Set, King Size, Soft Luxury Navy Chambray Printed, All Season Lightweight Breathable Bedding Set, Including 1 Comforter and 2 Pillow Shams</t>
  </si>
  <si>
    <t>LPNRRII9111624</t>
  </si>
  <si>
    <t>2024-02-11T11:40:16-08:00</t>
  </si>
  <si>
    <t>113-5991015-2244257</t>
  </si>
  <si>
    <t>LPNO166130573</t>
  </si>
  <si>
    <t>2024-02-11T11:04:49-08:00</t>
  </si>
  <si>
    <t>112-0081089-1125036</t>
  </si>
  <si>
    <t>LPNRRIK8738668</t>
  </si>
  <si>
    <t>2024-02-11T11:01:00-08:00</t>
  </si>
  <si>
    <t>111-1901460-1383404</t>
  </si>
  <si>
    <t>LPNRRIK8381115</t>
  </si>
  <si>
    <t>2024-02-11T10:12:11-08:00</t>
  </si>
  <si>
    <t>112-5509923-7667413</t>
  </si>
  <si>
    <t>LPNRRII9008548</t>
  </si>
  <si>
    <t>2024-02-11T10:04:57-08:00</t>
  </si>
  <si>
    <t>111-2151070-5795411</t>
  </si>
  <si>
    <t>LPNRRHP2988299</t>
  </si>
  <si>
    <t>2024-02-11T10:03:56-08:00</t>
  </si>
  <si>
    <t>112-0391043-9710637</t>
  </si>
  <si>
    <t>LPNRRIK8772858</t>
  </si>
  <si>
    <t>2024-02-11T10:03:11-08:00</t>
  </si>
  <si>
    <t>111-1566289-3538658</t>
  </si>
  <si>
    <t>LPNPMCA5592979</t>
  </si>
  <si>
    <t>2024-02-11T09:58:02-08:00</t>
  </si>
  <si>
    <t>111-3519950-6166607</t>
  </si>
  <si>
    <t>LPNRRIK8730859</t>
  </si>
  <si>
    <t>2024-02-11T09:46:14-08:00</t>
  </si>
  <si>
    <t>111-1308198-7702631</t>
  </si>
  <si>
    <t>LPNPMCE7928603</t>
  </si>
  <si>
    <t>2024-02-11T09:42:19-08:00</t>
  </si>
  <si>
    <t>113-0403563-8045033</t>
  </si>
  <si>
    <t>LPNPMCF8139622</t>
  </si>
  <si>
    <t>2024-02-11T09:34:45-08:00</t>
  </si>
  <si>
    <t>113-1103906-8364212</t>
  </si>
  <si>
    <t>LPNRRIA5161410</t>
  </si>
  <si>
    <t>Two issues. 1) Wrong color 2) Doesn&amp;#39;t work - all LED lights blink but cannot pick a heat, blanket does not warm up</t>
  </si>
  <si>
    <t>2024-02-11T09:24:26-08:00</t>
  </si>
  <si>
    <t>111-1518628-5437026</t>
  </si>
  <si>
    <t>LPNRRIJ9947968</t>
  </si>
  <si>
    <t>2024-02-11T09:14:56-08:00</t>
  </si>
  <si>
    <t>114-1346111-4240208</t>
  </si>
  <si>
    <t>LPNPMAU3485465</t>
  </si>
  <si>
    <t>2024-02-11T09:13:34-08:00</t>
  </si>
  <si>
    <t>112-3735127-0244253</t>
  </si>
  <si>
    <t>LPNO175423116</t>
  </si>
  <si>
    <t>2024-02-11T09:12:30-08:00</t>
  </si>
  <si>
    <t>113-1957600-2708254</t>
  </si>
  <si>
    <t>LPNO166026945</t>
  </si>
  <si>
    <t>Not waffle material at all</t>
  </si>
  <si>
    <t>2024-02-11T08:59:31-08:00</t>
  </si>
  <si>
    <t>LPNRRII9178416</t>
  </si>
  <si>
    <t>2024-02-11T08:57:09-08:00</t>
  </si>
  <si>
    <t>LPNRRII9178415</t>
  </si>
  <si>
    <t>2024-02-11T08:51:45-08:00</t>
  </si>
  <si>
    <t>113-0434757-6953823</t>
  </si>
  <si>
    <t>LPNRRII8211898</t>
  </si>
  <si>
    <t>2024-02-11T08:48:14-08:00</t>
  </si>
  <si>
    <t>113-0276650-8110664</t>
  </si>
  <si>
    <t>LPNRRII9578453</t>
  </si>
  <si>
    <t>2024-02-11T08:40:52-08:00</t>
  </si>
  <si>
    <t>111-9526936-2541033</t>
  </si>
  <si>
    <t>LPNRRIE1076497</t>
  </si>
  <si>
    <t>2024-02-11T08:32:18-08:00</t>
  </si>
  <si>
    <t>112-9666360-4278627</t>
  </si>
  <si>
    <t>LPNPMCB2632602</t>
  </si>
  <si>
    <t>2024-02-11T08:29:15-08:00</t>
  </si>
  <si>
    <t>114-2755869-5353023</t>
  </si>
  <si>
    <t>LPNRRIK0238293</t>
  </si>
  <si>
    <t>2024-02-11T08:27:10-08:00</t>
  </si>
  <si>
    <t>112-9202340-0617828</t>
  </si>
  <si>
    <t>LPNRRII8652315</t>
  </si>
  <si>
    <t>2024-02-11T08:13:37-08:00</t>
  </si>
  <si>
    <t>112-7804251-9591454</t>
  </si>
  <si>
    <t>LPNO151699207</t>
  </si>
  <si>
    <t>2024-02-11T08:12:23-08:00</t>
  </si>
  <si>
    <t>112-0352765-2697026</t>
  </si>
  <si>
    <t>LPNPMCF8483722</t>
  </si>
  <si>
    <t>2024-02-11T08:00:29-08:00</t>
  </si>
  <si>
    <t>111-4375899-8671416</t>
  </si>
  <si>
    <t>LPNRRIK8646220</t>
  </si>
  <si>
    <t>2024-02-11T07:56:30-08:00</t>
  </si>
  <si>
    <t>112-2000111-1866643</t>
  </si>
  <si>
    <t>LPNO165718341</t>
  </si>
  <si>
    <t>colors not the same as web site pic</t>
  </si>
  <si>
    <t>2024-02-11T07:51:16-08:00</t>
  </si>
  <si>
    <t>111-8609941-8288237</t>
  </si>
  <si>
    <t>LPNRRHN9077392</t>
  </si>
  <si>
    <t>2024-02-11T07:49:47-08:00</t>
  </si>
  <si>
    <t>111-5219784-5146664</t>
  </si>
  <si>
    <t>LPNRRHO7306174</t>
  </si>
  <si>
    <t>2024-02-11T07:48:12-08:00</t>
  </si>
  <si>
    <t>112-6945386-0917049</t>
  </si>
  <si>
    <t>LPNRRII9083188</t>
  </si>
  <si>
    <t>2024-02-11T07:39:03-08:00</t>
  </si>
  <si>
    <t>113-8437266-9761848</t>
  </si>
  <si>
    <t>LPNPMCG5744346</t>
  </si>
  <si>
    <t>Does not fit my rockers and material is rough. Just not satisfied with the product</t>
  </si>
  <si>
    <t>2024-02-11T07:38:32-08:00</t>
  </si>
  <si>
    <t>113-4485203-5980264</t>
  </si>
  <si>
    <t>LPNRRIK0218552</t>
  </si>
  <si>
    <t>New in nox</t>
  </si>
  <si>
    <t>2024-02-11T07:26:02-08:00</t>
  </si>
  <si>
    <t>111-6987173-7499422</t>
  </si>
  <si>
    <t>LPNRRIK8578855</t>
  </si>
  <si>
    <t>2024-02-11T07:24:01-08:00</t>
  </si>
  <si>
    <t>112-7279148-1137056</t>
  </si>
  <si>
    <t>LPNRRHN9589493</t>
  </si>
  <si>
    <t>2024-02-11T07:23:00-08:00</t>
  </si>
  <si>
    <t>114-9119047-5054634</t>
  </si>
  <si>
    <t>LPNPMCA1271465</t>
  </si>
  <si>
    <t>2024-02-11T07:16:29-08:00</t>
  </si>
  <si>
    <t>114-8499155-3894646</t>
  </si>
  <si>
    <t>LPNPMCA2849091</t>
  </si>
  <si>
    <t>2024-02-11T06:57:43-08:00</t>
  </si>
  <si>
    <t>112-4828652-8065865</t>
  </si>
  <si>
    <t>LPNPMCH4499485</t>
  </si>
  <si>
    <t>2024-02-11T06:54:08-08:00</t>
  </si>
  <si>
    <t>113-1149590-7625011</t>
  </si>
  <si>
    <t>LPNPMCI4542066</t>
  </si>
  <si>
    <t>2024-02-11T06:38:44-08:00</t>
  </si>
  <si>
    <t>113-8509011-2105868</t>
  </si>
  <si>
    <t>LPNPMCH4525100</t>
  </si>
  <si>
    <t>2024-02-11T06:27:16-08:00</t>
  </si>
  <si>
    <t>114-9637359-8665063</t>
  </si>
  <si>
    <t>LPNPMCG5742314</t>
  </si>
  <si>
    <t>2024-02-11T05:52:23-08:00</t>
  </si>
  <si>
    <t>114-4694824-1844232</t>
  </si>
  <si>
    <t>LPNPMCE6120804</t>
  </si>
  <si>
    <t>2024-02-11T05:44:33-08:00</t>
  </si>
  <si>
    <t>114-5957101-7554641</t>
  </si>
  <si>
    <t>LPNO155973249</t>
  </si>
  <si>
    <t>2024-02-11T05:26:28-08:00</t>
  </si>
  <si>
    <t>113-9626842-0689027</t>
  </si>
  <si>
    <t>LPNO171443079</t>
  </si>
  <si>
    <t>I ordered a 60x80 15lb. blanket</t>
  </si>
  <si>
    <t>2024-02-11T05:25:30-08:00</t>
  </si>
  <si>
    <t>113-4860186-4946653</t>
  </si>
  <si>
    <t>LPNRRHI4337071</t>
  </si>
  <si>
    <t>2024-02-11T05:21:02-08:00</t>
  </si>
  <si>
    <t>111-9698192-8470661</t>
  </si>
  <si>
    <t>LPNRRIK4717434</t>
  </si>
  <si>
    <t>2024-02-11T05:07:20-08:00</t>
  </si>
  <si>
    <t>111-3223345-5349844</t>
  </si>
  <si>
    <t>LPNRRIK4499809</t>
  </si>
  <si>
    <t>2024-02-11T05:00:04-08:00</t>
  </si>
  <si>
    <t>113-8212207-6979465</t>
  </si>
  <si>
    <t>LPNPMCA4251963</t>
  </si>
  <si>
    <t>ok</t>
  </si>
  <si>
    <t>2024-02-11T04:59:35-08:00</t>
  </si>
  <si>
    <t>112-9007326-2448215</t>
  </si>
  <si>
    <t>LPNRRIK5324842</t>
  </si>
  <si>
    <t>2024-02-11T04:52:54-08:00</t>
  </si>
  <si>
    <t>113-9583512-1881837</t>
  </si>
  <si>
    <t>LPNPMCH0144162</t>
  </si>
  <si>
    <t>2024-02-11T04:48:27-08:00</t>
  </si>
  <si>
    <t>111-2022645-3217804</t>
  </si>
  <si>
    <t>LPNRRIK1313837</t>
  </si>
  <si>
    <t>2024-02-11T04:48:23-08:00</t>
  </si>
  <si>
    <t>111-6147156-1997833</t>
  </si>
  <si>
    <t>LPNPMCH0110604</t>
  </si>
  <si>
    <t>I bought a duplicate of this item by mistake</t>
  </si>
  <si>
    <t>2024-02-11T04:39:02-08:00</t>
  </si>
  <si>
    <t>113-4809899-3789034</t>
  </si>
  <si>
    <t>LPNRRID6617340</t>
  </si>
  <si>
    <t>2024-02-11T04:17:01-08:00</t>
  </si>
  <si>
    <t>114-7005512-4770608</t>
  </si>
  <si>
    <t>LPNPMCJ1193840</t>
  </si>
  <si>
    <t>2024-02-11T04:13:29-08:00</t>
  </si>
  <si>
    <t>113-8111907-5413062</t>
  </si>
  <si>
    <t>LPNPMCA0070552</t>
  </si>
  <si>
    <t>2024-02-11T04:10:55-08:00</t>
  </si>
  <si>
    <t>114-5476632-9948202</t>
  </si>
  <si>
    <t>LPNRRIJ9612432</t>
  </si>
  <si>
    <t>2024-02-11T04:09:07-08:00</t>
  </si>
  <si>
    <t>113-2254379-7281839</t>
  </si>
  <si>
    <t>LPNPMCI4706783</t>
  </si>
  <si>
    <t>2024-02-11T03:56:58-08:00</t>
  </si>
  <si>
    <t>113-6649469-3270664</t>
  </si>
  <si>
    <t>LPNRRIK8145727</t>
  </si>
  <si>
    <t>2024-02-11T03:53:46-08:00</t>
  </si>
  <si>
    <t>112-8491775-4761805</t>
  </si>
  <si>
    <t>LPNPMCB1958735</t>
  </si>
  <si>
    <t>2024-02-11T03:50:40-08:00</t>
  </si>
  <si>
    <t>114-6330317-2966601</t>
  </si>
  <si>
    <t>LPNPMCA2732689</t>
  </si>
  <si>
    <t>***** SUPPORT **** Issue: Does not work / defective</t>
  </si>
  <si>
    <t>2024-02-11T03:43:43-08:00</t>
  </si>
  <si>
    <t>111-4253626-6504261</t>
  </si>
  <si>
    <t>LPNPMOI3573197</t>
  </si>
  <si>
    <t>2024-02-11T03:39:31-08:00</t>
  </si>
  <si>
    <t>112-5070647-1458641</t>
  </si>
  <si>
    <t>LPNRRES0991623</t>
  </si>
  <si>
    <t>2024-02-11T03:26:21-08:00</t>
  </si>
  <si>
    <t>113-3018215-5872228</t>
  </si>
  <si>
    <t>LPNRRHZ8387749</t>
  </si>
  <si>
    <t>LPNRRHZ8387756</t>
  </si>
  <si>
    <t>2024-02-11T01:54:56-08:00</t>
  </si>
  <si>
    <t>113-5059675-3693024</t>
  </si>
  <si>
    <t>LPNRRIK8648593</t>
  </si>
  <si>
    <t>2024-02-11T01:13:48-08:00</t>
  </si>
  <si>
    <t>113-5039033-2536220</t>
  </si>
  <si>
    <t>LPNRRIK7585686</t>
  </si>
  <si>
    <t>2024-02-11T01:01:00-08:00</t>
  </si>
  <si>
    <t>111-9675794-1322605</t>
  </si>
  <si>
    <t>LPNRRHG6558019</t>
  </si>
  <si>
    <t>Wrong blanket sent.</t>
  </si>
  <si>
    <t>2024-02-11T00:55:45-08:00</t>
  </si>
  <si>
    <t>112-2644756-2408223</t>
  </si>
  <si>
    <t>LPNO147302798</t>
  </si>
  <si>
    <t>2024-02-11T00:44:36-08:00</t>
  </si>
  <si>
    <t>111-2406244-8953854</t>
  </si>
  <si>
    <t>LPNRRIC7783769</t>
  </si>
  <si>
    <t>h</t>
  </si>
  <si>
    <t>2024-02-11T00:28:08-08:00</t>
  </si>
  <si>
    <t>113-4425913-5386657</t>
  </si>
  <si>
    <t>LPNPMCP6312947</t>
  </si>
  <si>
    <t>2024-02-11T00:19:14-08:00</t>
  </si>
  <si>
    <t>111-3104656-7917840</t>
  </si>
  <si>
    <t>LPNPMCM2446796</t>
  </si>
  <si>
    <t>2024-02-10T23:58:40-08:00</t>
  </si>
  <si>
    <t>112-6304620-9050607</t>
  </si>
  <si>
    <t>LPNRRHN4051456</t>
  </si>
  <si>
    <t>2024-02-10T23:35:30-08:00</t>
  </si>
  <si>
    <t>111-5711623-7733046</t>
  </si>
  <si>
    <t>LPNRRIE0922618</t>
  </si>
  <si>
    <t>Received two as Christmas gifts. Only need one.</t>
  </si>
  <si>
    <t>2024-02-10T23:33:24-08:00</t>
  </si>
  <si>
    <t>114-1106011-9224238</t>
  </si>
  <si>
    <t>LPNO166227741</t>
  </si>
  <si>
    <t>2024-02-10T23:30:49-08:00</t>
  </si>
  <si>
    <t>114-1449177-7474637</t>
  </si>
  <si>
    <t>LPNRRII7849308</t>
  </si>
  <si>
    <t>2024-02-10T23:13:11-08:00</t>
  </si>
  <si>
    <t>112-8391069-4909865</t>
  </si>
  <si>
    <t>LPNPMCF1584708</t>
  </si>
  <si>
    <t>2024-02-10T23:02:08-08:00</t>
  </si>
  <si>
    <t>111-3240251-7029810</t>
  </si>
  <si>
    <t>LPNRRII6516067</t>
  </si>
  <si>
    <t>2024-02-10T22:54:45-08:00</t>
  </si>
  <si>
    <t>114-8029799-1758649</t>
  </si>
  <si>
    <t>LPNPMCB5877283</t>
  </si>
  <si>
    <t>2024-02-10T22:51:48-08:00</t>
  </si>
  <si>
    <t>113-6456339-4965015</t>
  </si>
  <si>
    <t>LPNRRIK4533513</t>
  </si>
  <si>
    <t>Won’t fit over box spring</t>
  </si>
  <si>
    <t>2024-02-10T22:29:29-08:00</t>
  </si>
  <si>
    <t>114-2899143-5348233</t>
  </si>
  <si>
    <t>LPNRRIK3906031</t>
  </si>
  <si>
    <t>2024-02-10T22:26:52-08:00</t>
  </si>
  <si>
    <t>LPNRRIK3906028</t>
  </si>
  <si>
    <t>2024-02-10T22:23:49-08:00</t>
  </si>
  <si>
    <t>111-0717420-2250654</t>
  </si>
  <si>
    <t>LPNPMBZ8931682</t>
  </si>
  <si>
    <t>2024-02-10T22:16:51-08:00</t>
  </si>
  <si>
    <t>114-6847950-6239454</t>
  </si>
  <si>
    <t>LPNRRIK8121309</t>
  </si>
  <si>
    <t>2024-02-10T22:14:36-08:00</t>
  </si>
  <si>
    <t>114-8549489-2819412</t>
  </si>
  <si>
    <t>LPNRRIK2522590</t>
  </si>
  <si>
    <t>2024-02-10T22:10:19-08:00</t>
  </si>
  <si>
    <t>111-8392840-0527450</t>
  </si>
  <si>
    <t>LPNRRHO3647618</t>
  </si>
  <si>
    <t>2024-02-10T21:29:28-08:00</t>
  </si>
  <si>
    <t>113-0972685-0028211</t>
  </si>
  <si>
    <t>LPNRRIC8086882</t>
  </si>
  <si>
    <t>2024-02-10T21:21:33-08:00</t>
  </si>
  <si>
    <t>114-3429530-5381063</t>
  </si>
  <si>
    <t>LPNPMCA1578739</t>
  </si>
  <si>
    <t>I bought a different shape of the same product that I like better.</t>
  </si>
  <si>
    <t>2024-02-10T21:09:11-08:00</t>
  </si>
  <si>
    <t>112-6622061-5960236</t>
  </si>
  <si>
    <t>LPNPMCA4690201</t>
  </si>
  <si>
    <t>2024-02-10T21:05:48-08:00</t>
  </si>
  <si>
    <t>112-6877262-9615453</t>
  </si>
  <si>
    <t>LPNRRIK8612475</t>
  </si>
  <si>
    <t>2024-02-10T20:50:58-08:00</t>
  </si>
  <si>
    <t>112-1064921-2762669</t>
  </si>
  <si>
    <t>LPNRRII8009838</t>
  </si>
  <si>
    <t>2024-02-10T20:46:22-08:00</t>
  </si>
  <si>
    <t>111-3666324-3775465</t>
  </si>
  <si>
    <t>LPNRRIK2560139</t>
  </si>
  <si>
    <t>Chose different style from Amazon</t>
  </si>
  <si>
    <t>LPNRRIK2560137</t>
  </si>
  <si>
    <t>LPNRRIK2560138</t>
  </si>
  <si>
    <t>2024-02-10T20:42:52-08:00</t>
  </si>
  <si>
    <t>111-6861212-3377003</t>
  </si>
  <si>
    <t>LPNRRIK0222582</t>
  </si>
  <si>
    <t>2024-02-10T20:19:46-08:00</t>
  </si>
  <si>
    <t>111-2086208-7039458</t>
  </si>
  <si>
    <t>LPNRRII6343679</t>
  </si>
  <si>
    <t>Too big for person bed</t>
  </si>
  <si>
    <t>2024-02-10T20:07:13-08:00</t>
  </si>
  <si>
    <t>114-3271008-8028221</t>
  </si>
  <si>
    <t>LPNRRII7849257</t>
  </si>
  <si>
    <t>2024-02-10T20:04:59-08:00</t>
  </si>
  <si>
    <t>111-8740771-5948255</t>
  </si>
  <si>
    <t>LPNRRIE1219497</t>
  </si>
  <si>
    <t>2024-02-10T20:04:35-08:00</t>
  </si>
  <si>
    <t>112-9106824-5803442</t>
  </si>
  <si>
    <t>LPNO161135162</t>
  </si>
  <si>
    <t>2024-02-10T20:03:47-08:00</t>
  </si>
  <si>
    <t>111-7596590-5413069</t>
  </si>
  <si>
    <t>LPNRRIK0255975</t>
  </si>
  <si>
    <t>2024-02-10T20:03:37-08:00</t>
  </si>
  <si>
    <t>113-0738998-6998646</t>
  </si>
  <si>
    <t>LPNRRII9065963</t>
  </si>
  <si>
    <t>i meant to buy the 12 pound one</t>
  </si>
  <si>
    <t>2024-02-10T19:54:59-08:00</t>
  </si>
  <si>
    <t>111-2424028-9476247</t>
  </si>
  <si>
    <t>LPNPMCA1233965</t>
  </si>
  <si>
    <t>2024-02-10T19:52:40-08:00</t>
  </si>
  <si>
    <t>111-6743560-1509025</t>
  </si>
  <si>
    <t>2024-02-10T19:46:46-08:00</t>
  </si>
  <si>
    <t>112-3977186-9643465</t>
  </si>
  <si>
    <t>LPNPMCD6682115</t>
  </si>
  <si>
    <t>2024-02-10T19:41:06-08:00</t>
  </si>
  <si>
    <t>111-2849290-6526628</t>
  </si>
  <si>
    <t>LPNRRII8567049</t>
  </si>
  <si>
    <t>2024-02-10T19:30:00-08:00</t>
  </si>
  <si>
    <t>112-4876928-2475426</t>
  </si>
  <si>
    <t>LPNPMCH4511107</t>
  </si>
  <si>
    <t>Bad quality</t>
  </si>
  <si>
    <t>2024-02-10T19:27:37-08:00</t>
  </si>
  <si>
    <t>111-7442782-2265801</t>
  </si>
  <si>
    <t>LPNPMBZ0080492</t>
  </si>
  <si>
    <t>2024-02-10T19:24:46-08:00</t>
  </si>
  <si>
    <t>113-9761724-7845052</t>
  </si>
  <si>
    <t>LPNPMCF1559160</t>
  </si>
  <si>
    <t>2024-02-10T19:23:54-08:00</t>
  </si>
  <si>
    <t>114-9257281-9355431</t>
  </si>
  <si>
    <t>LPNPMBZ0189481</t>
  </si>
  <si>
    <t>2024-02-10T19:20:20-08:00</t>
  </si>
  <si>
    <t>LPNPMBZ0189482</t>
  </si>
  <si>
    <t>2024-02-10T19:19:17-08:00</t>
  </si>
  <si>
    <t>112-5395332-9703414</t>
  </si>
  <si>
    <t>LPNRRII8489641</t>
  </si>
  <si>
    <t>2024-02-10T19:16:06-08:00</t>
  </si>
  <si>
    <t>113-3182902-7636200</t>
  </si>
  <si>
    <t>LPNRRII6862324</t>
  </si>
  <si>
    <t>2024-02-10T19:03:18-08:00</t>
  </si>
  <si>
    <t>114-1478164-9004268</t>
  </si>
  <si>
    <t>LPNRRII9266351</t>
  </si>
  <si>
    <t>2024-02-10T18:59:39-08:00</t>
  </si>
  <si>
    <t>114-8921130-8476245</t>
  </si>
  <si>
    <t>LPNPMCI4937815</t>
  </si>
  <si>
    <t>2024-02-10T18:32:34-08:00</t>
  </si>
  <si>
    <t>113-5329093-0857006</t>
  </si>
  <si>
    <t>LPNRRIK3570486</t>
  </si>
  <si>
    <t>2024-02-10T18:21:22-08:00</t>
  </si>
  <si>
    <t>112-2298089-1158643</t>
  </si>
  <si>
    <t>LPNRRIE0876751</t>
  </si>
  <si>
    <t>2024-02-10T18:16:54-08:00</t>
  </si>
  <si>
    <t>113-9804739-9628229</t>
  </si>
  <si>
    <t>LPNRRID9656174</t>
  </si>
  <si>
    <t>2024-02-10T18:13:47-08:00</t>
  </si>
  <si>
    <t>112-0553888-6859437</t>
  </si>
  <si>
    <t>LPNRRIK4265491</t>
  </si>
  <si>
    <t>2024-02-10T18:12:15-08:00</t>
  </si>
  <si>
    <t>114-2537930-2473800</t>
  </si>
  <si>
    <t>LPNRRHG6686178</t>
  </si>
  <si>
    <t>2024-02-10T18:01:52-08:00</t>
  </si>
  <si>
    <t>113-0934708-0028261</t>
  </si>
  <si>
    <t>LPNPMBY7268229</t>
  </si>
  <si>
    <t>2024-02-10T17:49:27-08:00</t>
  </si>
  <si>
    <t>114-0206544-8134632</t>
  </si>
  <si>
    <t>LPNO158395984</t>
  </si>
  <si>
    <t>2024-02-10T17:47:29-08:00</t>
  </si>
  <si>
    <t>114-5362618-4014636</t>
  </si>
  <si>
    <t>LPNPMCI7143762</t>
  </si>
  <si>
    <t>2024-02-10T17:12:23-08:00</t>
  </si>
  <si>
    <t>111-1440179-9679454</t>
  </si>
  <si>
    <t>LPNO166280926</t>
  </si>
  <si>
    <t>Looks very bad quality</t>
  </si>
  <si>
    <t>2024-02-10T16:58:34-08:00</t>
  </si>
  <si>
    <t>112-3599263-8325017</t>
  </si>
  <si>
    <t>LPNRRIJ9985293</t>
  </si>
  <si>
    <t>Does not work, error message</t>
  </si>
  <si>
    <t>2024-02-10T16:56:03-08:00</t>
  </si>
  <si>
    <t>114-7847244-8990632</t>
  </si>
  <si>
    <t>LPNPMCH5606955</t>
  </si>
  <si>
    <t>2024-02-10T16:49:07-08:00</t>
  </si>
  <si>
    <t>114-6846502-8134656</t>
  </si>
  <si>
    <t>LPNO149088862</t>
  </si>
  <si>
    <t>This size was too small for recipient.</t>
  </si>
  <si>
    <t>2024-02-10T16:39:52-08:00</t>
  </si>
  <si>
    <t>112-1713127-4950618</t>
  </si>
  <si>
    <t>LPNRRIK5328691</t>
  </si>
  <si>
    <t>Hello. I ordered the one that looks more round like puff balls but received the stripped one.</t>
  </si>
  <si>
    <t>2024-02-10T16:27:43-08:00</t>
  </si>
  <si>
    <t>112-6814125-9869052</t>
  </si>
  <si>
    <t>LPNPMCA7355588</t>
  </si>
  <si>
    <t>2024-02-10T16:25:53-08:00</t>
  </si>
  <si>
    <t>114-8949443-2057065</t>
  </si>
  <si>
    <t>LPNRRIK5514370</t>
  </si>
  <si>
    <t>Picture shows waffle texture and this was not.</t>
  </si>
  <si>
    <t>2024-02-10T15:59:16-08:00</t>
  </si>
  <si>
    <t>111-3740522-0855453</t>
  </si>
  <si>
    <t>LPNRRII6855020</t>
  </si>
  <si>
    <t>Ordered to replace broken one but broken one replaced by manufacturer under warranty</t>
  </si>
  <si>
    <t>2024-02-10T15:37:18-08:00</t>
  </si>
  <si>
    <t>114-6530514-7693807</t>
  </si>
  <si>
    <t>LPNRRIC7118939</t>
  </si>
  <si>
    <t>2024-02-10T15:24:47-08:00</t>
  </si>
  <si>
    <t>112-0392124-2907465</t>
  </si>
  <si>
    <t>LPNPMAD7390731</t>
  </si>
  <si>
    <t>2024-02-10T14:49:52-08:00</t>
  </si>
  <si>
    <t>113-6693805-0073016</t>
  </si>
  <si>
    <t>LPNRRIK8492828</t>
  </si>
  <si>
    <t>Missed Christmas deadline</t>
  </si>
  <si>
    <t>2024-02-10T14:47:41-08:00</t>
  </si>
  <si>
    <t>112-1460906-6807451</t>
  </si>
  <si>
    <t>LPNRRIE1194332</t>
  </si>
  <si>
    <t>2024-02-10T14:42:34-08:00</t>
  </si>
  <si>
    <t>112-8748874-2396201</t>
  </si>
  <si>
    <t>LPNPMCA3340401</t>
  </si>
  <si>
    <t>2024-02-10T13:53:33-08:00</t>
  </si>
  <si>
    <t>113-7174890-4985832</t>
  </si>
  <si>
    <t>LPNRRIC0011437</t>
  </si>
  <si>
    <t>Bought two.  Kept one but  don&amp;#39;t need the other</t>
  </si>
  <si>
    <t>2024-02-10T13:53:13-08:00</t>
  </si>
  <si>
    <t>114-9761188-9465841</t>
  </si>
  <si>
    <t>LPNPMCI0225214</t>
  </si>
  <si>
    <t>2024-02-10T13:48:28-08:00</t>
  </si>
  <si>
    <t>114-0327403-3056223</t>
  </si>
  <si>
    <t>LPNPMCH5827773</t>
  </si>
  <si>
    <t>2024-02-10T13:45:18-08:00</t>
  </si>
  <si>
    <t>112-0833260-8310666</t>
  </si>
  <si>
    <t>LPNRRIK3981097</t>
  </si>
  <si>
    <t>2024-02-10T13:28:16-08:00</t>
  </si>
  <si>
    <t>113-1618482-4262667</t>
  </si>
  <si>
    <t>LPNPMCA0660422</t>
  </si>
  <si>
    <t>2024-02-10T13:27:10-08:00</t>
  </si>
  <si>
    <t>111-5638678-3903436</t>
  </si>
  <si>
    <t>LPNPMCA6027849</t>
  </si>
  <si>
    <t>2024-02-10T13:21:16-08:00</t>
  </si>
  <si>
    <t>113-9927275-0778659</t>
  </si>
  <si>
    <t>LPNPMCI6880453</t>
  </si>
  <si>
    <t>2024-02-10T13:19:32-08:00</t>
  </si>
  <si>
    <t>112-0398799-2209804</t>
  </si>
  <si>
    <t>LPNPMCH9919095</t>
  </si>
  <si>
    <t>dd</t>
  </si>
  <si>
    <t>2024-02-10T13:17:32-08:00</t>
  </si>
  <si>
    <t>114-7861527-5973027</t>
  </si>
  <si>
    <t>LPNRRIK8614503</t>
  </si>
  <si>
    <t>2024-02-10T13:14:50-08:00</t>
  </si>
  <si>
    <t>111-7789151-2522639</t>
  </si>
  <si>
    <t>LPNRRHO6947859</t>
  </si>
  <si>
    <t>2024-02-10T13:10:52-08:00</t>
  </si>
  <si>
    <t>114-9642391-0313859</t>
  </si>
  <si>
    <t>LPNRRDB2912661</t>
  </si>
  <si>
    <t>2024-02-10T13:09:44-08:00</t>
  </si>
  <si>
    <t>LPNRRDB2912660</t>
  </si>
  <si>
    <t>2024-02-10T13:01:26-08:00</t>
  </si>
  <si>
    <t>112-5919114-2599463</t>
  </si>
  <si>
    <t>LPNRRII6492836</t>
  </si>
  <si>
    <t>We bought these for a family member, but she passed away before it arrived.</t>
  </si>
  <si>
    <t>2024-02-10T12:59:11-08:00</t>
  </si>
  <si>
    <t>LPNRRII6492834</t>
  </si>
  <si>
    <t>We bought these for a family member, but he passed away before they arrived.</t>
  </si>
  <si>
    <t>2024-02-10T12:39:00-08:00</t>
  </si>
  <si>
    <t>112-5071918-8330614</t>
  </si>
  <si>
    <t>LPNPMCC1984690</t>
  </si>
  <si>
    <t>2024-02-10T12:35:46-08:00</t>
  </si>
  <si>
    <t>LPNRRII6554780</t>
  </si>
  <si>
    <t>2024-02-10T12:18:56-08:00</t>
  </si>
  <si>
    <t>113-0844832-6821045</t>
  </si>
  <si>
    <t>LPNRRII8577197</t>
  </si>
  <si>
    <t>Don&amp;#39;t need it, never opened</t>
  </si>
  <si>
    <t>2024-02-10T11:58:48-08:00</t>
  </si>
  <si>
    <t>111-4271101-2097059</t>
  </si>
  <si>
    <t>LPNRREL3429122</t>
  </si>
  <si>
    <t>2024-02-10T11:45:28-08:00</t>
  </si>
  <si>
    <t>111-9269095-9797064</t>
  </si>
  <si>
    <t>LPNO163261353</t>
  </si>
  <si>
    <t>2024-02-10T11:45:09-08:00</t>
  </si>
  <si>
    <t>113-0887799-1029856</t>
  </si>
  <si>
    <t>LPNPMCI4937657</t>
  </si>
  <si>
    <t>Grandpa didn’t want it.</t>
  </si>
  <si>
    <t>2024-02-10T11:25:15-08:00</t>
  </si>
  <si>
    <t>112-3458808-7939410</t>
  </si>
  <si>
    <t>LPNRRII8878370</t>
  </si>
  <si>
    <t>2024-02-10T10:58:13-08:00</t>
  </si>
  <si>
    <t>114-7881613-9682622</t>
  </si>
  <si>
    <t>LPNRRIC8393280</t>
  </si>
  <si>
    <t>2024-02-10T10:46:48-08:00</t>
  </si>
  <si>
    <t>114-3362956-3629867</t>
  </si>
  <si>
    <t>LPNPMCP7615446</t>
  </si>
  <si>
    <t>2024-02-10T10:44:41-08:00</t>
  </si>
  <si>
    <t>111-5391181-3360212</t>
  </si>
  <si>
    <t>LPNPMCF7641859</t>
  </si>
  <si>
    <t>Color was darker than expected</t>
  </si>
  <si>
    <t>2024-02-10T10:44:29-08:00</t>
  </si>
  <si>
    <t>113-6134820-9822653</t>
  </si>
  <si>
    <t>LPNPMCA3377192</t>
  </si>
  <si>
    <t>Did not open.</t>
  </si>
  <si>
    <t>2024-02-10T10:32:46-08:00</t>
  </si>
  <si>
    <t>113-9089952-5036241</t>
  </si>
  <si>
    <t>LPNPMCI9625986</t>
  </si>
  <si>
    <t>2024-02-10T10:09:52-08:00</t>
  </si>
  <si>
    <t>111-5925705-4378661</t>
  </si>
  <si>
    <t>LPNPMCA6021803</t>
  </si>
  <si>
    <t>2024-02-10T10:04:48-08:00</t>
  </si>
  <si>
    <t>112-3251552-3687425</t>
  </si>
  <si>
    <t>LPNPMCA0660346</t>
  </si>
  <si>
    <t>2024-02-10T09:57:21-08:00</t>
  </si>
  <si>
    <t>113-3300169-1132205</t>
  </si>
  <si>
    <t>LPNRRIB2353235</t>
  </si>
  <si>
    <t>I need to return this item</t>
  </si>
  <si>
    <t>2024-02-10T09:54:27-08:00</t>
  </si>
  <si>
    <t>113-8865311-1099417</t>
  </si>
  <si>
    <t>SMA2</t>
  </si>
  <si>
    <t>LPNRRFH5865558</t>
  </si>
  <si>
    <t>2024-02-10T09:49:15-08:00</t>
  </si>
  <si>
    <t>112-3324784-2997061</t>
  </si>
  <si>
    <t>LPNRRIK8548279</t>
  </si>
  <si>
    <t>Ditto</t>
  </si>
  <si>
    <t>2024-02-10T09:48:44-08:00</t>
  </si>
  <si>
    <t>111-7253811-9459460</t>
  </si>
  <si>
    <t>LPNPMCI3274800</t>
  </si>
  <si>
    <t>Bigger than I thought it would be</t>
  </si>
  <si>
    <t>2024-02-10T09:47:50-08:00</t>
  </si>
  <si>
    <t>112-3408938-4349841</t>
  </si>
  <si>
    <t>LPNPMCA3958831</t>
  </si>
  <si>
    <t>No longe needed</t>
  </si>
  <si>
    <t>2024-02-10T09:43:49-08:00</t>
  </si>
  <si>
    <t>114-5209232-0863457</t>
  </si>
  <si>
    <t>LPNRRIK6887130</t>
  </si>
  <si>
    <t>2024-02-10T09:42:08-08:00</t>
  </si>
  <si>
    <t>114-0092346-3391412</t>
  </si>
  <si>
    <t>DET6</t>
  </si>
  <si>
    <t>LPNPMAO4095247</t>
  </si>
  <si>
    <t>2024-02-10T09:35:28-08:00</t>
  </si>
  <si>
    <t>113-7817039-5544229</t>
  </si>
  <si>
    <t>LPNPMCG9449054</t>
  </si>
  <si>
    <t>2024-02-10T09:33:43-08:00</t>
  </si>
  <si>
    <t>114-5885543-7437064</t>
  </si>
  <si>
    <t>LPNRRIB0130598</t>
  </si>
  <si>
    <t>2024-02-10T09:31:59-08:00</t>
  </si>
  <si>
    <t>114-2663687-2461052</t>
  </si>
  <si>
    <t>LPNPMCA5988887</t>
  </si>
  <si>
    <t>2024-02-10T09:31:28-08:00</t>
  </si>
  <si>
    <t>111-4627794-6025827</t>
  </si>
  <si>
    <t>LPNPMCI6907573</t>
  </si>
  <si>
    <t>Returned matching quilt</t>
  </si>
  <si>
    <t>2024-02-10T09:18:21-08:00</t>
  </si>
  <si>
    <t>114-2276579-5881033</t>
  </si>
  <si>
    <t>LPNRRIB0130594</t>
  </si>
  <si>
    <t>2024-02-10T09:07:31-08:00</t>
  </si>
  <si>
    <t>112-1817893-4925018</t>
  </si>
  <si>
    <t>LPNRRIA1554514</t>
  </si>
  <si>
    <t>2024-02-10T09:05:36-08:00</t>
  </si>
  <si>
    <t>113-5829581-8928252</t>
  </si>
  <si>
    <t>LPNRRIB0130591</t>
  </si>
  <si>
    <t>2024-02-10T09:00:13-08:00</t>
  </si>
  <si>
    <t>111-7479080-9469851</t>
  </si>
  <si>
    <t>Hyde Lane Beige Faux Fur Throw Pillow Covers | Double Side Plush Cushion Case | Decorative Pillow Case for Couch Sofa Bed, No Pillow Insert, 18"x18",</t>
  </si>
  <si>
    <t>LPNPMBZ7881083</t>
  </si>
  <si>
    <t>color not what i expected</t>
  </si>
  <si>
    <t>LPNPMBZ7881084</t>
  </si>
  <si>
    <t>2024-02-10T08:58:22-08:00</t>
  </si>
  <si>
    <t>111-5581404-8181064</t>
  </si>
  <si>
    <t>LPNRRII8489528</t>
  </si>
  <si>
    <t>2024-02-10T08:57:33-08:00</t>
  </si>
  <si>
    <t>114-8159089-8063402</t>
  </si>
  <si>
    <t>LPNRRIK3781203</t>
  </si>
  <si>
    <t>2024-02-10T08:53:40-08:00</t>
  </si>
  <si>
    <t>111-1318566-0894660</t>
  </si>
  <si>
    <t>LPNPMCG2945970</t>
  </si>
  <si>
    <t>2024-02-10T08:33:59-08:00</t>
  </si>
  <si>
    <t>114-6107082-8614610</t>
  </si>
  <si>
    <t>LPNRRII7801372</t>
  </si>
  <si>
    <t>2024-02-10T08:32:25-08:00</t>
  </si>
  <si>
    <t>113-0981902-9371424</t>
  </si>
  <si>
    <t>LPNRRIC0335064</t>
  </si>
  <si>
    <t>2024-02-10T08:27:41-08:00</t>
  </si>
  <si>
    <t>113-5972551-6736222</t>
  </si>
  <si>
    <t>LPNRRIK8380575</t>
  </si>
  <si>
    <t>Back of blanket was not stitched so it was loose</t>
  </si>
  <si>
    <t>2024-02-10T08:20:53-08:00</t>
  </si>
  <si>
    <t>111-4528816-8598621</t>
  </si>
  <si>
    <t>LPNRRHM9645504</t>
  </si>
  <si>
    <t>2024-02-10T08:09:26-08:00</t>
  </si>
  <si>
    <t>111-1636837-6613037</t>
  </si>
  <si>
    <t>LPNPMCA0655738</t>
  </si>
  <si>
    <t>2024-02-10T07:53:25-08:00</t>
  </si>
  <si>
    <t>113-7216995-6008225</t>
  </si>
  <si>
    <t>LPNRRIK8770630</t>
  </si>
  <si>
    <t>2024-02-10T07:52:40-08:00</t>
  </si>
  <si>
    <t>113-2882560-5417069</t>
  </si>
  <si>
    <t>LPNPMCH4475555</t>
  </si>
  <si>
    <t>2024-02-10T07:48:01-08:00</t>
  </si>
  <si>
    <t>LPNPMCH4475554</t>
  </si>
  <si>
    <t>2024-02-10T07:44:31-08:00</t>
  </si>
  <si>
    <t>112-8637986-8389012</t>
  </si>
  <si>
    <t>LPNPMCE3927496</t>
  </si>
  <si>
    <t>2024-02-10T07:43:58-08:00</t>
  </si>
  <si>
    <t>112-6093602-1399430</t>
  </si>
  <si>
    <t>LPNPMCH1526944</t>
  </si>
  <si>
    <t>2024-02-10T07:37:54-08:00</t>
  </si>
  <si>
    <t>112-0457681-5053000</t>
  </si>
  <si>
    <t>LPNPMCD6739381</t>
  </si>
  <si>
    <t>2024-02-10T07:36:52-08:00</t>
  </si>
  <si>
    <t>112-2937327-5910602</t>
  </si>
  <si>
    <t>LPNPMCI2549553</t>
  </si>
  <si>
    <t>2024-02-10T07:31:59-08:00</t>
  </si>
  <si>
    <t>111-4965762-3181867</t>
  </si>
  <si>
    <t>LPNPMCA2839000</t>
  </si>
  <si>
    <t>The color is not navy blue.  Too light.</t>
  </si>
  <si>
    <t>2024-02-10T07:30:34-08:00</t>
  </si>
  <si>
    <t>112-9820240-2722665</t>
  </si>
  <si>
    <t>LPNRRIK0140308</t>
  </si>
  <si>
    <t>2024-02-10T07:30:28-08:00</t>
  </si>
  <si>
    <t>114-5338987-4312206</t>
  </si>
  <si>
    <t>LPNPMCA5235428</t>
  </si>
  <si>
    <t>2024-02-10T07:30:19-08:00</t>
  </si>
  <si>
    <t>112-5094580-6324230</t>
  </si>
  <si>
    <t>Hyde Lane White King Comforter Set, 3 Pieces Farmhouse Bedding Sets, King Size Lightweight Down Alternative for All Seasons, Soft Comforter Sets with 1 Comforter 2 Pillowcases (104" X 90")</t>
  </si>
  <si>
    <t>LPNRRIC6953414</t>
  </si>
  <si>
    <t>2024-02-10T07:29:43-08:00</t>
  </si>
  <si>
    <t>111-3477353-1564230</t>
  </si>
  <si>
    <t>LPNRRHP7202722</t>
  </si>
  <si>
    <t>2024-02-10T07:27:54-08:00</t>
  </si>
  <si>
    <t>114-0032422-9725847</t>
  </si>
  <si>
    <t>LPNRRHC7631728</t>
  </si>
  <si>
    <t>2024-02-10T07:20:27-08:00</t>
  </si>
  <si>
    <t>112-2631880-1184204</t>
  </si>
  <si>
    <t>LPNO149084508</t>
  </si>
  <si>
    <t>Item ended up not gonna work where I needed it</t>
  </si>
  <si>
    <t>2024-02-10T07:07:22-08:00</t>
  </si>
  <si>
    <t>LPNPMCE7888671</t>
  </si>
  <si>
    <t>Too thin for comfort</t>
  </si>
  <si>
    <t>2024-02-10T06:52:40-08:00</t>
  </si>
  <si>
    <t>112-7789627-7769843</t>
  </si>
  <si>
    <t>LPNPMCH8409759</t>
  </si>
  <si>
    <t>2024-02-10T06:46:04-08:00</t>
  </si>
  <si>
    <t>114-5908634-9037827</t>
  </si>
  <si>
    <t>LPNPMBZ9536530</t>
  </si>
  <si>
    <t>2024-02-10T06:22:54-08:00</t>
  </si>
  <si>
    <t>112-8598589-4631401</t>
  </si>
  <si>
    <t>LPNPMBZ7272186</t>
  </si>
  <si>
    <t>2024-02-10T06:08:36-08:00</t>
  </si>
  <si>
    <t>112-2787417-1198601</t>
  </si>
  <si>
    <t>LPNO166130300</t>
  </si>
  <si>
    <t>2024-02-10T06:02:20-08:00</t>
  </si>
  <si>
    <t>113-4470760-8314651</t>
  </si>
  <si>
    <t>LPNPMCA9791123</t>
  </si>
  <si>
    <t>The remote is constantly flashing and won&amp;#39;t allow the blanket to turn on.</t>
  </si>
  <si>
    <t>2024-02-10T05:40:01-08:00</t>
  </si>
  <si>
    <t>111-8106907-5625067</t>
  </si>
  <si>
    <t>LPNRRID3760375</t>
  </si>
  <si>
    <t>Recipient received duplicate gift.</t>
  </si>
  <si>
    <t>2024-02-10T05:35:50-08:00</t>
  </si>
  <si>
    <t>111-8898014-4526667</t>
  </si>
  <si>
    <t>LPNRRIK4783905</t>
  </si>
  <si>
    <t>2024-02-10T05:30:06-08:00</t>
  </si>
  <si>
    <t>113-1076579-4329805</t>
  </si>
  <si>
    <t>LPNPMCG5807210</t>
  </si>
  <si>
    <t>2024-02-10T05:17:06-08:00</t>
  </si>
  <si>
    <t>114-1572033-7601051</t>
  </si>
  <si>
    <t>LPNRRHN9628942</t>
  </si>
  <si>
    <t>2024-02-10T05:09:17-08:00</t>
  </si>
  <si>
    <t>111-7919300-6809807</t>
  </si>
  <si>
    <t>LPNPMCA6493315</t>
  </si>
  <si>
    <t>2024-02-10T05:03:30-08:00</t>
  </si>
  <si>
    <t>114-3165007-8837838</t>
  </si>
  <si>
    <t>LPNRRIK8746613</t>
  </si>
  <si>
    <t>did not mean to buy two</t>
  </si>
  <si>
    <t>2024-02-10T05:01:32-08:00</t>
  </si>
  <si>
    <t>111-2920741-7948265</t>
  </si>
  <si>
    <t>LPNPMCF1584404</t>
  </si>
  <si>
    <t>2024-02-10T04:58:30-08:00</t>
  </si>
  <si>
    <t>112-8422603-7190624</t>
  </si>
  <si>
    <t>LPNRRIJ9797125</t>
  </si>
  <si>
    <t>2024-02-10T04:51:34-08:00</t>
  </si>
  <si>
    <t>112-7335071-8465057</t>
  </si>
  <si>
    <t>LPNPMCE9762525</t>
  </si>
  <si>
    <t>2024-02-10T04:51:19-08:00</t>
  </si>
  <si>
    <t>114-4742299-1297023</t>
  </si>
  <si>
    <t>LPNRRIK4097223</t>
  </si>
  <si>
    <t>2024-02-10T04:49:16-08:00</t>
  </si>
  <si>
    <t>114-3710447-7473017</t>
  </si>
  <si>
    <t>LPNRRIK5082517</t>
  </si>
  <si>
    <t>2024-02-10T04:27:45-08:00</t>
  </si>
  <si>
    <t>112-5936982-6800265</t>
  </si>
  <si>
    <t>LPNRRHN4511413</t>
  </si>
  <si>
    <t>2024-02-10T04:24:22-08:00</t>
  </si>
  <si>
    <t>111-0044843-0085841</t>
  </si>
  <si>
    <t>LPNRRII8357799</t>
  </si>
  <si>
    <t>2024-02-10T04:19:33-08:00</t>
  </si>
  <si>
    <t>112-3381161-7472200</t>
  </si>
  <si>
    <t>LPNPMCI4614164</t>
  </si>
  <si>
    <t>2024-02-10T03:41:25-08:00</t>
  </si>
  <si>
    <t>113-8301630-0864258</t>
  </si>
  <si>
    <t>LPNRRIB8426966</t>
  </si>
  <si>
    <t>2024-02-10T03:29:34-08:00</t>
  </si>
  <si>
    <t>112-1153565-9513826</t>
  </si>
  <si>
    <t>LPNRRHN8822300</t>
  </si>
  <si>
    <t>2024-02-10T03:29:29-08:00</t>
  </si>
  <si>
    <t>114-7744354-5722660</t>
  </si>
  <si>
    <t>LPNPMCA0646897</t>
  </si>
  <si>
    <t>2024-02-10T01:01:20-08:00</t>
  </si>
  <si>
    <t>111-7010103-8949067</t>
  </si>
  <si>
    <t>LPNPMCA1281841</t>
  </si>
  <si>
    <t>2024-02-10T00:56:26-08:00</t>
  </si>
  <si>
    <t>111-3596095-1235445</t>
  </si>
  <si>
    <t>LPNO166139647</t>
  </si>
  <si>
    <t>2024-02-10T00:50:20-08:00</t>
  </si>
  <si>
    <t>113-6599931-5121801</t>
  </si>
  <si>
    <t>LPNPMCH8409639</t>
  </si>
  <si>
    <t>Doesn&amp;#39;t warm up</t>
  </si>
  <si>
    <t>2024-02-10T00:48:52-08:00</t>
  </si>
  <si>
    <t>112-3130364-0434619</t>
  </si>
  <si>
    <t>LPNPMCH1465099</t>
  </si>
  <si>
    <t>One of the set is completely different color. Not green. I need a replacement.</t>
  </si>
  <si>
    <t>2024-02-10T00:38:36-08:00</t>
  </si>
  <si>
    <t>112-6282644-7973055</t>
  </si>
  <si>
    <t>LPNRRIC0015613</t>
  </si>
  <si>
    <t>2024-02-10T00:28:00-08:00</t>
  </si>
  <si>
    <t>112-5802038-2414622</t>
  </si>
  <si>
    <t>LPNRRIK3543547</t>
  </si>
  <si>
    <t>2024-02-10T00:17:14-08:00</t>
  </si>
  <si>
    <t>111-5217187-4248230</t>
  </si>
  <si>
    <t>LPNRRII9022922</t>
  </si>
  <si>
    <t>2024-02-10T00:15:16-08:00</t>
  </si>
  <si>
    <t>113-3293395-8659420</t>
  </si>
  <si>
    <t>LPNO161464558</t>
  </si>
  <si>
    <t>2024-02-10T00:09:45-08:00</t>
  </si>
  <si>
    <t>113-9805312-0462606</t>
  </si>
  <si>
    <t>LPNO166180414</t>
  </si>
  <si>
    <t>2024-02-10T00:02:38-08:00</t>
  </si>
  <si>
    <t>114-4612134-6185815</t>
  </si>
  <si>
    <t>LPNO166244560</t>
  </si>
  <si>
    <t>2024-02-10T00:00:26-08:00</t>
  </si>
  <si>
    <t>113-3865520-8357851</t>
  </si>
  <si>
    <t>LPNO171442583</t>
  </si>
  <si>
    <t>2024-02-09T23:49:08-08:00</t>
  </si>
  <si>
    <t>111-2007142-9183428</t>
  </si>
  <si>
    <t>LPNO163682175</t>
  </si>
  <si>
    <t>2024-02-09T23:44:00-08:00</t>
  </si>
  <si>
    <t>113-2714964-8507401</t>
  </si>
  <si>
    <t>LPNPMCF7641563</t>
  </si>
  <si>
    <t>Second time I buy it! It is NOT waffle design.</t>
  </si>
  <si>
    <t>2024-02-09T23:31:09-08:00</t>
  </si>
  <si>
    <t>111-4036611-3425865</t>
  </si>
  <si>
    <t>LPNPMCA0062714</t>
  </si>
  <si>
    <t>2024-02-09T23:13:41-08:00</t>
  </si>
  <si>
    <t>111-1646764-0349822</t>
  </si>
  <si>
    <t>LPNO163265237</t>
  </si>
  <si>
    <t>2024-02-09T23:01:19-08:00</t>
  </si>
  <si>
    <t>111-0904666-5109818</t>
  </si>
  <si>
    <t>LPNPMCG9304860</t>
  </si>
  <si>
    <t>2024-02-09T23:00:59-08:00</t>
  </si>
  <si>
    <t>111-5893192-4448249</t>
  </si>
  <si>
    <t>LPNPMCA7611273</t>
  </si>
  <si>
    <t>2024-02-09T23:00:27-08:00</t>
  </si>
  <si>
    <t>112-9960391-3358665</t>
  </si>
  <si>
    <t>LPNRRIK8308483</t>
  </si>
  <si>
    <t>Didn&amp;#39;t realize this was a full sized blanket.</t>
  </si>
  <si>
    <t>2024-02-09T22:59:01-08:00</t>
  </si>
  <si>
    <t>112-0981804-9097839</t>
  </si>
  <si>
    <t>LPNO158679809</t>
  </si>
  <si>
    <t>2024-02-09T22:58:49-08:00</t>
  </si>
  <si>
    <t>114-6979250-2377849</t>
  </si>
  <si>
    <t>LPNO158647062</t>
  </si>
  <si>
    <t>LPNO158647061</t>
  </si>
  <si>
    <t>2024-02-09T22:25:54-08:00</t>
  </si>
  <si>
    <t>113-4173612-3268215</t>
  </si>
  <si>
    <t>LPNPMBY7268008</t>
  </si>
  <si>
    <t>Bought wrong weight and size</t>
  </si>
  <si>
    <t>2024-02-09T22:19:33-08:00</t>
  </si>
  <si>
    <t>LPNPMCA7355092</t>
  </si>
  <si>
    <t>2024-02-09T22:06:06-08:00</t>
  </si>
  <si>
    <t>113-0109479-3960201</t>
  </si>
  <si>
    <t>LPNPMCH6055261</t>
  </si>
  <si>
    <t>2024-02-09T22:01:44-08:00</t>
  </si>
  <si>
    <t>111-2581834-0142641</t>
  </si>
  <si>
    <t>LPNPMBZ8372168</t>
  </si>
  <si>
    <t>2024-02-09T21:51:20-08:00</t>
  </si>
  <si>
    <t>LPNO158679810</t>
  </si>
  <si>
    <t>2024-02-09T21:51:19-08:00</t>
  </si>
  <si>
    <t>112-7909996-0281815</t>
  </si>
  <si>
    <t>LPNRRIK8252405</t>
  </si>
  <si>
    <t>2024-02-09T21:38:51-08:00</t>
  </si>
  <si>
    <t>LPNO163790305</t>
  </si>
  <si>
    <t>Too big for the chair.</t>
  </si>
  <si>
    <t>LPNO163790304</t>
  </si>
  <si>
    <t>2024-02-09T21:32:57-08:00</t>
  </si>
  <si>
    <t>111-9483341-8727463</t>
  </si>
  <si>
    <t>LPNPMCE0381856</t>
  </si>
  <si>
    <t>2024-02-09T21:28:52-08:00</t>
  </si>
  <si>
    <t>LPNPMCE0381857</t>
  </si>
  <si>
    <t>2024-02-09T21:25:58-08:00</t>
  </si>
  <si>
    <t>111-2594749-0935404</t>
  </si>
  <si>
    <t>LPNPMCA4251260</t>
  </si>
  <si>
    <t>2024-02-09T21:25:56-08:00</t>
  </si>
  <si>
    <t>112-9384821-4804226</t>
  </si>
  <si>
    <t>LPNRRIB0708273</t>
  </si>
  <si>
    <t>2024-02-09T21:13:13-08:00</t>
  </si>
  <si>
    <t>113-2126981-4178654</t>
  </si>
  <si>
    <t>LPNRRII7815532</t>
  </si>
  <si>
    <t>2024-02-09T20:51:13-08:00</t>
  </si>
  <si>
    <t>111-1771507-1592224</t>
  </si>
  <si>
    <t>LPNRRIK8762456</t>
  </si>
  <si>
    <t>2024-02-09T20:36:52-08:00</t>
  </si>
  <si>
    <t>113-3545604-5654655</t>
  </si>
  <si>
    <t>LPNRRIJ0294745</t>
  </si>
  <si>
    <t>2024-02-09T20:33:37-08:00</t>
  </si>
  <si>
    <t>112-5630124-6922654</t>
  </si>
  <si>
    <t>LPNRRIC7158094</t>
  </si>
  <si>
    <t>2024-02-09T20:26:07-08:00</t>
  </si>
  <si>
    <t>114-9877787-3713820</t>
  </si>
  <si>
    <t>LPNRRHM9000920</t>
  </si>
  <si>
    <t>2024-02-09T20:25:27-08:00</t>
  </si>
  <si>
    <t>113-7090488-6940214</t>
  </si>
  <si>
    <t>LPNRRIA3652539</t>
  </si>
  <si>
    <t>2024-02-09T19:48:26-08:00</t>
  </si>
  <si>
    <t>113-8992742-0632267</t>
  </si>
  <si>
    <t>LPNPMCR6919108</t>
  </si>
  <si>
    <t>I did not order this</t>
  </si>
  <si>
    <t>2024-02-09T19:48:06-08:00</t>
  </si>
  <si>
    <t>111-2881361-8609004</t>
  </si>
  <si>
    <t>LPNRRIK8724358</t>
  </si>
  <si>
    <t>2024-02-09T19:47:50-08:00</t>
  </si>
  <si>
    <t>111-3748137-9193824</t>
  </si>
  <si>
    <t>LPNPMCB9022890</t>
  </si>
  <si>
    <t>Much heavier and hotter than expected</t>
  </si>
  <si>
    <t>2024-02-09T19:42:41-08:00</t>
  </si>
  <si>
    <t>111-6630533-9777842</t>
  </si>
  <si>
    <t>LPNPMCI4640168</t>
  </si>
  <si>
    <t>2024-02-09T19:34:45-08:00</t>
  </si>
  <si>
    <t>111-7917610-8917012</t>
  </si>
  <si>
    <t>LPNO152988044</t>
  </si>
  <si>
    <t>2024-02-09T19:34:34-08:00</t>
  </si>
  <si>
    <t>114-0379414-8212245</t>
  </si>
  <si>
    <t>LPNPMCH3627963</t>
  </si>
  <si>
    <t>2024-02-09T19:30:01-08:00</t>
  </si>
  <si>
    <t>112-8744715-7813042</t>
  </si>
  <si>
    <t>LPNO165979470</t>
  </si>
  <si>
    <t>2024-02-09T19:28:46-08:00</t>
  </si>
  <si>
    <t>114-2088147-8159462</t>
  </si>
  <si>
    <t>LPNRREY0762656</t>
  </si>
  <si>
    <t>I received the DORK Diaries series of books</t>
  </si>
  <si>
    <t>2024-02-09T19:26:05-08:00</t>
  </si>
  <si>
    <t>113-2770321-1682628</t>
  </si>
  <si>
    <t>LPNRRIE1179866</t>
  </si>
  <si>
    <t>2024-02-09T19:17:42-08:00</t>
  </si>
  <si>
    <t>113-1000397-6797015</t>
  </si>
  <si>
    <t>3 Pieces Grey Comforter Set - Queen Size, Soft Luxury Gray Chambray Printed, All Season Lightweight Breathable Bedding Set, Including 1 Comforter and 2 Pillow Shams</t>
  </si>
  <si>
    <t>LPNRRGS5754943</t>
  </si>
  <si>
    <t>Color is not what I’m looking for.</t>
  </si>
  <si>
    <t>2024-02-09T19:13:53-08:00</t>
  </si>
  <si>
    <t>113-6512980-3837802</t>
  </si>
  <si>
    <t>LPNPMCH1244532</t>
  </si>
  <si>
    <t>Bought a queen size bed</t>
  </si>
  <si>
    <t>2024-02-09T19:10:50-08:00</t>
  </si>
  <si>
    <t>111-6447825-5648236</t>
  </si>
  <si>
    <t>LPNPMCE9709901</t>
  </si>
  <si>
    <t>2024-02-09T18:57:38-08:00</t>
  </si>
  <si>
    <t>112-4913388-8659462</t>
  </si>
  <si>
    <t>LPNPMCI6652192</t>
  </si>
  <si>
    <t>2024-02-09T18:53:46-08:00</t>
  </si>
  <si>
    <t>113-1658126-8249026</t>
  </si>
  <si>
    <t>LPNPMCD4468747</t>
  </si>
  <si>
    <t>2024-02-09T18:50:05-08:00</t>
  </si>
  <si>
    <t>114-7277556-3027442</t>
  </si>
  <si>
    <t>LPNRRIK5080195</t>
  </si>
  <si>
    <t>2024-02-09T18:49:51-08:00</t>
  </si>
  <si>
    <t>111-7783258-8020214</t>
  </si>
  <si>
    <t>LPNRRIJ9900361</t>
  </si>
  <si>
    <t>2024-02-09T18:47:10-08:00</t>
  </si>
  <si>
    <t>114-4350045-6640252</t>
  </si>
  <si>
    <t>LPNPMCF9819415</t>
  </si>
  <si>
    <t>2024-02-09T18:46:10-08:00</t>
  </si>
  <si>
    <t>111-0534567-0631418</t>
  </si>
  <si>
    <t>LPNRRIA0993278</t>
  </si>
  <si>
    <t>2024-02-09T18:43:47-08:00</t>
  </si>
  <si>
    <t>111-2586689-4213021</t>
  </si>
  <si>
    <t>LPNPMCI4630503</t>
  </si>
  <si>
    <t>2024-02-09T18:42:41-08:00</t>
  </si>
  <si>
    <t>LPNPMCG8957110</t>
  </si>
  <si>
    <t>2024-02-09T18:40:53-08:00</t>
  </si>
  <si>
    <t>113-9815851-6418606</t>
  </si>
  <si>
    <t>LPNO147659810</t>
  </si>
  <si>
    <t>2024-02-09T18:34:38-08:00</t>
  </si>
  <si>
    <t>114-6126033-2669047</t>
  </si>
  <si>
    <t>LPNPMCF5059418</t>
  </si>
  <si>
    <t>2024-02-09T18:32:40-08:00</t>
  </si>
  <si>
    <t>114-3796259-9461048</t>
  </si>
  <si>
    <t>LPNPMCP7490139</t>
  </si>
  <si>
    <t>2024-02-09T18:25:32-08:00</t>
  </si>
  <si>
    <t>112-4477576-7857830</t>
  </si>
  <si>
    <t>LPNPMBY5925348</t>
  </si>
  <si>
    <t>2024-02-09T18:21:29-08:00</t>
  </si>
  <si>
    <t>112-1240214-9253018</t>
  </si>
  <si>
    <t>LPNRRIE1189846</t>
  </si>
  <si>
    <t>2024-02-09T18:07:57-08:00</t>
  </si>
  <si>
    <t>113-4001271-0257000</t>
  </si>
  <si>
    <t>LPNRRHO5604269</t>
  </si>
  <si>
    <t>2024-02-09T18:00:01-08:00</t>
  </si>
  <si>
    <t>113-6922490-5761842</t>
  </si>
  <si>
    <t>LPNRRIK2530773</t>
  </si>
  <si>
    <t>LPNRRIK2530772</t>
  </si>
  <si>
    <t>2024-02-09T17:59:27-08:00</t>
  </si>
  <si>
    <t>112-0917376-2915417</t>
  </si>
  <si>
    <t>LPNRRIE1048203</t>
  </si>
  <si>
    <t>2024-02-09T17:51:41-08:00</t>
  </si>
  <si>
    <t>114-5225293-5655432</t>
  </si>
  <si>
    <t>LPNO166180224</t>
  </si>
  <si>
    <t>Bought a new twin bed. I did also buy a twin in the same comforter and we love it!</t>
  </si>
  <si>
    <t>2024-02-09T17:41:30-08:00</t>
  </si>
  <si>
    <t>112-6897002-8579439</t>
  </si>
  <si>
    <t>LPNPMCG4095794</t>
  </si>
  <si>
    <t>2024-02-09T17:39:13-08:00</t>
  </si>
  <si>
    <t>111-9420741-8621845</t>
  </si>
  <si>
    <t>LPNRRIE0998991</t>
  </si>
  <si>
    <t>2024-02-09T17:35:36-08:00</t>
  </si>
  <si>
    <t>114-8296206-0299423</t>
  </si>
  <si>
    <t>LPNRRIJ9780118</t>
  </si>
  <si>
    <t>2024-02-09T17:32:23-08:00</t>
  </si>
  <si>
    <t>112-7809770-8972204</t>
  </si>
  <si>
    <t>LPNPMCG1982594</t>
  </si>
  <si>
    <t>2024-02-09T17:08:24-08:00</t>
  </si>
  <si>
    <t>114-2996845-6781048</t>
  </si>
  <si>
    <t>LPNPMCH5860165</t>
  </si>
  <si>
    <t>2024-02-09T17:07:48-08:00</t>
  </si>
  <si>
    <t>114-8132561-2176213</t>
  </si>
  <si>
    <t>LPNRRIK4673693</t>
  </si>
  <si>
    <t>Another order was made</t>
  </si>
  <si>
    <t>2024-02-09T16:48:56-08:00</t>
  </si>
  <si>
    <t>114-1217145-3421863</t>
  </si>
  <si>
    <t>LPNPMCI4563391</t>
  </si>
  <si>
    <t>2024-02-09T16:46:16-08:00</t>
  </si>
  <si>
    <t>114-4971318-0338653</t>
  </si>
  <si>
    <t>LPNRRIE0801240</t>
  </si>
  <si>
    <t>2024-02-09T16:37:08-08:00</t>
  </si>
  <si>
    <t>111-2501714-1769843</t>
  </si>
  <si>
    <t>LPNRRIE0956899</t>
  </si>
  <si>
    <t>2024-02-09T16:25:49-08:00</t>
  </si>
  <si>
    <t>111-2519839-5129824</t>
  </si>
  <si>
    <t>LPNPMCA5248799</t>
  </si>
  <si>
    <t>2024-02-09T16:22:47-08:00</t>
  </si>
  <si>
    <t>112-4296898-5229812</t>
  </si>
  <si>
    <t>LPNPMCF9819317</t>
  </si>
  <si>
    <t>2024-02-09T16:20:54-08:00</t>
  </si>
  <si>
    <t>114-2897578-7886666</t>
  </si>
  <si>
    <t>LPNRRHN4845695</t>
  </si>
  <si>
    <t>Ordered this with heated blanket not needed and not opened</t>
  </si>
  <si>
    <t>2024-02-09T16:12:41-08:00</t>
  </si>
  <si>
    <t>114-7551746-4746629</t>
  </si>
  <si>
    <t>LPNPMCQ5338404</t>
  </si>
  <si>
    <t>2024-02-09T16:12:24-08:00</t>
  </si>
  <si>
    <t>111-7160652-3092237</t>
  </si>
  <si>
    <t>LPNPMCJ1050156</t>
  </si>
  <si>
    <t>2024-02-09T16:10:25-08:00</t>
  </si>
  <si>
    <t>113-4616740-8183407</t>
  </si>
  <si>
    <t>LPNRRIK8202930</t>
  </si>
  <si>
    <t>We purchased a couple to try and decided on the other one for our bed.</t>
  </si>
  <si>
    <t>2024-02-09T15:56:47-08:00</t>
  </si>
  <si>
    <t>112-1135298-8791421</t>
  </si>
  <si>
    <t>LPNRRIC7672903</t>
  </si>
  <si>
    <t>2024-02-09T15:26:43-08:00</t>
  </si>
  <si>
    <t>113-8236152-8283459</t>
  </si>
  <si>
    <t>LPNRRIC6575116</t>
  </si>
  <si>
    <t>2024-02-09T15:17:50-08:00</t>
  </si>
  <si>
    <t>113-2845490-2538659</t>
  </si>
  <si>
    <t>LPNRRIK8374149</t>
  </si>
  <si>
    <t>I thought it was 2 sets for 2 chairs not 1 set of 2 pieces</t>
  </si>
  <si>
    <t>2024-02-09T15:16:09-08:00</t>
  </si>
  <si>
    <t>112-9745093-4496207</t>
  </si>
  <si>
    <t>LPNRRIE0905101</t>
  </si>
  <si>
    <t>2024-02-09T15:14:32-08:00</t>
  </si>
  <si>
    <t>113-8617934-8273832</t>
  </si>
  <si>
    <t>LPNRRHN8527491</t>
  </si>
  <si>
    <t>2024-02-09T15:04:12-08:00</t>
  </si>
  <si>
    <t>114-0152618-2764265</t>
  </si>
  <si>
    <t>LPNPMCB2632082</t>
  </si>
  <si>
    <t>2024-02-09T14:53:57-08:00</t>
  </si>
  <si>
    <t>113-4561462-6025842</t>
  </si>
  <si>
    <t>LPNRRIC6270298</t>
  </si>
  <si>
    <t>It doesn&amp;#39;t have a cool feel to this fabric, It&amp;#39;s just regular</t>
  </si>
  <si>
    <t>2024-02-09T14:51:15-08:00</t>
  </si>
  <si>
    <t>113-0489990-0357832</t>
  </si>
  <si>
    <t>LPNRRHN8491620</t>
  </si>
  <si>
    <t>All is fine. Didn’t unpacked the blanket.</t>
  </si>
  <si>
    <t>2024-02-09T14:50:50-08:00</t>
  </si>
  <si>
    <t>111-0105223-8696229</t>
  </si>
  <si>
    <t>LPNRRII9064978</t>
  </si>
  <si>
    <t>We found something else that works better</t>
  </si>
  <si>
    <t>2024-02-09T14:49:36-08:00</t>
  </si>
  <si>
    <t>LPNRRII9064977</t>
  </si>
  <si>
    <t>Found something else that works better</t>
  </si>
  <si>
    <t>2024-02-09T14:30:23-08:00</t>
  </si>
  <si>
    <t>112-6238452-9937044</t>
  </si>
  <si>
    <t>LPNRRIK8314621</t>
  </si>
  <si>
    <t>2024-02-09T14:19:45-08:00</t>
  </si>
  <si>
    <t>113-3553632-7139441</t>
  </si>
  <si>
    <t>LPNRRII8267806</t>
  </si>
  <si>
    <t>Cancelled one of the ordered they sent it later and I only needed one electric blankets.</t>
  </si>
  <si>
    <t>2024-02-09T14:17:34-08:00</t>
  </si>
  <si>
    <t>112-7285649-6929808</t>
  </si>
  <si>
    <t>LPNRRII8634274</t>
  </si>
  <si>
    <t>More coral than pink</t>
  </si>
  <si>
    <t>2024-02-09T14:16:43-08:00</t>
  </si>
  <si>
    <t>113-0883261-0458610</t>
  </si>
  <si>
    <t>LPNRRIA6125709</t>
  </si>
  <si>
    <t>2024-02-09T14:11:45-08:00</t>
  </si>
  <si>
    <t>114-1813828-8424225</t>
  </si>
  <si>
    <t>LPNRRHK6058906</t>
  </si>
  <si>
    <t>LPNRRHK6058905</t>
  </si>
  <si>
    <t>2024-02-09T14:03:57-08:00</t>
  </si>
  <si>
    <t>111-4892229-3001068</t>
  </si>
  <si>
    <t>LPNRRII6370937</t>
  </si>
  <si>
    <t>2024-02-09T13:53:25-08:00</t>
  </si>
  <si>
    <t>112-3358467-6389043</t>
  </si>
  <si>
    <t>LPNRRII8716419</t>
  </si>
  <si>
    <t>2024-02-09T13:31:20-08:00</t>
  </si>
  <si>
    <t>114-5359018-3097042</t>
  </si>
  <si>
    <t>LPNRRII6708365</t>
  </si>
  <si>
    <t>2024-02-09T13:25:58-08:00</t>
  </si>
  <si>
    <t>114-7590504-5372212</t>
  </si>
  <si>
    <t>LPNPMCF7697656</t>
  </si>
  <si>
    <t>2024-02-09T13:24:53-08:00</t>
  </si>
  <si>
    <t>112-6716727-5788245</t>
  </si>
  <si>
    <t>LPNPMCF7002115</t>
  </si>
  <si>
    <t>2024-02-09T13:19:48-08:00</t>
  </si>
  <si>
    <t>113-8522313-2349843</t>
  </si>
  <si>
    <t>LPNPMCG1967028</t>
  </si>
  <si>
    <t>2024-02-09T13:18:43-08:00</t>
  </si>
  <si>
    <t>114-3118335-2123437</t>
  </si>
  <si>
    <t>LPNRRIJ9735353</t>
  </si>
  <si>
    <t>It came up under the heated blanket search, so I thought it was a heated blanket</t>
  </si>
  <si>
    <t>2024-02-09T13:15:47-08:00</t>
  </si>
  <si>
    <t>113-7813776-5317842</t>
  </si>
  <si>
    <t>LPNRRII8621021</t>
  </si>
  <si>
    <t>2024-02-09T13:03:54-08:00</t>
  </si>
  <si>
    <t>112-4265708-9321033</t>
  </si>
  <si>
    <t>LPNPMCH4504964</t>
  </si>
  <si>
    <t>2024-02-09T13:03:09-08:00</t>
  </si>
  <si>
    <t>113-4794230-2748216</t>
  </si>
  <si>
    <t>LPNRRIK0206422</t>
  </si>
  <si>
    <t>2024-02-09T13:02:55-08:00</t>
  </si>
  <si>
    <t>113-4190921-2267438</t>
  </si>
  <si>
    <t>LPNPMCA3373694</t>
  </si>
  <si>
    <t>Color not right</t>
  </si>
  <si>
    <t>2024-02-09T12:53:10-08:00</t>
  </si>
  <si>
    <t>113-5989436-4553062</t>
  </si>
  <si>
    <t>LPNRRIC7193901</t>
  </si>
  <si>
    <t>Dual heater not working</t>
  </si>
  <si>
    <t>2024-02-09T12:44:07-08:00</t>
  </si>
  <si>
    <t>111-8958934-7148246</t>
  </si>
  <si>
    <t>LPNRRIC8426520</t>
  </si>
  <si>
    <t>No kinger nreded</t>
  </si>
  <si>
    <t>2024-02-09T12:36:36-08:00</t>
  </si>
  <si>
    <t>111-9156656-2895469</t>
  </si>
  <si>
    <t>LPNRRIK5483520</t>
  </si>
  <si>
    <t>Needed for a present did not arrive in time</t>
  </si>
  <si>
    <t>2024-02-09T12:32:35-08:00</t>
  </si>
  <si>
    <t>111-3039133-2335429</t>
  </si>
  <si>
    <t>LPNRRHG3299701</t>
  </si>
  <si>
    <t>2024-02-09T12:29:20-08:00</t>
  </si>
  <si>
    <t>114-1437243-4726669</t>
  </si>
  <si>
    <t>LPNRRIK8718298</t>
  </si>
  <si>
    <t>2024-02-09T12:26:44-08:00</t>
  </si>
  <si>
    <t>111-0844360-9896224</t>
  </si>
  <si>
    <t>LPNPMCI2549337</t>
  </si>
  <si>
    <t>2024-02-09T12:23:21-08:00</t>
  </si>
  <si>
    <t>114-1588754-1065010</t>
  </si>
  <si>
    <t>LPNRRIA5715381</t>
  </si>
  <si>
    <t>2024-02-09T12:20:48-08:00</t>
  </si>
  <si>
    <t>114-6730626-5085026</t>
  </si>
  <si>
    <t>LPNRRIA5715380</t>
  </si>
  <si>
    <t>2024-02-09T12:20:38-08:00</t>
  </si>
  <si>
    <t>113-6291657-5377017</t>
  </si>
  <si>
    <t>LPNPMCL7185012</t>
  </si>
  <si>
    <t>2024-02-09T12:17:19-08:00</t>
  </si>
  <si>
    <t>112-0118292-2803442</t>
  </si>
  <si>
    <t>LPNPMCA8172452</t>
  </si>
  <si>
    <t>2024-02-09T12:14:41-08:00</t>
  </si>
  <si>
    <t>112-8317895-5648211</t>
  </si>
  <si>
    <t>LPNPMCA8172450</t>
  </si>
  <si>
    <t>2024-02-09T12:03:54-08:00</t>
  </si>
  <si>
    <t>114-5338495-7208221</t>
  </si>
  <si>
    <t>LPNPMCM2879378</t>
  </si>
  <si>
    <t>2024-02-09T11:36:26-08:00</t>
  </si>
  <si>
    <t>111-7987737-8757000</t>
  </si>
  <si>
    <t>LPNPMCJ1236125</t>
  </si>
  <si>
    <t>2024-02-09T11:36:02-08:00</t>
  </si>
  <si>
    <t>111-6425501-9956234</t>
  </si>
  <si>
    <t>LPNPMCA9802984</t>
  </si>
  <si>
    <t>2024-02-09T11:31:50-08:00</t>
  </si>
  <si>
    <t>114-9993208-1527407</t>
  </si>
  <si>
    <t>LPNPMCN0810775</t>
  </si>
  <si>
    <t>it is no longer cold.  i didn&amp;#39;t use it.</t>
  </si>
  <si>
    <t>2024-02-09T11:27:52-08:00</t>
  </si>
  <si>
    <t>112-1819106-0461069</t>
  </si>
  <si>
    <t>LPNPMCL6146298</t>
  </si>
  <si>
    <t>2024-02-09T11:21:08-08:00</t>
  </si>
  <si>
    <t>111-8383299-5726652</t>
  </si>
  <si>
    <t>LPNPMCH1472660</t>
  </si>
  <si>
    <t>2024-02-09T11:11:36-08:00</t>
  </si>
  <si>
    <t>112-0108737-5192224</t>
  </si>
  <si>
    <t>LPNRRII8692637</t>
  </si>
  <si>
    <t>2024-02-09T11:05:46-08:00</t>
  </si>
  <si>
    <t>114-3813040-2481041</t>
  </si>
  <si>
    <t>LPNPMCG4041752</t>
  </si>
  <si>
    <t>2024-02-09T10:56:50-08:00</t>
  </si>
  <si>
    <t>114-1909819-3073017</t>
  </si>
  <si>
    <t>LPNRRID2474361</t>
  </si>
  <si>
    <t>2024-02-09T10:53:37-08:00</t>
  </si>
  <si>
    <t>113-2214696-7197063</t>
  </si>
  <si>
    <t>LPNPMCQ2215317</t>
  </si>
  <si>
    <t>2024-02-09T10:49:20-08:00</t>
  </si>
  <si>
    <t>113-5660467-0938653</t>
  </si>
  <si>
    <t>LPNO161428719</t>
  </si>
  <si>
    <t>2024-02-09T10:41:20-08:00</t>
  </si>
  <si>
    <t>114-7384610-4443410</t>
  </si>
  <si>
    <t>LPNPMCF3465772</t>
  </si>
  <si>
    <t>Does not fit the bed</t>
  </si>
  <si>
    <t>2024-02-09T10:36:12-08:00</t>
  </si>
  <si>
    <t>111-7460009-5484261</t>
  </si>
  <si>
    <t>LPNPMCA3353547</t>
  </si>
  <si>
    <t>2024-02-09T10:29:41-08:00</t>
  </si>
  <si>
    <t>113-4661530-5916215</t>
  </si>
  <si>
    <t>Luxury 1000 Thread Count Cotton Sheets for King Size Bed | Luxury Sateen Soft Sheet Set with 18" Deep Pocket - Fits up to 20" Mattress, 4 Piece Bed Sh</t>
  </si>
  <si>
    <t>LPNPMCJ1138066</t>
  </si>
  <si>
    <t>2024-02-09T10:22:44-08:00</t>
  </si>
  <si>
    <t>114-2923727-6025067</t>
  </si>
  <si>
    <t>LPNPMCI7643169</t>
  </si>
  <si>
    <t>2024-02-09T10:15:49-08:00</t>
  </si>
  <si>
    <t>111-6987567-7012242</t>
  </si>
  <si>
    <t>LPNRRID3120644</t>
  </si>
  <si>
    <t>2024-02-09T10:12:54-08:00</t>
  </si>
  <si>
    <t>114-3867995-3631403</t>
  </si>
  <si>
    <t>LPNRRHN8243386</t>
  </si>
  <si>
    <t>The item is ok, i just do not need more blanketss.</t>
  </si>
  <si>
    <t>2024-02-09T10:11:19-08:00</t>
  </si>
  <si>
    <t>113-9440229-9169050</t>
  </si>
  <si>
    <t>LPNRRHN8923254</t>
  </si>
  <si>
    <t>2024-02-09T09:58:49-08:00</t>
  </si>
  <si>
    <t>112-3363166-1178661</t>
  </si>
  <si>
    <t>LPNRRIA7252727</t>
  </si>
  <si>
    <t>2024-02-09T09:55:14-08:00</t>
  </si>
  <si>
    <t>114-3120913-5047409</t>
  </si>
  <si>
    <t>LPNRRIE1044325</t>
  </si>
  <si>
    <t>2024-02-09T09:44:29-08:00</t>
  </si>
  <si>
    <t>113-2089977-9149854</t>
  </si>
  <si>
    <t>LPNPMCG5782896</t>
  </si>
  <si>
    <t>2024-02-09T09:33:42-08:00</t>
  </si>
  <si>
    <t>111-7533504-3814619</t>
  </si>
  <si>
    <t>LPNRRII8864088</t>
  </si>
  <si>
    <t>2024-02-09T09:24:50-08:00</t>
  </si>
  <si>
    <t>112-9268117-9333047</t>
  </si>
  <si>
    <t>LPNPMBZ8401905</t>
  </si>
  <si>
    <t>2024-02-09T09:18:17-08:00</t>
  </si>
  <si>
    <t>111-4440788-4532226</t>
  </si>
  <si>
    <t>LPNPMCE7013169</t>
  </si>
  <si>
    <t>2024-02-09T09:06:57-08:00</t>
  </si>
  <si>
    <t>113-8299869-4264259</t>
  </si>
  <si>
    <t>LPNRRIK8208445</t>
  </si>
  <si>
    <t>2024-02-09T08:58:06-08:00</t>
  </si>
  <si>
    <t>112-6802573-5893851</t>
  </si>
  <si>
    <t>LPNRRIC7465257</t>
  </si>
  <si>
    <t>2024-02-09T08:55:38-08:00</t>
  </si>
  <si>
    <t>111-2985688-8520233</t>
  </si>
  <si>
    <t>LPNPMCA7943329</t>
  </si>
  <si>
    <t>2024-02-09T08:46:31-08:00</t>
  </si>
  <si>
    <t>111-6063264-0769012</t>
  </si>
  <si>
    <t>JFK8</t>
  </si>
  <si>
    <t>LPNRRHH5883194</t>
  </si>
  <si>
    <t>2024-02-09T08:43:20-08:00</t>
  </si>
  <si>
    <t>113-1452686-5233858</t>
  </si>
  <si>
    <t>LPNRRIK8348885</t>
  </si>
  <si>
    <t>2024-02-09T08:28:49-08:00</t>
  </si>
  <si>
    <t>113-2166752-7219419</t>
  </si>
  <si>
    <t>LPNRREY4048647</t>
  </si>
  <si>
    <t>2024-02-09T08:28:15-08:00</t>
  </si>
  <si>
    <t>114-3875375-9449808</t>
  </si>
  <si>
    <t>LPNRRII6496612</t>
  </si>
  <si>
    <t>2024-02-09T08:26:35-08:00</t>
  </si>
  <si>
    <t>112-3606184-3434646</t>
  </si>
  <si>
    <t>LPNRRIK8716062</t>
  </si>
  <si>
    <t>2024-02-09T08:24:47-08:00</t>
  </si>
  <si>
    <t>113-4975826-2796217</t>
  </si>
  <si>
    <t>LPNRRIK2098667</t>
  </si>
  <si>
    <t>2024-02-09T08:09:23-08:00</t>
  </si>
  <si>
    <t>113-4554437-4452266</t>
  </si>
  <si>
    <t>Codi Comforter for Queen Size Bed, 7 Pieces Grey White Striped Bed in a Bag Reversible, Cationic Dyeing Bedding Sets with 1 Comforter,2 Pillow Shams,</t>
  </si>
  <si>
    <t>LPNPMCO8117322</t>
  </si>
  <si>
    <t>2024-02-09T07:47:39-08:00</t>
  </si>
  <si>
    <t>111-3946346-6535431</t>
  </si>
  <si>
    <t>LPNRRIK2317986</t>
  </si>
  <si>
    <t>2024-02-09T07:43:34-08:00</t>
  </si>
  <si>
    <t>114-3651484-0968222</t>
  </si>
  <si>
    <t>LPNPMCA2911453</t>
  </si>
  <si>
    <t>To small for my chair</t>
  </si>
  <si>
    <t>2024-02-09T07:43:20-08:00</t>
  </si>
  <si>
    <t>113-2080570-8753062</t>
  </si>
  <si>
    <t>LPNRRIC6886273</t>
  </si>
  <si>
    <t>2024-02-09T07:38:56-08:00</t>
  </si>
  <si>
    <t>112-2749732-8678632</t>
  </si>
  <si>
    <t>LPNO151985196</t>
  </si>
  <si>
    <t>Only meant to purchase one and two arrived</t>
  </si>
  <si>
    <t>2024-02-09T07:16:55-08:00</t>
  </si>
  <si>
    <t>114-1114151-5566616</t>
  </si>
  <si>
    <t>LPNRRIJ9946906</t>
  </si>
  <si>
    <t>2024-02-09T07:10:32-08:00</t>
  </si>
  <si>
    <t>112-9115375-7894600</t>
  </si>
  <si>
    <t>LPNPMCG7432559</t>
  </si>
  <si>
    <t>i sat down and my butt hit the floor, there is absolutely no cushion in this therefore does not work for comfort</t>
  </si>
  <si>
    <t>2024-02-09T06:59:08-08:00</t>
  </si>
  <si>
    <t>111-7654140-9132263</t>
  </si>
  <si>
    <t>LPNPMCW7172535</t>
  </si>
  <si>
    <t>2024-02-09T06:57:05-08:00</t>
  </si>
  <si>
    <t>114-0105694-8909032</t>
  </si>
  <si>
    <t>LPNRRGX6951644</t>
  </si>
  <si>
    <t>2024-02-09T06:46:57-08:00</t>
  </si>
  <si>
    <t>114-6774603-4152215</t>
  </si>
  <si>
    <t>LPNRREU0357039</t>
  </si>
  <si>
    <t>Undeliverable</t>
  </si>
  <si>
    <t>2024-02-09T06:41:43-08:00</t>
  </si>
  <si>
    <t>112-7013648-9935450</t>
  </si>
  <si>
    <t>LPNPMCG7078330</t>
  </si>
  <si>
    <t>2024-02-09T06:41:01-08:00</t>
  </si>
  <si>
    <t>112-4813693-4024230</t>
  </si>
  <si>
    <t>LPNO166077491</t>
  </si>
  <si>
    <t>2024-02-09T06:40:51-08:00</t>
  </si>
  <si>
    <t>113-2303127-4065044</t>
  </si>
  <si>
    <t>LPNPMCI0261126</t>
  </si>
  <si>
    <t>2024-02-09T06:40:00-08:00</t>
  </si>
  <si>
    <t>LPNO166077490</t>
  </si>
  <si>
    <t>2024-02-09T06:32:41-08:00</t>
  </si>
  <si>
    <t>111-2139249-4560249</t>
  </si>
  <si>
    <t>LPNO161284710</t>
  </si>
  <si>
    <t>2024-02-09T06:22:14-08:00</t>
  </si>
  <si>
    <t>112-1734467-8314634</t>
  </si>
  <si>
    <t>LPNRRIE0809789</t>
  </si>
  <si>
    <t>Try to cancel order because was using wrong card. Put order on another card, but this order went through as well. So basically have a double order of all seven items. Will be returning half of them.</t>
  </si>
  <si>
    <t>2024-02-09T06:17:01-08:00</t>
  </si>
  <si>
    <t>111-8751994-6907453</t>
  </si>
  <si>
    <t>LPNPMCB9162627</t>
  </si>
  <si>
    <t>111-1397407-5010638</t>
  </si>
  <si>
    <t>B0BP721G1W</t>
  </si>
  <si>
    <t>Codi Emerald Green Boho Twin Comforter Set, Aesthetic Luxurious Pom Fringe Design Bedding,Cute Soft Washed Microfiber Bed Sets, Lightweight Chic,1 Comforter &amp; 1 Pillowcase (68x90 Inches)</t>
  </si>
  <si>
    <t>LPNPMCB9162625</t>
  </si>
  <si>
    <t>LPNPMCB9162626</t>
  </si>
  <si>
    <t>LPNPMCB9162624</t>
  </si>
  <si>
    <t>2024-02-09T06:08:17-08:00</t>
  </si>
  <si>
    <t>113-7225231-4115414</t>
  </si>
  <si>
    <t>LPNRRHZ8380460</t>
  </si>
  <si>
    <t>purchased multiple options and chose another item instead</t>
  </si>
  <si>
    <t>2024-02-09T05:58:11-08:00</t>
  </si>
  <si>
    <t>114-1148069-6325007</t>
  </si>
  <si>
    <t>LPNO166224731</t>
  </si>
  <si>
    <t>I never opened it. I just thought I wouldn’t use it that much.</t>
  </si>
  <si>
    <t>2024-02-09T05:40:25-08:00</t>
  </si>
  <si>
    <t>113-1692138-3237824</t>
  </si>
  <si>
    <t>LPNRRHJ5054612</t>
  </si>
  <si>
    <t>Not as luxury as described. The shaggy nap is too thin showing the wires . Fear that I would be smuggling a bunch of wires.</t>
  </si>
  <si>
    <t>2024-02-09T05:39:59-08:00</t>
  </si>
  <si>
    <t>113-2247264-8180211</t>
  </si>
  <si>
    <t>LPNRRES1150188</t>
  </si>
  <si>
    <t>2024-02-09T05:39:39-08:00</t>
  </si>
  <si>
    <t>113-8409567-9137013</t>
  </si>
  <si>
    <t>LPNPMCI0503736</t>
  </si>
  <si>
    <t>2024-02-09T05:29:55-08:00</t>
  </si>
  <si>
    <t>111-4146265-9013836</t>
  </si>
  <si>
    <t>LPNRRIJ9749685</t>
  </si>
  <si>
    <t>2024-02-09T05:28:51-08:00</t>
  </si>
  <si>
    <t>LPNRRIJ9749682</t>
  </si>
  <si>
    <t>No glow</t>
  </si>
  <si>
    <t>2024-02-09T05:21:43-08:00</t>
  </si>
  <si>
    <t>111-0799076-0004253</t>
  </si>
  <si>
    <t>LPNO152996883</t>
  </si>
  <si>
    <t>2024-02-09T05:20:44-08:00</t>
  </si>
  <si>
    <t>111-1619775-7029816</t>
  </si>
  <si>
    <t>LPNRRIK0188755</t>
  </si>
  <si>
    <t>2024-02-09T05:16:13-08:00</t>
  </si>
  <si>
    <t>LPNRRIK4271726</t>
  </si>
  <si>
    <t>2024-02-09T05:06:54-08:00</t>
  </si>
  <si>
    <t>113-1273213-5428207</t>
  </si>
  <si>
    <t>LPNRRIK6893836</t>
  </si>
  <si>
    <t>Not exactly what I want</t>
  </si>
  <si>
    <t>2024-02-09T05:06:33-08:00</t>
  </si>
  <si>
    <t>111-7665463-9061029</t>
  </si>
  <si>
    <t>Degrees Of Comfort Dual Control Heated Mattress Pad King Size | Electric Bed Warmer W/ Adjustable Zone Heating | Fit Up to 15 Inch | 12.5ft Long Cord</t>
  </si>
  <si>
    <t>LPNRRIK2522256</t>
  </si>
  <si>
    <t>2024-02-09T05:05:33-08:00</t>
  </si>
  <si>
    <t>114-3753462-8256247</t>
  </si>
  <si>
    <t>LPNRRGX6550567</t>
  </si>
  <si>
    <t>2024-02-09T04:55:48-08:00</t>
  </si>
  <si>
    <t>112-0090548-0054645</t>
  </si>
  <si>
    <t>LPNRRIC8912921</t>
  </si>
  <si>
    <t>2024-02-09T04:47:51-08:00</t>
  </si>
  <si>
    <t>112-0336977-8800208</t>
  </si>
  <si>
    <t>LPNPMCA5966006</t>
  </si>
  <si>
    <t>2024-02-09T04:40:02-08:00</t>
  </si>
  <si>
    <t>111-3879817-3186652</t>
  </si>
  <si>
    <t>LPNRRIK2584862</t>
  </si>
  <si>
    <t>2024-02-09T04:37:52-08:00</t>
  </si>
  <si>
    <t>112-8946673-6338637</t>
  </si>
  <si>
    <t>LPNRRHI4262810</t>
  </si>
  <si>
    <t>2024-02-09T04:36:58-08:00</t>
  </si>
  <si>
    <t>111-9435784-0807458</t>
  </si>
  <si>
    <t>LPNPMCL9512208</t>
  </si>
  <si>
    <t>2024-02-09T04:34:45-08:00</t>
  </si>
  <si>
    <t>112-7497027-1238610</t>
  </si>
  <si>
    <t>LPNPMCI0224935</t>
  </si>
  <si>
    <t>2024-02-09T04:21:43-08:00</t>
  </si>
  <si>
    <t>113-3294913-8869064</t>
  </si>
  <si>
    <t>LPNRRIJ7906961</t>
  </si>
  <si>
    <t>2024-02-09T04:12:37-08:00</t>
  </si>
  <si>
    <t>112-1758339-9994616</t>
  </si>
  <si>
    <t>LPNRRIJ9745901</t>
  </si>
  <si>
    <t>Too small for queen size bed</t>
  </si>
  <si>
    <t>2024-02-09T04:01:42-08:00</t>
  </si>
  <si>
    <t>113-0063567-9509867</t>
  </si>
  <si>
    <t>LPNPMCG9241086</t>
  </si>
  <si>
    <t>2024-02-09T03:59:00-08:00</t>
  </si>
  <si>
    <t>113-5672471-2442652</t>
  </si>
  <si>
    <t>LPNRRES1174281</t>
  </si>
  <si>
    <t>2024-02-09T03:54:44-08:00</t>
  </si>
  <si>
    <t>112-8299084-0638620</t>
  </si>
  <si>
    <t>LPNRRIE0828288</t>
  </si>
  <si>
    <t>2024-02-09T03:54:11-08:00</t>
  </si>
  <si>
    <t>111-3525282-4233048</t>
  </si>
  <si>
    <t>LPNRRIK4788413</t>
  </si>
  <si>
    <t>Too large for my gf</t>
  </si>
  <si>
    <t>2024-02-09T03:44:20-08:00</t>
  </si>
  <si>
    <t>112-0010809-3942621</t>
  </si>
  <si>
    <t>LPNRRIK7284505</t>
  </si>
  <si>
    <t>2024-02-09T03:35:46-08:00</t>
  </si>
  <si>
    <t>111-3264089-0553050</t>
  </si>
  <si>
    <t>LPNRRIE0925529</t>
  </si>
  <si>
    <t>2024-02-09T03:27:31-08:00</t>
  </si>
  <si>
    <t>114-7827275-1935417</t>
  </si>
  <si>
    <t>LPNRRIE1198039</t>
  </si>
  <si>
    <t>2024-02-09T03:21:48-08:00</t>
  </si>
  <si>
    <t>113-3973735-9019410</t>
  </si>
  <si>
    <t>LPNRRIB0237178</t>
  </si>
  <si>
    <t>2024-02-09T03:11:16-08:00</t>
  </si>
  <si>
    <t>114-3082811-0649862</t>
  </si>
  <si>
    <t>LPNPMCK5711641</t>
  </si>
  <si>
    <t>2024-02-09T02:45:33-08:00</t>
  </si>
  <si>
    <t>112-8853401-9875419</t>
  </si>
  <si>
    <t>LPNPMCG1507269</t>
  </si>
  <si>
    <t>2024-02-09T02:30:10-08:00</t>
  </si>
  <si>
    <t>113-9901279-3634660</t>
  </si>
  <si>
    <t>LPNRRHC7621937</t>
  </si>
  <si>
    <t>2024-02-09T02:19:03-08:00</t>
  </si>
  <si>
    <t>113-9444305-8853868</t>
  </si>
  <si>
    <t>LPNRRII8523467</t>
  </si>
  <si>
    <t>2024-02-09T02:09:58-08:00</t>
  </si>
  <si>
    <t>112-3944792-5617841</t>
  </si>
  <si>
    <t>LPNRRII8344581</t>
  </si>
  <si>
    <t>Does not look like the picture</t>
  </si>
  <si>
    <t>2024-02-09T02:07:59-08:00</t>
  </si>
  <si>
    <t>112-0326815-0629066</t>
  </si>
  <si>
    <t>LPNO166139322</t>
  </si>
  <si>
    <t>no longer  needed at this time</t>
  </si>
  <si>
    <t>2024-02-09T02:02:53-08:00</t>
  </si>
  <si>
    <t>113-0527332-5645858</t>
  </si>
  <si>
    <t>LPNPMCI8694380</t>
  </si>
  <si>
    <t>2024-02-09T01:54:59-08:00</t>
  </si>
  <si>
    <t>113-6650394-4378620</t>
  </si>
  <si>
    <t>LPNRRHZ7833818</t>
  </si>
  <si>
    <t>Came in small box wrong size</t>
  </si>
  <si>
    <t>2024-02-09T01:52:40-08:00</t>
  </si>
  <si>
    <t>113-2202505-0869057</t>
  </si>
  <si>
    <t>LPNPMCG3511072</t>
  </si>
  <si>
    <t>2024-02-09T01:52:03-08:00</t>
  </si>
  <si>
    <t>113-6304897-4299430</t>
  </si>
  <si>
    <t>LPNPMCA4664798</t>
  </si>
  <si>
    <t>2024-02-09T01:40:45-08:00</t>
  </si>
  <si>
    <t>112-3739597-7131466</t>
  </si>
  <si>
    <t>LPNO166139305</t>
  </si>
  <si>
    <t>Didn’t fit our chair well</t>
  </si>
  <si>
    <t>2024-02-09T01:17:33-08:00</t>
  </si>
  <si>
    <t>113-6944124-4429027</t>
  </si>
  <si>
    <t>LPNRRII8523428</t>
  </si>
  <si>
    <t>2024-02-09T01:05:50-08:00</t>
  </si>
  <si>
    <t>113-7111714-2578613</t>
  </si>
  <si>
    <t>LPNRRII8201758</t>
  </si>
  <si>
    <t>2024-02-09T01:02:26-08:00</t>
  </si>
  <si>
    <t>113-2854394-6913015</t>
  </si>
  <si>
    <t>LPNRRIK8026924</t>
  </si>
  <si>
    <t>2024-02-09T01:02:12-08:00</t>
  </si>
  <si>
    <t>112-1812073-0385808</t>
  </si>
  <si>
    <t>LPNPMCG7432488</t>
  </si>
  <si>
    <t>2024-02-09T00:55:00-08:00</t>
  </si>
  <si>
    <t>LPNPMCN2934458</t>
  </si>
  <si>
    <t>2024-02-09T00:44:04-08:00</t>
  </si>
  <si>
    <t>113-8330190-8450616</t>
  </si>
  <si>
    <t>LPNRRIK2550002</t>
  </si>
  <si>
    <t>2024-02-09T00:40:02-08:00</t>
  </si>
  <si>
    <t>113-5852284-0427426</t>
  </si>
  <si>
    <t>LPNRRIK8026910</t>
  </si>
  <si>
    <t>2024-02-09T00:35:29-08:00</t>
  </si>
  <si>
    <t>114-1851216-6465065</t>
  </si>
  <si>
    <t>LPNRRIK2570177</t>
  </si>
  <si>
    <t>LPNRRIK2570178</t>
  </si>
  <si>
    <t>2024-02-09T00:32:53-08:00</t>
  </si>
  <si>
    <t>LPNRRIK2570176</t>
  </si>
  <si>
    <t>2024-02-09T00:30:15-08:00</t>
  </si>
  <si>
    <t>LPNRRIK2570175</t>
  </si>
  <si>
    <t>2024-02-09T00:24:49-08:00</t>
  </si>
  <si>
    <t>114-8553679-7694613</t>
  </si>
  <si>
    <t>LPNRRIK3852239</t>
  </si>
  <si>
    <t>cx received defective product</t>
  </si>
  <si>
    <t>2024-02-09T00:22:52-08:00</t>
  </si>
  <si>
    <t>114-7660883-9669041</t>
  </si>
  <si>
    <t>LPNRRIA3639854</t>
  </si>
  <si>
    <t>2024-02-09T00:17:15-08:00</t>
  </si>
  <si>
    <t>112-5762847-8953048</t>
  </si>
  <si>
    <t>LPNRRII9012067</t>
  </si>
  <si>
    <t>It’s small for my bed, i need bigger size</t>
  </si>
  <si>
    <t>2024-02-09T00:15:40-08:00</t>
  </si>
  <si>
    <t>114-4700252-8517809</t>
  </si>
  <si>
    <t>LPNRRIK2530628</t>
  </si>
  <si>
    <t>2024-02-09T00:13:56-08:00</t>
  </si>
  <si>
    <t>111-6344581-3661023</t>
  </si>
  <si>
    <t>LPNRRHM9340521</t>
  </si>
  <si>
    <t>2024-02-09T00:07:32-08:00</t>
  </si>
  <si>
    <t>113-1877405-4352221</t>
  </si>
  <si>
    <t>LPNO161278460</t>
  </si>
  <si>
    <t>2024-02-09T00:02:33-08:00</t>
  </si>
  <si>
    <t>111-5706784-9582616</t>
  </si>
  <si>
    <t>LPNPMCJ1076454</t>
  </si>
  <si>
    <t>2024-02-08T23:37:59-08:00</t>
  </si>
  <si>
    <t>114-3355276-3840245</t>
  </si>
  <si>
    <t>LPNO166544076</t>
  </si>
  <si>
    <t>2024-02-08T23:13:15-08:00</t>
  </si>
  <si>
    <t>111-3065638-0365815</t>
  </si>
  <si>
    <t>LPNPMCI4521095</t>
  </si>
  <si>
    <t>LPNPMCI4521094</t>
  </si>
  <si>
    <t>2024-02-08T22:55:05-08:00</t>
  </si>
  <si>
    <t>113-0118577-3861844</t>
  </si>
  <si>
    <t>LPNRRIE1186394</t>
  </si>
  <si>
    <t>2024-02-08T22:38:01-08:00</t>
  </si>
  <si>
    <t>112-7005330-5654665</t>
  </si>
  <si>
    <t>LPNRRII8221789</t>
  </si>
  <si>
    <t>2024-02-08T22:34:03-08:00</t>
  </si>
  <si>
    <t>112-7759681-8794635</t>
  </si>
  <si>
    <t>LPNRRIJ7929584</t>
  </si>
  <si>
    <t>2024-02-08T22:33:04-08:00</t>
  </si>
  <si>
    <t>114-1259458-8616256</t>
  </si>
  <si>
    <t>LPNRRIE0887698</t>
  </si>
  <si>
    <t>2024-02-08T22:32:53-08:00</t>
  </si>
  <si>
    <t>112-0702549-1067438</t>
  </si>
  <si>
    <t>LPNPMCC4402797</t>
  </si>
  <si>
    <t>2024-02-08T22:30:39-08:00</t>
  </si>
  <si>
    <t>114-5486524-8305831</t>
  </si>
  <si>
    <t>LPNRRIE0930960</t>
  </si>
  <si>
    <t>2024-02-08T22:28:58-08:00</t>
  </si>
  <si>
    <t>112-8207043-2309019</t>
  </si>
  <si>
    <t>LPNPMCH1477770</t>
  </si>
  <si>
    <t>2024-02-08T22:15:18-08:00</t>
  </si>
  <si>
    <t>112-4853173-9794644</t>
  </si>
  <si>
    <t>LPNPMCH1534745</t>
  </si>
  <si>
    <t>2024-02-08T22:12:38-08:00</t>
  </si>
  <si>
    <t>113-6163541-3089856</t>
  </si>
  <si>
    <t>LPNRRIK4264758</t>
  </si>
  <si>
    <t>Item fine but was not what I was looking for</t>
  </si>
  <si>
    <t>2024-02-08T22:04:06-08:00</t>
  </si>
  <si>
    <t>111-3992932-8762665</t>
  </si>
  <si>
    <t>LPNPMCE9463712</t>
  </si>
  <si>
    <t>2024-02-08T21:53:25-08:00</t>
  </si>
  <si>
    <t>112-1938112-4357010</t>
  </si>
  <si>
    <t>LPNRRIC5049835</t>
  </si>
  <si>
    <t>2024-02-08T21:51:39-08:00</t>
  </si>
  <si>
    <t>113-6199425-6277006</t>
  </si>
  <si>
    <t>LPNPMCL2082313</t>
  </si>
  <si>
    <t>2024-02-08T21:49:55-08:00</t>
  </si>
  <si>
    <t>113-1031239-0348260</t>
  </si>
  <si>
    <t>LPNRRIJ0549279</t>
  </si>
  <si>
    <t>2024-02-08T21:47:09-08:00</t>
  </si>
  <si>
    <t>113-2536237-4196264</t>
  </si>
  <si>
    <t>LPNRRIK2321994</t>
  </si>
  <si>
    <t>2024-02-08T21:46:45-08:00</t>
  </si>
  <si>
    <t>114-4349261-7912207</t>
  </si>
  <si>
    <t>LPNRRIE0956650</t>
  </si>
  <si>
    <t>2024-02-08T21:43:20-08:00</t>
  </si>
  <si>
    <t>114-2006250-9753849</t>
  </si>
  <si>
    <t>LPNPMCK4408064</t>
  </si>
  <si>
    <t>2024-02-08T21:42:49-08:00</t>
  </si>
  <si>
    <t>113-3644704-3456210</t>
  </si>
  <si>
    <t>LPNRRII8724189</t>
  </si>
  <si>
    <t>2024-02-08T21:30:26-08:00</t>
  </si>
  <si>
    <t>113-7592188-4801013</t>
  </si>
  <si>
    <t>LPNRRIE0956646</t>
  </si>
  <si>
    <t>2024-02-08T21:19:24-08:00</t>
  </si>
  <si>
    <t>113-2206255-1938624</t>
  </si>
  <si>
    <t>LPNRRIE0887671</t>
  </si>
  <si>
    <t>2024-02-08T21:01:48-08:00</t>
  </si>
  <si>
    <t>113-2119731-7613050</t>
  </si>
  <si>
    <t>LPNRRII8455918</t>
  </si>
  <si>
    <t>2024-02-08T20:59:17-08:00</t>
  </si>
  <si>
    <t>113-3218325-1553042</t>
  </si>
  <si>
    <t>LPNRRIB0130263</t>
  </si>
  <si>
    <t>2024-02-08T20:53:36-08:00</t>
  </si>
  <si>
    <t>113-0584591-6511441</t>
  </si>
  <si>
    <t>LPNPMCI0229588</t>
  </si>
  <si>
    <t>2024-02-08T20:45:20-08:00</t>
  </si>
  <si>
    <t>111-4330021-3131463</t>
  </si>
  <si>
    <t>LPNRRIE0872417</t>
  </si>
  <si>
    <t>2024-02-08T20:41:32-08:00</t>
  </si>
  <si>
    <t>111-2940690-3951407</t>
  </si>
  <si>
    <t>LPNPMCI4641714</t>
  </si>
  <si>
    <t>2024-02-08T20:34:28-08:00</t>
  </si>
  <si>
    <t>114-7824558-8640244</t>
  </si>
  <si>
    <t>LPNPMCM2446654</t>
  </si>
  <si>
    <t>2024-02-08T20:30:52-08:00</t>
  </si>
  <si>
    <t>112-3349537-6721058</t>
  </si>
  <si>
    <t>LPNRRII7962897</t>
  </si>
  <si>
    <t>**CSM** Does not work / defective</t>
  </si>
  <si>
    <t>2024-02-08T19:59:11-08:00</t>
  </si>
  <si>
    <t>113-2994827-2343458</t>
  </si>
  <si>
    <t>LPNO166002298</t>
  </si>
  <si>
    <t>2024-02-08T19:57:14-08:00</t>
  </si>
  <si>
    <t>113-6893931-0545847</t>
  </si>
  <si>
    <t>LPNRRIK3948402</t>
  </si>
  <si>
    <t>2024-02-08T19:48:59-08:00</t>
  </si>
  <si>
    <t>114-5761664-1359402</t>
  </si>
  <si>
    <t>LPNRRIE1175617</t>
  </si>
  <si>
    <t>2024-02-08T19:33:22-08:00</t>
  </si>
  <si>
    <t>111-0800327-4449817</t>
  </si>
  <si>
    <t>LPNRRII8187820</t>
  </si>
  <si>
    <t>2024-02-08T19:31:36-08:00</t>
  </si>
  <si>
    <t>111-3503849-6443404</t>
  </si>
  <si>
    <t>LPNPMCI1953712</t>
  </si>
  <si>
    <t>Didn’t mean to buy this at this time.</t>
  </si>
  <si>
    <t>2024-02-08T19:14:29-08:00</t>
  </si>
  <si>
    <t>111-4097431-4341045</t>
  </si>
  <si>
    <t>LPNRRII8630003</t>
  </si>
  <si>
    <t>2024-02-08T19:11:00-08:00</t>
  </si>
  <si>
    <t>114-6647616-5313841</t>
  </si>
  <si>
    <t>LPNPMCT1256519</t>
  </si>
  <si>
    <t>2024-02-08T19:03:11-08:00</t>
  </si>
  <si>
    <t>112-7435608-0115403</t>
  </si>
  <si>
    <t>LPNPMCA8383797</t>
  </si>
  <si>
    <t>2024-02-08T18:54:33-08:00</t>
  </si>
  <si>
    <t>111-5449069-4408226</t>
  </si>
  <si>
    <t>LPNPMCI2326792</t>
  </si>
  <si>
    <t>2024-02-08T18:32:45-08:00</t>
  </si>
  <si>
    <t>111-4082522-6779436</t>
  </si>
  <si>
    <t>LPNO151585003</t>
  </si>
  <si>
    <t>2024-02-08T18:16:38-08:00</t>
  </si>
  <si>
    <t>111-0404231-0464231</t>
  </si>
  <si>
    <t>LPNRREI1347840</t>
  </si>
  <si>
    <t>2024-02-08T18:14:57-08:00</t>
  </si>
  <si>
    <t>112-6321663-2471411</t>
  </si>
  <si>
    <t>LPNRRHS6381908</t>
  </si>
  <si>
    <t>2024-02-08T18:09:49-08:00</t>
  </si>
  <si>
    <t>114-1103654-8407456</t>
  </si>
  <si>
    <t>LPNPMCO0817419</t>
  </si>
  <si>
    <t>2024-02-08T17:52:06-08:00</t>
  </si>
  <si>
    <t>113-4221656-4830655</t>
  </si>
  <si>
    <t>LPNPMCF2971482</t>
  </si>
  <si>
    <t>2024-02-08T17:35:56-08:00</t>
  </si>
  <si>
    <t>LPNPMCI2549127</t>
  </si>
  <si>
    <t>2024-02-08T17:31:39-08:00</t>
  </si>
  <si>
    <t>114-7961531-4530638</t>
  </si>
  <si>
    <t>LPNO158835915</t>
  </si>
  <si>
    <t>2024-02-08T17:29:16-08:00</t>
  </si>
  <si>
    <t>114-3399141-6985056</t>
  </si>
  <si>
    <t>LPNO153147171</t>
  </si>
  <si>
    <t>2024-02-08T17:28:13-08:00</t>
  </si>
  <si>
    <t>LPNO153147170</t>
  </si>
  <si>
    <t>2024-02-08T17:25:17-08:00</t>
  </si>
  <si>
    <t>112-1580141-8169855</t>
  </si>
  <si>
    <t>LPNRRIK5006069</t>
  </si>
  <si>
    <t>I wanted a comforter not a duvet</t>
  </si>
  <si>
    <t>2024-02-08T17:22:11-08:00</t>
  </si>
  <si>
    <t>113-0353376-0974657</t>
  </si>
  <si>
    <t>LPNPMCF7110938</t>
  </si>
  <si>
    <t>Too expensive for what it is</t>
  </si>
  <si>
    <t>2024-02-08T17:20:35-08:00</t>
  </si>
  <si>
    <t>113-6634128-0274626</t>
  </si>
  <si>
    <t>LPNRRII6559170</t>
  </si>
  <si>
    <t>2024-02-08T17:17:39-08:00</t>
  </si>
  <si>
    <t>111-4219794-8761830</t>
  </si>
  <si>
    <t>LPNPMCM2446627</t>
  </si>
  <si>
    <t>2024-02-08T17:15:27-08:00</t>
  </si>
  <si>
    <t>114-2812450-0718624</t>
  </si>
  <si>
    <t>LPNRRII7854570</t>
  </si>
  <si>
    <t>2024-02-08T16:57:50-08:00</t>
  </si>
  <si>
    <t>111-5056785-2772201</t>
  </si>
  <si>
    <t>LPNRRII7797589</t>
  </si>
  <si>
    <t>2024-02-08T16:55:27-08:00</t>
  </si>
  <si>
    <t>114-2345504-7590658</t>
  </si>
  <si>
    <t>LPNRRES1005133</t>
  </si>
  <si>
    <t>2024-02-08T16:31:59-08:00</t>
  </si>
  <si>
    <t>113-5247356-4992204</t>
  </si>
  <si>
    <t>LPNPMCI4562862</t>
  </si>
  <si>
    <t>Liked a different color better</t>
  </si>
  <si>
    <t>2024-02-08T16:22:13-08:00</t>
  </si>
  <si>
    <t>114-0864621-5505831</t>
  </si>
  <si>
    <t>LPNRRIB8221610</t>
  </si>
  <si>
    <t>Wife wanted the cooling blanket not the weighted blanket</t>
  </si>
  <si>
    <t>2024-02-08T16:21:19-08:00</t>
  </si>
  <si>
    <t>113-4123967-1321834</t>
  </si>
  <si>
    <t>LPNRRIB0580258</t>
  </si>
  <si>
    <t>2024-02-08T16:17:51-08:00</t>
  </si>
  <si>
    <t>112-2256372-5450624</t>
  </si>
  <si>
    <t>LPNRRIK4841383</t>
  </si>
  <si>
    <t>2024-02-08T16:17:30-08:00</t>
  </si>
  <si>
    <t>114-5783350-9059426</t>
  </si>
  <si>
    <t>LPNRRIK8159509</t>
  </si>
  <si>
    <t>Not cooling</t>
  </si>
  <si>
    <t>2024-02-08T15:51:05-08:00</t>
  </si>
  <si>
    <t>111-8909294-5950644</t>
  </si>
  <si>
    <t>LPNPMCG4096887</t>
  </si>
  <si>
    <t>Bought the Sealey mattress warmer and kept it on delivery.</t>
  </si>
  <si>
    <t>2024-02-08T15:37:43-08:00</t>
  </si>
  <si>
    <t>113-4209579-3981053</t>
  </si>
  <si>
    <t>LPNRRIK7863953</t>
  </si>
  <si>
    <t>2024-02-08T15:25:46-08:00</t>
  </si>
  <si>
    <t>113-7573351-9788203</t>
  </si>
  <si>
    <t>LPNPMCG4058822</t>
  </si>
  <si>
    <t>2024-02-08T14:35:50-08:00</t>
  </si>
  <si>
    <t>112-4511968-0466631</t>
  </si>
  <si>
    <t>LPNO158505967</t>
  </si>
  <si>
    <t>2024-02-08T14:24:22-08:00</t>
  </si>
  <si>
    <t>113-3502010-7405820</t>
  </si>
  <si>
    <t>LPNRRIK7353506</t>
  </si>
  <si>
    <t>It arrived later than needed</t>
  </si>
  <si>
    <t>2024-02-08T14:16:31-08:00</t>
  </si>
  <si>
    <t>111-7640560-0748203</t>
  </si>
  <si>
    <t>LPNRRIC7770221</t>
  </si>
  <si>
    <t>2024-02-08T13:47:02-08:00</t>
  </si>
  <si>
    <t>112-0243232-3176213</t>
  </si>
  <si>
    <t>LPNPMCQ2112675</t>
  </si>
  <si>
    <t>2024-02-08T13:19:01-08:00</t>
  </si>
  <si>
    <t>113-9356932-6700216</t>
  </si>
  <si>
    <t>LPNRRIA5274907</t>
  </si>
  <si>
    <t>Found a different one</t>
  </si>
  <si>
    <t>2024-02-08T13:06:24-08:00</t>
  </si>
  <si>
    <t>112-3636978-1717822</t>
  </si>
  <si>
    <t>LPNRRIC8390447</t>
  </si>
  <si>
    <t>2024-02-08T12:58:34-08:00</t>
  </si>
  <si>
    <t>111-9360168-6973030</t>
  </si>
  <si>
    <t>LPNPMCI4520793</t>
  </si>
  <si>
    <t>2024-02-08T12:51:43-08:00</t>
  </si>
  <si>
    <t>114-8373822-1785062</t>
  </si>
  <si>
    <t>LPNRRIK4064048</t>
  </si>
  <si>
    <t>gift for someone they didn&amp;#39;t want</t>
  </si>
  <si>
    <t>2024-02-08T12:48:37-08:00</t>
  </si>
  <si>
    <t>111-7810309-0076202</t>
  </si>
  <si>
    <t>LPNRRHC7589395</t>
  </si>
  <si>
    <t>2024-02-08T12:46:39-08:00</t>
  </si>
  <si>
    <t>112-2561965-0428243</t>
  </si>
  <si>
    <t>LPNRRIC6147273</t>
  </si>
  <si>
    <t>2024-02-08T12:44:51-08:00</t>
  </si>
  <si>
    <t>112-1414016-9749848</t>
  </si>
  <si>
    <t>LPNPMCN8850103</t>
  </si>
  <si>
    <t>2024-02-08T12:20:54-08:00</t>
  </si>
  <si>
    <t>112-1389824-3156261</t>
  </si>
  <si>
    <t>LPNPMCF3817431</t>
  </si>
  <si>
    <t>2024-02-08T12:07:44-08:00</t>
  </si>
  <si>
    <t>111-1966375-1179416</t>
  </si>
  <si>
    <t>LPNRRII6583005</t>
  </si>
  <si>
    <t>Just don’t like it. Too small</t>
  </si>
  <si>
    <t>2024-02-08T12:04:34-08:00</t>
  </si>
  <si>
    <t>LPNRRII6484134</t>
  </si>
  <si>
    <t>2024-02-08T11:41:52-08:00</t>
  </si>
  <si>
    <t>114-0658882-6365067</t>
  </si>
  <si>
    <t>LPNRRIK2530534</t>
  </si>
  <si>
    <t>2024-02-08T11:39:42-08:00</t>
  </si>
  <si>
    <t>114-4684395-0762601</t>
  </si>
  <si>
    <t>LPNRRII8507051</t>
  </si>
  <si>
    <t>2024-02-08T11:38:30-08:00</t>
  </si>
  <si>
    <t>112-3810978-5845829</t>
  </si>
  <si>
    <t>LPNO026593844</t>
  </si>
  <si>
    <t>It&amp;#39;s too big and bulky.  Looks frumpy.</t>
  </si>
  <si>
    <t>2024-02-08T11:25:02-08:00</t>
  </si>
  <si>
    <t>114-0328028-9631455</t>
  </si>
  <si>
    <t>LPNRRHI4281312</t>
  </si>
  <si>
    <t>2024-02-08T11:21:29-08:00</t>
  </si>
  <si>
    <t>112-8484465-4664234</t>
  </si>
  <si>
    <t>LPNPMCF3990311</t>
  </si>
  <si>
    <t>2024-02-08T11:18:37-08:00</t>
  </si>
  <si>
    <t>111-0613304-9215448</t>
  </si>
  <si>
    <t>LPNRRIJ8399272</t>
  </si>
  <si>
    <t>2024-02-08T11:15:14-08:00</t>
  </si>
  <si>
    <t>114-6399963-2526653</t>
  </si>
  <si>
    <t>LPNRRIK8218120</t>
  </si>
  <si>
    <t>2024-02-08T11:02:32-08:00</t>
  </si>
  <si>
    <t>112-9699400-5453814</t>
  </si>
  <si>
    <t>LPNO161175489</t>
  </si>
  <si>
    <t>2024-02-08T11:01:49-08:00</t>
  </si>
  <si>
    <t>113-9973421-4816218</t>
  </si>
  <si>
    <t>LPNRRIK8350168</t>
  </si>
  <si>
    <t>2024-02-08T10:58:24-08:00</t>
  </si>
  <si>
    <t>113-9679272-4273803</t>
  </si>
  <si>
    <t>LPNRRIJ0568439</t>
  </si>
  <si>
    <t>Color isn’t right</t>
  </si>
  <si>
    <t>2024-02-08T10:53:30-08:00</t>
  </si>
  <si>
    <t>111-8871785-4257838</t>
  </si>
  <si>
    <t>LPNRRIK8360650</t>
  </si>
  <si>
    <t>2024-02-08T10:47:03-08:00</t>
  </si>
  <si>
    <t>113-9562718-5535469</t>
  </si>
  <si>
    <t>LPNRRIK7731046</t>
  </si>
  <si>
    <t>2024-02-08T10:37:53-08:00</t>
  </si>
  <si>
    <t>113-5069143-1261025</t>
  </si>
  <si>
    <t>LPNRRHG8977470</t>
  </si>
  <si>
    <t>2024-02-08T10:30:14-08:00</t>
  </si>
  <si>
    <t>LPNPMCI8643399</t>
  </si>
  <si>
    <t>No cheque las medidas esta muy grande</t>
  </si>
  <si>
    <t>2024-02-08T10:27:09-08:00</t>
  </si>
  <si>
    <t>114-0326331-6732220</t>
  </si>
  <si>
    <t>LPNRRIC6420088</t>
  </si>
  <si>
    <t>2024-02-08T10:26:56-08:00</t>
  </si>
  <si>
    <t>112-1908494-6678623</t>
  </si>
  <si>
    <t>LPNPMCI0206928</t>
  </si>
  <si>
    <t>2024-02-08T10:15:24-08:00</t>
  </si>
  <si>
    <t>114-5489045-3849850</t>
  </si>
  <si>
    <t>LPNRRIC8265005</t>
  </si>
  <si>
    <t>2024-02-08T10:14:50-08:00</t>
  </si>
  <si>
    <t>112-3242184-8240213</t>
  </si>
  <si>
    <t>LPNPMOI6983404</t>
  </si>
  <si>
    <t>2024-02-08T10:02:32-08:00</t>
  </si>
  <si>
    <t>112-2263996-8353010</t>
  </si>
  <si>
    <t>LPNRRHB7097921</t>
  </si>
  <si>
    <t>2024-02-08T09:51:00-08:00</t>
  </si>
  <si>
    <t>114-9568578-1854640</t>
  </si>
  <si>
    <t>LPNRRIA1169899</t>
  </si>
  <si>
    <t>2024-02-08T09:49:57-08:00</t>
  </si>
  <si>
    <t>111-1951644-1196249</t>
  </si>
  <si>
    <t>LPNRRHG6295485</t>
  </si>
  <si>
    <t>never opened, misunderstood need</t>
  </si>
  <si>
    <t>LPNRRHG6295484</t>
  </si>
  <si>
    <t>2024-02-08T09:45:56-08:00</t>
  </si>
  <si>
    <t>111-3363560-0118649</t>
  </si>
  <si>
    <t>LPNPMCA6649133</t>
  </si>
  <si>
    <t>Bought another one and tried canceling this but it was too late.</t>
  </si>
  <si>
    <t>2024-02-08T09:45:38-08:00</t>
  </si>
  <si>
    <t>112-0252205-5422673</t>
  </si>
  <si>
    <t>LPNO152987470</t>
  </si>
  <si>
    <t>2024-02-08T09:23:55-08:00</t>
  </si>
  <si>
    <t>114-3750609-9057819</t>
  </si>
  <si>
    <t>LPNPMCF3465470</t>
  </si>
  <si>
    <t>2024-02-08T09:16:51-08:00</t>
  </si>
  <si>
    <t>112-6712902-2568264</t>
  </si>
  <si>
    <t>LPNRRII7814814</t>
  </si>
  <si>
    <t>2024-02-08T09:15:38-08:00</t>
  </si>
  <si>
    <t>111-7978822-0955462</t>
  </si>
  <si>
    <t>LPNO163500266</t>
  </si>
  <si>
    <t>2024-02-08T09:03:19-08:00</t>
  </si>
  <si>
    <t>113-0901939-6333837</t>
  </si>
  <si>
    <t>LPNRRII7962770</t>
  </si>
  <si>
    <t>2024-02-08T08:51:49-08:00</t>
  </si>
  <si>
    <t>114-3129896-2061068</t>
  </si>
  <si>
    <t>LPNRRII8201469</t>
  </si>
  <si>
    <t>2024-02-08T08:47:16-08:00</t>
  </si>
  <si>
    <t>114-4574511-3668241</t>
  </si>
  <si>
    <t>LPNPMCF9833350</t>
  </si>
  <si>
    <t>2024-02-08T08:44:30-08:00</t>
  </si>
  <si>
    <t>114-7364325-0549869</t>
  </si>
  <si>
    <t>LPNRRGX7762478</t>
  </si>
  <si>
    <t>2024-02-08T08:31:19-08:00</t>
  </si>
  <si>
    <t>112-5158384-7604253</t>
  </si>
  <si>
    <t>LPNRRIK4574809</t>
  </si>
  <si>
    <t>2024-02-08T08:31:04-08:00</t>
  </si>
  <si>
    <t>112-4821727-7173027</t>
  </si>
  <si>
    <t>LPNPMCL0936052</t>
  </si>
  <si>
    <t>2024-02-08T08:30:04-08:00</t>
  </si>
  <si>
    <t>113-5643175-0614622</t>
  </si>
  <si>
    <t>LPNPMCF3407152</t>
  </si>
  <si>
    <t>2024-02-08T08:26:34-08:00</t>
  </si>
  <si>
    <t>113-6856179-2676206</t>
  </si>
  <si>
    <t>LPNO154261413</t>
  </si>
  <si>
    <t>2024-02-08T08:24:40-08:00</t>
  </si>
  <si>
    <t>112-6252948-9959449</t>
  </si>
  <si>
    <t>LPNRRHG8997957</t>
  </si>
  <si>
    <t>2024-02-08T08:23:07-08:00</t>
  </si>
  <si>
    <t>112-0639399-5577846</t>
  </si>
  <si>
    <t>LPNRRIK4264421</t>
  </si>
  <si>
    <t>2024-02-08T08:20:37-08:00</t>
  </si>
  <si>
    <t>114-9269195-9533824</t>
  </si>
  <si>
    <t>LPNRRHP4609721</t>
  </si>
  <si>
    <t>2024-02-08T08:17:18-08:00</t>
  </si>
  <si>
    <t>111-8816157-1861866</t>
  </si>
  <si>
    <t>LPNRRIK7284282</t>
  </si>
  <si>
    <t>2024-02-08T08:07:43-08:00</t>
  </si>
  <si>
    <t>113-6779662-6353850</t>
  </si>
  <si>
    <t>LPNRRHN8570759</t>
  </si>
  <si>
    <t>2024-02-08T08:00:04-08:00</t>
  </si>
  <si>
    <t>112-9359717-0591401</t>
  </si>
  <si>
    <t>LPNPMBZ9505082</t>
  </si>
  <si>
    <t>2024-02-08T07:58:59-08:00</t>
  </si>
  <si>
    <t>112-5653861-9533806</t>
  </si>
  <si>
    <t>LPNRRIC7456079</t>
  </si>
  <si>
    <t>2024-02-08T07:49:33-08:00</t>
  </si>
  <si>
    <t>113-4410853-2398660</t>
  </si>
  <si>
    <t>LPNPMCI4495158</t>
  </si>
  <si>
    <t>2024-02-08T07:43:52-08:00</t>
  </si>
  <si>
    <t>111-2602976-4057034</t>
  </si>
  <si>
    <t>LPNRRIJ0209060</t>
  </si>
  <si>
    <t>2024-02-08T07:39:39-08:00</t>
  </si>
  <si>
    <t>112-5177204-6088246</t>
  </si>
  <si>
    <t>LPNRRHN8657541</t>
  </si>
  <si>
    <t>2024-02-08T07:39:00-08:00</t>
  </si>
  <si>
    <t>111-8356000-7167428</t>
  </si>
  <si>
    <t>LPNRRII8314939</t>
  </si>
  <si>
    <t>2024-02-08T07:36:36-08:00</t>
  </si>
  <si>
    <t>113-4956899-9749839</t>
  </si>
  <si>
    <t>LPNRRIC5014057</t>
  </si>
  <si>
    <t>2024-02-08T07:35:47-08:00</t>
  </si>
  <si>
    <t>113-0832650-0605856</t>
  </si>
  <si>
    <t>LPNPMCG1975667</t>
  </si>
  <si>
    <t>2024-02-08T07:29:59-08:00</t>
  </si>
  <si>
    <t>111-8698490-3506615</t>
  </si>
  <si>
    <t>LPNRRHN9021723</t>
  </si>
  <si>
    <t>2024-02-08T07:29:22-08:00</t>
  </si>
  <si>
    <t>111-6838847-0858635</t>
  </si>
  <si>
    <t>LPNRRII9598589</t>
  </si>
  <si>
    <t>I need a thick blanket. This one is far too thin.</t>
  </si>
  <si>
    <t>2024-02-08T07:27:42-08:00</t>
  </si>
  <si>
    <t>113-9704365-9289012</t>
  </si>
  <si>
    <t>LPNO165763222</t>
  </si>
  <si>
    <t>2024-02-08T07:27:41-08:00</t>
  </si>
  <si>
    <t>113-5391132-4745817</t>
  </si>
  <si>
    <t>LPNPMCE0521528</t>
  </si>
  <si>
    <t>2024-02-08T07:27:00-08:00</t>
  </si>
  <si>
    <t>LPNRRHN9021720</t>
  </si>
  <si>
    <t>2024-02-08T07:26:10-08:00</t>
  </si>
  <si>
    <t>112-5434842-4644221</t>
  </si>
  <si>
    <t>LPNRRIJ9697696</t>
  </si>
  <si>
    <t>The package indicates a sheet set but contains a mattress pad.</t>
  </si>
  <si>
    <t>2024-02-08T07:26:05-08:00</t>
  </si>
  <si>
    <t>112-4039890-2594616</t>
  </si>
  <si>
    <t>LPNPMCC2932804</t>
  </si>
  <si>
    <t>2024-02-08T07:24:08-08:00</t>
  </si>
  <si>
    <t>114-5977256-4275403</t>
  </si>
  <si>
    <t>LPNPMBZ0188696</t>
  </si>
  <si>
    <t>The color was supposed to be chocolate and it came in white</t>
  </si>
  <si>
    <t>2024-02-08T07:19:14-08:00</t>
  </si>
  <si>
    <t>114-6176670-4361826</t>
  </si>
  <si>
    <t>LPNRRIC7558279</t>
  </si>
  <si>
    <t>2024-02-08T07:16:58-08:00</t>
  </si>
  <si>
    <t>113-5442507-7192250</t>
  </si>
  <si>
    <t>LPNPMBZ1562696</t>
  </si>
  <si>
    <t>2024-02-08T07:13:19-08:00</t>
  </si>
  <si>
    <t>113-3029774-0264210</t>
  </si>
  <si>
    <t>LPNPMCE0577430</t>
  </si>
  <si>
    <t>2024-02-08T07:01:22-08:00</t>
  </si>
  <si>
    <t>113-9341134-6997013</t>
  </si>
  <si>
    <t>LPNPMCH6063480</t>
  </si>
  <si>
    <t>2024-02-08T06:57:27-08:00</t>
  </si>
  <si>
    <t>111-3016615-9463425</t>
  </si>
  <si>
    <t>LPNRRIA3666931</t>
  </si>
  <si>
    <t>2024-02-08T06:55:41-08:00</t>
  </si>
  <si>
    <t>114-7041513-3933842</t>
  </si>
  <si>
    <t>LPNPMCG1981958</t>
  </si>
  <si>
    <t>good product no longer needed</t>
  </si>
  <si>
    <t>2024-02-08T06:41:15-08:00</t>
  </si>
  <si>
    <t>113-7359219-3955431</t>
  </si>
  <si>
    <t>LPNRRIC7554679</t>
  </si>
  <si>
    <t>2024-02-08T06:35:11-08:00</t>
  </si>
  <si>
    <t>113-4336458-6600252</t>
  </si>
  <si>
    <t>LPNPMCF5504709</t>
  </si>
  <si>
    <t>Color is not as pictured, the blanket is brown</t>
  </si>
  <si>
    <t>2024-02-08T06:31:53-08:00</t>
  </si>
  <si>
    <t>113-0675313-5053848</t>
  </si>
  <si>
    <t>LPNPMCF5504708</t>
  </si>
  <si>
    <t>2024-02-08T06:28:41-08:00</t>
  </si>
  <si>
    <t>112-4655603-7401025</t>
  </si>
  <si>
    <t>LPNPMCG4102179</t>
  </si>
  <si>
    <t>2024-02-08T06:19:16-08:00</t>
  </si>
  <si>
    <t>111-7044556-3584219</t>
  </si>
  <si>
    <t>LPNPMCA0028405</t>
  </si>
  <si>
    <t>2024-02-08T05:52:41-08:00</t>
  </si>
  <si>
    <t>114-1876373-0128256</t>
  </si>
  <si>
    <t>LPNPMCQ2120669</t>
  </si>
  <si>
    <t>2024-02-08T05:51:04-08:00</t>
  </si>
  <si>
    <t>112-4833527-4221842</t>
  </si>
  <si>
    <t>LPNPMCI4593938</t>
  </si>
  <si>
    <t>2024-02-08T05:46:53-08:00</t>
  </si>
  <si>
    <t>111-1441788-2993859</t>
  </si>
  <si>
    <t>LPNRRIJ8399069</t>
  </si>
  <si>
    <t>2024-02-08T05:46:33-08:00</t>
  </si>
  <si>
    <t>114-7984261-0322647</t>
  </si>
  <si>
    <t>LPNO062558136</t>
  </si>
  <si>
    <t>2024-02-08T05:39:13-08:00</t>
  </si>
  <si>
    <t>LPNO062558134</t>
  </si>
  <si>
    <t>2024-02-08T05:36:42-08:00</t>
  </si>
  <si>
    <t>111-6852580-5472210</t>
  </si>
  <si>
    <t>LPNRRIK4979838</t>
  </si>
  <si>
    <t>2024-02-08T05:30:34-08:00</t>
  </si>
  <si>
    <t>112-2996465-6637863</t>
  </si>
  <si>
    <t>LPNPMCI6726489</t>
  </si>
  <si>
    <t>2024-02-08T05:27:05-08:00</t>
  </si>
  <si>
    <t>111-3296493-3011465</t>
  </si>
  <si>
    <t>LPNRRIC4871444</t>
  </si>
  <si>
    <t>2024-02-08T05:26:41-08:00</t>
  </si>
  <si>
    <t>113-2121129-2332260</t>
  </si>
  <si>
    <t>LPNO166279822</t>
  </si>
  <si>
    <t>2024-02-08T05:05:23-08:00</t>
  </si>
  <si>
    <t>113-2094688-8498602</t>
  </si>
  <si>
    <t>LPNPMCK8238531</t>
  </si>
  <si>
    <t>2024-02-08T05:01:18-08:00</t>
  </si>
  <si>
    <t>111-6100783-1219452</t>
  </si>
  <si>
    <t>LPNO166428385</t>
  </si>
  <si>
    <t>2024-02-08T04:54:14-08:00</t>
  </si>
  <si>
    <t>113-4510311-6465008</t>
  </si>
  <si>
    <t>LPNPMCI5681028</t>
  </si>
  <si>
    <t>2024-02-08T04:40:13-08:00</t>
  </si>
  <si>
    <t>113-4489030-8862646</t>
  </si>
  <si>
    <t>LPNPMCH3568644</t>
  </si>
  <si>
    <t>2024-02-08T04:24:35-08:00</t>
  </si>
  <si>
    <t>113-3867544-4120235</t>
  </si>
  <si>
    <t>LPNRRIK0188291</t>
  </si>
  <si>
    <t>Comforter has a large green stain on the front of it!</t>
  </si>
  <si>
    <t>2024-02-08T03:56:07-08:00</t>
  </si>
  <si>
    <t>111-0524527-6670607</t>
  </si>
  <si>
    <t>LPNRRIA9690977</t>
  </si>
  <si>
    <t>2024-02-08T03:44:44-08:00</t>
  </si>
  <si>
    <t>114-8596082-4981026</t>
  </si>
  <si>
    <t>LPNPMCI1819822</t>
  </si>
  <si>
    <t>2024-02-08T03:40:18-08:00</t>
  </si>
  <si>
    <t>111-2540579-0948204</t>
  </si>
  <si>
    <t>LPNPMCA7593314</t>
  </si>
  <si>
    <t>2024-02-08T03:37:41-08:00</t>
  </si>
  <si>
    <t>111-4721095-7913860</t>
  </si>
  <si>
    <t>LPNPMCA7593312</t>
  </si>
  <si>
    <t>2024-02-08T03:34:57-08:00</t>
  </si>
  <si>
    <t>111-4086860-2773835</t>
  </si>
  <si>
    <t>LPNPMCA7593308</t>
  </si>
  <si>
    <t>The recipient did not like the color</t>
  </si>
  <si>
    <t>2024-02-08T03:27:45-08:00</t>
  </si>
  <si>
    <t>112-7259979-7715456</t>
  </si>
  <si>
    <t>LPNPMBZ7785477</t>
  </si>
  <si>
    <t>2024-02-08T03:01:30-08:00</t>
  </si>
  <si>
    <t>114-3233995-2255409</t>
  </si>
  <si>
    <t>Degrees of Comfort #N/A</t>
  </si>
  <si>
    <t>LPNRRIA9690959</t>
  </si>
  <si>
    <t>2024-02-08T02:19:02-08:00</t>
  </si>
  <si>
    <t>113-9236079-1911405</t>
  </si>
  <si>
    <t>LPNRRHN9086925</t>
  </si>
  <si>
    <t>2024-02-08T01:26:45-08:00</t>
  </si>
  <si>
    <t>112-0997832-6923468</t>
  </si>
  <si>
    <t>LPNRRII8522890</t>
  </si>
  <si>
    <t>2024-02-08T01:23:11-08:00</t>
  </si>
  <si>
    <t>111-6968825-6791423</t>
  </si>
  <si>
    <t>LPNRRII8314882</t>
  </si>
  <si>
    <t>2024-02-08T01:22:20-08:00</t>
  </si>
  <si>
    <t>112-5687746-8019441</t>
  </si>
  <si>
    <t>LPNRRHP4261344</t>
  </si>
  <si>
    <t>2024-02-08T01:19:45-08:00</t>
  </si>
  <si>
    <t>114-4137005-9799436</t>
  </si>
  <si>
    <t>LPNPMCO6586674</t>
  </si>
  <si>
    <t>2024-02-08T01:14:04-08:00</t>
  </si>
  <si>
    <t>113-7962107-7973847</t>
  </si>
  <si>
    <t>LPNRRIK3524984</t>
  </si>
  <si>
    <t>2024-02-08T01:12:08-08:00</t>
  </si>
  <si>
    <t>113-8030096-4232238</t>
  </si>
  <si>
    <t>LPNO163479916</t>
  </si>
  <si>
    <t>2024-02-08T00:54:45-08:00</t>
  </si>
  <si>
    <t>113-7174340-4065844</t>
  </si>
  <si>
    <t>LPNPMCH0968678</t>
  </si>
  <si>
    <t>2024-02-08T00:53:20-08:00</t>
  </si>
  <si>
    <t>113-7400731-8414614</t>
  </si>
  <si>
    <t>LPNPMCG4183014</t>
  </si>
  <si>
    <t>Not as heavy of a blanket as we were looking for.</t>
  </si>
  <si>
    <t>2024-02-08T00:11:52-08:00</t>
  </si>
  <si>
    <t>112-6226598-2043454</t>
  </si>
  <si>
    <t>LPNRRES1048842</t>
  </si>
  <si>
    <t>This item shipped way late. It was a Christmas gift and shipped even later than the posted date.</t>
  </si>
  <si>
    <t>2024-02-08T00:08:25-08:00</t>
  </si>
  <si>
    <t>113-7814314-5208243</t>
  </si>
  <si>
    <t>LPNPMCC1543250</t>
  </si>
  <si>
    <t>2024-02-08T00:08:16-08:00</t>
  </si>
  <si>
    <t>112-1751152-3916226</t>
  </si>
  <si>
    <t>LPNO158629700</t>
  </si>
  <si>
    <t>2024-02-08T00:05:16-08:00</t>
  </si>
  <si>
    <t>LPNO166420686</t>
  </si>
  <si>
    <t>2024-02-07T23:55:16-08:00</t>
  </si>
  <si>
    <t>112-4826342-1245862</t>
  </si>
  <si>
    <t>LPNPMCF7189012</t>
  </si>
  <si>
    <t>Fabric is different than expected</t>
  </si>
  <si>
    <t>2024-02-07T23:53:21-08:00</t>
  </si>
  <si>
    <t>113-8818959-1495430</t>
  </si>
  <si>
    <t>LPNPMCA3372985</t>
  </si>
  <si>
    <t>Don’t want.</t>
  </si>
  <si>
    <t>2024-02-07T23:49:33-08:00</t>
  </si>
  <si>
    <t>112-9408603-0278660</t>
  </si>
  <si>
    <t>LPNO166113611</t>
  </si>
  <si>
    <t>Not pretty for the price</t>
  </si>
  <si>
    <t>2024-02-07T23:45:29-08:00</t>
  </si>
  <si>
    <t>111-6191559-5915406</t>
  </si>
  <si>
    <t>LPNPMCH5885973</t>
  </si>
  <si>
    <t>2024-02-07T23:38:56-08:00</t>
  </si>
  <si>
    <t>114-0472195-0360213</t>
  </si>
  <si>
    <t>LPNPMCG8756587</t>
  </si>
  <si>
    <t>It&amp;#39;s not right</t>
  </si>
  <si>
    <t>2024-02-07T23:38:30-08:00</t>
  </si>
  <si>
    <t>113-5339334-8260260</t>
  </si>
  <si>
    <t>LPNPMBY6074248</t>
  </si>
  <si>
    <t>2024-02-07T23:34:15-08:00</t>
  </si>
  <si>
    <t>113-9697152-8269068</t>
  </si>
  <si>
    <t>LPNRRIK2525551</t>
  </si>
  <si>
    <t>We got once for Christmas gift</t>
  </si>
  <si>
    <t>2024-02-07T23:32:30-08:00</t>
  </si>
  <si>
    <t>114-5651893-7253842</t>
  </si>
  <si>
    <t>Hyde Lane Dark Grey Duvet Cover Queen, Full Size Boho Farmhouse Duvet Set, Pintuck Textured Comforter Cover with 2 Pillow Shams, Charcoal</t>
  </si>
  <si>
    <t>LPNO163928882</t>
  </si>
  <si>
    <t>Color is wrong.</t>
  </si>
  <si>
    <t>2024-02-07T23:32:09-08:00</t>
  </si>
  <si>
    <t>111-9033714-1539463</t>
  </si>
  <si>
    <t>LPNRRIJ9687727</t>
  </si>
  <si>
    <t>Bought the wrong size</t>
  </si>
  <si>
    <t>2024-02-07T22:56:48-08:00</t>
  </si>
  <si>
    <t>114-9807383-6513010</t>
  </si>
  <si>
    <t>LPNPMCA8174098</t>
  </si>
  <si>
    <t>2024-02-07T22:56:34-08:00</t>
  </si>
  <si>
    <t>113-9897626-0344214</t>
  </si>
  <si>
    <t>LPNPMCI2361006</t>
  </si>
  <si>
    <t>2024-02-07T22:46:01-08:00</t>
  </si>
  <si>
    <t>111-6075103-5157061</t>
  </si>
  <si>
    <t>LPNO165847876</t>
  </si>
  <si>
    <t>2024-02-07T22:44:51-08:00</t>
  </si>
  <si>
    <t>111-1233187-3839402</t>
  </si>
  <si>
    <t>LPNO161428109</t>
  </si>
  <si>
    <t>2024-02-07T22:43:08-08:00</t>
  </si>
  <si>
    <t>112-9573289-6123448</t>
  </si>
  <si>
    <t>LPNRRIJ9860388</t>
  </si>
  <si>
    <t>2024-02-07T22:40:48-08:00</t>
  </si>
  <si>
    <t>114-5437984-9580210</t>
  </si>
  <si>
    <t>LPNRRII9869872</t>
  </si>
  <si>
    <t>2024-02-07T22:40:44-08:00</t>
  </si>
  <si>
    <t>111-6862406-7681850</t>
  </si>
  <si>
    <t>LPNRRIJ7925187</t>
  </si>
  <si>
    <t>needed a full size not a king size</t>
  </si>
  <si>
    <t>2024-02-07T22:35:19-08:00</t>
  </si>
  <si>
    <t>113-2928195-2056219</t>
  </si>
  <si>
    <t>LPNRRII8304950</t>
  </si>
  <si>
    <t>2024-02-07T22:23:37-08:00</t>
  </si>
  <si>
    <t>111-9841864-6487418</t>
  </si>
  <si>
    <t>LPNRRIC8895427</t>
  </si>
  <si>
    <t>2024-02-07T22:21:56-08:00</t>
  </si>
  <si>
    <t>114-8244148-5630637</t>
  </si>
  <si>
    <t>LPNRRID5343838</t>
  </si>
  <si>
    <t>2024-02-07T22:07:25-08:00</t>
  </si>
  <si>
    <t>111-1578072-1191417</t>
  </si>
  <si>
    <t>LPNRRII8328332</t>
  </si>
  <si>
    <t>2024-02-07T22:06:44-08:00</t>
  </si>
  <si>
    <t>111-1407398-3800207</t>
  </si>
  <si>
    <t>LPNRRII8210626</t>
  </si>
  <si>
    <t>2024-02-07T22:05:27-08:00</t>
  </si>
  <si>
    <t>112-1742507-5224226</t>
  </si>
  <si>
    <t>LPNRRIJ9738588</t>
  </si>
  <si>
    <t>2024-02-07T21:54:30-08:00</t>
  </si>
  <si>
    <t>LPNO165847875</t>
  </si>
  <si>
    <t>LPNO165847873</t>
  </si>
  <si>
    <t>LPNO165847874</t>
  </si>
  <si>
    <t>2024-02-07T21:50:26-08:00</t>
  </si>
  <si>
    <t>LPNO165847872</t>
  </si>
  <si>
    <t>2024-02-07T21:47:44-08:00</t>
  </si>
  <si>
    <t>111-1469295-4496227</t>
  </si>
  <si>
    <t>LPNPMCF2284194</t>
  </si>
  <si>
    <t>2024-02-07T21:34:48-08:00</t>
  </si>
  <si>
    <t>112-7580369-3566619</t>
  </si>
  <si>
    <t>LPNO160780398</t>
  </si>
  <si>
    <t>112-3759786-7194658</t>
  </si>
  <si>
    <t>LPNO160780399</t>
  </si>
  <si>
    <t>2024-02-07T21:28:59-08:00</t>
  </si>
  <si>
    <t>111-1226493-4816219</t>
  </si>
  <si>
    <t>LPNPMCA7849730</t>
  </si>
  <si>
    <t>2024-02-07T21:24:43-08:00</t>
  </si>
  <si>
    <t>111-5103616-5803440</t>
  </si>
  <si>
    <t>LPNO166241784</t>
  </si>
  <si>
    <t>2024-02-07T21:16:45-08:00</t>
  </si>
  <si>
    <t>112-0051448-1413818</t>
  </si>
  <si>
    <t>LPNRRIK2584464</t>
  </si>
  <si>
    <t>2024-02-07T21:15:02-08:00</t>
  </si>
  <si>
    <t>114-5120934-8134658</t>
  </si>
  <si>
    <t>LPNO161211932</t>
  </si>
  <si>
    <t>2024-02-07T20:57:28-08:00</t>
  </si>
  <si>
    <t>114-3324809-7787404</t>
  </si>
  <si>
    <t>LPNPMCF5552221</t>
  </si>
  <si>
    <t>Bought for a gift and person did not want it.</t>
  </si>
  <si>
    <t>2024-02-07T20:53:41-08:00</t>
  </si>
  <si>
    <t>113-9973848-0777026</t>
  </si>
  <si>
    <t>LPNRRII8444815</t>
  </si>
  <si>
    <t>2024-02-07T20:47:35-08:00</t>
  </si>
  <si>
    <t>113-9484676-0130658</t>
  </si>
  <si>
    <t>LPNRRHO6947291</t>
  </si>
  <si>
    <t>2024-02-07T20:30:24-08:00</t>
  </si>
  <si>
    <t>111-7955164-7957864</t>
  </si>
  <si>
    <t>LPNRRHP2941531</t>
  </si>
  <si>
    <t>2024-02-07T20:26:39-08:00</t>
  </si>
  <si>
    <t>114-1807954-4666601</t>
  </si>
  <si>
    <t>LPNPMCI0505928</t>
  </si>
  <si>
    <t>Need different size</t>
  </si>
  <si>
    <t>2024-02-07T20:18:24-08:00</t>
  </si>
  <si>
    <t>113-4687752-7422636</t>
  </si>
  <si>
    <t>LPNRRHZ2625382</t>
  </si>
  <si>
    <t>2024-02-07T20:03:01-08:00</t>
  </si>
  <si>
    <t>113-1989282-0750631</t>
  </si>
  <si>
    <t>LPNPMCF2954821</t>
  </si>
  <si>
    <t>purchased wrong size. meant to get the smaller size.</t>
  </si>
  <si>
    <t>2024-02-07T19:53:45-08:00</t>
  </si>
  <si>
    <t>113-8058214-4369017</t>
  </si>
  <si>
    <t>LPNPMCI9231246</t>
  </si>
  <si>
    <t>2024-02-07T19:47:44-08:00</t>
  </si>
  <si>
    <t>114-9695044-6381821</t>
  </si>
  <si>
    <t>LPNRRIC5056690</t>
  </si>
  <si>
    <t>Christmas gift not liked</t>
  </si>
  <si>
    <t>2024-02-07T19:44:49-08:00</t>
  </si>
  <si>
    <t>113-4818844-7577858</t>
  </si>
  <si>
    <t>LPNPMCJ1350101</t>
  </si>
  <si>
    <t>Not as large as stated and do not like how its separated from the other side of the blank</t>
  </si>
  <si>
    <t>2024-02-07T19:41:44-08:00</t>
  </si>
  <si>
    <t>111-9255985-2646604</t>
  </si>
  <si>
    <t>LPNRRIC7678347</t>
  </si>
  <si>
    <t>2024-02-07T19:34:13-08:00</t>
  </si>
  <si>
    <t>113-9843083-9007451</t>
  </si>
  <si>
    <t>LPNPMCC1990965</t>
  </si>
  <si>
    <t>2024-02-07T19:29:22-08:00</t>
  </si>
  <si>
    <t>111-3694823-4329803</t>
  </si>
  <si>
    <t>LPNRRII8187423</t>
  </si>
  <si>
    <t>2024-02-07T19:23:45-08:00</t>
  </si>
  <si>
    <t>111-8118515-8205853</t>
  </si>
  <si>
    <t>LPNPMCA7302736</t>
  </si>
  <si>
    <t>2024-02-07T19:14:51-08:00</t>
  </si>
  <si>
    <t>113-8988730-2435405</t>
  </si>
  <si>
    <t>LPNRRII8820004</t>
  </si>
  <si>
    <t>2024-02-07T19:06:42-08:00</t>
  </si>
  <si>
    <t>113-0204121-5438635</t>
  </si>
  <si>
    <t>LPNPMCD2445289</t>
  </si>
  <si>
    <t>2024-02-07T18:58:59-08:00</t>
  </si>
  <si>
    <t>113-9286803-6041813</t>
  </si>
  <si>
    <t>LPNRRII9423949</t>
  </si>
  <si>
    <t>2024-02-07T18:50:54-08:00</t>
  </si>
  <si>
    <t>113-7541200-7661868</t>
  </si>
  <si>
    <t>LPNRRIK3490532</t>
  </si>
  <si>
    <t>2024-02-07T18:36:45-08:00</t>
  </si>
  <si>
    <t>114-4219193-1968246</t>
  </si>
  <si>
    <t>LPNO154443031</t>
  </si>
  <si>
    <t>2024-02-07T18:22:13-08:00</t>
  </si>
  <si>
    <t>111-0935673-0467426</t>
  </si>
  <si>
    <t>LPNPMCF5676326</t>
  </si>
  <si>
    <t>2024-02-07T18:20:45-08:00</t>
  </si>
  <si>
    <t>114-1664669-9185043</t>
  </si>
  <si>
    <t>LPNO148836584</t>
  </si>
  <si>
    <t>2024-02-07T18:20:42-08:00</t>
  </si>
  <si>
    <t>112-0273657-2765065</t>
  </si>
  <si>
    <t>LPNRRIB7807720</t>
  </si>
  <si>
    <t>2024-02-07T18:19:01-08:00</t>
  </si>
  <si>
    <t>114-4236585-5688263</t>
  </si>
  <si>
    <t>LPNO166414486</t>
  </si>
  <si>
    <t>2024-02-07T18:07:22-08:00</t>
  </si>
  <si>
    <t>111-8587310-4672243</t>
  </si>
  <si>
    <t>LPNPMCG2505865</t>
  </si>
  <si>
    <t>it was to small</t>
  </si>
  <si>
    <t>2024-02-07T18:06:21-08:00</t>
  </si>
  <si>
    <t>113-3297439-2782640</t>
  </si>
  <si>
    <t>LPNPMBZ8389710</t>
  </si>
  <si>
    <t>2024-02-07T18:03:23-08:00</t>
  </si>
  <si>
    <t>113-1889302-4990665</t>
  </si>
  <si>
    <t>LPNRRIB4304306</t>
  </si>
  <si>
    <t>2024-02-07T18:00:27-08:00</t>
  </si>
  <si>
    <t>114-4848457-3550650</t>
  </si>
  <si>
    <t>LPNRRIJ9311779</t>
  </si>
  <si>
    <t>Smaller than I was expecting</t>
  </si>
  <si>
    <t>2024-02-07T17:55:29-08:00</t>
  </si>
  <si>
    <t>111-4573959-1525811</t>
  </si>
  <si>
    <t>LPNRRIA5715089</t>
  </si>
  <si>
    <t>2024-02-07T17:46:45-08:00</t>
  </si>
  <si>
    <t>114-3006590-4423449</t>
  </si>
  <si>
    <t>LPNO163638597</t>
  </si>
  <si>
    <t>2024-02-07T17:45:43-08:00</t>
  </si>
  <si>
    <t>113-9452196-3994605</t>
  </si>
  <si>
    <t>LPNPMCG4077189</t>
  </si>
  <si>
    <t>2024-02-07T17:45:00-08:00</t>
  </si>
  <si>
    <t>114-0946099-0341863</t>
  </si>
  <si>
    <t>LPNRRIK3945766</t>
  </si>
  <si>
    <t>2024-02-07T17:37:43-08:00</t>
  </si>
  <si>
    <t>114-6789947-5886617</t>
  </si>
  <si>
    <t>LPNPMCE2146079</t>
  </si>
  <si>
    <t>2024-02-07T17:37:06-08:00</t>
  </si>
  <si>
    <t>114-1565194-3777044</t>
  </si>
  <si>
    <t>LPNO155992296</t>
  </si>
  <si>
    <t>My daughter is not using it</t>
  </si>
  <si>
    <t>2024-02-07T17:21:07-08:00</t>
  </si>
  <si>
    <t>114-5925473-7571425</t>
  </si>
  <si>
    <t>LPNRRIJ9721379</t>
  </si>
  <si>
    <t>2024-02-07T17:08:17-08:00</t>
  </si>
  <si>
    <t>LPNRRHN8821653</t>
  </si>
  <si>
    <t>2024-02-07T17:03:49-08:00</t>
  </si>
  <si>
    <t>113-1097470-6424246</t>
  </si>
  <si>
    <t>LPNO161244971</t>
  </si>
  <si>
    <t>2024-02-07T17:03:30-08:00</t>
  </si>
  <si>
    <t>113-8896366-6164257</t>
  </si>
  <si>
    <t>LPNPMCA6563956</t>
  </si>
  <si>
    <t>Didn’t fit where I needed it to.</t>
  </si>
  <si>
    <t>2024-02-07T17:02:51-08:00</t>
  </si>
  <si>
    <t>111-2592931-7434656</t>
  </si>
  <si>
    <t>LPNPMCI4562599</t>
  </si>
  <si>
    <t>2024-02-07T16:52:19-08:00</t>
  </si>
  <si>
    <t>111-2318223-5508211</t>
  </si>
  <si>
    <t>LPNPMCG2318914</t>
  </si>
  <si>
    <t>2024-02-07T16:48:02-08:00</t>
  </si>
  <si>
    <t>111-8441225-0807442</t>
  </si>
  <si>
    <t>LPNRRIK4489106</t>
  </si>
  <si>
    <t>2024-02-07T16:45:32-08:00</t>
  </si>
  <si>
    <t>112-3777504-2229830</t>
  </si>
  <si>
    <t>LPNRRHO9800937</t>
  </si>
  <si>
    <t>2024-02-07T16:44:25-08:00</t>
  </si>
  <si>
    <t>111-5665256-8179412</t>
  </si>
  <si>
    <t>LPNRRIA1255197</t>
  </si>
  <si>
    <t>Bought some where else</t>
  </si>
  <si>
    <t>2024-02-07T16:43:23-08:00</t>
  </si>
  <si>
    <t>111-8488807-6882625</t>
  </si>
  <si>
    <t>LPNRRIA5691307</t>
  </si>
  <si>
    <t>2024-02-07T16:29:53-08:00</t>
  </si>
  <si>
    <t>112-8674095-6578633</t>
  </si>
  <si>
    <t>LPNRRHJ5248826</t>
  </si>
  <si>
    <t>2024-02-07T16:17:04-08:00</t>
  </si>
  <si>
    <t>114-5126903-5329022</t>
  </si>
  <si>
    <t>LPNRRIJ9950430</t>
  </si>
  <si>
    <t>2024-02-07T16:10:42-08:00</t>
  </si>
  <si>
    <t>114-5680817-1925034</t>
  </si>
  <si>
    <t>LPNRRIK5477407</t>
  </si>
  <si>
    <t>LPNRRIK5477408</t>
  </si>
  <si>
    <t>2024-02-07T15:54:47-08:00</t>
  </si>
  <si>
    <t>114-1034865-5205808</t>
  </si>
  <si>
    <t>LPNRRFY2756232</t>
  </si>
  <si>
    <t>Tied all the ties but still bunches up terribly</t>
  </si>
  <si>
    <t>2024-02-07T15:49:10-08:00</t>
  </si>
  <si>
    <t>111-9475321-8293022</t>
  </si>
  <si>
    <t>LPNRRGX6781282</t>
  </si>
  <si>
    <t>Only one side works</t>
  </si>
  <si>
    <t>2024-02-07T15:35:42-08:00</t>
  </si>
  <si>
    <t>112-8417064-7914622</t>
  </si>
  <si>
    <t>LPNRRII7795134</t>
  </si>
  <si>
    <t>2024-02-07T15:35:41-08:00</t>
  </si>
  <si>
    <t>112-0166252-6253047</t>
  </si>
  <si>
    <t>LPNRRGX7748875</t>
  </si>
  <si>
    <t>2024-02-07T15:33:54-08:00</t>
  </si>
  <si>
    <t>111-9486495-3273821</t>
  </si>
  <si>
    <t>LPNO062557835</t>
  </si>
  <si>
    <t>2024-02-07T15:06:38-08:00</t>
  </si>
  <si>
    <t>114-5293660-4289858</t>
  </si>
  <si>
    <t>LPNRRHO3632061</t>
  </si>
  <si>
    <t>Meant to buy a heated blanket but purchased the foot warmer</t>
  </si>
  <si>
    <t>2024-02-07T14:19:10-08:00</t>
  </si>
  <si>
    <t>112-1137494-8111408</t>
  </si>
  <si>
    <t>LPNPMOE3267313</t>
  </si>
  <si>
    <t>2024-02-07T14:18:23-08:00</t>
  </si>
  <si>
    <t>113-9611296-2605867</t>
  </si>
  <si>
    <t>LPNPMCA0662263</t>
  </si>
  <si>
    <t>2024-02-07T14:16:44-08:00</t>
  </si>
  <si>
    <t>114-2033191-7788257</t>
  </si>
  <si>
    <t>LPNRRIK7143277</t>
  </si>
  <si>
    <t>2024-02-07T14:05:02-08:00</t>
  </si>
  <si>
    <t>LPNPMCG2412046</t>
  </si>
  <si>
    <t>2024-02-07T13:57:54-08:00</t>
  </si>
  <si>
    <t>114-4400579-1500210</t>
  </si>
  <si>
    <t>LPNRRIC8135740</t>
  </si>
  <si>
    <t>Weight</t>
  </si>
  <si>
    <t>2024-02-07T13:55:14-08:00</t>
  </si>
  <si>
    <t>112-4886545-6604249</t>
  </si>
  <si>
    <t>LPNRRHN8496781</t>
  </si>
  <si>
    <t>2024-02-07T13:51:47-08:00</t>
  </si>
  <si>
    <t>113-7327970-3826646</t>
  </si>
  <si>
    <t>LPNRRIC8002517</t>
  </si>
  <si>
    <t>2024-02-07T13:44:43-08:00</t>
  </si>
  <si>
    <t>114-9528315-5645013</t>
  </si>
  <si>
    <t>LPNPMCB1246027</t>
  </si>
  <si>
    <t>2024-02-07T13:35:44-08:00</t>
  </si>
  <si>
    <t>LPNPMCF3268888</t>
  </si>
  <si>
    <t>Christmas gift not wanted</t>
  </si>
  <si>
    <t>2024-02-07T13:07:09-08:00</t>
  </si>
  <si>
    <t>113-8797432-3519434</t>
  </si>
  <si>
    <t>LPNPMCA0680722</t>
  </si>
  <si>
    <t>Bought a different type of floor chair</t>
  </si>
  <si>
    <t>2024-02-07T13:05:44-08:00</t>
  </si>
  <si>
    <t>111-8539597-7293860</t>
  </si>
  <si>
    <t>LPNPMCG7108752</t>
  </si>
  <si>
    <t>2024-02-07T13:03:40-08:00</t>
  </si>
  <si>
    <t>112-7696468-3455407</t>
  </si>
  <si>
    <t>LPNPMCH5602519</t>
  </si>
  <si>
    <t>2024-02-07T13:01:35-08:00</t>
  </si>
  <si>
    <t>114-0259461-7593044</t>
  </si>
  <si>
    <t>LPNRRIJ0342306</t>
  </si>
  <si>
    <t>Bought for a Christmas gift that is no longer needed. Packaging has never been opened</t>
  </si>
  <si>
    <t>2024-02-07T13:01:06-08:00</t>
  </si>
  <si>
    <t>111-5807104-3154647</t>
  </si>
  <si>
    <t>LPNPMCK8196335</t>
  </si>
  <si>
    <t>2024-02-07T12:59:49-08:00</t>
  </si>
  <si>
    <t>114-0131993-4761068</t>
  </si>
  <si>
    <t>LPNPMCG5080623</t>
  </si>
  <si>
    <t>2024-02-07T12:56:06-08:00</t>
  </si>
  <si>
    <t>114-2783975-9095424</t>
  </si>
  <si>
    <t>LPNPMCF1535059</t>
  </si>
  <si>
    <t>2024-02-07T12:50:35-08:00</t>
  </si>
  <si>
    <t>112-1440547-6057806</t>
  </si>
  <si>
    <t>LPNPMCA8065135</t>
  </si>
  <si>
    <t>2024-02-07T12:50:04-08:00</t>
  </si>
  <si>
    <t>112-1166822-6359451</t>
  </si>
  <si>
    <t>Codi Meditation Floor Pillow Set of 2, Round Large Pillows Seating for Adults, Bohemian Mandala Circle Cushion for Outdoor Fireplace Yoga Living Room,</t>
  </si>
  <si>
    <t>LPNRRGX7177007</t>
  </si>
  <si>
    <t>2024-02-07T12:28:44-08:00</t>
  </si>
  <si>
    <t>114-1929797-2788226</t>
  </si>
  <si>
    <t>LPNRRIC4915655</t>
  </si>
  <si>
    <t>Not needed for the gift I purchased it for, unopened</t>
  </si>
  <si>
    <t>2024-02-07T12:25:55-08:00</t>
  </si>
  <si>
    <t>113-3510126-0105007</t>
  </si>
  <si>
    <t>LPNRRIB0580087</t>
  </si>
  <si>
    <t>2024-02-07T12:23:50-08:00</t>
  </si>
  <si>
    <t>113-0071299-8750607</t>
  </si>
  <si>
    <t>LPNRRHO3284839</t>
  </si>
  <si>
    <t>2024-02-07T12:17:10-08:00</t>
  </si>
  <si>
    <t>112-1971462-6438601</t>
  </si>
  <si>
    <t>LPNRRIA3110143</t>
  </si>
  <si>
    <t>2024-02-07T12:16:34-08:00</t>
  </si>
  <si>
    <t>113-1145642-5895406</t>
  </si>
  <si>
    <t>LPNPMCP7748079</t>
  </si>
  <si>
    <t>2024-02-07T12:07:11-08:00</t>
  </si>
  <si>
    <t>114-7262921-1137068</t>
  </si>
  <si>
    <t>LPNRRIK8134466</t>
  </si>
  <si>
    <t>2024-02-07T12:06:39-08:00</t>
  </si>
  <si>
    <t>111-3139671-1213035</t>
  </si>
  <si>
    <t>LPNRRIK2963786</t>
  </si>
  <si>
    <t>Want a different color</t>
  </si>
  <si>
    <t>2024-02-07T12:04:21-08:00</t>
  </si>
  <si>
    <t>114-6292227-8409820</t>
  </si>
  <si>
    <t>LPNRRHO7961841</t>
  </si>
  <si>
    <t>Ended up only needing 1, not 2 like I originally ordered.</t>
  </si>
  <si>
    <t>2024-02-07T11:59:08-08:00</t>
  </si>
  <si>
    <t>113-7472492-1187461</t>
  </si>
  <si>
    <t>LPNRRIC7302305</t>
  </si>
  <si>
    <t>2024-02-07T11:51:14-08:00</t>
  </si>
  <si>
    <t>114-3525048-3247447</t>
  </si>
  <si>
    <t>LPNRRIJ9658462</t>
  </si>
  <si>
    <t>Did not arrived in time to gift</t>
  </si>
  <si>
    <t>2024-02-07T11:39:36-08:00</t>
  </si>
  <si>
    <t>112-3365614-3889861</t>
  </si>
  <si>
    <t>LPNPMCG1979969</t>
  </si>
  <si>
    <t>Already had a new bedroom decoration</t>
  </si>
  <si>
    <t>2024-02-07T11:36:09-08:00</t>
  </si>
  <si>
    <t>113-7674294-2114648</t>
  </si>
  <si>
    <t>LPNRRIK4056869</t>
  </si>
  <si>
    <t>Put in cart and bought buy mistake</t>
  </si>
  <si>
    <t>2024-02-07T11:27:59-08:00</t>
  </si>
  <si>
    <t>113-2538539-5756247</t>
  </si>
  <si>
    <t>LPNPMCG7138317</t>
  </si>
  <si>
    <t>2024-02-07T11:20:43-08:00</t>
  </si>
  <si>
    <t>111-4332060-1521809</t>
  </si>
  <si>
    <t>LPNRRIK3694454</t>
  </si>
  <si>
    <t>2024-02-07T11:12:44-08:00</t>
  </si>
  <si>
    <t>114-8155628-4188205</t>
  </si>
  <si>
    <t>LPNRREL3407645</t>
  </si>
  <si>
    <t>2024-02-07T11:10:42-08:00</t>
  </si>
  <si>
    <t>113-0290261-1139404</t>
  </si>
  <si>
    <t>LPNPMCA0685930</t>
  </si>
  <si>
    <t>2024-02-07T11:04:41-08:00</t>
  </si>
  <si>
    <t>114-2678199-6001041</t>
  </si>
  <si>
    <t>LPNPMCM4885190</t>
  </si>
  <si>
    <t>2024-02-07T11:04:29-08:00</t>
  </si>
  <si>
    <t>113-6756600-6538629</t>
  </si>
  <si>
    <t>LPNO166047539</t>
  </si>
  <si>
    <t>2024-02-07T11:04:12-08:00</t>
  </si>
  <si>
    <t>111-4180623-0306638</t>
  </si>
  <si>
    <t>RDU1</t>
  </si>
  <si>
    <t>LPNPM963089558</t>
  </si>
  <si>
    <t>2024-02-07T10:40:03-08:00</t>
  </si>
  <si>
    <t>112-7155986-6277848</t>
  </si>
  <si>
    <t>LPNPMCA4706096</t>
  </si>
  <si>
    <t>2024-02-07T10:38:06-08:00</t>
  </si>
  <si>
    <t>114-4211602-8169035</t>
  </si>
  <si>
    <t>LPNRRIK4708083</t>
  </si>
  <si>
    <t>2024-02-07T10:32:05-08:00</t>
  </si>
  <si>
    <t>112-4262738-2952211</t>
  </si>
  <si>
    <t>LPNPMCD4880414</t>
  </si>
  <si>
    <t>2024-02-07T10:30:06-08:00</t>
  </si>
  <si>
    <t>113-1844629-4465028</t>
  </si>
  <si>
    <t>LPNPM406112538</t>
  </si>
  <si>
    <t>2024-02-07T10:24:26-08:00</t>
  </si>
  <si>
    <t>113-9709365-6769866</t>
  </si>
  <si>
    <t>LPNRRIC4849845</t>
  </si>
  <si>
    <t>2024-02-07T10:24:10-08:00</t>
  </si>
  <si>
    <t>114-4066122-4369031</t>
  </si>
  <si>
    <t>LPNPMCI2338897</t>
  </si>
  <si>
    <t>2024-02-07T10:19:23-08:00</t>
  </si>
  <si>
    <t>114-3716281-8564217</t>
  </si>
  <si>
    <t>LPNPMCK5483025</t>
  </si>
  <si>
    <t>2024-02-07T10:18:52-08:00</t>
  </si>
  <si>
    <t>112-5300642-6517820</t>
  </si>
  <si>
    <t>LPNPMCE6035357</t>
  </si>
  <si>
    <t>2024-02-07T10:18:45-08:00</t>
  </si>
  <si>
    <t>113-3407714-2487417</t>
  </si>
  <si>
    <t>LPNPMCC4792171</t>
  </si>
  <si>
    <t>lightening deal on Amazon</t>
  </si>
  <si>
    <t>2024-02-07T10:17:50-08:00</t>
  </si>
  <si>
    <t>112-1215593-0218668</t>
  </si>
  <si>
    <t>LPNRRII7814431</t>
  </si>
  <si>
    <t>Found cheaper</t>
  </si>
  <si>
    <t>2024-02-07T10:12:02-08:00</t>
  </si>
  <si>
    <t>114-2744629-8632201</t>
  </si>
  <si>
    <t>LPNRRHN8979811</t>
  </si>
  <si>
    <t>2024-02-07T10:11:59-08:00</t>
  </si>
  <si>
    <t>112-1508839-2663448</t>
  </si>
  <si>
    <t>LPNPMCG1943760</t>
  </si>
  <si>
    <t>2024-02-07T10:10:33-08:00</t>
  </si>
  <si>
    <t>113-3161299-7043449</t>
  </si>
  <si>
    <t>LPNRRII9687966</t>
  </si>
  <si>
    <t>2024-02-07T10:09:36-08:00</t>
  </si>
  <si>
    <t>111-5546620-4926654</t>
  </si>
  <si>
    <t>LPNO143005506</t>
  </si>
  <si>
    <t>Diff color</t>
  </si>
  <si>
    <t>2024-02-07T10:06:50-08:00</t>
  </si>
  <si>
    <t>113-0171579-9888251</t>
  </si>
  <si>
    <t>LPNRRII8303245</t>
  </si>
  <si>
    <t>the color does not work out.</t>
  </si>
  <si>
    <t>2024-02-07T10:02:37-08:00</t>
  </si>
  <si>
    <t>112-1664478-9102623</t>
  </si>
  <si>
    <t>LPNRRIK4559338</t>
  </si>
  <si>
    <t>2024-02-07T10:01:01-08:00</t>
  </si>
  <si>
    <t>111-2757735-6111453</t>
  </si>
  <si>
    <t>LPNRRIC9146162</t>
  </si>
  <si>
    <t>2024-02-07T09:39:46-08:00</t>
  </si>
  <si>
    <t>111-1196354-6051425</t>
  </si>
  <si>
    <t>LPNRRGT9109563</t>
  </si>
  <si>
    <t>2024-02-07T09:31:10-08:00</t>
  </si>
  <si>
    <t>114-0196706-2257848</t>
  </si>
  <si>
    <t>LPNPMCI1888388</t>
  </si>
  <si>
    <t>2024-02-07T09:15:19-08:00</t>
  </si>
  <si>
    <t>111-4459822-5348267</t>
  </si>
  <si>
    <t>LPNRRHN8407499</t>
  </si>
  <si>
    <t>It was supposed to be waffle but this is embroidered w circles</t>
  </si>
  <si>
    <t>2024-02-07T09:07:52-08:00</t>
  </si>
  <si>
    <t>112-1787554-9337813</t>
  </si>
  <si>
    <t>LPNRRIK6131422</t>
  </si>
  <si>
    <t>2024-02-07T09:04:22-08:00</t>
  </si>
  <si>
    <t>113-5878005-2011422</t>
  </si>
  <si>
    <t>LPNRRII8472528</t>
  </si>
  <si>
    <t>LPNRRII8472529</t>
  </si>
  <si>
    <t>LPNRRII8472530</t>
  </si>
  <si>
    <t>2024-02-07T08:57:21-08:00</t>
  </si>
  <si>
    <t>113-1281000-5284206</t>
  </si>
  <si>
    <t>LPNPMCD4927699</t>
  </si>
  <si>
    <t>2024-02-07T08:54:01-08:00</t>
  </si>
  <si>
    <t>113-9393934-5029820</t>
  </si>
  <si>
    <t>LPNRRIK4844348</t>
  </si>
  <si>
    <t>2024-02-07T08:43:00-08:00</t>
  </si>
  <si>
    <t>113-4053905-9526629</t>
  </si>
  <si>
    <t>LPNRRHN9076777</t>
  </si>
  <si>
    <t>2024-02-07T08:42:18-08:00</t>
  </si>
  <si>
    <t>112-0548878-2557053</t>
  </si>
  <si>
    <t>LPNPMCI9006645</t>
  </si>
  <si>
    <t>2024-02-07T08:42:04-08:00</t>
  </si>
  <si>
    <t>112-2598359-7612256</t>
  </si>
  <si>
    <t>LPNRRII7894655</t>
  </si>
  <si>
    <t>2024-02-07T08:41:32-08:00</t>
  </si>
  <si>
    <t>112-0046948-0574659</t>
  </si>
  <si>
    <t>LPNPMCI9006644</t>
  </si>
  <si>
    <t>Nice but do not need any longer</t>
  </si>
  <si>
    <t>2024-02-07T08:40:26-08:00</t>
  </si>
  <si>
    <t>LPNRRIK6136886</t>
  </si>
  <si>
    <t>2024-02-07T08:38:01-08:00</t>
  </si>
  <si>
    <t>113-9923388-2332263</t>
  </si>
  <si>
    <t>LPNRRIK3691905</t>
  </si>
  <si>
    <t>2024-02-07T08:32:53-08:00</t>
  </si>
  <si>
    <t>111-0216975-4596278</t>
  </si>
  <si>
    <t>LPNPMCC1466290</t>
  </si>
  <si>
    <t>2024-02-07T08:31:15-08:00</t>
  </si>
  <si>
    <t>112-2552655-0211454</t>
  </si>
  <si>
    <t>LPNRRHO6947169</t>
  </si>
  <si>
    <t>Rip</t>
  </si>
  <si>
    <t>2024-02-07T08:10:32-08:00</t>
  </si>
  <si>
    <t>113-6328128-2302614</t>
  </si>
  <si>
    <t>LPNRRII8210446</t>
  </si>
  <si>
    <t>2024-02-07T08:03:47-08:00</t>
  </si>
  <si>
    <t>112-0664383-4898620</t>
  </si>
  <si>
    <t>LPNPMCG4075334</t>
  </si>
  <si>
    <t>Never gifted. Still unopened</t>
  </si>
  <si>
    <t>2024-02-07T07:56:13-08:00</t>
  </si>
  <si>
    <t>111-2561047-0845847</t>
  </si>
  <si>
    <t>LPNPMCS8434542</t>
  </si>
  <si>
    <t>2024-02-07T07:54:05-08:00</t>
  </si>
  <si>
    <t>111-0467066-9974609</t>
  </si>
  <si>
    <t>LPNPMCD6707509</t>
  </si>
  <si>
    <t>I didn’t want gray color</t>
  </si>
  <si>
    <t>2024-02-07T07:47:50-08:00</t>
  </si>
  <si>
    <t>113-1277680-8430612</t>
  </si>
  <si>
    <t>LPNRRHR6366351</t>
  </si>
  <si>
    <t>2024-02-07T07:45:22-08:00</t>
  </si>
  <si>
    <t>111-4489230-7705816</t>
  </si>
  <si>
    <t>LPNRRID3681124</t>
  </si>
  <si>
    <t>2024-02-07T07:40:47-08:00</t>
  </si>
  <si>
    <t>113-6441632-1213000</t>
  </si>
  <si>
    <t>LPNO050210196</t>
  </si>
  <si>
    <t>2024-02-07T07:31:20-08:00</t>
  </si>
  <si>
    <t>111-7581053-9589005</t>
  </si>
  <si>
    <t>LPNO163888714</t>
  </si>
  <si>
    <t>Don’t want white</t>
  </si>
  <si>
    <t>2024-02-07T07:29:09-08:00</t>
  </si>
  <si>
    <t>113-3459305-6100230</t>
  </si>
  <si>
    <t>LPNPMCU1533409</t>
  </si>
  <si>
    <t>2024-02-07T07:18:25-08:00</t>
  </si>
  <si>
    <t>114-3477561-1989825</t>
  </si>
  <si>
    <t>LPNRRIC6866292</t>
  </si>
  <si>
    <t>Just not for me</t>
  </si>
  <si>
    <t>2024-02-07T07:06:14-08:00</t>
  </si>
  <si>
    <t>111-2527635-9133033</t>
  </si>
  <si>
    <t>LPNRRIJ0425253</t>
  </si>
  <si>
    <t>2024-02-07T07:02:18-08:00</t>
  </si>
  <si>
    <t>114-3543742-1457849</t>
  </si>
  <si>
    <t>LPNRRIC8433695</t>
  </si>
  <si>
    <t>2024-02-07T06:55:23-08:00</t>
  </si>
  <si>
    <t>111-5945405-9448245</t>
  </si>
  <si>
    <t>LPNRRHG6528212</t>
  </si>
  <si>
    <t>2024-02-07T06:54:36-08:00</t>
  </si>
  <si>
    <t>113-3959653-0180265</t>
  </si>
  <si>
    <t>LPNO037404788</t>
  </si>
  <si>
    <t>2024-02-07T06:49:36-08:00</t>
  </si>
  <si>
    <t>113-2867965-9598623</t>
  </si>
  <si>
    <t>LPNRRIK4716629</t>
  </si>
  <si>
    <t>2024-02-07T06:43:33-08:00</t>
  </si>
  <si>
    <t>113-2683312-5457812</t>
  </si>
  <si>
    <t>B089JFPMMN</t>
  </si>
  <si>
    <t>Purple Satin Pillowcase Standard Set of 2 | Pillow Cases for Hair and Skin | 20 x 26 Inch-Slip Silky Comfort with Envelope Closure</t>
  </si>
  <si>
    <t>LPNPMAB1385887</t>
  </si>
  <si>
    <t>2024-02-07T06:39:21-08:00</t>
  </si>
  <si>
    <t>114-8478875-1954620</t>
  </si>
  <si>
    <t>LPNRRHN9589387</t>
  </si>
  <si>
    <t>2024-02-07T06:35:47-08:00</t>
  </si>
  <si>
    <t>113-7254733-4649031</t>
  </si>
  <si>
    <t>LPNO158961906</t>
  </si>
  <si>
    <t>2024-02-07T06:32:41-08:00</t>
  </si>
  <si>
    <t>113-7656882-4595445</t>
  </si>
  <si>
    <t>LPNRRIC5019659</t>
  </si>
  <si>
    <t>2024-02-07T06:20:31-08:00</t>
  </si>
  <si>
    <t>111-8690371-4526662</t>
  </si>
  <si>
    <t>LPNPMCB9171198</t>
  </si>
  <si>
    <t>2024-02-07T06:20:13-08:00</t>
  </si>
  <si>
    <t>112-8353370-7950627</t>
  </si>
  <si>
    <t>LPNPMCC4728816</t>
  </si>
  <si>
    <t>2024-02-07T05:58:28-08:00</t>
  </si>
  <si>
    <t>114-5581684-8353014</t>
  </si>
  <si>
    <t>LPNPMCH7934615</t>
  </si>
  <si>
    <t>2024-02-07T05:54:11-08:00</t>
  </si>
  <si>
    <t>113-0221302-1356248</t>
  </si>
  <si>
    <t>LPNRRIJ0307304</t>
  </si>
  <si>
    <t>2024-02-07T05:35:57-08:00</t>
  </si>
  <si>
    <t>114-1078020-2568239</t>
  </si>
  <si>
    <t>LPNPMCF9828838</t>
  </si>
  <si>
    <t>2024-02-07T05:12:32-08:00</t>
  </si>
  <si>
    <t>112-6955453-9973041</t>
  </si>
  <si>
    <t>LPNRRIJ8386022</t>
  </si>
  <si>
    <t>2024-02-07T04:55:42-08:00</t>
  </si>
  <si>
    <t>113-9462630-0872253</t>
  </si>
  <si>
    <t>LPNPMCG2318708</t>
  </si>
  <si>
    <t>2024-02-07T04:54:39-08:00</t>
  </si>
  <si>
    <t>111-6723101-5063461</t>
  </si>
  <si>
    <t>LPNPMCI6917067</t>
  </si>
  <si>
    <t>2024-02-07T04:53:37-08:00</t>
  </si>
  <si>
    <t>114-0193356-8388278</t>
  </si>
  <si>
    <t>LPNRRIJ0206768</t>
  </si>
  <si>
    <t>2024-02-07T04:52:54-08:00</t>
  </si>
  <si>
    <t>114-5150274-8351401</t>
  </si>
  <si>
    <t>MCO2</t>
  </si>
  <si>
    <t>LPNPMCN7611891</t>
  </si>
  <si>
    <t>2024-02-07T04:46:30-08:00</t>
  </si>
  <si>
    <t>113-8402539-1389024</t>
  </si>
  <si>
    <t>LPNPMCE3915180</t>
  </si>
  <si>
    <t>2024-02-07T04:35:26-08:00</t>
  </si>
  <si>
    <t>112-3509459-5321812</t>
  </si>
  <si>
    <t>LPNRRII8324198</t>
  </si>
  <si>
    <t>2024-02-07T04:21:28-08:00</t>
  </si>
  <si>
    <t>112-0052058-3019403</t>
  </si>
  <si>
    <t>LPNPMCA5509210</t>
  </si>
  <si>
    <t>2024-02-07T04:15:23-08:00</t>
  </si>
  <si>
    <t>114-4297855-6949044</t>
  </si>
  <si>
    <t>LPNPMCF8149089</t>
  </si>
  <si>
    <t>2024-02-07T03:55:55-08:00</t>
  </si>
  <si>
    <t>112-0658067-1208257</t>
  </si>
  <si>
    <t>LPNPMCQ0864099</t>
  </si>
  <si>
    <t>2024-02-07T03:48:45-08:00</t>
  </si>
  <si>
    <t>113-5953649-4146659</t>
  </si>
  <si>
    <t>LPNRRIK4718151</t>
  </si>
  <si>
    <t>2024-02-07T03:40:16-08:00</t>
  </si>
  <si>
    <t>113-7252944-2503466</t>
  </si>
  <si>
    <t>LPNPMBZ7770063</t>
  </si>
  <si>
    <t>2024-02-07T03:38:28-08:00</t>
  </si>
  <si>
    <t>111-0188175-9093811</t>
  </si>
  <si>
    <t>LPNRRIK4778120</t>
  </si>
  <si>
    <t>2024-02-07T03:10:49-08:00</t>
  </si>
  <si>
    <t>112-5830980-5065017</t>
  </si>
  <si>
    <t>LPNRRIA3664828</t>
  </si>
  <si>
    <t>2024-02-07T03:10:39-08:00</t>
  </si>
  <si>
    <t>114-8773953-9473826</t>
  </si>
  <si>
    <t>LPNRRHM3243999</t>
  </si>
  <si>
    <t>114-6865822-7921834</t>
  </si>
  <si>
    <t>LPNRRHM3243998</t>
  </si>
  <si>
    <t>Did not like the style</t>
  </si>
  <si>
    <t>2024-02-07T02:38:38-08:00</t>
  </si>
  <si>
    <t>114-1422417-3157806</t>
  </si>
  <si>
    <t>LPNRRHS3335861</t>
  </si>
  <si>
    <t>2024-02-07T02:30:19-08:00</t>
  </si>
  <si>
    <t>113-3527782-9501841</t>
  </si>
  <si>
    <t>LPNRRIA3247615</t>
  </si>
  <si>
    <t>not the color i was expecting</t>
  </si>
  <si>
    <t>2024-02-07T02:12:15-08:00</t>
  </si>
  <si>
    <t>112-8630322-0809808</t>
  </si>
  <si>
    <t>LPNPMCQ0896515</t>
  </si>
  <si>
    <t>2024-02-07T02:06:47-08:00</t>
  </si>
  <si>
    <t>113-3231584-7217048</t>
  </si>
  <si>
    <t>LPNRRII7786971</t>
  </si>
  <si>
    <t>Said it was waffle weave.</t>
  </si>
  <si>
    <t>2024-02-07T02:01:10-08:00</t>
  </si>
  <si>
    <t>114-5577425-9269837</t>
  </si>
  <si>
    <t>LPNRRHP2941260</t>
  </si>
  <si>
    <t>2024-02-07T01:57:18-08:00</t>
  </si>
  <si>
    <t>112-3897153-3813861</t>
  </si>
  <si>
    <t>Hyde Lane Duvet Cover King Size - Taupe Pinch Pleat Bedding Duvet Cover Set - Soft and Breathable Bedding Set with Zipper Closure &amp; Corner Ties - 3 Pi</t>
  </si>
  <si>
    <t>LPNRRIK4437607</t>
  </si>
  <si>
    <t>2024-02-07T01:57:10-08:00</t>
  </si>
  <si>
    <t>114-9466925-5670652</t>
  </si>
  <si>
    <t>LPNPMCF5017222</t>
  </si>
  <si>
    <t>Color too white</t>
  </si>
  <si>
    <t>2024-02-07T01:43:26-08:00</t>
  </si>
  <si>
    <t>111-5101912-4719448</t>
  </si>
  <si>
    <t>LPNO163199196</t>
  </si>
  <si>
    <t>2024-02-07T01:40:16-08:00</t>
  </si>
  <si>
    <t>113-4694078-9959422</t>
  </si>
  <si>
    <t>LPNRRHQ3008235</t>
  </si>
  <si>
    <t>Decided we didn&amp;#39;t a heated pad ...box is not opened</t>
  </si>
  <si>
    <t>2024-02-07T01:38:01-08:00</t>
  </si>
  <si>
    <t>LPNRRHN7722649</t>
  </si>
  <si>
    <t>2024-02-07T01:26:57-08:00</t>
  </si>
  <si>
    <t>113-2880104-5627425</t>
  </si>
  <si>
    <t>LPNPMCP9932176</t>
  </si>
  <si>
    <t>2024-02-07T01:22:19-08:00</t>
  </si>
  <si>
    <t>111-6739800-4577815</t>
  </si>
  <si>
    <t>LPNRRIK4834755</t>
  </si>
  <si>
    <t>2024-02-07T01:21:51-08:00</t>
  </si>
  <si>
    <t>111-9283903-1825045</t>
  </si>
  <si>
    <t>LPNRRII7812986</t>
  </si>
  <si>
    <t>I don&amp;#39;t like the color</t>
  </si>
  <si>
    <t>2024-02-07T01:16:33-08:00</t>
  </si>
  <si>
    <t>111-7748740-5094649</t>
  </si>
  <si>
    <t>LPNPMCC1892398</t>
  </si>
  <si>
    <t>Found a two pack at a better value and had not opened the cover yet.</t>
  </si>
  <si>
    <t>2024-02-07T01:13:58-08:00</t>
  </si>
  <si>
    <t>114-6500887-8337008</t>
  </si>
  <si>
    <t>LPNRRIK4490480</t>
  </si>
  <si>
    <t>2024-02-07T01:12:42-08:00</t>
  </si>
  <si>
    <t>112-3606267-1337858</t>
  </si>
  <si>
    <t>LPNPMCG9185691</t>
  </si>
  <si>
    <t>Already ordered a similar one</t>
  </si>
  <si>
    <t>2024-02-07T00:55:39-08:00</t>
  </si>
  <si>
    <t>111-5043809-7418639</t>
  </si>
  <si>
    <t>LPNPMCF7702264</t>
  </si>
  <si>
    <t>2024-02-07T00:42:42-08:00</t>
  </si>
  <si>
    <t>113-4624407-9261068</t>
  </si>
  <si>
    <t>LPNRRII8196461</t>
  </si>
  <si>
    <t>2024-02-07T00:28:34-08:00</t>
  </si>
  <si>
    <t>114-8090307-7903431</t>
  </si>
  <si>
    <t>LPNPMCQ7737029</t>
  </si>
  <si>
    <t>2024-02-07T00:26:26-08:00</t>
  </si>
  <si>
    <t>112-5225780-4427453</t>
  </si>
  <si>
    <t>LPNRRHP9927970</t>
  </si>
  <si>
    <t>Wrong color than picture and very poor quality</t>
  </si>
  <si>
    <t>2024-02-07T00:25:43-08:00</t>
  </si>
  <si>
    <t>113-4940320-8803449</t>
  </si>
  <si>
    <t>LPNPMCI8825039</t>
  </si>
  <si>
    <t>2024-02-06T23:51:52-08:00</t>
  </si>
  <si>
    <t>LPNRRIC7511598</t>
  </si>
  <si>
    <t>2024-02-06T23:47:20-08:00</t>
  </si>
  <si>
    <t>114-5733402-0209069</t>
  </si>
  <si>
    <t>LPNO166425965</t>
  </si>
  <si>
    <t>2024-02-06T23:46:46-08:00</t>
  </si>
  <si>
    <t>114-9628524-3105861</t>
  </si>
  <si>
    <t>LPNO158961857</t>
  </si>
  <si>
    <t>2024-02-06T23:36:48-08:00</t>
  </si>
  <si>
    <t>112-2371475-1497005</t>
  </si>
  <si>
    <t>LPNPMCD5454067</t>
  </si>
  <si>
    <t>2024-02-06T23:32:44-08:00</t>
  </si>
  <si>
    <t>112-7955149-5572265</t>
  </si>
  <si>
    <t>LPNPMCE7875310</t>
  </si>
  <si>
    <t>2024-02-06T23:32:21-08:00</t>
  </si>
  <si>
    <t>112-0335631-4572261</t>
  </si>
  <si>
    <t>Hyde Lane Boho Blue King Comforter Set ?Modern Farmhouse Tufted Bedding Sets, Cotton Top with Neutral Rustic Style Clipped Jacquard Stripes, 3-Pieces</t>
  </si>
  <si>
    <t>LPNPMCF3434606</t>
  </si>
  <si>
    <t>2024-02-06T23:18:28-08:00</t>
  </si>
  <si>
    <t>112-4116084-2921063</t>
  </si>
  <si>
    <t>LPNPMAS2003250</t>
  </si>
  <si>
    <t>2024-02-06T23:17:56-08:00</t>
  </si>
  <si>
    <t>113-5070361-9376260</t>
  </si>
  <si>
    <t>LPNPMCA9839981</t>
  </si>
  <si>
    <t>Needed king instead</t>
  </si>
  <si>
    <t>2024-02-06T23:17:39-08:00</t>
  </si>
  <si>
    <t>113-0425284-6388201</t>
  </si>
  <si>
    <t>LPNRRIC7661467</t>
  </si>
  <si>
    <t>2024-02-06T23:16:29-08:00</t>
  </si>
  <si>
    <t>113-8872043-9602609</t>
  </si>
  <si>
    <t>LPNO158651697</t>
  </si>
  <si>
    <t>2024-02-06T23:15:28-08:00</t>
  </si>
  <si>
    <t>111-7262881-2721852</t>
  </si>
  <si>
    <t>LPNPMBZ9478014</t>
  </si>
  <si>
    <t>2024-02-06T23:13:01-08:00</t>
  </si>
  <si>
    <t>114-5281096-6912246</t>
  </si>
  <si>
    <t>LPNRRHA4124042</t>
  </si>
  <si>
    <t>2024-02-06T23:12:08-08:00</t>
  </si>
  <si>
    <t>114-4489917-2689816</t>
  </si>
  <si>
    <t>LPNRRHM6041481</t>
  </si>
  <si>
    <t>2024-02-06T23:09:48-08:00</t>
  </si>
  <si>
    <t>111-4884157-4400249</t>
  </si>
  <si>
    <t>LPNRRIK7276869</t>
  </si>
  <si>
    <t>2024-02-06T23:08:23-08:00</t>
  </si>
  <si>
    <t>113-5663501-5253847</t>
  </si>
  <si>
    <t>LPNRRGZ9928869</t>
  </si>
  <si>
    <t>2024-02-06T23:08:15-08:00</t>
  </si>
  <si>
    <t>113-1981996-8185022</t>
  </si>
  <si>
    <t>LPNPMCC3708541</t>
  </si>
  <si>
    <t>2024-02-06T23:08:03-08:00</t>
  </si>
  <si>
    <t>112-3573770-1451416</t>
  </si>
  <si>
    <t>LPNPMCA2014253</t>
  </si>
  <si>
    <t>2024-02-06T22:56:55-08:00</t>
  </si>
  <si>
    <t>114-8347929-9280251</t>
  </si>
  <si>
    <t>LPNPMCH3185330</t>
  </si>
  <si>
    <t>2024-02-06T22:48:57-08:00</t>
  </si>
  <si>
    <t>112-9272487-2639427</t>
  </si>
  <si>
    <t>LPNPMCG1396209</t>
  </si>
  <si>
    <t>Never opened. Not needed</t>
  </si>
  <si>
    <t>2024-02-06T22:44:13-08:00</t>
  </si>
  <si>
    <t>112-2928823-7490613</t>
  </si>
  <si>
    <t>LPNRRHN8038218</t>
  </si>
  <si>
    <t>2024-02-06T22:37:28-08:00</t>
  </si>
  <si>
    <t>114-0727516-4245835</t>
  </si>
  <si>
    <t>LPNPMCI4632222</t>
  </si>
  <si>
    <t>2024-02-06T22:34:39-08:00</t>
  </si>
  <si>
    <t>111-6871034-4498629</t>
  </si>
  <si>
    <t>LPNRRIK5183030</t>
  </si>
  <si>
    <t>I purchased for my husband, but he passed away shortly after.</t>
  </si>
  <si>
    <t>2024-02-06T22:22:08-08:00</t>
  </si>
  <si>
    <t>112-9064602-8621006</t>
  </si>
  <si>
    <t>LPNPMBZ8955693</t>
  </si>
  <si>
    <t>2024-02-06T22:21:53-08:00</t>
  </si>
  <si>
    <t>111-3593201-7761021</t>
  </si>
  <si>
    <t>LPNRRIJ9689230</t>
  </si>
  <si>
    <t>2024-02-06T22:04:31-08:00</t>
  </si>
  <si>
    <t>111-9603072-5408234</t>
  </si>
  <si>
    <t>LPNRRIJ9331999</t>
  </si>
  <si>
    <t>Fabric thin</t>
  </si>
  <si>
    <t>2024-02-06T21:55:59-08:00</t>
  </si>
  <si>
    <t>113-4697006-3069865</t>
  </si>
  <si>
    <t>LPNPMCH6064324</t>
  </si>
  <si>
    <t>2024-02-06T21:52:03-08:00</t>
  </si>
  <si>
    <t>113-0392904-7595459</t>
  </si>
  <si>
    <t>LPNRRII7983830</t>
  </si>
  <si>
    <t>2024-02-06T21:44:10-08:00</t>
  </si>
  <si>
    <t>111-5484726-2289005</t>
  </si>
  <si>
    <t>LPNRRIC5099101</t>
  </si>
  <si>
    <t>2024-02-06T21:39:21-08:00</t>
  </si>
  <si>
    <t>112-2700634-1493803</t>
  </si>
  <si>
    <t>LPNRRIB2538207</t>
  </si>
  <si>
    <t>2024-02-06T21:29:34-08:00</t>
  </si>
  <si>
    <t>111-2700226-9727453</t>
  </si>
  <si>
    <t>LPNPMCD8559722</t>
  </si>
  <si>
    <t>2024-02-06T21:26:08-08:00</t>
  </si>
  <si>
    <t>113-4624244-1200244</t>
  </si>
  <si>
    <t>LPNRRIK7353089</t>
  </si>
  <si>
    <t>It’s too heavy for my 92 year old mother.</t>
  </si>
  <si>
    <t>2024-02-06T21:13:06-08:00</t>
  </si>
  <si>
    <t>114-8591034-1261809</t>
  </si>
  <si>
    <t>LPNPMCD3030674</t>
  </si>
  <si>
    <t>2024-02-06T21:04:22-08:00</t>
  </si>
  <si>
    <t>114-2724976-8779406</t>
  </si>
  <si>
    <t>LPNPMCF5106044</t>
  </si>
  <si>
    <t>2024-02-06T20:55:37-08:00</t>
  </si>
  <si>
    <t>112-4310477-3388245</t>
  </si>
  <si>
    <t>LPNRRIA3109044</t>
  </si>
  <si>
    <t>2024-02-06T20:30:04-08:00</t>
  </si>
  <si>
    <t>114-8976208-8171432</t>
  </si>
  <si>
    <t>LPNRRIK4805481</t>
  </si>
  <si>
    <t>2024-02-06T20:25:22-08:00</t>
  </si>
  <si>
    <t>114-5228946-6725023</t>
  </si>
  <si>
    <t>LPNPMCC4817730</t>
  </si>
  <si>
    <t>2024-02-06T20:22:14-08:00</t>
  </si>
  <si>
    <t>112-7516717-8689856</t>
  </si>
  <si>
    <t>LPNO161273143</t>
  </si>
  <si>
    <t>2024-02-06T20:18:11-08:00</t>
  </si>
  <si>
    <t>111-3834549-5673017</t>
  </si>
  <si>
    <t>LPNPMCC4365435</t>
  </si>
  <si>
    <t>not true waffle weave</t>
  </si>
  <si>
    <t>2024-02-06T20:12:02-08:00</t>
  </si>
  <si>
    <t>114-9336189-1376248</t>
  </si>
  <si>
    <t>LPNRRHO9805716</t>
  </si>
  <si>
    <t>2024-02-06T19:57:09-08:00</t>
  </si>
  <si>
    <t>113-8211551-7634645</t>
  </si>
  <si>
    <t>LPNRRHR7567584</t>
  </si>
  <si>
    <t>2024-02-06T19:55:55-08:00</t>
  </si>
  <si>
    <t>113-2243157-4960228</t>
  </si>
  <si>
    <t>LPNPMCA7886146</t>
  </si>
  <si>
    <t>2024-02-06T19:55:13-08:00</t>
  </si>
  <si>
    <t>112-8600404-1931455</t>
  </si>
  <si>
    <t>LPNRRIJ9466492</t>
  </si>
  <si>
    <t>to small</t>
  </si>
  <si>
    <t>2024-02-06T19:53:00-08:00</t>
  </si>
  <si>
    <t>114-2567689-4841849</t>
  </si>
  <si>
    <t>LPNRRIJ0337571</t>
  </si>
  <si>
    <t>2024-02-06T19:52:19-08:00</t>
  </si>
  <si>
    <t>112-9660047-8217817</t>
  </si>
  <si>
    <t>B07SRWK9QV</t>
  </si>
  <si>
    <t>HYDE LANE Pure 25 Momme Silk Pillowcase for Hair and Skin, 100% Natural Mulberry Silk with Hidden Zipper, 2 Pack (Queen 20x30 Pearl White)</t>
  </si>
  <si>
    <t>LPNPMCN2951027</t>
  </si>
  <si>
    <t>Christmas gift return.</t>
  </si>
  <si>
    <t>2024-02-06T19:49:20-08:00</t>
  </si>
  <si>
    <t>114-0577271-4022635</t>
  </si>
  <si>
    <t>LPNRRIC5103422</t>
  </si>
  <si>
    <t>2024-02-06T19:45:19-08:00</t>
  </si>
  <si>
    <t>114-2745764-7629032</t>
  </si>
  <si>
    <t>LPNO161244309</t>
  </si>
  <si>
    <t>2024-02-06T19:29:48-08:00</t>
  </si>
  <si>
    <t>111-9863553-4884267</t>
  </si>
  <si>
    <t>LPNPMCA5104871</t>
  </si>
  <si>
    <t>2024-02-06T19:17:08-08:00</t>
  </si>
  <si>
    <t>113-3443391-6568252</t>
  </si>
  <si>
    <t>LPNPMCA5455099</t>
  </si>
  <si>
    <t>2024-02-06T19:16:20-08:00</t>
  </si>
  <si>
    <t>114-9100443-2077818</t>
  </si>
  <si>
    <t>LPNPMCI0505273</t>
  </si>
  <si>
    <t>2024-02-06T19:15:59-08:00</t>
  </si>
  <si>
    <t>113-9973187-6961001</t>
  </si>
  <si>
    <t>LPNPMCT4397195</t>
  </si>
  <si>
    <t>2024-02-06T19:09:35-08:00</t>
  </si>
  <si>
    <t>114-4985637-6891434</t>
  </si>
  <si>
    <t>LPNPMCE2145745</t>
  </si>
  <si>
    <t>2024-02-06T18:59:41-08:00</t>
  </si>
  <si>
    <t>113-7188831-0787416</t>
  </si>
  <si>
    <t>LPNRRII9969405</t>
  </si>
  <si>
    <t>2024-02-06T18:59:24-08:00</t>
  </si>
  <si>
    <t>111-2237737-0185047</t>
  </si>
  <si>
    <t>LPNPMCB3428958</t>
  </si>
  <si>
    <t>2024-02-06T18:49:40-08:00</t>
  </si>
  <si>
    <t>113-2079848-3869016</t>
  </si>
  <si>
    <t>LPNRRIA7708766</t>
  </si>
  <si>
    <t>2024-02-06T18:45:43-08:00</t>
  </si>
  <si>
    <t>112-2737801-7088221</t>
  </si>
  <si>
    <t>LPNPMCG7123102</t>
  </si>
  <si>
    <t>2024-02-06T18:38:35-08:00</t>
  </si>
  <si>
    <t>111-6359548-0419469</t>
  </si>
  <si>
    <t>LPNRRIA1587105</t>
  </si>
  <si>
    <t>COM</t>
  </si>
  <si>
    <t>2024-02-06T18:36:10-08:00</t>
  </si>
  <si>
    <t>112-2911502-6380241</t>
  </si>
  <si>
    <t>LPNRRIC5099034</t>
  </si>
  <si>
    <t>2024-02-06T18:35:35-08:00</t>
  </si>
  <si>
    <t>112-2703231-0437860</t>
  </si>
  <si>
    <t>LPNPMCI0228349</t>
  </si>
  <si>
    <t>2024-02-06T18:35:00-08:00</t>
  </si>
  <si>
    <t>111-6930567-1653064</t>
  </si>
  <si>
    <t>LPNPMCA0034421</t>
  </si>
  <si>
    <t>2024-02-06T18:22:10-08:00</t>
  </si>
  <si>
    <t>112-7041744-0736202</t>
  </si>
  <si>
    <t>LPNPMCG3555761</t>
  </si>
  <si>
    <t>2024-02-06T18:18:38-08:00</t>
  </si>
  <si>
    <t>112-9420178-8579428</t>
  </si>
  <si>
    <t>LPNRRIJ0131987</t>
  </si>
  <si>
    <t>2024-02-06T18:17:50-08:00</t>
  </si>
  <si>
    <t>LPNO166425858</t>
  </si>
  <si>
    <t>LPNO166425857</t>
  </si>
  <si>
    <t>LPNO166425859</t>
  </si>
  <si>
    <t>2024-02-06T18:16:01-08:00</t>
  </si>
  <si>
    <t>112-8835686-2465842</t>
  </si>
  <si>
    <t>6 Pieces Comfy Bed in a Bag, Twin Size Bed Set, Grey Printed Chambray, All Season Luxury Microfiber Bedset, Complete 6-Piece Including Comforter, Sheets, Pillowcases &amp; Shams</t>
  </si>
  <si>
    <t>LPNRRHN9634840</t>
  </si>
  <si>
    <t>2024-02-06T18:14:55-08:00</t>
  </si>
  <si>
    <t>114-6273814-5810641</t>
  </si>
  <si>
    <t>LPNPMCQ4433040</t>
  </si>
  <si>
    <t>2024-02-06T18:12:26-08:00</t>
  </si>
  <si>
    <t>113-4849743-9438640</t>
  </si>
  <si>
    <t>LPNRRIB0591713</t>
  </si>
  <si>
    <t>2024-02-06T18:07:44-08:00</t>
  </si>
  <si>
    <t>LPNO166425856</t>
  </si>
  <si>
    <t>LPNO166425855</t>
  </si>
  <si>
    <t>2024-02-06T18:06:49-08:00</t>
  </si>
  <si>
    <t>114-8350999-7113864</t>
  </si>
  <si>
    <t>LPNRRID3260243</t>
  </si>
  <si>
    <t>2024-02-06T17:59:53-08:00</t>
  </si>
  <si>
    <t>113-7067901-4172241</t>
  </si>
  <si>
    <t>LPNRRIJ0015829</t>
  </si>
  <si>
    <t>2024-02-06T17:54:21-08:00</t>
  </si>
  <si>
    <t>111-7125702-8732258</t>
  </si>
  <si>
    <t>LPNPMBY7287454</t>
  </si>
  <si>
    <t>2024-02-06T17:51:59-08:00</t>
  </si>
  <si>
    <t>113-5741192-5824250</t>
  </si>
  <si>
    <t>LPNPMCM0945483</t>
  </si>
  <si>
    <t>Went with a different color</t>
  </si>
  <si>
    <t>2024-02-06T17:48:00-08:00</t>
  </si>
  <si>
    <t>114-0189865-4257038</t>
  </si>
  <si>
    <t>LPNPMCG8495398</t>
  </si>
  <si>
    <t>material is shiny and cheap looking</t>
  </si>
  <si>
    <t>2024-02-06T17:46:10-08:00</t>
  </si>
  <si>
    <t>114-5664807-4961812</t>
  </si>
  <si>
    <t>LPNPMCF9862742</t>
  </si>
  <si>
    <t>2024-02-06T17:42:25-08:00</t>
  </si>
  <si>
    <t>113-0171063-2829850</t>
  </si>
  <si>
    <t>LPNPMCD9173458</t>
  </si>
  <si>
    <t>2024-02-06T17:40:52-08:00</t>
  </si>
  <si>
    <t>112-1860217-8670620</t>
  </si>
  <si>
    <t>LPNO035409357</t>
  </si>
  <si>
    <t>2024-02-06T17:36:24-08:00</t>
  </si>
  <si>
    <t>114-6310165-5537059</t>
  </si>
  <si>
    <t>LPNO158778876</t>
  </si>
  <si>
    <t>2024-02-06T17:32:12-08:00</t>
  </si>
  <si>
    <t>113-4268117-9823418</t>
  </si>
  <si>
    <t>LPNO147272250</t>
  </si>
  <si>
    <t>2024-02-06T17:20:24-08:00</t>
  </si>
  <si>
    <t>114-8069397-2880262</t>
  </si>
  <si>
    <t>LPNRRHN7748788</t>
  </si>
  <si>
    <t>2024-02-06T17:13:19-08:00</t>
  </si>
  <si>
    <t>111-4217968-2689823</t>
  </si>
  <si>
    <t>LPNRRIK5502525</t>
  </si>
  <si>
    <t>2024-02-06T17:12:58-08:00</t>
  </si>
  <si>
    <t>112-6327977-5733843</t>
  </si>
  <si>
    <t>LPNPMCA2731088</t>
  </si>
  <si>
    <t>2024-02-06T17:11:42-08:00</t>
  </si>
  <si>
    <t>LPNRRIK4909083</t>
  </si>
  <si>
    <t>2024-02-06T17:11:15-08:00</t>
  </si>
  <si>
    <t>LPNRRIK5502524</t>
  </si>
  <si>
    <t>2024-02-06T17:09:04-08:00</t>
  </si>
  <si>
    <t>LPNRRIK5502523</t>
  </si>
  <si>
    <t>2024-02-06T17:08:04-08:00</t>
  </si>
  <si>
    <t>112-4212792-2876246</t>
  </si>
  <si>
    <t>LPNRRHO0364241</t>
  </si>
  <si>
    <t>Material is very cheap and don’t look nice like in the photo.  Not worth the price.</t>
  </si>
  <si>
    <t>2024-02-06T16:59:30-08:00</t>
  </si>
  <si>
    <t>111-4670989-8207469</t>
  </si>
  <si>
    <t>LPNRRHN9632802</t>
  </si>
  <si>
    <t>2024-02-06T16:57:51-08:00</t>
  </si>
  <si>
    <t>112-7882122-1083468</t>
  </si>
  <si>
    <t>LPNRRII9353712</t>
  </si>
  <si>
    <t>2024-02-06T16:57:46-08:00</t>
  </si>
  <si>
    <t>114-7475219-8447450</t>
  </si>
  <si>
    <t>LPNRRHM6487354</t>
  </si>
  <si>
    <t>2024-02-06T16:56:31-08:00</t>
  </si>
  <si>
    <t>114-8416843-1271449</t>
  </si>
  <si>
    <t>LPNPMCH9788177</t>
  </si>
  <si>
    <t>2024-02-06T16:44:56-08:00</t>
  </si>
  <si>
    <t>111-5954210-2288217</t>
  </si>
  <si>
    <t>LPNRRIK4834663</t>
  </si>
  <si>
    <t>2024-02-06T16:40:59-08:00</t>
  </si>
  <si>
    <t>113-2584846-7049013</t>
  </si>
  <si>
    <t>LPNPMCG9250971</t>
  </si>
  <si>
    <t>I ordered it for my mom. She changed her mind</t>
  </si>
  <si>
    <t>2024-02-06T16:40:35-08:00</t>
  </si>
  <si>
    <t>LPNRRHN9589357</t>
  </si>
  <si>
    <t>2024-02-06T16:27:42-08:00</t>
  </si>
  <si>
    <t>113-3223382-3489041</t>
  </si>
  <si>
    <t>LPNPMCI4118693</t>
  </si>
  <si>
    <t>2024-02-06T16:05:57-08:00</t>
  </si>
  <si>
    <t>112-9797581-1187417</t>
  </si>
  <si>
    <t>2024-02-06T16:04:02-08:00</t>
  </si>
  <si>
    <t>113-2375284-8589835</t>
  </si>
  <si>
    <t>LPNPMCG3901323</t>
  </si>
  <si>
    <t>Not quite big enough</t>
  </si>
  <si>
    <t>2024-02-06T16:03:54-08:00</t>
  </si>
  <si>
    <t>111-3730586-0587441</t>
  </si>
  <si>
    <t>LPNRRIJ9345566</t>
  </si>
  <si>
    <t>2024-02-06T15:47:53-08:00</t>
  </si>
  <si>
    <t>111-1491905-1335425</t>
  </si>
  <si>
    <t>LPNPMCF1325412</t>
  </si>
  <si>
    <t>Different color than what I ordered.</t>
  </si>
  <si>
    <t>2024-02-06T15:39:26-08:00</t>
  </si>
  <si>
    <t>114-2748096-9101048</t>
  </si>
  <si>
    <t>LPNRRHO7961831</t>
  </si>
  <si>
    <t>2024-02-06T15:36:01-08:00</t>
  </si>
  <si>
    <t>111-4931136-0024237</t>
  </si>
  <si>
    <t>LPNPMCB9050936</t>
  </si>
  <si>
    <t>2024-02-06T15:26:26-08:00</t>
  </si>
  <si>
    <t>111-1111000-1156217</t>
  </si>
  <si>
    <t>LPNRRIK7411033</t>
  </si>
  <si>
    <t>2024-02-06T15:19:37-08:00</t>
  </si>
  <si>
    <t>113-7460347-6461068</t>
  </si>
  <si>
    <t>LPNPMCF5508886</t>
  </si>
  <si>
    <t>2024-02-06T14:50:44-08:00</t>
  </si>
  <si>
    <t>114-8712250-0891468</t>
  </si>
  <si>
    <t>LPNRRIC6574454</t>
  </si>
  <si>
    <t>2024-02-06T14:20:51-08:00</t>
  </si>
  <si>
    <t>111-6154550-7871421</t>
  </si>
  <si>
    <t>LPNRRHO4687050</t>
  </si>
  <si>
    <t>2024-02-06T14:02:23-08:00</t>
  </si>
  <si>
    <t>114-9229709-2906647</t>
  </si>
  <si>
    <t>LPNRRIJ0469960</t>
  </si>
  <si>
    <t>Not the color I was interested in</t>
  </si>
  <si>
    <t>2024-02-06T13:29:18-08:00</t>
  </si>
  <si>
    <t>111-5330313-1300215</t>
  </si>
  <si>
    <t>LPNO148702724</t>
  </si>
  <si>
    <t>2024-02-06T13:28:16-08:00</t>
  </si>
  <si>
    <t>111-7351952-3366636</t>
  </si>
  <si>
    <t>LPNRRHN8345034</t>
  </si>
  <si>
    <t>Bought for my sister but she has one already</t>
  </si>
  <si>
    <t>2024-02-06T13:26:31-08:00</t>
  </si>
  <si>
    <t>113-6376857-1650625</t>
  </si>
  <si>
    <t>LPNRRIC5098910</t>
  </si>
  <si>
    <t>2024-02-06T13:12:46-08:00</t>
  </si>
  <si>
    <t>111-7140159-2273833</t>
  </si>
  <si>
    <t>LPNRRII6876174</t>
  </si>
  <si>
    <t>2024-02-06T12:54:30-08:00</t>
  </si>
  <si>
    <t>113-9943122-4903439</t>
  </si>
  <si>
    <t>LPNRRIK7586454</t>
  </si>
  <si>
    <t>2024-02-06T12:53:36-08:00</t>
  </si>
  <si>
    <t>112-7008587-5345861</t>
  </si>
  <si>
    <t>LPNPMCB9181756</t>
  </si>
  <si>
    <t>Person didn&amp;#39;t like it</t>
  </si>
  <si>
    <t>2024-02-06T12:53:32-08:00</t>
  </si>
  <si>
    <t>112-0383746-5557053</t>
  </si>
  <si>
    <t>LPNRRII9353670</t>
  </si>
  <si>
    <t>Didn&amp;#39;t seem like description.</t>
  </si>
  <si>
    <t>2024-02-06T12:52:26-08:00</t>
  </si>
  <si>
    <t>113-3700139-0224268</t>
  </si>
  <si>
    <t>LPNPMCB9153116</t>
  </si>
  <si>
    <t>2024-02-06T12:47:03-08:00</t>
  </si>
  <si>
    <t>113-1971956-9217066</t>
  </si>
  <si>
    <t>LPNRRIK8180898</t>
  </si>
  <si>
    <t>LPNRRIK8180899</t>
  </si>
  <si>
    <t>The bed was incomplete and I. I longer interested</t>
  </si>
  <si>
    <t>2024-02-06T12:42:10-08:00</t>
  </si>
  <si>
    <t>113-7601630-9738654</t>
  </si>
  <si>
    <t>LPNRRHN9622550</t>
  </si>
  <si>
    <t>2024-02-06T12:40:59-08:00</t>
  </si>
  <si>
    <t>112-4278051-0737867</t>
  </si>
  <si>
    <t>LPNPMCI4597973</t>
  </si>
  <si>
    <t>2024-02-06T12:29:36-08:00</t>
  </si>
  <si>
    <t>113-3452918-2243467</t>
  </si>
  <si>
    <t>LPNPMCG2294498</t>
  </si>
  <si>
    <t>2024-02-06T12:20:40-08:00</t>
  </si>
  <si>
    <t>111-3854489-2368260</t>
  </si>
  <si>
    <t>2024-02-06T12:12:43-08:00</t>
  </si>
  <si>
    <t>113-0362992-1109078</t>
  </si>
  <si>
    <t>LPNRRIB2594778</t>
  </si>
  <si>
    <t>2024-02-06T12:11:29-08:00</t>
  </si>
  <si>
    <t>111-5123286-8427467</t>
  </si>
  <si>
    <t>LPNO147272202</t>
  </si>
  <si>
    <t>2024-02-06T12:06:06-08:00</t>
  </si>
  <si>
    <t>114-5267504-5366610</t>
  </si>
  <si>
    <t>LPNRRHZ2809994</t>
  </si>
  <si>
    <t>2024-02-06T12:05:04-08:00</t>
  </si>
  <si>
    <t>113-0937381-4637036</t>
  </si>
  <si>
    <t>LPNPMCC4307844</t>
  </si>
  <si>
    <t>didn&amp;#39;t like the colors</t>
  </si>
  <si>
    <t>2024-02-06T11:47:10-08:00</t>
  </si>
  <si>
    <t>114-0196887-6518645</t>
  </si>
  <si>
    <t>LPNRRIC7699737</t>
  </si>
  <si>
    <t>ordered the wrong comforter</t>
  </si>
  <si>
    <t>2024-02-06T11:41:34-08:00</t>
  </si>
  <si>
    <t>112-4745928-0634600</t>
  </si>
  <si>
    <t>LPNPMCH1475223</t>
  </si>
  <si>
    <t>2024-02-06T11:41:20-08:00</t>
  </si>
  <si>
    <t>112-5383904-7704269</t>
  </si>
  <si>
    <t>LPNRRIA9456372</t>
  </si>
  <si>
    <t>2024-02-06T11:34:45-08:00</t>
  </si>
  <si>
    <t>114-5508585-3963468</t>
  </si>
  <si>
    <t>LPNPMCF5058336</t>
  </si>
  <si>
    <t>2024-02-06T11:31:04-08:00</t>
  </si>
  <si>
    <t>113-1432950-8177065</t>
  </si>
  <si>
    <t>LPNPMCF2972599</t>
  </si>
  <si>
    <t>2024-02-06T11:29:23-08:00</t>
  </si>
  <si>
    <t>114-7789329-0375458</t>
  </si>
  <si>
    <t>LPNRRIC8189401</t>
  </si>
  <si>
    <t>2024-02-06T11:19:54-08:00</t>
  </si>
  <si>
    <t>111-9101223-4146614</t>
  </si>
  <si>
    <t>LPNPMCH1862387</t>
  </si>
  <si>
    <t>2024-02-06T11:18:50-08:00</t>
  </si>
  <si>
    <t>113-1104901-8916222</t>
  </si>
  <si>
    <t>LPNRRIC5051751</t>
  </si>
  <si>
    <t>The fabric was described as thick and comfortable but the layers were thing and of poor quality.</t>
  </si>
  <si>
    <t>2024-02-06T11:17:42-08:00</t>
  </si>
  <si>
    <t>112-5609592-9826657</t>
  </si>
  <si>
    <t>LPNPMCA4632754</t>
  </si>
  <si>
    <t>2024-02-06T11:12:01-08:00</t>
  </si>
  <si>
    <t>113-2763425-5485819</t>
  </si>
  <si>
    <t>LPNRRHN9630963</t>
  </si>
  <si>
    <t>2024-02-06T11:08:02-08:00</t>
  </si>
  <si>
    <t>112-9067496-1058660</t>
  </si>
  <si>
    <t>LPNRRII7850085</t>
  </si>
  <si>
    <t>2024-02-06T11:07:12-08:00</t>
  </si>
  <si>
    <t>112-2181029-1395424</t>
  </si>
  <si>
    <t>LPNRRHA5532708</t>
  </si>
  <si>
    <t>2024-02-06T11:06:56-08:00</t>
  </si>
  <si>
    <t>112-8996628-0307439</t>
  </si>
  <si>
    <t>LPNRRIJ9339908</t>
  </si>
  <si>
    <t>2024-02-06T10:55:30-08:00</t>
  </si>
  <si>
    <t>112-6987055-6293845</t>
  </si>
  <si>
    <t>LPNRRIC5123656</t>
  </si>
  <si>
    <t>I ordered 2 and received 4.</t>
  </si>
  <si>
    <t>2024-02-06T10:51:29-08:00</t>
  </si>
  <si>
    <t>114-2819311-3462606</t>
  </si>
  <si>
    <t>LPNPMCA2013867</t>
  </si>
  <si>
    <t>Didnt need it</t>
  </si>
  <si>
    <t>2024-02-06T10:48:18-08:00</t>
  </si>
  <si>
    <t>113-4898122-7749805</t>
  </si>
  <si>
    <t>LPNRRID5350047</t>
  </si>
  <si>
    <t>2024-02-06T10:42:18-08:00</t>
  </si>
  <si>
    <t>LPNRRIK4212258</t>
  </si>
  <si>
    <t>2024-02-06T10:41:42-08:00</t>
  </si>
  <si>
    <t>112-9867384-8657019</t>
  </si>
  <si>
    <t>LPNPMCF2853927</t>
  </si>
  <si>
    <t>2024-02-06T10:40:28-08:00</t>
  </si>
  <si>
    <t>112-0196508-2329025</t>
  </si>
  <si>
    <t>LPNRRII9299199</t>
  </si>
  <si>
    <t>Not really inaccurate but was hoping it would be more blue than gray</t>
  </si>
  <si>
    <t>2024-02-06T10:38:52-08:00</t>
  </si>
  <si>
    <t>111-6461020-9096261</t>
  </si>
  <si>
    <t>LPNRRIC8246262</t>
  </si>
  <si>
    <t>2024-02-06T10:37:21-08:00</t>
  </si>
  <si>
    <t>112-0234618-8802607</t>
  </si>
  <si>
    <t>LPNPMCD4852569</t>
  </si>
  <si>
    <t>2024-02-06T10:34:32-08:00</t>
  </si>
  <si>
    <t>114-0915016-5325036</t>
  </si>
  <si>
    <t>LPNPMCF2889018</t>
  </si>
  <si>
    <t>2024-02-06T10:28:49-08:00</t>
  </si>
  <si>
    <t>113-6133595-0108203</t>
  </si>
  <si>
    <t>LPNRRIA9716281</t>
  </si>
  <si>
    <t>2024-02-06T10:24:02-08:00</t>
  </si>
  <si>
    <t>111-3847002-2452255</t>
  </si>
  <si>
    <t>LPNPMCF3406110</t>
  </si>
  <si>
    <t>2024-02-06T10:15:00-08:00</t>
  </si>
  <si>
    <t>112-3269837-6897844</t>
  </si>
  <si>
    <t>LPNRRIC8433193</t>
  </si>
  <si>
    <t>Hjk</t>
  </si>
  <si>
    <t>2024-02-06T10:05:30-08:00</t>
  </si>
  <si>
    <t>114-6767885-5803461</t>
  </si>
  <si>
    <t>LPNRRII6881471</t>
  </si>
  <si>
    <t>2024-02-06T10:04:04-08:00</t>
  </si>
  <si>
    <t>113-1018409-7964262</t>
  </si>
  <si>
    <t>LPNRRIB0231833</t>
  </si>
  <si>
    <t>2024-02-06T09:57:48-08:00</t>
  </si>
  <si>
    <t>112-8485158-2357814</t>
  </si>
  <si>
    <t>LPNRRIB0180842</t>
  </si>
  <si>
    <t>2024-02-06T09:47:15-08:00</t>
  </si>
  <si>
    <t>113-9658163-7774622</t>
  </si>
  <si>
    <t>LPNRRII7766128</t>
  </si>
  <si>
    <t>2024-02-06T09:45:59-08:00</t>
  </si>
  <si>
    <t>LPNPMCI2402659</t>
  </si>
  <si>
    <t>2024-02-06T09:45:35-08:00</t>
  </si>
  <si>
    <t>113-7166649-0641852</t>
  </si>
  <si>
    <t>LPNRRIK4834488</t>
  </si>
  <si>
    <t>2024-02-06T09:42:16-08:00</t>
  </si>
  <si>
    <t>114-1554352-4424238</t>
  </si>
  <si>
    <t>LPNPMCM4469831</t>
  </si>
  <si>
    <t>2024-02-06T09:35:49-08:00</t>
  </si>
  <si>
    <t>113-3519302-4979447</t>
  </si>
  <si>
    <t>LPNPMCA3812970</t>
  </si>
  <si>
    <t>2024-02-06T09:32:14-08:00</t>
  </si>
  <si>
    <t>113-1066327-1683412</t>
  </si>
  <si>
    <t>LPNRRHO7311560</t>
  </si>
  <si>
    <t>2024-02-06T09:27:14-08:00</t>
  </si>
  <si>
    <t>111-5265685-4384229</t>
  </si>
  <si>
    <t>LPNRRII9462750</t>
  </si>
  <si>
    <t>2024-02-06T09:21:43-08:00</t>
  </si>
  <si>
    <t>LPNRRHP2903134</t>
  </si>
  <si>
    <t>2024-02-06T09:13:27-08:00</t>
  </si>
  <si>
    <t>113-5113975-7944203</t>
  </si>
  <si>
    <t>LPNO163892485</t>
  </si>
  <si>
    <t>2024-02-06T09:12:07-08:00</t>
  </si>
  <si>
    <t>114-4089509-4127443</t>
  </si>
  <si>
    <t>LPNRRII8184249</t>
  </si>
  <si>
    <t>2024-02-06T09:10:13-08:00</t>
  </si>
  <si>
    <t>111-9563054-8117808</t>
  </si>
  <si>
    <t>LPNRRIK7584570</t>
  </si>
  <si>
    <t>2024-02-06T09:02:51-08:00</t>
  </si>
  <si>
    <t>114-0432969-1381858</t>
  </si>
  <si>
    <t>LPNRRES1019205</t>
  </si>
  <si>
    <t>Unopened. Found something else that is better.</t>
  </si>
  <si>
    <t>2024-02-06T08:57:57-08:00</t>
  </si>
  <si>
    <t>114-4476415-5255437</t>
  </si>
  <si>
    <t>LPNPMCF7996711</t>
  </si>
  <si>
    <t>half of the unit will only heat up</t>
  </si>
  <si>
    <t>2024-02-06T08:57:14-08:00</t>
  </si>
  <si>
    <t>113-6404320-5037057</t>
  </si>
  <si>
    <t>LPNRRIC8809028</t>
  </si>
  <si>
    <t>Not waffle pattern</t>
  </si>
  <si>
    <t>2024-02-06T08:57:02-08:00</t>
  </si>
  <si>
    <t>111-3742216-1828220</t>
  </si>
  <si>
    <t>LPNPMCP6316282</t>
  </si>
  <si>
    <t>2024-02-06T08:54:28-08:00</t>
  </si>
  <si>
    <t>114-8838555-2205869</t>
  </si>
  <si>
    <t>LPNPMCG7164914</t>
  </si>
  <si>
    <t>color was different + I was expecting an &amp;#34;all in one&amp;#34; pillow</t>
  </si>
  <si>
    <t>2024-02-06T08:45:26-08:00</t>
  </si>
  <si>
    <t>112-8271531-3392203</t>
  </si>
  <si>
    <t>LPNPMCD3098059</t>
  </si>
  <si>
    <t>2024-02-06T08:44:35-08:00</t>
  </si>
  <si>
    <t>114-6472781-3981058</t>
  </si>
  <si>
    <t>B07W6XYQGC</t>
  </si>
  <si>
    <t>Hyde Lane Luxury Heated Electric Blanket Throw | Oversized - 60 x 70 | Blush Pink Fuzzy Microplush Sherpa Reverse | 3 Heat Settings | Auto-Shutoff | Machine Washable</t>
  </si>
  <si>
    <t>LPNRRIA1172837</t>
  </si>
  <si>
    <t>2024-02-06T08:42:49-08:00</t>
  </si>
  <si>
    <t>113-3896579-0172260</t>
  </si>
  <si>
    <t>LPNRRES1160275</t>
  </si>
  <si>
    <t>2024-02-06T08:38:08-08:00</t>
  </si>
  <si>
    <t>111-2578708-1602604</t>
  </si>
  <si>
    <t>LPNRRHN8876491</t>
  </si>
  <si>
    <t>This was very small not the same shown in pictures</t>
  </si>
  <si>
    <t>2024-02-06T08:31:26-08:00</t>
  </si>
  <si>
    <t>114-9301407-3116213</t>
  </si>
  <si>
    <t>LPNO158629160</t>
  </si>
  <si>
    <t>2024-02-06T08:26:45-08:00</t>
  </si>
  <si>
    <t>114-0721463-0068258</t>
  </si>
  <si>
    <t>LPNPMCG3575339</t>
  </si>
  <si>
    <t>2024-02-06T08:18:51-08:00</t>
  </si>
  <si>
    <t>114-1971481-3948209</t>
  </si>
  <si>
    <t>LPNRRIJ0306701</t>
  </si>
  <si>
    <t>LPNRRIJ0306700</t>
  </si>
  <si>
    <t>2024-02-06T08:10:55-08:00</t>
  </si>
  <si>
    <t>113-2751583-2423468</t>
  </si>
  <si>
    <t>LPNO166427816</t>
  </si>
  <si>
    <t>2024-02-06T08:04:18-08:00</t>
  </si>
  <si>
    <t>114-0990256-1475444</t>
  </si>
  <si>
    <t>LPNO148702627</t>
  </si>
  <si>
    <t>114-0133443-7092211</t>
  </si>
  <si>
    <t>Hyde Lane Luxury 1000 Thread Count 100% Cotton Sheets for Queen Size Bed | Very Comfy Soft &amp; Thick with 18" Deep Pocket - Fits up to 20" Mattress | 4</t>
  </si>
  <si>
    <t>LPNRRHQ8724924</t>
  </si>
  <si>
    <t>2024-02-06T07:57:36-08:00</t>
  </si>
  <si>
    <t>113-9318375-8582612</t>
  </si>
  <si>
    <t>LPNRRII8184200</t>
  </si>
  <si>
    <t>2024-02-06T07:36:18-08:00</t>
  </si>
  <si>
    <t>113-4449721-6745033</t>
  </si>
  <si>
    <t>LPNPMCI2298967</t>
  </si>
  <si>
    <t>2024-02-06T07:35:38-08:00</t>
  </si>
  <si>
    <t>111-9183058-3233814</t>
  </si>
  <si>
    <t>LPNPMCF7672196</t>
  </si>
  <si>
    <t>2024-02-06T07:24:02-08:00</t>
  </si>
  <si>
    <t>113-5316437-7769049</t>
  </si>
  <si>
    <t>LPNRRIK4718017</t>
  </si>
  <si>
    <t>2024-02-06T07:23:19-08:00</t>
  </si>
  <si>
    <t>112-3967637-1276235</t>
  </si>
  <si>
    <t>LPNRRIC8881987</t>
  </si>
  <si>
    <t>2024-02-06T07:22:18-08:00</t>
  </si>
  <si>
    <t>112-1635259-8782646</t>
  </si>
  <si>
    <t>LPNPMCD2582748</t>
  </si>
  <si>
    <t>2024-02-06T07:19:09-08:00</t>
  </si>
  <si>
    <t>114-4295678-3665814</t>
  </si>
  <si>
    <t>LPNRRIC6945023</t>
  </si>
  <si>
    <t>2024-02-06T07:18:25-08:00</t>
  </si>
  <si>
    <t>112-7273036-3264260</t>
  </si>
  <si>
    <t>LPNRRHR7567467</t>
  </si>
  <si>
    <t>2024-02-06T07:15:50-08:00</t>
  </si>
  <si>
    <t>LPNRRIJ9658151</t>
  </si>
  <si>
    <t>2024-02-06T07:13:11-08:00</t>
  </si>
  <si>
    <t>114-6946057-4209826</t>
  </si>
  <si>
    <t>LPNPMCD6849780</t>
  </si>
  <si>
    <t>2024-02-06T07:13:10-08:00</t>
  </si>
  <si>
    <t>111-4410744-1266635</t>
  </si>
  <si>
    <t>LPNRRIJ9585946</t>
  </si>
  <si>
    <t>Got one for Christmas.</t>
  </si>
  <si>
    <t>2024-02-06T07:11:20-08:00</t>
  </si>
  <si>
    <t>114-4460293-4278643</t>
  </si>
  <si>
    <t>LPNRRHI1014701</t>
  </si>
  <si>
    <t>Bought two.</t>
  </si>
  <si>
    <t>2024-02-06T07:08:22-08:00</t>
  </si>
  <si>
    <t>114-0608974-5409061</t>
  </si>
  <si>
    <t>LPNRRHF8140242</t>
  </si>
  <si>
    <t>2024-02-06T07:05:08-08:00</t>
  </si>
  <si>
    <t>114-0844574-8081052</t>
  </si>
  <si>
    <t>LPNRRIK3689273</t>
  </si>
  <si>
    <t>Husband didnt want it</t>
  </si>
  <si>
    <t>2024-02-06T07:04:44-08:00</t>
  </si>
  <si>
    <t>114-2169963-9260215</t>
  </si>
  <si>
    <t>LPNPMCI5679544</t>
  </si>
  <si>
    <t>Barely gets warm, even on the highest setting.</t>
  </si>
  <si>
    <t>2024-02-06T07:02:43-08:00</t>
  </si>
  <si>
    <t>111-0050709-0494656</t>
  </si>
  <si>
    <t>LPNRRIC7682131</t>
  </si>
  <si>
    <t>2024-02-06T06:55:28-08:00</t>
  </si>
  <si>
    <t>112-9469222-4789802</t>
  </si>
  <si>
    <t>LPNRRIE0948120</t>
  </si>
  <si>
    <t>2024-02-06T06:49:37-08:00</t>
  </si>
  <si>
    <t>111-5973477-7574644</t>
  </si>
  <si>
    <t>LPNRRGX6959556</t>
  </si>
  <si>
    <t>2024-02-06T06:47:29-08:00</t>
  </si>
  <si>
    <t>112-0685328-4644257</t>
  </si>
  <si>
    <t>LPNO163845958</t>
  </si>
  <si>
    <t>2024-02-06T06:44:13-08:00</t>
  </si>
  <si>
    <t>111-1333149-6851419</t>
  </si>
  <si>
    <t>LPNRRIB9682964</t>
  </si>
  <si>
    <t>2024-02-06T06:43:29-08:00</t>
  </si>
  <si>
    <t>112-1165087-2948233</t>
  </si>
  <si>
    <t>LPNPMCA3812879</t>
  </si>
  <si>
    <t>2024-02-06T06:41:21-08:00</t>
  </si>
  <si>
    <t>111-5797906-5081810</t>
  </si>
  <si>
    <t>LPNRRIA3370856</t>
  </si>
  <si>
    <t>2024-02-06T06:39:06-08:00</t>
  </si>
  <si>
    <t>113-6570166-1801049</t>
  </si>
  <si>
    <t>LPNO163638085</t>
  </si>
  <si>
    <t>2024-02-06T06:34:34-08:00</t>
  </si>
  <si>
    <t>112-4693730-2253015</t>
  </si>
  <si>
    <t>LPNRRIC7666729</t>
  </si>
  <si>
    <t>2024-02-06T06:32:58-08:00</t>
  </si>
  <si>
    <t>112-1981080-9245829</t>
  </si>
  <si>
    <t>LPNPMCB9050840</t>
  </si>
  <si>
    <t>2024-02-06T06:32:56-08:00</t>
  </si>
  <si>
    <t>113-0058277-4737807</t>
  </si>
  <si>
    <t>LPNPMCB8727513</t>
  </si>
  <si>
    <t>no longer needed.</t>
  </si>
  <si>
    <t>2024-02-06T06:26:44-08:00</t>
  </si>
  <si>
    <t>113-7654498-6945007</t>
  </si>
  <si>
    <t>LPNPMCH5773920</t>
  </si>
  <si>
    <t>2024-02-06T06:23:25-08:00</t>
  </si>
  <si>
    <t>LPNRRIC7696470</t>
  </si>
  <si>
    <t>Bought different types and picked a different color and size</t>
  </si>
  <si>
    <t>2024-02-06T06:23:14-08:00</t>
  </si>
  <si>
    <t>113-6042590-7273838</t>
  </si>
  <si>
    <t>LPNPMCC4303339</t>
  </si>
  <si>
    <t>2024-02-06T06:21:12-08:00</t>
  </si>
  <si>
    <t>114-4082071-2749027</t>
  </si>
  <si>
    <t>LPNPMCH7910014</t>
  </si>
  <si>
    <t>Too small for bed</t>
  </si>
  <si>
    <t>2024-02-06T06:18:41-08:00</t>
  </si>
  <si>
    <t>111-1385010-3554652</t>
  </si>
  <si>
    <t>LPNPMCL7730830</t>
  </si>
  <si>
    <t>2024-02-06T06:16:06-08:00</t>
  </si>
  <si>
    <t>114-3902971-3330618</t>
  </si>
  <si>
    <t>LPNRRIA1195096</t>
  </si>
  <si>
    <t>2024-02-06T06:11:00-08:00</t>
  </si>
  <si>
    <t>114-4770384-5899454</t>
  </si>
  <si>
    <t>LPNRRIK2954752</t>
  </si>
  <si>
    <t>2024-02-06T06:05:09-08:00</t>
  </si>
  <si>
    <t>113-6822046-7126644</t>
  </si>
  <si>
    <t>LPNRRIJ9347879</t>
  </si>
  <si>
    <t>Going to switch bed sizes</t>
  </si>
  <si>
    <t>2024-02-06T05:57:12-08:00</t>
  </si>
  <si>
    <t>114-0939123-8970661</t>
  </si>
  <si>
    <t>LPNPMCS8481433</t>
  </si>
  <si>
    <t>Size not fit</t>
  </si>
  <si>
    <t>2024-02-06T05:52:26-08:00</t>
  </si>
  <si>
    <t>114-7805659-9142637</t>
  </si>
  <si>
    <t>LPNRRIJ9868058</t>
  </si>
  <si>
    <t>2024-02-06T05:50:32-08:00</t>
  </si>
  <si>
    <t>112-2201266-3596231</t>
  </si>
  <si>
    <t>LPNPMCA6057353</t>
  </si>
  <si>
    <t>2024-02-06T05:44:59-08:00</t>
  </si>
  <si>
    <t>113-0466264-4640240</t>
  </si>
  <si>
    <t>LPNRRIK2941661</t>
  </si>
  <si>
    <t>this style doesnt work for what i need it for</t>
  </si>
  <si>
    <t>2024-02-06T05:32:56-08:00</t>
  </si>
  <si>
    <t>111-4278414-1262621</t>
  </si>
  <si>
    <t>LPNO161002990</t>
  </si>
  <si>
    <t>2024-02-06T05:20:17-08:00</t>
  </si>
  <si>
    <t>114-0969235-9554610</t>
  </si>
  <si>
    <t>LPNRRIJ0473777</t>
  </si>
  <si>
    <t>2024-02-06T05:11:03-08:00</t>
  </si>
  <si>
    <t>114-5254775-1152252</t>
  </si>
  <si>
    <t>LPNRRIK2525248</t>
  </si>
  <si>
    <t>2024-02-06T05:08:44-08:00</t>
  </si>
  <si>
    <t>112-5737406-8281011</t>
  </si>
  <si>
    <t>LPNO166483831</t>
  </si>
  <si>
    <t>2024-02-06T04:56:43-08:00</t>
  </si>
  <si>
    <t>111-1777244-6369808</t>
  </si>
  <si>
    <t>LPNPMCG8887374</t>
  </si>
  <si>
    <t>Never opened the original package. Returning as it was delivered.</t>
  </si>
  <si>
    <t>2024-02-06T04:43:38-08:00</t>
  </si>
  <si>
    <t>113-2575346-3693801</t>
  </si>
  <si>
    <t>LPNPMCI6708176</t>
  </si>
  <si>
    <t>2024-02-06T04:31:59-08:00</t>
  </si>
  <si>
    <t>112-0684878-9522605</t>
  </si>
  <si>
    <t>LPNRRHN8897279</t>
  </si>
  <si>
    <t>2024-02-06T04:26:07-08:00</t>
  </si>
  <si>
    <t>113-3432346-6590618</t>
  </si>
  <si>
    <t>LPNRRIC9292057</t>
  </si>
  <si>
    <t>2024-02-06T04:25:57-08:00</t>
  </si>
  <si>
    <t>113-4855961-0937818</t>
  </si>
  <si>
    <t>LPNRRIB0133222</t>
  </si>
  <si>
    <t>2024-02-06T04:24:07-08:00</t>
  </si>
  <si>
    <t>112-1130986-0821052</t>
  </si>
  <si>
    <t>LPNPMCA7848634</t>
  </si>
  <si>
    <t>2024-02-06T04:12:58-08:00</t>
  </si>
  <si>
    <t>113-5716610-9194631</t>
  </si>
  <si>
    <t>LPNPMCG7122746</t>
  </si>
  <si>
    <t>2024-02-06T04:09:53-08:00</t>
  </si>
  <si>
    <t>113-1115913-8476262</t>
  </si>
  <si>
    <t>LPNRRIJ0226392</t>
  </si>
  <si>
    <t>2024-02-06T03:48:25-08:00</t>
  </si>
  <si>
    <t>113-8596832-6114635</t>
  </si>
  <si>
    <t>LPNRRIK3902116</t>
  </si>
  <si>
    <t>2024-02-06T03:43:15-08:00</t>
  </si>
  <si>
    <t>113-2413441-1356215</t>
  </si>
  <si>
    <t>LPNPMCI6728014</t>
  </si>
  <si>
    <t>2024-02-06T03:33:31-08:00</t>
  </si>
  <si>
    <t>113-6810479-8347464</t>
  </si>
  <si>
    <t>LPNRRIB2534018</t>
  </si>
  <si>
    <t>2024-02-06T03:18:48-08:00</t>
  </si>
  <si>
    <t>113-3970229-8324233</t>
  </si>
  <si>
    <t>LPNPMCA3767930</t>
  </si>
  <si>
    <t>Exchanging</t>
  </si>
  <si>
    <t>2024-02-06T03:13:14-08:00</t>
  </si>
  <si>
    <t>113-7060371-2725048</t>
  </si>
  <si>
    <t>LPNRRFS1370593</t>
  </si>
  <si>
    <t>2024-02-06T02:29:40-08:00</t>
  </si>
  <si>
    <t>112-6350853-6444245</t>
  </si>
  <si>
    <t>LPNO163919994</t>
  </si>
  <si>
    <t>2024-02-06T02:25:09-08:00</t>
  </si>
  <si>
    <t>112-3206584-8475430</t>
  </si>
  <si>
    <t>LPNO150413479</t>
  </si>
  <si>
    <t>2024-02-06T02:15:02-08:00</t>
  </si>
  <si>
    <t>112-0133042-0541828</t>
  </si>
  <si>
    <t>LPNRRHP4317402</t>
  </si>
  <si>
    <t>2024-02-06T02:10:38-08:00</t>
  </si>
  <si>
    <t>111-6670153-3102659</t>
  </si>
  <si>
    <t>LPNRRHQ2481215</t>
  </si>
  <si>
    <t>2024-02-06T02:10:26-08:00</t>
  </si>
  <si>
    <t>111-4839056-5633826</t>
  </si>
  <si>
    <t>LPNRRHN9047608</t>
  </si>
  <si>
    <t>Not long enough</t>
  </si>
  <si>
    <t>2024-02-06T02:09:31-08:00</t>
  </si>
  <si>
    <t>LPNRRHN9047607</t>
  </si>
  <si>
    <t>2024-02-06T01:05:57-08:00</t>
  </si>
  <si>
    <t>113-2739005-0465003</t>
  </si>
  <si>
    <t>FTW5</t>
  </si>
  <si>
    <t>LPNPMAF2454999</t>
  </si>
  <si>
    <t>2024-02-06T00:59:22-08:00</t>
  </si>
  <si>
    <t>LPNRRHI4762296</t>
  </si>
  <si>
    <t>2024-02-06T00:57:53-08:00</t>
  </si>
  <si>
    <t>113-4780152-0537852</t>
  </si>
  <si>
    <t>LPNRRII7974731</t>
  </si>
  <si>
    <t>2024-02-06T00:53:48-08:00</t>
  </si>
  <si>
    <t>114-8248105-1187452</t>
  </si>
  <si>
    <t>LPNRRII8186548</t>
  </si>
  <si>
    <t>2024-02-06T00:48:23-08:00</t>
  </si>
  <si>
    <t>112-7150372-1600236</t>
  </si>
  <si>
    <t>LPNRRIC7693171</t>
  </si>
  <si>
    <t>Didn’t go with our theme as I thought it would.</t>
  </si>
  <si>
    <t>2024-02-06T00:34:51-08:00</t>
  </si>
  <si>
    <t>114-8854047-3457809</t>
  </si>
  <si>
    <t>LPNRRIK4653476</t>
  </si>
  <si>
    <t>2024-02-06T00:29:04-08:00</t>
  </si>
  <si>
    <t>114-2142462-4445810</t>
  </si>
  <si>
    <t>LPNRRII8220437</t>
  </si>
  <si>
    <t>2024-02-06T00:07:18-08:00</t>
  </si>
  <si>
    <t>112-3338070-9199447</t>
  </si>
  <si>
    <t>LPNPMCI4758515</t>
  </si>
  <si>
    <t>2024-02-05T23:57:10-08:00</t>
  </si>
  <si>
    <t>111-3854354-7509032</t>
  </si>
  <si>
    <t>LPNRRIC7666612</t>
  </si>
  <si>
    <t>2024-02-05T23:49:35-08:00</t>
  </si>
  <si>
    <t>111-6998650-6565011</t>
  </si>
  <si>
    <t>LPNPMCF3239892</t>
  </si>
  <si>
    <t>2024-02-05T23:46:38-08:00</t>
  </si>
  <si>
    <t>114-5923951-6340241</t>
  </si>
  <si>
    <t>LPNPMBY7433675</t>
  </si>
  <si>
    <t>I was really disappointed. If i set the temperature to a certain set degree i had hope that it would maintain it and not change itself to warm or cold, it was unable to maintain the temperature desire</t>
  </si>
  <si>
    <t>2024-02-05T23:39:55-08:00</t>
  </si>
  <si>
    <t>112-4244799-7324244</t>
  </si>
  <si>
    <t>LPNO160792806</t>
  </si>
  <si>
    <t>2024-02-05T23:30:52-08:00</t>
  </si>
  <si>
    <t>LPNO163950730</t>
  </si>
  <si>
    <t>2024-02-05T23:21:19-08:00</t>
  </si>
  <si>
    <t>113-3110766-5289029</t>
  </si>
  <si>
    <t>LPNPMCH9910014</t>
  </si>
  <si>
    <t>2024-02-05T23:14:25-08:00</t>
  </si>
  <si>
    <t>114-5319901-9895461</t>
  </si>
  <si>
    <t>LPNPMCA4724309</t>
  </si>
  <si>
    <t>2024-02-05T23:13:32-08:00</t>
  </si>
  <si>
    <t>111-5223763-3287403</t>
  </si>
  <si>
    <t>LPNPMCD4115199</t>
  </si>
  <si>
    <t>2024-02-05T23:12:45-08:00</t>
  </si>
  <si>
    <t>114-5541107-7907419</t>
  </si>
  <si>
    <t>LPNRRIC7751801</t>
  </si>
  <si>
    <t>2024-02-05T23:10:16-08:00</t>
  </si>
  <si>
    <t>112-7378234-4685823</t>
  </si>
  <si>
    <t>LPNRRIC7361748</t>
  </si>
  <si>
    <t>2024-02-05T23:08:13-08:00</t>
  </si>
  <si>
    <t>111-6483400-5284200</t>
  </si>
  <si>
    <t>LPNO154442498</t>
  </si>
  <si>
    <t>2024-02-05T23:02:37-08:00</t>
  </si>
  <si>
    <t>113-1391530-2286614</t>
  </si>
  <si>
    <t>LPNPMCA2729063</t>
  </si>
  <si>
    <t>2024-02-05T22:58:02-08:00</t>
  </si>
  <si>
    <t>LPNO161221176</t>
  </si>
  <si>
    <t>2024-02-05T22:55:31-08:00</t>
  </si>
  <si>
    <t>114-5137644-9223410</t>
  </si>
  <si>
    <t>LPNRRIK7584475</t>
  </si>
  <si>
    <t>2024-02-05T22:54:49-08:00</t>
  </si>
  <si>
    <t>111-4177764-3592227</t>
  </si>
  <si>
    <t>LPNRRHO9797635</t>
  </si>
  <si>
    <t>2024-02-05T22:53:12-08:00</t>
  </si>
  <si>
    <t>113-3283827-2357041</t>
  </si>
  <si>
    <t>LPNO161678568</t>
  </si>
  <si>
    <t>2024-02-05T22:46:10-08:00</t>
  </si>
  <si>
    <t>111-9017577-4968259</t>
  </si>
  <si>
    <t>LPNRRIJ0230599</t>
  </si>
  <si>
    <t>Not as comfy as hoped</t>
  </si>
  <si>
    <t>2024-02-05T22:43:44-08:00</t>
  </si>
  <si>
    <t>112-7262120-6133018</t>
  </si>
  <si>
    <t>LPNPMCD4115193</t>
  </si>
  <si>
    <t>2024-02-05T22:22:11-08:00</t>
  </si>
  <si>
    <t>114-1512179-3667433</t>
  </si>
  <si>
    <t>LPNRRHI4713942</t>
  </si>
  <si>
    <t>2024-02-05T22:19:18-08:00</t>
  </si>
  <si>
    <t>111-6739527-8073063</t>
  </si>
  <si>
    <t>LPNPMCI4070065</t>
  </si>
  <si>
    <t>Too large for the queen.</t>
  </si>
  <si>
    <t>2024-02-05T22:18:56-08:00</t>
  </si>
  <si>
    <t>113-8860299-2405823</t>
  </si>
  <si>
    <t>LPNRRIK4959777</t>
  </si>
  <si>
    <t>2024-02-05T22:13:22-08:00</t>
  </si>
  <si>
    <t>114-7639417-4328200</t>
  </si>
  <si>
    <t>LPNRRHI4713937</t>
  </si>
  <si>
    <t>2024-02-05T22:12:35-08:00</t>
  </si>
  <si>
    <t>113-3901018-9593807</t>
  </si>
  <si>
    <t>LPNPMCH3599295</t>
  </si>
  <si>
    <t>2024-02-05T22:01:27-08:00</t>
  </si>
  <si>
    <t>113-4720658-0028230</t>
  </si>
  <si>
    <t>LPNPMCC1629963</t>
  </si>
  <si>
    <t>2024-02-05T21:55:58-08:00</t>
  </si>
  <si>
    <t>112-1672946-0126652</t>
  </si>
  <si>
    <t>LPNRRIK3395895</t>
  </si>
  <si>
    <t>2024-02-05T21:53:55-08:00</t>
  </si>
  <si>
    <t>111-9051647-1785037</t>
  </si>
  <si>
    <t>LPNRRHM5557401</t>
  </si>
  <si>
    <t>2024-02-05T21:53:23-08:00</t>
  </si>
  <si>
    <t>112-5661789-3060218</t>
  </si>
  <si>
    <t>LPNPMCE2108269</t>
  </si>
  <si>
    <t>blanket size was too small</t>
  </si>
  <si>
    <t>2024-02-05T21:51:02-08:00</t>
  </si>
  <si>
    <t>113-6200954-8786604</t>
  </si>
  <si>
    <t>LPNRRIK2525196</t>
  </si>
  <si>
    <t>2024-02-05T21:47:46-08:00</t>
  </si>
  <si>
    <t>112-1691486-7418641</t>
  </si>
  <si>
    <t>LPNRRIK4659122</t>
  </si>
  <si>
    <t>2024-02-05T21:31:08-08:00</t>
  </si>
  <si>
    <t>111-6189387-5048252</t>
  </si>
  <si>
    <t>LPNRRII6352281</t>
  </si>
  <si>
    <t>2024-02-05T21:27:59-08:00</t>
  </si>
  <si>
    <t>114-8090698-1425020</t>
  </si>
  <si>
    <t>I received a red Sherpa non electric blanket</t>
  </si>
  <si>
    <t>2024-02-05T21:17:28-08:00</t>
  </si>
  <si>
    <t>111-5136868-1766607</t>
  </si>
  <si>
    <t>LPNPMCL2082135</t>
  </si>
  <si>
    <t>2024-02-05T21:00:44-08:00</t>
  </si>
  <si>
    <t>114-6458465-8573863</t>
  </si>
  <si>
    <t>LPNRRHN9098432</t>
  </si>
  <si>
    <t>Blanket was smaller than anticipated</t>
  </si>
  <si>
    <t>2024-02-05T20:58:06-08:00</t>
  </si>
  <si>
    <t>114-7265730-7356250</t>
  </si>
  <si>
    <t>LPNRRHA6461364</t>
  </si>
  <si>
    <t>2024-02-05T20:50:53-08:00</t>
  </si>
  <si>
    <t>111-8581810-3469066</t>
  </si>
  <si>
    <t>LPNRRII8458141</t>
  </si>
  <si>
    <t>2024-02-05T20:47:08-08:00</t>
  </si>
  <si>
    <t>112-2911103-5065852</t>
  </si>
  <si>
    <t>LPNRRIC4910902</t>
  </si>
  <si>
    <t>2024-02-05T20:29:53-08:00</t>
  </si>
  <si>
    <t>111-2508818-0685843</t>
  </si>
  <si>
    <t>SGA2</t>
  </si>
  <si>
    <t>LPNRRFZ8242091</t>
  </si>
  <si>
    <t>2024-02-05T20:25:11-08:00</t>
  </si>
  <si>
    <t>113-0480471-7537860</t>
  </si>
  <si>
    <t>LPNRREY3371391</t>
  </si>
  <si>
    <t>2024-02-05T20:18:57-08:00</t>
  </si>
  <si>
    <t>112-9885760-9851406</t>
  </si>
  <si>
    <t>LPNRRIA1056970</t>
  </si>
  <si>
    <t>Wrong description</t>
  </si>
  <si>
    <t>2024-02-05T20:18:03-08:00</t>
  </si>
  <si>
    <t>111-0554007-7150633</t>
  </si>
  <si>
    <t>LPNRRHN7973701</t>
  </si>
  <si>
    <t>2024-02-05T19:57:02-08:00</t>
  </si>
  <si>
    <t>114-8667117-2000217</t>
  </si>
  <si>
    <t>LPNRRHN8573351</t>
  </si>
  <si>
    <t>2024-02-05T19:44:58-08:00</t>
  </si>
  <si>
    <t>113-3775667-5577811</t>
  </si>
  <si>
    <t>LPNPMCH7888509</t>
  </si>
  <si>
    <t>2024-02-05T19:26:37-08:00</t>
  </si>
  <si>
    <t>114-9998701-6453022</t>
  </si>
  <si>
    <t>LPNPMCI2402510</t>
  </si>
  <si>
    <t>2024-02-05T19:15:54-08:00</t>
  </si>
  <si>
    <t>111-2085942-6679405</t>
  </si>
  <si>
    <t>LPNRRHP4609090</t>
  </si>
  <si>
    <t>Not full like the photos online indicate, also not comfortable. Does not provide a comfortable cushioned seat. Foam pieces feel lumpy, poor quality filling.</t>
  </si>
  <si>
    <t>2024-02-05T19:15:05-08:00</t>
  </si>
  <si>
    <t>113-9087006-2871416</t>
  </si>
  <si>
    <t>LPNPMCQ7011778</t>
  </si>
  <si>
    <t>Returning duplicate</t>
  </si>
  <si>
    <t>2024-02-05T19:11:39-08:00</t>
  </si>
  <si>
    <t>114-9260366-1159440</t>
  </si>
  <si>
    <t>LPNRRIB8883540</t>
  </si>
  <si>
    <t>2024-02-05T19:10:07-08:00</t>
  </si>
  <si>
    <t>111-7981497-5529819</t>
  </si>
  <si>
    <t>LPNPMCH1862075</t>
  </si>
  <si>
    <t>2024-02-05T19:04:08-08:00</t>
  </si>
  <si>
    <t>114-4467260-4997826</t>
  </si>
  <si>
    <t>LPNPMCI8680361</t>
  </si>
  <si>
    <t>2024-02-05T18:50:36-08:00</t>
  </si>
  <si>
    <t>113-9396531-3987412</t>
  </si>
  <si>
    <t>LPNPMBZ7217345</t>
  </si>
  <si>
    <t>2024-02-05T18:42:14-08:00</t>
  </si>
  <si>
    <t>112-2028456-0841058</t>
  </si>
  <si>
    <t>LPNPMCF3405597</t>
  </si>
  <si>
    <t>2024-02-05T18:39:51-08:00</t>
  </si>
  <si>
    <t>114-5962251-5369833</t>
  </si>
  <si>
    <t>LPNRRIC8200138</t>
  </si>
  <si>
    <t>2024-02-05T18:39:38-08:00</t>
  </si>
  <si>
    <t>113-9752250-8142619</t>
  </si>
  <si>
    <t>LPNPMCH6023211</t>
  </si>
  <si>
    <t>Color and texture not what was expected.</t>
  </si>
  <si>
    <t>2024-02-05T18:39:22-08:00</t>
  </si>
  <si>
    <t>113-9810942-9495468</t>
  </si>
  <si>
    <t>LPNPMCE2114276</t>
  </si>
  <si>
    <t>2024-02-05T18:16:23-08:00</t>
  </si>
  <si>
    <t>LPNRRIK4751797</t>
  </si>
  <si>
    <t>2024-02-05T17:59:21-08:00</t>
  </si>
  <si>
    <t>111-5013394-6913807</t>
  </si>
  <si>
    <t>LPNPMCA3812440</t>
  </si>
  <si>
    <t>ordered twice</t>
  </si>
  <si>
    <t>2024-02-05T17:46:12-08:00</t>
  </si>
  <si>
    <t>114-4187597-9164240</t>
  </si>
  <si>
    <t>LPNO165794136</t>
  </si>
  <si>
    <t>Just can’t use these</t>
  </si>
  <si>
    <t>2024-02-05T17:46:06-08:00</t>
  </si>
  <si>
    <t>114-1000359-9905028</t>
  </si>
  <si>
    <t>LPNPMCI4552754</t>
  </si>
  <si>
    <t>2024-02-05T17:41:20-08:00</t>
  </si>
  <si>
    <t>111-3084683-5660268</t>
  </si>
  <si>
    <t>LPNPMCI0379369</t>
  </si>
  <si>
    <t>2024-02-05T17:39:14-08:00</t>
  </si>
  <si>
    <t>112-6448835-0468200</t>
  </si>
  <si>
    <t>LPNO154518223</t>
  </si>
  <si>
    <t>Right side will not heat, only the left. Unplugged and replugged same result.</t>
  </si>
  <si>
    <t>2024-02-05T17:36:44-08:00</t>
  </si>
  <si>
    <t>LPNPMCH5818169</t>
  </si>
  <si>
    <t>2024-02-05T17:35:40-08:00</t>
  </si>
  <si>
    <t>112-6725771-3056269</t>
  </si>
  <si>
    <t>LPNRRHO1680911</t>
  </si>
  <si>
    <t>2024-02-05T17:31:40-08:00</t>
  </si>
  <si>
    <t>112-8277549-2033812</t>
  </si>
  <si>
    <t>LPNO166326661</t>
  </si>
  <si>
    <t>2024-02-05T17:29:18-08:00</t>
  </si>
  <si>
    <t>114-1436939-4613819</t>
  </si>
  <si>
    <t>LPNPMCA1530305</t>
  </si>
  <si>
    <t>2024-02-05T17:26:49-08:00</t>
  </si>
  <si>
    <t>113-3088698-3959435</t>
  </si>
  <si>
    <t>LPNPMCJ1145911</t>
  </si>
  <si>
    <t>2024-02-05T17:26:47-08:00</t>
  </si>
  <si>
    <t>114-6758837-7322623</t>
  </si>
  <si>
    <t>LPNRRHP7956958</t>
  </si>
  <si>
    <t>2024-02-05T17:21:40-08:00</t>
  </si>
  <si>
    <t>111-9092980-0072235</t>
  </si>
  <si>
    <t>LPNPMBZ1569577</t>
  </si>
  <si>
    <t>2024-02-05T17:01:03-08:00</t>
  </si>
  <si>
    <t>114-7294806-9929021</t>
  </si>
  <si>
    <t>LPNPMCI8820921</t>
  </si>
  <si>
    <t>2024-02-05T16:44:17-08:00</t>
  </si>
  <si>
    <t>113-8989423-6058669</t>
  </si>
  <si>
    <t>LPNRRHN8207492</t>
  </si>
  <si>
    <t>2024-02-05T16:43:25-08:00</t>
  </si>
  <si>
    <t>114-0105959-3886639</t>
  </si>
  <si>
    <t>LPNPMCA3389374</t>
  </si>
  <si>
    <t>2024-02-05T16:35:42-08:00</t>
  </si>
  <si>
    <t>111-6711433-6152228</t>
  </si>
  <si>
    <t>LPNPMCQ7011671</t>
  </si>
  <si>
    <t>Unneeded gift</t>
  </si>
  <si>
    <t>2024-02-05T16:32:40-08:00</t>
  </si>
  <si>
    <t>114-4257804-5475443</t>
  </si>
  <si>
    <t>LPNPMCF3414883</t>
  </si>
  <si>
    <t>Dud not arrive in time to use.</t>
  </si>
  <si>
    <t>2024-02-05T16:25:26-08:00</t>
  </si>
  <si>
    <t>112-7294425-1279401</t>
  </si>
  <si>
    <t>LPNRRIK3153600</t>
  </si>
  <si>
    <t>2024-02-05T16:20:56-08:00</t>
  </si>
  <si>
    <t>114-4249585-9129822</t>
  </si>
  <si>
    <t>LPNRRIK7709060</t>
  </si>
  <si>
    <t>2024-02-05T16:03:36-08:00</t>
  </si>
  <si>
    <t>111-9020956-4093854</t>
  </si>
  <si>
    <t>LPNPMCF3386948</t>
  </si>
  <si>
    <t>2024-02-05T16:00:38-08:00</t>
  </si>
  <si>
    <t>112-7545784-3715451</t>
  </si>
  <si>
    <t>LPNRRIK6830887</t>
  </si>
  <si>
    <t>2024-02-05T15:52:00-08:00</t>
  </si>
  <si>
    <t>113-6225186-6421859</t>
  </si>
  <si>
    <t>LPNRRIJ0449898</t>
  </si>
  <si>
    <t>2024-02-05T15:44:56-08:00</t>
  </si>
  <si>
    <t>113-5329708-4378634</t>
  </si>
  <si>
    <t>LPNPMCF5512121</t>
  </si>
  <si>
    <t>2024-02-05T15:31:42-08:00</t>
  </si>
  <si>
    <t>111-2777770-7707434</t>
  </si>
  <si>
    <t>LPNPMCI9230256</t>
  </si>
  <si>
    <t>2024-02-05T15:31:11-08:00</t>
  </si>
  <si>
    <t>111-5604165-1666644</t>
  </si>
  <si>
    <t>LPNRRIA1520939</t>
  </si>
  <si>
    <t>2024-02-05T15:27:06-08:00</t>
  </si>
  <si>
    <t>111-5955224-7465830</t>
  </si>
  <si>
    <t>LPNRRAX6490698</t>
  </si>
  <si>
    <t>2024-02-05T15:25:55-08:00</t>
  </si>
  <si>
    <t>113-9297630-5720258</t>
  </si>
  <si>
    <t>LPNRRIC4932758</t>
  </si>
  <si>
    <t>2024-02-05T15:07:13-08:00</t>
  </si>
  <si>
    <t>112-3097237-6653814</t>
  </si>
  <si>
    <t>LPNRRIA3626837</t>
  </si>
  <si>
    <t>2024-02-05T15:02:58-08:00</t>
  </si>
  <si>
    <t>111-4921586-9462616</t>
  </si>
  <si>
    <t>LPNRRHO0563637</t>
  </si>
  <si>
    <t>Got a different one for cheaper</t>
  </si>
  <si>
    <t>2024-02-05T14:44:34-08:00</t>
  </si>
  <si>
    <t>112-1083936-5189821</t>
  </si>
  <si>
    <t>LPNO163260569</t>
  </si>
  <si>
    <t>2024-02-05T13:58:48-08:00</t>
  </si>
  <si>
    <t>114-9386771-9570604</t>
  </si>
  <si>
    <t>LPNRRHN8615498</t>
  </si>
  <si>
    <t>2024-02-05T13:29:28-08:00</t>
  </si>
  <si>
    <t>113-2584789-8505035</t>
  </si>
  <si>
    <t>LPNRRGV9211404</t>
  </si>
  <si>
    <t>2024-02-05T13:22:19-08:00</t>
  </si>
  <si>
    <t>111-9622028-2683418</t>
  </si>
  <si>
    <t>LPNRRIE1174395</t>
  </si>
  <si>
    <t>2024-02-05T13:17:20-08:00</t>
  </si>
  <si>
    <t>114-8203185-2195442</t>
  </si>
  <si>
    <t>LPNPMCF3239734</t>
  </si>
  <si>
    <t>Not need</t>
  </si>
  <si>
    <t>2024-02-05T13:06:43-08:00</t>
  </si>
  <si>
    <t>114-1114216-8066620</t>
  </si>
  <si>
    <t>LPNRRIE0929667</t>
  </si>
  <si>
    <t>2024-02-05T13:03:57-08:00</t>
  </si>
  <si>
    <t>112-9969688-3847462</t>
  </si>
  <si>
    <t>LPNRRHN6024905</t>
  </si>
  <si>
    <t>I ordered one too many!  Out of two Just returning one 2 pack completely unopened</t>
  </si>
  <si>
    <t>2024-02-05T13:00:32-08:00</t>
  </si>
  <si>
    <t>111-3276882-6397846</t>
  </si>
  <si>
    <t>LPNRRFS5262379</t>
  </si>
  <si>
    <t>2024-02-05T12:42:47-08:00</t>
  </si>
  <si>
    <t>111-2909110-0687468</t>
  </si>
  <si>
    <t>LPNPMCE6937454</t>
  </si>
  <si>
    <t>2024-02-05T12:41:34-08:00</t>
  </si>
  <si>
    <t>113-6763028-7165847</t>
  </si>
  <si>
    <t>LPNRRIC8812367</t>
  </si>
  <si>
    <t>2024-02-05T12:40:29-08:00</t>
  </si>
  <si>
    <t>112-9461139-0331465</t>
  </si>
  <si>
    <t>LPNPMCE3983335</t>
  </si>
  <si>
    <t>2024-02-05T12:38:25-08:00</t>
  </si>
  <si>
    <t>114-7187613-6708235</t>
  </si>
  <si>
    <t>LPNPMCE9457028</t>
  </si>
  <si>
    <t>2024-02-05T12:30:41-08:00</t>
  </si>
  <si>
    <t>114-2690119-3915444</t>
  </si>
  <si>
    <t>LPNPMBZ0017812</t>
  </si>
  <si>
    <t>Someone els bought this for my dad</t>
  </si>
  <si>
    <t>2024-02-05T12:28:55-08:00</t>
  </si>
  <si>
    <t>113-2672332-8788229</t>
  </si>
  <si>
    <t>LPNPMCF3780464</t>
  </si>
  <si>
    <t>2024-02-05T12:26:45-08:00</t>
  </si>
  <si>
    <t>112-7092438-1021841</t>
  </si>
  <si>
    <t>LPNRRIA0963246</t>
  </si>
  <si>
    <t>2024-02-05T12:18:41-08:00</t>
  </si>
  <si>
    <t>112-1147652-1241805</t>
  </si>
  <si>
    <t>LPNPMCG1453799</t>
  </si>
  <si>
    <t>2024-02-05T12:14:07-08:00</t>
  </si>
  <si>
    <t>113-6945733-1594607</t>
  </si>
  <si>
    <t>LPNRRIJ0325928</t>
  </si>
  <si>
    <t>2024-02-05T11:45:27-08:00</t>
  </si>
  <si>
    <t>113-5946262-6493065</t>
  </si>
  <si>
    <t>LPNRRIK4247974</t>
  </si>
  <si>
    <t>2024-02-05T11:32:56-08:00</t>
  </si>
  <si>
    <t>112-2533805-1429051</t>
  </si>
  <si>
    <t>LPNO163934611</t>
  </si>
  <si>
    <t>2024-02-05T11:25:59-08:00</t>
  </si>
  <si>
    <t>113-5360734-9981851</t>
  </si>
  <si>
    <t>LPNPMCF3353091</t>
  </si>
  <si>
    <t>2024-02-05T11:22:31-08:00</t>
  </si>
  <si>
    <t>112-4709588-4417856</t>
  </si>
  <si>
    <t>LPNPMCF1269824</t>
  </si>
  <si>
    <t>2024-02-05T11:20:05-08:00</t>
  </si>
  <si>
    <t>112-6183916-6560245</t>
  </si>
  <si>
    <t>LPNRRHO7311389</t>
  </si>
  <si>
    <t>2024-02-05T11:18:08-08:00</t>
  </si>
  <si>
    <t>112-5029309-2004215</t>
  </si>
  <si>
    <t>LPNRRHH1945013</t>
  </si>
  <si>
    <t>Color was not as described</t>
  </si>
  <si>
    <t>2024-02-05T11:18:03-08:00</t>
  </si>
  <si>
    <t>111-8241320-8615452</t>
  </si>
  <si>
    <t>LPNRRIJ0501616</t>
  </si>
  <si>
    <t>2024-02-05T11:16:41-08:00</t>
  </si>
  <si>
    <t>111-1197747-7225069</t>
  </si>
  <si>
    <t>LPNPMCE2590143</t>
  </si>
  <si>
    <t>2024-02-05T11:14:49-08:00</t>
  </si>
  <si>
    <t>111-3234869-1037818</t>
  </si>
  <si>
    <t>LPNRRHM1542630</t>
  </si>
  <si>
    <t>LPNRRHM1542629</t>
  </si>
  <si>
    <t>2024-02-05T11:10:12-08:00</t>
  </si>
  <si>
    <t>112-9824434-3174631</t>
  </si>
  <si>
    <t>LPNRRHO6768954</t>
  </si>
  <si>
    <t>2024-02-05T11:05:54-08:00</t>
  </si>
  <si>
    <t>113-3117185-9890668</t>
  </si>
  <si>
    <t>LPNPMCG4725592</t>
  </si>
  <si>
    <t>2024-02-05T11:04:33-08:00</t>
  </si>
  <si>
    <t>111-8810851-2285823</t>
  </si>
  <si>
    <t>LPNRRIB0033343</t>
  </si>
  <si>
    <t>2024-02-05T10:57:21-08:00</t>
  </si>
  <si>
    <t>114-6983579-8665048</t>
  </si>
  <si>
    <t>LPNRRHP8136325</t>
  </si>
  <si>
    <t>Bought as a gift, but recipient already had one.</t>
  </si>
  <si>
    <t>2024-02-05T10:57:15-08:00</t>
  </si>
  <si>
    <t>111-2116404-4599400</t>
  </si>
  <si>
    <t>LPNRRIC8408830</t>
  </si>
  <si>
    <t>2024-02-05T10:57:02-08:00</t>
  </si>
  <si>
    <t>112-0904495-1143467</t>
  </si>
  <si>
    <t>LPNRRIK7579559</t>
  </si>
  <si>
    <t>2024-02-05T10:54:49-08:00</t>
  </si>
  <si>
    <t>111-4487859-8666613</t>
  </si>
  <si>
    <t>LPNPMCI1883273</t>
  </si>
  <si>
    <t>2024-02-05T10:54:16-08:00</t>
  </si>
  <si>
    <t>LPNRRHN8874199</t>
  </si>
  <si>
    <t>2024-02-05T10:54:04-08:00</t>
  </si>
  <si>
    <t>111-4153432-3905866</t>
  </si>
  <si>
    <t>PHL1</t>
  </si>
  <si>
    <t>LPNRRFY7469190</t>
  </si>
  <si>
    <t>2024-02-05T10:50:07-08:00</t>
  </si>
  <si>
    <t>113-0259866-5688254</t>
  </si>
  <si>
    <t>LPNRRIJ9573636</t>
  </si>
  <si>
    <t>2024-02-05T10:43:33-08:00</t>
  </si>
  <si>
    <t>114-6694142-1538667</t>
  </si>
  <si>
    <t>LPNPMCQ0182387</t>
  </si>
  <si>
    <t>2024-02-05T10:29:45-08:00</t>
  </si>
  <si>
    <t>112-5299297-8587421</t>
  </si>
  <si>
    <t>LPNPMCA1179855</t>
  </si>
  <si>
    <t>This order was a duplicate</t>
  </si>
  <si>
    <t>2024-02-05T10:23:05-08:00</t>
  </si>
  <si>
    <t>113-8551138-2925835</t>
  </si>
  <si>
    <t>LPNPMCA2055601</t>
  </si>
  <si>
    <t>2024-02-05T10:22:37-08:00</t>
  </si>
  <si>
    <t>112-2063007-9717007</t>
  </si>
  <si>
    <t>PCW1</t>
  </si>
  <si>
    <t>LPNKL003159693</t>
  </si>
  <si>
    <t>2024-02-05T10:13:39-08:00</t>
  </si>
  <si>
    <t>112-4371420-0548238</t>
  </si>
  <si>
    <t>LPNRRII8259609</t>
  </si>
  <si>
    <t>no needed</t>
  </si>
  <si>
    <t>2024-02-05T10:10:25-08:00</t>
  </si>
  <si>
    <t>113-3785737-0429864</t>
  </si>
  <si>
    <t>LPNRRIC4982941</t>
  </si>
  <si>
    <t>2024-02-05T10:06:57-08:00</t>
  </si>
  <si>
    <t>114-6868498-5437848</t>
  </si>
  <si>
    <t>LPNPMBY8722086</t>
  </si>
  <si>
    <t>2024-02-05T10:06:08-08:00</t>
  </si>
  <si>
    <t>111-8177463-6649039</t>
  </si>
  <si>
    <t>LPNPMCB6187743</t>
  </si>
  <si>
    <t>2024-02-05T09:58:06-08:00</t>
  </si>
  <si>
    <t>113-9459170-7341044</t>
  </si>
  <si>
    <t>LPNPMCA2259128</t>
  </si>
  <si>
    <t>2024-02-05T09:34:45-08:00</t>
  </si>
  <si>
    <t>114-0367974-8884200</t>
  </si>
  <si>
    <t>LPNRRIE0894485</t>
  </si>
  <si>
    <t>2024-02-05T09:32:03-08:00</t>
  </si>
  <si>
    <t>LPNPMCS9877162</t>
  </si>
  <si>
    <t>2024-02-05T09:30:50-08:00</t>
  </si>
  <si>
    <t>113-2171030-0644254</t>
  </si>
  <si>
    <t>LPNO148702436</t>
  </si>
  <si>
    <t>2024-02-05T09:27:45-08:00</t>
  </si>
  <si>
    <t>113-1109785-2518655</t>
  </si>
  <si>
    <t>LPNPMCE7660848</t>
  </si>
  <si>
    <t>Dont need two controllers</t>
  </si>
  <si>
    <t>2024-02-05T09:25:18-08:00</t>
  </si>
  <si>
    <t>111-3921829-4548262</t>
  </si>
  <si>
    <t>LPNRRIE0862363</t>
  </si>
  <si>
    <t>2024-02-05T09:20:58-08:00</t>
  </si>
  <si>
    <t>114-8463545-1137838</t>
  </si>
  <si>
    <t>LPNPMCA7608787</t>
  </si>
  <si>
    <t>2024-02-05T09:12:54-08:00</t>
  </si>
  <si>
    <t>113-3263950-8398655</t>
  </si>
  <si>
    <t>LPNO148845393</t>
  </si>
  <si>
    <t>I did not mean to purchase this item</t>
  </si>
  <si>
    <t>2024-02-05T09:05:05-08:00</t>
  </si>
  <si>
    <t>113-2274871-1735433</t>
  </si>
  <si>
    <t>LPNRRHN8407253</t>
  </si>
  <si>
    <t>2024-02-05T09:01:27-08:00</t>
  </si>
  <si>
    <t>113-5762321-1667437</t>
  </si>
  <si>
    <t>LPNRRII8460083</t>
  </si>
  <si>
    <t>2024-02-05T09:00:02-08:00</t>
  </si>
  <si>
    <t>111-9488292-7425820</t>
  </si>
  <si>
    <t>LPNRRHN8285071</t>
  </si>
  <si>
    <t>2024-02-05T08:29:08-08:00</t>
  </si>
  <si>
    <t>112-2495986-5547431</t>
  </si>
  <si>
    <t>CLT6</t>
  </si>
  <si>
    <t>LPNPM954252393</t>
  </si>
  <si>
    <t>Accidentally bought for a King bed instead of Queen. Repurchased for Queen.</t>
  </si>
  <si>
    <t>LPNPM954252392</t>
  </si>
  <si>
    <t>2024-02-05T08:26:24-08:00</t>
  </si>
  <si>
    <t>2024-02-05T08:25:54-08:00</t>
  </si>
  <si>
    <t>111-7822989-8989069</t>
  </si>
  <si>
    <t>LPNRRIK2524977</t>
  </si>
  <si>
    <t>2024-02-05T08:16:35-08:00</t>
  </si>
  <si>
    <t>112-5043203-8633052</t>
  </si>
  <si>
    <t>LPNPMCG1938159</t>
  </si>
  <si>
    <t>2024-02-05T07:55:03-08:00</t>
  </si>
  <si>
    <t>111-2508806-0882661</t>
  </si>
  <si>
    <t>LPNRRGS4955387</t>
  </si>
  <si>
    <t>2024-02-05T07:51:56-08:00</t>
  </si>
  <si>
    <t>113-6727070-9243430</t>
  </si>
  <si>
    <t>LPNPMCG1903954</t>
  </si>
  <si>
    <t>2024-02-05T07:47:16-08:00</t>
  </si>
  <si>
    <t>114-5480761-1501008</t>
  </si>
  <si>
    <t>LPNRRIC8005047</t>
  </si>
  <si>
    <t>I thought this was a comforter not a cover</t>
  </si>
  <si>
    <t>2024-02-05T07:44:40-08:00</t>
  </si>
  <si>
    <t>111-4942939-6701863</t>
  </si>
  <si>
    <t>LPNPMCQ6898391</t>
  </si>
  <si>
    <t>2024-02-05T07:42:25-08:00</t>
  </si>
  <si>
    <t>114-4237068-0621815</t>
  </si>
  <si>
    <t>LPNRRIA3101981</t>
  </si>
  <si>
    <t>N O longer need</t>
  </si>
  <si>
    <t>2024-02-05T07:42:14-08:00</t>
  </si>
  <si>
    <t>114-6562108-6455459</t>
  </si>
  <si>
    <t>LPNO154442235</t>
  </si>
  <si>
    <t>2024-02-05T07:37:40-08:00</t>
  </si>
  <si>
    <t>113-0331515-3513875</t>
  </si>
  <si>
    <t>LPNRRHN9589174</t>
  </si>
  <si>
    <t>2024-02-05T07:36:26-08:00</t>
  </si>
  <si>
    <t>114-3897589-7009064</t>
  </si>
  <si>
    <t>LPNRRII9228572</t>
  </si>
  <si>
    <t>2024-02-05T07:35:10-08:00</t>
  </si>
  <si>
    <t>114-9373553-8038656</t>
  </si>
  <si>
    <t>LPNPMCJ1509132</t>
  </si>
  <si>
    <t>2024-02-05T07:33:34-08:00</t>
  </si>
  <si>
    <t>111-5456730-2598663</t>
  </si>
  <si>
    <t>LPNRRHN8542024</t>
  </si>
  <si>
    <t>2024-02-05T07:19:05-08:00</t>
  </si>
  <si>
    <t>111-7968299-8579447</t>
  </si>
  <si>
    <t>LPNRRIB2398030</t>
  </si>
  <si>
    <t>Tried to cancel</t>
  </si>
  <si>
    <t>2024-02-05T07:17:34-08:00</t>
  </si>
  <si>
    <t>111-5149065-6591453</t>
  </si>
  <si>
    <t>LPNRRIK3754736</t>
  </si>
  <si>
    <t>2024-02-05T07:15:50-08:00</t>
  </si>
  <si>
    <t>111-5629949-4641026</t>
  </si>
  <si>
    <t>LPNO153050855</t>
  </si>
  <si>
    <t>The blanket was just a little smaller than expected</t>
  </si>
  <si>
    <t>2024-02-05T07:02:50-08:00</t>
  </si>
  <si>
    <t>114-3691456-2457867</t>
  </si>
  <si>
    <t>LPNPMCI0269678</t>
  </si>
  <si>
    <t>Did not know that spouse had ordered one also.</t>
  </si>
  <si>
    <t>2024-02-05T06:54:13-08:00</t>
  </si>
  <si>
    <t>113-7941974-4055410</t>
  </si>
  <si>
    <t>LPNO159241212</t>
  </si>
  <si>
    <t>2024-02-05T06:41:35-08:00</t>
  </si>
  <si>
    <t>113-9369277-5655469</t>
  </si>
  <si>
    <t>LPNRRII9691463</t>
  </si>
  <si>
    <t>2024-02-05T06:40:04-08:00</t>
  </si>
  <si>
    <t>111-5270514-5300206</t>
  </si>
  <si>
    <t>LPNRRID6508835</t>
  </si>
  <si>
    <t>2024-02-05T06:19:48-08:00</t>
  </si>
  <si>
    <t>114-0461987-3029067</t>
  </si>
  <si>
    <t>LPNRRIA3370604</t>
  </si>
  <si>
    <t>2024-02-05T05:54:51-08:00</t>
  </si>
  <si>
    <t>112-9244710-0076200</t>
  </si>
  <si>
    <t>LPNRRIJ9652141</t>
  </si>
  <si>
    <t>2024-02-05T05:54:24-08:00</t>
  </si>
  <si>
    <t>113-6761705-6641810</t>
  </si>
  <si>
    <t>LPNRRII9765248</t>
  </si>
  <si>
    <t>2024-02-05T05:49:38-08:00</t>
  </si>
  <si>
    <t>114-4918585-9349800</t>
  </si>
  <si>
    <t>LPNRRIA3101773</t>
  </si>
  <si>
    <t>Never opened, do not need after all.</t>
  </si>
  <si>
    <t>2024-02-05T05:44:45-08:00</t>
  </si>
  <si>
    <t>111-4821254-4691428</t>
  </si>
  <si>
    <t>LPNRRIA3108055</t>
  </si>
  <si>
    <t>2024-02-05T05:32:56-08:00</t>
  </si>
  <si>
    <t>112-7042643-7109809</t>
  </si>
  <si>
    <t>LPNO166149068</t>
  </si>
  <si>
    <t>2024-02-05T05:25:40-08:00</t>
  </si>
  <si>
    <t>111-4718827-2629843</t>
  </si>
  <si>
    <t>LPNO166399232</t>
  </si>
  <si>
    <t>2024-02-05T05:23:10-08:00</t>
  </si>
  <si>
    <t>LPNRRIA3320230</t>
  </si>
  <si>
    <t>2024-02-05T05:17:51-08:00</t>
  </si>
  <si>
    <t>113-4902251-8404204</t>
  </si>
  <si>
    <t>LPNRRIK3688609</t>
  </si>
  <si>
    <t>2024-02-05T05:11:03-08:00</t>
  </si>
  <si>
    <t>114-4921474-9888230</t>
  </si>
  <si>
    <t>LPNRRIJ9339117</t>
  </si>
  <si>
    <t>2024-02-05T04:55:32-08:00</t>
  </si>
  <si>
    <t>113-9979337-6794668</t>
  </si>
  <si>
    <t>LPNRRIK4614854</t>
  </si>
  <si>
    <t>2024-02-05T04:54:20-08:00</t>
  </si>
  <si>
    <t>112-4848592-4572240</t>
  </si>
  <si>
    <t>LPNPMCG2482881</t>
  </si>
  <si>
    <t>2024-02-05T04:40:16-08:00</t>
  </si>
  <si>
    <t>114-0731779-4969843</t>
  </si>
  <si>
    <t>LPNRRIA5714507</t>
  </si>
  <si>
    <t>Received another</t>
  </si>
  <si>
    <t>2024-02-05T04:38:35-08:00</t>
  </si>
  <si>
    <t>112-8735884-1214666</t>
  </si>
  <si>
    <t>LPNRRIJ0315600</t>
  </si>
  <si>
    <t>2024-02-05T04:24:18-08:00</t>
  </si>
  <si>
    <t>114-3046471-8119414</t>
  </si>
  <si>
    <t>LPNPMCE9454015</t>
  </si>
  <si>
    <t>2024-02-05T04:23:07-08:00</t>
  </si>
  <si>
    <t>112-2279589-3473864</t>
  </si>
  <si>
    <t>LPNPMCG1829065</t>
  </si>
  <si>
    <t>2024-02-05T04:22:21-08:00</t>
  </si>
  <si>
    <t>114-5681425-6056227</t>
  </si>
  <si>
    <t>LPNO034422648</t>
  </si>
  <si>
    <t>The color is wrong, it clashes with the rug. Never removed from packaging</t>
  </si>
  <si>
    <t>2024-02-05T04:21:21-08:00</t>
  </si>
  <si>
    <t>113-1256751-9574659</t>
  </si>
  <si>
    <t>LPNPMCI8889169</t>
  </si>
  <si>
    <t>2024-02-05T04:20:06-08:00</t>
  </si>
  <si>
    <t>113-8638891-1903428</t>
  </si>
  <si>
    <t>LPNRRIB2252393</t>
  </si>
  <si>
    <t>2024-02-05T04:14:52-08:00</t>
  </si>
  <si>
    <t>112-3938889-8530654</t>
  </si>
  <si>
    <t>LPNPMCI0151819</t>
  </si>
  <si>
    <t>2024-02-05T03:57:31-08:00</t>
  </si>
  <si>
    <t>112-8252397-6385812</t>
  </si>
  <si>
    <t>LPNPMCN4523295</t>
  </si>
  <si>
    <t>I realized that I didn&amp;#39;t need it</t>
  </si>
  <si>
    <t>2024-02-05T03:45:33-08:00</t>
  </si>
  <si>
    <t>112-7273657-6025018</t>
  </si>
  <si>
    <t>LPNRRIE0955071</t>
  </si>
  <si>
    <t>2024-02-05T03:41:49-08:00</t>
  </si>
  <si>
    <t>113-5812715-4025029</t>
  </si>
  <si>
    <t>LPNRRHR3815812</t>
  </si>
  <si>
    <t>I purchased this for my elderly mother, and she can&amp;#39;t figure out how to use it.</t>
  </si>
  <si>
    <t>2024-02-05T03:41:11-08:00</t>
  </si>
  <si>
    <t>113-8230454-2989010</t>
  </si>
  <si>
    <t>LPNRRHN8880395</t>
  </si>
  <si>
    <t>2024-02-05T03:37:07-08:00</t>
  </si>
  <si>
    <t>114-2863767-5945861</t>
  </si>
  <si>
    <t>LPNRRIA1014334</t>
  </si>
  <si>
    <t>2024-02-05T03:07:11-08:00</t>
  </si>
  <si>
    <t>114-0899890-6828205</t>
  </si>
  <si>
    <t>LPNRRIA1396874</t>
  </si>
  <si>
    <t>2024-02-05T02:33:28-08:00</t>
  </si>
  <si>
    <t>113-9923751-4516234</t>
  </si>
  <si>
    <t>LPNO151696262</t>
  </si>
  <si>
    <t>wrong size... doesn&amp;#39;t fit</t>
  </si>
  <si>
    <t>2024-02-05T02:02:20-08:00</t>
  </si>
  <si>
    <t>114-8605009-1849869</t>
  </si>
  <si>
    <t>LPNPMCQ6822943</t>
  </si>
  <si>
    <t>2024-02-05T01:55:55-08:00</t>
  </si>
  <si>
    <t>113-6466805-3791419</t>
  </si>
  <si>
    <t>LPNPMCA2253082</t>
  </si>
  <si>
    <t>2024-02-05T01:14:31-08:00</t>
  </si>
  <si>
    <t>113-1338027-6928265</t>
  </si>
  <si>
    <t>LPNO125630193</t>
  </si>
  <si>
    <t>2024-02-05T00:55:30-08:00</t>
  </si>
  <si>
    <t>112-4910164-8708266</t>
  </si>
  <si>
    <t>LPNO158860279</t>
  </si>
  <si>
    <t>2024-02-05T00:36:29-08:00</t>
  </si>
  <si>
    <t>114-5766970-6703450</t>
  </si>
  <si>
    <t>LPNPMCI8892103</t>
  </si>
  <si>
    <t>Hasn&amp;#39;t been opened</t>
  </si>
  <si>
    <t>2024-02-05T00:10:43-08:00</t>
  </si>
  <si>
    <t>113-1600119-4957013</t>
  </si>
  <si>
    <t>LPNRRHN8263904</t>
  </si>
  <si>
    <t>2024-02-04T23:56:02-08:00</t>
  </si>
  <si>
    <t>114-7551669-6522601</t>
  </si>
  <si>
    <t>LPNRRIC7508272</t>
  </si>
  <si>
    <t>Found other cushions</t>
  </si>
  <si>
    <t>2024-02-04T23:55:41-08:00</t>
  </si>
  <si>
    <t>114-1261359-1589068</t>
  </si>
  <si>
    <t>LPNRRIC7001848</t>
  </si>
  <si>
    <t>i ordered wrong size</t>
  </si>
  <si>
    <t>113-2359104-2579450</t>
  </si>
  <si>
    <t>Hyde Lane Luxury 1000 Thread Count 100% Cotton Sheets for Queen Size Bed | Very Comfy Soft &amp; Thick with 18" Deep Pocket - Fits up to 20" Mattress, 4PC</t>
  </si>
  <si>
    <t>LPNRRIC7001847</t>
  </si>
  <si>
    <t>2024-02-04T23:35:38-08:00</t>
  </si>
  <si>
    <t>113-7004054-4400208</t>
  </si>
  <si>
    <t>LPNPMCQ6898286</t>
  </si>
  <si>
    <t>2024-02-04T23:30:46-08:00</t>
  </si>
  <si>
    <t>113-3157199-6288249</t>
  </si>
  <si>
    <t>LPNO163101297</t>
  </si>
  <si>
    <t>I don’t like it.</t>
  </si>
  <si>
    <t>2024-02-04T23:30:38-08:00</t>
  </si>
  <si>
    <t>113-3734284-7933850</t>
  </si>
  <si>
    <t>LPNPMBZ0017624</t>
  </si>
  <si>
    <t>2024-02-04T23:23:39-08:00</t>
  </si>
  <si>
    <t>113-1332666-7056267</t>
  </si>
  <si>
    <t>LPNRRHN8393845</t>
  </si>
  <si>
    <t>2024-02-04T23:21:40-08:00</t>
  </si>
  <si>
    <t>111-1874290-7647464</t>
  </si>
  <si>
    <t>LPNRRIK4403562</t>
  </si>
  <si>
    <t>Too small for King bed</t>
  </si>
  <si>
    <t>2024-02-04T23:20:30-08:00</t>
  </si>
  <si>
    <t>111-8419020-0557012</t>
  </si>
  <si>
    <t>LPNPMCQ6898278</t>
  </si>
  <si>
    <t>2024-02-04T23:19:08-08:00</t>
  </si>
  <si>
    <t>113-3791796-5469830</t>
  </si>
  <si>
    <t>LPNO163865511</t>
  </si>
  <si>
    <t>Doesn’t hang long enough for our liking with our bed</t>
  </si>
  <si>
    <t>2024-02-04T23:13:46-08:00</t>
  </si>
  <si>
    <t>112-0769656-7405808</t>
  </si>
  <si>
    <t>LPNPMCA3809839</t>
  </si>
  <si>
    <t>2024-02-04T23:10:59-08:00</t>
  </si>
  <si>
    <t>113-3652063-2362604</t>
  </si>
  <si>
    <t>LPNRRHI4895616</t>
  </si>
  <si>
    <t>2024-02-04T23:07:13-08:00</t>
  </si>
  <si>
    <t>112-2379558-4078604</t>
  </si>
  <si>
    <t>LPNPMCQ6822887</t>
  </si>
  <si>
    <t>Don’t like the texture</t>
  </si>
  <si>
    <t>2024-02-04T23:02:59-08:00</t>
  </si>
  <si>
    <t>LPNPMCQ6822885</t>
  </si>
  <si>
    <t>don&amp;#39;t like the texture of the item</t>
  </si>
  <si>
    <t>2024-02-04T23:02:21-08:00</t>
  </si>
  <si>
    <t>112-0932931-8209803</t>
  </si>
  <si>
    <t>LPNRRIK7348568</t>
  </si>
  <si>
    <t>2024-02-04T22:53:59-08:00</t>
  </si>
  <si>
    <t>114-5249820-8004253</t>
  </si>
  <si>
    <t>LPNO166195395</t>
  </si>
  <si>
    <t>I want to find a cordless one.  This one with the cord would be too  hazardous.</t>
  </si>
  <si>
    <t>2024-02-04T22:51:41-08:00</t>
  </si>
  <si>
    <t>111-8157111-8637817</t>
  </si>
  <si>
    <t>LPNRRCR2983075</t>
  </si>
  <si>
    <t>2024-02-04T22:50:38-08:00</t>
  </si>
  <si>
    <t>112-5900741-6000253</t>
  </si>
  <si>
    <t>LPNPMCJ4440385</t>
  </si>
  <si>
    <t>2024-02-04T22:34:55-08:00</t>
  </si>
  <si>
    <t>111-5820741-8232268</t>
  </si>
  <si>
    <t>LPNRRGV9211254</t>
  </si>
  <si>
    <t>2024-02-04T22:23:32-08:00</t>
  </si>
  <si>
    <t>111-5327051-1737840</t>
  </si>
  <si>
    <t>LPNPMCG9274464</t>
  </si>
  <si>
    <t>2024-02-04T22:22:14-08:00</t>
  </si>
  <si>
    <t>111-6929011-3204240</t>
  </si>
  <si>
    <t>LPNPMCD7310673</t>
  </si>
  <si>
    <t>2024-02-04T22:17:52-08:00</t>
  </si>
  <si>
    <t>111-3505916-7101012</t>
  </si>
  <si>
    <t>LPNRRIK4518877</t>
  </si>
  <si>
    <t>2024-02-04T22:17:02-08:00</t>
  </si>
  <si>
    <t>111-0184722-8875459</t>
  </si>
  <si>
    <t>LPNPMCE9490688</t>
  </si>
  <si>
    <t>2024-02-04T22:16:00-08:00</t>
  </si>
  <si>
    <t>112-6398489-1641027</t>
  </si>
  <si>
    <t>LPNPMCI1842464</t>
  </si>
  <si>
    <t>2024-02-04T22:15:00-08:00</t>
  </si>
  <si>
    <t>113-7887448-6256267</t>
  </si>
  <si>
    <t>LPNRRIK7323170</t>
  </si>
  <si>
    <t>2024-02-04T22:09:10-08:00</t>
  </si>
  <si>
    <t>114-0977345-2972243</t>
  </si>
  <si>
    <t>LPNPMCF1556951</t>
  </si>
  <si>
    <t>2024-02-04T22:05:40-08:00</t>
  </si>
  <si>
    <t>111-0036392-3148259</t>
  </si>
  <si>
    <t>LPNPMCA3593991</t>
  </si>
  <si>
    <t>Sandisk extreme pro SD C UHS-I card</t>
  </si>
  <si>
    <t>2024-02-04T22:00:31-08:00</t>
  </si>
  <si>
    <t>112-2187786-3773835</t>
  </si>
  <si>
    <t>LPNPMCH3693501</t>
  </si>
  <si>
    <t>Kept other duvet choice from my order</t>
  </si>
  <si>
    <t>2024-02-04T21:59:12-08:00</t>
  </si>
  <si>
    <t>114-2437252-7365863</t>
  </si>
  <si>
    <t>LPNRRHN8273930</t>
  </si>
  <si>
    <t>2024-02-04T21:57:52-08:00</t>
  </si>
  <si>
    <t>113-0485130-8079410</t>
  </si>
  <si>
    <t>LPNRRIB2159922</t>
  </si>
  <si>
    <t>2024-02-04T21:57:15-08:00</t>
  </si>
  <si>
    <t>111-0236802-3069045</t>
  </si>
  <si>
    <t>LPNRRIA3539455</t>
  </si>
  <si>
    <t>2024-02-04T21:57:03-08:00</t>
  </si>
  <si>
    <t>113-8376121-6924250</t>
  </si>
  <si>
    <t>Degrees of Comfort Queen Bed Set, Boho Mandala Comforter Sets with Sheets,Blue Microfibe Bed in A Bag with Side Pockets, Matching Decorative Pillow, 8</t>
  </si>
  <si>
    <t>LPNPMCW4974908</t>
  </si>
  <si>
    <t>2024-02-04T21:52:29-08:00</t>
  </si>
  <si>
    <t>112-6548602-7013040</t>
  </si>
  <si>
    <t>LPNO163935599</t>
  </si>
  <si>
    <t>2024-02-04T21:50:43-08:00</t>
  </si>
  <si>
    <t>112-8292302-2337031</t>
  </si>
  <si>
    <t>LPNO158833996</t>
  </si>
  <si>
    <t>2024-02-04T21:47:38-08:00</t>
  </si>
  <si>
    <t>112-3438883-6905022</t>
  </si>
  <si>
    <t>LPNRRHA5524763</t>
  </si>
  <si>
    <t>2024-02-04T21:46:59-08:00</t>
  </si>
  <si>
    <t>114-3748797-2229804</t>
  </si>
  <si>
    <t>LPNRRIB0584108</t>
  </si>
  <si>
    <t>2024-02-04T21:36:29-08:00</t>
  </si>
  <si>
    <t>114-3566193-1079448</t>
  </si>
  <si>
    <t>LPNPMCH1248004</t>
  </si>
  <si>
    <t>Ordered the green set of sheets and was sent the white set of sheets by mistake.</t>
  </si>
  <si>
    <t>2024-02-04T21:35:41-08:00</t>
  </si>
  <si>
    <t>112-7366597-8717869</t>
  </si>
  <si>
    <t>LPNPMCI8997765</t>
  </si>
  <si>
    <t>Did not like the quality and did not open because was afraid I would not be able to repack item</t>
  </si>
  <si>
    <t>2024-02-04T21:35:29-08:00</t>
  </si>
  <si>
    <t>112-5266770-6878604</t>
  </si>
  <si>
    <t>LPNRRIC8894184</t>
  </si>
  <si>
    <t>2024-02-04T21:33:05-08:00</t>
  </si>
  <si>
    <t>111-4838912-7814601</t>
  </si>
  <si>
    <t>2024-02-04T21:23:45-08:00</t>
  </si>
  <si>
    <t>114-9192566-6359450</t>
  </si>
  <si>
    <t>LPNO166454073</t>
  </si>
  <si>
    <t>not big enough for my needs</t>
  </si>
  <si>
    <t>2024-02-04T21:08:05-08:00</t>
  </si>
  <si>
    <t>113-8729797-1617853</t>
  </si>
  <si>
    <t>LPNO163649550</t>
  </si>
  <si>
    <t>2024-02-04T21:06:17-08:00</t>
  </si>
  <si>
    <t>111-6384186-9689036</t>
  </si>
  <si>
    <t>LPNPMCG7326114</t>
  </si>
  <si>
    <t>2024-02-04T21:01:03-08:00</t>
  </si>
  <si>
    <t>113-5394753-5546664</t>
  </si>
  <si>
    <t>LPNPMCH9835688</t>
  </si>
  <si>
    <t>2024-02-04T20:58:49-08:00</t>
  </si>
  <si>
    <t>111-6478307-0157825</t>
  </si>
  <si>
    <t>LPNRRIB8834701</t>
  </si>
  <si>
    <t>2024-02-04T20:53:08-08:00</t>
  </si>
  <si>
    <t>113-6901501-3277021</t>
  </si>
  <si>
    <t>LPNRRII8030767</t>
  </si>
  <si>
    <t>2024-02-04T20:27:36-08:00</t>
  </si>
  <si>
    <t>114-8834099-0090639</t>
  </si>
  <si>
    <t>LPNRRIB2251347</t>
  </si>
  <si>
    <t>Shuts off</t>
  </si>
  <si>
    <t>2024-02-04T20:26:04-08:00</t>
  </si>
  <si>
    <t>113-6872941-6570658</t>
  </si>
  <si>
    <t>LPNPMCH5772926</t>
  </si>
  <si>
    <t>2024-02-04T20:23:05-08:00</t>
  </si>
  <si>
    <t>112-3964006-2222604</t>
  </si>
  <si>
    <t>LPNRRIK7284012</t>
  </si>
  <si>
    <t>2024-02-04T20:12:32-08:00</t>
  </si>
  <si>
    <t>114-1679484-9134616</t>
  </si>
  <si>
    <t>LPNO163935510</t>
  </si>
  <si>
    <t>Decided it wasn&amp;#39;t needed. Box wasn&amp;#39;t even opened.</t>
  </si>
  <si>
    <t>2024-02-04T20:08:42-08:00</t>
  </si>
  <si>
    <t>113-0952384-4277823</t>
  </si>
  <si>
    <t>LPNPMCG7305361</t>
  </si>
  <si>
    <t>2024-02-04T20:02:59-08:00</t>
  </si>
  <si>
    <t>114-4129045-6436242</t>
  </si>
  <si>
    <t>LPNRRIJ0509211</t>
  </si>
  <si>
    <t>2024-02-04T20:02:19-08:00</t>
  </si>
  <si>
    <t>114-5462084-5478643</t>
  </si>
  <si>
    <t>LPNRRHN7933587</t>
  </si>
  <si>
    <t>2024-02-04T20:00:10-08:00</t>
  </si>
  <si>
    <t>111-3964854-0724264</t>
  </si>
  <si>
    <t>LPNPMCG3400578</t>
  </si>
  <si>
    <t>2024-02-04T19:51:32-08:00</t>
  </si>
  <si>
    <t>111-5643958-8233034</t>
  </si>
  <si>
    <t>LPNRRIC8725170</t>
  </si>
  <si>
    <t>2024-02-04T19:51:22-08:00</t>
  </si>
  <si>
    <t>111-6601675-8691462</t>
  </si>
  <si>
    <t>LPNPMCA2057200</t>
  </si>
  <si>
    <t>2024-02-04T19:49:54-08:00</t>
  </si>
  <si>
    <t>111-3247508-7685027</t>
  </si>
  <si>
    <t>Soft Plush Electric Heated Blanket Throw, White Black Plaid Microlight Therapedic Throws | 3 Heat Setting with Auto Shut Off, 6ft Power Cord, | Washab</t>
  </si>
  <si>
    <t>LPNPMCH9833110</t>
  </si>
  <si>
    <t>not plush  fabric in and can feel the wires</t>
  </si>
  <si>
    <t>2024-02-04T19:48:00-08:00</t>
  </si>
  <si>
    <t>112-2801888-5112216</t>
  </si>
  <si>
    <t>LPNRRIJ0610373</t>
  </si>
  <si>
    <t>Inferior quality</t>
  </si>
  <si>
    <t>2024-02-04T19:42:26-08:00</t>
  </si>
  <si>
    <t>113-4022556-3126645</t>
  </si>
  <si>
    <t>LPNPMCF5370769</t>
  </si>
  <si>
    <t>2024-02-04T19:37:42-08:00</t>
  </si>
  <si>
    <t>112-7994153-8172234</t>
  </si>
  <si>
    <t>LPNPMCF9435932</t>
  </si>
  <si>
    <t>2024-02-04T19:32:06-08:00</t>
  </si>
  <si>
    <t>112-3909871-9404269</t>
  </si>
  <si>
    <t>LPNPMCI4774088</t>
  </si>
  <si>
    <t>Don&amp;#39;t need this anymore my daughter got a king bed this won&amp;#39;t fit</t>
  </si>
  <si>
    <t>2024-02-04T19:28:42-08:00</t>
  </si>
  <si>
    <t>111-8921286-3809021</t>
  </si>
  <si>
    <t>LPNO148727622</t>
  </si>
  <si>
    <t>2024-02-04T19:17:59-08:00</t>
  </si>
  <si>
    <t>114-8777869-4281822</t>
  </si>
  <si>
    <t>LPNRRHI5439483</t>
  </si>
  <si>
    <t>2024-02-04T19:14:17-08:00</t>
  </si>
  <si>
    <t>114-2721804-2321004</t>
  </si>
  <si>
    <t>LPNPMCC1990056</t>
  </si>
  <si>
    <t>won&amp;#39;t turn on when plugged in</t>
  </si>
  <si>
    <t>2024-02-04T19:08:15-08:00</t>
  </si>
  <si>
    <t>113-6385693-3095466</t>
  </si>
  <si>
    <t>LPNPMCJ1158137</t>
  </si>
  <si>
    <t>2024-02-04T19:04:33-08:00</t>
  </si>
  <si>
    <t>111-8312707-8083428</t>
  </si>
  <si>
    <t>LPNPMCI4323295</t>
  </si>
  <si>
    <t>I bought a heated blanket and it works better</t>
  </si>
  <si>
    <t>2024-02-04T18:59:33-08:00</t>
  </si>
  <si>
    <t>113-1938340-0566614</t>
  </si>
  <si>
    <t>LPNRRIK4842766</t>
  </si>
  <si>
    <t>2024-02-04T18:42:06-08:00</t>
  </si>
  <si>
    <t>113-5118105-7312215</t>
  </si>
  <si>
    <t>LPNPMCI4812411</t>
  </si>
  <si>
    <t>No longer needed due to order date.</t>
  </si>
  <si>
    <t>2024-02-04T18:36:13-08:00</t>
  </si>
  <si>
    <t>113-7550389-6645065</t>
  </si>
  <si>
    <t>LPNRRIJ0515171</t>
  </si>
  <si>
    <t>Battery doesn&amp;#39;t stay charged</t>
  </si>
  <si>
    <t>2024-02-04T18:30:29-08:00</t>
  </si>
  <si>
    <t>112-4022149-1180229</t>
  </si>
  <si>
    <t>LPNPMCE3914204</t>
  </si>
  <si>
    <t>2024-02-04T18:27:17-08:00</t>
  </si>
  <si>
    <t>113-0754920-7538602</t>
  </si>
  <si>
    <t>LPNO158248929</t>
  </si>
  <si>
    <t>Found in a store for cheaper</t>
  </si>
  <si>
    <t>2024-02-04T18:23:33-08:00</t>
  </si>
  <si>
    <t>114-2015038-6885053</t>
  </si>
  <si>
    <t>LPNRRIA3526889</t>
  </si>
  <si>
    <t>2024-02-04T18:19:39-08:00</t>
  </si>
  <si>
    <t>114-3039038-3149804</t>
  </si>
  <si>
    <t>LPNRRIK2883583</t>
  </si>
  <si>
    <t>2024-02-04T18:19:19-08:00</t>
  </si>
  <si>
    <t>113-7186250-5470642</t>
  </si>
  <si>
    <t>LPNPMCI4916903</t>
  </si>
  <si>
    <t>2024-02-04T17:56:09-08:00</t>
  </si>
  <si>
    <t>111-8597868-2176203</t>
  </si>
  <si>
    <t>LPNRRIA1293242</t>
  </si>
  <si>
    <t>2024-02-04T17:31:31-08:00</t>
  </si>
  <si>
    <t>114-8078001-3156220</t>
  </si>
  <si>
    <t>LPNRRHA4478566</t>
  </si>
  <si>
    <t>2024-02-04T17:29:25-08:00</t>
  </si>
  <si>
    <t>111-9058080-6149857</t>
  </si>
  <si>
    <t>LPNO148727539</t>
  </si>
  <si>
    <t>Thought I was buying comforter</t>
  </si>
  <si>
    <t>2024-02-04T17:26:26-08:00</t>
  </si>
  <si>
    <t>111-6545807-5721018</t>
  </si>
  <si>
    <t>LPNRRIC7935139</t>
  </si>
  <si>
    <t>2024-02-04T17:03:05-08:00</t>
  </si>
  <si>
    <t>111-2856155-3445842</t>
  </si>
  <si>
    <t>LPNRRIA5694669</t>
  </si>
  <si>
    <t>Prefer the larger sized item.</t>
  </si>
  <si>
    <t>2024-02-04T17:01:22-08:00</t>
  </si>
  <si>
    <t>113-2088447-2081835</t>
  </si>
  <si>
    <t>LPNRRIK2322429</t>
  </si>
  <si>
    <t>2024-02-04T16:56:35-08:00</t>
  </si>
  <si>
    <t>113-0754865-3370658</t>
  </si>
  <si>
    <t>LPNPM325854773</t>
  </si>
  <si>
    <t>2024-02-04T16:52:00-08:00</t>
  </si>
  <si>
    <t>112-6435749-2990662</t>
  </si>
  <si>
    <t>LPNRRIA3626279</t>
  </si>
  <si>
    <t>2024-02-04T16:51:58-08:00</t>
  </si>
  <si>
    <t>112-3361171-8405043</t>
  </si>
  <si>
    <t>LPNRRIE1171128</t>
  </si>
  <si>
    <t>2024-02-04T16:48:14-08:00</t>
  </si>
  <si>
    <t>111-6021977-3862639</t>
  </si>
  <si>
    <t>LPNRRIK2833380</t>
  </si>
  <si>
    <t>I didn’t think about my mattress topper when I impulse purchased this</t>
  </si>
  <si>
    <t>2024-02-04T16:33:15-08:00</t>
  </si>
  <si>
    <t>113-1638355-3211460</t>
  </si>
  <si>
    <t>LPNRRHN8682110</t>
  </si>
  <si>
    <t>2024-02-04T16:26:03-08:00</t>
  </si>
  <si>
    <t>113-4254150-3577810</t>
  </si>
  <si>
    <t>LPNRRHN8786582</t>
  </si>
  <si>
    <t>2024-02-04T16:25:22-08:00</t>
  </si>
  <si>
    <t>113-4386622-9547419</t>
  </si>
  <si>
    <t>LPNPMCE2134490</t>
  </si>
  <si>
    <t>2024-02-04T16:21:34-08:00</t>
  </si>
  <si>
    <t>113-3800479-2429855</t>
  </si>
  <si>
    <t>LPNPMCI6173602</t>
  </si>
  <si>
    <t>2024-02-04T16:20:45-08:00</t>
  </si>
  <si>
    <t>112-1114526-7640216</t>
  </si>
  <si>
    <t>LPNRRHI4880943</t>
  </si>
  <si>
    <t>This was not the right size.</t>
  </si>
  <si>
    <t>2024-02-04T16:16:33-08:00</t>
  </si>
  <si>
    <t>114-9258395-3875431</t>
  </si>
  <si>
    <t>LPNRRIK4185450</t>
  </si>
  <si>
    <t>2024-02-04T16:12:27-08:00</t>
  </si>
  <si>
    <t>113-6538344-5137846</t>
  </si>
  <si>
    <t>LPNPMCE2403101</t>
  </si>
  <si>
    <t>2024-02-04T16:12:18-08:00</t>
  </si>
  <si>
    <t>114-1354340-0524245</t>
  </si>
  <si>
    <t>LPNPMCA5140124</t>
  </si>
  <si>
    <t>2024-02-04T16:11:31-08:00</t>
  </si>
  <si>
    <t>112-6848466-5299426</t>
  </si>
  <si>
    <t>LPNPMCI0501562</t>
  </si>
  <si>
    <t>2024-02-04T16:06:53-08:00</t>
  </si>
  <si>
    <t>LPNRRIC8790934</t>
  </si>
  <si>
    <t>2024-02-04T16:06:40-08:00</t>
  </si>
  <si>
    <t>113-7482058-3233860</t>
  </si>
  <si>
    <t>LPNPMCI2468315</t>
  </si>
  <si>
    <t>Bought two of the same items by accident.</t>
  </si>
  <si>
    <t>2024-02-04T16:04:40-08:00</t>
  </si>
  <si>
    <t>113-1898328-7196240</t>
  </si>
  <si>
    <t>LPNRREX4767525</t>
  </si>
  <si>
    <t>Changed my mind, don&amp;#39;t need it</t>
  </si>
  <si>
    <t>2024-02-04T15:38:17-08:00</t>
  </si>
  <si>
    <t>114-7086483-9831415</t>
  </si>
  <si>
    <t>LPNRRIC8260289</t>
  </si>
  <si>
    <t>My husband didn’t like it.</t>
  </si>
  <si>
    <t>2024-02-04T15:37:06-08:00</t>
  </si>
  <si>
    <t>114-2174056-0495449</t>
  </si>
  <si>
    <t>LPNRREI1238748</t>
  </si>
  <si>
    <t>2024-02-04T15:19:00-08:00</t>
  </si>
  <si>
    <t>112-7602995-3505849</t>
  </si>
  <si>
    <t>LPNRRIC8199465</t>
  </si>
  <si>
    <t>2024-02-04T15:09:37-08:00</t>
  </si>
  <si>
    <t>111-0966867-7169067</t>
  </si>
  <si>
    <t>LPNRRIC6045007</t>
  </si>
  <si>
    <t>2024-02-04T15:03:18-08:00</t>
  </si>
  <si>
    <t>113-1300768-0795459</t>
  </si>
  <si>
    <t>LPNRRHN8043929</t>
  </si>
  <si>
    <t>2024-02-04T14:24:36-08:00</t>
  </si>
  <si>
    <t>113-9782145-5493842</t>
  </si>
  <si>
    <t>LPNRRIB9674979</t>
  </si>
  <si>
    <t>2024-02-04T14:19:32-08:00</t>
  </si>
  <si>
    <t>114-8465758-1899414</t>
  </si>
  <si>
    <t>LPNRRHP2575951</t>
  </si>
  <si>
    <t>2024-02-04T14:06:39-08:00</t>
  </si>
  <si>
    <t>111-4492737-7307426</t>
  </si>
  <si>
    <t>LPNRRHO6768524</t>
  </si>
  <si>
    <t>2024-02-04T14:05:49-08:00</t>
  </si>
  <si>
    <t>111-8705334-2004230</t>
  </si>
  <si>
    <t>LPNPMCI4339787</t>
  </si>
  <si>
    <t>2024-02-04T13:47:48-08:00</t>
  </si>
  <si>
    <t>111-4171808-4765010</t>
  </si>
  <si>
    <t>LPNRRII8030516</t>
  </si>
  <si>
    <t>2024-02-04T13:46:26-08:00</t>
  </si>
  <si>
    <t>114-1656124-7707454</t>
  </si>
  <si>
    <t>LPNRRIK4712137</t>
  </si>
  <si>
    <t>2024-02-04T13:40:19-08:00</t>
  </si>
  <si>
    <t>114-0709163-2604268</t>
  </si>
  <si>
    <t>LPNRRHN8581680</t>
  </si>
  <si>
    <t>2024-02-04T13:35:39-08:00</t>
  </si>
  <si>
    <t>111-7391083-1049802</t>
  </si>
  <si>
    <t>LPNRRHQ8731085</t>
  </si>
  <si>
    <t>2024-02-04T13:33:23-08:00</t>
  </si>
  <si>
    <t>114-8792687-6331432</t>
  </si>
  <si>
    <t>LPNRRIK7527433</t>
  </si>
  <si>
    <t>2024-02-04T13:32:02-08:00</t>
  </si>
  <si>
    <t>LPNRRHN8323993</t>
  </si>
  <si>
    <t>2024-02-04T13:24:53-08:00</t>
  </si>
  <si>
    <t>114-1990885-0448214</t>
  </si>
  <si>
    <t>LPNRRIK7563161</t>
  </si>
  <si>
    <t>2024-02-04T13:22:52-08:00</t>
  </si>
  <si>
    <t>114-5216332-6338639</t>
  </si>
  <si>
    <t>LPNRRHM9000668</t>
  </si>
  <si>
    <t>2024-02-04T13:22:51-08:00</t>
  </si>
  <si>
    <t>112-3384814-5069068</t>
  </si>
  <si>
    <t>LPNO158239738</t>
  </si>
  <si>
    <t>2024-02-04T13:13:20-08:00</t>
  </si>
  <si>
    <t>113-6102921-4370646</t>
  </si>
  <si>
    <t>LPNPMCI9257025</t>
  </si>
  <si>
    <t>I should have bought a full size vs queen; I was given wrong info for this gift.</t>
  </si>
  <si>
    <t>2024-02-04T13:08:53-08:00</t>
  </si>
  <si>
    <t>112-9384196-9203406</t>
  </si>
  <si>
    <t>LPNRRIC7111891</t>
  </si>
  <si>
    <t>Not right color for me</t>
  </si>
  <si>
    <t>2024-02-04T12:58:27-08:00</t>
  </si>
  <si>
    <t>113-2660498-0374642</t>
  </si>
  <si>
    <t>LPNPMCH5913910</t>
  </si>
  <si>
    <t>2024-02-04T12:54:15-08:00</t>
  </si>
  <si>
    <t>113-6383471-8081059</t>
  </si>
  <si>
    <t>LPNRRIC8884907</t>
  </si>
  <si>
    <t>2024-02-04T12:39:28-08:00</t>
  </si>
  <si>
    <t>114-9421845-7489868</t>
  </si>
  <si>
    <t>LPNRRIC6069923</t>
  </si>
  <si>
    <t>2024-02-04T12:03:04-08:00</t>
  </si>
  <si>
    <t>114-7954419-8383419</t>
  </si>
  <si>
    <t>LPNRRHH1962325</t>
  </si>
  <si>
    <t>2024-02-04T11:59:08-08:00</t>
  </si>
  <si>
    <t>112-8606217-5128247</t>
  </si>
  <si>
    <t>LPNPMCI4592264</t>
  </si>
  <si>
    <t>2024-02-04T11:50:34-08:00</t>
  </si>
  <si>
    <t>112-2232503-8564224</t>
  </si>
  <si>
    <t>LPNRRII6584914</t>
  </si>
  <si>
    <t>2024-02-04T11:35:21-08:00</t>
  </si>
  <si>
    <t>111-8140904-1081833</t>
  </si>
  <si>
    <t>LPNPMCE8408160</t>
  </si>
  <si>
    <t>Bought 2 sizes. Smaller size fit so never opened this one.</t>
  </si>
  <si>
    <t>2024-02-04T11:25:53-08:00</t>
  </si>
  <si>
    <t>114-3534603-1029014</t>
  </si>
  <si>
    <t>LPNRRIK2559598</t>
  </si>
  <si>
    <t>2024-02-04T11:24:45-08:00</t>
  </si>
  <si>
    <t>114-6291285-1166604</t>
  </si>
  <si>
    <t>LPNO160897177</t>
  </si>
  <si>
    <t>King size was sent</t>
  </si>
  <si>
    <t>2024-02-04T11:20:48-08:00</t>
  </si>
  <si>
    <t>113-3425438-6507438</t>
  </si>
  <si>
    <t>LPNPMCG4034557</t>
  </si>
  <si>
    <t>2024-02-04T11:19:16-08:00</t>
  </si>
  <si>
    <t>114-5973766-7989840</t>
  </si>
  <si>
    <t>LPNPMCA9785038</t>
  </si>
  <si>
    <t>2024-02-04T11:05:27-08:00</t>
  </si>
  <si>
    <t>112-9148728-4083438</t>
  </si>
  <si>
    <t>LPNRRHI4787252</t>
  </si>
  <si>
    <t>2024-02-04T11:00:07-08:00</t>
  </si>
  <si>
    <t>112-0102666-8669061</t>
  </si>
  <si>
    <t>LPNRRHN9036160</t>
  </si>
  <si>
    <t>2024-02-04T10:42:53-08:00</t>
  </si>
  <si>
    <t>112-5785021-5398641</t>
  </si>
  <si>
    <t>LPNPMCH2999138</t>
  </si>
  <si>
    <t>2024-02-04T10:42:24-08:00</t>
  </si>
  <si>
    <t>113-1842580-1847452</t>
  </si>
  <si>
    <t>LPNRRIC7130259</t>
  </si>
  <si>
    <t>I ordered navy you sent beige tan sheets</t>
  </si>
  <si>
    <t>2024-02-04T10:40:04-08:00</t>
  </si>
  <si>
    <t>111-0856184-1021038</t>
  </si>
  <si>
    <t>LPNRRIC8884880</t>
  </si>
  <si>
    <t>2024-02-04T10:37:14-08:00</t>
  </si>
  <si>
    <t>114-1351184-3324243</t>
  </si>
  <si>
    <t>LPNPMCC3707191</t>
  </si>
  <si>
    <t>LPNPMCC3707190</t>
  </si>
  <si>
    <t>2024-02-04T10:36:52-08:00</t>
  </si>
  <si>
    <t>112-5482083-1937056</t>
  </si>
  <si>
    <t>LPNRRHN8614848</t>
  </si>
  <si>
    <t>2024-02-04T10:32:41-08:00</t>
  </si>
  <si>
    <t>111-8345387-5640225</t>
  </si>
  <si>
    <t>LPNPMCG6665045</t>
  </si>
  <si>
    <t>2024-02-04T10:30:10-08:00</t>
  </si>
  <si>
    <t>111-7799190-1689002</t>
  </si>
  <si>
    <t>LPNPMCB2996286</t>
  </si>
  <si>
    <t>I love this duvet, but the color is very different from online. I was bummed it didn’t work.</t>
  </si>
  <si>
    <t>2024-02-04T10:14:52-08:00</t>
  </si>
  <si>
    <t>114-5056488-4554656</t>
  </si>
  <si>
    <t>LPNRRHN8900109</t>
  </si>
  <si>
    <t>2024-02-04T10:09:07-08:00</t>
  </si>
  <si>
    <t>111-5569559-1863449</t>
  </si>
  <si>
    <t>LPNRRIC8801046</t>
  </si>
  <si>
    <t>2024-02-04T09:59:55-08:00</t>
  </si>
  <si>
    <t>111-1524227-5165850</t>
  </si>
  <si>
    <t>LPNRRIC5058293</t>
  </si>
  <si>
    <t>2024-02-04T09:42:34-08:00</t>
  </si>
  <si>
    <t>113-9498008-0068220</t>
  </si>
  <si>
    <t>LPNPMCJ1214623</t>
  </si>
  <si>
    <t>Didn’t care for it</t>
  </si>
  <si>
    <t>2024-02-04T09:34:56-08:00</t>
  </si>
  <si>
    <t>113-6556060-2835414</t>
  </si>
  <si>
    <t>LPNRRIE0886126</t>
  </si>
  <si>
    <t>2024-02-04T09:23:07-08:00</t>
  </si>
  <si>
    <t>113-7618916-3829041</t>
  </si>
  <si>
    <t>LPNRRIC7099131</t>
  </si>
  <si>
    <t>2024-02-04T09:22:03-08:00</t>
  </si>
  <si>
    <t>113-2600193-8737831</t>
  </si>
  <si>
    <t>LPNRRIC8096254</t>
  </si>
  <si>
    <t>2024-02-04T09:13:20-08:00</t>
  </si>
  <si>
    <t>114-9605992-4171453</t>
  </si>
  <si>
    <t>LPNRRIK7267436</t>
  </si>
  <si>
    <t>2024-02-04T09:08:46-08:00</t>
  </si>
  <si>
    <t>LPNRRIK7309287</t>
  </si>
  <si>
    <t>2024-02-04T08:58:04-08:00</t>
  </si>
  <si>
    <t>114-4297554-1929013</t>
  </si>
  <si>
    <t>LPNRRIK4872861</t>
  </si>
  <si>
    <t>2024-02-04T08:54:26-08:00</t>
  </si>
  <si>
    <t>113-2551550-2911406</t>
  </si>
  <si>
    <t>LPNRRHN9076222</t>
  </si>
  <si>
    <t>2024-02-04T08:24:36-08:00</t>
  </si>
  <si>
    <t>111-6126048-4448224</t>
  </si>
  <si>
    <t>LPNPMCG1555556</t>
  </si>
  <si>
    <t>2024-02-04T08:10:11-08:00</t>
  </si>
  <si>
    <t>112-4076667-1033826</t>
  </si>
  <si>
    <t>LPNPMCF7644487</t>
  </si>
  <si>
    <t>2024-02-04T08:05:47-08:00</t>
  </si>
  <si>
    <t>111-2877165-3644265</t>
  </si>
  <si>
    <t>LPNPMCF5496459</t>
  </si>
  <si>
    <t>2024-02-04T08:00:52-08:00</t>
  </si>
  <si>
    <t>112-0559686-3186603</t>
  </si>
  <si>
    <t>LPNPMCG8634127</t>
  </si>
  <si>
    <t>2024-02-04T07:51:20-08:00</t>
  </si>
  <si>
    <t>111-6928639-0910601</t>
  </si>
  <si>
    <t>LPNRRIK7531205</t>
  </si>
  <si>
    <t>2024-02-04T07:42:02-08:00</t>
  </si>
  <si>
    <t>702-1568495-2329010</t>
  </si>
  <si>
    <t>LPNPMCG7316688</t>
  </si>
  <si>
    <t>le motif en vrai n&amp;#39;est pas représentatif de la photo</t>
  </si>
  <si>
    <t>2024-02-04T07:41:34-08:00</t>
  </si>
  <si>
    <t>113-9533200-5336258</t>
  </si>
  <si>
    <t>LPNRRIK7751329</t>
  </si>
  <si>
    <t>2024-02-04T07:40:47-08:00</t>
  </si>
  <si>
    <t>113-0246200-1985063</t>
  </si>
  <si>
    <t>LPNRRFJ5339272</t>
  </si>
  <si>
    <t>2024-02-04T07:30:26-08:00</t>
  </si>
  <si>
    <t>112-4221270-9564207</t>
  </si>
  <si>
    <t>LPNPMCI4592131</t>
  </si>
  <si>
    <t>2024-02-04T07:25:27-08:00</t>
  </si>
  <si>
    <t>112-6259487-3474661</t>
  </si>
  <si>
    <t>LPNRRHN8882010</t>
  </si>
  <si>
    <t>We  decided to order a different blanket!</t>
  </si>
  <si>
    <t>2024-02-04T07:17:52-08:00</t>
  </si>
  <si>
    <t>112-8133892-1618645</t>
  </si>
  <si>
    <t>LPNRREY7980897</t>
  </si>
  <si>
    <t>2024-02-04T07:17:10-08:00</t>
  </si>
  <si>
    <t>112-4693670-1125041</t>
  </si>
  <si>
    <t>LPNPMCG4071110</t>
  </si>
  <si>
    <t>2024-02-04T07:03:55-08:00</t>
  </si>
  <si>
    <t>112-7482208-7410625</t>
  </si>
  <si>
    <t>LPNPMCF7639003</t>
  </si>
  <si>
    <t>2024-02-04T06:59:48-08:00</t>
  </si>
  <si>
    <t>113-7174434-8115405</t>
  </si>
  <si>
    <t>LPNRRIB2806370</t>
  </si>
  <si>
    <t>2024-02-04T06:59:10-08:00</t>
  </si>
  <si>
    <t>113-1503717-9887408</t>
  </si>
  <si>
    <t>LPNRRHI4870034</t>
  </si>
  <si>
    <t>2024-02-04T06:55:00-08:00</t>
  </si>
  <si>
    <t>112-8484170-0845032</t>
  </si>
  <si>
    <t>LPNPMCH3480137</t>
  </si>
  <si>
    <t>2024-02-04T06:32:01-08:00</t>
  </si>
  <si>
    <t>113-4660246-6597846</t>
  </si>
  <si>
    <t>LPNO160950426</t>
  </si>
  <si>
    <t>Quality was not as stated</t>
  </si>
  <si>
    <t>2024-02-04T06:26:42-08:00</t>
  </si>
  <si>
    <t>113-1665342-7568201</t>
  </si>
  <si>
    <t>LPNRRHG8862813</t>
  </si>
  <si>
    <t>2024-02-04T06:24:37-08:00</t>
  </si>
  <si>
    <t>112-7543327-6773827</t>
  </si>
  <si>
    <t>LPNPMCG2130941</t>
  </si>
  <si>
    <t>2024-02-04T06:19:27-08:00</t>
  </si>
  <si>
    <t>111-9500174-5922616</t>
  </si>
  <si>
    <t>LPNPMCH5859728</t>
  </si>
  <si>
    <t>2024-02-04T06:04:51-08:00</t>
  </si>
  <si>
    <t>111-9395273-3075434</t>
  </si>
  <si>
    <t>LPNO128700655</t>
  </si>
  <si>
    <t>2024-02-04T06:01:36-08:00</t>
  </si>
  <si>
    <t>112-5232010-8189864</t>
  </si>
  <si>
    <t>LPNPMCH9954375</t>
  </si>
  <si>
    <t>Needed pillows, not covers</t>
  </si>
  <si>
    <t>2024-02-04T05:57:05-08:00</t>
  </si>
  <si>
    <t>114-8780700-1023422</t>
  </si>
  <si>
    <t>LPNRRIK4228617</t>
  </si>
  <si>
    <t>2024-02-04T05:54:16-08:00</t>
  </si>
  <si>
    <t>112-5680530-5833029</t>
  </si>
  <si>
    <t>LPNPMCQ6774695</t>
  </si>
  <si>
    <t>2024-02-04T05:38:42-08:00</t>
  </si>
  <si>
    <t>112-0185153-9917050</t>
  </si>
  <si>
    <t>LPNPMCE2399580</t>
  </si>
  <si>
    <t>2024-02-04T05:26:37-08:00</t>
  </si>
  <si>
    <t>114-8445857-3547434</t>
  </si>
  <si>
    <t>LPNRRES1162952</t>
  </si>
  <si>
    <t>2024-02-04T05:12:40-08:00</t>
  </si>
  <si>
    <t>111-7893134-7510667</t>
  </si>
  <si>
    <t>LPNRRID3941527</t>
  </si>
  <si>
    <t>2024-02-04T04:58:16-08:00</t>
  </si>
  <si>
    <t>113-6387373-0488212</t>
  </si>
  <si>
    <t>LPNPMCA3605601</t>
  </si>
  <si>
    <t>2024-02-04T04:42:29-08:00</t>
  </si>
  <si>
    <t>113-7533184-5615402</t>
  </si>
  <si>
    <t>LPNPMCG3897302</t>
  </si>
  <si>
    <t>2024-02-04T04:40:46-08:00</t>
  </si>
  <si>
    <t>113-4975598-5161807</t>
  </si>
  <si>
    <t>LPNRRIC8252505</t>
  </si>
  <si>
    <t>2024-02-04T04:37:42-08:00</t>
  </si>
  <si>
    <t>112-7428340-5857030</t>
  </si>
  <si>
    <t>LPNRRHA3817450</t>
  </si>
  <si>
    <t>2024-02-04T04:11:31-08:00</t>
  </si>
  <si>
    <t>113-7070458-0949000</t>
  </si>
  <si>
    <t>LPNRRHN8077053</t>
  </si>
  <si>
    <t>My 100 year old Dad is not allowed to have an electric blanket in his care facility.  Pity, it is the perfect solution - we lover our king size blanket!</t>
  </si>
  <si>
    <t>2024-02-04T03:52:57-08:00</t>
  </si>
  <si>
    <t>114-7544548-4628264</t>
  </si>
  <si>
    <t>Codi King Size Comforter Set - Soft Floral Comforter Set Reversible Comforter 3 Pieces White Leaves Printed Lightweight Bedding Set with 1 Comforter and 2 Pillow Cases for All Season Using, Grey</t>
  </si>
  <si>
    <t>LPNRRIK7578596</t>
  </si>
  <si>
    <t>2024-02-04T03:38:18-08:00</t>
  </si>
  <si>
    <t>112-7764384-6775461</t>
  </si>
  <si>
    <t>LPNRRHS3735008</t>
  </si>
  <si>
    <t>2024-02-04T03:26:06-08:00</t>
  </si>
  <si>
    <t>114-8915618-3810643</t>
  </si>
  <si>
    <t>LPNRRII8262177</t>
  </si>
  <si>
    <t>Wrong size I need a queen  size</t>
  </si>
  <si>
    <t>2024-02-04T02:44:55-08:00</t>
  </si>
  <si>
    <t>114-1493674-2601044</t>
  </si>
  <si>
    <t>LPNRRHN8772912</t>
  </si>
  <si>
    <t>2024-02-04T02:38:28-08:00</t>
  </si>
  <si>
    <t>113-0782686-7517059</t>
  </si>
  <si>
    <t>LPNRRIC7942421</t>
  </si>
  <si>
    <t>2024-02-04T02:34:53-08:00</t>
  </si>
  <si>
    <t>114-5836840-1592240</t>
  </si>
  <si>
    <t>LPNRRIB2251079</t>
  </si>
  <si>
    <t>2024-02-04T02:33:57-08:00</t>
  </si>
  <si>
    <t>112-6087865-6067428</t>
  </si>
  <si>
    <t>LPNRRHS3734978</t>
  </si>
  <si>
    <t>2024-02-04T02:29:33-08:00</t>
  </si>
  <si>
    <t>LPNRRIK7209111</t>
  </si>
  <si>
    <t>The mattress pad makes the foam mattress, feel much firmer and rather uncomfortable.</t>
  </si>
  <si>
    <t>2024-02-04T02:24:06-08:00</t>
  </si>
  <si>
    <t>113-1743276-2154647</t>
  </si>
  <si>
    <t>LPNO148702260</t>
  </si>
  <si>
    <t>2024-02-04T02:04:05-08:00</t>
  </si>
  <si>
    <t>114-2519763-7742627</t>
  </si>
  <si>
    <t>PDK2</t>
  </si>
  <si>
    <t>LPNRRID5076033</t>
  </si>
  <si>
    <t>2024-02-04T01:52:19-08:00</t>
  </si>
  <si>
    <t>111-2386826-7317006</t>
  </si>
  <si>
    <t>LPNRRBC2947879</t>
  </si>
  <si>
    <t>And not the correct color needed</t>
  </si>
  <si>
    <t>2024-02-04T01:45:22-08:00</t>
  </si>
  <si>
    <t>112-0860320-1757859</t>
  </si>
  <si>
    <t>LPNRRIK7360226</t>
  </si>
  <si>
    <t>2024-02-04T01:22:10-08:00</t>
  </si>
  <si>
    <t>LPNRRIK7304399</t>
  </si>
  <si>
    <t>2024-02-04T01:16:33-08:00</t>
  </si>
  <si>
    <t>114-2587508-8294650</t>
  </si>
  <si>
    <t>LPNPMCG1893693</t>
  </si>
  <si>
    <t>2024-02-04T01:13:57-08:00</t>
  </si>
  <si>
    <t>112-3349296-0567462</t>
  </si>
  <si>
    <t>LPNPMCB5847538</t>
  </si>
  <si>
    <t>2024-02-04T01:02:08-08:00</t>
  </si>
  <si>
    <t>112-7506847-3273006</t>
  </si>
  <si>
    <t>LPNRRHN8605325</t>
  </si>
  <si>
    <t>Accidentally ordered 2</t>
  </si>
  <si>
    <t>2024-02-04T00:50:57-08:00</t>
  </si>
  <si>
    <t>112-1566228-6962612</t>
  </si>
  <si>
    <t>LPNPMCE4511337</t>
  </si>
  <si>
    <t>2024-02-04T00:47:11-08:00</t>
  </si>
  <si>
    <t>114-0222623-4499437</t>
  </si>
  <si>
    <t>LPNPMCH2999018</t>
  </si>
  <si>
    <t>2024-02-04T00:40:14-08:00</t>
  </si>
  <si>
    <t>112-0504205-6722620</t>
  </si>
  <si>
    <t>LPNPMCG6664963</t>
  </si>
  <si>
    <t>2024-02-04T00:17:51-08:00</t>
  </si>
  <si>
    <t>111-1298175-3170629</t>
  </si>
  <si>
    <t>LPNPMCB9181125</t>
  </si>
  <si>
    <t>2024-02-04T00:15:33-08:00</t>
  </si>
  <si>
    <t>114-4360981-8749069</t>
  </si>
  <si>
    <t>LPNPMCP1268529</t>
  </si>
  <si>
    <t>Material on back separates from front and makes blanket get tangled</t>
  </si>
  <si>
    <t>2024-02-04T00:13:32-08:00</t>
  </si>
  <si>
    <t>LPNRRII6882307</t>
  </si>
  <si>
    <t>2024-02-04T00:10:42-08:00</t>
  </si>
  <si>
    <t>113-0207109-1598659</t>
  </si>
  <si>
    <t>LPNPMCJ0722665</t>
  </si>
  <si>
    <t>Much bulky than thought it would be.</t>
  </si>
  <si>
    <t>2024-02-04T00:06:31-08:00</t>
  </si>
  <si>
    <t>111-0460831-1099461</t>
  </si>
  <si>
    <t>LPNRRIC7339887</t>
  </si>
  <si>
    <t>2024-02-04T00:03:50-08:00</t>
  </si>
  <si>
    <t>113-6189103-0357000</t>
  </si>
  <si>
    <t>LPNPMCB0250410</t>
  </si>
  <si>
    <t>2024-02-03T23:58:29-08:00</t>
  </si>
  <si>
    <t>113-5595495-4633004</t>
  </si>
  <si>
    <t>LPNRRIK3414679</t>
  </si>
  <si>
    <t>2024-02-03T23:56:14-08:00</t>
  </si>
  <si>
    <t>114-4217637-8265818</t>
  </si>
  <si>
    <t>LPNPMCC4375052</t>
  </si>
  <si>
    <t>2024-02-03T23:55:38-08:00</t>
  </si>
  <si>
    <t>112-0648696-1227411</t>
  </si>
  <si>
    <t>LPNRRHI4986220</t>
  </si>
  <si>
    <t>2024-02-03T23:24:38-08:00</t>
  </si>
  <si>
    <t>113-4459041-5935457</t>
  </si>
  <si>
    <t>LPNPMCF2884741</t>
  </si>
  <si>
    <t>2024-02-03T23:22:40-08:00</t>
  </si>
  <si>
    <t>111-3177896-5017013</t>
  </si>
  <si>
    <t>LPNRRHN9036016</t>
  </si>
  <si>
    <t>2024-02-03T23:16:08-08:00</t>
  </si>
  <si>
    <t>114-5380114-8089034</t>
  </si>
  <si>
    <t>LPNO160942317</t>
  </si>
  <si>
    <t>2024-02-03T23:01:16-08:00</t>
  </si>
  <si>
    <t>111-4109491-4481846</t>
  </si>
  <si>
    <t>LPNPMCE2614615</t>
  </si>
  <si>
    <t>2024-02-03T22:53:43-08:00</t>
  </si>
  <si>
    <t>114-1964806-9351422</t>
  </si>
  <si>
    <t>LPNPMCF5370360</t>
  </si>
  <si>
    <t>2024-02-03T22:48:56-08:00</t>
  </si>
  <si>
    <t>114-0501199-3551436</t>
  </si>
  <si>
    <t>LPNPMCG4335346</t>
  </si>
  <si>
    <t>2024-02-03T22:39:59-08:00</t>
  </si>
  <si>
    <t>111-1611912-3953850</t>
  </si>
  <si>
    <t>LPNRRIK7394268</t>
  </si>
  <si>
    <t>Didn&amp;#39;t need, unopened</t>
  </si>
  <si>
    <t>2024-02-03T22:32:49-08:00</t>
  </si>
  <si>
    <t>114-6459439-8099413</t>
  </si>
  <si>
    <t>LPNRRIK7515112</t>
  </si>
  <si>
    <t>2024-02-03T22:31:14-08:00</t>
  </si>
  <si>
    <t>111-3702084-8941054</t>
  </si>
  <si>
    <t>LPNRRIA5714306</t>
  </si>
  <si>
    <t>2024-02-03T22:17:51-08:00</t>
  </si>
  <si>
    <t>114-0650573-2371416</t>
  </si>
  <si>
    <t>LPNRRHP2391967</t>
  </si>
  <si>
    <t>2024-02-03T22:13:07-08:00</t>
  </si>
  <si>
    <t>112-7880121-2776264</t>
  </si>
  <si>
    <t>LPNRRIK7664178</t>
  </si>
  <si>
    <t>Did not fit, it not used.</t>
  </si>
  <si>
    <t>2024-02-03T22:07:11-08:00</t>
  </si>
  <si>
    <t>113-3152440-2248220</t>
  </si>
  <si>
    <t>LPNPMCH6021882</t>
  </si>
  <si>
    <t>2024-02-03T21:56:56-08:00</t>
  </si>
  <si>
    <t>111-9002941-6570665</t>
  </si>
  <si>
    <t>LPNPMCI2487513</t>
  </si>
  <si>
    <t>2024-02-03T21:55:04-08:00</t>
  </si>
  <si>
    <t>112-6172383-7909059</t>
  </si>
  <si>
    <t>LPNPMCF5408183</t>
  </si>
  <si>
    <t>2024-02-03T21:54:30-08:00</t>
  </si>
  <si>
    <t>111-1564551-4633067</t>
  </si>
  <si>
    <t>LPNPMCT1264750</t>
  </si>
  <si>
    <t>2024-02-03T21:51:03-08:00</t>
  </si>
  <si>
    <t>LPNPMCT1264749</t>
  </si>
  <si>
    <t>2024-02-03T21:47:42-08:00</t>
  </si>
  <si>
    <t>111-8346901-9569827</t>
  </si>
  <si>
    <t>LPNPMCB6313958</t>
  </si>
  <si>
    <t>2024-02-03T21:44:03-08:00</t>
  </si>
  <si>
    <t>112-2731933-5041838</t>
  </si>
  <si>
    <t>LPNRRIK4458504</t>
  </si>
  <si>
    <t>2024-02-03T21:42:45-08:00</t>
  </si>
  <si>
    <t>112-3615322-4413862</t>
  </si>
  <si>
    <t>LPNPMCD1206524</t>
  </si>
  <si>
    <t>2024-02-03T21:27:17-08:00</t>
  </si>
  <si>
    <t>111-1339451-3237045</t>
  </si>
  <si>
    <t>LPNRRIA3232109</t>
  </si>
  <si>
    <t>Blanket us no longer needed</t>
  </si>
  <si>
    <t>2024-02-03T21:22:17-08:00</t>
  </si>
  <si>
    <t>112-5323571-7185015</t>
  </si>
  <si>
    <t>LPNPMCI0179280</t>
  </si>
  <si>
    <t>Went with a different color palette</t>
  </si>
  <si>
    <t>2024-02-03T21:15:39-08:00</t>
  </si>
  <si>
    <t>112-6279675-0721010</t>
  </si>
  <si>
    <t>LPNO146724208</t>
  </si>
  <si>
    <t>2024-02-03T21:13:39-08:00</t>
  </si>
  <si>
    <t>113-7817129-3949845</t>
  </si>
  <si>
    <t>LPNRRHA3811815</t>
  </si>
  <si>
    <t>2024-02-03T21:09:59-08:00</t>
  </si>
  <si>
    <t>112-1026847-3906657</t>
  </si>
  <si>
    <t>LPNRRII7906122</t>
  </si>
  <si>
    <t>2024-02-03T21:07:13-08:00</t>
  </si>
  <si>
    <t>112-4738256-9029055</t>
  </si>
  <si>
    <t>LPNPMCF6975149</t>
  </si>
  <si>
    <t>Material inside is not the same as described.</t>
  </si>
  <si>
    <t>2024-02-03T21:06:33-08:00</t>
  </si>
  <si>
    <t>112-4150539-1768215</t>
  </si>
  <si>
    <t>LPNRRHN8670416</t>
  </si>
  <si>
    <t>2024-02-03T20:38:26-08:00</t>
  </si>
  <si>
    <t>112-7065445-2357041</t>
  </si>
  <si>
    <t>LPNRRIA3303619</t>
  </si>
  <si>
    <t>2024-02-03T20:31:22-08:00</t>
  </si>
  <si>
    <t>114-8020693-6262618</t>
  </si>
  <si>
    <t>LPNRRIK7480232</t>
  </si>
  <si>
    <t>2024-02-03T20:26:36-08:00</t>
  </si>
  <si>
    <t>112-9876870-8773027</t>
  </si>
  <si>
    <t>LPNRRIA3040322</t>
  </si>
  <si>
    <t>Arrived after I left on trip</t>
  </si>
  <si>
    <t>2024-02-03T20:19:15-08:00</t>
  </si>
  <si>
    <t>114-4990342-0185819</t>
  </si>
  <si>
    <t>LPNRRIK7072190</t>
  </si>
  <si>
    <t>2024-02-03T20:09:34-08:00</t>
  </si>
  <si>
    <t>113-3865820-7868233</t>
  </si>
  <si>
    <t>LPNRRII6884249</t>
  </si>
  <si>
    <t>2024-02-03T20:09:24-08:00</t>
  </si>
  <si>
    <t>113-1855122-7406663</t>
  </si>
  <si>
    <t>LPNPMCB5902775</t>
  </si>
  <si>
    <t>2024-02-03T20:03:57-08:00</t>
  </si>
  <si>
    <t>112-8065762-4513856</t>
  </si>
  <si>
    <t>LPNO161066017</t>
  </si>
  <si>
    <t>2024-02-03T19:58:27-08:00</t>
  </si>
  <si>
    <t>114-4848892-3265852</t>
  </si>
  <si>
    <t>LPNRRIK3823091</t>
  </si>
  <si>
    <t>not as expected from photo</t>
  </si>
  <si>
    <t>2024-02-03T19:54:30-08:00</t>
  </si>
  <si>
    <t>111-9735443-3753037</t>
  </si>
  <si>
    <t>LPNRRIA3525565</t>
  </si>
  <si>
    <t>gift recipient thought it was too heavy</t>
  </si>
  <si>
    <t>2024-02-03T19:50:41-08:00</t>
  </si>
  <si>
    <t>111-6196275-8837822</t>
  </si>
  <si>
    <t>LPNPMCF9780151</t>
  </si>
  <si>
    <t>2024-02-03T19:50:10-08:00</t>
  </si>
  <si>
    <t>701-4255583-2926654</t>
  </si>
  <si>
    <t>LPNPMCH7495840</t>
  </si>
  <si>
    <t>Too large for the area</t>
  </si>
  <si>
    <t>2024-02-03T19:41:49-08:00</t>
  </si>
  <si>
    <t>111-7134736-1080264</t>
  </si>
  <si>
    <t>LPNRRHS3734737</t>
  </si>
  <si>
    <t>2024-02-03T19:39:40-08:00</t>
  </si>
  <si>
    <t>114-0273093-6542635</t>
  </si>
  <si>
    <t>LPNO166015719</t>
  </si>
  <si>
    <t>2024-02-03T19:39:22-08:00</t>
  </si>
  <si>
    <t>111-6461427-3205061</t>
  </si>
  <si>
    <t>LPNRRIC7115047</t>
  </si>
  <si>
    <t>2024-02-03T19:35:47-08:00</t>
  </si>
  <si>
    <t>113-4859128-8613824</t>
  </si>
  <si>
    <t>LPNRRHN8248844</t>
  </si>
  <si>
    <t>2024-02-03T19:34:51-08:00</t>
  </si>
  <si>
    <t>111-9314303-3051455</t>
  </si>
  <si>
    <t>LPNRRIK3887993</t>
  </si>
  <si>
    <t>2024-02-03T19:27:22-08:00</t>
  </si>
  <si>
    <t>111-6112959-5089026</t>
  </si>
  <si>
    <t>LPNRRHN8284499</t>
  </si>
  <si>
    <t>2024-02-03T19:22:24-08:00</t>
  </si>
  <si>
    <t>111-9331992-3683414</t>
  </si>
  <si>
    <t>LPNRRHP4312847</t>
  </si>
  <si>
    <t>2024-02-03T19:15:53-08:00</t>
  </si>
  <si>
    <t>111-0530758-8295428</t>
  </si>
  <si>
    <t>LPNPMCG1893529</t>
  </si>
  <si>
    <t>2024-02-03T19:11:45-08:00</t>
  </si>
  <si>
    <t>113-4462313-3367436</t>
  </si>
  <si>
    <t>LPNPMCH5859680</t>
  </si>
  <si>
    <t>2024-02-03T19:00:31-08:00</t>
  </si>
  <si>
    <t>111-5616750-2173827</t>
  </si>
  <si>
    <t>LPNRRIC7336290</t>
  </si>
  <si>
    <t>2024-02-03T18:39:12-08:00</t>
  </si>
  <si>
    <t>113-7264691-7479428</t>
  </si>
  <si>
    <t>LPNRRIC7001324</t>
  </si>
  <si>
    <t>2024-02-03T18:37:22-08:00</t>
  </si>
  <si>
    <t>111-8730592-2923455</t>
  </si>
  <si>
    <t>LPNRRIJ0360171</t>
  </si>
  <si>
    <t>2024-02-03T18:28:15-08:00</t>
  </si>
  <si>
    <t>114-5602025-8505801</t>
  </si>
  <si>
    <t>LPNRRHQ2320920</t>
  </si>
  <si>
    <t>2024-02-03T18:09:24-08:00</t>
  </si>
  <si>
    <t>111-1844833-9296209</t>
  </si>
  <si>
    <t>LPNPMCF4922586</t>
  </si>
  <si>
    <t>2024-02-03T18:08:36-08:00</t>
  </si>
  <si>
    <t>113-8375502-5506664</t>
  </si>
  <si>
    <t>LPNPMCA6858023</t>
  </si>
  <si>
    <t>2024-02-03T18:05:59-08:00</t>
  </si>
  <si>
    <t>113-8270221-1304235</t>
  </si>
  <si>
    <t>LPNPMCA6329129</t>
  </si>
  <si>
    <t>2024-02-03T18:05:36-08:00</t>
  </si>
  <si>
    <t>113-7142891-7337058</t>
  </si>
  <si>
    <t>LPNPMCA7793225</t>
  </si>
  <si>
    <t>2024-02-03T17:52:13-08:00</t>
  </si>
  <si>
    <t>114-9464259-2510641</t>
  </si>
  <si>
    <t>LPNRRIC7601638</t>
  </si>
  <si>
    <t>2024-02-03T17:50:57-08:00</t>
  </si>
  <si>
    <t>113-7410015-9780234</t>
  </si>
  <si>
    <t>LPNO158908255</t>
  </si>
  <si>
    <t>2024-02-03T17:39:01-08:00</t>
  </si>
  <si>
    <t>111-8377311-8973822</t>
  </si>
  <si>
    <t>LPNO158350084</t>
  </si>
  <si>
    <t>2024-02-03T17:36:14-08:00</t>
  </si>
  <si>
    <t>111-6114313-1270606</t>
  </si>
  <si>
    <t>LPNRRIK4025417</t>
  </si>
  <si>
    <t>2024-02-03T17:28:37-08:00</t>
  </si>
  <si>
    <t>112-6412451-3326621</t>
  </si>
  <si>
    <t>LPNRRIK4025410</t>
  </si>
  <si>
    <t>2024-02-03T17:15:51-08:00</t>
  </si>
  <si>
    <t>113-2076556-4642651</t>
  </si>
  <si>
    <t>LPNO147433058</t>
  </si>
  <si>
    <t>2024-02-03T17:11:10-08:00</t>
  </si>
  <si>
    <t>114-7112373-6322624</t>
  </si>
  <si>
    <t>LPNO166069656</t>
  </si>
  <si>
    <t>2024-02-03T16:58:39-08:00</t>
  </si>
  <si>
    <t>114-4618243-0212221</t>
  </si>
  <si>
    <t>LPNPMCF3385978</t>
  </si>
  <si>
    <t>2024-02-03T16:54:35-08:00</t>
  </si>
  <si>
    <t>114-7464043-2773051</t>
  </si>
  <si>
    <t>LPNRRIC5076267</t>
  </si>
  <si>
    <t>2024-02-03T16:22:45-08:00</t>
  </si>
  <si>
    <t>111-7872775-1719430</t>
  </si>
  <si>
    <t>LPNRRIK3400607</t>
  </si>
  <si>
    <t>2024-02-03T16:13:36-08:00</t>
  </si>
  <si>
    <t>111-9989816-4007462</t>
  </si>
  <si>
    <t>LPNRRHP4123939</t>
  </si>
  <si>
    <t>2024-02-03T16:01:05-08:00</t>
  </si>
  <si>
    <t>111-9148909-1903405</t>
  </si>
  <si>
    <t>LPNPMCG9661545</t>
  </si>
  <si>
    <t>2024-02-03T15:38:24-08:00</t>
  </si>
  <si>
    <t>111-5769633-6427429</t>
  </si>
  <si>
    <t>LPNRRHP2822564</t>
  </si>
  <si>
    <t>2024-02-03T15:36:48-08:00</t>
  </si>
  <si>
    <t>111-7923293-1899455</t>
  </si>
  <si>
    <t>LPNPMCF3279194</t>
  </si>
  <si>
    <t>2024-02-03T15:29:26-08:00</t>
  </si>
  <si>
    <t>113-6375309-9109857</t>
  </si>
  <si>
    <t>LPNRRIC8878140</t>
  </si>
  <si>
    <t>2024-02-03T15:23:12-08:00</t>
  </si>
  <si>
    <t>111-1896366-8357033</t>
  </si>
  <si>
    <t>LPNRRIC7360507</t>
  </si>
  <si>
    <t>Wrong thing</t>
  </si>
  <si>
    <t>2024-02-03T14:42:02-08:00</t>
  </si>
  <si>
    <t>112-6977749-4859466</t>
  </si>
  <si>
    <t>LPNO154356704</t>
  </si>
  <si>
    <t>LPNO154356703</t>
  </si>
  <si>
    <t>2024-02-03T14:19:38-08:00</t>
  </si>
  <si>
    <t>112-1562594-0860210</t>
  </si>
  <si>
    <t>LPNPMCG1950092</t>
  </si>
  <si>
    <t>Fabric Dots would be an issue</t>
  </si>
  <si>
    <t>2024-02-03T14:06:23-08:00</t>
  </si>
  <si>
    <t>114-9877671-3301868</t>
  </si>
  <si>
    <t>LPNRRHN8727293</t>
  </si>
  <si>
    <t>I bought this 15 lbs one originally for $63.73 and it is not heavy enough for my liking. The 20 lbs for is $54.99 and I would rather get the heavier one as it fits my needs better!</t>
  </si>
  <si>
    <t>2024-02-03T13:58:45-08:00</t>
  </si>
  <si>
    <t>111-3156303-4254660</t>
  </si>
  <si>
    <t>LPNO165762220</t>
  </si>
  <si>
    <t>2024-02-03T13:54:46-08:00</t>
  </si>
  <si>
    <t>111-9106889-6891451</t>
  </si>
  <si>
    <t>LPNRRIK7842314</t>
  </si>
  <si>
    <t>2024-02-03T13:49:32-08:00</t>
  </si>
  <si>
    <t>114-1429567-4852269</t>
  </si>
  <si>
    <t>LPNRRHS3734693</t>
  </si>
  <si>
    <t>2024-02-03T13:49:15-08:00</t>
  </si>
  <si>
    <t>113-7150442-2689869</t>
  </si>
  <si>
    <t>LPNRRIC8245252</t>
  </si>
  <si>
    <t>I did not like the material. The way it was packaged the item was lumpy and not comfortable to sit on.</t>
  </si>
  <si>
    <t>2024-02-03T13:39:50-08:00</t>
  </si>
  <si>
    <t>114-5031612-3780240</t>
  </si>
  <si>
    <t>LPNPMCF5102400</t>
  </si>
  <si>
    <t>2024-02-03T13:34:41-08:00</t>
  </si>
  <si>
    <t>114-4956669-4497804</t>
  </si>
  <si>
    <t>LPNPMCF3364774</t>
  </si>
  <si>
    <t>2024-02-03T13:32:42-08:00</t>
  </si>
  <si>
    <t>114-9786894-7503424</t>
  </si>
  <si>
    <t>LPNPMCI0158451</t>
  </si>
  <si>
    <t>2024-02-03T13:30:18-08:00</t>
  </si>
  <si>
    <t>111-8217130-0785821</t>
  </si>
  <si>
    <t>LPNRRHP4333245</t>
  </si>
  <si>
    <t>2024-02-03T13:28:42-08:00</t>
  </si>
  <si>
    <t>LPNRRHP4333246</t>
  </si>
  <si>
    <t>2024-02-03T13:02:59-08:00</t>
  </si>
  <si>
    <t>111-9051762-3087446</t>
  </si>
  <si>
    <t>LPNRRII6528538</t>
  </si>
  <si>
    <t>2024-02-03T12:57:01-08:00</t>
  </si>
  <si>
    <t>113-1027149-7021846</t>
  </si>
  <si>
    <t>LPNPMCI4804995</t>
  </si>
  <si>
    <t>has a smell allergic to</t>
  </si>
  <si>
    <t>2024-02-03T12:49:54-08:00</t>
  </si>
  <si>
    <t>111-2682932-5616219</t>
  </si>
  <si>
    <t>LPNPMCS3769661</t>
  </si>
  <si>
    <t>Needed something thicker</t>
  </si>
  <si>
    <t>2024-02-03T12:45:15-08:00</t>
  </si>
  <si>
    <t>LPNRRHP2420166</t>
  </si>
  <si>
    <t>2024-02-03T12:45:04-08:00</t>
  </si>
  <si>
    <t>114-1081937-6991440</t>
  </si>
  <si>
    <t>LPNO035408657</t>
  </si>
  <si>
    <t>2024-02-03T12:43:34-08:00</t>
  </si>
  <si>
    <t>112-7804908-0832264</t>
  </si>
  <si>
    <t>LPNRRHA7109552</t>
  </si>
  <si>
    <t>2024-02-03T12:34:16-08:00</t>
  </si>
  <si>
    <t>111-4653229-3910618</t>
  </si>
  <si>
    <t>LPNRRIJ0504510</t>
  </si>
  <si>
    <t>2024-02-03T12:13:00-08:00</t>
  </si>
  <si>
    <t>112-2812836-9036252</t>
  </si>
  <si>
    <t>LPNPMCA2469545</t>
  </si>
  <si>
    <t>2024-02-03T11:45:32-08:00</t>
  </si>
  <si>
    <t>113-6381712-0230633</t>
  </si>
  <si>
    <t>LPNPMCG1893370</t>
  </si>
  <si>
    <t>2024-02-03T11:42:08-08:00</t>
  </si>
  <si>
    <t>114-4641016-0452214</t>
  </si>
  <si>
    <t>LPNRRHI4801855</t>
  </si>
  <si>
    <t>2024-02-03T11:39:24-08:00</t>
  </si>
  <si>
    <t>112-8424756-2928226</t>
  </si>
  <si>
    <t>LPNRRHN9074026</t>
  </si>
  <si>
    <t>2024-02-03T11:22:42-08:00</t>
  </si>
  <si>
    <t>112-7787965-6255441</t>
  </si>
  <si>
    <t>LPNO160942085</t>
  </si>
  <si>
    <t>2024-02-03T11:00:48-08:00</t>
  </si>
  <si>
    <t>111-0956553-9456217</t>
  </si>
  <si>
    <t>LPNRRIK7514826</t>
  </si>
  <si>
    <t>2024-02-03T10:23:43-08:00</t>
  </si>
  <si>
    <t>112-0349493-1937807</t>
  </si>
  <si>
    <t>LPNRRHM9000505</t>
  </si>
  <si>
    <t>2024-02-03T10:21:07-08:00</t>
  </si>
  <si>
    <t>112-5873407-7557011</t>
  </si>
  <si>
    <t>LPNRRIK2559482</t>
  </si>
  <si>
    <t>2024-02-03T10:11:40-08:00</t>
  </si>
  <si>
    <t>113-4377899-6300223</t>
  </si>
  <si>
    <t>LPNPMCJ1178013</t>
  </si>
  <si>
    <t>2024-02-03T10:07:39-08:00</t>
  </si>
  <si>
    <t>114-5478025-9032208</t>
  </si>
  <si>
    <t>LPNRRIC8724545</t>
  </si>
  <si>
    <t>2024-02-03T09:58:41-08:00</t>
  </si>
  <si>
    <t>112-7107044-4475456</t>
  </si>
  <si>
    <t>LPNRRHA7619646</t>
  </si>
  <si>
    <t>2024-02-03T09:57:08-08:00</t>
  </si>
  <si>
    <t>111-3389274-5167404</t>
  </si>
  <si>
    <t>LPNRRHQ2596697</t>
  </si>
  <si>
    <t>2024-02-03T09:57:04-08:00</t>
  </si>
  <si>
    <t>111-5821861-9298636</t>
  </si>
  <si>
    <t>LPNPMCQ2122129</t>
  </si>
  <si>
    <t>2024-02-03T09:53:53-08:00</t>
  </si>
  <si>
    <t>111-6092641-4696269</t>
  </si>
  <si>
    <t>LPNPMCG9430243</t>
  </si>
  <si>
    <t>2024-02-03T09:51:50-08:00</t>
  </si>
  <si>
    <t>113-3146680-3392263</t>
  </si>
  <si>
    <t>LPNRRIC5076098</t>
  </si>
  <si>
    <t>2024-02-03T09:51:39-08:00</t>
  </si>
  <si>
    <t>113-8487785-8051466</t>
  </si>
  <si>
    <t>LPNRRIK7201113</t>
  </si>
  <si>
    <t>2024-02-03T09:50:40-08:00</t>
  </si>
  <si>
    <t>112-1484183-7379412</t>
  </si>
  <si>
    <t>LPNRRIK3743024</t>
  </si>
  <si>
    <t>2024-02-03T09:46:36-08:00</t>
  </si>
  <si>
    <t>112-5995678-6621040</t>
  </si>
  <si>
    <t>LPNRRHO1605784</t>
  </si>
  <si>
    <t>2024-02-03T09:45:22-08:00</t>
  </si>
  <si>
    <t>114-0623726-5778669</t>
  </si>
  <si>
    <t>LPNO164245389</t>
  </si>
  <si>
    <t>2024-02-03T09:41:59-08:00</t>
  </si>
  <si>
    <t>113-5035133-4987433</t>
  </si>
  <si>
    <t>LPNPMCH8125665</t>
  </si>
  <si>
    <t>2024-02-03T09:41:13-08:00</t>
  </si>
  <si>
    <t>112-4278633-8512235</t>
  </si>
  <si>
    <t>LPNPMCO6884409</t>
  </si>
  <si>
    <t>2024-02-03T09:35:47-08:00</t>
  </si>
  <si>
    <t>111-5382200-3292208</t>
  </si>
  <si>
    <t>LPNRRIK4079110</t>
  </si>
  <si>
    <t>2024-02-03T09:28:26-08:00</t>
  </si>
  <si>
    <t>111-5365947-2924257</t>
  </si>
  <si>
    <t>LPNPMCS5185018</t>
  </si>
  <si>
    <t>2024-02-03T09:22:06-08:00</t>
  </si>
  <si>
    <t>112-9303983-7726647</t>
  </si>
  <si>
    <t>LPNPMCA5469235</t>
  </si>
  <si>
    <t>2024-02-03T09:18:29-08:00</t>
  </si>
  <si>
    <t>113-4252683-4759422</t>
  </si>
  <si>
    <t>LPNO158239483</t>
  </si>
  <si>
    <t>2024-02-03T09:07:27-08:00</t>
  </si>
  <si>
    <t>113-2584444-3996249</t>
  </si>
  <si>
    <t>LPNO152327910</t>
  </si>
  <si>
    <t>2024-02-03T09:01:58-08:00</t>
  </si>
  <si>
    <t>112-8622985-9625826</t>
  </si>
  <si>
    <t>LPNRRII6590942</t>
  </si>
  <si>
    <t>2024-02-03T08:56:46-08:00</t>
  </si>
  <si>
    <t>113-4734533-4547449</t>
  </si>
  <si>
    <t>LPNRRHP4325531</t>
  </si>
  <si>
    <t>2024-02-03T08:54:05-08:00</t>
  </si>
  <si>
    <t>112-7578142-1278663</t>
  </si>
  <si>
    <t>LPNPMCB5636792</t>
  </si>
  <si>
    <t>2024-02-03T08:38:50-08:00</t>
  </si>
  <si>
    <t>114-5147473-4851425</t>
  </si>
  <si>
    <t>B09C1Z2SWL</t>
  </si>
  <si>
    <t>Degrees of Comfort Electric Blanket Twin XL, Heated Blanket for Bed,Single Control W/Auto Shut Off, Machine Washable | Ivory, 64Wx86L</t>
  </si>
  <si>
    <t>LPNO160609301</t>
  </si>
  <si>
    <t>2024-02-03T08:37:02-08:00</t>
  </si>
  <si>
    <t>113-4747721-3319464</t>
  </si>
  <si>
    <t>LPNRRIA3521773</t>
  </si>
  <si>
    <t>2024-02-03T08:36:19-08:00</t>
  </si>
  <si>
    <t>112-4658404-2996206</t>
  </si>
  <si>
    <t>LPNPMCH8010350</t>
  </si>
  <si>
    <t>2024-02-03T08:32:11-08:00</t>
  </si>
  <si>
    <t>113-8706707-5640259</t>
  </si>
  <si>
    <t>LPNRRIK2559448</t>
  </si>
  <si>
    <t>2024-02-03T08:30:55-08:00</t>
  </si>
  <si>
    <t>LPNRRIK4958279</t>
  </si>
  <si>
    <t>LPNRRIK4958280</t>
  </si>
  <si>
    <t>2024-02-03T08:28:50-08:00</t>
  </si>
  <si>
    <t>113-1372046-1350627</t>
  </si>
  <si>
    <t>LPNO166314826</t>
  </si>
  <si>
    <t>2024-02-03T08:20:50-08:00</t>
  </si>
  <si>
    <t>111-3661178-7445850</t>
  </si>
  <si>
    <t>LPNO147274843</t>
  </si>
  <si>
    <t>2024-02-03T08:18:10-08:00</t>
  </si>
  <si>
    <t>114-5064529-7949803</t>
  </si>
  <si>
    <t>LPNRRIK4508693</t>
  </si>
  <si>
    <t>Item torn</t>
  </si>
  <si>
    <t>2024-02-03T08:10:02-08:00</t>
  </si>
  <si>
    <t>112-5944139-4028253</t>
  </si>
  <si>
    <t>LPNRRIK7204857</t>
  </si>
  <si>
    <t>2024-02-03T07:45:49-08:00</t>
  </si>
  <si>
    <t>114-2146242-6817807</t>
  </si>
  <si>
    <t>LPNRRGX6641637</t>
  </si>
  <si>
    <t>2024-02-03T07:45:12-08:00</t>
  </si>
  <si>
    <t>114-4204318-0763427</t>
  </si>
  <si>
    <t>LPNRRHM6741828</t>
  </si>
  <si>
    <t>2024-02-03T07:38:27-08:00</t>
  </si>
  <si>
    <t>112-6446977-3851432</t>
  </si>
  <si>
    <t>LPNRRIK2574402</t>
  </si>
  <si>
    <t>2024-02-03T07:37:56-08:00</t>
  </si>
  <si>
    <t>113-3302556-1105835</t>
  </si>
  <si>
    <t>LPNPMCG1374297</t>
  </si>
  <si>
    <t>2024-02-03T07:27:12-08:00</t>
  </si>
  <si>
    <t>111-3380212-9001858</t>
  </si>
  <si>
    <t>LPNPMCH1241833</t>
  </si>
  <si>
    <t>2024-02-03T07:23:48-08:00</t>
  </si>
  <si>
    <t>113-8215571-9918668</t>
  </si>
  <si>
    <t>LPNRRIJ0500341</t>
  </si>
  <si>
    <t>2024-02-03T07:23:44-08:00</t>
  </si>
  <si>
    <t>113-6903641-2102651</t>
  </si>
  <si>
    <t>LPNRRHN8470817</t>
  </si>
  <si>
    <t>2024-02-03T07:21:57-08:00</t>
  </si>
  <si>
    <t>113-6363203-7065033</t>
  </si>
  <si>
    <t>LPNRRII7984007</t>
  </si>
  <si>
    <t>2024-02-03T07:21:47-08:00</t>
  </si>
  <si>
    <t>114-7771800-7819454</t>
  </si>
  <si>
    <t>LPNO148867584</t>
  </si>
  <si>
    <t>2024-02-03T07:21:26-08:00</t>
  </si>
  <si>
    <t>112-6442391-3964248</t>
  </si>
  <si>
    <t>LPNPMCP9950844</t>
  </si>
  <si>
    <t>needed a California King heating pad and was sent a Queen mattress heating pad</t>
  </si>
  <si>
    <t>2024-02-03T07:21:21-08:00</t>
  </si>
  <si>
    <t>114-4005964-7069852</t>
  </si>
  <si>
    <t>LPNPMCG9430214</t>
  </si>
  <si>
    <t>Color was different than expected.</t>
  </si>
  <si>
    <t>2024-02-03T07:14:23-08:00</t>
  </si>
  <si>
    <t>111-7780338-8669019</t>
  </si>
  <si>
    <t>LPNRRII7990004</t>
  </si>
  <si>
    <t>2024-02-03T07:11:50-08:00</t>
  </si>
  <si>
    <t>113-5091297-8989008</t>
  </si>
  <si>
    <t>LPNRRIK7282001</t>
  </si>
  <si>
    <t>Not thick</t>
  </si>
  <si>
    <t>2024-02-03T07:04:32-08:00</t>
  </si>
  <si>
    <t>114-9081606-1866605</t>
  </si>
  <si>
    <t>LPNRRIJ0385099</t>
  </si>
  <si>
    <t>2024-02-03T06:48:48-08:00</t>
  </si>
  <si>
    <t>111-3713514-9145857</t>
  </si>
  <si>
    <t>LPNPMCA4193930</t>
  </si>
  <si>
    <t>Wasn&amp;#39;t what I wanted</t>
  </si>
  <si>
    <t>2024-02-03T06:31:01-08:00</t>
  </si>
  <si>
    <t>114-5920826-7665030</t>
  </si>
  <si>
    <t>LPNRRIE1167097</t>
  </si>
  <si>
    <t>2024-02-03T06:26:56-08:00</t>
  </si>
  <si>
    <t>111-9169855-6924250</t>
  </si>
  <si>
    <t>LPNPMCE0494568</t>
  </si>
  <si>
    <t>2024-02-03T06:24:01-08:00</t>
  </si>
  <si>
    <t>113-4056242-6032244</t>
  </si>
  <si>
    <t>LPNPMCI4726481</t>
  </si>
  <si>
    <t>2024-02-03T06:17:24-08:00</t>
  </si>
  <si>
    <t>111-5237723-8374651</t>
  </si>
  <si>
    <t>LPNPMCB2974718</t>
  </si>
  <si>
    <t>2024-02-03T06:15:54-08:00</t>
  </si>
  <si>
    <t>111-9464703-3345849</t>
  </si>
  <si>
    <t>LPNO165699251</t>
  </si>
  <si>
    <t>Smaller then I thougt</t>
  </si>
  <si>
    <t>2024-02-03T05:52:53-08:00</t>
  </si>
  <si>
    <t>113-5153537-4681809</t>
  </si>
  <si>
    <t>LPNRRIB7801991</t>
  </si>
  <si>
    <t>2024-02-03T05:43:15-08:00</t>
  </si>
  <si>
    <t>114-6106232-2645868</t>
  </si>
  <si>
    <t>LPNPMCH1830163</t>
  </si>
  <si>
    <t>2024-02-03T05:35:52-08:00</t>
  </si>
  <si>
    <t>114-7134775-3528249</t>
  </si>
  <si>
    <t>LPNPMCJ0613963</t>
  </si>
  <si>
    <t>2024-02-03T05:29:34-08:00</t>
  </si>
  <si>
    <t>114-9643629-6569856</t>
  </si>
  <si>
    <t>LPNPMCS3453018</t>
  </si>
  <si>
    <t>Wanted the smaller size after seeing how big it was.</t>
  </si>
  <si>
    <t>2024-02-03T05:16:35-08:00</t>
  </si>
  <si>
    <t>112-6387557-7385816</t>
  </si>
  <si>
    <t>LPNPMCH1241788</t>
  </si>
  <si>
    <t>Needed quilt</t>
  </si>
  <si>
    <t>2024-02-03T05:15:45-08:00</t>
  </si>
  <si>
    <t>114-6416368-6134616</t>
  </si>
  <si>
    <t>LPNRRHQ0413611</t>
  </si>
  <si>
    <t>2024-02-03T05:11:48-08:00</t>
  </si>
  <si>
    <t>114-1500203-2446653</t>
  </si>
  <si>
    <t>LPNO163248737</t>
  </si>
  <si>
    <t>2024-02-03T05:06:10-08:00</t>
  </si>
  <si>
    <t>114-4217698-5253806</t>
  </si>
  <si>
    <t>LPNRRHQ2602031</t>
  </si>
  <si>
    <t>Bought for gift but wasn’t what they wanted</t>
  </si>
  <si>
    <t>2024-02-03T04:55:30-08:00</t>
  </si>
  <si>
    <t>113-1024690-3964217</t>
  </si>
  <si>
    <t>LPNRRIK7756597</t>
  </si>
  <si>
    <t>2024-02-03T04:32:06-08:00</t>
  </si>
  <si>
    <t>113-7237725-7497027</t>
  </si>
  <si>
    <t>LPNRRIB6590455</t>
  </si>
  <si>
    <t>2024-02-03T04:22:53-08:00</t>
  </si>
  <si>
    <t>114-8669874-7210600</t>
  </si>
  <si>
    <t>LPNRRIC8454681</t>
  </si>
  <si>
    <t>2024-02-03T04:22:51-08:00</t>
  </si>
  <si>
    <t>113-2291715-8465810</t>
  </si>
  <si>
    <t>2024-02-03T04:20:34-08:00</t>
  </si>
  <si>
    <t>LPNRRIK7321010</t>
  </si>
  <si>
    <t>2024-02-03T04:13:22-08:00</t>
  </si>
  <si>
    <t>113-6308562-4889039</t>
  </si>
  <si>
    <t>LPNRRHN8748482</t>
  </si>
  <si>
    <t>2024-02-03T03:57:59-08:00</t>
  </si>
  <si>
    <t>114-2463999-0962659</t>
  </si>
  <si>
    <t>LPNPMCS4958603</t>
  </si>
  <si>
    <t>2024-02-03T03:44:03-08:00</t>
  </si>
  <si>
    <t>114-4193658-1248241</t>
  </si>
  <si>
    <t>LPNRRIA3232206</t>
  </si>
  <si>
    <t>2024-02-03T03:36:13-08:00</t>
  </si>
  <si>
    <t>114-4089293-1856234</t>
  </si>
  <si>
    <t>LPNPMCI6902004</t>
  </si>
  <si>
    <t>2024-02-03T03:35:10-08:00</t>
  </si>
  <si>
    <t>LPNRRHN7767911</t>
  </si>
  <si>
    <t>2024-02-03T03:15:20-08:00</t>
  </si>
  <si>
    <t>113-6421375-9174622</t>
  </si>
  <si>
    <t>LPNRRIA1301017</t>
  </si>
  <si>
    <t>2024-02-03T02:59:57-08:00</t>
  </si>
  <si>
    <t>112-8571903-6657000</t>
  </si>
  <si>
    <t>LPNRREY0126066</t>
  </si>
  <si>
    <t>Not fitted</t>
  </si>
  <si>
    <t>2024-02-03T02:48:17-08:00</t>
  </si>
  <si>
    <t>114-3598505-8421856</t>
  </si>
  <si>
    <t>LPNRRIC7140781</t>
  </si>
  <si>
    <t>2024-02-03T02:45:09-08:00</t>
  </si>
  <si>
    <t>111-0823075-0921004</t>
  </si>
  <si>
    <t>LPNO160612532</t>
  </si>
  <si>
    <t>2024-02-03T02:17:29-08:00</t>
  </si>
  <si>
    <t>112-6526089-8471401</t>
  </si>
  <si>
    <t>LPNRRIK7319132</t>
  </si>
  <si>
    <t>2024-02-03T02:08:48-08:00</t>
  </si>
  <si>
    <t>113-9628602-6671440</t>
  </si>
  <si>
    <t>LPNPMCI8831289</t>
  </si>
  <si>
    <t>Not my taste</t>
  </si>
  <si>
    <t>2024-02-03T02:04:05-08:00</t>
  </si>
  <si>
    <t>LPNRRHP2822090</t>
  </si>
  <si>
    <t>2024-02-03T01:58:16-08:00</t>
  </si>
  <si>
    <t>113-4580911-3866667</t>
  </si>
  <si>
    <t>LPNRRIK4616618</t>
  </si>
  <si>
    <t>2024-02-03T01:50:27-08:00</t>
  </si>
  <si>
    <t>111-7582331-0369026</t>
  </si>
  <si>
    <t>LPNRREY0236522</t>
  </si>
  <si>
    <t>Ordered 2 different ones and went with the other one.</t>
  </si>
  <si>
    <t>2024-02-03T01:32:10-08:00</t>
  </si>
  <si>
    <t>113-0366378-7661854</t>
  </si>
  <si>
    <t>LPNPMCA5470830</t>
  </si>
  <si>
    <t>2024-02-03T00:48:15-08:00</t>
  </si>
  <si>
    <t>113-0106121-5151446</t>
  </si>
  <si>
    <t>LPNRRIK4136954</t>
  </si>
  <si>
    <t>thought it was different material</t>
  </si>
  <si>
    <t>2024-02-03T00:46:58-08:00</t>
  </si>
  <si>
    <t>111-5709508-7978619</t>
  </si>
  <si>
    <t>LPNRRID3731161</t>
  </si>
  <si>
    <t>2024-02-03T00:04:44-08:00</t>
  </si>
  <si>
    <t>114-1020976-4789062</t>
  </si>
  <si>
    <t>LPNRRHO1046668</t>
  </si>
  <si>
    <t>exterior box no longer available.</t>
  </si>
  <si>
    <t>2024-02-02T23:57:32-08:00</t>
  </si>
  <si>
    <t>111-1420991-3147425</t>
  </si>
  <si>
    <t>LPNPMCA6864176</t>
  </si>
  <si>
    <t>2024-02-02T23:46:44-08:00</t>
  </si>
  <si>
    <t>113-7416723-5613055</t>
  </si>
  <si>
    <t>LPNPMBZ0091460</t>
  </si>
  <si>
    <t>2024-02-02T23:44:04-08:00</t>
  </si>
  <si>
    <t>112-2196310-6156230</t>
  </si>
  <si>
    <t>LPNRRIA3783942</t>
  </si>
  <si>
    <t>2024-02-02T23:31:06-08:00</t>
  </si>
  <si>
    <t>111-1247529-6557050</t>
  </si>
  <si>
    <t>LPNPMCK4400714</t>
  </si>
  <si>
    <t>Color is not good</t>
  </si>
  <si>
    <t>2024-02-02T23:28:15-08:00</t>
  </si>
  <si>
    <t>111-4183473-2705843</t>
  </si>
  <si>
    <t>LPNRRIA3039887</t>
  </si>
  <si>
    <t>the size was waaaay off, perfect color though. i’m sad</t>
  </si>
  <si>
    <t>2024-02-02T23:16:40-08:00</t>
  </si>
  <si>
    <t>113-3211959-5033854</t>
  </si>
  <si>
    <t>LPNPMCH3742531</t>
  </si>
  <si>
    <t>Didn&amp;#39;t like style</t>
  </si>
  <si>
    <t>2024-02-02T23:10:18-08:00</t>
  </si>
  <si>
    <t>113-2339799-0145006</t>
  </si>
  <si>
    <t>LPNPMCF2922741</t>
  </si>
  <si>
    <t>2024-02-02T23:04:21-08:00</t>
  </si>
  <si>
    <t>111-4567811-1490632</t>
  </si>
  <si>
    <t>LPNPMCH5610224</t>
  </si>
  <si>
    <t>2024-02-02T23:02:14-08:00</t>
  </si>
  <si>
    <t>112-4768511-1955446</t>
  </si>
  <si>
    <t>LPNPMCJ1063260</t>
  </si>
  <si>
    <t>2024-02-02T22:50:42-08:00</t>
  </si>
  <si>
    <t>113-9322322-8769005</t>
  </si>
  <si>
    <t>LPNRRIC8023107</t>
  </si>
  <si>
    <t>2024-02-02T22:49:04-08:00</t>
  </si>
  <si>
    <t>LPNPMCA3786584</t>
  </si>
  <si>
    <t>2024-02-02T22:47:14-08:00</t>
  </si>
  <si>
    <t>113-2551729-1273841</t>
  </si>
  <si>
    <t>LPNO158980818</t>
  </si>
  <si>
    <t>2024-02-02T22:42:53-08:00</t>
  </si>
  <si>
    <t>113-6585436-8736261</t>
  </si>
  <si>
    <t>LPNPMCF7106751</t>
  </si>
  <si>
    <t>2024-02-02T22:33:46-08:00</t>
  </si>
  <si>
    <t>112-6713933-0919426</t>
  </si>
  <si>
    <t>LPNRRIJ0610025</t>
  </si>
  <si>
    <t>2024-02-02T22:32:56-08:00</t>
  </si>
  <si>
    <t>LPNPMCI6752834</t>
  </si>
  <si>
    <t>2024-02-02T22:32:38-08:00</t>
  </si>
  <si>
    <t>LPNRRHP2575552</t>
  </si>
  <si>
    <t>2024-02-02T22:30:09-08:00</t>
  </si>
  <si>
    <t>111-8607126-4989801</t>
  </si>
  <si>
    <t>LPNRRIK7260885</t>
  </si>
  <si>
    <t>2024-02-02T22:27:23-08:00</t>
  </si>
  <si>
    <t>114-1164462-6562622</t>
  </si>
  <si>
    <t>LPNPMCC4818985</t>
  </si>
  <si>
    <t>2024-02-02T22:22:33-08:00</t>
  </si>
  <si>
    <t>111-8913411-1764238</t>
  </si>
  <si>
    <t>LPNPMCS2979458</t>
  </si>
  <si>
    <t>2024-02-02T22:22:07-08:00</t>
  </si>
  <si>
    <t>113-5101249-1672254</t>
  </si>
  <si>
    <t>3 Pieces Green Comforter Set, King Size, Soft Luxury Green Chambray Printed, All Season Lightweight Breathable Bedding Set, Including 1 Comforter and 2 Pillow Shams</t>
  </si>
  <si>
    <t>LPNRRHI4342551</t>
  </si>
  <si>
    <t>2024-02-02T22:19:22-08:00</t>
  </si>
  <si>
    <t>114-7341287-6900207</t>
  </si>
  <si>
    <t>LPNPMCA1523366</t>
  </si>
  <si>
    <t>2024-02-02T22:14:14-08:00</t>
  </si>
  <si>
    <t>113-4192912-4693818</t>
  </si>
  <si>
    <t>LPNRRGZ9621130</t>
  </si>
  <si>
    <t>2024-02-02T22:10:07-08:00</t>
  </si>
  <si>
    <t>114-9753169-9533054</t>
  </si>
  <si>
    <t>LPNRRHO7310908</t>
  </si>
  <si>
    <t>2024-02-02T21:59:45-08:00</t>
  </si>
  <si>
    <t>111-5137663-5986625</t>
  </si>
  <si>
    <t>LPNO156624368</t>
  </si>
  <si>
    <t>2024-02-02T21:59:27-08:00</t>
  </si>
  <si>
    <t>114-8870253-3185069</t>
  </si>
  <si>
    <t>LPNPMCG8633518</t>
  </si>
  <si>
    <t>2024-02-02T21:55:55-08:00</t>
  </si>
  <si>
    <t>114-9917578-2133840</t>
  </si>
  <si>
    <t>LPNPMCH6168024</t>
  </si>
  <si>
    <t>2024-02-02T21:52:27-08:00</t>
  </si>
  <si>
    <t>113-0977991-5709007</t>
  </si>
  <si>
    <t>LPNPMCE2088242</t>
  </si>
  <si>
    <t>Unused</t>
  </si>
  <si>
    <t>2024-02-02T21:50:48-08:00</t>
  </si>
  <si>
    <t>114-8101990-4334632</t>
  </si>
  <si>
    <t>LPNPMCF3723958</t>
  </si>
  <si>
    <t>Color not as described.</t>
  </si>
  <si>
    <t>2024-02-02T21:47:40-08:00</t>
  </si>
  <si>
    <t>112-3138640-7207409</t>
  </si>
  <si>
    <t>LPNO154441786</t>
  </si>
  <si>
    <t>2024-02-02T21:39:55-08:00</t>
  </si>
  <si>
    <t>112-9636578-4927413</t>
  </si>
  <si>
    <t>LPNRRIC7549867</t>
  </si>
  <si>
    <t>2024-02-02T21:36:03-08:00</t>
  </si>
  <si>
    <t>114-5100657-5117820</t>
  </si>
  <si>
    <t>LPNRRGX7212246</t>
  </si>
  <si>
    <t>2024-02-02T21:19:16-08:00</t>
  </si>
  <si>
    <t>113-2595924-4388246</t>
  </si>
  <si>
    <t>LPNRRIB2158779</t>
  </si>
  <si>
    <t>Rough and scratchy feel</t>
  </si>
  <si>
    <t>2024-02-02T21:14:33-08:00</t>
  </si>
  <si>
    <t>113-7343086-8883460</t>
  </si>
  <si>
    <t>LPNPMCE0599045</t>
  </si>
  <si>
    <t>2024-02-02T21:14:27-08:00</t>
  </si>
  <si>
    <t>113-8665231-6663467</t>
  </si>
  <si>
    <t>LPNRRHO8672766</t>
  </si>
  <si>
    <t>Too big for bed</t>
  </si>
  <si>
    <t>2024-02-02T21:05:22-08:00</t>
  </si>
  <si>
    <t>114-2592947-1558661</t>
  </si>
  <si>
    <t>Degrees Of Comfort Twin XL Heated Mattress Pad | Zone Heating Electric Bed Warmer W/Auto Shut Off | Fit Up to 15 Inch | 12.5ft Long Cord - 39x80 Inch,</t>
  </si>
  <si>
    <t>LPNPMCI4935322</t>
  </si>
  <si>
    <t>Does not work/defective</t>
  </si>
  <si>
    <t>2024-02-02T20:54:16-08:00</t>
  </si>
  <si>
    <t>114-1092395-9321039</t>
  </si>
  <si>
    <t>LPNRRIJ9330446</t>
  </si>
  <si>
    <t>2024-02-02T20:40:28-08:00</t>
  </si>
  <si>
    <t>113-1112312-8493840</t>
  </si>
  <si>
    <t>LPNRRIB6465013</t>
  </si>
  <si>
    <t>2024-02-02T20:37:00-08:00</t>
  </si>
  <si>
    <t>LPNRRHN8572127</t>
  </si>
  <si>
    <t>2024-02-02T20:35:48-08:00</t>
  </si>
  <si>
    <t>113-0645719-2761823</t>
  </si>
  <si>
    <t>LPNRRIC8110385</t>
  </si>
  <si>
    <t>2024-02-02T20:25:06-08:00</t>
  </si>
  <si>
    <t>112-6812892-2494650</t>
  </si>
  <si>
    <t>LPNO161071051</t>
  </si>
  <si>
    <t>New in box never opened</t>
  </si>
  <si>
    <t>2024-02-02T20:15:02-08:00</t>
  </si>
  <si>
    <t>111-5976589-4529820</t>
  </si>
  <si>
    <t>LPNRRHN8284102</t>
  </si>
  <si>
    <t>2024-02-02T20:09:36-08:00</t>
  </si>
  <si>
    <t>112-5396279-3658660</t>
  </si>
  <si>
    <t>LPNRRIC7556955</t>
  </si>
  <si>
    <t>2024-02-02T19:43:09-08:00</t>
  </si>
  <si>
    <t>114-3087972-1469000</t>
  </si>
  <si>
    <t>LPNO160965029</t>
  </si>
  <si>
    <t>2024-02-02T19:40:37-08:00</t>
  </si>
  <si>
    <t>111-1532413-4271441</t>
  </si>
  <si>
    <t>LPNRRIJ0316533</t>
  </si>
  <si>
    <t>2024-02-02T19:39:13-08:00</t>
  </si>
  <si>
    <t>113-4076688-5582621</t>
  </si>
  <si>
    <t>LPNRRHN9628520</t>
  </si>
  <si>
    <t>2024-02-02T19:37:40-08:00</t>
  </si>
  <si>
    <t>112-3544483-5856214</t>
  </si>
  <si>
    <t>LPNRRHC7601537</t>
  </si>
  <si>
    <t>2024-02-02T19:35:37-08:00</t>
  </si>
  <si>
    <t>112-6149501-0472261</t>
  </si>
  <si>
    <t>LPNRRHN8406015</t>
  </si>
  <si>
    <t>2024-02-02T19:14:46-08:00</t>
  </si>
  <si>
    <t>114-6690329-6709857</t>
  </si>
  <si>
    <t>LPNPMCG4181640</t>
  </si>
  <si>
    <t>2024-02-02T19:10:29-08:00</t>
  </si>
  <si>
    <t>112-1506876-2479452</t>
  </si>
  <si>
    <t>B08VQFSP8L</t>
  </si>
  <si>
    <t>Hyde Lane 1000 Thread Count Cotton Pillowcases 2 Pack, Taupe Pillow Cases King Size 20x40 inches, Soft and Durable Luxury Pillowcases Set, Wrinkle Resistant, Pilling Proof, Khaki</t>
  </si>
  <si>
    <t>LPNRRIC8225413</t>
  </si>
  <si>
    <t>Item description says “Taupe” which would match their taupe sheets that I ordered. They sent me “khaki”</t>
  </si>
  <si>
    <t>2024-02-02T19:07:34-08:00</t>
  </si>
  <si>
    <t>111-5333385-5211461</t>
  </si>
  <si>
    <t>LPNPMCP8592675</t>
  </si>
  <si>
    <t>2024-02-02T19:02:54-08:00</t>
  </si>
  <si>
    <t>111-9171808-5833823</t>
  </si>
  <si>
    <t>LPNPMCA2467337</t>
  </si>
  <si>
    <t>2024-02-02T18:56:37-08:00</t>
  </si>
  <si>
    <t>111-0950105-9224265</t>
  </si>
  <si>
    <t>LPNPMCB5871533</t>
  </si>
  <si>
    <t>2024-02-02T18:44:59-08:00</t>
  </si>
  <si>
    <t>112-7464432-1552224</t>
  </si>
  <si>
    <t>LPNRRIK2795243</t>
  </si>
  <si>
    <t>2024-02-02T18:41:06-08:00</t>
  </si>
  <si>
    <t>113-0721600-5589839</t>
  </si>
  <si>
    <t>LPNRRIJ0506212</t>
  </si>
  <si>
    <t>2024-02-02T18:32:29-08:00</t>
  </si>
  <si>
    <t>114-6268150-2954621</t>
  </si>
  <si>
    <t>LPNPMCF5485584</t>
  </si>
  <si>
    <t>2024-02-02T18:31:16-08:00</t>
  </si>
  <si>
    <t>111-8485004-9120220</t>
  </si>
  <si>
    <t>LPNO158092875</t>
  </si>
  <si>
    <t>2024-02-02T18:30:00-08:00</t>
  </si>
  <si>
    <t>111-6350572-9133844</t>
  </si>
  <si>
    <t>LPNPMCB5871527</t>
  </si>
  <si>
    <t>2024-02-02T18:25:58-08:00</t>
  </si>
  <si>
    <t>114-1695821-3366667</t>
  </si>
  <si>
    <t>LPNO160965006</t>
  </si>
  <si>
    <t>2024-02-02T18:25:45-08:00</t>
  </si>
  <si>
    <t>114-4775549-2197814</t>
  </si>
  <si>
    <t>LPNRRII9988224</t>
  </si>
  <si>
    <t>Got my home heater to work better</t>
  </si>
  <si>
    <t>2024-02-02T18:22:00-08:00</t>
  </si>
  <si>
    <t>113-4867133-1022648</t>
  </si>
  <si>
    <t>LPNPMCF6121480</t>
  </si>
  <si>
    <t>2024-02-02T18:09:28-08:00</t>
  </si>
  <si>
    <t>111-0610305-7759440</t>
  </si>
  <si>
    <t>LPNO148752355</t>
  </si>
  <si>
    <t>2024-02-02T17:58:25-08:00</t>
  </si>
  <si>
    <t>112-7637527-8225030</t>
  </si>
  <si>
    <t>LPNPMCB0264526</t>
  </si>
  <si>
    <t>Smaller</t>
  </si>
  <si>
    <t>2024-02-02T17:54:55-08:00</t>
  </si>
  <si>
    <t>114-8277244-6617034</t>
  </si>
  <si>
    <t>LPNO158919164</t>
  </si>
  <si>
    <t>2024-02-02T17:53:27-08:00</t>
  </si>
  <si>
    <t>111-0167557-0725022</t>
  </si>
  <si>
    <t>LPNPMCL0147589</t>
  </si>
  <si>
    <t>2024-02-02T17:37:02-08:00</t>
  </si>
  <si>
    <t>112-7159905-3442631</t>
  </si>
  <si>
    <t>LPNPMCI2331915</t>
  </si>
  <si>
    <t>2024-02-02T17:28:52-08:00</t>
  </si>
  <si>
    <t>113-4435995-6396201</t>
  </si>
  <si>
    <t>LPNPMCQ6822008</t>
  </si>
  <si>
    <t>Changed mind. No longer needed.</t>
  </si>
  <si>
    <t>2024-02-02T17:20:53-08:00</t>
  </si>
  <si>
    <t>111-4770450-4508237</t>
  </si>
  <si>
    <t>LPNRRIJ0005188</t>
  </si>
  <si>
    <t>2024-02-02T17:12:22-08:00</t>
  </si>
  <si>
    <t>111-2884361-7525065</t>
  </si>
  <si>
    <t>LPNPMCL8042314</t>
  </si>
  <si>
    <t>2024-02-02T17:08:16-08:00</t>
  </si>
  <si>
    <t>111-3663831-6171420</t>
  </si>
  <si>
    <t>LPNO163899632</t>
  </si>
  <si>
    <t>Unopened,found better quality</t>
  </si>
  <si>
    <t>2024-02-02T17:02:21-08:00</t>
  </si>
  <si>
    <t>111-4379057-3549042</t>
  </si>
  <si>
    <t>LPNPMCA2258823</t>
  </si>
  <si>
    <t>2024-02-02T16:55:59-08:00</t>
  </si>
  <si>
    <t>111-5969619-3375425</t>
  </si>
  <si>
    <t>LPNRRIC7988318</t>
  </si>
  <si>
    <t>2024-02-02T16:53:47-08:00</t>
  </si>
  <si>
    <t>114-8173966-8278669</t>
  </si>
  <si>
    <t>LPNRRII9862803</t>
  </si>
  <si>
    <t>2024-02-02T16:46:22-08:00</t>
  </si>
  <si>
    <t>113-7663009-3357801</t>
  </si>
  <si>
    <t>LPNPMCF5799816</t>
  </si>
  <si>
    <t>2024-02-02T16:45:31-08:00</t>
  </si>
  <si>
    <t>112-8233529-7477830</t>
  </si>
  <si>
    <t>LPNPMCH9961820</t>
  </si>
  <si>
    <t>2024-02-02T16:44:56-08:00</t>
  </si>
  <si>
    <t>114-8903568-2663458</t>
  </si>
  <si>
    <t>LPNRRIK2925426</t>
  </si>
  <si>
    <t>I ordered 2 and only needed one</t>
  </si>
  <si>
    <t>2024-02-02T16:35:30-08:00</t>
  </si>
  <si>
    <t>111-2301196-0444246</t>
  </si>
  <si>
    <t>Given as a gift.  He did not like it</t>
  </si>
  <si>
    <t>2024-02-02T16:32:13-08:00</t>
  </si>
  <si>
    <t>114-8063168-8566614</t>
  </si>
  <si>
    <t>LPNRRIC8259430</t>
  </si>
  <si>
    <t>2024-02-02T16:20:31-08:00</t>
  </si>
  <si>
    <t>113-4566400-2405805</t>
  </si>
  <si>
    <t>LPNRRIK0930654</t>
  </si>
  <si>
    <t>2024-02-02T16:18:53-08:00</t>
  </si>
  <si>
    <t>113-7426938-0352258</t>
  </si>
  <si>
    <t>LPNPMCG9231282</t>
  </si>
  <si>
    <t>2024-02-02T16:11:55-08:00</t>
  </si>
  <si>
    <t>111-8482093-8216251</t>
  </si>
  <si>
    <t>LPNRR411556453</t>
  </si>
  <si>
    <t>2024-02-02T15:56:41-08:00</t>
  </si>
  <si>
    <t>113-0609442-3648242</t>
  </si>
  <si>
    <t>LPNRRIA1293000</t>
  </si>
  <si>
    <t>2024-02-02T15:54:57-08:00</t>
  </si>
  <si>
    <t>113-2721248-4865036</t>
  </si>
  <si>
    <t>LPNRRHJ3289051</t>
  </si>
  <si>
    <t>Received two round pillows va square.  Also the filling is bad.</t>
  </si>
  <si>
    <t>2024-02-02T15:43:09-08:00</t>
  </si>
  <si>
    <t>112-7650965-5077011</t>
  </si>
  <si>
    <t>LPNRRIC8743547</t>
  </si>
  <si>
    <t>2024-02-02T15:37:31-08:00</t>
  </si>
  <si>
    <t>113-6649712-0630605</t>
  </si>
  <si>
    <t>LPNPMCI6980655</t>
  </si>
  <si>
    <t>2024-02-02T15:15:24-08:00</t>
  </si>
  <si>
    <t>114-5711646-0521847</t>
  </si>
  <si>
    <t>LPNRRIK7842073</t>
  </si>
  <si>
    <t>2024-02-02T14:58:44-08:00</t>
  </si>
  <si>
    <t>114-0599153-7046652</t>
  </si>
  <si>
    <t>LPNRRIC9126722</t>
  </si>
  <si>
    <t>2024-02-02T13:59:37-08:00</t>
  </si>
  <si>
    <t>113-9581769-1476222</t>
  </si>
  <si>
    <t>LPNRRHO7323703</t>
  </si>
  <si>
    <t>2024-02-02T13:41:02-08:00</t>
  </si>
  <si>
    <t>113-4898026-0720249</t>
  </si>
  <si>
    <t>LPNRRIK3673406</t>
  </si>
  <si>
    <t>2024-02-02T13:39:08-08:00</t>
  </si>
  <si>
    <t>113-8283631-9725001</t>
  </si>
  <si>
    <t>LPNRRHP4795314</t>
  </si>
  <si>
    <t>2024-02-02T13:34:05-08:00</t>
  </si>
  <si>
    <t>114-0663044-2738647</t>
  </si>
  <si>
    <t>LPNPMCG9427356</t>
  </si>
  <si>
    <t>2024-02-02T13:28:34-08:00</t>
  </si>
  <si>
    <t>114-1839393-3606664</t>
  </si>
  <si>
    <t>LPNRRII9816626</t>
  </si>
  <si>
    <t>2024-02-02T13:17:28-08:00</t>
  </si>
  <si>
    <t>111-9246138-7557067</t>
  </si>
  <si>
    <t>LPNPMCI4278488</t>
  </si>
  <si>
    <t>wrong color, ordered beige and recieved blue</t>
  </si>
  <si>
    <t>2024-02-02T13:15:11-08:00</t>
  </si>
  <si>
    <t>114-2968570-0509003</t>
  </si>
  <si>
    <t>LPNRRHO1330631</t>
  </si>
  <si>
    <t>Not good</t>
  </si>
  <si>
    <t>2024-02-02T13:09:03-08:00</t>
  </si>
  <si>
    <t>112-4980336-7597025</t>
  </si>
  <si>
    <t>LPNRRHO7750123</t>
  </si>
  <si>
    <t>2024-02-02T13:05:52-08:00</t>
  </si>
  <si>
    <t>113-8386222-6145832</t>
  </si>
  <si>
    <t>LPNRRIB2651883</t>
  </si>
  <si>
    <t>2024-02-02T12:47:23-08:00</t>
  </si>
  <si>
    <t>114-2484129-3996261</t>
  </si>
  <si>
    <t>LPNRRHN8694046</t>
  </si>
  <si>
    <t>2024-02-02T12:35:16-08:00</t>
  </si>
  <si>
    <t>112-7306467-5705031</t>
  </si>
  <si>
    <t>LPNRRHQ1629092</t>
  </si>
  <si>
    <t>2024-02-02T12:30:46-08:00</t>
  </si>
  <si>
    <t>111-0805172-2066634</t>
  </si>
  <si>
    <t>LPNRRHN8070344</t>
  </si>
  <si>
    <t>2024-02-02T12:21:36-08:00</t>
  </si>
  <si>
    <t>112-0377964-5667446</t>
  </si>
  <si>
    <t>LPNPMCH9972955</t>
  </si>
  <si>
    <t>2024-02-02T12:19:43-08:00</t>
  </si>
  <si>
    <t>114-9501517-4389845</t>
  </si>
  <si>
    <t>LPNPMCG3652674</t>
  </si>
  <si>
    <t>2024-02-02T12:18:41-08:00</t>
  </si>
  <si>
    <t>114-1551080-6379410</t>
  </si>
  <si>
    <t>LPNPMCH5564185</t>
  </si>
  <si>
    <t>2024-02-02T12:06:43-08:00</t>
  </si>
  <si>
    <t>111-1423807-2023463</t>
  </si>
  <si>
    <t>Degrees of Comfort King Comforter Set - 3 Pieces Grey Soft Textured Bedding Comforter for All Season, Gray Lightweight Breathable Waffle Weave Bedding Set with 1 Comforter and 2 Pillow Shams</t>
  </si>
  <si>
    <t>LPNO158914153</t>
  </si>
  <si>
    <t>2024-02-02T11:58:07-08:00</t>
  </si>
  <si>
    <t>113-6641161-6421002</t>
  </si>
  <si>
    <t>LPNPMCC1985832</t>
  </si>
  <si>
    <t>2024-02-02T11:52:03-08:00</t>
  </si>
  <si>
    <t>113-5770993-2114625</t>
  </si>
  <si>
    <t>LPNPMCG8775263</t>
  </si>
  <si>
    <t>2024-02-02T11:39:07-08:00</t>
  </si>
  <si>
    <t>111-7061936-5709062</t>
  </si>
  <si>
    <t>LPNRRIB2513605</t>
  </si>
  <si>
    <t>2024-02-02T11:33:40-08:00</t>
  </si>
  <si>
    <t>114-4938087-9139454</t>
  </si>
  <si>
    <t>LPNPMCD2373523</t>
  </si>
  <si>
    <t>2024-02-02T11:33:24-08:00</t>
  </si>
  <si>
    <t>113-9290205-4786645</t>
  </si>
  <si>
    <t>LPNPMCQ2145103</t>
  </si>
  <si>
    <t>2024-02-02T11:30:04-08:00</t>
  </si>
  <si>
    <t>114-2167093-9285033</t>
  </si>
  <si>
    <t>LPNRRIJ0080400</t>
  </si>
  <si>
    <t>2024-02-02T11:21:52-08:00</t>
  </si>
  <si>
    <t>112-2074017-7584215</t>
  </si>
  <si>
    <t>LPNPMCI0501075</t>
  </si>
  <si>
    <t>2024-02-02T11:20:16-08:00</t>
  </si>
  <si>
    <t>111-7288089-0293860</t>
  </si>
  <si>
    <t>LPNPMCE2220527</t>
  </si>
  <si>
    <t>Found a better cushion</t>
  </si>
  <si>
    <t>2024-02-02T11:15:18-08:00</t>
  </si>
  <si>
    <t>112-5670098-2711419</t>
  </si>
  <si>
    <t>Degrees of Comfort Coolmax Cooling Sheets Set for Twin Size Bed, Moisture Wicking for Night Sweats Best Comfort, Cool Sheets for Hot Sleepers During Warm Weather with Deep Pocket, White-3PC</t>
  </si>
  <si>
    <t>LPNPMCR4634924</t>
  </si>
  <si>
    <t>2024-02-02T11:00:40-08:00</t>
  </si>
  <si>
    <t>111-8057927-0341860</t>
  </si>
  <si>
    <t>LPNPMCF9764370</t>
  </si>
  <si>
    <t>LPNPMCF9764369</t>
  </si>
  <si>
    <t>2024-02-02T10:55:35-08:00</t>
  </si>
  <si>
    <t>114-9676681-4825807</t>
  </si>
  <si>
    <t>LPNRRIC8201204</t>
  </si>
  <si>
    <t>Ordered wrong size.  Will order king</t>
  </si>
  <si>
    <t>2024-02-02T10:52:02-08:00</t>
  </si>
  <si>
    <t>113-2457879-8704256</t>
  </si>
  <si>
    <t>LPNRRIJ0576395</t>
  </si>
  <si>
    <t>2024-02-02T10:44:05-08:00</t>
  </si>
  <si>
    <t>112-3172815-4382604</t>
  </si>
  <si>
    <t>LPNPMCF3670381</t>
  </si>
  <si>
    <t>2024-02-02T10:33:26-08:00</t>
  </si>
  <si>
    <t>114-0153097-6774655</t>
  </si>
  <si>
    <t>LPNPMCF9657882</t>
  </si>
  <si>
    <t>2024-02-02T10:33:13-08:00</t>
  </si>
  <si>
    <t>111-4902237-3557862</t>
  </si>
  <si>
    <t>LPNRRHI5041414</t>
  </si>
  <si>
    <t>2024-02-02T10:33:09-08:00</t>
  </si>
  <si>
    <t>111-6773891-8448232</t>
  </si>
  <si>
    <t>LPNPMCI6298055</t>
  </si>
  <si>
    <t>2024-02-02T10:31:45-08:00</t>
  </si>
  <si>
    <t>113-9795796-5305823</t>
  </si>
  <si>
    <t>LPNPMCE3356823</t>
  </si>
  <si>
    <t>2024-02-02T10:29:51-08:00</t>
  </si>
  <si>
    <t>111-5483580-7383437</t>
  </si>
  <si>
    <t>LPNPMCF7538952</t>
  </si>
  <si>
    <t>2024-02-02T10:25:27-08:00</t>
  </si>
  <si>
    <t>112-7481245-1275411</t>
  </si>
  <si>
    <t>LPNPMCI0212468</t>
  </si>
  <si>
    <t>2024-02-02T10:17:56-08:00</t>
  </si>
  <si>
    <t>111-7040228-4788256</t>
  </si>
  <si>
    <t>LPNPMCA6859703</t>
  </si>
  <si>
    <t>Bought it for my son, but he didn&amp;#39;t want to even try it. Didn&amp;#39;t think he&amp;#39;d like the feel of a weighted blanket.</t>
  </si>
  <si>
    <t>2024-02-02T09:59:20-08:00</t>
  </si>
  <si>
    <t>111-7426858-6959449</t>
  </si>
  <si>
    <t>LPNPMCO6585855</t>
  </si>
  <si>
    <t>2024-02-02T09:56:36-08:00</t>
  </si>
  <si>
    <t>113-4057514-2163411</t>
  </si>
  <si>
    <t>LPNRRIK3921369</t>
  </si>
  <si>
    <t>2024-02-02T09:56:16-08:00</t>
  </si>
  <si>
    <t>111-1691802-2410639</t>
  </si>
  <si>
    <t>LPNRRIC8831209</t>
  </si>
  <si>
    <t>2024-02-02T09:54:00-08:00</t>
  </si>
  <si>
    <t>113-6870219-9138630</t>
  </si>
  <si>
    <t>LPNRRIC7492449</t>
  </si>
  <si>
    <t>2024-02-02T09:49:17-08:00</t>
  </si>
  <si>
    <t>111-9713030-8570618</t>
  </si>
  <si>
    <t>LPNPMCG1780649</t>
  </si>
  <si>
    <t>It’s Hard.  Not really a ‘cushion’</t>
  </si>
  <si>
    <t>2024-02-02T09:46:44-08:00</t>
  </si>
  <si>
    <t>114-2519157-9894627</t>
  </si>
  <si>
    <t>LPNPMCG3940468</t>
  </si>
  <si>
    <t>spotty heat not even</t>
  </si>
  <si>
    <t>2024-02-02T09:40:32-08:00</t>
  </si>
  <si>
    <t>112-2507006-2146614</t>
  </si>
  <si>
    <t>LPNRRIK1811912</t>
  </si>
  <si>
    <t>2024-02-02T09:40:23-08:00</t>
  </si>
  <si>
    <t>111-8542477-3343427</t>
  </si>
  <si>
    <t>LPNPMCE2091366</t>
  </si>
  <si>
    <t>2024-02-02T09:38:33-08:00</t>
  </si>
  <si>
    <t>111-7010484-7109814</t>
  </si>
  <si>
    <t>LPNPMCA6863821</t>
  </si>
  <si>
    <t>2024-02-02T09:33:16-08:00</t>
  </si>
  <si>
    <t>114-1336740-6454617</t>
  </si>
  <si>
    <t>LPNPMCI0506770</t>
  </si>
  <si>
    <t>2024-02-02T09:31:02-08:00</t>
  </si>
  <si>
    <t>111-2622273-9747437</t>
  </si>
  <si>
    <t>LPNRRIJ0344419</t>
  </si>
  <si>
    <t>2024-02-02T09:22:59-08:00</t>
  </si>
  <si>
    <t>112-3938893-0632243</t>
  </si>
  <si>
    <t>LPNPMCH3788964</t>
  </si>
  <si>
    <t>Need another color.</t>
  </si>
  <si>
    <t>LPNPMCH3788963</t>
  </si>
  <si>
    <t>2024-02-02T09:21:35-08:00</t>
  </si>
  <si>
    <t>112-3922415-7381029</t>
  </si>
  <si>
    <t>LPNO163732843</t>
  </si>
  <si>
    <t>2024-02-02T09:16:12-08:00</t>
  </si>
  <si>
    <t>113-9567526-9687412</t>
  </si>
  <si>
    <t>LPNRRIK7314072</t>
  </si>
  <si>
    <t>2024-02-02T09:12:25-08:00</t>
  </si>
  <si>
    <t>113-2064787-3806659</t>
  </si>
  <si>
    <t>LPNO152986166</t>
  </si>
  <si>
    <t>2024-02-02T09:07:45-08:00</t>
  </si>
  <si>
    <t>111-4322492-3968243</t>
  </si>
  <si>
    <t>LPNRRIA7314382</t>
  </si>
  <si>
    <t>2024-02-02T08:55:20-08:00</t>
  </si>
  <si>
    <t>114-9898894-5169811</t>
  </si>
  <si>
    <t>LPNRRHZ2883371</t>
  </si>
  <si>
    <t>2024-02-02T08:53:07-08:00</t>
  </si>
  <si>
    <t>114-7505248-2412203</t>
  </si>
  <si>
    <t>LPNRRII9953358</t>
  </si>
  <si>
    <t>2024-02-02T08:49:18-08:00</t>
  </si>
  <si>
    <t>112-5764120-3577812</t>
  </si>
  <si>
    <t>LPNRRII9562731</t>
  </si>
  <si>
    <t>2024-02-02T08:46:02-08:00</t>
  </si>
  <si>
    <t>114-5034251-7679428</t>
  </si>
  <si>
    <t>LPNPMCG2356526</t>
  </si>
  <si>
    <t>fur not as full as anticipated</t>
  </si>
  <si>
    <t>2024-02-02T08:42:30-08:00</t>
  </si>
  <si>
    <t>113-1825068-6849049</t>
  </si>
  <si>
    <t>LPNRRII9345465</t>
  </si>
  <si>
    <t>Quality of material</t>
  </si>
  <si>
    <t>2024-02-02T08:29:43-08:00</t>
  </si>
  <si>
    <t>114-8492164-1092205</t>
  </si>
  <si>
    <t>LPNRRHO9796981</t>
  </si>
  <si>
    <t>2024-02-02T08:25:21-08:00</t>
  </si>
  <si>
    <t>113-9745266-6897861</t>
  </si>
  <si>
    <t>LPNPMCJ0822380</t>
  </si>
  <si>
    <t>2024-02-02T08:22:37-08:00</t>
  </si>
  <si>
    <t>113-3913864-4876254</t>
  </si>
  <si>
    <t>LPNPMCG1777639</t>
  </si>
  <si>
    <t>Found better price</t>
  </si>
  <si>
    <t>2024-02-02T08:13:33-08:00</t>
  </si>
  <si>
    <t>112-2958262-4124248</t>
  </si>
  <si>
    <t>LPNRRHG6289689</t>
  </si>
  <si>
    <t>2024-02-02T08:08:34-08:00</t>
  </si>
  <si>
    <t>114-1562195-1301057</t>
  </si>
  <si>
    <t>LPNRRIA5699148</t>
  </si>
  <si>
    <t>2024-02-02T08:06:57-08:00</t>
  </si>
  <si>
    <t>111-7747721-8038662</t>
  </si>
  <si>
    <t>LPNRRIC8290434</t>
  </si>
  <si>
    <t>2024-02-02T08:00:30-08:00</t>
  </si>
  <si>
    <t>114-8603950-9584245</t>
  </si>
  <si>
    <t>LPNPMCF5863699</t>
  </si>
  <si>
    <t>2024-02-02T07:41:31-08:00</t>
  </si>
  <si>
    <t>113-1385209-9562658</t>
  </si>
  <si>
    <t>LPNRRHN8146849</t>
  </si>
  <si>
    <t>2024-02-02T07:39:17-08:00</t>
  </si>
  <si>
    <t>112-1095316-1372254</t>
  </si>
  <si>
    <t>LPNPMCH1369450</t>
  </si>
  <si>
    <t>Only need one pack</t>
  </si>
  <si>
    <t>2024-02-02T07:37:07-08:00</t>
  </si>
  <si>
    <t>114-1209168-3424221</t>
  </si>
  <si>
    <t>LPNO159111852</t>
  </si>
  <si>
    <t>2024-02-02T07:36:11-08:00</t>
  </si>
  <si>
    <t>111-0119061-2798654</t>
  </si>
  <si>
    <t>LPNRRIE1008449</t>
  </si>
  <si>
    <t>2024-02-02T07:25:25-08:00</t>
  </si>
  <si>
    <t>LPNPMCG9429658</t>
  </si>
  <si>
    <t>2024-02-02T07:23:09-08:00</t>
  </si>
  <si>
    <t>113-6960862-7481837</t>
  </si>
  <si>
    <t>LPNPMCQ0065193</t>
  </si>
  <si>
    <t>2024-02-02T07:20:39-08:00</t>
  </si>
  <si>
    <t>112-5943323-4312211</t>
  </si>
  <si>
    <t>LPNRRIB6526723</t>
  </si>
  <si>
    <t>2024-02-02T07:19:18-08:00</t>
  </si>
  <si>
    <t>114-0243691-0547407</t>
  </si>
  <si>
    <t>LPNRRIK1766104</t>
  </si>
  <si>
    <t>2024-02-02T07:18:18-08:00</t>
  </si>
  <si>
    <t>113-4590705-5785022</t>
  </si>
  <si>
    <t>LPNRRHP4572376</t>
  </si>
  <si>
    <t>2024-02-02T07:17:47-08:00</t>
  </si>
  <si>
    <t>113-9361229-1565803</t>
  </si>
  <si>
    <t>LPNPMCI8962889</t>
  </si>
  <si>
    <t>2024-02-02T07:16:23-08:00</t>
  </si>
  <si>
    <t>114-4494082-3507439</t>
  </si>
  <si>
    <t>LPNPMCF3668285</t>
  </si>
  <si>
    <t>I found better price on temi sorry</t>
  </si>
  <si>
    <t>LPNPMCF3668283</t>
  </si>
  <si>
    <t>LPNPMCF3668284</t>
  </si>
  <si>
    <t>LPNPMCF3668286</t>
  </si>
  <si>
    <t>LPNPMCF3668288</t>
  </si>
  <si>
    <t>LPNPMCF3668287</t>
  </si>
  <si>
    <t>2024-02-02T07:14:44-08:00</t>
  </si>
  <si>
    <t>LPNPMCF3668282</t>
  </si>
  <si>
    <t>2024-02-02T07:08:18-08:00</t>
  </si>
  <si>
    <t>114-0186054-7229007</t>
  </si>
  <si>
    <t>LPNRRIK2524275</t>
  </si>
  <si>
    <t>2024-02-02T07:05:37-08:00</t>
  </si>
  <si>
    <t>112-6906985-1848221</t>
  </si>
  <si>
    <t>LPNPMCF9652798</t>
  </si>
  <si>
    <t>2024-02-02T07:05:12-08:00</t>
  </si>
  <si>
    <t>112-5720468-1257851</t>
  </si>
  <si>
    <t>LPNRRHI4452361</t>
  </si>
  <si>
    <t>2024-02-02T07:03:51-08:00</t>
  </si>
  <si>
    <t>111-7848809-6511437</t>
  </si>
  <si>
    <t>LPNPMCJ1177182</t>
  </si>
  <si>
    <t>Color was not what I was expecting</t>
  </si>
  <si>
    <t>2024-02-02T06:59:10-08:00</t>
  </si>
  <si>
    <t>112-1860965-2473835</t>
  </si>
  <si>
    <t>LPNRRHN9628421</t>
  </si>
  <si>
    <t>2024-02-02T06:57:45-08:00</t>
  </si>
  <si>
    <t>LPNPMCF9652793</t>
  </si>
  <si>
    <t>The material is not strong</t>
  </si>
  <si>
    <t>2024-02-02T06:45:44-08:00</t>
  </si>
  <si>
    <t>111-4013674-2918628</t>
  </si>
  <si>
    <t>LPNRRIB7634468</t>
  </si>
  <si>
    <t>It is heavy and uncomfortable for a good night sleep.</t>
  </si>
  <si>
    <t>2024-02-02T06:44:00-08:00</t>
  </si>
  <si>
    <t>111-6374579-2310647</t>
  </si>
  <si>
    <t>LPNO160612073</t>
  </si>
  <si>
    <t>The weight was too much.</t>
  </si>
  <si>
    <t>2024-02-02T06:38:24-08:00</t>
  </si>
  <si>
    <t>114-4419367-5958647</t>
  </si>
  <si>
    <t>LPNPMCH8185418</t>
  </si>
  <si>
    <t>Blanket is too heavy. Also, cannot be washed.</t>
  </si>
  <si>
    <t>2024-02-02T06:35:59-08:00</t>
  </si>
  <si>
    <t>113-6929345-0193805</t>
  </si>
  <si>
    <t>AGS1</t>
  </si>
  <si>
    <t>LPNT004416678</t>
  </si>
  <si>
    <t>2024-02-02T06:31:33-08:00</t>
  </si>
  <si>
    <t>112-8382630-3219427</t>
  </si>
  <si>
    <t>LPNPMCP5996485</t>
  </si>
  <si>
    <t>2024-02-02T06:20:04-08:00</t>
  </si>
  <si>
    <t>111-3934827-9321829</t>
  </si>
  <si>
    <t>LPNPMCI2547630</t>
  </si>
  <si>
    <t>2024-02-02T06:00:14-08:00</t>
  </si>
  <si>
    <t>113-5287184-9939463</t>
  </si>
  <si>
    <t>LPNPMCH8223215</t>
  </si>
  <si>
    <t>2024-02-02T05:59:01-08:00</t>
  </si>
  <si>
    <t>111-9798109-4849046</t>
  </si>
  <si>
    <t>LPNO152616466</t>
  </si>
  <si>
    <t>2024-02-02T05:58:49-08:00</t>
  </si>
  <si>
    <t>114-3010836-0272253</t>
  </si>
  <si>
    <t>LPNO161270403</t>
  </si>
  <si>
    <t>2024-02-02T05:54:13-08:00</t>
  </si>
  <si>
    <t>114-8312024-0856226</t>
  </si>
  <si>
    <t>LPNRRIC8413281</t>
  </si>
  <si>
    <t>2024-02-02T05:46:59-08:00</t>
  </si>
  <si>
    <t>114-9661211-2979417</t>
  </si>
  <si>
    <t>LPNRRGX6893478</t>
  </si>
  <si>
    <t>2024-02-02T05:35:57-08:00</t>
  </si>
  <si>
    <t>112-7597344-5097819</t>
  </si>
  <si>
    <t>LPNPMCG7484084</t>
  </si>
  <si>
    <t>My husband hated the color and pattern of the actual product when it arrived. The cover looked differenct than expected from the picture. Unopened item packaging.</t>
  </si>
  <si>
    <t>2024-02-02T05:27:31-08:00</t>
  </si>
  <si>
    <t>111-2937831-1970646</t>
  </si>
  <si>
    <t>LPNRRIK3657471</t>
  </si>
  <si>
    <t>Without even taking it out of the package we could tell that the color would not work for our room.</t>
  </si>
  <si>
    <t>2024-02-02T05:19:56-08:00</t>
  </si>
  <si>
    <t>111-0291846-7162627</t>
  </si>
  <si>
    <t>LPNO150131524</t>
  </si>
  <si>
    <t>2024-02-02T05:16:41-08:00</t>
  </si>
  <si>
    <t>111-6322467-3700221</t>
  </si>
  <si>
    <t>LPNRRIA3267905</t>
  </si>
  <si>
    <t>2024-02-02T05:12:35-08:00</t>
  </si>
  <si>
    <t>111-9525015-6793069</t>
  </si>
  <si>
    <t>LPNRRII9829478</t>
  </si>
  <si>
    <t>2024-02-02T05:12:11-08:00</t>
  </si>
  <si>
    <t>113-5736822-6598630</t>
  </si>
  <si>
    <t>LPNPMCG8827872</t>
  </si>
  <si>
    <t>2024-02-02T05:07:48-08:00</t>
  </si>
  <si>
    <t>111-2963489-1017018</t>
  </si>
  <si>
    <t>LPNRRHN7711973</t>
  </si>
  <si>
    <t>2024-02-02T05:03:48-08:00</t>
  </si>
  <si>
    <t>112-8212729-9070639</t>
  </si>
  <si>
    <t>LPNPMCF8307793</t>
  </si>
  <si>
    <t>2024-02-02T04:56:14-08:00</t>
  </si>
  <si>
    <t>113-6513381-9889047</t>
  </si>
  <si>
    <t>LPNRRHN8486326</t>
  </si>
  <si>
    <t>Mistakenly purchased</t>
  </si>
  <si>
    <t>2024-02-02T04:52:12-08:00</t>
  </si>
  <si>
    <t>LPNPMCG9429617</t>
  </si>
  <si>
    <t>LPNPMCG9429616</t>
  </si>
  <si>
    <t>LPNPMCG9429615</t>
  </si>
  <si>
    <t>2024-02-02T04:51:16-08:00</t>
  </si>
  <si>
    <t>112-7225958-3681014</t>
  </si>
  <si>
    <t>LPNRRHI4834854</t>
  </si>
  <si>
    <t>2024-02-02T04:50:26-08:00</t>
  </si>
  <si>
    <t>111-9388621-2461048</t>
  </si>
  <si>
    <t>LPNRRIK0880674</t>
  </si>
  <si>
    <t>2024-02-02T04:49:04-08:00</t>
  </si>
  <si>
    <t>114-4467339-9620201</t>
  </si>
  <si>
    <t>LPNRRIJ0411227</t>
  </si>
  <si>
    <t>2024-02-02T04:25:46-08:00</t>
  </si>
  <si>
    <t>112-0538392-2488230</t>
  </si>
  <si>
    <t>LPNPM329925952</t>
  </si>
  <si>
    <t>2024-02-02T04:24:24-08:00</t>
  </si>
  <si>
    <t>111-2377793-3081037</t>
  </si>
  <si>
    <t>LPNRRIK4024314</t>
  </si>
  <si>
    <t>She got 2 blankets for Christmas.  She only needs one.</t>
  </si>
  <si>
    <t>2024-02-02T04:24:12-08:00</t>
  </si>
  <si>
    <t>111-1352540-0199464</t>
  </si>
  <si>
    <t>LPNRRHN8263018</t>
  </si>
  <si>
    <t>2024-02-02T04:16:14-08:00</t>
  </si>
  <si>
    <t>111-2808802-2370616</t>
  </si>
  <si>
    <t>LPNRRHA7619354</t>
  </si>
  <si>
    <t>2024-02-02T04:12:14-08:00</t>
  </si>
  <si>
    <t>111-9536326-0003468</t>
  </si>
  <si>
    <t>LPNRRHN8028653</t>
  </si>
  <si>
    <t>2024-02-02T04:11:50-08:00</t>
  </si>
  <si>
    <t>114-2687825-8911420</t>
  </si>
  <si>
    <t>LPNPMCF3333876</t>
  </si>
  <si>
    <t>I did not like that the zipper material was bright white and was visible from the outside if the pillow.  The zipper is typically sewn inward and hidden from outside of pillow.</t>
  </si>
  <si>
    <t>2024-02-02T03:47:05-08:00</t>
  </si>
  <si>
    <t>114-2487904-7297801</t>
  </si>
  <si>
    <t>LPNRRHM6049459</t>
  </si>
  <si>
    <t>Codi dog bed</t>
  </si>
  <si>
    <t>2024-02-02T03:43:59-08:00</t>
  </si>
  <si>
    <t>111-8166194-3193040</t>
  </si>
  <si>
    <t>LPNPMCG7285249</t>
  </si>
  <si>
    <t>2024-02-02T03:41:15-08:00</t>
  </si>
  <si>
    <t>112-4397721-4920231</t>
  </si>
  <si>
    <t>LPNRRHO7323555</t>
  </si>
  <si>
    <t>2024-02-02T03:39:58-08:00</t>
  </si>
  <si>
    <t>111-6718101-9665818</t>
  </si>
  <si>
    <t>LPNRRIA3483887</t>
  </si>
  <si>
    <t>The filling is lumpy</t>
  </si>
  <si>
    <t>2024-02-02T03:39:56-08:00</t>
  </si>
  <si>
    <t>113-4451161-0178612</t>
  </si>
  <si>
    <t>LPNRRIK7416713</t>
  </si>
  <si>
    <t>2024-02-02T03:35:56-08:00</t>
  </si>
  <si>
    <t>112-0876397-0869044</t>
  </si>
  <si>
    <t>LPNRREY1217571</t>
  </si>
  <si>
    <t>I meant to get a King size</t>
  </si>
  <si>
    <t>2024-02-02T03:30:24-08:00</t>
  </si>
  <si>
    <t>112-2177269-4495411</t>
  </si>
  <si>
    <t>LPNRRHN7767384</t>
  </si>
  <si>
    <t>2024-02-02T03:29:39-08:00</t>
  </si>
  <si>
    <t>113-8853456-4325049</t>
  </si>
  <si>
    <t>LPNRRIC6645761</t>
  </si>
  <si>
    <t>product not wanted by gift recipient</t>
  </si>
  <si>
    <t>2024-02-02T03:16:46-08:00</t>
  </si>
  <si>
    <t>114-5775253-3493022</t>
  </si>
  <si>
    <t>LPNPMCI0418182</t>
  </si>
  <si>
    <t>2024-02-02T03:12:08-08:00</t>
  </si>
  <si>
    <t>112-5226789-5900256</t>
  </si>
  <si>
    <t>LPNRRIA3570438</t>
  </si>
  <si>
    <t>2024-02-02T03:11:01-08:00</t>
  </si>
  <si>
    <t>112-1300425-3111428</t>
  </si>
  <si>
    <t>LPNRRHM6741269</t>
  </si>
  <si>
    <t>2024-02-02T03:07:36-08:00</t>
  </si>
  <si>
    <t>112-2056797-3541031</t>
  </si>
  <si>
    <t>LPNRRHM9567697</t>
  </si>
  <si>
    <t>2024-02-02T03:01:11-08:00</t>
  </si>
  <si>
    <t>114-6841772-2404240</t>
  </si>
  <si>
    <t>LPNRRIK7756011</t>
  </si>
  <si>
    <t>2024-02-02T02:54:20-08:00</t>
  </si>
  <si>
    <t>114-8746173-6545028</t>
  </si>
  <si>
    <t>LPNO166062170</t>
  </si>
  <si>
    <t>2024-02-02T02:11:18-08:00</t>
  </si>
  <si>
    <t>114-0333871-5865041</t>
  </si>
  <si>
    <t>LPNRRHO7319875</t>
  </si>
  <si>
    <t>2024-02-02T02:03:22-08:00</t>
  </si>
  <si>
    <t>113-1528529-6144237</t>
  </si>
  <si>
    <t>LPNO148844865</t>
  </si>
  <si>
    <t>2024-02-02T01:50:05-08:00</t>
  </si>
  <si>
    <t>113-9117799-6213047</t>
  </si>
  <si>
    <t>LPNRRHO1227983</t>
  </si>
  <si>
    <t>2024-02-02T01:39:35-08:00</t>
  </si>
  <si>
    <t>112-6144416-8588243</t>
  </si>
  <si>
    <t>LPNRRHN8646572</t>
  </si>
  <si>
    <t>2024-02-02T01:33:45-08:00</t>
  </si>
  <si>
    <t>113-9762602-6108203</t>
  </si>
  <si>
    <t>LPNRRHP4676643</t>
  </si>
  <si>
    <t>fabric feels like plastic</t>
  </si>
  <si>
    <t>2024-02-02T01:32:56-08:00</t>
  </si>
  <si>
    <t>114-6543130-1252214</t>
  </si>
  <si>
    <t>LPNRRHP2131426</t>
  </si>
  <si>
    <t>2024-02-02T01:28:28-08:00</t>
  </si>
  <si>
    <t>113-3916492-7228206</t>
  </si>
  <si>
    <t>LPNRRHB7911403</t>
  </si>
  <si>
    <t>2024-02-02T01:16:54-08:00</t>
  </si>
  <si>
    <t>112-1047799-0577808</t>
  </si>
  <si>
    <t>LPNRRHM2582936</t>
  </si>
  <si>
    <t>2024-02-02T01:11:45-08:00</t>
  </si>
  <si>
    <t>113-6041693-3013021</t>
  </si>
  <si>
    <t>LPNRRIC7140226</t>
  </si>
  <si>
    <t>The pattern doesn’t look good in person</t>
  </si>
  <si>
    <t>2024-02-02T01:02:27-08:00</t>
  </si>
  <si>
    <t>114-8764969-6201821</t>
  </si>
  <si>
    <t>LPNRRHP3718455</t>
  </si>
  <si>
    <t>2024-02-02T00:56:41-08:00</t>
  </si>
  <si>
    <t>111-9664895-0288247</t>
  </si>
  <si>
    <t>Degrees of Comfort Twin Comforter Set - 3 Pieces Navy Soft Luxury Chambray Printed Bedding Comforter for All Season, Blue Lightweight Breathable Bedding Set with 1 Comforter and 2 Pillow Shams</t>
  </si>
  <si>
    <t>LPNPMCG8317581</t>
  </si>
  <si>
    <t>No es el producto que pedi</t>
  </si>
  <si>
    <t>2024-02-02T00:44:09-08:00</t>
  </si>
  <si>
    <t>113-3762388-9781006</t>
  </si>
  <si>
    <t>LPNPMCH9768588</t>
  </si>
  <si>
    <t>2024-02-02T00:38:40-08:00</t>
  </si>
  <si>
    <t>111-9951830-8103421</t>
  </si>
  <si>
    <t>LPNRRIJ0404580</t>
  </si>
  <si>
    <t>2024-02-02T00:38:03-08:00</t>
  </si>
  <si>
    <t>113-8878308-8862616</t>
  </si>
  <si>
    <t>LPNPMCF7602313</t>
  </si>
  <si>
    <t>2024-02-02T00:31:06-08:00</t>
  </si>
  <si>
    <t>111-6810681-9569836</t>
  </si>
  <si>
    <t>LPNPMCH1450428</t>
  </si>
  <si>
    <t>2024-02-02T00:19:32-08:00</t>
  </si>
  <si>
    <t>113-7291379-0215411</t>
  </si>
  <si>
    <t>LPNPMCG1806662</t>
  </si>
  <si>
    <t>2024-02-02T00:16:04-08:00</t>
  </si>
  <si>
    <t>112-4883850-5329048</t>
  </si>
  <si>
    <t>CLE2</t>
  </si>
  <si>
    <t>LPNO049037155</t>
  </si>
  <si>
    <t>2024-02-01T23:49:45-08:00</t>
  </si>
  <si>
    <t>113-2750266-8509057</t>
  </si>
  <si>
    <t>LPNPMCF9686285</t>
  </si>
  <si>
    <t>2024-02-01T23:35:38-08:00</t>
  </si>
  <si>
    <t>LPNRRIA3409830</t>
  </si>
  <si>
    <t>2024-02-01T23:26:55-08:00</t>
  </si>
  <si>
    <t>113-9141715-7818615</t>
  </si>
  <si>
    <t>LPNPMCB6348946</t>
  </si>
  <si>
    <t>2024-02-01T23:18:41-08:00</t>
  </si>
  <si>
    <t>111-9865979-2169057</t>
  </si>
  <si>
    <t>LPNPMCF9801825</t>
  </si>
  <si>
    <t>2024-02-01T23:18:30-08:00</t>
  </si>
  <si>
    <t>111-5667292-5929817</t>
  </si>
  <si>
    <t>LPNRRIK2832827</t>
  </si>
  <si>
    <t>2024-02-01T23:18:26-08:00</t>
  </si>
  <si>
    <t>114-6602802-8826619</t>
  </si>
  <si>
    <t>LPNRRIC7025556</t>
  </si>
  <si>
    <t>2024-02-01T23:16:24-08:00</t>
  </si>
  <si>
    <t>112-5048477-2473853</t>
  </si>
  <si>
    <t>LPNRRHN8441561</t>
  </si>
  <si>
    <t>Thought it would be smaller and easier to use. No longer needed.</t>
  </si>
  <si>
    <t>2024-02-01T23:09:50-08:00</t>
  </si>
  <si>
    <t>111-7938027-4309046</t>
  </si>
  <si>
    <t>LPNRRIK3995582</t>
  </si>
  <si>
    <t>2024-02-01T23:06:58-08:00</t>
  </si>
  <si>
    <t>112-3670164-2510603</t>
  </si>
  <si>
    <t>LPNRRII9318702</t>
  </si>
  <si>
    <t>2024-02-01T23:05:21-08:00</t>
  </si>
  <si>
    <t>111-2744353-4710621</t>
  </si>
  <si>
    <t>LPNPMCH5818102</t>
  </si>
  <si>
    <t>2024-02-01T23:00:36-08:00</t>
  </si>
  <si>
    <t>112-4127151-8563465</t>
  </si>
  <si>
    <t>LPNPMCH3479107</t>
  </si>
  <si>
    <t>2024-02-01T22:59:46-08:00</t>
  </si>
  <si>
    <t>112-6328082-9781051</t>
  </si>
  <si>
    <t>LPNO153114467</t>
  </si>
  <si>
    <t>2024-02-01T22:56:45-08:00</t>
  </si>
  <si>
    <t>114-5270898-4037831</t>
  </si>
  <si>
    <t>LPNRRHG9079895</t>
  </si>
  <si>
    <t>too large. kept the twin</t>
  </si>
  <si>
    <t>2024-02-01T22:37:04-08:00</t>
  </si>
  <si>
    <t>LPNPMCG8632978</t>
  </si>
  <si>
    <t>2024-02-01T22:35:28-08:00</t>
  </si>
  <si>
    <t>111-8412123-5245844</t>
  </si>
  <si>
    <t>LPNPMCE3945352</t>
  </si>
  <si>
    <t>Item was bought by mistake</t>
  </si>
  <si>
    <t>2024-02-01T22:26:01-08:00</t>
  </si>
  <si>
    <t>113-7796289-2497039</t>
  </si>
  <si>
    <t>LPNPMCD9650698</t>
  </si>
  <si>
    <t>2024-02-01T22:19:53-08:00</t>
  </si>
  <si>
    <t>111-2488806-0981814</t>
  </si>
  <si>
    <t>LPNPMCG3908014</t>
  </si>
  <si>
    <t>2024-02-01T22:19:13-08:00</t>
  </si>
  <si>
    <t>112-6903905-6121868</t>
  </si>
  <si>
    <t>LPNRRIK4162293</t>
  </si>
  <si>
    <t>2024-02-01T22:07:34-08:00</t>
  </si>
  <si>
    <t>112-2619960-2853832</t>
  </si>
  <si>
    <t>LPNRRHO7323487</t>
  </si>
  <si>
    <t>2024-02-01T21:57:46-08:00</t>
  </si>
  <si>
    <t>114-3077193-9562653</t>
  </si>
  <si>
    <t>LPNPMCG3652332</t>
  </si>
  <si>
    <t>2024-02-01T21:49:04-08:00</t>
  </si>
  <si>
    <t>113-3661734-8988243</t>
  </si>
  <si>
    <t>LPNO163408221</t>
  </si>
  <si>
    <t>I bought wrong color</t>
  </si>
  <si>
    <t>2024-02-01T21:43:41-08:00</t>
  </si>
  <si>
    <t>111-7617778-1110636</t>
  </si>
  <si>
    <t>LPNPMCF3365893</t>
  </si>
  <si>
    <t>This color was way darker than it looked in photos</t>
  </si>
  <si>
    <t>2024-02-01T21:42:59-08:00</t>
  </si>
  <si>
    <t>112-8336331-5666640</t>
  </si>
  <si>
    <t>LPNRRIC7114064</t>
  </si>
  <si>
    <t>Item has only 2-hour timer, meant to order one with a 3-hour time.</t>
  </si>
  <si>
    <t>2024-02-01T21:39:08-08:00</t>
  </si>
  <si>
    <t>111-2411753-7433822</t>
  </si>
  <si>
    <t>LPNPMCG9457417</t>
  </si>
  <si>
    <t>2024-02-01T21:25:44-08:00</t>
  </si>
  <si>
    <t>112-4014388-9502605</t>
  </si>
  <si>
    <t>LPNO153136668</t>
  </si>
  <si>
    <t>2024-02-01T21:23:38-08:00</t>
  </si>
  <si>
    <t>111-0882081-9421009</t>
  </si>
  <si>
    <t>LPNO148701310</t>
  </si>
  <si>
    <t>2024-02-01T21:21:37-08:00</t>
  </si>
  <si>
    <t>113-3138121-1535411</t>
  </si>
  <si>
    <t>LPNRRIA3370221</t>
  </si>
  <si>
    <t>2024-02-01T20:54:47-08:00</t>
  </si>
  <si>
    <t>113-7965282-0977010</t>
  </si>
  <si>
    <t>LPNPMCA4186967</t>
  </si>
  <si>
    <t>2024-02-01T20:53:25-08:00</t>
  </si>
  <si>
    <t>113-5233463-3471432</t>
  </si>
  <si>
    <t>LPNPMCG7270339</t>
  </si>
  <si>
    <t>2024-02-01T20:32:07-08:00</t>
  </si>
  <si>
    <t>111-7488723-5602617</t>
  </si>
  <si>
    <t>LPNPMCG7365791</t>
  </si>
  <si>
    <t>2024-02-01T20:25:05-08:00</t>
  </si>
  <si>
    <t>113-2069888-6649840</t>
  </si>
  <si>
    <t>LPNRRHP4589369</t>
  </si>
  <si>
    <t>2024-02-01T20:21:39-08:00</t>
  </si>
  <si>
    <t>113-7681922-6029816</t>
  </si>
  <si>
    <t>LPNPMCG7002332</t>
  </si>
  <si>
    <t>Poor quality material.  More like polyester.</t>
  </si>
  <si>
    <t>LPNPMCG7002333</t>
  </si>
  <si>
    <t>2024-02-01T20:11:59-08:00</t>
  </si>
  <si>
    <t>113-0112691-9747432</t>
  </si>
  <si>
    <t>LPNRRHO6385986</t>
  </si>
  <si>
    <t>My in laws ended up getting us a mattress heater for Christmas so we have no need for two. Just looking to return the one we bought</t>
  </si>
  <si>
    <t>2024-02-01T20:03:41-08:00</t>
  </si>
  <si>
    <t>114-7038135-0301855</t>
  </si>
  <si>
    <t>LPNRRIK4394939</t>
  </si>
  <si>
    <t>I wasn’t fond of the beige color.   Too dull.</t>
  </si>
  <si>
    <t>2024-02-01T19:56:18-08:00</t>
  </si>
  <si>
    <t>113-7297376-8849866</t>
  </si>
  <si>
    <t>LPNPMBY8656280</t>
  </si>
  <si>
    <t>2024-02-01T19:48:11-08:00</t>
  </si>
  <si>
    <t>114-5135547-9249015</t>
  </si>
  <si>
    <t>LPNRRHP2707482</t>
  </si>
  <si>
    <t>Color not quite right</t>
  </si>
  <si>
    <t>2024-02-01T19:45:35-08:00</t>
  </si>
  <si>
    <t>LPNRRHP2707479</t>
  </si>
  <si>
    <t>2024-02-01T19:44:20-08:00</t>
  </si>
  <si>
    <t>113-0989994-8393852</t>
  </si>
  <si>
    <t>LPNPMCI4854630</t>
  </si>
  <si>
    <t>2024-02-01T19:33:52-08:00</t>
  </si>
  <si>
    <t>113-8649187-1354661</t>
  </si>
  <si>
    <t>LPNRRHO4171384</t>
  </si>
  <si>
    <t>2024-02-01T19:30:40-08:00</t>
  </si>
  <si>
    <t>112-8305230-2329840</t>
  </si>
  <si>
    <t>SYR1</t>
  </si>
  <si>
    <t>LPNO040059365</t>
  </si>
  <si>
    <t>LPNO040059366</t>
  </si>
  <si>
    <t>LPNO040059367</t>
  </si>
  <si>
    <t>LPNO040059368</t>
  </si>
  <si>
    <t>2024-02-01T19:30:19-08:00</t>
  </si>
  <si>
    <t>111-8426286-3190638</t>
  </si>
  <si>
    <t>LPNRRHN8359163</t>
  </si>
  <si>
    <t>2024-02-01T19:29:35-08:00</t>
  </si>
  <si>
    <t>LPNPMCG8632953</t>
  </si>
  <si>
    <t>2024-02-01T19:23:54-08:00</t>
  </si>
  <si>
    <t>113-7904241-7268224</t>
  </si>
  <si>
    <t>LPNRRIK3698598</t>
  </si>
  <si>
    <t>2024-02-01T19:19:19-08:00</t>
  </si>
  <si>
    <t>LPNPMCE0631615</t>
  </si>
  <si>
    <t>2024-02-01T19:08:44-08:00</t>
  </si>
  <si>
    <t>113-5974781-1536218</t>
  </si>
  <si>
    <t>LPNRRIC7676009</t>
  </si>
  <si>
    <t>x</t>
  </si>
  <si>
    <t>2024-02-01T19:07:56-08:00</t>
  </si>
  <si>
    <t>113-3104094-5285833</t>
  </si>
  <si>
    <t>LPNPMCP8239503</t>
  </si>
  <si>
    <t>2024-02-01T19:03:30-08:00</t>
  </si>
  <si>
    <t>111-9888875-9469058</t>
  </si>
  <si>
    <t>LPNRREY0687739</t>
  </si>
  <si>
    <t>2024-02-01T18:59:10-08:00</t>
  </si>
  <si>
    <t>111-7256020-6965857</t>
  </si>
  <si>
    <t>LPNRREY0110443</t>
  </si>
  <si>
    <t>2024-02-01T18:57:02-08:00</t>
  </si>
  <si>
    <t>111-7021327-6078659</t>
  </si>
  <si>
    <t>LPNPMCD6958194</t>
  </si>
  <si>
    <t>Color inaccurate</t>
  </si>
  <si>
    <t>2024-02-01T18:53:26-08:00</t>
  </si>
  <si>
    <t>112-1622368-4028241</t>
  </si>
  <si>
    <t>LPNPMCD4277553</t>
  </si>
  <si>
    <t>bought it twice by accident</t>
  </si>
  <si>
    <t>2024-02-01T18:43:10-08:00</t>
  </si>
  <si>
    <t>112-9255321-1689003</t>
  </si>
  <si>
    <t>LPNPMCD9911836</t>
  </si>
  <si>
    <t>2024-02-01T18:40:51-08:00</t>
  </si>
  <si>
    <t>112-6490539-2809023</t>
  </si>
  <si>
    <t>LPNRRIA1573749</t>
  </si>
  <si>
    <t>2024-02-01T18:37:48-08:00</t>
  </si>
  <si>
    <t>111-0906789-6135440</t>
  </si>
  <si>
    <t>LPNPMCG6874112</t>
  </si>
  <si>
    <t>2024-02-01T18:37:43-08:00</t>
  </si>
  <si>
    <t>114-5694171-0681066</t>
  </si>
  <si>
    <t>LPNPMCF9695434</t>
  </si>
  <si>
    <t>2024-02-01T18:35:44-08:00</t>
  </si>
  <si>
    <t>114-2887843-4411429</t>
  </si>
  <si>
    <t>LPNRRIK3652586</t>
  </si>
  <si>
    <t>2024-02-01T18:30:23-08:00</t>
  </si>
  <si>
    <t>113-0185367-3195476</t>
  </si>
  <si>
    <t>LPNPMCF9299711</t>
  </si>
  <si>
    <t>Comforter is very thin!</t>
  </si>
  <si>
    <t>2024-02-01T18:29:49-08:00</t>
  </si>
  <si>
    <t>114-9631795-7049008</t>
  </si>
  <si>
    <t>LPNRRIA0865772</t>
  </si>
  <si>
    <t>Color was darker than I expected</t>
  </si>
  <si>
    <t>2024-02-01T18:28:13-08:00</t>
  </si>
  <si>
    <t>111-0680751-9774606</t>
  </si>
  <si>
    <t>LPNRRIK1341466</t>
  </si>
  <si>
    <t>2024-02-01T18:28:05-08:00</t>
  </si>
  <si>
    <t>112-3709693-0415413</t>
  </si>
  <si>
    <t>LPNO158949537</t>
  </si>
  <si>
    <t>2024-02-01T18:20:04-08:00</t>
  </si>
  <si>
    <t>114-8191289-0477041</t>
  </si>
  <si>
    <t>LPNPMCG0064379</t>
  </si>
  <si>
    <t>2024-02-01T18:19:16-08:00</t>
  </si>
  <si>
    <t>111-9774488-7363421</t>
  </si>
  <si>
    <t>LPNRRIC8440754</t>
  </si>
  <si>
    <t>2024-02-01T18:13:34-08:00</t>
  </si>
  <si>
    <t>112-3341333-4099424</t>
  </si>
  <si>
    <t>LPNRRIB2651333</t>
  </si>
  <si>
    <t>2024-02-01T18:09:09-08:00</t>
  </si>
  <si>
    <t>113-8547401-1049860</t>
  </si>
  <si>
    <t>LPNO163408082</t>
  </si>
  <si>
    <t>2024-02-01T18:08:19-08:00</t>
  </si>
  <si>
    <t>114-9146713-1077052</t>
  </si>
  <si>
    <t>LPNPMCV2276027</t>
  </si>
  <si>
    <t>2024-02-01T17:55:35-08:00</t>
  </si>
  <si>
    <t>113-0110816-7961813</t>
  </si>
  <si>
    <t>LPNPMCB3407378</t>
  </si>
  <si>
    <t>2024-02-01T17:48:30-08:00</t>
  </si>
  <si>
    <t>113-6826350-6952245</t>
  </si>
  <si>
    <t>LPNO161072807</t>
  </si>
  <si>
    <t>2024-02-01T17:41:17-08:00</t>
  </si>
  <si>
    <t>111-0416920-0238661</t>
  </si>
  <si>
    <t>LPNRRIK4452759</t>
  </si>
  <si>
    <t>Quality was lower than expected</t>
  </si>
  <si>
    <t>2024-02-01T17:36:43-08:00</t>
  </si>
  <si>
    <t>112-5882465-3618654</t>
  </si>
  <si>
    <t>LPNRRIB2532093</t>
  </si>
  <si>
    <t>2024-02-01T17:34:47-08:00</t>
  </si>
  <si>
    <t>113-0682844-4560252</t>
  </si>
  <si>
    <t>LPNPMAI9669161</t>
  </si>
  <si>
    <t>Bought my mistake.</t>
  </si>
  <si>
    <t>2024-02-01T17:25:37-08:00</t>
  </si>
  <si>
    <t>114-6022969-4524269</t>
  </si>
  <si>
    <t>LPNPMCI0100859</t>
  </si>
  <si>
    <t>2024-02-01T17:25:17-08:00</t>
  </si>
  <si>
    <t>111-2421354-9074609</t>
  </si>
  <si>
    <t>LPNRRII9413403</t>
  </si>
  <si>
    <t>2024-02-01T17:21:32-08:00</t>
  </si>
  <si>
    <t>114-6383456-6981861</t>
  </si>
  <si>
    <t>LPNPMCH2643008</t>
  </si>
  <si>
    <t>Just needed one.</t>
  </si>
  <si>
    <t>2024-02-01T16:58:14-08:00</t>
  </si>
  <si>
    <t>111-1535125-1602656</t>
  </si>
  <si>
    <t>LPNRRHO9796783</t>
  </si>
  <si>
    <t>2024-02-01T16:57:51-08:00</t>
  </si>
  <si>
    <t>112-9069301-7384222</t>
  </si>
  <si>
    <t>LPNRRIK2832715</t>
  </si>
  <si>
    <t>2024-02-01T16:56:33-08:00</t>
  </si>
  <si>
    <t>113-3662964-0524249</t>
  </si>
  <si>
    <t>LPNRRIK6822619</t>
  </si>
  <si>
    <t>2024-02-01T16:54:43-08:00</t>
  </si>
  <si>
    <t>112-8276347-2156230</t>
  </si>
  <si>
    <t>LPNRRIJ0043526</t>
  </si>
  <si>
    <t>2024-02-01T16:53:17-08:00</t>
  </si>
  <si>
    <t>112-4259645-7437852</t>
  </si>
  <si>
    <t>LPNRRIC8448025</t>
  </si>
  <si>
    <t>Refund please, bought the wrong item, we needed bed pillows not outside pillows.</t>
  </si>
  <si>
    <t>2024-02-01T16:50:59-08:00</t>
  </si>
  <si>
    <t>113-0296332-9978643</t>
  </si>
  <si>
    <t>LPNPMCH6151927</t>
  </si>
  <si>
    <t>2024-02-01T16:47:55-08:00</t>
  </si>
  <si>
    <t>112-8131996-8166665</t>
  </si>
  <si>
    <t>LPNRRIJ0024955</t>
  </si>
  <si>
    <t>Need 9-12”</t>
  </si>
  <si>
    <t>2024-02-01T16:46:23-08:00</t>
  </si>
  <si>
    <t>111-8584205-3976212</t>
  </si>
  <si>
    <t>LPNRRIK3698523</t>
  </si>
  <si>
    <t>2024-02-01T16:43:12-08:00</t>
  </si>
  <si>
    <t>112-6032871-0673806</t>
  </si>
  <si>
    <t>LPNPMCI6903921</t>
  </si>
  <si>
    <t>2024-02-01T16:26:41-08:00</t>
  </si>
  <si>
    <t>113-8666403-7865066</t>
  </si>
  <si>
    <t>LPNRRIK4450521</t>
  </si>
  <si>
    <t>2024-02-01T16:24:30-08:00</t>
  </si>
  <si>
    <t>112-0115392-7980252</t>
  </si>
  <si>
    <t>LPNPMCF5412130</t>
  </si>
  <si>
    <t>Ordered multiple</t>
  </si>
  <si>
    <t>2024-02-01T16:15:15-08:00</t>
  </si>
  <si>
    <t>113-0762602-9033804</t>
  </si>
  <si>
    <t>LPNRRHA5809961</t>
  </si>
  <si>
    <t>2024-02-01T16:11:45-08:00</t>
  </si>
  <si>
    <t>114-3833223-5157009</t>
  </si>
  <si>
    <t>LPNRRHM7345102</t>
  </si>
  <si>
    <t>The colors are bolder than the picture</t>
  </si>
  <si>
    <t>2024-02-01T16:09:36-08:00</t>
  </si>
  <si>
    <t>112-3606816-5678653</t>
  </si>
  <si>
    <t>LPNPMCH1654549</t>
  </si>
  <si>
    <t>Meant to buy something else</t>
  </si>
  <si>
    <t>2024-02-01T16:06:42-08:00</t>
  </si>
  <si>
    <t>113-7593479-5934612</t>
  </si>
  <si>
    <t>LPNPMCE4428653</t>
  </si>
  <si>
    <t>2024-02-01T16:03:52-08:00</t>
  </si>
  <si>
    <t>114-2497201-1928261</t>
  </si>
  <si>
    <t>LPNRRIK3553250</t>
  </si>
  <si>
    <t>2024-02-01T15:54:37-08:00</t>
  </si>
  <si>
    <t>113-7901314-2665830</t>
  </si>
  <si>
    <t>LPNRRHO7323404</t>
  </si>
  <si>
    <t>2024-02-01T15:51:09-08:00</t>
  </si>
  <si>
    <t>113-7798653-6105023</t>
  </si>
  <si>
    <t>LPNRRIC8018427</t>
  </si>
  <si>
    <t>2024-02-01T15:50:37-08:00</t>
  </si>
  <si>
    <t>113-1467000-8836269</t>
  </si>
  <si>
    <t>LPNRRHN7926456</t>
  </si>
  <si>
    <t>Not comparable.</t>
  </si>
  <si>
    <t>2024-02-01T15:47:03-08:00</t>
  </si>
  <si>
    <t>111-0456785-7395429</t>
  </si>
  <si>
    <t>LPNPMCG6668888</t>
  </si>
  <si>
    <t>I ordered an Ivory white color and received Silver white.</t>
  </si>
  <si>
    <t>2024-02-01T15:38:43-08:00</t>
  </si>
  <si>
    <t>114-1846031-7539410</t>
  </si>
  <si>
    <t>LPNRRIC8236451</t>
  </si>
  <si>
    <t>2024-02-01T15:35:51-08:00</t>
  </si>
  <si>
    <t>111-8788592-7094630</t>
  </si>
  <si>
    <t>LPNRRHM6988534</t>
  </si>
  <si>
    <t>2024-02-01T15:32:58-08:00</t>
  </si>
  <si>
    <t>114-4491879-0369057</t>
  </si>
  <si>
    <t>LPNRRIC8241193</t>
  </si>
  <si>
    <t>2024-02-01T15:24:47-08:00</t>
  </si>
  <si>
    <t>113-1068951-3324264</t>
  </si>
  <si>
    <t>LPNRRIC7149793</t>
  </si>
  <si>
    <t>2024-02-01T15:17:12-08:00</t>
  </si>
  <si>
    <t>112-7688727-7165820</t>
  </si>
  <si>
    <t>LPNRRIA3380931</t>
  </si>
  <si>
    <t>2024-02-01T15:15:15-08:00</t>
  </si>
  <si>
    <t>112-6274224-4989017</t>
  </si>
  <si>
    <t>LPNRRHN7745606</t>
  </si>
  <si>
    <t>2024-02-01T14:40:12-08:00</t>
  </si>
  <si>
    <t>111-9964982-5906641</t>
  </si>
  <si>
    <t>LPNPMCD1438252</t>
  </si>
  <si>
    <t>It stays flat no matter how much fluffing is done to it.</t>
  </si>
  <si>
    <t>2024-02-01T14:31:49-08:00</t>
  </si>
  <si>
    <t>112-8649106-1276239</t>
  </si>
  <si>
    <t>LPNRRHP4341821</t>
  </si>
  <si>
    <t>2024-02-01T14:23:33-08:00</t>
  </si>
  <si>
    <t>111-4973390-0020220</t>
  </si>
  <si>
    <t>LPNRRIC7071223</t>
  </si>
  <si>
    <t>2024-02-01T14:21:23-08:00</t>
  </si>
  <si>
    <t>113-2001028-8075416</t>
  </si>
  <si>
    <t>LPNRRHP4956600</t>
  </si>
  <si>
    <t>2024-02-01T13:38:31-08:00</t>
  </si>
  <si>
    <t>111-0250604-1553800</t>
  </si>
  <si>
    <t>LPNRRHO1557751</t>
  </si>
  <si>
    <t>Fabric too dark</t>
  </si>
  <si>
    <t>2024-02-01T13:37:53-08:00</t>
  </si>
  <si>
    <t>113-8669938-7833062</t>
  </si>
  <si>
    <t>LPNPMCH9972339</t>
  </si>
  <si>
    <t>2024-02-01T13:23:37-08:00</t>
  </si>
  <si>
    <t>113-9676448-4561047</t>
  </si>
  <si>
    <t>LPNRRIJ0376483</t>
  </si>
  <si>
    <t>Too much shedding</t>
  </si>
  <si>
    <t>2024-02-01T13:22:48-08:00</t>
  </si>
  <si>
    <t>113-1324018-6814664</t>
  </si>
  <si>
    <t>LPNRRHO1936361</t>
  </si>
  <si>
    <t>2024-02-01T13:20:56-08:00</t>
  </si>
  <si>
    <t>112-4843385-0081037</t>
  </si>
  <si>
    <t>LPNRRHN8107211</t>
  </si>
  <si>
    <t>2024-02-01T13:20:11-08:00</t>
  </si>
  <si>
    <t>112-0013832-5999459</t>
  </si>
  <si>
    <t>LPNPMCD8811134</t>
  </si>
  <si>
    <t>2024-02-01T13:16:53-08:00</t>
  </si>
  <si>
    <t>112-7443898-4833040</t>
  </si>
  <si>
    <t>LPNRRHA3804956</t>
  </si>
  <si>
    <t>2024-02-01T12:58:44-08:00</t>
  </si>
  <si>
    <t>112-2818351-1709017</t>
  </si>
  <si>
    <t>LPNRRHN7900183</t>
  </si>
  <si>
    <t>2024-02-01T12:58:07-08:00</t>
  </si>
  <si>
    <t>111-9729270-9785062</t>
  </si>
  <si>
    <t>LPNRRHQ5135736</t>
  </si>
  <si>
    <t>2024-02-01T12:56:23-08:00</t>
  </si>
  <si>
    <t>114-2205539-1937834</t>
  </si>
  <si>
    <t>LPNPMCG2049346</t>
  </si>
  <si>
    <t>2024-02-01T12:56:10-08:00</t>
  </si>
  <si>
    <t>112-0311096-8949023</t>
  </si>
  <si>
    <t>LPNRRIB6513500</t>
  </si>
  <si>
    <t>2024-02-01T12:56:06-08:00</t>
  </si>
  <si>
    <t>112-1656227-0177051</t>
  </si>
  <si>
    <t>LPNRRIK7514011</t>
  </si>
  <si>
    <t>2024-02-01T12:52:52-08:00</t>
  </si>
  <si>
    <t>112-5373602-7555456</t>
  </si>
  <si>
    <t>LPNRRHQ2570867</t>
  </si>
  <si>
    <t>Big Lots 19.99</t>
  </si>
  <si>
    <t>2024-02-01T12:43:09-08:00</t>
  </si>
  <si>
    <t>111-5709765-0321057</t>
  </si>
  <si>
    <t>LPNPMCD5024567</t>
  </si>
  <si>
    <t>2024-02-01T12:37:12-08:00</t>
  </si>
  <si>
    <t>113-3876315-7897027</t>
  </si>
  <si>
    <t>LPNRRHO3716795</t>
  </si>
  <si>
    <t>Material didn’t feel as discribed</t>
  </si>
  <si>
    <t>2024-02-01T12:37:03-08:00</t>
  </si>
  <si>
    <t>114-1498270-2273858</t>
  </si>
  <si>
    <t>LPNO160830582</t>
  </si>
  <si>
    <t>Didn’t like the texture.</t>
  </si>
  <si>
    <t>2024-02-01T12:21:07-08:00</t>
  </si>
  <si>
    <t>111-7984609-3540221</t>
  </si>
  <si>
    <t>LPNRRHM3423128</t>
  </si>
  <si>
    <t>2024-02-01T12:20:33-08:00</t>
  </si>
  <si>
    <t>114-5885578-6637054</t>
  </si>
  <si>
    <t>LPNRRHI5000698</t>
  </si>
  <si>
    <t>2024-02-01T12:19:57-08:00</t>
  </si>
  <si>
    <t>114-9490423-0293024</t>
  </si>
  <si>
    <t>LPNPMCG2049325</t>
  </si>
  <si>
    <t>Bought something better for cheaper price was unaware it wasn&amp;#39;t a blanket but just a covering</t>
  </si>
  <si>
    <t>2024-02-01T12:16:51-08:00</t>
  </si>
  <si>
    <t>111-8901178-3040216</t>
  </si>
  <si>
    <t>LPNRRHM7064560</t>
  </si>
  <si>
    <t>2024-02-01T11:37:36-08:00</t>
  </si>
  <si>
    <t>114-5416722-9813024</t>
  </si>
  <si>
    <t>LPNRRIK2320010</t>
  </si>
  <si>
    <t>2024-02-01T11:33:24-08:00</t>
  </si>
  <si>
    <t>112-5809726-4767445</t>
  </si>
  <si>
    <t>LPNRRII9861445</t>
  </si>
  <si>
    <t>2024-02-01T11:14:40-08:00</t>
  </si>
  <si>
    <t>112-0036083-5761013</t>
  </si>
  <si>
    <t>LPNPMCG3608868</t>
  </si>
  <si>
    <t>Wrong textures.</t>
  </si>
  <si>
    <t>2024-02-01T11:11:23-08:00</t>
  </si>
  <si>
    <t>113-8425856-3936241</t>
  </si>
  <si>
    <t>LPNPMCG7021181</t>
  </si>
  <si>
    <t>2024-02-01T11:04:43-08:00</t>
  </si>
  <si>
    <t>114-1570638-2655450</t>
  </si>
  <si>
    <t>LPNPM294540800</t>
  </si>
  <si>
    <t>Someone else purchased for us</t>
  </si>
  <si>
    <t>2024-02-01T11:04:31-08:00</t>
  </si>
  <si>
    <t>LPNPMCG3608860</t>
  </si>
  <si>
    <t>2024-02-01T10:52:34-08:00</t>
  </si>
  <si>
    <t>111-0053457-9545813</t>
  </si>
  <si>
    <t>LPNPMCA6859298</t>
  </si>
  <si>
    <t>Chose different Style on Amazon</t>
  </si>
  <si>
    <t>2024-02-01T10:52:12-08:00</t>
  </si>
  <si>
    <t>111-5777735-0180206</t>
  </si>
  <si>
    <t>LPNPMCF3716727</t>
  </si>
  <si>
    <t>Thought it was a comforter set, not duvet.</t>
  </si>
  <si>
    <t>2024-02-01T10:49:54-08:00</t>
  </si>
  <si>
    <t>114-0261966-8653877</t>
  </si>
  <si>
    <t>LPNO161014243</t>
  </si>
  <si>
    <t>LPNO161014250</t>
  </si>
  <si>
    <t>2024-02-01T10:49:07-08:00</t>
  </si>
  <si>
    <t>114-6755793-4522619</t>
  </si>
  <si>
    <t>LPNPMCA8188996</t>
  </si>
  <si>
    <t>2024-02-01T10:39:59-08:00</t>
  </si>
  <si>
    <t>LPNRRHR6592886</t>
  </si>
  <si>
    <t>Uncomfortable</t>
  </si>
  <si>
    <t>2024-02-01T10:36:08-08:00</t>
  </si>
  <si>
    <t>114-8715329-3224256</t>
  </si>
  <si>
    <t>LPNRRHN7574425</t>
  </si>
  <si>
    <t>2024-02-01T10:35:36-08:00</t>
  </si>
  <si>
    <t>111-3227998-8849055</t>
  </si>
  <si>
    <t>Degrees of Comfort Twin Complete Comforter Sets, Lattice Boho Bed in A Bag, Microfiber Bedding Set with Side Pockets, Matching Decorative Pillow, 6 Pi</t>
  </si>
  <si>
    <t>LPNPMCO3113287</t>
  </si>
  <si>
    <t>2024-02-01T10:31:10-08:00</t>
  </si>
  <si>
    <t>112-7089663-0177867</t>
  </si>
  <si>
    <t>LPNRRIE0896617</t>
  </si>
  <si>
    <t>2024-02-01T10:30:52-08:00</t>
  </si>
  <si>
    <t>111-0114961-6962654</t>
  </si>
  <si>
    <t>LPNRRIC7697595</t>
  </si>
  <si>
    <t>2024-02-01T10:28:18-08:00</t>
  </si>
  <si>
    <t>111-7856087-2093001</t>
  </si>
  <si>
    <t>FAT2</t>
  </si>
  <si>
    <t>LPNRRBW0002180</t>
  </si>
  <si>
    <t>2024-02-01T10:27:44-08:00</t>
  </si>
  <si>
    <t>113-8003665-2166629</t>
  </si>
  <si>
    <t>LPNRRGZ9620651</t>
  </si>
  <si>
    <t>2024-02-01T10:25:08-08:00</t>
  </si>
  <si>
    <t>113-8247144-1063450</t>
  </si>
  <si>
    <t>LPNPMCI4808751</t>
  </si>
  <si>
    <t>2024-02-01T10:25:04-08:00</t>
  </si>
  <si>
    <t>113-7749815-9962665</t>
  </si>
  <si>
    <t>LPNRRHP3328442</t>
  </si>
  <si>
    <t>2024-02-01T10:22:32-08:00</t>
  </si>
  <si>
    <t>113-8025559-2874640</t>
  </si>
  <si>
    <t>LPNRRHP4608188</t>
  </si>
  <si>
    <t>2024-02-01T10:15:07-08:00</t>
  </si>
  <si>
    <t>114-1182947-1638609</t>
  </si>
  <si>
    <t>LPNPMCE0473039</t>
  </si>
  <si>
    <t>2024-02-01T10:12:26-08:00</t>
  </si>
  <si>
    <t>112-9152673-0987459</t>
  </si>
  <si>
    <t>LPNRRIB2567256</t>
  </si>
  <si>
    <t>had one</t>
  </si>
  <si>
    <t>2024-02-01T10:06:57-08:00</t>
  </si>
  <si>
    <t>112-2689855-4695465</t>
  </si>
  <si>
    <t>LPNPMCQ4576477</t>
  </si>
  <si>
    <t>2024-02-01T10:06:38-08:00</t>
  </si>
  <si>
    <t>112-2081314-7623413</t>
  </si>
  <si>
    <t>LPNRRHN8710004</t>
  </si>
  <si>
    <t>2024-02-01T09:58:38-08:00</t>
  </si>
  <si>
    <t>112-9091774-5305830</t>
  </si>
  <si>
    <t>LPNRRIK3333142</t>
  </si>
  <si>
    <t>2024-02-01T09:48:27-08:00</t>
  </si>
  <si>
    <t>113-6189649-2728269</t>
  </si>
  <si>
    <t>LPNRRIC7506768</t>
  </si>
  <si>
    <t>2024-02-01T09:45:02-08:00</t>
  </si>
  <si>
    <t>111-0493380-5513851</t>
  </si>
  <si>
    <t>LPNPMCG6664542</t>
  </si>
  <si>
    <t>2024-02-01T09:42:27-08:00</t>
  </si>
  <si>
    <t>114-6995862-1951416</t>
  </si>
  <si>
    <t>LPNRRIC7209589</t>
  </si>
  <si>
    <t>2024-02-01T09:41:14-08:00</t>
  </si>
  <si>
    <t>113-3434915-8603443</t>
  </si>
  <si>
    <t>LPNPMCF0604040</t>
  </si>
  <si>
    <t>2024-02-01T09:38:01-08:00</t>
  </si>
  <si>
    <t>113-6231745-9476230</t>
  </si>
  <si>
    <t>LPNRRIB4693059</t>
  </si>
  <si>
    <t>2024-02-01T09:32:59-08:00</t>
  </si>
  <si>
    <t>112-5625182-7665011</t>
  </si>
  <si>
    <t>LPNRRIA3230618</t>
  </si>
  <si>
    <t>2024-02-01T09:32:06-08:00</t>
  </si>
  <si>
    <t>111-4456019-3404220</t>
  </si>
  <si>
    <t>LPNRRHM9491807</t>
  </si>
  <si>
    <t>2024-02-01T09:30:27-08:00</t>
  </si>
  <si>
    <t>111-3659557-5873818</t>
  </si>
  <si>
    <t>LPNRRIA6132914</t>
  </si>
  <si>
    <t>2024-02-01T09:19:52-08:00</t>
  </si>
  <si>
    <t>113-9424612-2873858</t>
  </si>
  <si>
    <t>LPNRRIB2787001</t>
  </si>
  <si>
    <t>2024-02-01T09:15:15-08:00</t>
  </si>
  <si>
    <t>113-8208750-8437015</t>
  </si>
  <si>
    <t>LPNRRHP4160875</t>
  </si>
  <si>
    <t>2024-02-01T09:14:29-08:00</t>
  </si>
  <si>
    <t>111-6368550-5735403</t>
  </si>
  <si>
    <t>LPNPMCF4921513</t>
  </si>
  <si>
    <t>2024-02-01T09:12:16-08:00</t>
  </si>
  <si>
    <t>114-6113783-5515425</t>
  </si>
  <si>
    <t>LPNPMCH3695718</t>
  </si>
  <si>
    <t>2024-02-01T09:11:47-08:00</t>
  </si>
  <si>
    <t>LPNRRHP4608170</t>
  </si>
  <si>
    <t>2024-02-01T09:10:35-08:00</t>
  </si>
  <si>
    <t>LPNRRIK4454421</t>
  </si>
  <si>
    <t>2024-02-01T09:09:33-08:00</t>
  </si>
  <si>
    <t>114-9530434-7325026</t>
  </si>
  <si>
    <t>LPNRRIC8949109</t>
  </si>
  <si>
    <t>2024-02-01T09:01:40-08:00</t>
  </si>
  <si>
    <t>LPNRRHP4608169</t>
  </si>
  <si>
    <t>2024-02-01T09:01:17-08:00</t>
  </si>
  <si>
    <t>112-0321712-1573835</t>
  </si>
  <si>
    <t>LPNRRII9926668</t>
  </si>
  <si>
    <t>2024-02-01T08:57:25-08:00</t>
  </si>
  <si>
    <t>113-1373523-9742627</t>
  </si>
  <si>
    <t>LPNRRHP4956441</t>
  </si>
  <si>
    <t>2024-02-01T08:55:34-08:00</t>
  </si>
  <si>
    <t>111-9047235-7753002</t>
  </si>
  <si>
    <t>LPNRRHN8602177</t>
  </si>
  <si>
    <t>2024-02-01T08:54:42-08:00</t>
  </si>
  <si>
    <t>111-2717302-8121801</t>
  </si>
  <si>
    <t>LPNRRII9726732</t>
  </si>
  <si>
    <t>2024-02-01T08:44:18-08:00</t>
  </si>
  <si>
    <t>111-8336059-9307418</t>
  </si>
  <si>
    <t>LPNRRHO9796665</t>
  </si>
  <si>
    <t>2024-02-01T08:38:57-08:00</t>
  </si>
  <si>
    <t>111-0335179-1028270</t>
  </si>
  <si>
    <t>LPNRRFI2332936</t>
  </si>
  <si>
    <t>2024-02-01T08:38:11-08:00</t>
  </si>
  <si>
    <t>111-5610618-4673844</t>
  </si>
  <si>
    <t>LPNRRHM6049269</t>
  </si>
  <si>
    <t>2024-02-01T08:34:48-08:00</t>
  </si>
  <si>
    <t>LPNRRFI2332934</t>
  </si>
  <si>
    <t>2024-02-01T08:33:58-08:00</t>
  </si>
  <si>
    <t>701-6428433-5062647</t>
  </si>
  <si>
    <t>LPNRRHN8358854</t>
  </si>
  <si>
    <t>2024-02-01T08:33:15-08:00</t>
  </si>
  <si>
    <t>111-7109685-0365056</t>
  </si>
  <si>
    <t>LPNO158909442</t>
  </si>
  <si>
    <t>2024-02-01T08:26:17-08:00</t>
  </si>
  <si>
    <t>114-2139103-6052242</t>
  </si>
  <si>
    <t>LPNO163482954</t>
  </si>
  <si>
    <t>2024-02-01T08:25:06-08:00</t>
  </si>
  <si>
    <t>114-7525079-1830652</t>
  </si>
  <si>
    <t>LPNO159001403</t>
  </si>
  <si>
    <t>Pillow is round, not square</t>
  </si>
  <si>
    <t>2024-02-01T08:24:37-08:00</t>
  </si>
  <si>
    <t>112-1234751-3208228</t>
  </si>
  <si>
    <t>LPNRRGV9209739</t>
  </si>
  <si>
    <t>2024-02-01T08:24:20-08:00</t>
  </si>
  <si>
    <t>111-7778749-3021005</t>
  </si>
  <si>
    <t>LPNRRIJ0117575</t>
  </si>
  <si>
    <t>Rec’d one as a gift no longer needed</t>
  </si>
  <si>
    <t>2024-02-01T08:24:14-08:00</t>
  </si>
  <si>
    <t>114-8274928-0049037</t>
  </si>
  <si>
    <t>LPNRRHN8298805</t>
  </si>
  <si>
    <t>2024-02-01T08:19:22-08:00</t>
  </si>
  <si>
    <t>113-6856638-1059463</t>
  </si>
  <si>
    <t>LPNO146843220</t>
  </si>
  <si>
    <t>Stops working</t>
  </si>
  <si>
    <t>2024-02-01T08:07:14-08:00</t>
  </si>
  <si>
    <t>112-9646366-6695453</t>
  </si>
  <si>
    <t>LPNO163482938</t>
  </si>
  <si>
    <t>2024-02-01T08:03:33-08:00</t>
  </si>
  <si>
    <t>114-6984529-3893008</t>
  </si>
  <si>
    <t>LPNPMCJ1507993</t>
  </si>
  <si>
    <t>LPNPMCJ1507995</t>
  </si>
  <si>
    <t>2024-02-01T08:01:30-08:00</t>
  </si>
  <si>
    <t>111-2793191-2900200</t>
  </si>
  <si>
    <t>LPNRRHN8386364</t>
  </si>
  <si>
    <t>Too heavy for my parents</t>
  </si>
  <si>
    <t>2024-02-01T07:54:20-08:00</t>
  </si>
  <si>
    <t>112-5517228-6722664</t>
  </si>
  <si>
    <t>LPNO147416299</t>
  </si>
  <si>
    <t>2024-02-01T07:52:47-08:00</t>
  </si>
  <si>
    <t>111-2821698-8020256</t>
  </si>
  <si>
    <t>LPNRRHN6026789</t>
  </si>
  <si>
    <t>2024-02-01T07:41:48-08:00</t>
  </si>
  <si>
    <t>113-3879192-3096238</t>
  </si>
  <si>
    <t>LPNRRHP4156626</t>
  </si>
  <si>
    <t>2024-02-01T07:39:10-08:00</t>
  </si>
  <si>
    <t>112-4500183-8476239</t>
  </si>
  <si>
    <t>LPNPMCA4200813</t>
  </si>
  <si>
    <t>Pesa demasiado</t>
  </si>
  <si>
    <t>2024-02-01T07:36:52-08:00</t>
  </si>
  <si>
    <t>114-6956414-0693057</t>
  </si>
  <si>
    <t>LPNPMCH2937363</t>
  </si>
  <si>
    <t>2024-02-01T07:35:36-08:00</t>
  </si>
  <si>
    <t>113-5773338-2968238</t>
  </si>
  <si>
    <t>LPNRRIK2928739</t>
  </si>
  <si>
    <t>Terrible filling and smelled terrible</t>
  </si>
  <si>
    <t>2024-02-01T07:30:59-08:00</t>
  </si>
  <si>
    <t>113-9236254-7169011</t>
  </si>
  <si>
    <t>LPNRRIC6927832</t>
  </si>
  <si>
    <t>2024-02-01T07:29:08-08:00</t>
  </si>
  <si>
    <t>113-4032606-3809007</t>
  </si>
  <si>
    <t>LPNRRIK2794238</t>
  </si>
  <si>
    <t>Amazon, $25.49</t>
  </si>
  <si>
    <t>2024-02-01T07:26:54-08:00</t>
  </si>
  <si>
    <t>112-2088789-6363434</t>
  </si>
  <si>
    <t>LPNRRHM1509290</t>
  </si>
  <si>
    <t>Bought a couple sets, like another one better!</t>
  </si>
  <si>
    <t>2024-02-01T07:24:36-08:00</t>
  </si>
  <si>
    <t>112-6958062-2544256</t>
  </si>
  <si>
    <t>LPNPMCQ2257439</t>
  </si>
  <si>
    <t>2024-02-01T07:17:33-08:00</t>
  </si>
  <si>
    <t>112-2849521-7756214</t>
  </si>
  <si>
    <t>LPNPMCF3971962</t>
  </si>
  <si>
    <t>2024-02-01T07:17:26-08:00</t>
  </si>
  <si>
    <t>LPNPMCI2598322</t>
  </si>
  <si>
    <t>Didn’t realize it was a fitted pad</t>
  </si>
  <si>
    <t>2024-02-01T07:16:45-08:00</t>
  </si>
  <si>
    <t>111-5033205-7957045</t>
  </si>
  <si>
    <t>LPNPMCA9704232</t>
  </si>
  <si>
    <t>2024-02-01T07:14:57-08:00</t>
  </si>
  <si>
    <t>114-6552133-1256232</t>
  </si>
  <si>
    <t>LPNPMCP7241621</t>
  </si>
  <si>
    <t>2024-02-01T07:03:45-08:00</t>
  </si>
  <si>
    <t>113-6250748-2683456</t>
  </si>
  <si>
    <t>LPNPMCJ0417045</t>
  </si>
  <si>
    <t>2024-02-01T06:56:31-08:00</t>
  </si>
  <si>
    <t>114-8667568-7291424</t>
  </si>
  <si>
    <t>LPNRRHO1429673</t>
  </si>
  <si>
    <t>too bulky to fit rocking chair</t>
  </si>
  <si>
    <t>2024-02-01T06:56:01-08:00</t>
  </si>
  <si>
    <t>113-6174863-2625010</t>
  </si>
  <si>
    <t>LPNRRHO1905229</t>
  </si>
  <si>
    <t>2024-02-01T06:54:34-08:00</t>
  </si>
  <si>
    <t>114-2153214-0314630</t>
  </si>
  <si>
    <t>LPNPMCL2002845</t>
  </si>
  <si>
    <t>blue blanket was sent instead of red not even the correct brand</t>
  </si>
  <si>
    <t>2024-02-01T06:54:27-08:00</t>
  </si>
  <si>
    <t>113-4882256-9359426</t>
  </si>
  <si>
    <t>LPNPMCG1817277</t>
  </si>
  <si>
    <t>was supposed to be here in a few days, it took 2 weeks to receive it.  I needed it right away</t>
  </si>
  <si>
    <t>2024-02-01T06:52:23-08:00</t>
  </si>
  <si>
    <t>113-3776256-9382665</t>
  </si>
  <si>
    <t>LPNRRII9413118</t>
  </si>
  <si>
    <t>2024-02-01T06:46:57-08:00</t>
  </si>
  <si>
    <t>111-2085320-3855425</t>
  </si>
  <si>
    <t>LPNRRII9192882</t>
  </si>
  <si>
    <t>2024-02-01T06:43:59-08:00</t>
  </si>
  <si>
    <t>113-7614695-7603414</t>
  </si>
  <si>
    <t>LPNRRIB2197632</t>
  </si>
  <si>
    <t>2024-02-01T06:41:04-08:00</t>
  </si>
  <si>
    <t>113-3624114-7301052</t>
  </si>
  <si>
    <t>LPNPMCB0146692</t>
  </si>
  <si>
    <t>2024-02-01T06:40:22-08:00</t>
  </si>
  <si>
    <t>112-0030703-8133008</t>
  </si>
  <si>
    <t>LPNRRHN6019853</t>
  </si>
  <si>
    <t>2024-02-01T06:38:39-08:00</t>
  </si>
  <si>
    <t>113-0173592-0849076</t>
  </si>
  <si>
    <t>LPNO023792616</t>
  </si>
  <si>
    <t>2024-02-01T06:37:09-08:00</t>
  </si>
  <si>
    <t>113-7563210-7721848</t>
  </si>
  <si>
    <t>LPNPMCC1885484</t>
  </si>
  <si>
    <t>2024-02-01T06:33:32-08:00</t>
  </si>
  <si>
    <t>LPNPMCM2446447</t>
  </si>
  <si>
    <t>2024-02-01T06:27:02-08:00</t>
  </si>
  <si>
    <t>112-0208761-1621852</t>
  </si>
  <si>
    <t>LPNPMCI6821332</t>
  </si>
  <si>
    <t>I never open an item so it can be sold as new. I found something else that worked for my needs, as this arrived a little later than I needed.</t>
  </si>
  <si>
    <t>2024-02-01T06:25:04-08:00</t>
  </si>
  <si>
    <t>111-8137059-5853054</t>
  </si>
  <si>
    <t>LPNPMCQ6753993</t>
  </si>
  <si>
    <t>2024-02-01T06:22:55-08:00</t>
  </si>
  <si>
    <t>111-7007077-4401019</t>
  </si>
  <si>
    <t>LPNRRHO0667744</t>
  </si>
  <si>
    <t>2024-02-01T06:22:21-08:00</t>
  </si>
  <si>
    <t>113-6688152-2447457</t>
  </si>
  <si>
    <t>LPNRRIJ0054455</t>
  </si>
  <si>
    <t>2024-02-01T06:18:06-08:00</t>
  </si>
  <si>
    <t>112-3237410-4810664</t>
  </si>
  <si>
    <t>LPNRRIC6967126</t>
  </si>
  <si>
    <t>2024-02-01T06:12:16-08:00</t>
  </si>
  <si>
    <t>112-1454404-0638632</t>
  </si>
  <si>
    <t>LPNRRII9900773</t>
  </si>
  <si>
    <t>2024-02-01T05:43:41-08:00</t>
  </si>
  <si>
    <t>LPNPMCJ1205949</t>
  </si>
  <si>
    <t>2024-02-01T05:33:26-08:00</t>
  </si>
  <si>
    <t>113-4489020-0377064</t>
  </si>
  <si>
    <t>LPNRRIK4974021</t>
  </si>
  <si>
    <t>2024-02-01T05:25:14-08:00</t>
  </si>
  <si>
    <t>111-7064679-2925044</t>
  </si>
  <si>
    <t>LPNRRIK3670357</t>
  </si>
  <si>
    <t>comforter was not the right size</t>
  </si>
  <si>
    <t>LPNRRIK3670358</t>
  </si>
  <si>
    <t>2024-02-01T05:23:19-08:00</t>
  </si>
  <si>
    <t>113-1253393-6894620</t>
  </si>
  <si>
    <t>LPNPMCF4436888</t>
  </si>
  <si>
    <t>2024-02-01T05:17:48-08:00</t>
  </si>
  <si>
    <t>113-1507010-3903429</t>
  </si>
  <si>
    <t>LPNO161308968</t>
  </si>
  <si>
    <t>2024-02-01T05:17:37-08:00</t>
  </si>
  <si>
    <t>702-4564066-3523445</t>
  </si>
  <si>
    <t>Codi - Camas ortopédicas XL para perros extra grandes con capa de espuma viscoelástica, cama impermeable para mascotas con funda extraíble, sofá grande para perros, lavable a máquina, gris 42 pulgadas</t>
  </si>
  <si>
    <t>LPNRRIK4682415</t>
  </si>
  <si>
    <t>Porque mi perrito murió antes de que llegara la nueva cama</t>
  </si>
  <si>
    <t>2024-02-01T05:14:24-08:00</t>
  </si>
  <si>
    <t>112-2123398-7376212</t>
  </si>
  <si>
    <t>LPNRRIK4966267</t>
  </si>
  <si>
    <t>2024-02-01T05:06:45-08:00</t>
  </si>
  <si>
    <t>111-8616585-0261812</t>
  </si>
  <si>
    <t>LPNPMCG4489595</t>
  </si>
  <si>
    <t>The item didn’t look like the picture and follow the instructions and the cushion still didn’t fluff</t>
  </si>
  <si>
    <t>2024-02-01T04:57:22-08:00</t>
  </si>
  <si>
    <t>112-1095673-3984268</t>
  </si>
  <si>
    <t>LPNPMCF9639994</t>
  </si>
  <si>
    <t>Replaced bed</t>
  </si>
  <si>
    <t>2024-02-01T04:44:52-08:00</t>
  </si>
  <si>
    <t>111-6602975-4405806</t>
  </si>
  <si>
    <t>LPNRRIA3229559</t>
  </si>
  <si>
    <t>2024-02-01T04:44:39-08:00</t>
  </si>
  <si>
    <t>112-2728516-2929063</t>
  </si>
  <si>
    <t>LPNPMCG4489574</t>
  </si>
  <si>
    <t>2024-02-01T04:40:02-08:00</t>
  </si>
  <si>
    <t>112-5859190-8898665</t>
  </si>
  <si>
    <t>LPNRRII9888555</t>
  </si>
  <si>
    <t>It is too heavy and will not work for my mom who will be turning 80.</t>
  </si>
  <si>
    <t>2024-02-01T04:31:34-08:00</t>
  </si>
  <si>
    <t>112-1055737-4731448</t>
  </si>
  <si>
    <t>LPNRRGT2406771</t>
  </si>
  <si>
    <t>Too light for my son</t>
  </si>
  <si>
    <t>2024-02-01T04:30:36-08:00</t>
  </si>
  <si>
    <t>114-8566132-9765864</t>
  </si>
  <si>
    <t>LPNPMCL0315418</t>
  </si>
  <si>
    <t>2024-02-01T04:30:19-08:00</t>
  </si>
  <si>
    <t>113-8106373-5090661</t>
  </si>
  <si>
    <t>LPNPMCF3729672</t>
  </si>
  <si>
    <t>2024-02-01T04:16:57-08:00</t>
  </si>
  <si>
    <t>113-2351633-2001829</t>
  </si>
  <si>
    <t>LPNRRIK3652322</t>
  </si>
  <si>
    <t>2024-02-01T04:09:44-08:00</t>
  </si>
  <si>
    <t>112-5589732-7016257</t>
  </si>
  <si>
    <t>LPNPMCC1266286</t>
  </si>
  <si>
    <t>Purchased as a gift but they already have it</t>
  </si>
  <si>
    <t>2024-02-01T04:00:16-08:00</t>
  </si>
  <si>
    <t>112-4361177-4578607</t>
  </si>
  <si>
    <t>LPNRRIA3266570</t>
  </si>
  <si>
    <t>2024-02-01T03:57:02-08:00</t>
  </si>
  <si>
    <t>114-6410784-6117056</t>
  </si>
  <si>
    <t>LPNRRIK1486750</t>
  </si>
  <si>
    <t>2024-02-01T03:51:35-08:00</t>
  </si>
  <si>
    <t>114-6623301-9928237</t>
  </si>
  <si>
    <t>LPNRRHM3556159</t>
  </si>
  <si>
    <t>2024-02-01T03:39:25-08:00</t>
  </si>
  <si>
    <t>111-7190868-7544209</t>
  </si>
  <si>
    <t>LPNRRHP4913338</t>
  </si>
  <si>
    <t>2024-02-01T03:37:56-08:00</t>
  </si>
  <si>
    <t>113-9628250-7933823</t>
  </si>
  <si>
    <t>LPNRRGX7569051</t>
  </si>
  <si>
    <t>2024-02-01T03:26:37-08:00</t>
  </si>
  <si>
    <t>114-5535320-2220230</t>
  </si>
  <si>
    <t>LPNRRHP4262698</t>
  </si>
  <si>
    <t>2024-02-01T03:10:32-08:00</t>
  </si>
  <si>
    <t>112-1023837-6290627</t>
  </si>
  <si>
    <t>LPNRRIB2731257</t>
  </si>
  <si>
    <t>2024-02-01T02:45:40-08:00</t>
  </si>
  <si>
    <t>111-5472473-8172203</t>
  </si>
  <si>
    <t>LPNRRIB2145701</t>
  </si>
  <si>
    <t>2024-02-01T02:21:33-08:00</t>
  </si>
  <si>
    <t>114-9846912-7381028</t>
  </si>
  <si>
    <t>LPNO165609938</t>
  </si>
  <si>
    <t>2024-02-01T02:17:15-08:00</t>
  </si>
  <si>
    <t>114-8978911-1143436</t>
  </si>
  <si>
    <t>LPNRRHO7571582</t>
  </si>
  <si>
    <t>2024-02-01T02:08:32-08:00</t>
  </si>
  <si>
    <t>112-7354941-8959415</t>
  </si>
  <si>
    <t>LPNPMCI0175160</t>
  </si>
  <si>
    <t>Not what I was expecting.</t>
  </si>
  <si>
    <t>2024-02-01T02:06:48-08:00</t>
  </si>
  <si>
    <t>113-0167144-4993028</t>
  </si>
  <si>
    <t>LPNPMCF2864494</t>
  </si>
  <si>
    <t>2024-02-01T01:51:50-08:00</t>
  </si>
  <si>
    <t>114-5936996-5044255</t>
  </si>
  <si>
    <t>LPNPMCH5576593</t>
  </si>
  <si>
    <t>2024-02-01T01:50:20-08:00</t>
  </si>
  <si>
    <t>111-5266056-1205043</t>
  </si>
  <si>
    <t>LPNRRHP4650441</t>
  </si>
  <si>
    <t>Decided to keep my current duvet</t>
  </si>
  <si>
    <t>2024-02-01T01:48:56-08:00</t>
  </si>
  <si>
    <t>LPNRRHO9800635</t>
  </si>
  <si>
    <t>2024-02-01T01:47:30-08:00</t>
  </si>
  <si>
    <t>LPNRRHP2274574</t>
  </si>
  <si>
    <t>2024-02-01T01:31:16-08:00</t>
  </si>
  <si>
    <t>112-6960265-0238610</t>
  </si>
  <si>
    <t>LPNPMCD8700377</t>
  </si>
  <si>
    <t>smelly product</t>
  </si>
  <si>
    <t>2024-02-01T01:30:24-08:00</t>
  </si>
  <si>
    <t>114-6050818-4182638</t>
  </si>
  <si>
    <t>LPNRRHP4755454</t>
  </si>
  <si>
    <t>2024-02-01T01:27:08-08:00</t>
  </si>
  <si>
    <t>111-6775235-1395455</t>
  </si>
  <si>
    <t>LPNPMCI9219048</t>
  </si>
  <si>
    <t>2024-02-01T01:19:43-08:00</t>
  </si>
  <si>
    <t>112-5383948-4701861</t>
  </si>
  <si>
    <t>LPNRRHP2771878</t>
  </si>
  <si>
    <t>2024-02-01T01:10:50-08:00</t>
  </si>
  <si>
    <t>111-8891021-8164223</t>
  </si>
  <si>
    <t>LPNRRHS2297424</t>
  </si>
  <si>
    <t>2024-02-01T01:09:48-08:00</t>
  </si>
  <si>
    <t>113-1144913-7795401</t>
  </si>
  <si>
    <t>LPNRRHP4631822</t>
  </si>
  <si>
    <t>2024-02-01T01:03:47-08:00</t>
  </si>
  <si>
    <t>113-4725651-8837843</t>
  </si>
  <si>
    <t>LPNRRHP4755428</t>
  </si>
  <si>
    <t>Accident</t>
  </si>
  <si>
    <t>2024-02-01T00:49:54-08:00</t>
  </si>
  <si>
    <t>114-0085142-0679403</t>
  </si>
  <si>
    <t>LPNPMCF3669326</t>
  </si>
  <si>
    <t>2024-02-01T00:38:16-08:00</t>
  </si>
  <si>
    <t>111-8503950-9547450</t>
  </si>
  <si>
    <t>LPNPMCE2956193</t>
  </si>
  <si>
    <t>Found a preferred color</t>
  </si>
  <si>
    <t>2024-02-01T00:37:05-08:00</t>
  </si>
  <si>
    <t>114-3028845-9436210</t>
  </si>
  <si>
    <t>LPNRRIB2670792</t>
  </si>
  <si>
    <t>Wrong color not a match</t>
  </si>
  <si>
    <t>2024-02-01T00:36:25-08:00</t>
  </si>
  <si>
    <t>LPNRRIA0815807</t>
  </si>
  <si>
    <t>2024-02-01T00:34:37-08:00</t>
  </si>
  <si>
    <t>113-2086233-0283404</t>
  </si>
  <si>
    <t>LPNRRIA5068570</t>
  </si>
  <si>
    <t>Mother had already purchased it</t>
  </si>
  <si>
    <t>2024-02-01T00:33:49-08:00</t>
  </si>
  <si>
    <t>112-2627429-3921838</t>
  </si>
  <si>
    <t>LPNRRIC8970862</t>
  </si>
  <si>
    <t>2024-02-01T00:30:22-08:00</t>
  </si>
  <si>
    <t>111-5651311-8127409</t>
  </si>
  <si>
    <t>LPNRRHN8428527</t>
  </si>
  <si>
    <t>A bit different than I expected</t>
  </si>
  <si>
    <t>2024-02-01T00:28:54-08:00</t>
  </si>
  <si>
    <t>111-6434901-3266646</t>
  </si>
  <si>
    <t>LPNPMCI4541567</t>
  </si>
  <si>
    <t>2024-02-01T00:16:33-08:00</t>
  </si>
  <si>
    <t>113-5227708-5785814</t>
  </si>
  <si>
    <t>LPNPMCG7946267</t>
  </si>
  <si>
    <t>2024-02-01T00:15:20-08:00</t>
  </si>
  <si>
    <t>112-9720723-9257032</t>
  </si>
  <si>
    <t>LPNRRIC8970858</t>
  </si>
  <si>
    <t>2024-02-01T00:13:11-08:00</t>
  </si>
  <si>
    <t>114-8362458-5314616</t>
  </si>
  <si>
    <t>LPNRRHZ3034058</t>
  </si>
  <si>
    <t>Amazon sku</t>
  </si>
  <si>
    <t>DC51-0552B-1</t>
  </si>
  <si>
    <t>HYD10-0101</t>
  </si>
  <si>
    <t>COD12-0167</t>
  </si>
  <si>
    <t>DOC10-0687</t>
  </si>
  <si>
    <t>DOC10-0690</t>
  </si>
  <si>
    <t>DOC10-0692</t>
  </si>
  <si>
    <t>COD101-0173</t>
  </si>
  <si>
    <t>COD101-0175</t>
  </si>
  <si>
    <t>COD101-0176</t>
  </si>
  <si>
    <t>COD101-0177</t>
  </si>
  <si>
    <t>COD101-0180</t>
  </si>
  <si>
    <t>COD101-0173-1</t>
  </si>
  <si>
    <t>COZ63PC6183US-2XL</t>
  </si>
  <si>
    <t>DC20-0710</t>
  </si>
  <si>
    <t>DC20-0711</t>
  </si>
  <si>
    <t>COD54-0009</t>
  </si>
  <si>
    <t>COD10-1107</t>
  </si>
  <si>
    <t>COD10-1106</t>
  </si>
  <si>
    <t>COD10-1103</t>
  </si>
  <si>
    <t>COD10-1101</t>
  </si>
  <si>
    <t>HYD50-0125</t>
  </si>
  <si>
    <t>HYD50-0126</t>
  </si>
  <si>
    <t>COD10-1104</t>
  </si>
  <si>
    <t>2024-03-31T23:43:30-07:00</t>
  </si>
  <si>
    <t>113-7383916-4004252</t>
  </si>
  <si>
    <t>LPNPMBX1582616</t>
  </si>
  <si>
    <t>2024-03-31T22:35:46-07:00</t>
  </si>
  <si>
    <t>114-8843805-9577038</t>
  </si>
  <si>
    <t>LPNPMCC0282206</t>
  </si>
  <si>
    <t>2024-03-31T22:12:19-07:00</t>
  </si>
  <si>
    <t>113-6274170-8717843</t>
  </si>
  <si>
    <t>LPNPMBV1874435</t>
  </si>
  <si>
    <t>2024-03-31T22:06:09-07:00</t>
  </si>
  <si>
    <t>114-8273443-8373825</t>
  </si>
  <si>
    <t>LPNPMBW7858620</t>
  </si>
  <si>
    <t>2024-03-31T22:05:41-07:00</t>
  </si>
  <si>
    <t>113-6869680-3569828</t>
  </si>
  <si>
    <t>COD31-1160</t>
  </si>
  <si>
    <t>B0CRVX2R7P</t>
  </si>
  <si>
    <t>Outdoor Rocking Chair Cushion, Water Resistant for Patio, Porch | Indoor Wooden Rocker Chairs Cushions | Standard Size, Memory Foam Added with No Slip Design, Navy</t>
  </si>
  <si>
    <t>LPNRRIE9899867</t>
  </si>
  <si>
    <t>2024-03-31T21:42:12-07:00</t>
  </si>
  <si>
    <t>114-2653998-5953837</t>
  </si>
  <si>
    <t>LPNPMBW0855718</t>
  </si>
  <si>
    <t>2024-03-31T21:36:59-07:00</t>
  </si>
  <si>
    <t>LPNPMBW0855717</t>
  </si>
  <si>
    <t>Change mind</t>
  </si>
  <si>
    <t>2024-03-31T21:18:44-07:00</t>
  </si>
  <si>
    <t>111-2177728-2022643</t>
  </si>
  <si>
    <t>LPNRRIE3439357</t>
  </si>
  <si>
    <t>This is very country looking not really cool farmhouse but more older looking</t>
  </si>
  <si>
    <t>2024-03-31T20:57:48-07:00</t>
  </si>
  <si>
    <t>114-1384397-3889809</t>
  </si>
  <si>
    <t>LPNRRIE2923634</t>
  </si>
  <si>
    <t>My daughter brought me one as a suprise</t>
  </si>
  <si>
    <t>2024-03-31T20:30:56-07:00</t>
  </si>
  <si>
    <t>114-8412565-3129848</t>
  </si>
  <si>
    <t>LPNPMBW7439045</t>
  </si>
  <si>
    <t>2024-03-31T20:27:54-07:00</t>
  </si>
  <si>
    <t>111-2257529-5648256</t>
  </si>
  <si>
    <t>LPNRRIE9874254</t>
  </si>
  <si>
    <t>I ended up finding bedding that fit our needs more than this one.</t>
  </si>
  <si>
    <t>2024-03-31T20:19:28-07:00</t>
  </si>
  <si>
    <t>111-1944749-9969857</t>
  </si>
  <si>
    <t>LPNPMBV8113082</t>
  </si>
  <si>
    <t>2024-03-31T19:42:28-07:00</t>
  </si>
  <si>
    <t>114-0021398-7333046</t>
  </si>
  <si>
    <t>XL Orthopedic Dog Couch Bed for Large Size Dogs, Washable &amp; Waterproof, Luxury Navy Blue Cover, XLarge Sized Memory Foam Pet Beds</t>
  </si>
  <si>
    <t>LPNRRHE9017188</t>
  </si>
  <si>
    <t>No longer need this pet bed.</t>
  </si>
  <si>
    <t>2024-03-31T19:33:06-07:00</t>
  </si>
  <si>
    <t>114-2906694-9537023</t>
  </si>
  <si>
    <t>LPNRRIF9167868</t>
  </si>
  <si>
    <t>Change my mind</t>
  </si>
  <si>
    <t>2024-03-31T19:30:58-07:00</t>
  </si>
  <si>
    <t>112-3465056-9952217</t>
  </si>
  <si>
    <t>LPNPMBY2422127</t>
  </si>
  <si>
    <t>2024-03-31T19:16:14-07:00</t>
  </si>
  <si>
    <t>112-8716157-9534616</t>
  </si>
  <si>
    <t>LPNRRIE4968673</t>
  </si>
  <si>
    <t>2024-03-31T17:43:16-07:00</t>
  </si>
  <si>
    <t>111-5252329-3245833</t>
  </si>
  <si>
    <t>LPNPMBW4325328</t>
  </si>
  <si>
    <t>Doesn’t fit</t>
  </si>
  <si>
    <t>2024-03-31T17:35:09-07:00</t>
  </si>
  <si>
    <t>114-0032262-5225855</t>
  </si>
  <si>
    <t>LPNRRIF8027391</t>
  </si>
  <si>
    <t>LPNRRIF8027390</t>
  </si>
  <si>
    <t>2024-03-31T16:53:08-07:00</t>
  </si>
  <si>
    <t>113-2554045-0925816</t>
  </si>
  <si>
    <t>LPNPMBV1759827</t>
  </si>
  <si>
    <t>2024-03-31T16:37:50-07:00</t>
  </si>
  <si>
    <t>112-8904979-5536240</t>
  </si>
  <si>
    <t>LPNPMCI8316346</t>
  </si>
  <si>
    <t>2024-03-31T16:24:01-07:00</t>
  </si>
  <si>
    <t>112-5017952-6568206</t>
  </si>
  <si>
    <t>LPNPMBX4408577</t>
  </si>
  <si>
    <t>2024-03-31T16:15:29-07:00</t>
  </si>
  <si>
    <t>111-3546224-6645007</t>
  </si>
  <si>
    <t>Hyde Lane Luxury 1000 Thread Count Cotton Sheets for King Size Bed | Luxury Sateen Soft Sheet Set with 18" Deep Pocket - Fits up to 20" Mattress, Ultra Thick Bed Sheets - 4PC (Ivory Cream, King)</t>
  </si>
  <si>
    <t>LPNRRIO4892819</t>
  </si>
  <si>
    <t>Low quality 1000 thread sheet. Lane linen is better material</t>
  </si>
  <si>
    <t>2024-03-31T16:07:12-07:00</t>
  </si>
  <si>
    <t>111-4270399-0442616</t>
  </si>
  <si>
    <t>LPNPMBW1488612</t>
  </si>
  <si>
    <t>2024-03-31T15:25:06-07:00</t>
  </si>
  <si>
    <t>111-7052740-1475423</t>
  </si>
  <si>
    <t>Meditation Floor Pillow Set of 2, Square Large Pillows Seating for Adults, Tufted Corduroy Floor Cushion for Balcony Outdoor Tatami Living Room, Beige</t>
  </si>
  <si>
    <t>LPNRRIE1417432</t>
  </si>
  <si>
    <t>the memory foam pieces  are very visible because the corduroy cover is so thin.</t>
  </si>
  <si>
    <t>2024-03-31T15:16:29-07:00</t>
  </si>
  <si>
    <t>111-5240113-8470642</t>
  </si>
  <si>
    <t>LPNPMBX8654334</t>
  </si>
  <si>
    <t>2024-03-31T15:15:26-07:00</t>
  </si>
  <si>
    <t>111-3418466-8782661</t>
  </si>
  <si>
    <t>LPNRRHM5189634</t>
  </si>
  <si>
    <t>2024-03-31T13:18:39-07:00</t>
  </si>
  <si>
    <t>114-1596496-1071458</t>
  </si>
  <si>
    <t>Hyde Lane Mens Duvet Cover Queen Size, Blue Modern Denim Aesthetic Printed Comforter Cover, Masculine Plaid Lines Pattern Navy Duvet Cover Set (No Comforter Included)</t>
  </si>
  <si>
    <t>LPNPMBW7441288</t>
  </si>
  <si>
    <t>Didn’t Need/Use</t>
  </si>
  <si>
    <t>2024-03-31T13:12:58-07:00</t>
  </si>
  <si>
    <t>113-5471434-8354665</t>
  </si>
  <si>
    <t>LPNRRIE3377464</t>
  </si>
  <si>
    <t>The coupler came apart during use; otherwise, a great blanket</t>
  </si>
  <si>
    <t>2024-03-31T12:06:27-07:00</t>
  </si>
  <si>
    <t>112-6528050-7511412</t>
  </si>
  <si>
    <t>LPNPMBY4183662</t>
  </si>
  <si>
    <t>2024-03-31T11:53:18-07:00</t>
  </si>
  <si>
    <t>112-6325045-0861057</t>
  </si>
  <si>
    <t>LPNPMBV4888593</t>
  </si>
  <si>
    <t>The color is not as in a he picture</t>
  </si>
  <si>
    <t>2024-03-31T11:47:59-07:00</t>
  </si>
  <si>
    <t>112-8463428-1269805</t>
  </si>
  <si>
    <t>LPNPMBX3537005</t>
  </si>
  <si>
    <t>2024-03-31T11:45:25-07:00</t>
  </si>
  <si>
    <t>111-1552366-4056231</t>
  </si>
  <si>
    <t>LPNRRIE4870909</t>
  </si>
  <si>
    <t>2024-03-31T11:28:05-07:00</t>
  </si>
  <si>
    <t>114-6784262-4771421</t>
  </si>
  <si>
    <t>LPNPMBV2044974</t>
  </si>
  <si>
    <t>2024-03-31T11:14:10-07:00</t>
  </si>
  <si>
    <t>114-0793670-4287416</t>
  </si>
  <si>
    <t>LPNPMBX5258173</t>
  </si>
  <si>
    <t>2024-03-31T11:02:22-07:00</t>
  </si>
  <si>
    <t>113-6810296-1144205</t>
  </si>
  <si>
    <t>LPNRRHV6338129</t>
  </si>
  <si>
    <t>2024-03-31T10:04:29-07:00</t>
  </si>
  <si>
    <t>113-5198692-7479410</t>
  </si>
  <si>
    <t>LPNPMBW1200993</t>
  </si>
  <si>
    <t>2024-03-31T09:42:11-07:00</t>
  </si>
  <si>
    <t>112-2620286-0557044</t>
  </si>
  <si>
    <t>LPNPMBW1454770</t>
  </si>
  <si>
    <t>2024-03-31T09:26:53-07:00</t>
  </si>
  <si>
    <t>114-6418300-7666652</t>
  </si>
  <si>
    <t>LPNO166969304</t>
  </si>
  <si>
    <t>2024-03-31T09:22:07-07:00</t>
  </si>
  <si>
    <t>114-6820335-6640209</t>
  </si>
  <si>
    <t>LPNPMBX9139889</t>
  </si>
  <si>
    <t>2024-03-31T09:06:05-07:00</t>
  </si>
  <si>
    <t>111-0619385-3178666</t>
  </si>
  <si>
    <t>LPNRRIF5567849</t>
  </si>
  <si>
    <t>2024-03-31T08:07:02-07:00</t>
  </si>
  <si>
    <t>112-7128512-0483454</t>
  </si>
  <si>
    <t>LPNRRIE4183122</t>
  </si>
  <si>
    <t>2024-03-31T08:03:28-07:00</t>
  </si>
  <si>
    <t>114-7951931-9090641</t>
  </si>
  <si>
    <t>LPNPMCQ8876004</t>
  </si>
  <si>
    <t>2024-03-31T07:35:29-07:00</t>
  </si>
  <si>
    <t>112-4070697-4777054</t>
  </si>
  <si>
    <t>LPNO170359213</t>
  </si>
  <si>
    <t>Accidentally ordered 2 sets of 2 each. Needed only 2 cushions.</t>
  </si>
  <si>
    <t>2024-03-31T07:00:39-07:00</t>
  </si>
  <si>
    <t>112-3953025-2984243</t>
  </si>
  <si>
    <t>LPNPMBV5194775</t>
  </si>
  <si>
    <t>2024-03-31T06:56:52-07:00</t>
  </si>
  <si>
    <t>111-7666873-0254626</t>
  </si>
  <si>
    <t>B089JJ5H5G</t>
  </si>
  <si>
    <t>Black King Size Satin Pillowcase Set of 2 | Pillow Cases for Hair and Skin | 20 x 40 Inch-Slip Silky Comfort with Envelope Closure</t>
  </si>
  <si>
    <t>LPNPMBW4437411</t>
  </si>
  <si>
    <t>2024-03-31T06:54:04-07:00</t>
  </si>
  <si>
    <t>111-4321278-6083456</t>
  </si>
  <si>
    <t>LPNPMBV1762079</t>
  </si>
  <si>
    <t>Decided not to use them in the space</t>
  </si>
  <si>
    <t>2024-03-31T06:52:06-07:00</t>
  </si>
  <si>
    <t>114-2169946-1291469</t>
  </si>
  <si>
    <t>LPNRRIF9596800</t>
  </si>
  <si>
    <t>ordered two by mistake.</t>
  </si>
  <si>
    <t>2024-03-31T06:40:42-07:00</t>
  </si>
  <si>
    <t>112-6019062-5811457</t>
  </si>
  <si>
    <t>7 Pieces Queen Comforter Set with Sheets, Dusty Grey Bed in a Bag, Chambray Print Bedding Set, All Season Luxury Microfiber Bedset, Including Comforter, Flat &amp; Fitted Sheet, Pillowcases &amp; Shams</t>
  </si>
  <si>
    <t>LPNPMCF4897664</t>
  </si>
  <si>
    <t>2024-03-31T06:29:14-07:00</t>
  </si>
  <si>
    <t>113-9032920-0971467</t>
  </si>
  <si>
    <t>LPNPMBV7932187</t>
  </si>
  <si>
    <t>2024-03-31T06:18:00-07:00</t>
  </si>
  <si>
    <t>113-3539232-6542606</t>
  </si>
  <si>
    <t>LPNPMBV5156687</t>
  </si>
  <si>
    <t>2024-03-31T06:15:53-07:00</t>
  </si>
  <si>
    <t>111-1412788-6901053</t>
  </si>
  <si>
    <t>LPNO155187047</t>
  </si>
  <si>
    <t>2024-03-31T06:09:38-07:00</t>
  </si>
  <si>
    <t>114-1260535-3363453</t>
  </si>
  <si>
    <t>LPNPMBX8522865</t>
  </si>
  <si>
    <t>Electric blanket takes too long to heat and does not get that hot.</t>
  </si>
  <si>
    <t>2024-03-31T04:59:43-07:00</t>
  </si>
  <si>
    <t>114-1092070-5876208</t>
  </si>
  <si>
    <t>LPNPMCR0197533</t>
  </si>
  <si>
    <t>The colors didn’t work</t>
  </si>
  <si>
    <t>2024-03-31T04:46:09-07:00</t>
  </si>
  <si>
    <t>114-8077508-7609012</t>
  </si>
  <si>
    <t>LPNO034560974</t>
  </si>
  <si>
    <t>2024-03-31T04:39:36-07:00</t>
  </si>
  <si>
    <t>114-0980507-1835435</t>
  </si>
  <si>
    <t>LPNPMBV7928297</t>
  </si>
  <si>
    <t>2024-03-31T04:36:09-07:00</t>
  </si>
  <si>
    <t>112-6744691-4830659</t>
  </si>
  <si>
    <t>LPNRRIE4934232</t>
  </si>
  <si>
    <t>2024-03-31T04:27:16-07:00</t>
  </si>
  <si>
    <t>114-9739816-9781024</t>
  </si>
  <si>
    <t>COD31-1115</t>
  </si>
  <si>
    <t>B0CQ9JG5PF</t>
  </si>
  <si>
    <t>Codi Floor Cushions for Adults, Meditation Large Square Pillow Seating, Thick Foam Floor Seat with Detachable Cover 2 Pack for Couch, Yoga, Mid-Century Chair, Coffee 22x22x4</t>
  </si>
  <si>
    <t>LPNPMBV4813368</t>
  </si>
  <si>
    <t>Not the shade of brown that I needed</t>
  </si>
  <si>
    <t>2024-03-31T02:57:39-07:00</t>
  </si>
  <si>
    <t>114-5001616-8825818</t>
  </si>
  <si>
    <t>LPNO167505307</t>
  </si>
  <si>
    <t>2024-03-31T02:48:34-07:00</t>
  </si>
  <si>
    <t>702-2223621-4154668</t>
  </si>
  <si>
    <t>COD31-1118</t>
  </si>
  <si>
    <t>B0CQ9Q2XGG</t>
  </si>
  <si>
    <t>Codi Meditation Floor Pillow, Large Square Cushions for Adults, Thick Foam Floor Seat with Washable Tufted Covers for Yoga, Couch, Living Room, Ivory 22x22x4 2 Pack</t>
  </si>
  <si>
    <t>LPNRRIE2611731</t>
  </si>
  <si>
    <t>it&amp;#39;s not as firm as I&amp;#39;d like</t>
  </si>
  <si>
    <t>2024-03-31T02:20:22-07:00</t>
  </si>
  <si>
    <t>111-6881617-9602608</t>
  </si>
  <si>
    <t>LPNRRIE4047732</t>
  </si>
  <si>
    <t>2024-03-31T02:16:39-07:00</t>
  </si>
  <si>
    <t>114-7133135-8377012</t>
  </si>
  <si>
    <t>LPNRRIE5113711</t>
  </si>
  <si>
    <t>2024-03-31T01:53:14-07:00</t>
  </si>
  <si>
    <t>112-0097873-7586659</t>
  </si>
  <si>
    <t>LPNRRIE5016559</t>
  </si>
  <si>
    <t>I purchase 2 types and kept the other.</t>
  </si>
  <si>
    <t>2024-03-31T00:57:30-07:00</t>
  </si>
  <si>
    <t>114-0122433-0882636</t>
  </si>
  <si>
    <t>LPNPMBW7479487</t>
  </si>
  <si>
    <t>2024-03-31T00:55:47-07:00</t>
  </si>
  <si>
    <t>LPNPMBX1747096</t>
  </si>
  <si>
    <t>2024-03-31T00:44:33-07:00</t>
  </si>
  <si>
    <t>111-9070637-7183460</t>
  </si>
  <si>
    <t>LPNRRIE3944149</t>
  </si>
  <si>
    <t>2024-03-31T00:33:43-07:00</t>
  </si>
  <si>
    <t>112-1325865-6332206</t>
  </si>
  <si>
    <t>LPNPMBX3149344</t>
  </si>
  <si>
    <t>2024-03-31T00:20:55-07:00</t>
  </si>
  <si>
    <t>111-2176651-3556226</t>
  </si>
  <si>
    <t>LPNRRIJ8611485</t>
  </si>
  <si>
    <t>There’s a loud crunchy sounding paper inside the pad and you can feel the wires</t>
  </si>
  <si>
    <t>2024-03-31T00:00:05-07:00</t>
  </si>
  <si>
    <t>114-3925795-1341811</t>
  </si>
  <si>
    <t>LPNRRII3694753</t>
  </si>
  <si>
    <t>2024-03-30T23:25:35-07:00</t>
  </si>
  <si>
    <t>111-3970193-2851459</t>
  </si>
  <si>
    <t>LPNPMBX5010639</t>
  </si>
  <si>
    <t>2024-03-30T23:20:29-07:00</t>
  </si>
  <si>
    <t>113-7473564-2349801</t>
  </si>
  <si>
    <t>Full-Size Bed in a Bag, Full Bedding Sets, Modern Farmhouse Grey and White Striped Comforter with Sheets, 7-Piece Complete Bedroom Set</t>
  </si>
  <si>
    <t>LPNRRIE4934176</t>
  </si>
  <si>
    <t>2024-03-30T22:33:09-07:00</t>
  </si>
  <si>
    <t>112-3764018-5271434</t>
  </si>
  <si>
    <t>LPNPMBW1445058</t>
  </si>
  <si>
    <t>2024-03-30T22:10:46-07:00</t>
  </si>
  <si>
    <t>111-9808245-9933868</t>
  </si>
  <si>
    <t>LPNRRIE3973794</t>
  </si>
  <si>
    <t>2024-03-30T21:33:55-07:00</t>
  </si>
  <si>
    <t>112-4062391-8577869</t>
  </si>
  <si>
    <t>LPNPMCB7443476</t>
  </si>
  <si>
    <t>2024-03-30T21:26:40-07:00</t>
  </si>
  <si>
    <t>111-2375594-0465069</t>
  </si>
  <si>
    <t>LPNPMBX2639132</t>
  </si>
  <si>
    <t>LPNPMBX2639133</t>
  </si>
  <si>
    <t>2024-03-30T20:48:17-07:00</t>
  </si>
  <si>
    <t>114-2206449-5419457</t>
  </si>
  <si>
    <t>LPNRRIE9899512</t>
  </si>
  <si>
    <t>2024-03-30T20:26:21-07:00</t>
  </si>
  <si>
    <t>114-9068663-9081015</t>
  </si>
  <si>
    <t>LPNPMBV8056281</t>
  </si>
  <si>
    <t>2024-03-30T20:21:05-07:00</t>
  </si>
  <si>
    <t>113-3927194-1108249</t>
  </si>
  <si>
    <t>LPNRRII3844719</t>
  </si>
  <si>
    <t>2024-03-30T20:03:02-07:00</t>
  </si>
  <si>
    <t>112-4694225-1340226</t>
  </si>
  <si>
    <t>LPNRRIE4934138</t>
  </si>
  <si>
    <t>LPNRRIE4934137</t>
  </si>
  <si>
    <t>2024-03-30T19:42:46-07:00</t>
  </si>
  <si>
    <t>112-2430863-4988231</t>
  </si>
  <si>
    <t>LPNO171343532</t>
  </si>
  <si>
    <t>The fitted sheet doesn&amp;#39;t fit correctly</t>
  </si>
  <si>
    <t>2024-03-30T19:35:53-07:00</t>
  </si>
  <si>
    <t>114-6535731-5121850</t>
  </si>
  <si>
    <t>LPNRRIE4055797</t>
  </si>
  <si>
    <t>2024-03-30T18:03:33-07:00</t>
  </si>
  <si>
    <t>112-7967035-7036262</t>
  </si>
  <si>
    <t>LPNRREI1660736</t>
  </si>
  <si>
    <t>2024-03-30T17:48:41-07:00</t>
  </si>
  <si>
    <t>114-2972854-0050605</t>
  </si>
  <si>
    <t>LPNRRIC4114435</t>
  </si>
  <si>
    <t>Concession Request &gt; Valid Request &gt; WMS &gt; Lost Edit</t>
  </si>
  <si>
    <t>2024-03-30T16:57:30-07:00</t>
  </si>
  <si>
    <t>111-1109730-0106635</t>
  </si>
  <si>
    <t>LPNPMAD4378145</t>
  </si>
  <si>
    <t>2024-03-30T16:37:37-07:00</t>
  </si>
  <si>
    <t>113-9185740-7243437</t>
  </si>
  <si>
    <t>LPNRRIF8026993</t>
  </si>
  <si>
    <t>2024-03-30T16:03:22-07:00</t>
  </si>
  <si>
    <t>111-1955447-8577019</t>
  </si>
  <si>
    <t>LPNPMBV5232558</t>
  </si>
  <si>
    <t>My dog did not use it</t>
  </si>
  <si>
    <t>2024-03-30T15:49:28-07:00</t>
  </si>
  <si>
    <t>112-4044711-9363454</t>
  </si>
  <si>
    <t>LPNPMBV8391197</t>
  </si>
  <si>
    <t>Blanket was not opened. I thought I purchased a smaller size.</t>
  </si>
  <si>
    <t>2024-03-30T14:13:54-07:00</t>
  </si>
  <si>
    <t>113-0885200-7202660</t>
  </si>
  <si>
    <t>LPNPMCI9854689</t>
  </si>
  <si>
    <t>2024-03-30T14:10:23-07:00</t>
  </si>
  <si>
    <t>114-8160968-8929831</t>
  </si>
  <si>
    <t>LPNPMBW0879846</t>
  </si>
  <si>
    <t>Item color not as described or shown on website.</t>
  </si>
  <si>
    <t>2024-03-30T13:39:44-07:00</t>
  </si>
  <si>
    <t>112-2404651-9421820</t>
  </si>
  <si>
    <t>LPNPMCI9794440</t>
  </si>
  <si>
    <t>2024-03-30T13:28:39-07:00</t>
  </si>
  <si>
    <t>112-4514905-4570664</t>
  </si>
  <si>
    <t>Degrees of Comfort Electric Blanket Full Size | Single Control with Auto Shut Off | Heated Blanket for Bed | Machine Washable |Red 80Wx84L</t>
  </si>
  <si>
    <t>LPNPMCC3110070</t>
  </si>
  <si>
    <t>2024-03-30T13:17:28-07:00</t>
  </si>
  <si>
    <t>112-6456295-7645054</t>
  </si>
  <si>
    <t>LPNPMBV7688947</t>
  </si>
  <si>
    <t>It does not fit</t>
  </si>
  <si>
    <t>2024-03-30T13:11:47-07:00</t>
  </si>
  <si>
    <t>113-5439007-0435456</t>
  </si>
  <si>
    <t>LPNRRIF8602694</t>
  </si>
  <si>
    <t>2024-03-30T13:08:41-07:00</t>
  </si>
  <si>
    <t>114-8299122-5075436</t>
  </si>
  <si>
    <t>LPNRRHH0441413</t>
  </si>
  <si>
    <t>2024-03-30T13:04:44-07:00</t>
  </si>
  <si>
    <t>111-5404023-6998638</t>
  </si>
  <si>
    <t>LPNRRIE8067954</t>
  </si>
  <si>
    <t>2024-03-30T12:52:05-07:00</t>
  </si>
  <si>
    <t>112-1401522-0165044</t>
  </si>
  <si>
    <t>LPNRRIF7837616</t>
  </si>
  <si>
    <t>2024-03-30T12:43:35-07:00</t>
  </si>
  <si>
    <t>114-2209897-6956254</t>
  </si>
  <si>
    <t>LPNRRIE4098638tsLIQ992175</t>
  </si>
  <si>
    <t>2024-03-30T12:10:39-07:00</t>
  </si>
  <si>
    <t>114-7120710-9787433</t>
  </si>
  <si>
    <t>LPNRRII1646588</t>
  </si>
  <si>
    <t>Was having a party but brother is having surgery have to travel out of town, party is cancelled</t>
  </si>
  <si>
    <t>LPNRRII1646586</t>
  </si>
  <si>
    <t>LPNRRII1646587</t>
  </si>
  <si>
    <t>2024-03-30T11:05:39-07:00</t>
  </si>
  <si>
    <t>114-1757052-6385037</t>
  </si>
  <si>
    <t>LPNRRIE7313812</t>
  </si>
  <si>
    <t>LPNRRIE7313813</t>
  </si>
  <si>
    <t>2024-03-30T10:36:48-07:00</t>
  </si>
  <si>
    <t>111-6845435-8879420</t>
  </si>
  <si>
    <t>LPNPMBV8113777</t>
  </si>
  <si>
    <t>2024-03-30T10:29:17-07:00</t>
  </si>
  <si>
    <t>114-1982613-6270643</t>
  </si>
  <si>
    <t>LPNRRIE5191371</t>
  </si>
  <si>
    <t>No viene con colchón dentro de la funda</t>
  </si>
  <si>
    <t>2024-03-30T10:26:46-07:00</t>
  </si>
  <si>
    <t>113-9369425-5025029</t>
  </si>
  <si>
    <t>LPNRRIP4381643</t>
  </si>
  <si>
    <t>2024-03-30T09:29:45-07:00</t>
  </si>
  <si>
    <t>112-0253088-7492256</t>
  </si>
  <si>
    <t>LPNPMCG0887994</t>
  </si>
  <si>
    <t>2024-03-30T09:25:01-07:00</t>
  </si>
  <si>
    <t>113-6036903-2460212</t>
  </si>
  <si>
    <t>LPNPMBU5658118</t>
  </si>
  <si>
    <t>2024-03-30T08:57:42-07:00</t>
  </si>
  <si>
    <t>111-4173541-1912201</t>
  </si>
  <si>
    <t>LPNRRDS7966332</t>
  </si>
  <si>
    <t>2024-03-30T08:46:15-07:00</t>
  </si>
  <si>
    <t>114-4728386-9143416</t>
  </si>
  <si>
    <t>LPNRRIJ8677188</t>
  </si>
  <si>
    <t>2024-03-30T08:37:35-07:00</t>
  </si>
  <si>
    <t>113-1205002-5803465</t>
  </si>
  <si>
    <t>LPNPMCF0819497</t>
  </si>
  <si>
    <t>2024-03-30T08:23:15-07:00</t>
  </si>
  <si>
    <t>114-8855646-7722624</t>
  </si>
  <si>
    <t>LPNPMBY7682657</t>
  </si>
  <si>
    <t>2024-03-30T08:22:53-07:00</t>
  </si>
  <si>
    <t>114-8009081-9954641</t>
  </si>
  <si>
    <t>LPNPMBX2720421</t>
  </si>
  <si>
    <t>Did not care for color</t>
  </si>
  <si>
    <t>2024-03-30T08:22:22-07:00</t>
  </si>
  <si>
    <t>LPNPMBX2720420</t>
  </si>
  <si>
    <t>Did not care for fabric</t>
  </si>
  <si>
    <t>2024-03-30T08:19:05-07:00</t>
  </si>
  <si>
    <t>113-5793652-5607430</t>
  </si>
  <si>
    <t>LPNRRIE2927239</t>
  </si>
  <si>
    <t>no longer need a twin blanket</t>
  </si>
  <si>
    <t>LPNRRIE2927241</t>
  </si>
  <si>
    <t>2024-03-30T08:01:26-07:00</t>
  </si>
  <si>
    <t>113-3593064-9508243</t>
  </si>
  <si>
    <t>LPNPMCC2337593</t>
  </si>
  <si>
    <t>2024-03-30T08:00:06-07:00</t>
  </si>
  <si>
    <t>113-9566563-1212217</t>
  </si>
  <si>
    <t>LPNRRIE7305766</t>
  </si>
  <si>
    <t>Different material</t>
  </si>
  <si>
    <t>2024-03-30T07:58:41-07:00</t>
  </si>
  <si>
    <t>111-3539084-6084254</t>
  </si>
  <si>
    <t>LPNRRIE3225222</t>
  </si>
  <si>
    <t>This product is extremely thin</t>
  </si>
  <si>
    <t>LPNRRIE3225223</t>
  </si>
  <si>
    <t>2024-03-30T07:39:49-07:00</t>
  </si>
  <si>
    <t>111-2893269-4300240</t>
  </si>
  <si>
    <t>LPNPMBW7539909</t>
  </si>
  <si>
    <t>Not as nice fur as expected</t>
  </si>
  <si>
    <t>2024-03-30T07:37:14-07:00</t>
  </si>
  <si>
    <t>111-5339022-8643441</t>
  </si>
  <si>
    <t>White Waffle Weave Comforter Set Queen Size - Soft Neutral Textured Waffle Comforter, All Season Lightweight Breathable Ivory Bedding Set, 3 Pieces Including 1 Comforter and 2 Pillow Shams</t>
  </si>
  <si>
    <t>LPNRRHO1745135</t>
  </si>
  <si>
    <t>2024-03-30T07:31:47-07:00</t>
  </si>
  <si>
    <t>113-7742424-2736250</t>
  </si>
  <si>
    <t>LPNPMCD5264001</t>
  </si>
  <si>
    <t>2024-03-30T07:28:06-07:00</t>
  </si>
  <si>
    <t>113-7367714-0850633</t>
  </si>
  <si>
    <t>LPNRRIE8461954</t>
  </si>
  <si>
    <t>Purchased for my granddaughter’s 11th birthday but the item is too big for her— very wide.</t>
  </si>
  <si>
    <t>2024-03-30T07:26:28-07:00</t>
  </si>
  <si>
    <t>112-0559312-9384208</t>
  </si>
  <si>
    <t>LPNRRIE9675143</t>
  </si>
  <si>
    <t>2024-03-30T07:19:45-07:00</t>
  </si>
  <si>
    <t>114-9038132-5033865</t>
  </si>
  <si>
    <t>LPNPMBV8252009</t>
  </si>
  <si>
    <t>found a better price</t>
  </si>
  <si>
    <t>2024-03-30T06:29:31-07:00</t>
  </si>
  <si>
    <t>112-4730377-5984212</t>
  </si>
  <si>
    <t>B07YM4P15L</t>
  </si>
  <si>
    <t>Degrees of Comfort Waterproof Mattress Encasement Full Size 15-18'' Inch Deep Pocket, Zippered Design with Cotton Cover, 3M Scotchgard Stain Resistant | Breathable and Cooling Protector</t>
  </si>
  <si>
    <t>LPNPMBV8257764</t>
  </si>
  <si>
    <t>I ordered two and would like to return one</t>
  </si>
  <si>
    <t>2024-03-30T06:22:17-07:00</t>
  </si>
  <si>
    <t>111-8687350-8469819</t>
  </si>
  <si>
    <t>LPNPMBV4826528</t>
  </si>
  <si>
    <t>2024-03-30T06:18:11-07:00</t>
  </si>
  <si>
    <t>112-7588302-4677050</t>
  </si>
  <si>
    <t>LPNPMBV1770254</t>
  </si>
  <si>
    <t>2024-03-30T05:50:38-07:00</t>
  </si>
  <si>
    <t>113-5075296-9145048</t>
  </si>
  <si>
    <t>LPNPMBV6638026</t>
  </si>
  <si>
    <t>need bigger blanket</t>
  </si>
  <si>
    <t>2024-03-30T05:43:42-07:00</t>
  </si>
  <si>
    <t>111-9600789-4725833</t>
  </si>
  <si>
    <t>LPNPMCF8826171</t>
  </si>
  <si>
    <t>My daughter bought one and I didn’t know</t>
  </si>
  <si>
    <t>2024-03-30T04:32:20-07:00</t>
  </si>
  <si>
    <t>114-6317829-3030662</t>
  </si>
  <si>
    <t>LPNPMBX7815443</t>
  </si>
  <si>
    <t>2024-03-30T03:21:01-07:00</t>
  </si>
  <si>
    <t>702-3492756-2102610</t>
  </si>
  <si>
    <t>B07SW217RN</t>
  </si>
  <si>
    <t>Hyde Lane Funda de Seda para Almohada para Cabello y Piel - 100% Seda de Morera - Cierre Oculta - Premium, Suave, Resistente a los alérgenos - Rosado</t>
  </si>
  <si>
    <t>LPNRRHO6127290</t>
  </si>
  <si>
    <t>2024-03-30T02:50:29-07:00</t>
  </si>
  <si>
    <t>114-4580015-3656206</t>
  </si>
  <si>
    <t>LPNRRIE4988559</t>
  </si>
  <si>
    <t>2024-03-30T01:35:54-07:00</t>
  </si>
  <si>
    <t>113-1585619-7555408</t>
  </si>
  <si>
    <t>LPNRRIE2481249</t>
  </si>
  <si>
    <t>2024-03-30T01:19:16-07:00</t>
  </si>
  <si>
    <t>111-3304555-2602632</t>
  </si>
  <si>
    <t>LPNPMBW4654058</t>
  </si>
  <si>
    <t>2024-03-30T01:02:21-07:00</t>
  </si>
  <si>
    <t>111-9724907-8929843</t>
  </si>
  <si>
    <t>LPNRRIE9675075</t>
  </si>
  <si>
    <t>the weather is warm and I didn&amp;#39;t use that</t>
  </si>
  <si>
    <t>2024-03-30T01:01:53-07:00</t>
  </si>
  <si>
    <t>111-8435425-6379400</t>
  </si>
  <si>
    <t>LPNRRIE4137109</t>
  </si>
  <si>
    <t>2024-03-30T00:43:46-07:00</t>
  </si>
  <si>
    <t>111-9784491-9440258</t>
  </si>
  <si>
    <t>LPNRRII3591272</t>
  </si>
  <si>
    <t>2024-03-30T00:37:39-07:00</t>
  </si>
  <si>
    <t>114-8548670-6843418</t>
  </si>
  <si>
    <t>LPNPMCF5833681</t>
  </si>
  <si>
    <t>2024-03-30T00:27:46-07:00</t>
  </si>
  <si>
    <t>112-9336783-4249057</t>
  </si>
  <si>
    <t>LPNPMCD7123510</t>
  </si>
  <si>
    <t>2024-03-30T00:26:32-07:00</t>
  </si>
  <si>
    <t>112-6988400-4851401</t>
  </si>
  <si>
    <t>LPNRRIF8418625</t>
  </si>
  <si>
    <t>2024-03-30T00:22:51-07:00</t>
  </si>
  <si>
    <t>113-7722227-3381817</t>
  </si>
  <si>
    <t>LPNRRIB0295578</t>
  </si>
  <si>
    <t>2024-03-29T23:43:07-07:00</t>
  </si>
  <si>
    <t>111-8505019-4523468</t>
  </si>
  <si>
    <t>LPNPMBY8278204</t>
  </si>
  <si>
    <t>2024-03-29T23:41:42-07:00</t>
  </si>
  <si>
    <t>LPNPMBY8278205</t>
  </si>
  <si>
    <t>2024-03-29T23:40:18-07:00</t>
  </si>
  <si>
    <t>LPNPMBY8278206</t>
  </si>
  <si>
    <t>2024-03-29T23:38:43-07:00</t>
  </si>
  <si>
    <t>LPNPMBY8278207</t>
  </si>
  <si>
    <t>2024-03-29T22:59:37-07:00</t>
  </si>
  <si>
    <t>113-0188736-6472215</t>
  </si>
  <si>
    <t>B09P5WT6SR</t>
  </si>
  <si>
    <t>Degrees of Comfort Coolmax Cooling California King Sheet Sets | Best Sheet Set for Hot Sleepers | Soft, Deep Pocket 4-Pcs - Light Grey</t>
  </si>
  <si>
    <t>LPNPMCB3873290</t>
  </si>
  <si>
    <t>2024-03-29T22:52:27-07:00</t>
  </si>
  <si>
    <t>112-1693452-6222621</t>
  </si>
  <si>
    <t>LPNRRIE4137030</t>
  </si>
  <si>
    <t>2024-03-29T22:36:36-07:00</t>
  </si>
  <si>
    <t>111-5522576-2597039</t>
  </si>
  <si>
    <t>LPNRRII3625942</t>
  </si>
  <si>
    <t>2024-03-29T22:09:57-07:00</t>
  </si>
  <si>
    <t>111-9429566-1131430</t>
  </si>
  <si>
    <t>LPNRRIG2183423</t>
  </si>
  <si>
    <t>2024-03-29T21:12:15-07:00</t>
  </si>
  <si>
    <t>111-6150329-6321854</t>
  </si>
  <si>
    <t>LPNRRIF8361257</t>
  </si>
  <si>
    <t>2024-03-29T20:44:41-07:00</t>
  </si>
  <si>
    <t>113-6749460-4307408</t>
  </si>
  <si>
    <t>LPNPMCF6757163</t>
  </si>
  <si>
    <t>2024-03-29T20:36:09-07:00</t>
  </si>
  <si>
    <t>112-3736593-5221804</t>
  </si>
  <si>
    <t>LPNRRHS2720822</t>
  </si>
  <si>
    <t>2024-03-29T20:11:13-07:00</t>
  </si>
  <si>
    <t>111-0169645-6079423</t>
  </si>
  <si>
    <t>LPNRRIE2637625</t>
  </si>
  <si>
    <t>2024-03-29T20:00:02-07:00</t>
  </si>
  <si>
    <t>112-8123194-9053031</t>
  </si>
  <si>
    <t>LPNRRIE4792118</t>
  </si>
  <si>
    <t>2024-03-29T19:52:08-07:00</t>
  </si>
  <si>
    <t>LPNPMBY0471334</t>
  </si>
  <si>
    <t>2024-03-29T19:44:54-07:00</t>
  </si>
  <si>
    <t>114-5968991-4219447</t>
  </si>
  <si>
    <t>Hyde Lane 1000 Thread Count Taupe California King Sheet Sets Deep Pocket | Luxury Sateen 100% Cotton Grown in India, 4 Piece Thick Bed Sheets - with 18" Deep Pocket (Taupe, Cal King)</t>
  </si>
  <si>
    <t>LPNPMBT6409917</t>
  </si>
  <si>
    <t>2024-03-29T19:44:34-07:00</t>
  </si>
  <si>
    <t>112-0891387-3113808</t>
  </si>
  <si>
    <t>LPNPMBW0861168</t>
  </si>
  <si>
    <t>No longer need it</t>
  </si>
  <si>
    <t>2024-03-29T19:37:44-07:00</t>
  </si>
  <si>
    <t>112-9150363-3026653</t>
  </si>
  <si>
    <t>LPNPMCA0558789</t>
  </si>
  <si>
    <t>I didn’t like the color</t>
  </si>
  <si>
    <t>2024-03-29T19:34:36-07:00</t>
  </si>
  <si>
    <t>112-4454926-8737047</t>
  </si>
  <si>
    <t>LPNRRIF8767450</t>
  </si>
  <si>
    <t>2024-03-29T19:15:24-07:00</t>
  </si>
  <si>
    <t>111-7853230-4793808</t>
  </si>
  <si>
    <t>LPNRRIF8437857</t>
  </si>
  <si>
    <t>2024-03-29T19:15:21-07:00</t>
  </si>
  <si>
    <t>114-8355609-7585805</t>
  </si>
  <si>
    <t>LPNPMBW7478822</t>
  </si>
  <si>
    <t>2024-03-29T19:05:23-07:00</t>
  </si>
  <si>
    <t>114-7334336-8123431</t>
  </si>
  <si>
    <t>LPNO171126256</t>
  </si>
  <si>
    <t>2024-03-29T18:58:37-07:00</t>
  </si>
  <si>
    <t>113-2106130-4741805</t>
  </si>
  <si>
    <t>LPNRRHE9074180</t>
  </si>
  <si>
    <t>2024-03-29T18:57:28-07:00</t>
  </si>
  <si>
    <t>112-3650924-3735425</t>
  </si>
  <si>
    <t>LPNPMBW1223011</t>
  </si>
  <si>
    <t>To heavy feeling</t>
  </si>
  <si>
    <t>2024-03-29T18:50:49-07:00</t>
  </si>
  <si>
    <t>113-5467793-5715407</t>
  </si>
  <si>
    <t>LPNRRIG2374592</t>
  </si>
  <si>
    <t>2024-03-29T17:55:32-07:00</t>
  </si>
  <si>
    <t>113-4370704-8533005</t>
  </si>
  <si>
    <t>LPNPMBY5043029</t>
  </si>
  <si>
    <t>2024-03-29T17:27:39-07:00</t>
  </si>
  <si>
    <t>113-3645769-8077006</t>
  </si>
  <si>
    <t>LPNRRIF8769636</t>
  </si>
  <si>
    <t>2024-03-29T17:24:11-07:00</t>
  </si>
  <si>
    <t>112-1721051-9177834</t>
  </si>
  <si>
    <t>LPNO171348397</t>
  </si>
  <si>
    <t>I got a replacement from the manufacturer, so this one one was not needed....it&amp;#39;s still new in box.</t>
  </si>
  <si>
    <t>2024-03-29T17:17:29-07:00</t>
  </si>
  <si>
    <t>112-2808633-1717815</t>
  </si>
  <si>
    <t>Codi Green Floral Comforter Twin Size, Sage Botanical Bedding Set | Nature Style, Unique Reversible Design, Better for Spring and Summer | Leaf Print 3 Pieces</t>
  </si>
  <si>
    <t>LPNRRHE9018428</t>
  </si>
  <si>
    <t>2024-03-29T17:04:17-07:00</t>
  </si>
  <si>
    <t>111-8461524-7478635</t>
  </si>
  <si>
    <t>LPNPMBV1989461</t>
  </si>
  <si>
    <t>2024-03-29T17:00:57-07:00</t>
  </si>
  <si>
    <t>112-2489012-7451417</t>
  </si>
  <si>
    <t>wasn&amp;#39;t heating properly</t>
  </si>
  <si>
    <t>2024-03-29T16:57:17-07:00</t>
  </si>
  <si>
    <t>112-9206838-8869048</t>
  </si>
  <si>
    <t>LPNPMBY1808034</t>
  </si>
  <si>
    <t>2024-03-29T16:19:41-07:00</t>
  </si>
  <si>
    <t>111-9927456-7343438</t>
  </si>
  <si>
    <t>Codi 16x16 Pillow Insert Set of 2- Water Resistant Outdoor Pillows Upgraded Premium Decorative Stuffing Throw Pillows for Couch, Patio Furniture</t>
  </si>
  <si>
    <t>LPNRRIE4130226</t>
  </si>
  <si>
    <t>2024-03-29T13:43:44-07:00</t>
  </si>
  <si>
    <t>112-3605271-3891449</t>
  </si>
  <si>
    <t>LPNRRIF6651985</t>
  </si>
  <si>
    <t>2024-03-29T13:30:38-07:00</t>
  </si>
  <si>
    <t>113-3568017-8923451</t>
  </si>
  <si>
    <t>Blue Queen Comforter Set - Navy Soft Luxury Chambray Printed, All Season Lightweight Breathable Bedding Set, 3 Pieces Including 1 Comforter and 2 Pillow Shams</t>
  </si>
  <si>
    <t>LPNPMCQ9439434</t>
  </si>
  <si>
    <t>Already have a comforter</t>
  </si>
  <si>
    <t>2024-03-29T13:17:06-07:00</t>
  </si>
  <si>
    <t>112-1423146-0345835</t>
  </si>
  <si>
    <t>LPNO175734865</t>
  </si>
  <si>
    <t>2024-03-29T13:13:10-07:00</t>
  </si>
  <si>
    <t>114-3317837-8707440</t>
  </si>
  <si>
    <t>B07SX66Y91</t>
  </si>
  <si>
    <t>Hyde Lane 25 Momme 100% Pure Mulberry Silk Pillowcase Set of 2 for Hair and Skin with Hidden Zipper, Both Side Grade 6A Silk, Smooth and Soft,Real Silk Pillow Case,Queen 20''x30'',Pink</t>
  </si>
  <si>
    <t>LPNRRII2819646</t>
  </si>
  <si>
    <t>2024-03-29T12:46:16-07:00</t>
  </si>
  <si>
    <t>113-6468703-7814667</t>
  </si>
  <si>
    <t>LPNAC508600005</t>
  </si>
  <si>
    <t>2024-03-29T12:41:27-07:00</t>
  </si>
  <si>
    <t>112-2178679-2937048</t>
  </si>
  <si>
    <t>B089JDT5BH</t>
  </si>
  <si>
    <t>Black Satin Pillowcase Standard Set of 2 | Pillow Cases for Hair and Skin | 20 x 26 Inch-Slip Silky Comfort with Envelope Closure</t>
  </si>
  <si>
    <t>LIT1</t>
  </si>
  <si>
    <t>LPNRRBL1143665</t>
  </si>
  <si>
    <t>2024-03-29T11:41:59-07:00</t>
  </si>
  <si>
    <t>114-5355900-4093855</t>
  </si>
  <si>
    <t>LPNRRIF9173980</t>
  </si>
  <si>
    <t>I thought I ordered a comforter not a duvet</t>
  </si>
  <si>
    <t>2024-03-29T11:40:46-07:00</t>
  </si>
  <si>
    <t>112-9796065-0131410</t>
  </si>
  <si>
    <t>LPNO147813233</t>
  </si>
  <si>
    <t>2024-03-29T11:39:58-07:00</t>
  </si>
  <si>
    <t>111-2150504-0760239</t>
  </si>
  <si>
    <t>LPNO150722213</t>
  </si>
  <si>
    <t>2024-03-29T11:27:51-07:00</t>
  </si>
  <si>
    <t>113-2040270-1896255</t>
  </si>
  <si>
    <t>Degrees of Comfort Meditation Floor Pillow, Square Large Pillows Seating for Adults, Tufted Corduroy Floor Cushion for Living Room Tatami, Orange Yell</t>
  </si>
  <si>
    <t>HOU6</t>
  </si>
  <si>
    <t>LPNRRDQ5915343</t>
  </si>
  <si>
    <t>2024-03-29T11:24:41-07:00</t>
  </si>
  <si>
    <t>113-5328302-8560232</t>
  </si>
  <si>
    <t>LPNRRIE4259357</t>
  </si>
  <si>
    <t>Didn&amp;#39;t read reviews prior to purchasing.</t>
  </si>
  <si>
    <t>2024-03-29T11:21:30-07:00</t>
  </si>
  <si>
    <t>111-2493811-1924268</t>
  </si>
  <si>
    <t>LPNRRIH9536903</t>
  </si>
  <si>
    <t>LPNRRIH9536904</t>
  </si>
  <si>
    <t>2024-03-29T11:08:12-07:00</t>
  </si>
  <si>
    <t>111-2399973-7358619</t>
  </si>
  <si>
    <t>LPNO174014455</t>
  </si>
  <si>
    <t>2024-03-29T10:54:11-07:00</t>
  </si>
  <si>
    <t>112-5031122-1754602</t>
  </si>
  <si>
    <t>LPNRRIF8369625</t>
  </si>
  <si>
    <t>2024-03-29T10:33:37-07:00</t>
  </si>
  <si>
    <t>113-6703813-0101047</t>
  </si>
  <si>
    <t>LPNRRIE3914569</t>
  </si>
  <si>
    <t>2024-03-29T10:03:29-07:00</t>
  </si>
  <si>
    <t>113-9369209-4253868</t>
  </si>
  <si>
    <t>LPNPMBW4722589</t>
  </si>
  <si>
    <t>Arrived after event</t>
  </si>
  <si>
    <t>LPNPMBW4722588</t>
  </si>
  <si>
    <t>LPNPMBW4722590</t>
  </si>
  <si>
    <t>2024-03-29T09:56:35-07:00</t>
  </si>
  <si>
    <t>114-8768232-9056245</t>
  </si>
  <si>
    <t>GSP1</t>
  </si>
  <si>
    <t>LPNRRBX3411663</t>
  </si>
  <si>
    <t>2024-03-29T09:38:52-07:00</t>
  </si>
  <si>
    <t>112-8330897-2203441</t>
  </si>
  <si>
    <t>LPNPMBS9169427</t>
  </si>
  <si>
    <t>Didn’t look good</t>
  </si>
  <si>
    <t>2024-03-29T09:20:09-07:00</t>
  </si>
  <si>
    <t>114-6700078-9186601</t>
  </si>
  <si>
    <t>LPNRRHM2289437</t>
  </si>
  <si>
    <t>2024-03-29T09:11:54-07:00</t>
  </si>
  <si>
    <t>111-9157127-2712252</t>
  </si>
  <si>
    <t>LPNRRIF3901864</t>
  </si>
  <si>
    <t>2024-03-29T09:11:51-07:00</t>
  </si>
  <si>
    <t>114-8747517-1057035</t>
  </si>
  <si>
    <t>LPNPMBX5265839</t>
  </si>
  <si>
    <t>2024-03-29T09:09:11-07:00</t>
  </si>
  <si>
    <t>111-4415406-9054651</t>
  </si>
  <si>
    <t>LPNRRIJ8728536</t>
  </si>
  <si>
    <t>2024-03-29T08:15:23-07:00</t>
  </si>
  <si>
    <t>114-8331537-4681064</t>
  </si>
  <si>
    <t>B089JGMHZV</t>
  </si>
  <si>
    <t>Purple Satin Pillowcase Queen Set of 2 | Pillow Cases for Hair and Skin | 20 x 30 Inch-Slip Silky Comfort with Envelope Closure</t>
  </si>
  <si>
    <t>LPNRRHP9607668</t>
  </si>
  <si>
    <t>2024-03-29T08:06:40-07:00</t>
  </si>
  <si>
    <t>111-4307186-5298616</t>
  </si>
  <si>
    <t>LPNRRIE9666490</t>
  </si>
  <si>
    <t>2024-03-29T07:32:06-07:00</t>
  </si>
  <si>
    <t>112-5905984-4228204</t>
  </si>
  <si>
    <t>LPNPMBX8452036</t>
  </si>
  <si>
    <t>2024-03-29T07:28:42-07:00</t>
  </si>
  <si>
    <t>114-4115169-1217058</t>
  </si>
  <si>
    <t>LPNPMCI9910668</t>
  </si>
  <si>
    <t>2024-03-29T07:27:25-07:00</t>
  </si>
  <si>
    <t>114-8042052-5654645</t>
  </si>
  <si>
    <t>LPNPMBX8452037</t>
  </si>
  <si>
    <t>2024-03-29T07:18:41-07:00</t>
  </si>
  <si>
    <t>111-1994020-6256235</t>
  </si>
  <si>
    <t>LPNPMBX7535769</t>
  </si>
  <si>
    <t>2024-03-29T07:06:34-07:00</t>
  </si>
  <si>
    <t>113-1358200-2206634</t>
  </si>
  <si>
    <t>LPNPMBW7606369</t>
  </si>
  <si>
    <t>This pillow is not comfortable at all. You can feel the little buttons and the shredded filler pieces give it a lumpy feeling when sitting on it.</t>
  </si>
  <si>
    <t>2024-03-29T07:03:56-07:00</t>
  </si>
  <si>
    <t>111-0855814-6692265</t>
  </si>
  <si>
    <t>LPNPMCG1734377</t>
  </si>
  <si>
    <t>No longer needed didn&amp;#39;t get as warm as wanted</t>
  </si>
  <si>
    <t>2024-03-29T07:00:51-07:00</t>
  </si>
  <si>
    <t>LPNPMBV5077455</t>
  </si>
  <si>
    <t>2024-03-29T06:56:59-07:00</t>
  </si>
  <si>
    <t>114-8812120-6738634</t>
  </si>
  <si>
    <t>LPNPMBX5250810</t>
  </si>
  <si>
    <t>2024-03-29T06:40:17-07:00</t>
  </si>
  <si>
    <t>111-5277750-1294609</t>
  </si>
  <si>
    <t>MGE3</t>
  </si>
  <si>
    <t>LPNRREO8004615</t>
  </si>
  <si>
    <t>2024-03-29T06:39:11-07:00</t>
  </si>
  <si>
    <t>112-3392561-2824241</t>
  </si>
  <si>
    <t>LPNPMBV8946006</t>
  </si>
  <si>
    <t>2024-03-29T06:39:08-07:00</t>
  </si>
  <si>
    <t>114-2200586-0470602</t>
  </si>
  <si>
    <t>LPNPMCF9143053</t>
  </si>
  <si>
    <t>Too big for what I needed it for</t>
  </si>
  <si>
    <t>2024-03-29T06:37:13-07:00</t>
  </si>
  <si>
    <t>114-6221701-1273020</t>
  </si>
  <si>
    <t>LPNRREI1665375</t>
  </si>
  <si>
    <t>2024-03-29T06:33:14-07:00</t>
  </si>
  <si>
    <t>111-6214775-6278655</t>
  </si>
  <si>
    <t>LPNPMBS9180736</t>
  </si>
  <si>
    <t>2024-03-29T06:29:13-07:00</t>
  </si>
  <si>
    <t>112-5824832-3099421</t>
  </si>
  <si>
    <t>LPNPMBW7583192</t>
  </si>
  <si>
    <t>Sent with a different style</t>
  </si>
  <si>
    <t>2024-03-29T06:09:10-07:00</t>
  </si>
  <si>
    <t>112-5730283-8545054</t>
  </si>
  <si>
    <t>LPNPMCI4210298</t>
  </si>
  <si>
    <t>2024-03-29T05:42:19-07:00</t>
  </si>
  <si>
    <t>113-3687761-0860253</t>
  </si>
  <si>
    <t>LPNRRIF9295755</t>
  </si>
  <si>
    <t>Damage</t>
  </si>
  <si>
    <t>2024-03-29T04:55:12-07:00</t>
  </si>
  <si>
    <t>112-3372078-3675421</t>
  </si>
  <si>
    <t>LPNRRIG6532903</t>
  </si>
  <si>
    <t>2024-03-29T04:54:26-07:00</t>
  </si>
  <si>
    <t>114-8471108-2273055</t>
  </si>
  <si>
    <t>LPNPMBY0667000</t>
  </si>
  <si>
    <t>2024-03-29T03:29:04-07:00</t>
  </si>
  <si>
    <t>114-3423420-6769812</t>
  </si>
  <si>
    <t>LPNRRIE5015528</t>
  </si>
  <si>
    <t>This was advertised as a an anti-allergen mattress encasement, but the description on the item itself says it has breathable fabric rather an an anti-allergen fabric.</t>
  </si>
  <si>
    <t>2024-03-29T03:25:52-07:00</t>
  </si>
  <si>
    <t>111-7732607-1030645</t>
  </si>
  <si>
    <t>LPNRRIE4412469</t>
  </si>
  <si>
    <t>2024-03-29T02:14:54-07:00</t>
  </si>
  <si>
    <t>112-7286876-0310615</t>
  </si>
  <si>
    <t>LPNPMCU2058092</t>
  </si>
  <si>
    <t>2024-03-29T02:03:01-07:00</t>
  </si>
  <si>
    <t>113-0748148-5139463</t>
  </si>
  <si>
    <t>LPNRRIF9287504</t>
  </si>
  <si>
    <t>2024-03-29T01:47:31-07:00</t>
  </si>
  <si>
    <t>111-4294120-4041028</t>
  </si>
  <si>
    <t>LPNRRIF3890904</t>
  </si>
  <si>
    <t>Duplicate gift</t>
  </si>
  <si>
    <t>2024-03-29T01:16:59-07:00</t>
  </si>
  <si>
    <t>111-5502815-9752226</t>
  </si>
  <si>
    <t>LPNRRIF0910486</t>
  </si>
  <si>
    <t>2024-03-29T01:14:57-07:00</t>
  </si>
  <si>
    <t>111-4661966-6602600</t>
  </si>
  <si>
    <t>LPNRRIE3891052</t>
  </si>
  <si>
    <t>Not white</t>
  </si>
  <si>
    <t>2024-03-29T01:11:09-07:00</t>
  </si>
  <si>
    <t>111-0049095-2832244</t>
  </si>
  <si>
    <t>LPNRRIF7891065</t>
  </si>
  <si>
    <t>Dr stated this is too heavy for toddler.</t>
  </si>
  <si>
    <t>2024-03-29T01:04:12-07:00</t>
  </si>
  <si>
    <t>111-8942024-1288233</t>
  </si>
  <si>
    <t>LPNRRIE4885671</t>
  </si>
  <si>
    <t>2024-03-29T00:43:45-07:00</t>
  </si>
  <si>
    <t>114-0245603-8437830</t>
  </si>
  <si>
    <t>LPNRRIE9751715</t>
  </si>
  <si>
    <t>2024-03-29T00:42:12-07:00</t>
  </si>
  <si>
    <t>114-3046265-8937821</t>
  </si>
  <si>
    <t>LPNRRIF9503362</t>
  </si>
  <si>
    <t>2024-03-29T00:37:42-07:00</t>
  </si>
  <si>
    <t>111-7875720-3362640</t>
  </si>
  <si>
    <t>LPNRRIF6056362</t>
  </si>
  <si>
    <t>It didn&amp;#39;t fit the chair</t>
  </si>
  <si>
    <t>2024-03-29T00:34:06-07:00</t>
  </si>
  <si>
    <t>112-4398397-1458666</t>
  </si>
  <si>
    <t>LPNRRIG1999914</t>
  </si>
  <si>
    <t>2024-03-29T00:20:14-07:00</t>
  </si>
  <si>
    <t>114-8709435-8620223</t>
  </si>
  <si>
    <t>LPNPMBZ1219640</t>
  </si>
  <si>
    <t>2024-03-28T23:47:30-07:00</t>
  </si>
  <si>
    <t>114-3770570-3666613</t>
  </si>
  <si>
    <t>LPNRRIF9136452</t>
  </si>
  <si>
    <t>2024-03-28T23:22:18-07:00</t>
  </si>
  <si>
    <t>113-8678373-8208203</t>
  </si>
  <si>
    <t>LPNRRIE4368570</t>
  </si>
  <si>
    <t>2024-03-28T23:21:16-07:00</t>
  </si>
  <si>
    <t>113-9482487-6299436</t>
  </si>
  <si>
    <t>LPNPMBW4441552</t>
  </si>
  <si>
    <t>2024-03-28T23:02:29-07:00</t>
  </si>
  <si>
    <t>112-5482366-3183464</t>
  </si>
  <si>
    <t>LPNPMBY2390624</t>
  </si>
  <si>
    <t>2024-03-28T22:40:02-07:00</t>
  </si>
  <si>
    <t>114-3520499-5607435</t>
  </si>
  <si>
    <t>LPNRRIG1359702</t>
  </si>
  <si>
    <t>I ordered a queen set and was sent a full set</t>
  </si>
  <si>
    <t>2024-03-28T22:39:09-07:00</t>
  </si>
  <si>
    <t>111-0226684-3748272</t>
  </si>
  <si>
    <t>LPNPMBX8451891</t>
  </si>
  <si>
    <t>2024-03-28T22:28:31-07:00</t>
  </si>
  <si>
    <t>112-5429020-9729067</t>
  </si>
  <si>
    <t>LPNPMBT3340210</t>
  </si>
  <si>
    <t>2024-03-28T22:12:39-07:00</t>
  </si>
  <si>
    <t>114-4950222-8361832</t>
  </si>
  <si>
    <t>LPNRRIE4208412</t>
  </si>
  <si>
    <t>2024-03-28T21:57:05-07:00</t>
  </si>
  <si>
    <t>111-2768663-3028200</t>
  </si>
  <si>
    <t>LPNRRIE4987664</t>
  </si>
  <si>
    <t>2024-03-28T21:23:09-07:00</t>
  </si>
  <si>
    <t>111-2822972-9621831</t>
  </si>
  <si>
    <t>LPNPMBY2388460</t>
  </si>
  <si>
    <t>Need a bigger size for my mattress</t>
  </si>
  <si>
    <t>2024-03-28T21:18:57-07:00</t>
  </si>
  <si>
    <t>113-9587888-1437841</t>
  </si>
  <si>
    <t>LPNRRIE4006635</t>
  </si>
  <si>
    <t>2024-03-28T20:38:06-07:00</t>
  </si>
  <si>
    <t>112-9516671-6904238</t>
  </si>
  <si>
    <t>LPNRRIE4567509</t>
  </si>
  <si>
    <t>2024-03-28T20:29:36-07:00</t>
  </si>
  <si>
    <t>114-5760034-4941842</t>
  </si>
  <si>
    <t>LPNPMBW4522136</t>
  </si>
  <si>
    <t>2024-03-28T20:29:30-07:00</t>
  </si>
  <si>
    <t>113-7530089-1899412</t>
  </si>
  <si>
    <t>LPNPMBY4170614</t>
  </si>
  <si>
    <t>2024-03-28T20:00:16-07:00</t>
  </si>
  <si>
    <t>112-0054874-5847429</t>
  </si>
  <si>
    <t>LPNRRIE4933493</t>
  </si>
  <si>
    <t>2024-03-28T19:59:43-07:00</t>
  </si>
  <si>
    <t>112-1437846-6823432</t>
  </si>
  <si>
    <t>LPNRRIF9020696</t>
  </si>
  <si>
    <t>2024-03-28T19:47:25-07:00</t>
  </si>
  <si>
    <t>114-5101677-6065862</t>
  </si>
  <si>
    <t>LPNO174138825</t>
  </si>
  <si>
    <t>damaged</t>
  </si>
  <si>
    <t>2024-03-28T19:37:49-07:00</t>
  </si>
  <si>
    <t>112-1962432-0915421</t>
  </si>
  <si>
    <t>LPNRRIE4271377</t>
  </si>
  <si>
    <t>Needed it for a specific activity, no longer needed and didn’t come out like the advertisement.</t>
  </si>
  <si>
    <t>2024-03-28T19:03:23-07:00</t>
  </si>
  <si>
    <t>113-6521782-8701829</t>
  </si>
  <si>
    <t>LPNPMBU9415183</t>
  </si>
  <si>
    <t>2024-03-28T19:03:08-07:00</t>
  </si>
  <si>
    <t>111-4491424-7911431</t>
  </si>
  <si>
    <t>LPNRRII7571070</t>
  </si>
  <si>
    <t>2024-03-28T18:50:41-07:00</t>
  </si>
  <si>
    <t>114-0515240-1006655</t>
  </si>
  <si>
    <t>LPNPMBT6404876</t>
  </si>
  <si>
    <t>2024-03-28T18:49:35-07:00</t>
  </si>
  <si>
    <t>112-8711117-0504214</t>
  </si>
  <si>
    <t>LPNPMBW5267564</t>
  </si>
  <si>
    <t>2024-03-28T18:43:08-07:00</t>
  </si>
  <si>
    <t>114-7084039-4444212</t>
  </si>
  <si>
    <t>LPNRRIK6156813</t>
  </si>
  <si>
    <t>2024-03-28T18:36:57-07:00</t>
  </si>
  <si>
    <t>111-0782032-3245062</t>
  </si>
  <si>
    <t>LPNPMBW4383417</t>
  </si>
  <si>
    <t>Bought the wrong  thing</t>
  </si>
  <si>
    <t>2024-03-28T18:34:33-07:00</t>
  </si>
  <si>
    <t>LPNRRIB0295476</t>
  </si>
  <si>
    <t>2024-03-28T17:31:10-07:00</t>
  </si>
  <si>
    <t>114-5744986-7303467</t>
  </si>
  <si>
    <t>LPNPMCK5133739</t>
  </si>
  <si>
    <t>2024-03-28T16:09:06-07:00</t>
  </si>
  <si>
    <t>113-8910037-8664264</t>
  </si>
  <si>
    <t>LPNRRHU4281531</t>
  </si>
  <si>
    <t>2024-03-28T16:04:58-07:00</t>
  </si>
  <si>
    <t>111-0747643-4919437</t>
  </si>
  <si>
    <t>LPNRRIP9207324</t>
  </si>
  <si>
    <t>2024-03-28T16:03:03-07:00</t>
  </si>
  <si>
    <t>114-6662348-9948241</t>
  </si>
  <si>
    <t>LPNRRIB0269260</t>
  </si>
  <si>
    <t>2024-03-28T15:51:38-07:00</t>
  </si>
  <si>
    <t>112-7237849-3524209</t>
  </si>
  <si>
    <t>LPNRRII1764311</t>
  </si>
  <si>
    <t>2024-03-28T15:18:46-07:00</t>
  </si>
  <si>
    <t>113-6013652-0019446</t>
  </si>
  <si>
    <t>LPNRRIE7317475</t>
  </si>
  <si>
    <t>2024-03-28T13:06:43-07:00</t>
  </si>
  <si>
    <t>111-8613357-5105055</t>
  </si>
  <si>
    <t>LPNPMBV5040212</t>
  </si>
  <si>
    <t>The sticker placed on the item says taupe but the color is clearly white?</t>
  </si>
  <si>
    <t>2024-03-28T12:33:15-07:00</t>
  </si>
  <si>
    <t>114-6746517-1899416</t>
  </si>
  <si>
    <t>LPNPMBY3796139</t>
  </si>
  <si>
    <t>bought 2 and kept other style</t>
  </si>
  <si>
    <t>2024-03-28T12:30:55-07:00</t>
  </si>
  <si>
    <t>114-6773853-9768251</t>
  </si>
  <si>
    <t>LPNRRII1764288</t>
  </si>
  <si>
    <t>2024-03-28T12:21:16-07:00</t>
  </si>
  <si>
    <t>112-4190851-4773054</t>
  </si>
  <si>
    <t>LPNPMCD3456787</t>
  </si>
  <si>
    <t>2024-03-28T12:16:45-07:00</t>
  </si>
  <si>
    <t>111-9984073-6556250</t>
  </si>
  <si>
    <t>LPNO175473255</t>
  </si>
  <si>
    <t>The color was different than what I was expecting.</t>
  </si>
  <si>
    <t>2024-03-28T11:59:01-07:00</t>
  </si>
  <si>
    <t>LPNPMBV1623541</t>
  </si>
  <si>
    <t>2024-03-28T11:55:04-07:00</t>
  </si>
  <si>
    <t>114-4413818-4892207</t>
  </si>
  <si>
    <t>LPNPMCG3832099</t>
  </si>
  <si>
    <t>These sheets are listed as cooling but I don’t find them to be so. In fact, I feel hotter than I did before.  I bought 2 sets, used one. Returning the unused set.</t>
  </si>
  <si>
    <t>2024-03-28T11:38:20-07:00</t>
  </si>
  <si>
    <t>112-9488426-8731451</t>
  </si>
  <si>
    <t>LPNRRIE4354182</t>
  </si>
  <si>
    <t>2024-03-28T11:16:50-07:00</t>
  </si>
  <si>
    <t>113-8043555-6936267</t>
  </si>
  <si>
    <t>LPNPMBS9718190</t>
  </si>
  <si>
    <t>2024-03-28T11:14:59-07:00</t>
  </si>
  <si>
    <t>111-2318290-9202639</t>
  </si>
  <si>
    <t>LPNRRIF8792015</t>
  </si>
  <si>
    <t>2024-03-28T11:14:53-07:00</t>
  </si>
  <si>
    <t>113-2536146-8872219</t>
  </si>
  <si>
    <t>LPNO174096522</t>
  </si>
  <si>
    <t>2024-03-28T11:05:23-07:00</t>
  </si>
  <si>
    <t>112-6638388-0497862</t>
  </si>
  <si>
    <t>LPNRRII1409490</t>
  </si>
  <si>
    <t>LPNRRII1409491</t>
  </si>
  <si>
    <t>2024-03-28T10:56:00-07:00</t>
  </si>
  <si>
    <t>113-2561518-1422651</t>
  </si>
  <si>
    <t>LPNN168615056</t>
  </si>
  <si>
    <t>2024-03-28T10:54:38-07:00</t>
  </si>
  <si>
    <t>113-1042630-6583453</t>
  </si>
  <si>
    <t>LPNRRIE7373702</t>
  </si>
  <si>
    <t>There is no timer &amp;amp; that is crucial for this sort of things</t>
  </si>
  <si>
    <t>2024-03-28T10:54:34-07:00</t>
  </si>
  <si>
    <t>113-1600913-3788246</t>
  </si>
  <si>
    <t>LPNRRIF9417215</t>
  </si>
  <si>
    <t>2024-03-28T10:49:12-07:00</t>
  </si>
  <si>
    <t>112-9915360-0969866</t>
  </si>
  <si>
    <t>LPNRRIF5453603</t>
  </si>
  <si>
    <t>2024-03-28T10:48:46-07:00</t>
  </si>
  <si>
    <t>112-7012073-1633810</t>
  </si>
  <si>
    <t>Codi Floor Cushions for Adults, Meditation Large Square Pillow Seating, Thick Foam Floor Seat with Detachable Cover 2 Pack for Couch, Yoga, Mid-Century Chair, Ivory 22x22x4</t>
  </si>
  <si>
    <t>LPNRRII1409484</t>
  </si>
  <si>
    <t>2024-03-28T10:45:49-07:00</t>
  </si>
  <si>
    <t>113-5459537-0409812</t>
  </si>
  <si>
    <t>LPNPMCA4511435</t>
  </si>
  <si>
    <t>2024-03-28T10:37:51-07:00</t>
  </si>
  <si>
    <t>111-2968022-8781061</t>
  </si>
  <si>
    <t>LPNPMBV8244707</t>
  </si>
  <si>
    <t>2024-03-28T10:20:30-07:00</t>
  </si>
  <si>
    <t>LPNRRHK0321250</t>
  </si>
  <si>
    <t>2024-03-28T10:18:51-07:00</t>
  </si>
  <si>
    <t>114-4885043-9396206</t>
  </si>
  <si>
    <t>LPNRRIF6964136</t>
  </si>
  <si>
    <t>2024-03-28T09:41:07-07:00</t>
  </si>
  <si>
    <t>112-7732650-3739442</t>
  </si>
  <si>
    <t>LPNRRIG6680136</t>
  </si>
  <si>
    <t>2024-03-28T09:40:04-07:00</t>
  </si>
  <si>
    <t>112-8529064-5981853</t>
  </si>
  <si>
    <t>UNDELIVERABLE_CARRIER_MISS_SORTED</t>
  </si>
  <si>
    <t>LPNRRIO4743140</t>
  </si>
  <si>
    <t>lost</t>
  </si>
  <si>
    <t>2024-03-28T09:20:24-07:00</t>
  </si>
  <si>
    <t>111-4558377-6622641</t>
  </si>
  <si>
    <t>LPNRRCC7351132</t>
  </si>
  <si>
    <t>2024-03-28T09:06:06-07:00</t>
  </si>
  <si>
    <t>114-0798192-5028230</t>
  </si>
  <si>
    <t>LPNRRIE4476011</t>
  </si>
  <si>
    <t>2024-03-28T08:54:39-07:00</t>
  </si>
  <si>
    <t>112-6428704-2123416</t>
  </si>
  <si>
    <t>LPNRRIF8878162</t>
  </si>
  <si>
    <t>2024-03-28T08:49:43-07:00</t>
  </si>
  <si>
    <t>LPNPMBV2616327</t>
  </si>
  <si>
    <t>LPNPMBV2616326</t>
  </si>
  <si>
    <t>2024-03-28T08:48:37-07:00</t>
  </si>
  <si>
    <t>112-6194684-8466641</t>
  </si>
  <si>
    <t>LPNRRIF9251916</t>
  </si>
  <si>
    <t>2024-03-28T08:41:18-07:00</t>
  </si>
  <si>
    <t>114-1537420-2045032</t>
  </si>
  <si>
    <t>LPNPMCF2815198</t>
  </si>
  <si>
    <t>2024-03-28T08:26:52-07:00</t>
  </si>
  <si>
    <t>113-7308624-3131446</t>
  </si>
  <si>
    <t>LPNRRIE4148684</t>
  </si>
  <si>
    <t>2024-03-28T08:22:26-07:00</t>
  </si>
  <si>
    <t>114-4595874-8173819</t>
  </si>
  <si>
    <t>Full Size Comforter Set with Sheets, Modern Blue and White Striped Bed in a Bag, 7-Piece Complete Bedding Set Including Reversible Comforter, 2 Sheets, Pillowcases &amp; Shams</t>
  </si>
  <si>
    <t>LPNPMBV8244688</t>
  </si>
  <si>
    <t>Fitted sheet too small for mattress depth</t>
  </si>
  <si>
    <t>2024-03-28T08:14:32-07:00</t>
  </si>
  <si>
    <t>112-6890936-4290615</t>
  </si>
  <si>
    <t>LPNPMBW4456350</t>
  </si>
  <si>
    <t>2024-03-28T08:04:38-07:00</t>
  </si>
  <si>
    <t>111-3125922-1462630</t>
  </si>
  <si>
    <t>LPNRRIE3869902</t>
  </si>
  <si>
    <t>2024-03-28T08:01:42-07:00</t>
  </si>
  <si>
    <t>LPNPMBV5100659</t>
  </si>
  <si>
    <t>2024-03-28T07:40:07-07:00</t>
  </si>
  <si>
    <t>114-8084278-7374659</t>
  </si>
  <si>
    <t>LPNRRII1646278</t>
  </si>
  <si>
    <t>2024-03-28T07:36:32-07:00</t>
  </si>
  <si>
    <t>113-7876175-0164246</t>
  </si>
  <si>
    <t>LPNRRIK2580348</t>
  </si>
  <si>
    <t>2024-03-28T07:35:30-07:00</t>
  </si>
  <si>
    <t>114-0332750-6210607</t>
  </si>
  <si>
    <t>LPNRRIG8361651</t>
  </si>
  <si>
    <t>COLORS NOT AS EXPECTED</t>
  </si>
  <si>
    <t>2024-03-28T07:35:23-07:00</t>
  </si>
  <si>
    <t>114-9312532-2835444</t>
  </si>
  <si>
    <t>B08J6PQGFT</t>
  </si>
  <si>
    <t>Soft Sherpa Heated Electric Blanket Twin Size, | Controller with 1-10 Hour Auto Shut Off | 20 Heat Settings | Washable, 62" X 84" Blue</t>
  </si>
  <si>
    <t>LPNPMBX9179668</t>
  </si>
  <si>
    <t>2024-03-28T07:24:37-07:00</t>
  </si>
  <si>
    <t>111-8176240-2821008</t>
  </si>
  <si>
    <t>LPNPMBX8467195</t>
  </si>
  <si>
    <t>2024-03-28T07:20:27-07:00</t>
  </si>
  <si>
    <t>113-0832936-6152229</t>
  </si>
  <si>
    <t>LPNPMBY4664277</t>
  </si>
  <si>
    <t>2024-03-28T06:47:20-07:00</t>
  </si>
  <si>
    <t>113-6885209-0349051</t>
  </si>
  <si>
    <t>LPNPMCG2237132</t>
  </si>
  <si>
    <t>2024-03-28T06:44:39-07:00</t>
  </si>
  <si>
    <t>113-9199614-3425038</t>
  </si>
  <si>
    <t>HSV2</t>
  </si>
  <si>
    <t>LPNRRGV7656723</t>
  </si>
  <si>
    <t>2024-03-28T06:39:49-07:00</t>
  </si>
  <si>
    <t>112-7464261-1961032</t>
  </si>
  <si>
    <t>Hyde Lane Comforter King Size for Men, Blue Modern Farmhouse Aesthetic Soft Bedding Set, Masculine Plaid Lines Pattern Bed Sets for All Season, 3 Pieces Includes 1 Comforter, 2 Shams (104"x 90")</t>
  </si>
  <si>
    <t>LPNPMBW4308647</t>
  </si>
  <si>
    <t>2024-03-28T06:30:02-07:00</t>
  </si>
  <si>
    <t>LPNRRGV7656722</t>
  </si>
  <si>
    <t>2024-03-28T06:09:58-07:00</t>
  </si>
  <si>
    <t>113-3769981-5853044</t>
  </si>
  <si>
    <t>LPNPMBX8530942</t>
  </si>
  <si>
    <t>2024-03-28T05:59:46-07:00</t>
  </si>
  <si>
    <t>114-9718139-3745851</t>
  </si>
  <si>
    <t>LPNPMCQ8695822</t>
  </si>
  <si>
    <t>I bought the wrong size. Needed twin xl.</t>
  </si>
  <si>
    <t>LPNPMCQ8695821</t>
  </si>
  <si>
    <t>2024-03-28T05:56:13-07:00</t>
  </si>
  <si>
    <t>111-6986652-2501838</t>
  </si>
  <si>
    <t>LPNPMBX1184553</t>
  </si>
  <si>
    <t>2024-03-28T05:51:52-07:00</t>
  </si>
  <si>
    <t>111-4289867-6510613</t>
  </si>
  <si>
    <t>LPNRRIG2087247</t>
  </si>
  <si>
    <t>It’s supposed to be waffles fabric and it’s not and it’s very low quality</t>
  </si>
  <si>
    <t>2024-03-28T05:35:55-07:00</t>
  </si>
  <si>
    <t>112-2554316-4501824</t>
  </si>
  <si>
    <t>LPNPMBV8338650</t>
  </si>
  <si>
    <t>2024-03-28T05:22:33-07:00</t>
  </si>
  <si>
    <t>111-6837437-5025042</t>
  </si>
  <si>
    <t>LPNPMBW7758887</t>
  </si>
  <si>
    <t>2024-03-28T05:20:26-07:00</t>
  </si>
  <si>
    <t>111-7407646-9813836</t>
  </si>
  <si>
    <t>LPNRRIE4235621</t>
  </si>
  <si>
    <t>2024-03-28T04:49:38-07:00</t>
  </si>
  <si>
    <t>112-6432524-2160253</t>
  </si>
  <si>
    <t>Food warehouse $13.99</t>
  </si>
  <si>
    <t>2024-03-28T04:31:05-07:00</t>
  </si>
  <si>
    <t>111-0036949-5225079</t>
  </si>
  <si>
    <t>LPNRRIG2127293</t>
  </si>
  <si>
    <t>Late  Not opened</t>
  </si>
  <si>
    <t>2024-03-28T04:28:57-07:00</t>
  </si>
  <si>
    <t>112-5193833-5960206</t>
  </si>
  <si>
    <t>LPNPMUU4667734</t>
  </si>
  <si>
    <t>2024-03-28T04:15:22-07:00</t>
  </si>
  <si>
    <t>112-4806125-4941036</t>
  </si>
  <si>
    <t>LPNRRIE7369750</t>
  </si>
  <si>
    <t>2024-03-28T04:00:33-07:00</t>
  </si>
  <si>
    <t>113-0522761-1502610</t>
  </si>
  <si>
    <t>LPNRRIP5960971</t>
  </si>
  <si>
    <t>sherpa side didn&amp;#39;t work as it was clinging to the blanket below and was heavy to move.</t>
  </si>
  <si>
    <t>2024-03-28T03:56:31-07:00</t>
  </si>
  <si>
    <t>111-0864374-6473062</t>
  </si>
  <si>
    <t>LPNRRIF6241942</t>
  </si>
  <si>
    <t>2024-03-28T03:36:12-07:00</t>
  </si>
  <si>
    <t>111-4379826-2141832</t>
  </si>
  <si>
    <t>LPNRRIE4146043</t>
  </si>
  <si>
    <t>2024-03-28T02:31:22-07:00</t>
  </si>
  <si>
    <t>114-0558714-4564222</t>
  </si>
  <si>
    <t>LPNPMCF4863887</t>
  </si>
  <si>
    <t>2024-03-28T02:30:22-07:00</t>
  </si>
  <si>
    <t>111-7319323-9226617</t>
  </si>
  <si>
    <t>LPNRRIH7012889</t>
  </si>
  <si>
    <t>Won&amp;#39;t heat</t>
  </si>
  <si>
    <t>2024-03-28T02:27:57-07:00</t>
  </si>
  <si>
    <t>111-5815327-2937817</t>
  </si>
  <si>
    <t>LPNRRGO3557180</t>
  </si>
  <si>
    <t>Controllers show errors even after going through the trouble shooting</t>
  </si>
  <si>
    <t>2024-03-28T01:58:30-07:00</t>
  </si>
  <si>
    <t>113-0029345-3257859</t>
  </si>
  <si>
    <t>LPNPMBV1972700</t>
  </si>
  <si>
    <t>I thought a friend needed them, I was wrong.</t>
  </si>
  <si>
    <t>2024-03-28T01:45:04-07:00</t>
  </si>
  <si>
    <t>113-3243070-3002629</t>
  </si>
  <si>
    <t>LPNRRGO3557163</t>
  </si>
  <si>
    <t>Not happy with how slips off bed every night</t>
  </si>
  <si>
    <t>2024-03-28T01:36:12-07:00</t>
  </si>
  <si>
    <t>114-6354824-1257023</t>
  </si>
  <si>
    <t>LPNPMBY8240232</t>
  </si>
  <si>
    <t>2024-03-28T01:29:07-07:00</t>
  </si>
  <si>
    <t>113-6316441-8077031</t>
  </si>
  <si>
    <t>LPNRRIF2941708</t>
  </si>
  <si>
    <t>2024-03-28T01:25:34-07:00</t>
  </si>
  <si>
    <t>111-3866385-8649035</t>
  </si>
  <si>
    <t>Codi Grey Queen Comforter Set, Silver Print Bedding Sets for Queen Size Bed - 4 Piece Includes 1 Queen/Full Comforter with 1 Decorative Pillow and 2 Pillow Cases - All Season Warm</t>
  </si>
  <si>
    <t>LPNPMBW7728782</t>
  </si>
  <si>
    <t>2024-03-28T00:22:27-07:00</t>
  </si>
  <si>
    <t>112-5508678-6924257</t>
  </si>
  <si>
    <t>LPNO171344793</t>
  </si>
  <si>
    <t>2024-03-28T00:14:12-07:00</t>
  </si>
  <si>
    <t>114-4830153-3978655</t>
  </si>
  <si>
    <t>DOC51-0734</t>
  </si>
  <si>
    <t>B0CQ9FB4GL</t>
  </si>
  <si>
    <t>Degrees of Comfort Glow in The Dark Wearable Blanket | Soft Warm Sherpa Blanket Hoodie for Kids Boys Girls Birthday Gifts</t>
  </si>
  <si>
    <t>LPNO168632771</t>
  </si>
  <si>
    <t>Was sent an adult size but ordered a child size</t>
  </si>
  <si>
    <t>2024-03-27T23:36:10-07:00</t>
  </si>
  <si>
    <t>112-7406832-1640236</t>
  </si>
  <si>
    <t>LPNRRHS2720683</t>
  </si>
  <si>
    <t>2024-03-27T23:16:01-07:00</t>
  </si>
  <si>
    <t>112-4885594-8571438</t>
  </si>
  <si>
    <t>Degrees of Comfort Electric Blanket King Size, Dual Control, Heated Blanket for Bed, with Auto Shut Off , Machine Washable, Grey, 104x?90</t>
  </si>
  <si>
    <t>LPNRRIG9659649</t>
  </si>
  <si>
    <t>**Lead-One time exception** Defective/Refund on return</t>
  </si>
  <si>
    <t>2024-03-27T22:28:22-07:00</t>
  </si>
  <si>
    <t>111-0006411-9239443</t>
  </si>
  <si>
    <t>LPNRRIF0597724</t>
  </si>
  <si>
    <t>2024-03-27T22:19:37-07:00</t>
  </si>
  <si>
    <t>114-5208775-1079408</t>
  </si>
  <si>
    <t>B0CGZRF5Y2</t>
  </si>
  <si>
    <t>3 Pieces Green Waffle Weave Comforter Set, Queen Size, Soft Green Textured Waffle Comforter, All Season Lightweight Breathable Bedding Set, Including 1 Comforter and 2 Pillow Shams</t>
  </si>
  <si>
    <t>LPNPMBW7728755</t>
  </si>
  <si>
    <t>2024-03-27T22:04:43-07:00</t>
  </si>
  <si>
    <t>112-8199678-7529812</t>
  </si>
  <si>
    <t>LPNPMCA4225090</t>
  </si>
  <si>
    <t>LPNPMCA4225091</t>
  </si>
  <si>
    <t>2024-03-27T21:45:35-07:00</t>
  </si>
  <si>
    <t>112-1365381-8569841</t>
  </si>
  <si>
    <t>LPNPMBV1639626</t>
  </si>
  <si>
    <t>2024-03-27T21:01:42-07:00</t>
  </si>
  <si>
    <t>113-1991553-1703452</t>
  </si>
  <si>
    <t>LPNRRIE4709250</t>
  </si>
  <si>
    <t>2024-03-27T20:43:04-07:00</t>
  </si>
  <si>
    <t>113-8611444-0653846</t>
  </si>
  <si>
    <t>LPNRRII8542487</t>
  </si>
  <si>
    <t>Wrong</t>
  </si>
  <si>
    <t>2024-03-27T20:34:47-07:00</t>
  </si>
  <si>
    <t>113-0620808-3096264</t>
  </si>
  <si>
    <t>LPNRRIH1726027</t>
  </si>
  <si>
    <t>2024-03-27T20:18:19-07:00</t>
  </si>
  <si>
    <t>111-9444729-3644267</t>
  </si>
  <si>
    <t>LPNRRIE7363584</t>
  </si>
  <si>
    <t>2024-03-27T19:54:06-07:00</t>
  </si>
  <si>
    <t>114-3033771-7085005</t>
  </si>
  <si>
    <t>ORD2</t>
  </si>
  <si>
    <t>LPNKL010257366</t>
  </si>
  <si>
    <t>2024-03-27T19:45:38-07:00</t>
  </si>
  <si>
    <t>111-9155545-4301815</t>
  </si>
  <si>
    <t>LPNPMCG5830699</t>
  </si>
  <si>
    <t>2024-03-27T19:40:37-07:00</t>
  </si>
  <si>
    <t>111-6542972-7242633</t>
  </si>
  <si>
    <t>LPNPMBV1977794</t>
  </si>
  <si>
    <t>Found something I liked better.</t>
  </si>
  <si>
    <t>2024-03-27T19:38:07-07:00</t>
  </si>
  <si>
    <t>114-4218872-1308222</t>
  </si>
  <si>
    <t>LPNRRIE4208016</t>
  </si>
  <si>
    <t>2024-03-27T19:36:31-07:00</t>
  </si>
  <si>
    <t>111-2656995-1556245</t>
  </si>
  <si>
    <t>LPNPMBY1752378</t>
  </si>
  <si>
    <t>Too latge</t>
  </si>
  <si>
    <t>2024-03-27T19:35:29-07:00</t>
  </si>
  <si>
    <t>111-5144546-8226613</t>
  </si>
  <si>
    <t>LPNPMCI4211093</t>
  </si>
  <si>
    <t>Rip in blanket</t>
  </si>
  <si>
    <t>2024-03-27T19:27:36-07:00</t>
  </si>
  <si>
    <t>113-8777969-7501052</t>
  </si>
  <si>
    <t>LPNPMBW4283118</t>
  </si>
  <si>
    <t>2024-03-27T19:17:31-07:00</t>
  </si>
  <si>
    <t>114-6834333-2840218</t>
  </si>
  <si>
    <t>LPNRRIF5204376</t>
  </si>
  <si>
    <t>2024-03-27T19:16:18-07:00</t>
  </si>
  <si>
    <t>LPNRRIF5204375</t>
  </si>
  <si>
    <t>2024-03-27T19:13:40-07:00</t>
  </si>
  <si>
    <t>111-7860433-1161000</t>
  </si>
  <si>
    <t>LPNRRIF9194502</t>
  </si>
  <si>
    <t>2024-03-27T19:03:42-07:00</t>
  </si>
  <si>
    <t>111-9000096-4533067</t>
  </si>
  <si>
    <t>LPNRRIJ8445920</t>
  </si>
  <si>
    <t>2024-03-27T18:56:18-07:00</t>
  </si>
  <si>
    <t>113-4049818-4114650</t>
  </si>
  <si>
    <t>LPNRRIJ9073020</t>
  </si>
  <si>
    <t>LPNRRIJ9073019</t>
  </si>
  <si>
    <t>2024-03-27T18:08:21-07:00</t>
  </si>
  <si>
    <t>114-1322539-8032265</t>
  </si>
  <si>
    <t>LPNRRIF9459243</t>
  </si>
  <si>
    <t>The color isn&amp;#39;t as pictured</t>
  </si>
  <si>
    <t>2024-03-27T17:52:44-07:00</t>
  </si>
  <si>
    <t>111-6375488-3336200</t>
  </si>
  <si>
    <t>LPNRRIF9618421</t>
  </si>
  <si>
    <t>2024-03-27T17:46:01-07:00</t>
  </si>
  <si>
    <t>113-3553108-3494606</t>
  </si>
  <si>
    <t>LPNPMCA5893479</t>
  </si>
  <si>
    <t>2024-03-27T17:25:49-07:00</t>
  </si>
  <si>
    <t>114-1198867-6700235</t>
  </si>
  <si>
    <t>LPNO168775293</t>
  </si>
  <si>
    <t>Wrong item was sent</t>
  </si>
  <si>
    <t>2024-03-27T17:25:24-07:00</t>
  </si>
  <si>
    <t>111-4216358-7847432</t>
  </si>
  <si>
    <t>Codi Rocking Chair Cushion Indoor, Rocker Cushions Water Resistant | Best for Porch Patio Chairs Replacement Pads | Two 17x17 Seat with Two 17x21 Back, Comfortable Memory Foam Add, Brown</t>
  </si>
  <si>
    <t>LPNRRII9623050</t>
  </si>
  <si>
    <t>2024-03-27T17:25:11-07:00</t>
  </si>
  <si>
    <t>113-5636572-5148250</t>
  </si>
  <si>
    <t>LPNPMCF6756451</t>
  </si>
  <si>
    <t>2024-03-27T16:52:37-07:00</t>
  </si>
  <si>
    <t>113-0767126-1649833</t>
  </si>
  <si>
    <t>COD31-1116</t>
  </si>
  <si>
    <t>B0CQ9M2QYJ</t>
  </si>
  <si>
    <t>Codi Floor Cushions for Adults, Meditation Large Square Pillow Seating, Thick Foam Floor Seat with Detachable Cover 2 Pack for Couch, Yoga, Mid-Century Chair, Green 22x22x4</t>
  </si>
  <si>
    <t>LPNRRIF8461810</t>
  </si>
  <si>
    <t>2024-03-27T16:29:46-07:00</t>
  </si>
  <si>
    <t>113-5587790-9553838</t>
  </si>
  <si>
    <t>LPNPMCQ8174402</t>
  </si>
  <si>
    <t>2024-03-27T15:50:06-07:00</t>
  </si>
  <si>
    <t>114-2431783-2060259</t>
  </si>
  <si>
    <t>LPNPMCR9197406</t>
  </si>
  <si>
    <t>2024-03-27T15:49:04-07:00</t>
  </si>
  <si>
    <t>114-2355711-3724227</t>
  </si>
  <si>
    <t>LPNPMBW7450378</t>
  </si>
  <si>
    <t>It’s not the color I expected.</t>
  </si>
  <si>
    <t>2024-03-27T15:37:03-07:00</t>
  </si>
  <si>
    <t>112-3919777-0666660</t>
  </si>
  <si>
    <t>LPNRRIF7158675</t>
  </si>
  <si>
    <t>2024-03-27T15:32:43-07:00</t>
  </si>
  <si>
    <t>112-4120372-3077869</t>
  </si>
  <si>
    <t>LPNRRIE4221263</t>
  </si>
  <si>
    <t>2024-03-27T15:14:32-07:00</t>
  </si>
  <si>
    <t>114-5461844-4521046</t>
  </si>
  <si>
    <t>LPNRRIE4319472</t>
  </si>
  <si>
    <t>2024-03-27T14:21:14-07:00</t>
  </si>
  <si>
    <t>111-3477155-9017850</t>
  </si>
  <si>
    <t>LPNRRIF0928650</t>
  </si>
  <si>
    <t>2024-03-27T13:54:25-07:00</t>
  </si>
  <si>
    <t>111-6827514-0739419</t>
  </si>
  <si>
    <t>LPNPMBV4923641</t>
  </si>
  <si>
    <t>2024-03-27T13:38:16-07:00</t>
  </si>
  <si>
    <t>111-4807989-9862602</t>
  </si>
  <si>
    <t>LPNRRIF8636813</t>
  </si>
  <si>
    <t>Changed my mind for bedding</t>
  </si>
  <si>
    <t>2024-03-27T13:14:42-07:00</t>
  </si>
  <si>
    <t>114-0581220-0409064</t>
  </si>
  <si>
    <t>LPNRRIP9206955</t>
  </si>
  <si>
    <t>2024-03-27T13:04:52-07:00</t>
  </si>
  <si>
    <t>112-2294358-3889800</t>
  </si>
  <si>
    <t>LPNRRIG1598258</t>
  </si>
  <si>
    <t>Don’t wanna use these comirs</t>
  </si>
  <si>
    <t>2024-03-27T13:00:48-07:00</t>
  </si>
  <si>
    <t>111-0844862-9391402</t>
  </si>
  <si>
    <t>LPNRRIF8853695</t>
  </si>
  <si>
    <t>Nothing like described</t>
  </si>
  <si>
    <t>2024-03-27T12:12:14-07:00</t>
  </si>
  <si>
    <t>113-4853251-2911446</t>
  </si>
  <si>
    <t>LPNRRIG0856367</t>
  </si>
  <si>
    <t>2024-03-27T11:55:42-07:00</t>
  </si>
  <si>
    <t>112-3956452-1499407</t>
  </si>
  <si>
    <t>LPNRRIF9182565</t>
  </si>
  <si>
    <t>2024-03-27T11:43:24-07:00</t>
  </si>
  <si>
    <t>113-4399718-0126633</t>
  </si>
  <si>
    <t>LPNRRIC1219474</t>
  </si>
  <si>
    <t>2024-03-27T11:33:50-07:00</t>
  </si>
  <si>
    <t>114-2148878-6988202</t>
  </si>
  <si>
    <t>LPNPMCI7005607</t>
  </si>
  <si>
    <t>2024-03-27T11:14:08-07:00</t>
  </si>
  <si>
    <t>113-0075380-3283475</t>
  </si>
  <si>
    <t>LPNRRIF2981191</t>
  </si>
  <si>
    <t>2024-03-27T10:37:15-07:00</t>
  </si>
  <si>
    <t>113-5983959-1258667</t>
  </si>
  <si>
    <t>LPNRRIE4487778</t>
  </si>
  <si>
    <t>2024-03-27T10:13:15-07:00</t>
  </si>
  <si>
    <t>111-0273833-4390631</t>
  </si>
  <si>
    <t>LPNRRHS2720542</t>
  </si>
  <si>
    <t>2024-03-27T09:44:30-07:00</t>
  </si>
  <si>
    <t>112-4840959-7408253</t>
  </si>
  <si>
    <t>LPNO172647509</t>
  </si>
  <si>
    <t>2024-03-27T09:43:12-07:00</t>
  </si>
  <si>
    <t>113-1293597-7619413</t>
  </si>
  <si>
    <t>LPNRRIF9406354</t>
  </si>
  <si>
    <t>Was 2 pack only</t>
  </si>
  <si>
    <t>2024-03-27T09:27:56-07:00</t>
  </si>
  <si>
    <t>111-3147856-2533843</t>
  </si>
  <si>
    <t>LPNPMCE2436673</t>
  </si>
  <si>
    <t>2024-03-27T09:22:31-07:00</t>
  </si>
  <si>
    <t>112-3034587-7255463</t>
  </si>
  <si>
    <t>LPNPMBY2447151</t>
  </si>
  <si>
    <t>112-4207031-5809841</t>
  </si>
  <si>
    <t>LPNPMBY2447150</t>
  </si>
  <si>
    <t>2024-03-27T08:57:24-07:00</t>
  </si>
  <si>
    <t>114-8089762-9803424</t>
  </si>
  <si>
    <t>LPNRRIF7729380</t>
  </si>
  <si>
    <t>2024-03-27T08:29:51-07:00</t>
  </si>
  <si>
    <t>111-7648716-4794660R</t>
  </si>
  <si>
    <t>SAV4</t>
  </si>
  <si>
    <t>LPNT013218461</t>
  </si>
  <si>
    <t>2024-03-27T08:27:58-07:00</t>
  </si>
  <si>
    <t>111-1375449-3857039</t>
  </si>
  <si>
    <t>LPNRRIG8997339</t>
  </si>
  <si>
    <t>Extremely uncomfortable, very bumpy filling even after following the fluff directions. Material is very rough.</t>
  </si>
  <si>
    <t>2024-03-27T08:12:02-07:00</t>
  </si>
  <si>
    <t>114-8769578-7650641</t>
  </si>
  <si>
    <t>B0BLTXXMCL</t>
  </si>
  <si>
    <t>Codi Meditation Floor Pillow, Boho Pillows Seating for Adults &amp; Kids, Large Round Cushion for Yoga Living Room Tatami Sitting, Memory Foam Added, 22x22 Inch, Multi Blaidiere</t>
  </si>
  <si>
    <t>LPNRRIE9928831</t>
  </si>
  <si>
    <t>2024-03-27T07:59:23-07:00</t>
  </si>
  <si>
    <t>112-3251463-5718649</t>
  </si>
  <si>
    <t>LPNRRII9622923</t>
  </si>
  <si>
    <t>2024-03-27T07:59:22-07:00</t>
  </si>
  <si>
    <t>113-2467034-0472265</t>
  </si>
  <si>
    <t>LPNRRIG2374267</t>
  </si>
  <si>
    <t>2024-03-27T07:58:19-07:00</t>
  </si>
  <si>
    <t>111-2531816-0329827</t>
  </si>
  <si>
    <t>LPNRRIG5883355</t>
  </si>
  <si>
    <t>2024-03-27T07:39:07-07:00</t>
  </si>
  <si>
    <t>114-1675905-5855413</t>
  </si>
  <si>
    <t>LPNRRIF0470948</t>
  </si>
  <si>
    <t>LPNRRIF0470949</t>
  </si>
  <si>
    <t>2024-03-27T07:38:26-07:00</t>
  </si>
  <si>
    <t>112-7540425-3133843</t>
  </si>
  <si>
    <t>LPNRRIF0318719</t>
  </si>
  <si>
    <t>States size is Cal King, doesn’t fit</t>
  </si>
  <si>
    <t>2024-03-27T07:36:47-07:00</t>
  </si>
  <si>
    <t>114-6173169-0998621</t>
  </si>
  <si>
    <t>LPNPMBV8953029</t>
  </si>
  <si>
    <t>2024-03-27T07:28:01-07:00</t>
  </si>
  <si>
    <t>113-7314592-8825841</t>
  </si>
  <si>
    <t>Hyde Lane Twin/Twin XL Kids Comforter Set, Grey Boho Modern Aesthetic Bedding, Teen Boys Plaid Lines Pattern Bed Sets for All Season, 2 Pieces Includes 1 Comforter, 1 Sham (66"x 90")</t>
  </si>
  <si>
    <t>LPNRRIF8348278</t>
  </si>
  <si>
    <t>2024-03-27T07:09:39-07:00</t>
  </si>
  <si>
    <t>111-4686365-7667464</t>
  </si>
  <si>
    <t>LPNRRHZ6538721</t>
  </si>
  <si>
    <t>2024-03-27T06:59:43-07:00</t>
  </si>
  <si>
    <t>111-4878403-4323417</t>
  </si>
  <si>
    <t>LPNPMCI7570819</t>
  </si>
  <si>
    <t>2024-03-27T06:55:43-07:00</t>
  </si>
  <si>
    <t>112-7703475-8975462</t>
  </si>
  <si>
    <t>LPNPMCA0008401</t>
  </si>
  <si>
    <t>2024-03-27T06:20:20-07:00</t>
  </si>
  <si>
    <t>111-5963115-2327420</t>
  </si>
  <si>
    <t>LPNPMBY1768631</t>
  </si>
  <si>
    <t>2024-03-27T06:07:46-07:00</t>
  </si>
  <si>
    <t>113-2687522-3299453</t>
  </si>
  <si>
    <t>LPNPMBX2882936</t>
  </si>
  <si>
    <t>2024-03-27T06:06:19-07:00</t>
  </si>
  <si>
    <t>113-5561819-9863412</t>
  </si>
  <si>
    <t>LPNRRHP8337351</t>
  </si>
  <si>
    <t>2024-03-27T05:53:33-07:00</t>
  </si>
  <si>
    <t>LPNRRHN7160210</t>
  </si>
  <si>
    <t>LPNRRHN7160211</t>
  </si>
  <si>
    <t>2024-03-27T05:53:17-07:00</t>
  </si>
  <si>
    <t>111-9413925-0359431</t>
  </si>
  <si>
    <t>LPNPMBV2056788</t>
  </si>
  <si>
    <t>LPNPMBV2056787</t>
  </si>
  <si>
    <t>2024-03-27T05:44:43-07:00</t>
  </si>
  <si>
    <t>LPNPMBY1768595</t>
  </si>
  <si>
    <t>Color was not as expected</t>
  </si>
  <si>
    <t>2024-03-27T05:29:01-07:00</t>
  </si>
  <si>
    <t>113-3772907-4400200</t>
  </si>
  <si>
    <t>LPNPMBX1119895</t>
  </si>
  <si>
    <t>wasn&amp;#39;t what I thought it would be in thickness</t>
  </si>
  <si>
    <t>2024-03-27T04:57:34-07:00</t>
  </si>
  <si>
    <t>112-7383642-5203452</t>
  </si>
  <si>
    <t>LPNRRIE4264072</t>
  </si>
  <si>
    <t>2024-03-27T04:48:42-07:00</t>
  </si>
  <si>
    <t>113-8205854-0777057</t>
  </si>
  <si>
    <t>LPNO042245658</t>
  </si>
  <si>
    <t>2024-03-27T04:28:39-07:00</t>
  </si>
  <si>
    <t>111-3706551-4828218</t>
  </si>
  <si>
    <t>Codi Meditation Floor Pillow, Round Large Pillows Seating for Adults, Bohemian Mandala Circle Cushion for Outdoor Fireplace Yoga Living Room, 32 Inch,</t>
  </si>
  <si>
    <t>LPNRRHU1477350</t>
  </si>
  <si>
    <t>LPNRRHU1477349</t>
  </si>
  <si>
    <t>2024-03-27T04:08:01-07:00</t>
  </si>
  <si>
    <t>LPNPMBU8660698</t>
  </si>
  <si>
    <t>Size</t>
  </si>
  <si>
    <t>2024-03-27T04:07:27-07:00</t>
  </si>
  <si>
    <t>LPNPMBU8660697</t>
  </si>
  <si>
    <t>2024-03-27T03:56:43-07:00</t>
  </si>
  <si>
    <t>111-0571311-5907456</t>
  </si>
  <si>
    <t>LPNRRIF3901358</t>
  </si>
  <si>
    <t>2024-03-27T03:50:44-07:00</t>
  </si>
  <si>
    <t>LPNRRIF3901356</t>
  </si>
  <si>
    <t>LPNRRIF3901357</t>
  </si>
  <si>
    <t>LPNRRIF3901355</t>
  </si>
  <si>
    <t>2024-03-27T03:34:25-07:00</t>
  </si>
  <si>
    <t>114-7328685-4001837</t>
  </si>
  <si>
    <t>LPNRRIF0577031</t>
  </si>
  <si>
    <t>2024-03-27T01:31:57-07:00</t>
  </si>
  <si>
    <t>112-9774062-0036267</t>
  </si>
  <si>
    <t>LPNPMBY2412163</t>
  </si>
  <si>
    <t>2024-03-27T01:26:17-07:00</t>
  </si>
  <si>
    <t>113-9295896-9434600</t>
  </si>
  <si>
    <t>LPNRRIF9182367</t>
  </si>
  <si>
    <t>2024-03-27T01:03:52-07:00</t>
  </si>
  <si>
    <t>113-2402440-0731456</t>
  </si>
  <si>
    <t>LPNRRIF6221600</t>
  </si>
  <si>
    <t>2024-03-27T01:01:23-07:00</t>
  </si>
  <si>
    <t>112-5661241-2785047</t>
  </si>
  <si>
    <t>LPNPMCI7663791</t>
  </si>
  <si>
    <t>LPNPMCI7663792</t>
  </si>
  <si>
    <t>2024-03-27T00:51:43-07:00</t>
  </si>
  <si>
    <t>111-1891050-1893805</t>
  </si>
  <si>
    <t>Grey Waffle Weave Comforter Set Queen Size - Soft Gray Textured Waffle Comforter, All Season Lightweight Breathable Bedding Set, 3 Pieces Including 1 Comforter and 2 Pillow Shams</t>
  </si>
  <si>
    <t>LPNPMBV4871516</t>
  </si>
  <si>
    <t>2024-03-27T00:38:51-07:00</t>
  </si>
  <si>
    <t>111-7230860-4198622</t>
  </si>
  <si>
    <t>LPNRRIE9657853</t>
  </si>
  <si>
    <t>2024-03-27T00:38:44-07:00</t>
  </si>
  <si>
    <t>111-2796674-3470617</t>
  </si>
  <si>
    <t>LPNRRIE9792338</t>
  </si>
  <si>
    <t>Did not realize I ordered this. It is a duplicate order.</t>
  </si>
  <si>
    <t>2024-03-26T23:09:41-07:00</t>
  </si>
  <si>
    <t>113-2996262-6939413</t>
  </si>
  <si>
    <t>LPNPMBW4565078</t>
  </si>
  <si>
    <t>2024-03-26T23:00:24-07:00</t>
  </si>
  <si>
    <t>113-7863123-8563435</t>
  </si>
  <si>
    <t>LPNRRIF0576971</t>
  </si>
  <si>
    <t>2024-03-26T22:53:07-07:00</t>
  </si>
  <si>
    <t>111-7306465-0051465</t>
  </si>
  <si>
    <t>LPNPMCH3847435</t>
  </si>
  <si>
    <t>2024-03-26T22:43:05-07:00</t>
  </si>
  <si>
    <t>111-1628950-6683400</t>
  </si>
  <si>
    <t>LPNPMBV8111550</t>
  </si>
  <si>
    <t>2024-03-26T22:28:42-07:00</t>
  </si>
  <si>
    <t>112-4512789-9350652</t>
  </si>
  <si>
    <t>LPNRRIG1511594</t>
  </si>
  <si>
    <t>no longer have boxspring</t>
  </si>
  <si>
    <t>2024-03-26T22:09:13-07:00</t>
  </si>
  <si>
    <t>111-4498429-5333048</t>
  </si>
  <si>
    <t>LPNRRIF0123414</t>
  </si>
  <si>
    <t>2024-03-26T21:39:51-07:00</t>
  </si>
  <si>
    <t>111-4021273-5148209</t>
  </si>
  <si>
    <t>LPNPMCB2940680</t>
  </si>
  <si>
    <t>2024-03-26T21:18:20-07:00</t>
  </si>
  <si>
    <t>111-9449051-1817849</t>
  </si>
  <si>
    <t>COD31-1158</t>
  </si>
  <si>
    <t>B0CRVXY398</t>
  </si>
  <si>
    <t>Outdoor Rocking Chair Cushion, Water Resistant for Patio, Porch | Indoor Wooden Rocker Chairs Cushions | Standard Size, Memory Foam Added with No Slip Design, Brown</t>
  </si>
  <si>
    <t>LPNPMBX9154565</t>
  </si>
  <si>
    <t>Muy pequeño para mis sillas</t>
  </si>
  <si>
    <t>2024-03-26T21:16:13-07:00</t>
  </si>
  <si>
    <t>114-2210966-9245868</t>
  </si>
  <si>
    <t>LPNO175420141</t>
  </si>
  <si>
    <t>2024-03-26T21:09:53-07:00</t>
  </si>
  <si>
    <t>LPNPMBX9154564</t>
  </si>
  <si>
    <t>2024-03-26T21:00:10-07:00</t>
  </si>
  <si>
    <t>111-0650011-5889815</t>
  </si>
  <si>
    <t>LPNRRIH9819019</t>
  </si>
  <si>
    <t>2024-03-26T20:51:45-07:00</t>
  </si>
  <si>
    <t>LPNRRIF8761475</t>
  </si>
  <si>
    <t>2024-03-26T20:51:39-07:00</t>
  </si>
  <si>
    <t>111-1264997-8611424</t>
  </si>
  <si>
    <t>LPNPMBX1985590</t>
  </si>
  <si>
    <t>2024-03-26T20:47:13-07:00</t>
  </si>
  <si>
    <t>LPNRRIF8761474</t>
  </si>
  <si>
    <t>2024-03-26T20:46:02-07:00</t>
  </si>
  <si>
    <t>LPNRRIF8761473</t>
  </si>
  <si>
    <t>2024-03-26T20:37:16-07:00</t>
  </si>
  <si>
    <t>113-0731091-4089858</t>
  </si>
  <si>
    <t>LPNRRIJ8773981</t>
  </si>
  <si>
    <t>2024-03-26T19:20:14-07:00</t>
  </si>
  <si>
    <t>LPNPMBZ1789247</t>
  </si>
  <si>
    <t>Esta muy pequeño para mis sillas</t>
  </si>
  <si>
    <t>2024-03-26T19:18:18-07:00</t>
  </si>
  <si>
    <t>LPNPMBZ1789246</t>
  </si>
  <si>
    <t>2024-03-26T19:16:34-07:00</t>
  </si>
  <si>
    <t>114-1545791-4237816</t>
  </si>
  <si>
    <t>LPNRRIF9144992</t>
  </si>
  <si>
    <t>I got the wrong size.</t>
  </si>
  <si>
    <t>2024-03-26T18:49:49-07:00</t>
  </si>
  <si>
    <t>112-0523634-6078625</t>
  </si>
  <si>
    <t>LPNPMCE2848686</t>
  </si>
  <si>
    <t>2024-03-26T18:34:28-07:00</t>
  </si>
  <si>
    <t>113-1932525-9226634</t>
  </si>
  <si>
    <t>LPNRRIF5119509</t>
  </si>
  <si>
    <t>does not work</t>
  </si>
  <si>
    <t>2024-03-26T18:15:22-07:00</t>
  </si>
  <si>
    <t>114-1576371-3921055</t>
  </si>
  <si>
    <t>LPNRRHS0323738</t>
  </si>
  <si>
    <t>Product still in original package</t>
  </si>
  <si>
    <t>2024-03-26T18:12:19-07:00</t>
  </si>
  <si>
    <t>111-7516046-3089042</t>
  </si>
  <si>
    <t>LPNO170366101</t>
  </si>
  <si>
    <t>2024-03-26T18:11:58-07:00</t>
  </si>
  <si>
    <t>113-8687445-9694664</t>
  </si>
  <si>
    <t>LPNPMBV2619394</t>
  </si>
  <si>
    <t>Bigger than I thought it would be will be ordering the round one</t>
  </si>
  <si>
    <t>2024-03-26T18:02:28-07:00</t>
  </si>
  <si>
    <t>114-4673413-9824231</t>
  </si>
  <si>
    <t>LPNPMBY1128903</t>
  </si>
  <si>
    <t>2024-03-26T17:50:54-07:00</t>
  </si>
  <si>
    <t>111-4057675-9288240</t>
  </si>
  <si>
    <t>LPNPMBZ7678788</t>
  </si>
  <si>
    <t>2024-03-26T17:47:25-07:00</t>
  </si>
  <si>
    <t>113-6003944-2306651</t>
  </si>
  <si>
    <t>LPNPMCH3905560</t>
  </si>
  <si>
    <t>2024-03-26T17:37:04-07:00</t>
  </si>
  <si>
    <t>113-8898429-4357050</t>
  </si>
  <si>
    <t>LPNPMBX2139979</t>
  </si>
  <si>
    <t>2024-03-26T16:14:28-07:00</t>
  </si>
  <si>
    <t>112-2358113-2937826</t>
  </si>
  <si>
    <t>Hyde Lane Mens Duvet Cover Queen Size, Grey Modern Denim Aesthetic Printed Comforter Cover, Masculine Plaid Lines Pattern Gray Duvet Cover Set (No Comforter Included)</t>
  </si>
  <si>
    <t>LPNPMCG0112295</t>
  </si>
  <si>
    <t>Actually it was too short. Was supposed to be a queen but it did not cover the bed all the way. it is made more for a full.</t>
  </si>
  <si>
    <t>2024-03-26T15:59:39-07:00</t>
  </si>
  <si>
    <t>111-4822619-2027418</t>
  </si>
  <si>
    <t>LPNRRIE4485285</t>
  </si>
  <si>
    <t>Bought two sizes. This one was too small.</t>
  </si>
  <si>
    <t>2024-03-26T15:42:35-07:00</t>
  </si>
  <si>
    <t>112-9004702-2484242</t>
  </si>
  <si>
    <t>LPNRRHG9448978</t>
  </si>
  <si>
    <t>2024-03-26T15:23:03-07:00</t>
  </si>
  <si>
    <t>112-9467920-2659418</t>
  </si>
  <si>
    <t>LPNPMCL2082837</t>
  </si>
  <si>
    <t>2024-03-26T15:22:53-07:00</t>
  </si>
  <si>
    <t>113-5521699-6589831</t>
  </si>
  <si>
    <t>LPNRRIG0590485</t>
  </si>
  <si>
    <t>2024-03-26T14:07:09-07:00</t>
  </si>
  <si>
    <t>111-0766496-6781844</t>
  </si>
  <si>
    <t>LPNPMBY1737329</t>
  </si>
  <si>
    <t>Didn’t like it because it’s quality different than expected.</t>
  </si>
  <si>
    <t>LPNPMBY1737328</t>
  </si>
  <si>
    <t>2024-03-26T14:05:36-07:00</t>
  </si>
  <si>
    <t>114-1930949-2833031</t>
  </si>
  <si>
    <t>LPNRRIE9787744</t>
  </si>
  <si>
    <t>2024-03-26T13:19:59-07:00</t>
  </si>
  <si>
    <t>114-8517621-2080254</t>
  </si>
  <si>
    <t>LPNRRIF2926614</t>
  </si>
  <si>
    <t>2024-03-26T13:17:46-07:00</t>
  </si>
  <si>
    <t>111-5338926-3491417</t>
  </si>
  <si>
    <t>LPNRRIF0716571</t>
  </si>
  <si>
    <t>2024-03-26T13:17:39-07:00</t>
  </si>
  <si>
    <t>114-5389973-8555467</t>
  </si>
  <si>
    <t>LPNO172401172</t>
  </si>
  <si>
    <t>2024-03-26T13:05:02-07:00</t>
  </si>
  <si>
    <t>113-5629466-3104201</t>
  </si>
  <si>
    <t>LPNRRIE9780441</t>
  </si>
  <si>
    <t>Did not like the feel of the fabric</t>
  </si>
  <si>
    <t>2024-03-26T13:02:26-07:00</t>
  </si>
  <si>
    <t>113-1449131-7609833</t>
  </si>
  <si>
    <t>Codi Sage Green Comforter Set Queen Size, Floral Bedding Sets for Women | Nature Botanical Style, Unique Reversible Design, Better for Spring and Summer | Leaf Print 3 Pieces</t>
  </si>
  <si>
    <t>LPNPMBX3177089</t>
  </si>
  <si>
    <t>2024-03-26T12:56:49-07:00</t>
  </si>
  <si>
    <t>114-2859565-7993815</t>
  </si>
  <si>
    <t>TEB3</t>
  </si>
  <si>
    <t>LPNPM965087731</t>
  </si>
  <si>
    <t>This shipment may have been delayed or lost in transit</t>
  </si>
  <si>
    <t>2024-03-26T12:12:44-07:00</t>
  </si>
  <si>
    <t>113-1420120-9984237</t>
  </si>
  <si>
    <t>LPNRRIE4491211</t>
  </si>
  <si>
    <t>2024-03-26T12:09:02-07:00</t>
  </si>
  <si>
    <t>112-1985624-6477838</t>
  </si>
  <si>
    <t>LPNO167442494</t>
  </si>
  <si>
    <t>2024-03-26T12:01:13-07:00</t>
  </si>
  <si>
    <t>111-5587850-5928238</t>
  </si>
  <si>
    <t>LPNPMBX2139921</t>
  </si>
  <si>
    <t>2024-03-26T11:54:10-07:00</t>
  </si>
  <si>
    <t>113-5916219-5295419</t>
  </si>
  <si>
    <t>LPNRRHA5618305</t>
  </si>
  <si>
    <t>2024-03-26T11:46:47-07:00</t>
  </si>
  <si>
    <t>111-2925783-6437029</t>
  </si>
  <si>
    <t>LPNPMCG7986375</t>
  </si>
  <si>
    <t>2024-03-26T11:42:16-07:00</t>
  </si>
  <si>
    <t>113-5471886-3763459</t>
  </si>
  <si>
    <t>LPNPMBY2439526</t>
  </si>
  <si>
    <t>Friends let us use their nicer floor pillows instead</t>
  </si>
  <si>
    <t>LPNPMBY2439527</t>
  </si>
  <si>
    <t>2024-03-26T11:27:04-07:00</t>
  </si>
  <si>
    <t>114-7973732-6099464</t>
  </si>
  <si>
    <t>LPNPMCC1889322</t>
  </si>
  <si>
    <t>2024-03-26T11:24:18-07:00</t>
  </si>
  <si>
    <t>113-1362388-9455414</t>
  </si>
  <si>
    <t>LPNO167442476</t>
  </si>
  <si>
    <t>2024-03-26T11:13:41-07:00</t>
  </si>
  <si>
    <t>702-9553149-0542669</t>
  </si>
  <si>
    <t>Fundas para almohadas de satén para cabello y piel, reduce la irritación de la piel y el cabello encrespado, funda de tela de satén para una comodidad sedosa, mantiene el color en fácil lavado y secado a máquina</t>
  </si>
  <si>
    <t>LPNRRIF6633337</t>
  </si>
  <si>
    <t>No fue la calidad que esperaba de la descripción  del articulo.  Las costuras no son buenas y tiene mucho hilo  suelto fuera de lugar</t>
  </si>
  <si>
    <t>2024-03-26T11:03:16-07:00</t>
  </si>
  <si>
    <t>112-4752347-6600229</t>
  </si>
  <si>
    <t>LPNRRIF2808810</t>
  </si>
  <si>
    <t>2024-03-26T11:01:09-07:00</t>
  </si>
  <si>
    <t>113-3717521-0189805</t>
  </si>
  <si>
    <t>LPNPMCH8208812</t>
  </si>
  <si>
    <t>2024-03-26T10:54:35-07:00</t>
  </si>
  <si>
    <t>113-9374390-7576261</t>
  </si>
  <si>
    <t>LPNPMBV1592425</t>
  </si>
  <si>
    <t>The product is not what I ordered</t>
  </si>
  <si>
    <t>2024-03-26T10:54:32-07:00</t>
  </si>
  <si>
    <t>114-7420985-0685038</t>
  </si>
  <si>
    <t>LPNRRIC7311616</t>
  </si>
  <si>
    <t>2024-03-26T10:51:09-07:00</t>
  </si>
  <si>
    <t>MKE1</t>
  </si>
  <si>
    <t>LPNRREN4087414</t>
  </si>
  <si>
    <t>2024-03-26T10:39:53-07:00</t>
  </si>
  <si>
    <t>114-9293976-0300223</t>
  </si>
  <si>
    <t>LPNRRIG1875761</t>
  </si>
  <si>
    <t>2024-03-26T10:34:24-07:00</t>
  </si>
  <si>
    <t>113-3214117-7937814</t>
  </si>
  <si>
    <t>LPNRRIF0503225</t>
  </si>
  <si>
    <t>113-5943317-0532232</t>
  </si>
  <si>
    <t>LPNRRIF0503224</t>
  </si>
  <si>
    <t>Misleading number of items</t>
  </si>
  <si>
    <t>2024-03-26T10:21:52-07:00</t>
  </si>
  <si>
    <t>113-0619287-3884262</t>
  </si>
  <si>
    <t>LPNRRIE9749320</t>
  </si>
  <si>
    <t>2024-03-26T10:05:57-07:00</t>
  </si>
  <si>
    <t>113-3005175-3432219</t>
  </si>
  <si>
    <t>LPNPMBZ7712609</t>
  </si>
  <si>
    <t>Never opened. Got a few</t>
  </si>
  <si>
    <t>2024-03-26T09:51:15-07:00</t>
  </si>
  <si>
    <t>112-6276186-3034655</t>
  </si>
  <si>
    <t>LPNRRIF0470717</t>
  </si>
  <si>
    <t>2024-03-26T09:39:39-07:00</t>
  </si>
  <si>
    <t>113-9487313-6216243</t>
  </si>
  <si>
    <t>LPNO169937906</t>
  </si>
  <si>
    <t>2024-03-26T09:30:25-07:00</t>
  </si>
  <si>
    <t>112-1583168-1274632</t>
  </si>
  <si>
    <t>LPNO168775040</t>
  </si>
  <si>
    <t>2024-03-26T09:23:02-07:00</t>
  </si>
  <si>
    <t>113-8834357-0738654</t>
  </si>
  <si>
    <t>LPNPMBY1301275</t>
  </si>
  <si>
    <t>2024-03-26T09:14:36-07:00</t>
  </si>
  <si>
    <t>111-9122566-9947455</t>
  </si>
  <si>
    <t>LPNRRIF8287392</t>
  </si>
  <si>
    <t>2024-03-26T09:09:21-07:00</t>
  </si>
  <si>
    <t>113-8761611-9373033</t>
  </si>
  <si>
    <t>LPNRRIE4003262</t>
  </si>
  <si>
    <t>2024-03-26T09:00:27-07:00</t>
  </si>
  <si>
    <t>112-8909453-4705040</t>
  </si>
  <si>
    <t>LPNO168346667</t>
  </si>
  <si>
    <t>I bought 2. I only need 1.</t>
  </si>
  <si>
    <t>2024-03-26T08:34:44-07:00</t>
  </si>
  <si>
    <t>114-2654772-1983432</t>
  </si>
  <si>
    <t>LPNRRIJ9000378</t>
  </si>
  <si>
    <t>2024-03-26T08:09:52-07:00</t>
  </si>
  <si>
    <t>113-6564603-4760268</t>
  </si>
  <si>
    <t>B08YS4V14P</t>
  </si>
  <si>
    <t>Degrees of Comfort Coolmax Cooling California King Sheet Sets | Best Sheet Set for Hot Sleepers | Soft, Deep Pocket, Blue, 4-Pcs</t>
  </si>
  <si>
    <t>LPNRRIF0059101</t>
  </si>
  <si>
    <t>2024-03-26T07:57:55-07:00</t>
  </si>
  <si>
    <t>113-0733256-4496241</t>
  </si>
  <si>
    <t>LPNRRIF0813296</t>
  </si>
  <si>
    <t>Accidently ordered two</t>
  </si>
  <si>
    <t>2024-03-26T07:49:20-07:00</t>
  </si>
  <si>
    <t>113-8929110-6240250</t>
  </si>
  <si>
    <t>LPNRRIG2400556</t>
  </si>
  <si>
    <t>I did not feel the texture was the same as displayed in the photo.</t>
  </si>
  <si>
    <t>2024-03-26T07:43:31-07:00</t>
  </si>
  <si>
    <t>114-8826418-2921849</t>
  </si>
  <si>
    <t>LPNPMBX2052897</t>
  </si>
  <si>
    <t>Doesn’t go with my decor</t>
  </si>
  <si>
    <t>2024-03-26T07:26:46-07:00</t>
  </si>
  <si>
    <t>113-6658480-2056256</t>
  </si>
  <si>
    <t>B07TQ5Y7V8</t>
  </si>
  <si>
    <t>Hyde Lane 1000 Thread Count California King Sheet Sets 18" Deep Pocket | Sateen Soft Cotton Grown in India, Hotel Luxury, 4 Piece Thick Bed Sheets - Fits up to 20" Mattress (Navy, Cal King)</t>
  </si>
  <si>
    <t>LPNRRIF0465411</t>
  </si>
  <si>
    <t>Hyde Lane Luxury 1000 Thread Count 100% Cotton California King Bed Sheets | Comfy Soft &amp; Very Thick - Fits up to 20" Mattress, Sateen Weave Hotel Sheet Set with 18" Deep Pocket - 4PC (Cal King, Grey)</t>
  </si>
  <si>
    <t>LPNRRIF0465412</t>
  </si>
  <si>
    <t>2024-03-26T07:23:30-07:00</t>
  </si>
  <si>
    <t>113-0399570-8909042</t>
  </si>
  <si>
    <t>LPNPMCA4607943</t>
  </si>
  <si>
    <t>2024-03-26T07:17:03-07:00</t>
  </si>
  <si>
    <t>113-1480774-3449825</t>
  </si>
  <si>
    <t>LPNPMCD8926225</t>
  </si>
  <si>
    <t>Package was not opened.</t>
  </si>
  <si>
    <t>2024-03-26T06:46:24-07:00</t>
  </si>
  <si>
    <t>114-4143568-1083423</t>
  </si>
  <si>
    <t>LPNO174324122</t>
  </si>
  <si>
    <t>Quality wasn&amp;#39;t good</t>
  </si>
  <si>
    <t>2024-03-26T06:36:36-07:00</t>
  </si>
  <si>
    <t>112-9748083-3116214</t>
  </si>
  <si>
    <t>B07YM3WH94</t>
  </si>
  <si>
    <t>Degrees of Comfort Waterproof Mattress Encasement King Size 6-8'' Inch Deep Pocket | Zipper Design w/Cotton Cover, 3M Scotchgard Stain Resistant | Breathable and Cooling Protector</t>
  </si>
  <si>
    <t>LPNPMBV1765968</t>
  </si>
  <si>
    <t>2024-03-26T06:30:04-07:00</t>
  </si>
  <si>
    <t>113-5290658-1906666</t>
  </si>
  <si>
    <t>LPNRRIC0546762</t>
  </si>
  <si>
    <t>2024-03-26T06:24:51-07:00</t>
  </si>
  <si>
    <t>112-3951231-5583439</t>
  </si>
  <si>
    <t>B0CQ9RBKRF</t>
  </si>
  <si>
    <t>Codi Full Comforter Set 7 Piece, Lavender Purple Striped Bed in a Bag Reversible for All Seasons, Cationic Dyeing Bedding Sets with Comforter, Sheets, Pillowcases &amp; Shams</t>
  </si>
  <si>
    <t>LPNO171595896</t>
  </si>
  <si>
    <t>The color did not match at all</t>
  </si>
  <si>
    <t>2024-03-26T06:09:51-07:00</t>
  </si>
  <si>
    <t>114-7630465-9665007</t>
  </si>
  <si>
    <t>LPNPMBY1737164</t>
  </si>
  <si>
    <t>I don’t have a power bank to use with it.  I thought it came with a power bank.  Not really portable without a power bank.</t>
  </si>
  <si>
    <t>2024-03-26T06:04:35-07:00</t>
  </si>
  <si>
    <t>111-2752898-8735458</t>
  </si>
  <si>
    <t>LPNPMBW7464515</t>
  </si>
  <si>
    <t>2024-03-26T06:00:20-07:00</t>
  </si>
  <si>
    <t>114-2761666-7657830</t>
  </si>
  <si>
    <t>LPNPMCI9729762</t>
  </si>
  <si>
    <t>2024-03-26T05:40:16-07:00</t>
  </si>
  <si>
    <t>114-6915572-3107452</t>
  </si>
  <si>
    <t>LPNRRIF7049473</t>
  </si>
  <si>
    <t>2024-03-26T05:17:02-07:00</t>
  </si>
  <si>
    <t>111-1083155-7147468</t>
  </si>
  <si>
    <t>LPNPMBV8266354</t>
  </si>
  <si>
    <t>2024-03-26T05:14:54-07:00</t>
  </si>
  <si>
    <t>112-4415984-4636212</t>
  </si>
  <si>
    <t>LPNRRIG8990950</t>
  </si>
  <si>
    <t>2024-03-26T04:53:32-07:00</t>
  </si>
  <si>
    <t>114-1469707-4432242</t>
  </si>
  <si>
    <t>LPNRRIF8390384</t>
  </si>
  <si>
    <t>2024-03-26T04:45:50-07:00</t>
  </si>
  <si>
    <t>112-6265949-4853810</t>
  </si>
  <si>
    <t>LPNPMBV8264452</t>
  </si>
  <si>
    <t>I thought these were fluffy material</t>
  </si>
  <si>
    <t>2024-03-26T04:09:20-07:00</t>
  </si>
  <si>
    <t>113-3807106-3324243</t>
  </si>
  <si>
    <t>LPNRRIF8757283</t>
  </si>
  <si>
    <t>2024-03-26T04:02:24-07:00</t>
  </si>
  <si>
    <t>113-1652609-2130633</t>
  </si>
  <si>
    <t>LPNRRIG9659177</t>
  </si>
  <si>
    <t>2024-03-26T03:22:39-07:00</t>
  </si>
  <si>
    <t>112-3906857-0658664</t>
  </si>
  <si>
    <t>LPNPMCA0000850</t>
  </si>
  <si>
    <t>Fg</t>
  </si>
  <si>
    <t>2024-03-26T02:50:57-07:00</t>
  </si>
  <si>
    <t>LPNRRIE3955208</t>
  </si>
  <si>
    <t>2024-03-26T02:26:01-07:00</t>
  </si>
  <si>
    <t>112-4931691-6288259</t>
  </si>
  <si>
    <t>LPNRRIF0900275</t>
  </si>
  <si>
    <t>2024-03-26T02:07:02-07:00</t>
  </si>
  <si>
    <t>112-4757823-2341015</t>
  </si>
  <si>
    <t>LPNRREL3330482</t>
  </si>
  <si>
    <t>Item is too small, I ordered a larger size. I only opened the cover, the foam bed parts are unopened.</t>
  </si>
  <si>
    <t>2024-03-26T01:58:32-07:00</t>
  </si>
  <si>
    <t>114-5164058-0361820</t>
  </si>
  <si>
    <t>Degrees of Comfort Twin Bed in A Bag 6 Piece, Lattice Boho Bedding Sets for Teen Girls, Aqua Floral Bed Set, Microfiber Colorful Comforter Set with Sheets, Matching Decorative Pillow</t>
  </si>
  <si>
    <t>LPNRRIF0924563</t>
  </si>
  <si>
    <t>2024-03-26T01:41:43-07:00</t>
  </si>
  <si>
    <t>112-7683215-4069806</t>
  </si>
  <si>
    <t>LPNRRIF3391620</t>
  </si>
  <si>
    <t>2024-03-26T01:32:12-07:00</t>
  </si>
  <si>
    <t>113-7087313-9959461</t>
  </si>
  <si>
    <t>LPNPMBX8530255</t>
  </si>
  <si>
    <t>Too heavy &amp;amp; big</t>
  </si>
  <si>
    <t>2024-03-26T01:00:49-07:00</t>
  </si>
  <si>
    <t>112-1916620-4672220</t>
  </si>
  <si>
    <t>LPNRRIF3830891</t>
  </si>
  <si>
    <t>2024-03-26T00:53:11-07:00</t>
  </si>
  <si>
    <t>111-8769866-7398622</t>
  </si>
  <si>
    <t>LPNRRIF0557312</t>
  </si>
  <si>
    <t>2024-03-26T00:52:14-07:00</t>
  </si>
  <si>
    <t>112-6107118-7838650</t>
  </si>
  <si>
    <t>LPNPMCF7976690</t>
  </si>
  <si>
    <t>wants to order only 1 item</t>
  </si>
  <si>
    <t>2024-03-26T00:47:45-07:00</t>
  </si>
  <si>
    <t>112-8509467-0181067</t>
  </si>
  <si>
    <t>LPNPMCA3257722</t>
  </si>
  <si>
    <t>I thought it was a comforter not duvet</t>
  </si>
  <si>
    <t>2024-03-26T00:28:34-07:00</t>
  </si>
  <si>
    <t>114-2280249-4386613</t>
  </si>
  <si>
    <t>LPNRRHG9614097</t>
  </si>
  <si>
    <t>2024-03-26T00:13:54-07:00</t>
  </si>
  <si>
    <t>114-7805033-7487412</t>
  </si>
  <si>
    <t>LPNPMCA2891974</t>
  </si>
  <si>
    <t>2024-03-25T23:40:43-07:00</t>
  </si>
  <si>
    <t>111-9533427-4237011</t>
  </si>
  <si>
    <t>LPNPMBY2436669</t>
  </si>
  <si>
    <t>2024-03-25T23:36:05-07:00</t>
  </si>
  <si>
    <t>114-5285215-1863424</t>
  </si>
  <si>
    <t>LPNRRIF6025954</t>
  </si>
  <si>
    <t>2024-03-25T22:48:49-07:00</t>
  </si>
  <si>
    <t>113-5353588-5828262</t>
  </si>
  <si>
    <t>LPNPMCG0078393</t>
  </si>
  <si>
    <t>2024-03-25T22:37:09-07:00</t>
  </si>
  <si>
    <t>112-6819256-9449062</t>
  </si>
  <si>
    <t>LPNPMCK5158512</t>
  </si>
  <si>
    <t>2024-03-25T22:08:03-07:00</t>
  </si>
  <si>
    <t>113-4184218-0022651</t>
  </si>
  <si>
    <t>LPNPMCE0806620</t>
  </si>
  <si>
    <t>Chose a different option</t>
  </si>
  <si>
    <t>2024-03-25T22:01:31-07:00</t>
  </si>
  <si>
    <t>113-2888932-3838653</t>
  </si>
  <si>
    <t>LPNPMCH8304724</t>
  </si>
  <si>
    <t>I have a sleep number mattress so I’m not able to use this zippered mattress pad</t>
  </si>
  <si>
    <t>2024-03-25T21:44:49-07:00</t>
  </si>
  <si>
    <t>114-3308544-2417848</t>
  </si>
  <si>
    <t>LPNO034481385</t>
  </si>
  <si>
    <t>2024-03-25T21:41:12-07:00</t>
  </si>
  <si>
    <t>111-1197918-4019429</t>
  </si>
  <si>
    <t>B08WLCM9PY</t>
  </si>
  <si>
    <t>Hyde Lane 1000 Thread Count Cotton Pillowcases 2 Pack, Grey Pillow Cases Queen Size 20x30 inches, Soft and Durable Luxury Pillowcases Set, Wrinkle Resistant, Pilling Proof</t>
  </si>
  <si>
    <t>LPNT006887532</t>
  </si>
  <si>
    <t>2024-03-25T21:06:09-07:00</t>
  </si>
  <si>
    <t>111-8575333-4470627</t>
  </si>
  <si>
    <t>LPNRRIF6025863</t>
  </si>
  <si>
    <t>2024-03-25T21:03:38-07:00</t>
  </si>
  <si>
    <t>114-4539088-7767428</t>
  </si>
  <si>
    <t>LPNRRIF3901063</t>
  </si>
  <si>
    <t>2024-03-25T20:34:17-07:00</t>
  </si>
  <si>
    <t>111-7440866-3325011</t>
  </si>
  <si>
    <t>LPNRRIG2110751</t>
  </si>
  <si>
    <t>I did not like the fabric on the pillows.</t>
  </si>
  <si>
    <t>2024-03-25T20:06:41-07:00</t>
  </si>
  <si>
    <t>111-1874995-4885036</t>
  </si>
  <si>
    <t>LPNPMBV5117211</t>
  </si>
  <si>
    <t>2024-03-25T20:03:01-07:00</t>
  </si>
  <si>
    <t>114-1974705-5969019</t>
  </si>
  <si>
    <t>LPNRRIG8571745</t>
  </si>
  <si>
    <t>2024-03-25T19:51:35-07:00</t>
  </si>
  <si>
    <t>113-0471059-4314653</t>
  </si>
  <si>
    <t>LPNRRIG8990848</t>
  </si>
  <si>
    <t>Stain on comforter</t>
  </si>
  <si>
    <t>2024-03-25T19:33:57-07:00</t>
  </si>
  <si>
    <t>112-9985638-5023431</t>
  </si>
  <si>
    <t>LPNRRIF0140533</t>
  </si>
  <si>
    <t>2024-03-25T19:31:05-07:00</t>
  </si>
  <si>
    <t>111-3931406-6499456</t>
  </si>
  <si>
    <t>LPNRRIE9794018</t>
  </si>
  <si>
    <t>Item has a pink stain near zipper. I have not unpacked the item.</t>
  </si>
  <si>
    <t>2024-03-25T19:15:35-07:00</t>
  </si>
  <si>
    <t>111-2044143-9799420</t>
  </si>
  <si>
    <t>LPNPMCF0074064</t>
  </si>
  <si>
    <t>2024-03-25T18:49:26-07:00</t>
  </si>
  <si>
    <t>112-2182615-2599428</t>
  </si>
  <si>
    <t>LPNRRIJ8702709</t>
  </si>
  <si>
    <t>2024-03-25T18:26:47-07:00</t>
  </si>
  <si>
    <t>112-4775572-0290626</t>
  </si>
  <si>
    <t>LPNPMCQ8889475</t>
  </si>
  <si>
    <t>2024-03-25T18:18:15-07:00</t>
  </si>
  <si>
    <t>114-8210201-1030609</t>
  </si>
  <si>
    <t>LPNO175764739</t>
  </si>
  <si>
    <t>Color doesn’t match what I needed.</t>
  </si>
  <si>
    <t>2024-03-25T17:51:09-07:00</t>
  </si>
  <si>
    <t>111-7724179-3029017</t>
  </si>
  <si>
    <t>LPNO173065323</t>
  </si>
  <si>
    <t>Need 220 plug</t>
  </si>
  <si>
    <t>2024-03-25T17:22:50-07:00</t>
  </si>
  <si>
    <t>113-6812705-6805869</t>
  </si>
  <si>
    <t>Hyde Lane Comforter King Size for Men, Taupe Modern Farmhouse Aesthetic Soft Bedding Set, Masculine Plaid Lines Pattern Bed Sets for All Season, 3 Pieces Includes 1 Comforter, 2 Shams (104"x 90")</t>
  </si>
  <si>
    <t>LPNO167423350</t>
  </si>
  <si>
    <t>2024-03-25T17:11:17-07:00</t>
  </si>
  <si>
    <t>111-6508767-1765063</t>
  </si>
  <si>
    <t>LPNPMBZ8812684</t>
  </si>
  <si>
    <t>Looks nothing like the picture</t>
  </si>
  <si>
    <t>2024-03-25T16:02:02-07:00</t>
  </si>
  <si>
    <t>113-1135177-9814623</t>
  </si>
  <si>
    <t>LPNPMCI3206808</t>
  </si>
  <si>
    <t>2024-03-25T15:55:45-07:00</t>
  </si>
  <si>
    <t>113-1667711-9079469</t>
  </si>
  <si>
    <t>B09T66C2NW</t>
  </si>
  <si>
    <t>Degrees of Comfort Coolmax Cooling Sheets Set for Full Size Bed, Moisture Wicking for Night Sweats Best Comfort, Cool Sheets for Hot Sleepers During Warm Weather with Deep Pocket 4PC Light Blue</t>
  </si>
  <si>
    <t>LPNRRIG2195515</t>
  </si>
  <si>
    <t>2024-03-25T15:29:29-07:00</t>
  </si>
  <si>
    <t>111-1508667-8532238</t>
  </si>
  <si>
    <t>LPNPMBY9661668</t>
  </si>
  <si>
    <t>Already bought this! Thanks.</t>
  </si>
  <si>
    <t>2024-03-25T15:19:43-07:00</t>
  </si>
  <si>
    <t>LPNPMBY9657675</t>
  </si>
  <si>
    <t>2024-03-25T15:04:36-07:00</t>
  </si>
  <si>
    <t>114-6478551-7101813</t>
  </si>
  <si>
    <t>Codi Soft Oversize Heated Throw Blanket, Burgundy Faux Fur with Fuzzy Sherpa Back | 60 x 70 Oversized Electric Throws for Couch | 3 Heat Setting with  [Kitchen] CODI</t>
  </si>
  <si>
    <t>LPNRRIP5860888</t>
  </si>
  <si>
    <t>Not warm enough and it leaves behind too much Lint all over the place</t>
  </si>
  <si>
    <t>2024-03-25T14:34:48-07:00</t>
  </si>
  <si>
    <t>111-1354393-9186613</t>
  </si>
  <si>
    <t>LPNPMCF6594500</t>
  </si>
  <si>
    <t>2024-03-25T14:04:37-07:00</t>
  </si>
  <si>
    <t>113-7292485-4730667</t>
  </si>
  <si>
    <t>LPNPMCA0130519</t>
  </si>
  <si>
    <t>2024-03-25T13:46:15-07:00</t>
  </si>
  <si>
    <t>114-9137188-4459432</t>
  </si>
  <si>
    <t>LPNRRIF0812893</t>
  </si>
  <si>
    <t>2024-03-25T13:45:10-07:00</t>
  </si>
  <si>
    <t>114-0644108-7493865</t>
  </si>
  <si>
    <t>LPNRRHP0168386</t>
  </si>
  <si>
    <t>2024-03-25T13:42:20-07:00</t>
  </si>
  <si>
    <t>111-1726567-6557069</t>
  </si>
  <si>
    <t>LPNO154991954</t>
  </si>
  <si>
    <t>2024-03-25T13:36:39-07:00</t>
  </si>
  <si>
    <t>114-3330877-6837839</t>
  </si>
  <si>
    <t>LPNRRIF3839766</t>
  </si>
  <si>
    <t>2024-03-25T13:28:14-07:00</t>
  </si>
  <si>
    <t>113-3700566-0801057</t>
  </si>
  <si>
    <t>LPNRRIH7961805</t>
  </si>
  <si>
    <t>2024-03-25T13:22:39-07:00</t>
  </si>
  <si>
    <t>113-8398788-1202663</t>
  </si>
  <si>
    <t>LPNPMBV5027415</t>
  </si>
  <si>
    <t>2024-03-25T13:22:23-07:00</t>
  </si>
  <si>
    <t>114-0862304-0003443</t>
  </si>
  <si>
    <t>LPNRRIF0576649</t>
  </si>
  <si>
    <t>2024-03-25T13:20:53-07:00</t>
  </si>
  <si>
    <t>112-5124503-1357030</t>
  </si>
  <si>
    <t>LPNRRIJ8414902</t>
  </si>
  <si>
    <t>Do not like fabric</t>
  </si>
  <si>
    <t>2024-03-25T13:19:46-07:00</t>
  </si>
  <si>
    <t>111-0362774-6064276</t>
  </si>
  <si>
    <t>LPNRRIF7703514</t>
  </si>
  <si>
    <t>2024-03-25T13:13:44-07:00</t>
  </si>
  <si>
    <t>LPNRRIF0576648</t>
  </si>
  <si>
    <t>2024-03-25T13:12:51-07:00</t>
  </si>
  <si>
    <t>112-9442045-8009861</t>
  </si>
  <si>
    <t>LPNRRIE9797405</t>
  </si>
  <si>
    <t>2024-03-25T12:51:06-07:00</t>
  </si>
  <si>
    <t>111-1508568-8196233</t>
  </si>
  <si>
    <t>Codi Lavender Purple Boho Full/Queen Comforter Set, Aesthetic Pom Fringe Bedding for Teen Girls, Cute Soft Washed Microfiber Bed Sets, Lightweight 3pcs,1 Comforter &amp; 2 Pillowcases (90x90 Inches)</t>
  </si>
  <si>
    <t>LPNRRIG2567416</t>
  </si>
  <si>
    <t>2024-03-25T12:39:12-07:00</t>
  </si>
  <si>
    <t>111-3794356-1292205</t>
  </si>
  <si>
    <t>LPNRRIF2941142</t>
  </si>
  <si>
    <t>2024-03-25T12:09:40-07:00</t>
  </si>
  <si>
    <t>113-7233321-6601820</t>
  </si>
  <si>
    <t>LPNRRIG2192104</t>
  </si>
  <si>
    <t>2024-03-25T11:46:09-07:00</t>
  </si>
  <si>
    <t>114-5608249-7866625</t>
  </si>
  <si>
    <t>LPNPMCH3905520</t>
  </si>
  <si>
    <t>Muy lindo el diseño. Se ve muy bien. Pero no lo abrí porque encontré otro similar antes que me llegara este producto.</t>
  </si>
  <si>
    <t>2024-03-25T11:31:39-07:00</t>
  </si>
  <si>
    <t>112-0127821-3323450</t>
  </si>
  <si>
    <t>LPNRRIF0576624</t>
  </si>
  <si>
    <t>Problem with controller</t>
  </si>
  <si>
    <t>2024-03-25T11:28:40-07:00</t>
  </si>
  <si>
    <t>112-9357073-4968241</t>
  </si>
  <si>
    <t>LPNPMCG2220230</t>
  </si>
  <si>
    <t>2024-03-25T10:58:34-07:00</t>
  </si>
  <si>
    <t>114-0968844-5006619</t>
  </si>
  <si>
    <t>LPNPMCA1922085</t>
  </si>
  <si>
    <t>Recipient was worried that it might give them cancer. Unable to persuade them otherwise.</t>
  </si>
  <si>
    <t>2024-03-25T10:46:12-07:00</t>
  </si>
  <si>
    <t>112-3208097-1961005</t>
  </si>
  <si>
    <t>LPNPMBV1614041</t>
  </si>
  <si>
    <t>2024-03-25T10:46:08-07:00</t>
  </si>
  <si>
    <t>111-1746844-0153006</t>
  </si>
  <si>
    <t>LPNPMBX1698209</t>
  </si>
  <si>
    <t>2024-03-25T10:32:04-07:00</t>
  </si>
  <si>
    <t>113-8581525-9601848</t>
  </si>
  <si>
    <t>B0C7LX975S</t>
  </si>
  <si>
    <t>King Size Bed in a Bag, Full Bedding Sets, Modern Farmhouse Grey and White Striped Comforter with Sheets, 7-Piece Complete Bedroom Set</t>
  </si>
  <si>
    <t>LPNPMBZ8990452</t>
  </si>
  <si>
    <t>I ordered twin size and received king. Very upset with this purchase as I need for my children ASAP</t>
  </si>
  <si>
    <t>2024-03-25T10:29:44-07:00</t>
  </si>
  <si>
    <t>LPNPMBZ8990451</t>
  </si>
  <si>
    <t>2024-03-25T10:26:38-07:00</t>
  </si>
  <si>
    <t>114-1155019-7928209</t>
  </si>
  <si>
    <t>LPNRRIG1895405</t>
  </si>
  <si>
    <t>2024-03-25T10:23:17-07:00</t>
  </si>
  <si>
    <t>111-3826161-6986650</t>
  </si>
  <si>
    <t>LPNRRIG6783727</t>
  </si>
  <si>
    <t>2024-03-25T09:38:16-07:00</t>
  </si>
  <si>
    <t>114-7729183-7489041</t>
  </si>
  <si>
    <t>LPNRRIF8264772</t>
  </si>
  <si>
    <t>Just need a bigger blanket</t>
  </si>
  <si>
    <t>2024-03-25T09:33:39-07:00</t>
  </si>
  <si>
    <t>113-2362757-7053044</t>
  </si>
  <si>
    <t>LPNRRIF8390324</t>
  </si>
  <si>
    <t>2024-03-25T09:27:27-07:00</t>
  </si>
  <si>
    <t>113-3893712-6089056</t>
  </si>
  <si>
    <t>LPNPMBW4355343</t>
  </si>
  <si>
    <t>2024-03-25T09:20:31-07:00</t>
  </si>
  <si>
    <t>112-8657154-3289048</t>
  </si>
  <si>
    <t>LPNPMCC3702851</t>
  </si>
  <si>
    <t>2024-03-25T09:10:00-07:00</t>
  </si>
  <si>
    <t>112-1786083-5235414</t>
  </si>
  <si>
    <t>LPNPMBZ9396465</t>
  </si>
  <si>
    <t>2024-03-25T08:55:47-07:00</t>
  </si>
  <si>
    <t>113-5106649-4855410</t>
  </si>
  <si>
    <t>LPNPMBX1681222</t>
  </si>
  <si>
    <t>2024-03-25T08:49:01-07:00</t>
  </si>
  <si>
    <t>LPNRRIF5414817</t>
  </si>
  <si>
    <t>2024-03-25T08:47:05-07:00</t>
  </si>
  <si>
    <t>114-7668028-6395426</t>
  </si>
  <si>
    <t>LPNRRIK4638618</t>
  </si>
  <si>
    <t>2024-03-25T08:41:57-07:00</t>
  </si>
  <si>
    <t>111-6258478-4637030</t>
  </si>
  <si>
    <t>LPNRRIF0368916</t>
  </si>
  <si>
    <t>Huh</t>
  </si>
  <si>
    <t>2024-03-25T08:40:33-07:00</t>
  </si>
  <si>
    <t>114-0794243-4431414</t>
  </si>
  <si>
    <t>LPNPMCH1900787</t>
  </si>
  <si>
    <t>2024-03-25T08:10:23-07:00</t>
  </si>
  <si>
    <t>112-3095929-5658656</t>
  </si>
  <si>
    <t>B07TKPQ8XL</t>
  </si>
  <si>
    <t>Codi Eucalyptus Lyocell, Lightweight and Cooling Comforter, Down Alternative Comforter All Season, Allergen-Free Comforters, Duvet Insert for Hot Sleepers (Twin/Twin XL)</t>
  </si>
  <si>
    <t>LPNRRIF0685121</t>
  </si>
  <si>
    <t>Too hot</t>
  </si>
  <si>
    <t>2024-03-25T08:09:37-07:00</t>
  </si>
  <si>
    <t>LPNRRIF0702132</t>
  </si>
  <si>
    <t>2024-03-25T08:00:28-07:00</t>
  </si>
  <si>
    <t>113-0417224-8813812</t>
  </si>
  <si>
    <t>LPNRRIF5323715</t>
  </si>
  <si>
    <t>Color was too muted</t>
  </si>
  <si>
    <t>2024-03-25T07:58:48-07:00</t>
  </si>
  <si>
    <t>113-2538125-4454649</t>
  </si>
  <si>
    <t>LPNRRIF5323714</t>
  </si>
  <si>
    <t>Color is muted</t>
  </si>
  <si>
    <t>113-8968799-3174634</t>
  </si>
  <si>
    <t>LPNRRIF5323713</t>
  </si>
  <si>
    <t>2024-03-25T07:41:40-07:00</t>
  </si>
  <si>
    <t>114-8239023-4026638</t>
  </si>
  <si>
    <t>LPNRRIG8773547</t>
  </si>
  <si>
    <t>2024-03-25T07:39:51-07:00</t>
  </si>
  <si>
    <t>LPNRRIG8773546</t>
  </si>
  <si>
    <t>2024-03-25T07:19:09-07:00</t>
  </si>
  <si>
    <t>112-2968674-8365051</t>
  </si>
  <si>
    <t>STL3</t>
  </si>
  <si>
    <t>LPNN000888419</t>
  </si>
  <si>
    <t>DNR</t>
  </si>
  <si>
    <t>2024-03-25T07:12:22-07:00</t>
  </si>
  <si>
    <t>111-3954698-1550630</t>
  </si>
  <si>
    <t>LPNRRIF5297978</t>
  </si>
  <si>
    <t>2024-03-25T07:12:03-07:00</t>
  </si>
  <si>
    <t>111-2305974-4761857</t>
  </si>
  <si>
    <t>OKC2</t>
  </si>
  <si>
    <t>LPNPMAF9730292</t>
  </si>
  <si>
    <t>2024-03-25T07:10:39-07:00</t>
  </si>
  <si>
    <t>112-1983367-6281842</t>
  </si>
  <si>
    <t>LPNPMBX2139550</t>
  </si>
  <si>
    <t>They aren’t what we thpught at all.</t>
  </si>
  <si>
    <t>2024-03-25T07:04:30-07:00</t>
  </si>
  <si>
    <t>113-3595728-4368245</t>
  </si>
  <si>
    <t>LPNPMCI1776552</t>
  </si>
  <si>
    <t>There’s some confusion with the size, thought it’d fit a queen size but this is only like a throw size</t>
  </si>
  <si>
    <t>2024-03-25T06:59:56-07:00</t>
  </si>
  <si>
    <t>111-4155098-0231435</t>
  </si>
  <si>
    <t>Meditation Floor Pillow Set of 2, Large Pillows Seating for Adults and Kids, Bohemian Cushion for Fireplace Yoga Living Room Sitting, Memory Foam Adde</t>
  </si>
  <si>
    <t>LPNPMAF9730253</t>
  </si>
  <si>
    <t>2024-03-25T06:57:56-07:00</t>
  </si>
  <si>
    <t>111-9297285-3811450</t>
  </si>
  <si>
    <t>LPNPMAF9730254</t>
  </si>
  <si>
    <t>2024-03-25T06:55:48-07:00</t>
  </si>
  <si>
    <t>113-7681651-2986660</t>
  </si>
  <si>
    <t>LPNO167622734</t>
  </si>
  <si>
    <t>2024-03-25T06:55:28-07:00</t>
  </si>
  <si>
    <t>114-9745788-8817002</t>
  </si>
  <si>
    <t>LPNRRIG1895273</t>
  </si>
  <si>
    <t>2024-03-25T06:53:42-07:00</t>
  </si>
  <si>
    <t>114-7535137-2170638</t>
  </si>
  <si>
    <t>LPNPMCA5042258</t>
  </si>
  <si>
    <t>2024-03-25T06:49:52-07:00</t>
  </si>
  <si>
    <t>111-4170848-8469851</t>
  </si>
  <si>
    <t>LPNO167745403</t>
  </si>
  <si>
    <t>2024-03-25T06:43:26-07:00</t>
  </si>
  <si>
    <t>114-4743583-3949841</t>
  </si>
  <si>
    <t>LPNRRIK4928567</t>
  </si>
  <si>
    <t>2024-03-25T06:38:59-07:00</t>
  </si>
  <si>
    <t>114-3326465-7871438</t>
  </si>
  <si>
    <t>COD31-1117</t>
  </si>
  <si>
    <t>B0CQ8W93G4</t>
  </si>
  <si>
    <t>Codi Floor Cushions for Adults, Meditation Large Square Pillow Seating, Thick Foam Floor Seat with Detachable Cover 2 Pack for Couch, Yoga, Mid-Century Chair, Blue 22x22x4</t>
  </si>
  <si>
    <t>SOR3</t>
  </si>
  <si>
    <t>LPNRRIJ6588737</t>
  </si>
  <si>
    <t>2024-03-25T06:38:51-07:00</t>
  </si>
  <si>
    <t>112-8542167-0577813</t>
  </si>
  <si>
    <t>LPNRRIF6887966</t>
  </si>
  <si>
    <t>2024-03-25T06:34:17-07:00</t>
  </si>
  <si>
    <t>113-2466269-1504219</t>
  </si>
  <si>
    <t>LPNPMCF7961351</t>
  </si>
  <si>
    <t>2024-03-25T06:30:12-07:00</t>
  </si>
  <si>
    <t>LPNO172714013</t>
  </si>
  <si>
    <t>2024-03-25T06:26:45-07:00</t>
  </si>
  <si>
    <t>112-5413338-6510626</t>
  </si>
  <si>
    <t>LPNPMBY6544861</t>
  </si>
  <si>
    <t>LPNPMBY6544862</t>
  </si>
  <si>
    <t>LPNPMBY6544863</t>
  </si>
  <si>
    <t>2024-03-25T06:16:19-07:00</t>
  </si>
  <si>
    <t>113-3795626-6001860</t>
  </si>
  <si>
    <t>LPNRRIF5217385</t>
  </si>
  <si>
    <t>2024-03-25T06:13:03-07:00</t>
  </si>
  <si>
    <t>114-4420757-2723425</t>
  </si>
  <si>
    <t>LPNO170185781</t>
  </si>
  <si>
    <t>2024-03-25T05:59:20-07:00</t>
  </si>
  <si>
    <t>LPNRRIJ6597575</t>
  </si>
  <si>
    <t>2024-03-25T05:47:38-07:00</t>
  </si>
  <si>
    <t>113-2775254-0997061</t>
  </si>
  <si>
    <t>LPNO170365503</t>
  </si>
  <si>
    <t>2024-03-25T04:57:03-07:00</t>
  </si>
  <si>
    <t>114-1243587-1789051</t>
  </si>
  <si>
    <t>LPNRRIF0584580</t>
  </si>
  <si>
    <t>2024-03-25T04:21:55-07:00</t>
  </si>
  <si>
    <t>114-6224895-8097022</t>
  </si>
  <si>
    <t>LPNPMCH6417891</t>
  </si>
  <si>
    <t>2024-03-25T04:09:23-07:00</t>
  </si>
  <si>
    <t>111-9732815-8033828</t>
  </si>
  <si>
    <t>LPNRRIF0239981</t>
  </si>
  <si>
    <t>2024-03-25T04:03:33-07:00</t>
  </si>
  <si>
    <t>111-6778994-6193846</t>
  </si>
  <si>
    <t>LPNRRIF5349306</t>
  </si>
  <si>
    <t>2024-03-25T04:03:30-07:00</t>
  </si>
  <si>
    <t>114-3097070-4605014</t>
  </si>
  <si>
    <t>LPNRRIF0920084</t>
  </si>
  <si>
    <t>2024-03-25T04:01:40-07:00</t>
  </si>
  <si>
    <t>114-6506826-8173860</t>
  </si>
  <si>
    <t>LPNRRED4997516</t>
  </si>
  <si>
    <t>2024-03-25T03:52:20-07:00</t>
  </si>
  <si>
    <t>112-2972178-3462646</t>
  </si>
  <si>
    <t>LPNPMBX1752911</t>
  </si>
  <si>
    <t>2024-03-25T03:37:48-07:00</t>
  </si>
  <si>
    <t>112-7882875-8618642</t>
  </si>
  <si>
    <t>LPNRRIG9543384</t>
  </si>
  <si>
    <t>Need king size</t>
  </si>
  <si>
    <t>2024-03-25T03:37:43-07:00</t>
  </si>
  <si>
    <t>112-6497722-6141061</t>
  </si>
  <si>
    <t>LPNRRIF3900867</t>
  </si>
  <si>
    <t>2024-03-25T03:34:44-07:00</t>
  </si>
  <si>
    <t>111-9936775-4162651</t>
  </si>
  <si>
    <t>LPNRRIE9865306</t>
  </si>
  <si>
    <t>2024-03-25T03:26:39-07:00</t>
  </si>
  <si>
    <t>112-7885698-3179450</t>
  </si>
  <si>
    <t>LPNPMBW4642845</t>
  </si>
  <si>
    <t>bought wrong item</t>
  </si>
  <si>
    <t>2024-03-25T02:47:24-07:00</t>
  </si>
  <si>
    <t>111-9729749-2482614</t>
  </si>
  <si>
    <t>LPNPMBY7145050</t>
  </si>
  <si>
    <t>2024-03-25T02:42:11-07:00</t>
  </si>
  <si>
    <t>112-4717179-6688218</t>
  </si>
  <si>
    <t>LPNRRIF6099501</t>
  </si>
  <si>
    <t>2024-03-25T02:14:32-07:00</t>
  </si>
  <si>
    <t>113-0822497-5959440</t>
  </si>
  <si>
    <t>LPNRRIH9707752</t>
  </si>
  <si>
    <t>Found another pattern I like better</t>
  </si>
  <si>
    <t>2024-03-25T01:49:14-07:00</t>
  </si>
  <si>
    <t>114-6342269-2891441</t>
  </si>
  <si>
    <t>LPNRRIH8229961</t>
  </si>
  <si>
    <t>2024-03-25T01:09:55-07:00</t>
  </si>
  <si>
    <t>113-5740918-7893839</t>
  </si>
  <si>
    <t>LPNRRIH8229937</t>
  </si>
  <si>
    <t>2024-03-25T00:50:43-07:00</t>
  </si>
  <si>
    <t>113-6802907-5441830</t>
  </si>
  <si>
    <t>LPNRRIG1870536</t>
  </si>
  <si>
    <t>I bought two sets of these. They were not cooling as advertised. I only opened one package. This one is unopened</t>
  </si>
  <si>
    <t>2024-03-25T00:39:15-07:00</t>
  </si>
  <si>
    <t>114-8484743-4382620</t>
  </si>
  <si>
    <t>LPNPMCD9095347</t>
  </si>
  <si>
    <t>Not right</t>
  </si>
  <si>
    <t>2024-03-25T00:34:38-07:00</t>
  </si>
  <si>
    <t>LPNRRIG2155516</t>
  </si>
  <si>
    <t>2024-03-25T00:08:36-07:00</t>
  </si>
  <si>
    <t>111-5669438-7501847</t>
  </si>
  <si>
    <t>Degrees of Comfort Twin Bed in A Bag 6 Piece, Boho Mandala Bedding Sets for Girls, Coral Tween Bed Set, Microfiber Comforter Set with Sheet, Matching Decorative Pillow</t>
  </si>
  <si>
    <t>LPNRRIG0908979</t>
  </si>
  <si>
    <t>2024-03-25T00:05:22-07:00</t>
  </si>
  <si>
    <t>LPNRRIG0908976</t>
  </si>
  <si>
    <t>LPNRRIG0908975</t>
  </si>
  <si>
    <t>2024-03-25T00:03:35-07:00</t>
  </si>
  <si>
    <t>LPNRRIG0908974</t>
  </si>
  <si>
    <t>2024-03-24T23:53:17-07:00</t>
  </si>
  <si>
    <t>LPNRRIG0908965</t>
  </si>
  <si>
    <t>2024-03-24T23:28:51-07:00</t>
  </si>
  <si>
    <t>114-8764933-6661057</t>
  </si>
  <si>
    <t>Queen Size Bed in a Bag, Full Bedding Sets, Modern Farmhouse Grey and White Striped Comforter with Sheets, 7-Piece Complete Bedroom Set</t>
  </si>
  <si>
    <t>LPNRRIF0762865</t>
  </si>
  <si>
    <t>2024-03-24T23:10:08-07:00</t>
  </si>
  <si>
    <t>114-7641396-2328230</t>
  </si>
  <si>
    <t>LPNRRIF5429274</t>
  </si>
  <si>
    <t>Color not what I expected.  I have reordered a darker color.</t>
  </si>
  <si>
    <t>2024-03-24T23:04:15-07:00</t>
  </si>
  <si>
    <t>112-3319026-3641836</t>
  </si>
  <si>
    <t>LPNO161373675</t>
  </si>
  <si>
    <t>Stripped pattern which was unexpected</t>
  </si>
  <si>
    <t>2024-03-24T22:19:58-07:00</t>
  </si>
  <si>
    <t>112-1748068-9487459</t>
  </si>
  <si>
    <t>LPNRRIG2155436</t>
  </si>
  <si>
    <t>I jujust opened and stuck my hand in and did not like Ithat I could feel the wires so easily, thought it would be a bit thicker</t>
  </si>
  <si>
    <t>2024-03-24T22:10:55-07:00</t>
  </si>
  <si>
    <t>114-3870522-9275417</t>
  </si>
  <si>
    <t>LPNPMBX1798013</t>
  </si>
  <si>
    <t>2024-03-24T22:08:38-07:00</t>
  </si>
  <si>
    <t>112-7669910-8383418</t>
  </si>
  <si>
    <t>LPNPMBV7958755</t>
  </si>
  <si>
    <t>Measurements said it was 18” wide and they are not, they are barely 15” wide even after a few days to fill out after unpacking. They don’t fit my chair.</t>
  </si>
  <si>
    <t>2024-03-24T21:24:55-07:00</t>
  </si>
  <si>
    <t>LPNO168774711</t>
  </si>
  <si>
    <t>2024-03-24T21:23:39-07:00</t>
  </si>
  <si>
    <t>112-3968495-3628248</t>
  </si>
  <si>
    <t>LPNO141704697</t>
  </si>
  <si>
    <t>2024-03-24T21:18:02-07:00</t>
  </si>
  <si>
    <t>112-6148388-5865001</t>
  </si>
  <si>
    <t>LPNPMBX1082117</t>
  </si>
  <si>
    <t>Color not as shown in pictures</t>
  </si>
  <si>
    <t>2024-03-24T21:03:53-07:00</t>
  </si>
  <si>
    <t>113-1484196-3845839</t>
  </si>
  <si>
    <t>LPNPMBX2952563</t>
  </si>
  <si>
    <t>Size was much much smaller than described. This is for a child’s chair.</t>
  </si>
  <si>
    <t>2024-03-24T21:01:47-07:00</t>
  </si>
  <si>
    <t>114-4027716-2299459</t>
  </si>
  <si>
    <t>LPNO169937344</t>
  </si>
  <si>
    <t>2024-03-24T20:46:47-07:00</t>
  </si>
  <si>
    <t>113-5491601-0295443</t>
  </si>
  <si>
    <t>LPNRRIG9149564</t>
  </si>
  <si>
    <t>2024-03-24T20:34:09-07:00</t>
  </si>
  <si>
    <t>111-5295733-5773069</t>
  </si>
  <si>
    <t>LPNPMCI8574215</t>
  </si>
  <si>
    <t>2024-03-24T19:57:50-07:00</t>
  </si>
  <si>
    <t>112-6659757-1232255</t>
  </si>
  <si>
    <t>LPNPMBV1883873</t>
  </si>
  <si>
    <t>Item came 3 weeks after ordered and it was no longer needed.</t>
  </si>
  <si>
    <t>2024-03-24T19:26:28-07:00</t>
  </si>
  <si>
    <t>111-7260656-0877846</t>
  </si>
  <si>
    <t>LPNRRHJ3486617</t>
  </si>
  <si>
    <t>2024-03-24T19:04:10-07:00</t>
  </si>
  <si>
    <t>112-3908844-4749022</t>
  </si>
  <si>
    <t>LPNPMCH6327976</t>
  </si>
  <si>
    <t>2024-03-24T18:43:59-07:00</t>
  </si>
  <si>
    <t>113-2100131-1093801</t>
  </si>
  <si>
    <t>LPNRRCC7175559</t>
  </si>
  <si>
    <t>2024-03-24T18:43:14-07:00</t>
  </si>
  <si>
    <t>112-8863586-7111465</t>
  </si>
  <si>
    <t>LPNPMCH6383237</t>
  </si>
  <si>
    <t>2024-03-24T18:40:35-07:00</t>
  </si>
  <si>
    <t>113-8490065-8082632</t>
  </si>
  <si>
    <t>LPNPMCF4900187</t>
  </si>
  <si>
    <t>2024-03-24T18:39:29-07:00</t>
  </si>
  <si>
    <t>LPNO172975423</t>
  </si>
  <si>
    <t>2024-03-24T18:36:05-07:00</t>
  </si>
  <si>
    <t>LPNO172975421</t>
  </si>
  <si>
    <t>LPNO172975422</t>
  </si>
  <si>
    <t>2024-03-24T18:19:05-07:00</t>
  </si>
  <si>
    <t>114-9028606-9660238</t>
  </si>
  <si>
    <t>LPNPMBY1793846</t>
  </si>
  <si>
    <t>2024-03-24T18:05:13-07:00</t>
  </si>
  <si>
    <t>111-9822268-2334639</t>
  </si>
  <si>
    <t>LPNRRFP3817019</t>
  </si>
  <si>
    <t>2024-03-24T17:36:04-07:00</t>
  </si>
  <si>
    <t>113-1009444-6937821</t>
  </si>
  <si>
    <t>LPNRRIG1878785</t>
  </si>
  <si>
    <t>2024-03-24T17:22:24-07:00</t>
  </si>
  <si>
    <t>114-7965249-5002612</t>
  </si>
  <si>
    <t>LPNPMBX2524852</t>
  </si>
  <si>
    <t>2024-03-24T16:46:54-07:00</t>
  </si>
  <si>
    <t>114-8338220-7759445</t>
  </si>
  <si>
    <t>LPNPMCA5894220</t>
  </si>
  <si>
    <t>2024-03-24T16:10:57-07:00</t>
  </si>
  <si>
    <t>114-1338153-4670634</t>
  </si>
  <si>
    <t>LPNRRII3027340</t>
  </si>
  <si>
    <t>2024-03-24T15:43:07-07:00</t>
  </si>
  <si>
    <t>112-5905373-7779402</t>
  </si>
  <si>
    <t>LPNPMBX2435026</t>
  </si>
  <si>
    <t>2024-03-24T15:41:43-07:00</t>
  </si>
  <si>
    <t>112-3117267-0279466</t>
  </si>
  <si>
    <t>LPNPMCF3694283</t>
  </si>
  <si>
    <t>2024-03-24T14:28:01-07:00</t>
  </si>
  <si>
    <t>114-4376307-7298616</t>
  </si>
  <si>
    <t>LPNRRIF2928356</t>
  </si>
  <si>
    <t>2024-03-24T13:52:21-07:00</t>
  </si>
  <si>
    <t>112-4680733-0219464</t>
  </si>
  <si>
    <t>LPNPMCI7141572</t>
  </si>
  <si>
    <t>2024-03-24T13:06:49-07:00</t>
  </si>
  <si>
    <t>Grey Comforter Set Queen Size - Soft Luxury Chambray Printed, Lightweight Breathable Gray Queen Bedding Set for All Season, 3 Pieces Including 1 Comforter and 2 Pillow Shams</t>
  </si>
  <si>
    <t>LPNPMBX9852302</t>
  </si>
  <si>
    <t>2024-03-24T12:58:19-07:00</t>
  </si>
  <si>
    <t>112-5825871-0508257</t>
  </si>
  <si>
    <t>2024-03-24T11:58:22-07:00</t>
  </si>
  <si>
    <t>112-3826029-3553035</t>
  </si>
  <si>
    <t>LPNPMCF7032052</t>
  </si>
  <si>
    <t>2024-03-24T11:41:20-07:00</t>
  </si>
  <si>
    <t>114-3558229-3932236</t>
  </si>
  <si>
    <t>LPNPMCC3920519</t>
  </si>
  <si>
    <t>2024-03-24T11:16:17-07:00</t>
  </si>
  <si>
    <t>111-5602454-6869041</t>
  </si>
  <si>
    <t>LPNRRII3030968</t>
  </si>
  <si>
    <t>2024-03-24T11:09:44-07:00</t>
  </si>
  <si>
    <t>114-0363080-2613820</t>
  </si>
  <si>
    <t>LPNRRIJ8418260</t>
  </si>
  <si>
    <t>Won’t work for what I need</t>
  </si>
  <si>
    <t>2024-03-24T10:39:44-07:00</t>
  </si>
  <si>
    <t>112-1806273-9881061</t>
  </si>
  <si>
    <t>LPNRRIF0144059</t>
  </si>
  <si>
    <t>this item is different from the picture it is not what i was expecting...</t>
  </si>
  <si>
    <t>2024-03-24T10:29:58-07:00</t>
  </si>
  <si>
    <t>111-1925734-1572251</t>
  </si>
  <si>
    <t>LPNPMCQ8721466</t>
  </si>
  <si>
    <t>2024-03-24T10:02:13-07:00</t>
  </si>
  <si>
    <t>114-8123586-8615427</t>
  </si>
  <si>
    <t>LPNRRHS0938805</t>
  </si>
  <si>
    <t>2024-03-24T09:37:32-07:00</t>
  </si>
  <si>
    <t>113-4080744-3100202</t>
  </si>
  <si>
    <t>LPNRRIF6218825</t>
  </si>
  <si>
    <t>2024-03-24T09:08:51-07:00</t>
  </si>
  <si>
    <t>113-8783335-3489059</t>
  </si>
  <si>
    <t>LPNPMBZ7704559</t>
  </si>
  <si>
    <t>2024-03-24T09:05:29-07:00</t>
  </si>
  <si>
    <t>111-9927684-9437026</t>
  </si>
  <si>
    <t>LPNRRIP9507362</t>
  </si>
  <si>
    <t>2024-03-24T08:59:38-07:00</t>
  </si>
  <si>
    <t>112-5354821-1017041</t>
  </si>
  <si>
    <t>LPNPMCI0204182</t>
  </si>
  <si>
    <t>2024-03-24T08:53:41-07:00</t>
  </si>
  <si>
    <t>113-4279110-4212223</t>
  </si>
  <si>
    <t>LPNPMBW4353802</t>
  </si>
  <si>
    <t>2024-03-24T08:03:57-07:00</t>
  </si>
  <si>
    <t>114-1514176-6636223</t>
  </si>
  <si>
    <t>LPNO175614577</t>
  </si>
  <si>
    <t>2024-03-24T08:03:30-07:00</t>
  </si>
  <si>
    <t>112-8030307-8525012</t>
  </si>
  <si>
    <t>LPNRRIF0525035</t>
  </si>
  <si>
    <t>2024-03-24T07:10:39-07:00</t>
  </si>
  <si>
    <t>111-5228052-3576208</t>
  </si>
  <si>
    <t>LPNRRIG1342389</t>
  </si>
  <si>
    <t>2024-03-24T06:53:09-07:00</t>
  </si>
  <si>
    <t>113-3523068-5917048</t>
  </si>
  <si>
    <t>LPNPMCG0861142</t>
  </si>
  <si>
    <t>2024-03-24T06:49:43-07:00</t>
  </si>
  <si>
    <t>111-2636702-6307464</t>
  </si>
  <si>
    <t>LPNPMBX3108878</t>
  </si>
  <si>
    <t>2024-03-24T06:32:01-07:00</t>
  </si>
  <si>
    <t>113-6346153-6667423</t>
  </si>
  <si>
    <t>LPNPMBZ9545442</t>
  </si>
  <si>
    <t>LPNPMBZ9545441</t>
  </si>
  <si>
    <t>2024-03-24T06:06:31-07:00</t>
  </si>
  <si>
    <t>111-6847567-5526619</t>
  </si>
  <si>
    <t>LPNRRGX6761354</t>
  </si>
  <si>
    <t>2024-03-24T05:45:36-07:00</t>
  </si>
  <si>
    <t>113-5774304-0493016</t>
  </si>
  <si>
    <t>LPNPMBZ0718893</t>
  </si>
  <si>
    <t>2024-03-24T05:32:59-07:00</t>
  </si>
  <si>
    <t>112-7579885-8141817</t>
  </si>
  <si>
    <t>LPNRRIG2207662</t>
  </si>
  <si>
    <t>2024-03-24T05:19:44-07:00</t>
  </si>
  <si>
    <t>111-7470749-3541055</t>
  </si>
  <si>
    <t>LPNPMBV8952101</t>
  </si>
  <si>
    <t>LPNPMBV8952100</t>
  </si>
  <si>
    <t>2024-03-24T04:28:53-07:00</t>
  </si>
  <si>
    <t>111-5780202-4009823</t>
  </si>
  <si>
    <t>LPNRRIF3900575</t>
  </si>
  <si>
    <t>2024-03-24T04:19:20-07:00</t>
  </si>
  <si>
    <t>111-9610427-3105853</t>
  </si>
  <si>
    <t>LPNRRFR2551501</t>
  </si>
  <si>
    <t>Meant to buy only the 9-12” don’t know why I got the 13-15 also</t>
  </si>
  <si>
    <t>2024-03-24T04:08:02-07:00</t>
  </si>
  <si>
    <t>113-7702328-7787423</t>
  </si>
  <si>
    <t>LPNRRHG9654793</t>
  </si>
  <si>
    <t>2024-03-24T04:05:41-07:00</t>
  </si>
  <si>
    <t>114-7768206-7051420</t>
  </si>
  <si>
    <t>LPNRRIG2040402</t>
  </si>
  <si>
    <t>2024-03-24T03:42:53-07:00</t>
  </si>
  <si>
    <t>111-2952853-3325014</t>
  </si>
  <si>
    <t>LPNRRHQ3206191</t>
  </si>
  <si>
    <t>2024-03-24T02:44:35-07:00</t>
  </si>
  <si>
    <t>113-5180540-5424222</t>
  </si>
  <si>
    <t>LPNO172953801</t>
  </si>
  <si>
    <t>2024-03-24T02:35:58-07:00</t>
  </si>
  <si>
    <t>112-6617417-7774646</t>
  </si>
  <si>
    <t>LPNPMCF5817393</t>
  </si>
  <si>
    <t>2024-03-24T01:46:46-07:00</t>
  </si>
  <si>
    <t>111-4118386-8336231</t>
  </si>
  <si>
    <t>LPNRRIG1380309</t>
  </si>
  <si>
    <t>Not the right size</t>
  </si>
  <si>
    <t>2024-03-24T00:47:48-07:00</t>
  </si>
  <si>
    <t>113-6911936-7029815</t>
  </si>
  <si>
    <t>LPNRRIG1697772</t>
  </si>
  <si>
    <t>2024-03-24T00:44:03-07:00</t>
  </si>
  <si>
    <t>114-6970653-4051434</t>
  </si>
  <si>
    <t>LPNPMCJ1515710</t>
  </si>
  <si>
    <t>2024-03-23T23:41:25-07:00</t>
  </si>
  <si>
    <t>111-2131172-4131416</t>
  </si>
  <si>
    <t>LPNPMBW4521057</t>
  </si>
  <si>
    <t>2024-03-23T23:12:48-07:00</t>
  </si>
  <si>
    <t>112-2086364-0018645</t>
  </si>
  <si>
    <t>LPNPMBZ9369055</t>
  </si>
  <si>
    <t>2024-03-23T22:18:16-07:00</t>
  </si>
  <si>
    <t>701-9468415-4865000</t>
  </si>
  <si>
    <t>LPNPMBX3521193</t>
  </si>
  <si>
    <t>2024-03-23T22:08:45-07:00</t>
  </si>
  <si>
    <t>111-8545090-5753024</t>
  </si>
  <si>
    <t>LPNPMCI6942991</t>
  </si>
  <si>
    <t>2024-03-23T22:05:38-07:00</t>
  </si>
  <si>
    <t>114-2704258-0776269</t>
  </si>
  <si>
    <t>LPNRRIG9714733</t>
  </si>
  <si>
    <t>2024-03-23T21:56:34-07:00</t>
  </si>
  <si>
    <t>112-1131782-1279416</t>
  </si>
  <si>
    <t>LPNRRII2905681</t>
  </si>
  <si>
    <t>too long</t>
  </si>
  <si>
    <t>2024-03-23T21:27:50-07:00</t>
  </si>
  <si>
    <t>113-2495413-3688230</t>
  </si>
  <si>
    <t>LPNO171578529</t>
  </si>
  <si>
    <t>It had cuts in it</t>
  </si>
  <si>
    <t>2024-03-23T21:10:23-07:00</t>
  </si>
  <si>
    <t>113-0990767-3921049</t>
  </si>
  <si>
    <t>LPNRRIF0274763</t>
  </si>
  <si>
    <t>2024-03-23T20:35:18-07:00</t>
  </si>
  <si>
    <t>111-0534463-9137862</t>
  </si>
  <si>
    <t>LPNRRIF0586058</t>
  </si>
  <si>
    <t>2024-03-23T20:02:32-07:00</t>
  </si>
  <si>
    <t>112-5031650-5189803</t>
  </si>
  <si>
    <t>LPNRRIF2923141</t>
  </si>
  <si>
    <t>2024-03-23T19:15:20-07:00</t>
  </si>
  <si>
    <t>113-1886820-4099443</t>
  </si>
  <si>
    <t>LPNRRIB0478456</t>
  </si>
  <si>
    <t>2024-03-23T19:14:54-07:00</t>
  </si>
  <si>
    <t>113-1793184-7564261</t>
  </si>
  <si>
    <t>LPNPMCF7967484</t>
  </si>
  <si>
    <t>2024-03-23T18:04:11-07:00</t>
  </si>
  <si>
    <t>112-8152788-1720208</t>
  </si>
  <si>
    <t>LPNO175666279</t>
  </si>
  <si>
    <t>king was too big</t>
  </si>
  <si>
    <t>2024-03-23T17:44:34-07:00</t>
  </si>
  <si>
    <t>111-7193151-3716203</t>
  </si>
  <si>
    <t>LPNPMBX9891329</t>
  </si>
  <si>
    <t>2024-03-23T14:27:40-07:00</t>
  </si>
  <si>
    <t>112-3762842-8891417</t>
  </si>
  <si>
    <t>B08YS8FH2T</t>
  </si>
  <si>
    <t>Degrees of Comfort Coolmax Cooling Sheets Set for Twin Size Bed, Moisture Wicking for Night Sweats Best Comfort, Cool Sheets for Hot Sleepers During Warm Weather with Deep Pocket, Grey-3PC</t>
  </si>
  <si>
    <t>LPNRRIH8659043</t>
  </si>
  <si>
    <t>Opened from the Amazon Box but not packing. Bought wrong size.</t>
  </si>
  <si>
    <t>LPNRRIH8659044</t>
  </si>
  <si>
    <t>2024-03-23T12:59:44-07:00</t>
  </si>
  <si>
    <t>112-5612723-4489810</t>
  </si>
  <si>
    <t>LPNPMCF9381513</t>
  </si>
  <si>
    <t>2024-03-23T12:41:40-07:00</t>
  </si>
  <si>
    <t>112-6663219-1515462</t>
  </si>
  <si>
    <t>LPNPMBX9481335</t>
  </si>
  <si>
    <t>Do not want</t>
  </si>
  <si>
    <t>2024-03-23T12:07:29-07:00</t>
  </si>
  <si>
    <t>111-0997836-9742636</t>
  </si>
  <si>
    <t>LPNPMBY7894515</t>
  </si>
  <si>
    <t>2024-03-23T11:56:33-07:00</t>
  </si>
  <si>
    <t>113-3453012-6562604</t>
  </si>
  <si>
    <t>LPNO175739218</t>
  </si>
  <si>
    <t>2024-03-23T11:28:39-07:00</t>
  </si>
  <si>
    <t>113-0585948-5368254</t>
  </si>
  <si>
    <t>LPNPMBX3579988</t>
  </si>
  <si>
    <t>2024-03-23T11:28:22-07:00</t>
  </si>
  <si>
    <t>112-1189273-8871427</t>
  </si>
  <si>
    <t>LPNPMCA7192266</t>
  </si>
  <si>
    <t>2024-03-23T11:11:22-07:00</t>
  </si>
  <si>
    <t>112-1682775-8871403</t>
  </si>
  <si>
    <t>LPNRRDS7965753</t>
  </si>
  <si>
    <t>2024-03-23T10:23:43-07:00</t>
  </si>
  <si>
    <t>111-7135899-7400238</t>
  </si>
  <si>
    <t>LPNPMBY1431144</t>
  </si>
  <si>
    <t>2024-03-23T10:13:31-07:00</t>
  </si>
  <si>
    <t>113-4811766-8209821</t>
  </si>
  <si>
    <t>LPNPMBY9618745</t>
  </si>
  <si>
    <t>2024-03-23T10:08:17-07:00</t>
  </si>
  <si>
    <t>114-6069527-7682626</t>
  </si>
  <si>
    <t>LPNRRIF3375614</t>
  </si>
  <si>
    <t>2024-03-23T09:45:25-07:00</t>
  </si>
  <si>
    <t>111-3098842-5117053</t>
  </si>
  <si>
    <t>LPNRRHH0086352</t>
  </si>
  <si>
    <t>2024-03-23T09:19:00-07:00</t>
  </si>
  <si>
    <t>114-0168740-2989029</t>
  </si>
  <si>
    <t>LPNO171276364</t>
  </si>
  <si>
    <t>2024-03-23T08:59:38-07:00</t>
  </si>
  <si>
    <t>114-1480451-8121060</t>
  </si>
  <si>
    <t>LPNPMUU4715794</t>
  </si>
  <si>
    <t>2024-03-23T08:56:27-07:00</t>
  </si>
  <si>
    <t>113-8636419-8361843</t>
  </si>
  <si>
    <t>LPNPMCI7574606</t>
  </si>
  <si>
    <t>2024-03-23T08:23:43-07:00</t>
  </si>
  <si>
    <t>111-9550168-6703468</t>
  </si>
  <si>
    <t>LPNRRIA2324592</t>
  </si>
  <si>
    <t>2024-03-23T08:17:32-07:00</t>
  </si>
  <si>
    <t>113-8473829-2421023</t>
  </si>
  <si>
    <t>LPNRRHP3483580</t>
  </si>
  <si>
    <t>2024-03-23T08:00:10-07:00</t>
  </si>
  <si>
    <t>113-8010181-6182617</t>
  </si>
  <si>
    <t>LPNPMBX3150400</t>
  </si>
  <si>
    <t>2024-03-23T07:42:06-07:00</t>
  </si>
  <si>
    <t>113-4163983-7797827</t>
  </si>
  <si>
    <t>LPNO172991457</t>
  </si>
  <si>
    <t>It is extremely larger</t>
  </si>
  <si>
    <t>2024-03-23T07:38:30-07:00</t>
  </si>
  <si>
    <t>112-2026021-0029030</t>
  </si>
  <si>
    <t>LPNRRIF3106418</t>
  </si>
  <si>
    <t>2024-03-23T07:31:17-07:00</t>
  </si>
  <si>
    <t>113-3144437-8691433</t>
  </si>
  <si>
    <t>B0CFSFFCNL</t>
  </si>
  <si>
    <t>Codi Bean Bag Chair for Kids with Filler Included, 3 FT - Comfy Beanbag Chairs for Teen, Memory Foam Added - Machine Washable and Soft Mink Bonded Cover - Charcoal Grey, 3ft</t>
  </si>
  <si>
    <t>SMF7</t>
  </si>
  <si>
    <t>LPNRRHK5738628</t>
  </si>
  <si>
    <t>2024-03-23T07:10:55-07:00</t>
  </si>
  <si>
    <t>112-9594599-7993828</t>
  </si>
  <si>
    <t>LPNPMCA0610730</t>
  </si>
  <si>
    <t>Not needed for patient</t>
  </si>
  <si>
    <t>2024-03-23T07:08:55-07:00</t>
  </si>
  <si>
    <t>112-4055308-3844248</t>
  </si>
  <si>
    <t>LPNRRIF3044523</t>
  </si>
  <si>
    <t>2024-03-23T07:01:51-07:00</t>
  </si>
  <si>
    <t>112-9080220-8673067</t>
  </si>
  <si>
    <t>LPNPMCI0204094</t>
  </si>
  <si>
    <t>2024-03-23T06:50:35-07:00</t>
  </si>
  <si>
    <t>113-5543234-1774652</t>
  </si>
  <si>
    <t>LPNPMBX2660471</t>
  </si>
  <si>
    <t>2024-03-23T05:26:55-07:00</t>
  </si>
  <si>
    <t>111-1920901-5752239</t>
  </si>
  <si>
    <t>LPNPMCJ1273275</t>
  </si>
  <si>
    <t>2024-03-23T04:33:33-07:00</t>
  </si>
  <si>
    <t>112-6432318-3816240</t>
  </si>
  <si>
    <t>LPNRRIG8994238</t>
  </si>
  <si>
    <t>2024-03-23T04:04:45-07:00</t>
  </si>
  <si>
    <t>111-7692704-3503414</t>
  </si>
  <si>
    <t>LPNPMBX3551321</t>
  </si>
  <si>
    <t>2024-03-23T03:57:19-07:00</t>
  </si>
  <si>
    <t>112-9664898-1939400</t>
  </si>
  <si>
    <t>LPNRRII7524060</t>
  </si>
  <si>
    <t>2024-03-23T03:35:10-07:00</t>
  </si>
  <si>
    <t>112-6122985-0545843</t>
  </si>
  <si>
    <t>LPNPMCA3177663</t>
  </si>
  <si>
    <t>2024-03-23T03:34:28-07:00</t>
  </si>
  <si>
    <t>114-7350665-1154617</t>
  </si>
  <si>
    <t>LPNPMBX9457442</t>
  </si>
  <si>
    <t>2024-03-23T02:48:44-07:00</t>
  </si>
  <si>
    <t>111-2096490-8317805</t>
  </si>
  <si>
    <t>LPNPMCA7225409</t>
  </si>
  <si>
    <t>2024-03-23T01:47:04-07:00</t>
  </si>
  <si>
    <t>111-9186165-5161830</t>
  </si>
  <si>
    <t>LPNRRED4997508</t>
  </si>
  <si>
    <t>2024-03-23T01:23:17-07:00</t>
  </si>
  <si>
    <t>114-8063123-6597045</t>
  </si>
  <si>
    <t>LPNPMBY0674795</t>
  </si>
  <si>
    <t>Not quality I wanted</t>
  </si>
  <si>
    <t>2024-03-23T00:55:19-07:00</t>
  </si>
  <si>
    <t>113-9371441-5593032</t>
  </si>
  <si>
    <t>LPNPMBV8228057</t>
  </si>
  <si>
    <t>2024-03-23T00:54:08-07:00</t>
  </si>
  <si>
    <t>111-9855577-1177060</t>
  </si>
  <si>
    <t>LPNRRED4997499</t>
  </si>
  <si>
    <t>This was listed under heating and cooling mattress pads. This is a heating only which luckily I read after opening the box however, it doesn’t fit very well back inside the original box.</t>
  </si>
  <si>
    <t>2024-03-23T00:45:15-07:00</t>
  </si>
  <si>
    <t>113-9410980-1635406</t>
  </si>
  <si>
    <t>LPNPMCH4913872</t>
  </si>
  <si>
    <t>2024-03-23T00:44:02-07:00</t>
  </si>
  <si>
    <t>112-9026186-0705842</t>
  </si>
  <si>
    <t>LPNPMBY8251623</t>
  </si>
  <si>
    <t>2024-03-22T22:57:18-07:00</t>
  </si>
  <si>
    <t>114-5749307-5169068</t>
  </si>
  <si>
    <t>LPNRRHH0259706</t>
  </si>
  <si>
    <t>2024-03-22T22:00:28-07:00</t>
  </si>
  <si>
    <t>114-0005777-4243402</t>
  </si>
  <si>
    <t>LPNPMBX2462967</t>
  </si>
  <si>
    <t>2024-03-22T21:45:14-07:00</t>
  </si>
  <si>
    <t>114-8452093-1180235</t>
  </si>
  <si>
    <t>LPNO167168963</t>
  </si>
  <si>
    <t>I received this package that was returned defective - take out of inventory.</t>
  </si>
  <si>
    <t>2024-03-22T21:37:19-07:00</t>
  </si>
  <si>
    <t>111-2313296-9515467</t>
  </si>
  <si>
    <t>LPNPMBZ7490306</t>
  </si>
  <si>
    <t>got the wrong item</t>
  </si>
  <si>
    <t>2024-03-22T21:00:09-07:00</t>
  </si>
  <si>
    <t>113-5621206-3669033</t>
  </si>
  <si>
    <t>LPNRREI1473990</t>
  </si>
  <si>
    <t>2024-03-22T20:15:21-07:00</t>
  </si>
  <si>
    <t>112-5461005-4285832</t>
  </si>
  <si>
    <t>LPNRRIJ8794611</t>
  </si>
  <si>
    <t>As stated</t>
  </si>
  <si>
    <t>2024-03-22T19:45:55-07:00</t>
  </si>
  <si>
    <t>114-1543727-9675450</t>
  </si>
  <si>
    <t>LPNPMBZ9544952</t>
  </si>
  <si>
    <t>2024-03-22T19:21:05-07:00</t>
  </si>
  <si>
    <t>112-7609041-5734619</t>
  </si>
  <si>
    <t>LPNPMCC3920300</t>
  </si>
  <si>
    <t>2024-03-22T19:04:13-07:00</t>
  </si>
  <si>
    <t>112-6670407-8209067</t>
  </si>
  <si>
    <t>LPNPMCG3042449</t>
  </si>
  <si>
    <t>2024-03-22T18:51:15-07:00</t>
  </si>
  <si>
    <t>112-4840325-8629050</t>
  </si>
  <si>
    <t>White Waffle Weave Comforter Set King Size - Soft Neutral Textured Waffle Comforter, All Season Lightweight Breathable Ivory Bedding Set, 3 Pieces Including 1 Comforter and 2 Pillow Shams</t>
  </si>
  <si>
    <t>LPNPMCH6326817</t>
  </si>
  <si>
    <t>2024-03-22T18:48:22-07:00</t>
  </si>
  <si>
    <t>112-6651847-7537053</t>
  </si>
  <si>
    <t>LPNPMBX3122747</t>
  </si>
  <si>
    <t>2024-03-22T18:46:25-07:00</t>
  </si>
  <si>
    <t>113-2384303-8337815</t>
  </si>
  <si>
    <t>LPNPMCG4377223</t>
  </si>
  <si>
    <t>The pillows are rough and don’t have enough cushion</t>
  </si>
  <si>
    <t>2024-03-22T18:41:40-07:00</t>
  </si>
  <si>
    <t>111-5573117-2731435</t>
  </si>
  <si>
    <t>B0CQ9GZMFX</t>
  </si>
  <si>
    <t>Codi Queen Comforter Set 7 Piece, Sage Green White Striped Bed in a Bag Reversible, Cationic Dyeing Shabby Chic Bedding Sets with Comforter, Sheets, Pillowcases &amp; Shams</t>
  </si>
  <si>
    <t>LPNO168828493</t>
  </si>
  <si>
    <t>2024-03-22T17:40:19-07:00</t>
  </si>
  <si>
    <t>114-8703821-1075425</t>
  </si>
  <si>
    <t>LPNO167446592</t>
  </si>
  <si>
    <t>unopened</t>
  </si>
  <si>
    <t>2024-03-22T17:35:28-07:00</t>
  </si>
  <si>
    <t>112-1182829-8541009</t>
  </si>
  <si>
    <t>LPNO174002409</t>
  </si>
  <si>
    <t>too small for our standard king size bed</t>
  </si>
  <si>
    <t>2024-03-22T16:55:32-07:00</t>
  </si>
  <si>
    <t>114-4621109-9917028</t>
  </si>
  <si>
    <t>LPNRRIF7698623</t>
  </si>
  <si>
    <t>Website doesn’t mention bottom seat pad is unattached to chair.</t>
  </si>
  <si>
    <t>LPNRRIF7698622</t>
  </si>
  <si>
    <t>2024-03-22T16:49:04-07:00</t>
  </si>
  <si>
    <t>114-4240492-5615421</t>
  </si>
  <si>
    <t>LPNPMCE7572624</t>
  </si>
  <si>
    <t>Shipment not delivered, past delivery date</t>
  </si>
  <si>
    <t>2024-03-22T15:30:17-07:00</t>
  </si>
  <si>
    <t>114-3569679-8236264</t>
  </si>
  <si>
    <t>LPNRRIJ9122258</t>
  </si>
  <si>
    <t>Too hot.</t>
  </si>
  <si>
    <t>2024-03-22T14:37:04-07:00</t>
  </si>
  <si>
    <t>111-0596875-3438611</t>
  </si>
  <si>
    <t>LPNPMCI5447554</t>
  </si>
  <si>
    <t>Lacking sheen from the picture</t>
  </si>
  <si>
    <t>2024-03-22T13:39:54-07:00</t>
  </si>
  <si>
    <t>114-2851386-5623462</t>
  </si>
  <si>
    <t>LPNRRIF7949557</t>
  </si>
  <si>
    <t>Color not quite right in my room</t>
  </si>
  <si>
    <t>2024-03-22T13:27:47-07:00</t>
  </si>
  <si>
    <t>112-7452040-5330618</t>
  </si>
  <si>
    <t>LPNPMBY1409195</t>
  </si>
  <si>
    <t>not what I expected in sizing</t>
  </si>
  <si>
    <t>2024-03-22T13:10:39-07:00</t>
  </si>
  <si>
    <t>113-8147703-7144261</t>
  </si>
  <si>
    <t>Blue Twin Comforter Set - Navy Soft Luxury Chambray Printed, All Season Lightweight Breathable Bedding Set, 2 Pieces Including 1 Comforter and 1 Pillow Sham</t>
  </si>
  <si>
    <t>LPNPMCA0610472</t>
  </si>
  <si>
    <t>2024-03-22T13:07:03-07:00</t>
  </si>
  <si>
    <t>113-5340633-1612257</t>
  </si>
  <si>
    <t>LPNPMBY3831747</t>
  </si>
  <si>
    <t>2024-03-22T12:29:55-07:00</t>
  </si>
  <si>
    <t>LPNPMCI9692890</t>
  </si>
  <si>
    <t>2024-03-22T11:40:40-07:00</t>
  </si>
  <si>
    <t>LPNPMCI9692869</t>
  </si>
  <si>
    <t>LPNPMCI9692870</t>
  </si>
  <si>
    <t>2024-03-22T11:36:15-07:00</t>
  </si>
  <si>
    <t>111-6599912-2362603</t>
  </si>
  <si>
    <t>LPNPMCE9449805</t>
  </si>
  <si>
    <t>2024-03-22T11:28:44-07:00</t>
  </si>
  <si>
    <t>112-8090364-2101836</t>
  </si>
  <si>
    <t>LPNRRIF7959077</t>
  </si>
  <si>
    <t>2024-03-22T11:27:29-07:00</t>
  </si>
  <si>
    <t>113-9539821-3989008</t>
  </si>
  <si>
    <t>LPNPMCG5217944</t>
  </si>
  <si>
    <t>I thought my boxspring was once piece, but it is two singles.</t>
  </si>
  <si>
    <t>2024-03-22T11:23:10-07:00</t>
  </si>
  <si>
    <t>113-9605566-4213851</t>
  </si>
  <si>
    <t>LPNPMCA0114170</t>
  </si>
  <si>
    <t>2024-03-22T11:22:35-07:00</t>
  </si>
  <si>
    <t>113-7281992-4349041</t>
  </si>
  <si>
    <t>LPNRRIF8083994</t>
  </si>
  <si>
    <t>Color to muted</t>
  </si>
  <si>
    <t>2024-03-22T11:16:38-07:00</t>
  </si>
  <si>
    <t>113-3490662-0693819</t>
  </si>
  <si>
    <t>LPNRRIF8166684</t>
  </si>
  <si>
    <t>2024-03-22T10:44:49-07:00</t>
  </si>
  <si>
    <t>111-0432880-4168218</t>
  </si>
  <si>
    <t>LPNPMCF3697086</t>
  </si>
  <si>
    <t>2024-03-22T10:23:05-07:00</t>
  </si>
  <si>
    <t>112-0608249-9509850</t>
  </si>
  <si>
    <t>LPNRRHH0324014</t>
  </si>
  <si>
    <t>Damaged</t>
  </si>
  <si>
    <t>2024-03-22T10:01:58-07:00</t>
  </si>
  <si>
    <t>113-8213020-5977868</t>
  </si>
  <si>
    <t>LPNRRIF7728405</t>
  </si>
  <si>
    <t>2024-03-22T09:45:04-07:00</t>
  </si>
  <si>
    <t>112-0752993-2382615</t>
  </si>
  <si>
    <t>LPNRRIJ8872675</t>
  </si>
  <si>
    <t>Quality</t>
  </si>
  <si>
    <t>2024-03-22T09:39:07-07:00</t>
  </si>
  <si>
    <t>112-9741901-9621056</t>
  </si>
  <si>
    <t>LPNPMBX8810946</t>
  </si>
  <si>
    <t>2024-03-22T09:36:01-07:00</t>
  </si>
  <si>
    <t>114-2063719-2757837</t>
  </si>
  <si>
    <t>LPNPMCA5926142</t>
  </si>
  <si>
    <t>2024-03-22T09:16:11-07:00</t>
  </si>
  <si>
    <t>112-2392880-7521045</t>
  </si>
  <si>
    <t>LPNPMCG5201089</t>
  </si>
  <si>
    <t>The pad does not heat adequately, as expected, even at the highest setting</t>
  </si>
  <si>
    <t>2024-03-22T09:02:18-07:00</t>
  </si>
  <si>
    <t>112-0214865-2855463</t>
  </si>
  <si>
    <t>LPNPMCG7924829</t>
  </si>
  <si>
    <t>2024-03-22T08:58:17-07:00</t>
  </si>
  <si>
    <t>112-9729036-7033053</t>
  </si>
  <si>
    <t>LPNPMCG5180158</t>
  </si>
  <si>
    <t>2024-03-22T08:56:27-07:00</t>
  </si>
  <si>
    <t>LPNPMCG7924826</t>
  </si>
  <si>
    <t>To thin for my taste</t>
  </si>
  <si>
    <t>2024-03-22T08:42:19-07:00</t>
  </si>
  <si>
    <t>114-8564958-8735403</t>
  </si>
  <si>
    <t>LPNRRHU7667047</t>
  </si>
  <si>
    <t>2024-03-22T08:31:14-07:00</t>
  </si>
  <si>
    <t>113-6866605-9328240</t>
  </si>
  <si>
    <t>LPNPMCG1274955</t>
  </si>
  <si>
    <t>2024-03-22T08:16:49-07:00</t>
  </si>
  <si>
    <t>113-0162615-3089039</t>
  </si>
  <si>
    <t>LPNPMBX2769713</t>
  </si>
  <si>
    <t>2024-03-22T07:53:55-07:00</t>
  </si>
  <si>
    <t>112-6070768-3726631</t>
  </si>
  <si>
    <t>LPNPMCD5331190</t>
  </si>
  <si>
    <t>2024-03-22T07:43:21-07:00</t>
  </si>
  <si>
    <t>112-8957525-9783426</t>
  </si>
  <si>
    <t>LPNPMCF3683118</t>
  </si>
  <si>
    <t>2024-03-22T07:31:34-07:00</t>
  </si>
  <si>
    <t>113-9036864-4178639</t>
  </si>
  <si>
    <t>LPNPMCD8605708</t>
  </si>
  <si>
    <t>2024-03-22T07:27:23-07:00</t>
  </si>
  <si>
    <t>111-8090780-0058604</t>
  </si>
  <si>
    <t>LPNPMBX9986479</t>
  </si>
  <si>
    <t>2024-03-22T07:22:15-07:00</t>
  </si>
  <si>
    <t>114-1649269-3726610</t>
  </si>
  <si>
    <t>LPNRRIG8996880</t>
  </si>
  <si>
    <t>2024-03-22T07:04:26-07:00</t>
  </si>
  <si>
    <t>112-7854452-6264233</t>
  </si>
  <si>
    <t>LPNRRIG2268037</t>
  </si>
  <si>
    <t>2024-03-22T06:46:56-07:00</t>
  </si>
  <si>
    <t>113-9596515-7741031</t>
  </si>
  <si>
    <t>LPNPMBW9221814</t>
  </si>
  <si>
    <t>2024-03-22T06:11:28-07:00</t>
  </si>
  <si>
    <t>113-0206316-7454655</t>
  </si>
  <si>
    <t>DCA6</t>
  </si>
  <si>
    <t>LPNN168318717</t>
  </si>
  <si>
    <t>2024-03-22T06:06:27-07:00</t>
  </si>
  <si>
    <t>111-6513588-0412241</t>
  </si>
  <si>
    <t>LPNO037206216</t>
  </si>
  <si>
    <t>2024-03-22T06:00:25-07:00</t>
  </si>
  <si>
    <t>114-6944203-4889838</t>
  </si>
  <si>
    <t>LPNO171261054</t>
  </si>
  <si>
    <t>2024-03-22T05:58:11-07:00</t>
  </si>
  <si>
    <t>LPNRRIA2248706</t>
  </si>
  <si>
    <t>2024-03-22T05:26:08-07:00</t>
  </si>
  <si>
    <t>LPNO175711857</t>
  </si>
  <si>
    <t>Color not right for room</t>
  </si>
  <si>
    <t>2024-03-22T05:15:03-07:00</t>
  </si>
  <si>
    <t>113-2309990-0145023</t>
  </si>
  <si>
    <t>B0C7VK4YZL</t>
  </si>
  <si>
    <t>LPNPMBY2444223</t>
  </si>
  <si>
    <t>2024-03-22T05:07:05-07:00</t>
  </si>
  <si>
    <t>112-0518694-7461855</t>
  </si>
  <si>
    <t>LPNPMBY5827985</t>
  </si>
  <si>
    <t>2024-03-22T03:34:47-07:00</t>
  </si>
  <si>
    <t>113-2151093-0789007</t>
  </si>
  <si>
    <t>LPNRRIF5982666</t>
  </si>
  <si>
    <t>2024-03-22T02:43:57-07:00</t>
  </si>
  <si>
    <t>111-2578718-4262666</t>
  </si>
  <si>
    <t>LPNRRIF8055138</t>
  </si>
  <si>
    <t>2024-03-22T02:17:59-07:00</t>
  </si>
  <si>
    <t>114-4679695-1395437</t>
  </si>
  <si>
    <t>LPNPMBX2454881</t>
  </si>
  <si>
    <t>2024-03-22T02:15:05-07:00</t>
  </si>
  <si>
    <t>114-3561766-5638628</t>
  </si>
  <si>
    <t>LPNPMBX2454880</t>
  </si>
  <si>
    <t>2024-03-22T00:52:45-07:00</t>
  </si>
  <si>
    <t>111-3683969-7177067</t>
  </si>
  <si>
    <t>LPNPMBW7718457</t>
  </si>
  <si>
    <t>2024-03-22T00:43:05-07:00</t>
  </si>
  <si>
    <t>114-0128234-3067469</t>
  </si>
  <si>
    <t>LPNPMCA8493980</t>
  </si>
  <si>
    <t>2024-03-22T00:13:33-07:00</t>
  </si>
  <si>
    <t>114-9412456-0817844</t>
  </si>
  <si>
    <t>LPNO172913474</t>
  </si>
  <si>
    <t>Color not as described</t>
  </si>
  <si>
    <t>2024-03-21T23:40:45-07:00</t>
  </si>
  <si>
    <t>113-7179234-7126646</t>
  </si>
  <si>
    <t>Green Waffle Weave Comforter Set Queen Size - Soft Green Textured Waffle Comforter, All Season Lightweight Breathable Bedding Set, 3 Pieces Including 1 Comforter and 2 Pillow Shams</t>
  </si>
  <si>
    <t>LPNRRIF7251773</t>
  </si>
  <si>
    <t>2024-03-21T23:37:38-07:00</t>
  </si>
  <si>
    <t>114-3638714-7260208</t>
  </si>
  <si>
    <t>LPNPMCA4608530</t>
  </si>
  <si>
    <t>Temu $5.00</t>
  </si>
  <si>
    <t>2024-03-21T23:36:39-07:00</t>
  </si>
  <si>
    <t>111-3299758-8913827</t>
  </si>
  <si>
    <t>LPNPMBX2609753</t>
  </si>
  <si>
    <t>LPNPMCA4608531</t>
  </si>
  <si>
    <t>2024-03-21T23:35:51-07:00</t>
  </si>
  <si>
    <t>113-0855024-0465810</t>
  </si>
  <si>
    <t>LPNPMBX3016406</t>
  </si>
  <si>
    <t>2024-03-21T23:11:22-07:00</t>
  </si>
  <si>
    <t>112-6153560-0134648</t>
  </si>
  <si>
    <t>LPNPMBX3061959</t>
  </si>
  <si>
    <t>2024-03-21T22:45:39-07:00</t>
  </si>
  <si>
    <t>LPNPMBX9813824</t>
  </si>
  <si>
    <t>2024-03-21T22:23:49-07:00</t>
  </si>
  <si>
    <t>112-1008980-9940236</t>
  </si>
  <si>
    <t>LPNRRIF3044371</t>
  </si>
  <si>
    <t>2024-03-21T21:53:01-07:00</t>
  </si>
  <si>
    <t>113-8655599-7361856</t>
  </si>
  <si>
    <t>LPNRRIF6887663</t>
  </si>
  <si>
    <t>Didn&amp;#39;t like the thin corduroy material</t>
  </si>
  <si>
    <t>2024-03-21T21:49:09-07:00</t>
  </si>
  <si>
    <t>114-0480987-9081035</t>
  </si>
  <si>
    <t>LPNO174240718</t>
  </si>
  <si>
    <t>2024-03-21T21:48:15-07:00</t>
  </si>
  <si>
    <t>LPNRRIF7957546</t>
  </si>
  <si>
    <t>2024-03-21T21:37:54-07:00</t>
  </si>
  <si>
    <t>113-3408387-9583428</t>
  </si>
  <si>
    <t>LPNPMCA7240676</t>
  </si>
  <si>
    <t>2024-03-21T21:30:59-07:00</t>
  </si>
  <si>
    <t>114-6847858-0460245</t>
  </si>
  <si>
    <t>LPNO168745855</t>
  </si>
  <si>
    <t>2024-03-21T20:53:56-07:00</t>
  </si>
  <si>
    <t>111-3985711-4389827</t>
  </si>
  <si>
    <t>LPNO171444787</t>
  </si>
  <si>
    <t>2024-03-21T20:37:38-07:00</t>
  </si>
  <si>
    <t>111-7961267-0856226</t>
  </si>
  <si>
    <t>LPNRRIF4134760</t>
  </si>
  <si>
    <t>2024-03-21T20:08:52-07:00</t>
  </si>
  <si>
    <t>114-5508569-1296263</t>
  </si>
  <si>
    <t>LPNPMBZ0717549</t>
  </si>
  <si>
    <t>2024-03-21T20:00:18-07:00</t>
  </si>
  <si>
    <t>112-9728372-2783418</t>
  </si>
  <si>
    <t>LPNPMCG1278592</t>
  </si>
  <si>
    <t>2024-03-21T19:55:04-07:00</t>
  </si>
  <si>
    <t>112-2979253-2156230</t>
  </si>
  <si>
    <t>LPNRRIG9051729</t>
  </si>
  <si>
    <t>2024-03-21T19:52:35-07:00</t>
  </si>
  <si>
    <t>113-0558600-0011401</t>
  </si>
  <si>
    <t>LPNPMCH6383069</t>
  </si>
  <si>
    <t>2024-03-21T19:43:12-07:00</t>
  </si>
  <si>
    <t>LPNRRIG9051717</t>
  </si>
  <si>
    <t>2024-03-21T19:27:41-07:00</t>
  </si>
  <si>
    <t>113-3504725-8258635</t>
  </si>
  <si>
    <t>LPNRRIF5297060</t>
  </si>
  <si>
    <t>2024-03-21T19:23:16-07:00</t>
  </si>
  <si>
    <t>111-9006797-4801829</t>
  </si>
  <si>
    <t>LPNRRCC7075294</t>
  </si>
  <si>
    <t>2024-03-21T19:14:37-07:00</t>
  </si>
  <si>
    <t>113-2466092-3270661</t>
  </si>
  <si>
    <t>LPNPMCH3148281</t>
  </si>
  <si>
    <t>2024-03-21T19:09:23-07:00</t>
  </si>
  <si>
    <t>112-9084198-4128257</t>
  </si>
  <si>
    <t>LPNRRIG9045994</t>
  </si>
  <si>
    <t>Too large /heavy..</t>
  </si>
  <si>
    <t>2024-03-21T19:00:30-07:00</t>
  </si>
  <si>
    <t>111-3885755-5549807</t>
  </si>
  <si>
    <t>LPNRRIF8368267</t>
  </si>
  <si>
    <t>2024-03-21T18:54:55-07:00</t>
  </si>
  <si>
    <t>111-8707151-4260223</t>
  </si>
  <si>
    <t>LPNRRIF8173229</t>
  </si>
  <si>
    <t>2024-03-21T18:46:43-07:00</t>
  </si>
  <si>
    <t>LPNRRIF8320234</t>
  </si>
  <si>
    <t>Nothing</t>
  </si>
  <si>
    <t>LPNRRIF8320235</t>
  </si>
  <si>
    <t>2024-03-21T18:23:31-07:00</t>
  </si>
  <si>
    <t>111-3358009-8918616</t>
  </si>
  <si>
    <t>LPNT010266766</t>
  </si>
  <si>
    <t>2024-03-21T18:11:57-07:00</t>
  </si>
  <si>
    <t>111-1366888-2504251</t>
  </si>
  <si>
    <t>LPNPMBY5094254</t>
  </si>
  <si>
    <t>Product does not even get warm</t>
  </si>
  <si>
    <t>2024-03-21T17:27:46-07:00</t>
  </si>
  <si>
    <t>112-0560515-1786646</t>
  </si>
  <si>
    <t>LPNRRIF6882822</t>
  </si>
  <si>
    <t>2024-03-21T17:21:27-07:00</t>
  </si>
  <si>
    <t>114-1991078-4797856</t>
  </si>
  <si>
    <t>LPNPMBY6428434</t>
  </si>
  <si>
    <t>2024-03-21T17:18:32-07:00</t>
  </si>
  <si>
    <t>112-2043375-0093832</t>
  </si>
  <si>
    <t>LPNRRIG9381139</t>
  </si>
  <si>
    <t>2024-03-21T17:11:13-07:00</t>
  </si>
  <si>
    <t>114-0419929-5419441</t>
  </si>
  <si>
    <t>LPNRRIG1388645</t>
  </si>
  <si>
    <t>2024-03-21T16:55:46-07:00</t>
  </si>
  <si>
    <t>113-8902461-0709013</t>
  </si>
  <si>
    <t>LPNPMCA1943981</t>
  </si>
  <si>
    <t>2024-03-21T16:55:22-07:00</t>
  </si>
  <si>
    <t>111-0633628-2885854</t>
  </si>
  <si>
    <t>LPNRRIG9367607</t>
  </si>
  <si>
    <t>Bed is a lot harder than described. Way to hard for small dogs.</t>
  </si>
  <si>
    <t>2024-03-21T16:49:38-07:00</t>
  </si>
  <si>
    <t>112-3201150-1521821</t>
  </si>
  <si>
    <t>LPNRRIF4372583</t>
  </si>
  <si>
    <t>Fine, picked another product</t>
  </si>
  <si>
    <t>2024-03-21T16:48:17-07:00</t>
  </si>
  <si>
    <t>114-5791188-1809835</t>
  </si>
  <si>
    <t>LPNPMBX1634929</t>
  </si>
  <si>
    <t>2024-03-21T16:38:24-07:00</t>
  </si>
  <si>
    <t>LPNRRIF4372578</t>
  </si>
  <si>
    <t>2024-03-21T16:36:28-07:00</t>
  </si>
  <si>
    <t>111-8644029-6205006</t>
  </si>
  <si>
    <t>LPNRRIG1388603</t>
  </si>
  <si>
    <t>Color didn’t match</t>
  </si>
  <si>
    <t>2024-03-21T16:30:07-07:00</t>
  </si>
  <si>
    <t>112-7622005-2276236</t>
  </si>
  <si>
    <t>LPNPMCA0501808</t>
  </si>
  <si>
    <t>2024-03-21T16:21:29-07:00</t>
  </si>
  <si>
    <t>114-8284469-2465823</t>
  </si>
  <si>
    <t>LPNRRIG1331247</t>
  </si>
  <si>
    <t>Heavier than expected</t>
  </si>
  <si>
    <t>2024-03-21T15:35:30-07:00</t>
  </si>
  <si>
    <t>LPNRRIA2310748</t>
  </si>
  <si>
    <t>LPNRRIA2310749</t>
  </si>
  <si>
    <t>2024-03-21T15:32:57-07:00</t>
  </si>
  <si>
    <t>113-1893265-3951438</t>
  </si>
  <si>
    <t>LPNRRIF0102020</t>
  </si>
  <si>
    <t>2024-03-21T15:15:46-07:00</t>
  </si>
  <si>
    <t>111-5685795-3051455</t>
  </si>
  <si>
    <t>LPNRRIF3687200</t>
  </si>
  <si>
    <t>2024-03-21T15:12:58-07:00</t>
  </si>
  <si>
    <t>113-1100974-7578640</t>
  </si>
  <si>
    <t>LPNRRIF3902985</t>
  </si>
  <si>
    <t>2024-03-21T15:11:20-07:00</t>
  </si>
  <si>
    <t>111-4396399-3929042</t>
  </si>
  <si>
    <t>LPNPMCC4930843</t>
  </si>
  <si>
    <t>2024-03-21T14:35:37-07:00</t>
  </si>
  <si>
    <t>114-4676818-5785060</t>
  </si>
  <si>
    <t>LPNRRIF3900331</t>
  </si>
  <si>
    <t>2024-03-21T14:16:00-07:00</t>
  </si>
  <si>
    <t>111-8137581-1930603</t>
  </si>
  <si>
    <t>LPNRRIF6324563</t>
  </si>
  <si>
    <t>2024-03-21T13:50:02-07:00</t>
  </si>
  <si>
    <t>B07S51F6HJ</t>
  </si>
  <si>
    <t>Degrees of Comfort Weighted Blanket 15 Pounds for Adults, Fuzzy Soft Sherpa Fleece Weight Blankets Full Size for Bed, 60x80 Inch, Charcoal Grey, 15lb</t>
  </si>
  <si>
    <t>LPNPMBX5055524</t>
  </si>
  <si>
    <t>Too large and heavy for my kids</t>
  </si>
  <si>
    <t>2024-03-21T13:43:49-07:00</t>
  </si>
  <si>
    <t>112-7387335-8916252</t>
  </si>
  <si>
    <t>LPNPMBX4211653</t>
  </si>
  <si>
    <t>2024-03-21T13:28:45-07:00</t>
  </si>
  <si>
    <t>114-4410618-3699405</t>
  </si>
  <si>
    <t>LPNPMCI9424791</t>
  </si>
  <si>
    <t>Not good material</t>
  </si>
  <si>
    <t>2024-03-21T13:20:17-07:00</t>
  </si>
  <si>
    <t>114-6424868-5232208</t>
  </si>
  <si>
    <t>LPNRRIE9632446</t>
  </si>
  <si>
    <t>Wrong color more blue than gray.</t>
  </si>
  <si>
    <t>2024-03-21T13:15:50-07:00</t>
  </si>
  <si>
    <t>114-4861574-9737860</t>
  </si>
  <si>
    <t>LPNRRIF5217165</t>
  </si>
  <si>
    <t>2024-03-21T12:49:38-07:00</t>
  </si>
  <si>
    <t>112-7487657-6262645</t>
  </si>
  <si>
    <t>LPNRRIE9632423</t>
  </si>
  <si>
    <t>2024-03-21T12:21:51-07:00</t>
  </si>
  <si>
    <t>114-8080896-7460223</t>
  </si>
  <si>
    <t>LPNPMCI6465798</t>
  </si>
  <si>
    <t>2024-03-21T11:54:34-07:00</t>
  </si>
  <si>
    <t>112-5224926-3377805</t>
  </si>
  <si>
    <t>LPNPMCE4541197</t>
  </si>
  <si>
    <t>2024-03-21T11:53:12-07:00</t>
  </si>
  <si>
    <t>114-1317546-1043426</t>
  </si>
  <si>
    <t>LPNRRIG1423998</t>
  </si>
  <si>
    <t>2024-03-21T11:40:29-07:00</t>
  </si>
  <si>
    <t>111-0878183-3113067</t>
  </si>
  <si>
    <t>LPNPMBY8282198</t>
  </si>
  <si>
    <t>2024-03-21T11:39:15-07:00</t>
  </si>
  <si>
    <t>114-5279943-7342602</t>
  </si>
  <si>
    <t>LPNRRIF5217139</t>
  </si>
  <si>
    <t>2024-03-21T11:36:30-07:00</t>
  </si>
  <si>
    <t>112-6234301-9571427</t>
  </si>
  <si>
    <t>LPNPMCL7168400</t>
  </si>
  <si>
    <t>2024-03-21T11:10:38-07:00</t>
  </si>
  <si>
    <t>112-6868919-7904220</t>
  </si>
  <si>
    <t>LPNRRII3456207</t>
  </si>
  <si>
    <t>Too small.</t>
  </si>
  <si>
    <t>2024-03-21T10:54:11-07:00</t>
  </si>
  <si>
    <t>113-2030994-9632229</t>
  </si>
  <si>
    <t>LPNO168793227</t>
  </si>
  <si>
    <t>2024-03-21T10:44:40-07:00</t>
  </si>
  <si>
    <t>112-3237119-7203425</t>
  </si>
  <si>
    <t>LPNPMBZ1238517</t>
  </si>
  <si>
    <t>2024-03-21T10:15:47-07:00</t>
  </si>
  <si>
    <t>113-4841651-5646658</t>
  </si>
  <si>
    <t>LPNRRIF5991108</t>
  </si>
  <si>
    <t>Cool blanket</t>
  </si>
  <si>
    <t>2024-03-21T10:05:08-07:00</t>
  </si>
  <si>
    <t>114-7425621-7520220</t>
  </si>
  <si>
    <t>LPNPMCC4904200</t>
  </si>
  <si>
    <t>2024-03-21T10:03:31-07:00</t>
  </si>
  <si>
    <t>LPNRRII3026946</t>
  </si>
  <si>
    <t>2024-03-21T09:59:37-07:00</t>
  </si>
  <si>
    <t>112-9265266-1753002</t>
  </si>
  <si>
    <t>LPNRRIF3088789</t>
  </si>
  <si>
    <t>2024-03-21T09:33:48-07:00</t>
  </si>
  <si>
    <t>111-3663738-2368254</t>
  </si>
  <si>
    <t>LPNPMBX3065283</t>
  </si>
  <si>
    <t>2024-03-21T09:32:10-07:00</t>
  </si>
  <si>
    <t>113-1534715-0636212</t>
  </si>
  <si>
    <t>LPNRRIF6178411</t>
  </si>
  <si>
    <t>2024-03-21T09:31:59-07:00</t>
  </si>
  <si>
    <t>111-3327190-9093835</t>
  </si>
  <si>
    <t>LPNPMBX9167303</t>
  </si>
  <si>
    <t>2024-03-21T09:16:57-07:00</t>
  </si>
  <si>
    <t>113-7092015-2521055</t>
  </si>
  <si>
    <t>LPNPMBY1940694</t>
  </si>
  <si>
    <t>2024-03-21T09:16:44-07:00</t>
  </si>
  <si>
    <t>114-6600500-6064208</t>
  </si>
  <si>
    <t>LPNRRIF3048176</t>
  </si>
  <si>
    <t>2024-03-21T08:53:55-07:00</t>
  </si>
  <si>
    <t>111-7621050-5102654</t>
  </si>
  <si>
    <t>LPNRRIG6025784</t>
  </si>
  <si>
    <t>Pillow did not fluff up</t>
  </si>
  <si>
    <t>2024-03-21T08:46:36-07:00</t>
  </si>
  <si>
    <t>113-4913429-7317034</t>
  </si>
  <si>
    <t>LPNRRIF0274119</t>
  </si>
  <si>
    <t>2024-03-21T08:36:31-07:00</t>
  </si>
  <si>
    <t>113-9919646-3577838</t>
  </si>
  <si>
    <t>LPNRRII7297504</t>
  </si>
  <si>
    <t>2024-03-21T08:24:37-07:00</t>
  </si>
  <si>
    <t>LPNRRIG2013846</t>
  </si>
  <si>
    <t>2024-03-21T08:23:59-07:00</t>
  </si>
  <si>
    <t>112-8228201-3959456</t>
  </si>
  <si>
    <t>LPNO171594258</t>
  </si>
  <si>
    <t>2024-03-21T08:09:36-07:00</t>
  </si>
  <si>
    <t>112-2747999-7508267</t>
  </si>
  <si>
    <t>LPNRRIJ6675353</t>
  </si>
  <si>
    <t>2024-03-21T08:01:44-07:00</t>
  </si>
  <si>
    <t>112-9538304-4107421</t>
  </si>
  <si>
    <t>LPNRRIF2820028</t>
  </si>
  <si>
    <t>2024-03-21T07:57:41-07:00</t>
  </si>
  <si>
    <t>113-3975933-3766603</t>
  </si>
  <si>
    <t>LPNPMBY9902612</t>
  </si>
  <si>
    <t>2024-03-21T07:55:38-07:00</t>
  </si>
  <si>
    <t>LPNPMBY9902613</t>
  </si>
  <si>
    <t>2024-03-21T07:47:04-07:00</t>
  </si>
  <si>
    <t>113-4967225-9283413</t>
  </si>
  <si>
    <t>LPNPMBY1415384</t>
  </si>
  <si>
    <t>2024-03-21T07:38:51-07:00</t>
  </si>
  <si>
    <t>114-5726870-7166657</t>
  </si>
  <si>
    <t>LPNRRIG2010783</t>
  </si>
  <si>
    <t>2024-03-21T07:23:53-07:00</t>
  </si>
  <si>
    <t>114-8232279-6271412</t>
  </si>
  <si>
    <t>LPNRRIF5984712</t>
  </si>
  <si>
    <t>LPNRRIF5984714</t>
  </si>
  <si>
    <t>LPNRRIF5984713</t>
  </si>
  <si>
    <t>LPNRRIF5984711</t>
  </si>
  <si>
    <t>2024-03-21T07:18:24-07:00</t>
  </si>
  <si>
    <t>113-7692900-4008237</t>
  </si>
  <si>
    <t>LPNPMAD6667480</t>
  </si>
  <si>
    <t>2024-03-21T07:11:47-07:00</t>
  </si>
  <si>
    <t>113-6790148-8074661</t>
  </si>
  <si>
    <t>LPNPMBY0581271</t>
  </si>
  <si>
    <t>2024-03-21T07:11:21-07:00</t>
  </si>
  <si>
    <t>111-3930485-5003413</t>
  </si>
  <si>
    <t>LPNRRIF2948794</t>
  </si>
  <si>
    <t>LPNRRIF2948797</t>
  </si>
  <si>
    <t>2024-03-21T06:14:20-07:00</t>
  </si>
  <si>
    <t>LPNPMBY7093825</t>
  </si>
  <si>
    <t>LPNPMBY7093826</t>
  </si>
  <si>
    <t>2024-03-21T05:36:12-07:00</t>
  </si>
  <si>
    <t>113-5129657-8277003</t>
  </si>
  <si>
    <t>LPNPMCF7948143</t>
  </si>
  <si>
    <t>2024-03-21T05:08:25-07:00</t>
  </si>
  <si>
    <t>LPNPMCG6385767</t>
  </si>
  <si>
    <t>2024-03-21T05:05:41-07:00</t>
  </si>
  <si>
    <t>112-5325610-0673034</t>
  </si>
  <si>
    <t>LPNRRIF8092267</t>
  </si>
  <si>
    <t>2024-03-21T04:59:53-07:00</t>
  </si>
  <si>
    <t>112-9291067-0255414</t>
  </si>
  <si>
    <t>B07SX66Z81</t>
  </si>
  <si>
    <t>Hyde Lane 16 Momme 100% Pure Mulberry Silk Pillowcase for Hair and Skin with Hidden Zipper, Both Side Grade 6A Silk, Luxury Smooth and Soft,Real Silk Pillow Case, 1pc Standard 20''x26'',Silver Grey</t>
  </si>
  <si>
    <t>LPNPMBW4579538</t>
  </si>
  <si>
    <t>It doesn&amp;#39;t work well with my hair. It&amp;#39;s actually worse than my regular cotton pillowcase. I won&amp;#39;t say it&amp;#39;s a defective product but it&amp;#39;s not good for my hair.</t>
  </si>
  <si>
    <t>2024-03-21T04:53:03-07:00</t>
  </si>
  <si>
    <t>111-6910019-9993030</t>
  </si>
  <si>
    <t>LPNPMBZ0992730</t>
  </si>
  <si>
    <t>2024-03-21T04:41:18-07:00</t>
  </si>
  <si>
    <t>113-7399270-1969032</t>
  </si>
  <si>
    <t>LPNPMBY7893890</t>
  </si>
  <si>
    <t>2024-03-21T04:24:15-07:00</t>
  </si>
  <si>
    <t>113-2472960-1106634</t>
  </si>
  <si>
    <t>LPNRRIF7996273</t>
  </si>
  <si>
    <t>2024-03-21T04:20:01-07:00</t>
  </si>
  <si>
    <t>114-2572235-0792208</t>
  </si>
  <si>
    <t>LPNPMCH4912965</t>
  </si>
  <si>
    <t>2024-03-21T04:01:48-07:00</t>
  </si>
  <si>
    <t>111-2785117-2975463</t>
  </si>
  <si>
    <t>LPNRRIF3156481</t>
  </si>
  <si>
    <t>2024-03-21T03:35:30-07:00</t>
  </si>
  <si>
    <t>114-5692496-9660227</t>
  </si>
  <si>
    <t>LPNRRIG1702003</t>
  </si>
  <si>
    <t>2024-03-21T01:25:52-07:00</t>
  </si>
  <si>
    <t>113-3421610-4949804</t>
  </si>
  <si>
    <t>LPNPMBX5136359</t>
  </si>
  <si>
    <t>2024-03-21T01:18:51-07:00</t>
  </si>
  <si>
    <t>112-4809806-6361842</t>
  </si>
  <si>
    <t>LPNPMCA0189962</t>
  </si>
  <si>
    <t>2024-03-21T01:13:10-07:00</t>
  </si>
  <si>
    <t>111-6424693-7497838</t>
  </si>
  <si>
    <t>LPNO171568215</t>
  </si>
  <si>
    <t>2024-03-21T00:28:53-07:00</t>
  </si>
  <si>
    <t>112-7735248-2276204</t>
  </si>
  <si>
    <t>MCO1</t>
  </si>
  <si>
    <t>LPNPMAG7023849</t>
  </si>
  <si>
    <t>2024-03-21T00:23:30-07:00</t>
  </si>
  <si>
    <t>111-9190687-7697060</t>
  </si>
  <si>
    <t>LPNPMBY0081518</t>
  </si>
  <si>
    <t>2024-03-21T00:18:34-07:00</t>
  </si>
  <si>
    <t>113-1493877-4893841</t>
  </si>
  <si>
    <t>Codi Ziggy Metallic Grey Comforter Set Twin/Twin XL Size, Silver Bedroom Decor for Girls Room, 3 Piece Bedding Sets (2 Matching Sham + 1 Decorative Pillow)</t>
  </si>
  <si>
    <t>LPNO171283384</t>
  </si>
  <si>
    <t>2024-03-20T23:57:55-07:00</t>
  </si>
  <si>
    <t>112-4289341-1652222</t>
  </si>
  <si>
    <t>LPNRRIJ9200200</t>
  </si>
  <si>
    <t>2024-03-20T23:05:09-07:00</t>
  </si>
  <si>
    <t>111-8812276-7233046</t>
  </si>
  <si>
    <t>LPNO171691953</t>
  </si>
  <si>
    <t>Already ordered item.</t>
  </si>
  <si>
    <t>2024-03-20T22:54:36-07:00</t>
  </si>
  <si>
    <t>112-1943939-4289063</t>
  </si>
  <si>
    <t>LPNPMBY1934050</t>
  </si>
  <si>
    <t>L</t>
  </si>
  <si>
    <t>2024-03-20T22:37:43-07:00</t>
  </si>
  <si>
    <t>112-8564965-0437015</t>
  </si>
  <si>
    <t>LPNRRIE1345635</t>
  </si>
  <si>
    <t>2024-03-20T22:31:38-07:00</t>
  </si>
  <si>
    <t>111-6812417-6812212</t>
  </si>
  <si>
    <t>LPNRRIF0014406</t>
  </si>
  <si>
    <t>Sateen was not mentioned.</t>
  </si>
  <si>
    <t>2024-03-20T22:28:06-07:00</t>
  </si>
  <si>
    <t>112-3253603-0407461</t>
  </si>
  <si>
    <t>LPNRRIF0074188</t>
  </si>
  <si>
    <t>THE WIRES IS NOT COMFORTABLE</t>
  </si>
  <si>
    <t>2024-03-20T22:26:19-07:00</t>
  </si>
  <si>
    <t>114-2080327-3956251</t>
  </si>
  <si>
    <t>LPNRRIF3186419</t>
  </si>
  <si>
    <t>Better price elsewhere</t>
  </si>
  <si>
    <t>2024-03-20T22:22:57-07:00</t>
  </si>
  <si>
    <t>113-5905979-2532230</t>
  </si>
  <si>
    <t>LPNPMBY0766436</t>
  </si>
  <si>
    <t>Ordered 2</t>
  </si>
  <si>
    <t>2024-03-20T22:19:07-07:00</t>
  </si>
  <si>
    <t>112-5993384-0627449</t>
  </si>
  <si>
    <t>LPNPMBY8251016</t>
  </si>
  <si>
    <t>2024-03-20T22:12:10-07:00</t>
  </si>
  <si>
    <t>111-2913858-3461862</t>
  </si>
  <si>
    <t>LPNRRIH1821441</t>
  </si>
  <si>
    <t>2024-03-20T22:09:43-07:00</t>
  </si>
  <si>
    <t>111-3366264-9293823</t>
  </si>
  <si>
    <t>LPNRRIJ8932931</t>
  </si>
  <si>
    <t>Bought king by mistake</t>
  </si>
  <si>
    <t>2024-03-20T22:01:48-07:00</t>
  </si>
  <si>
    <t>113-0972011-9773846</t>
  </si>
  <si>
    <t>LPNPMBY7117528</t>
  </si>
  <si>
    <t>2024-03-20T21:49:58-07:00</t>
  </si>
  <si>
    <t>111-6282042-1570626</t>
  </si>
  <si>
    <t>LPNPMBX9796064</t>
  </si>
  <si>
    <t>2024-03-20T21:32:51-07:00</t>
  </si>
  <si>
    <t>114-3995720-3901806</t>
  </si>
  <si>
    <t>LPNO174017573</t>
  </si>
  <si>
    <t>2024-03-20T21:20:31-07:00</t>
  </si>
  <si>
    <t>111-4464914-0085860</t>
  </si>
  <si>
    <t>Degrees of Comfort Cal King Size Mattress Encasement - Waterproof Bed Bug Proof Cover Premium Zippered Six-Sided Protector 13-15 Inch Deep, 3M Scotchgard</t>
  </si>
  <si>
    <t>LPNRRHN8547104</t>
  </si>
  <si>
    <t>2024-03-20T21:05:42-07:00</t>
  </si>
  <si>
    <t>111-3631839-2329026</t>
  </si>
  <si>
    <t>LPNRRIF3044098</t>
  </si>
  <si>
    <t>2024-03-20T21:01:50-07:00</t>
  </si>
  <si>
    <t>111-1819943-7803402</t>
  </si>
  <si>
    <t>LPNRRIG1779764</t>
  </si>
  <si>
    <t>2024-03-20T20:33:40-07:00</t>
  </si>
  <si>
    <t>113-6744089-1138612</t>
  </si>
  <si>
    <t>LPNRRIF8189566</t>
  </si>
  <si>
    <t>2024-03-20T20:26:44-07:00</t>
  </si>
  <si>
    <t>112-9976166-5504264</t>
  </si>
  <si>
    <t>LPNRRHP4523820</t>
  </si>
  <si>
    <t>Too thin</t>
  </si>
  <si>
    <t>2024-03-20T20:11:18-07:00</t>
  </si>
  <si>
    <t>111-2698300-2931468</t>
  </si>
  <si>
    <t>LPNRRIH8815626</t>
  </si>
  <si>
    <t>2024-03-20T19:35:28-07:00</t>
  </si>
  <si>
    <t>114-1870964-6225019</t>
  </si>
  <si>
    <t>LPNO034410006</t>
  </si>
  <si>
    <t>2024-03-20T19:30:39-07:00</t>
  </si>
  <si>
    <t>111-1579843-5749829</t>
  </si>
  <si>
    <t>LPNRRIF0010462</t>
  </si>
  <si>
    <t>found something else I liked better</t>
  </si>
  <si>
    <t>2024-03-20T19:23:20-07:00</t>
  </si>
  <si>
    <t>113-5610757-1898633</t>
  </si>
  <si>
    <t>LPNPMCA1883540</t>
  </si>
  <si>
    <t>The material looks nothing like the web description or coloring.  Didn’t open and will not use.</t>
  </si>
  <si>
    <t>2024-03-20T19:06:12-07:00</t>
  </si>
  <si>
    <t>114-5434414-8214645</t>
  </si>
  <si>
    <t>LPNPMBY1186945</t>
  </si>
  <si>
    <t>It didn&amp;#39;t fit my bed.</t>
  </si>
  <si>
    <t>2024-03-20T19:01:14-07:00</t>
  </si>
  <si>
    <t>111-2967914-1668250</t>
  </si>
  <si>
    <t>LPNPMBV1843066</t>
  </si>
  <si>
    <t>2024-03-20T18:41:52-07:00</t>
  </si>
  <si>
    <t>113-5038048-8568238</t>
  </si>
  <si>
    <t>LPNPMBX8808384</t>
  </si>
  <si>
    <t>2024-03-20T18:12:22-07:00</t>
  </si>
  <si>
    <t>111-3379298-5789008</t>
  </si>
  <si>
    <t>LPNRRIE1529821</t>
  </si>
  <si>
    <t>2024-03-20T18:02:50-07:00</t>
  </si>
  <si>
    <t>113-2107676-1513054</t>
  </si>
  <si>
    <t>LPNRRIE1118430</t>
  </si>
  <si>
    <t>2024-03-20T18:02:18-07:00</t>
  </si>
  <si>
    <t>112-4670216-9294620</t>
  </si>
  <si>
    <t>Blue King Comforter Set - Navy Soft Luxury Chambray Printed, All Season Lightweight Breathable Bedding Set, 3 Pieces Including 1 Comforter and 2 Pillow Shams</t>
  </si>
  <si>
    <t>LPNPMCA2418568</t>
  </si>
  <si>
    <t>2024-03-20T17:54:51-07:00</t>
  </si>
  <si>
    <t>114-0180620-4457840</t>
  </si>
  <si>
    <t>LPNPMBX1522000</t>
  </si>
  <si>
    <t>2024-03-20T17:14:46-07:00</t>
  </si>
  <si>
    <t>114-2204790-0002616</t>
  </si>
  <si>
    <t>LPNPMBX4215084</t>
  </si>
  <si>
    <t>2024-03-20T17:10:40-07:00</t>
  </si>
  <si>
    <t>111-8246091-0706635</t>
  </si>
  <si>
    <t>LPNRRHO1973512</t>
  </si>
  <si>
    <t>2024-03-20T17:10:11-07:00</t>
  </si>
  <si>
    <t>113-8178538-9741004</t>
  </si>
  <si>
    <t>LPNO168741526</t>
  </si>
  <si>
    <t>2024-03-20T16:35:31-07:00</t>
  </si>
  <si>
    <t>114-4530481-0111458</t>
  </si>
  <si>
    <t>LPNPMBX9167175</t>
  </si>
  <si>
    <t>2024-03-20T16:17:42-07:00</t>
  </si>
  <si>
    <t>114-9005655-1269007</t>
  </si>
  <si>
    <t>LPNRRIF3818803</t>
  </si>
  <si>
    <t>2024-03-20T16:10:50-07:00</t>
  </si>
  <si>
    <t>111-8304862-1176212</t>
  </si>
  <si>
    <t>LPNRRIF3686764</t>
  </si>
  <si>
    <t>LPNRRIF3686761</t>
  </si>
  <si>
    <t>LPNRRIF3686763</t>
  </si>
  <si>
    <t>LPNRRIF3686762</t>
  </si>
  <si>
    <t>2024-03-20T15:58:20-07:00</t>
  </si>
  <si>
    <t>114-5039724-9347421</t>
  </si>
  <si>
    <t>Hyde Lane Blue Full/Queen Comforter Set for Men, Modern Farmhouse Aesthetic Soft Bedding, Masculine Plaid Lines Pattern Bed Sets for All Season, 3 Pieces Includes 1 Comforter, 2 Shams (90"x 90")</t>
  </si>
  <si>
    <t>LPNPMBY8247174</t>
  </si>
  <si>
    <t>2024-03-20T15:52:10-07:00</t>
  </si>
  <si>
    <t>112-3279714-1855444</t>
  </si>
  <si>
    <t>LPNRRIF4463579</t>
  </si>
  <si>
    <t>2024-03-20T15:17:12-07:00</t>
  </si>
  <si>
    <t>112-5167178-5125857</t>
  </si>
  <si>
    <t>LPNRRIF3665040</t>
  </si>
  <si>
    <t>Not needed anymore.</t>
  </si>
  <si>
    <t>2024-03-20T15:01:29-07:00</t>
  </si>
  <si>
    <t>114-5122358-8775436</t>
  </si>
  <si>
    <t>LPNPMBX3324038</t>
  </si>
  <si>
    <t>2024-03-20T14:10:24-07:00</t>
  </si>
  <si>
    <t>111-8968260-1376219</t>
  </si>
  <si>
    <t>LPNRRIF6178320</t>
  </si>
  <si>
    <t>2024-03-20T13:53:20-07:00</t>
  </si>
  <si>
    <t>111-2532926-4137016</t>
  </si>
  <si>
    <t>LPNRRIH7782386</t>
  </si>
  <si>
    <t>2024-03-20T13:46:00-07:00</t>
  </si>
  <si>
    <t>113-7856225-3423424</t>
  </si>
  <si>
    <t>LPNRRIF3208861</t>
  </si>
  <si>
    <t>2024-03-20T13:13:05-07:00</t>
  </si>
  <si>
    <t>112-6073997-5285016</t>
  </si>
  <si>
    <t>LPNRRIF3100846</t>
  </si>
  <si>
    <t>The quality is so bad</t>
  </si>
  <si>
    <t>2024-03-20T13:09:45-07:00</t>
  </si>
  <si>
    <t>114-4060381-0684218</t>
  </si>
  <si>
    <t>LPNRRIH1821298</t>
  </si>
  <si>
    <t>2024-03-20T12:59:03-07:00</t>
  </si>
  <si>
    <t>111-5894944-6893062</t>
  </si>
  <si>
    <t>LPNPMCT9036833</t>
  </si>
  <si>
    <t>2024-03-20T12:19:35-07:00</t>
  </si>
  <si>
    <t>112-0231575-4474626</t>
  </si>
  <si>
    <t>LPNRRIF3372727</t>
  </si>
  <si>
    <t>2024-03-20T12:18:47-07:00</t>
  </si>
  <si>
    <t>111-9434607-7485049</t>
  </si>
  <si>
    <t>LPNO168875276</t>
  </si>
  <si>
    <t>2024-03-20T12:12:22-07:00</t>
  </si>
  <si>
    <t>114-1095102-7068253</t>
  </si>
  <si>
    <t>LPNRRHQ3635716</t>
  </si>
  <si>
    <t>2024-03-20T12:06:17-07:00</t>
  </si>
  <si>
    <t>112-5594924-0214645</t>
  </si>
  <si>
    <t>LPNPMBX2067316</t>
  </si>
  <si>
    <t>2024-03-20T11:59:18-07:00</t>
  </si>
  <si>
    <t>113-8173393-0558656</t>
  </si>
  <si>
    <t>LPNO167398887</t>
  </si>
  <si>
    <t>2024-03-20T11:55:14-07:00</t>
  </si>
  <si>
    <t>LPNO168773147</t>
  </si>
  <si>
    <t>2024-03-20T11:37:30-07:00</t>
  </si>
  <si>
    <t>112-6939058-9830636</t>
  </si>
  <si>
    <t>LPNRRIF6882748</t>
  </si>
  <si>
    <t>2024-03-20T10:59:27-07:00</t>
  </si>
  <si>
    <t>113-6374063-3310619</t>
  </si>
  <si>
    <t>LPNPMCA5847446</t>
  </si>
  <si>
    <t>???</t>
  </si>
  <si>
    <t>2024-03-20T10:39:03-07:00</t>
  </si>
  <si>
    <t>114-4832972-5599421</t>
  </si>
  <si>
    <t>LPNRRIF6129004</t>
  </si>
  <si>
    <t>2024-03-20T10:33:07-07:00</t>
  </si>
  <si>
    <t>113-0191940-1681022</t>
  </si>
  <si>
    <t>LPNRRII3071029</t>
  </si>
  <si>
    <t>purchased incorrect color</t>
  </si>
  <si>
    <t>2024-03-20T10:18:38-07:00</t>
  </si>
  <si>
    <t>113-1197085-0293040</t>
  </si>
  <si>
    <t>LPNRREY0468674</t>
  </si>
  <si>
    <t>2024-03-20T10:15:55-07:00</t>
  </si>
  <si>
    <t>113-4762636-1449835</t>
  </si>
  <si>
    <t>LPNRRIF6475363</t>
  </si>
  <si>
    <t>2024-03-20T09:29:25-07:00</t>
  </si>
  <si>
    <t>112-9547414-1286658</t>
  </si>
  <si>
    <t>LPNPMCG3067415</t>
  </si>
  <si>
    <t>Not high quality I expected</t>
  </si>
  <si>
    <t>2024-03-20T09:23:38-07:00</t>
  </si>
  <si>
    <t>111-9429362-8352242</t>
  </si>
  <si>
    <t>LPNPMBX2799582</t>
  </si>
  <si>
    <t>Since returning comforter no longer need the duvet cover</t>
  </si>
  <si>
    <t>2024-03-20T08:58:04-07:00</t>
  </si>
  <si>
    <t>113-0984188-4651414</t>
  </si>
  <si>
    <t>LPNRRIF3457370</t>
  </si>
  <si>
    <t>DART</t>
  </si>
  <si>
    <t>2024-03-20T08:41:43-07:00</t>
  </si>
  <si>
    <t>112-5196175-6998649</t>
  </si>
  <si>
    <t>LPNPMCG3430242</t>
  </si>
  <si>
    <t>2024-03-20T08:39:03-07:00</t>
  </si>
  <si>
    <t>113-5331359-2788207</t>
  </si>
  <si>
    <t>LPNPMBX3128064</t>
  </si>
  <si>
    <t>2024-03-20T07:56:19-07:00</t>
  </si>
  <si>
    <t>LPNRRIJ8432659</t>
  </si>
  <si>
    <t>Both sets are on their original packaging and have not been opened</t>
  </si>
  <si>
    <t>2024-03-20T07:53:32-07:00</t>
  </si>
  <si>
    <t>114-1708648-8212223</t>
  </si>
  <si>
    <t>LPNRRIF2939468</t>
  </si>
  <si>
    <t>2024-03-20T07:45:36-07:00</t>
  </si>
  <si>
    <t>111-8898009-8008237</t>
  </si>
  <si>
    <t>LPNRRII6702358</t>
  </si>
  <si>
    <t>2024-03-20T07:27:03-07:00</t>
  </si>
  <si>
    <t>113-4097897-6317835</t>
  </si>
  <si>
    <t>LPNRRIF7956886</t>
  </si>
  <si>
    <t>2024-03-20T07:26:45-07:00</t>
  </si>
  <si>
    <t>113-4732395-9627449</t>
  </si>
  <si>
    <t>LPNRRIG1382499</t>
  </si>
  <si>
    <t>Got 2</t>
  </si>
  <si>
    <t>2024-03-20T07:14:24-07:00</t>
  </si>
  <si>
    <t>114-9667313-6880225</t>
  </si>
  <si>
    <t>LPNRRIF5675798</t>
  </si>
  <si>
    <t>The purchased the wrong color</t>
  </si>
  <si>
    <t>2024-03-20T07:11:24-07:00</t>
  </si>
  <si>
    <t>111-3727492-1101838</t>
  </si>
  <si>
    <t>LPNRRIF6243366</t>
  </si>
  <si>
    <t>no longer need item</t>
  </si>
  <si>
    <t>2024-03-20T07:05:15-07:00</t>
  </si>
  <si>
    <t>112-5687460-1605836</t>
  </si>
  <si>
    <t>LPNPMBX9195712</t>
  </si>
  <si>
    <t>Was poorer quality than expected.</t>
  </si>
  <si>
    <t>2024-03-20T07:05:07-07:00</t>
  </si>
  <si>
    <t>111-3063702-8187465</t>
  </si>
  <si>
    <t>LPNRRIF8277295</t>
  </si>
  <si>
    <t>2024-03-20T06:51:28-07:00</t>
  </si>
  <si>
    <t>113-3697761-0199421</t>
  </si>
  <si>
    <t>LPNO174001708</t>
  </si>
  <si>
    <t>Not as described.</t>
  </si>
  <si>
    <t>LPNO174001709</t>
  </si>
  <si>
    <t>2024-03-20T06:39:28-07:00</t>
  </si>
  <si>
    <t>114-6410317-4009038</t>
  </si>
  <si>
    <t>B0CGZQK2F5</t>
  </si>
  <si>
    <t>Hyde Lane Twin/Twin XL Kids Comforter Set, Blue Modern Farmhouse Aesthetic Bedding, Teen Boys Plaid Lines Pattern Bed Sets for All Season, 2 Pieces Includes 1 Comforter, 1 Sham (66"x 90")</t>
  </si>
  <si>
    <t>LPNRRIF7783188</t>
  </si>
  <si>
    <t>2024-03-20T06:31:57-07:00</t>
  </si>
  <si>
    <t>114-2021404-9828263</t>
  </si>
  <si>
    <t>LPNPMOE1331933</t>
  </si>
  <si>
    <t>The green is too mint green in color, it clashes with the rug</t>
  </si>
  <si>
    <t>2024-03-20T06:23:38-07:00</t>
  </si>
  <si>
    <t>111-2200925-9107439</t>
  </si>
  <si>
    <t>LPNPMCA0113180</t>
  </si>
  <si>
    <t>2024-03-20T05:48:44-07:00</t>
  </si>
  <si>
    <t>111-1624862-3893048</t>
  </si>
  <si>
    <t>LPNRRIF7195954</t>
  </si>
  <si>
    <t>2024-03-20T05:35:43-07:00</t>
  </si>
  <si>
    <t>114-2231353-9881022</t>
  </si>
  <si>
    <t>LPNPMBX1596646</t>
  </si>
  <si>
    <t>Color does not match the</t>
  </si>
  <si>
    <t>2024-03-20T05:33:49-07:00</t>
  </si>
  <si>
    <t>114-8630612-3677030</t>
  </si>
  <si>
    <t>LPNPMBX1619252</t>
  </si>
  <si>
    <t>I canceled the order 15 minutes after I placed it and seller still sent it.</t>
  </si>
  <si>
    <t>2024-03-20T05:22:51-07:00</t>
  </si>
  <si>
    <t>112-4664546-8516248</t>
  </si>
  <si>
    <t>LPNPMCH2686425</t>
  </si>
  <si>
    <t>2024-03-20T04:19:29-07:00</t>
  </si>
  <si>
    <t>LPNRRIF3678639</t>
  </si>
  <si>
    <t>dont need this right now</t>
  </si>
  <si>
    <t>2024-03-20T04:19:05-07:00</t>
  </si>
  <si>
    <t>113-4696561-2665039</t>
  </si>
  <si>
    <t>LPNRRID9814993</t>
  </si>
  <si>
    <t>2024-03-20T03:47:36-07:00</t>
  </si>
  <si>
    <t>112-2423378-7136267</t>
  </si>
  <si>
    <t>LPNPMBY7871432</t>
  </si>
  <si>
    <t>2024-03-20T03:46:00-07:00</t>
  </si>
  <si>
    <t>113-8637813-8779466</t>
  </si>
  <si>
    <t>LPNPM955866928</t>
  </si>
  <si>
    <t>2024-03-20T03:44:38-07:00</t>
  </si>
  <si>
    <t>LPNRRIH8387596</t>
  </si>
  <si>
    <t>2024-03-20T03:43:04-07:00</t>
  </si>
  <si>
    <t>113-8889889-1275401</t>
  </si>
  <si>
    <t>LPNPMBY9637433</t>
  </si>
  <si>
    <t>2024-03-20T02:20:06-07:00</t>
  </si>
  <si>
    <t>113-8982606-2418662</t>
  </si>
  <si>
    <t>LPNRRIH8779796</t>
  </si>
  <si>
    <t>2024-03-20T01:58:25-07:00</t>
  </si>
  <si>
    <t>112-1806579-3837801</t>
  </si>
  <si>
    <t>LPNRREP4998322</t>
  </si>
  <si>
    <t>2024-03-20T01:41:17-07:00</t>
  </si>
  <si>
    <t>112-7604600-2256231</t>
  </si>
  <si>
    <t>LPNO167189039</t>
  </si>
  <si>
    <t>Unexpected stripped pattern</t>
  </si>
  <si>
    <t>2024-03-20T01:23:26-07:00</t>
  </si>
  <si>
    <t>114-3472660-4520232</t>
  </si>
  <si>
    <t>LPNRRIH1821092</t>
  </si>
  <si>
    <t>2024-03-20T01:22:43-07:00</t>
  </si>
  <si>
    <t>112-8410525-1666636</t>
  </si>
  <si>
    <t>LPNPMCC1913880</t>
  </si>
  <si>
    <t>2024-03-20T01:13:10-07:00</t>
  </si>
  <si>
    <t>113-0412682-6440200</t>
  </si>
  <si>
    <t>LPNRRIG1709339</t>
  </si>
  <si>
    <t>2024-03-20T00:33:15-07:00</t>
  </si>
  <si>
    <t>111-6480752-2775405</t>
  </si>
  <si>
    <t>LPNPMCG7657599</t>
  </si>
  <si>
    <t>2024-03-19T23:46:32-07:00</t>
  </si>
  <si>
    <t>114-6335392-5651411</t>
  </si>
  <si>
    <t>LPNRRHQ5061044</t>
  </si>
  <si>
    <t>Not impressed with quality</t>
  </si>
  <si>
    <t>2024-03-19T23:43:05-07:00</t>
  </si>
  <si>
    <t>114-2137150-6677853</t>
  </si>
  <si>
    <t>LPNPMCA5847194</t>
  </si>
  <si>
    <t>the photos do not match the item that was received....was supposed to be a waffle weave, instead was a 2 color polka dot</t>
  </si>
  <si>
    <t>2024-03-19T23:31:28-07:00</t>
  </si>
  <si>
    <t>112-7137031-0401842</t>
  </si>
  <si>
    <t>LPNPMCH1996369</t>
  </si>
  <si>
    <t>No longer needed. Found a better product.</t>
  </si>
  <si>
    <t>2024-03-19T23:15:16-07:00</t>
  </si>
  <si>
    <t>112-6654622-8795401</t>
  </si>
  <si>
    <t>LPNPMCQ6973912</t>
  </si>
  <si>
    <t>2024-03-19T23:10:48-07:00</t>
  </si>
  <si>
    <t>114-0249800-2743428</t>
  </si>
  <si>
    <t>LPNRRIF6116778</t>
  </si>
  <si>
    <t>Filling is lumpy even after proper following of instructions on Amazon site and QR code</t>
  </si>
  <si>
    <t>2024-03-19T23:10:27-07:00</t>
  </si>
  <si>
    <t>114-2335752-4310613</t>
  </si>
  <si>
    <t>LPNPMCG7538074</t>
  </si>
  <si>
    <t>Lights blink repeatedly, won&amp;#39;t power on.</t>
  </si>
  <si>
    <t>2024-03-19T23:09:27-07:00</t>
  </si>
  <si>
    <t>LPNRRIF6116777</t>
  </si>
  <si>
    <t>2024-03-19T23:07:44-07:00</t>
  </si>
  <si>
    <t>111-9076004-4734632</t>
  </si>
  <si>
    <t>LPNPMBX1153006</t>
  </si>
  <si>
    <t>2024-03-19T22:36:30-07:00</t>
  </si>
  <si>
    <t>112-8553446-0885830</t>
  </si>
  <si>
    <t>LPNRRIG1445506</t>
  </si>
  <si>
    <t>2024-03-19T22:22:27-07:00</t>
  </si>
  <si>
    <t>701-1514571-3617817</t>
  </si>
  <si>
    <t>Degrees of Comfort Duvet Cover Queen - Waffle Weave Textured Soft 3 Pieces Bedding Comforter Cover with Pillowcase for All Season (No Comforter Included), Beige, King</t>
  </si>
  <si>
    <t>LPNPMBX1270084</t>
  </si>
  <si>
    <t>2024-03-19T22:16:14-07:00</t>
  </si>
  <si>
    <t>111-7504582-6309040</t>
  </si>
  <si>
    <t>LPNPMBY6401234</t>
  </si>
  <si>
    <t>Wanted queen</t>
  </si>
  <si>
    <t>2024-03-19T20:48:26-07:00</t>
  </si>
  <si>
    <t>112-9050518-5618659</t>
  </si>
  <si>
    <t>LPNRRIF3582409</t>
  </si>
  <si>
    <t>2024-03-19T20:44:42-07:00</t>
  </si>
  <si>
    <t>112-7739924-9560237</t>
  </si>
  <si>
    <t>LPNRRIG2007005</t>
  </si>
  <si>
    <t>2024-03-19T20:39:30-07:00</t>
  </si>
  <si>
    <t>112-5495583-9689808</t>
  </si>
  <si>
    <t>LPNO168818956</t>
  </si>
  <si>
    <t>2024-03-19T20:36:52-07:00</t>
  </si>
  <si>
    <t>114-5729387-2756210</t>
  </si>
  <si>
    <t>LPNPMBX2511353</t>
  </si>
  <si>
    <t>18lbs wasn&amp;#39;t heavy enough</t>
  </si>
  <si>
    <t>2024-03-19T20:16:48-07:00</t>
  </si>
  <si>
    <t>113-3724968-4437040</t>
  </si>
  <si>
    <t>LPNRRIF6051727</t>
  </si>
  <si>
    <t>2024-03-19T20:12:56-07:00</t>
  </si>
  <si>
    <t>114-5182259-6781027</t>
  </si>
  <si>
    <t>LPNRRIG1742994</t>
  </si>
  <si>
    <t>I mistakenly ordered 2 of the same comforter, I didn’t open the packaging at all</t>
  </si>
  <si>
    <t>2024-03-19T19:36:20-07:00</t>
  </si>
  <si>
    <t>114-1048002-4165050</t>
  </si>
  <si>
    <t>LPNPMCA5041809</t>
  </si>
  <si>
    <t>2024-03-19T19:02:17-07:00</t>
  </si>
  <si>
    <t>LPNRRIG8996700</t>
  </si>
  <si>
    <t>2024-03-19T18:57:50-07:00</t>
  </si>
  <si>
    <t>112-2634874-7269830</t>
  </si>
  <si>
    <t>LPNPMBX1973659</t>
  </si>
  <si>
    <t>2024-03-19T18:45:45-07:00</t>
  </si>
  <si>
    <t>112-0512287-2809866</t>
  </si>
  <si>
    <t>LPNPMCJ1296975</t>
  </si>
  <si>
    <t>2024-03-19T18:45:18-07:00</t>
  </si>
  <si>
    <t>112-9498142-1262668</t>
  </si>
  <si>
    <t>LPNO175667756</t>
  </si>
  <si>
    <t>Prefer another lower cost encasement which I purchased through Amazon</t>
  </si>
  <si>
    <t>2024-03-19T18:43:54-07:00</t>
  </si>
  <si>
    <t>111-6189824-2170621</t>
  </si>
  <si>
    <t>LPNRRIJ8842442</t>
  </si>
  <si>
    <t>2024-03-19T18:41:48-07:00</t>
  </si>
  <si>
    <t>113-0734877-1993855</t>
  </si>
  <si>
    <t>LPNRRHQ5053996</t>
  </si>
  <si>
    <t>2024-03-19T18:25:43-07:00</t>
  </si>
  <si>
    <t>113-1034756-5473035</t>
  </si>
  <si>
    <t>LPNO168741289</t>
  </si>
  <si>
    <t>2024-03-19T17:44:54-07:00</t>
  </si>
  <si>
    <t>111-3255084-7221841</t>
  </si>
  <si>
    <t>LPNO036502067</t>
  </si>
  <si>
    <t>2024-03-19T17:09:32-07:00</t>
  </si>
  <si>
    <t>111-8352556-2479424</t>
  </si>
  <si>
    <t>LPNRRIF8148133</t>
  </si>
  <si>
    <t>2024-03-19T16:59:48-07:00</t>
  </si>
  <si>
    <t>114-7376763-4191405</t>
  </si>
  <si>
    <t>LPNPMBX3263442</t>
  </si>
  <si>
    <t>2024-03-19T16:54:31-07:00</t>
  </si>
  <si>
    <t>112-9263712-0162649</t>
  </si>
  <si>
    <t>LPNPMBZ1212585</t>
  </si>
  <si>
    <t>Need larger size but not king.</t>
  </si>
  <si>
    <t>2024-03-19T16:46:40-07:00</t>
  </si>
  <si>
    <t>114-0216465-0631474</t>
  </si>
  <si>
    <t>LPNRRIF3377122</t>
  </si>
  <si>
    <t>Accidentally purchased</t>
  </si>
  <si>
    <t>2024-03-19T16:38:53-07:00</t>
  </si>
  <si>
    <t>112-0719983-2177003</t>
  </si>
  <si>
    <t>LPNRRIJ8556351</t>
  </si>
  <si>
    <t>2024-03-19T16:17:24-07:00</t>
  </si>
  <si>
    <t>111-7924006-8845013</t>
  </si>
  <si>
    <t>LPNPMCI5053149</t>
  </si>
  <si>
    <t>I have not opened these because I ordered by mistake. They will not fit my rattan chair. Thank you.</t>
  </si>
  <si>
    <t>2024-03-19T16:09:07-07:00</t>
  </si>
  <si>
    <t>112-6350766-3458626</t>
  </si>
  <si>
    <t>LPNRRIH8431406</t>
  </si>
  <si>
    <t>2024-03-19T16:07:43-07:00</t>
  </si>
  <si>
    <t>111-0518642-3901861</t>
  </si>
  <si>
    <t>LPNPMBX2363145</t>
  </si>
  <si>
    <t>2024-03-19T15:46:03-07:00</t>
  </si>
  <si>
    <t>113-5237171-1651447</t>
  </si>
  <si>
    <t>LPNPMBX2503441</t>
  </si>
  <si>
    <t>Never opened, due to wife passing</t>
  </si>
  <si>
    <t>2024-03-19T15:28:39-07:00</t>
  </si>
  <si>
    <t>112-0040706-0326671</t>
  </si>
  <si>
    <t>LPNRRIJ8979881</t>
  </si>
  <si>
    <t>Too late.</t>
  </si>
  <si>
    <t>2024-03-19T15:14:06-07:00</t>
  </si>
  <si>
    <t>LPNRRII2907233</t>
  </si>
  <si>
    <t>2024-03-19T15:13:57-07:00</t>
  </si>
  <si>
    <t>112-2869598-9375464</t>
  </si>
  <si>
    <t>LPNRRIJ9084202</t>
  </si>
  <si>
    <t>2024-03-19T15:12:05-07:00</t>
  </si>
  <si>
    <t>113-5469234-7542608</t>
  </si>
  <si>
    <t>LPNPMBX9884384</t>
  </si>
  <si>
    <t>went with alternative</t>
  </si>
  <si>
    <t>2024-03-19T15:11:45-07:00</t>
  </si>
  <si>
    <t>LPNRRIJ9084201</t>
  </si>
  <si>
    <t>2024-03-19T14:10:22-07:00</t>
  </si>
  <si>
    <t>112-5096597-9179432</t>
  </si>
  <si>
    <t>LPNPMCG1312873</t>
  </si>
  <si>
    <t>2024-03-19T13:47:08-07:00</t>
  </si>
  <si>
    <t>111-0163644-9221879</t>
  </si>
  <si>
    <t>LPNRRIF2778638</t>
  </si>
  <si>
    <t>2024-03-19T12:56:22-07:00</t>
  </si>
  <si>
    <t>111-7219097-3843429</t>
  </si>
  <si>
    <t>LPNRRIF6414193</t>
  </si>
  <si>
    <t>Misrake</t>
  </si>
  <si>
    <t>2024-03-19T12:46:38-07:00</t>
  </si>
  <si>
    <t>111-5376006-1133054</t>
  </si>
  <si>
    <t>LPNRRIF6033865</t>
  </si>
  <si>
    <t>2024-03-19T12:45:16-07:00</t>
  </si>
  <si>
    <t>111-6668313-1053832</t>
  </si>
  <si>
    <t>LPNPMCI3558957</t>
  </si>
  <si>
    <t>don&amp;#39;t need</t>
  </si>
  <si>
    <t>2024-03-19T12:39:58-07:00</t>
  </si>
  <si>
    <t>113-0366558-4493057</t>
  </si>
  <si>
    <t>LPNPMCA2144303</t>
  </si>
  <si>
    <t>Wrong shade</t>
  </si>
  <si>
    <t>2024-03-19T12:24:52-07:00</t>
  </si>
  <si>
    <t>112-9626284-9855462</t>
  </si>
  <si>
    <t>LPNRRIF3576201</t>
  </si>
  <si>
    <t>Terrible fabric odor</t>
  </si>
  <si>
    <t>2024-03-19T12:24:04-07:00</t>
  </si>
  <si>
    <t>112-9364613-9749042</t>
  </si>
  <si>
    <t>LPNO174023853</t>
  </si>
  <si>
    <t>2024-03-19T12:14:06-07:00</t>
  </si>
  <si>
    <t>111-4800347-9413058</t>
  </si>
  <si>
    <t>LPNPMCI7616854</t>
  </si>
  <si>
    <t>2024-03-19T12:09:01-07:00</t>
  </si>
  <si>
    <t>113-4777143-5612218</t>
  </si>
  <si>
    <t>LPNRRIF8210587</t>
  </si>
  <si>
    <t>2024-03-19T11:55:45-07:00</t>
  </si>
  <si>
    <t>113-2842863-0569817</t>
  </si>
  <si>
    <t>LPNPMBX1122548</t>
  </si>
  <si>
    <t>I originally ordered two, since they did not come together, I ordered it again</t>
  </si>
  <si>
    <t>2024-03-19T11:49:46-07:00</t>
  </si>
  <si>
    <t>111-0829680-2475420</t>
  </si>
  <si>
    <t>LPNRRIG2012762</t>
  </si>
  <si>
    <t>2024-03-19T11:47:28-07:00</t>
  </si>
  <si>
    <t>112-6812258-5528234</t>
  </si>
  <si>
    <t>LPNPMCI2661244</t>
  </si>
  <si>
    <t>Not cooling sheets as stated in the description.</t>
  </si>
  <si>
    <t>2024-03-19T11:44:28-07:00</t>
  </si>
  <si>
    <t>112-6783631-1900227</t>
  </si>
  <si>
    <t>LPNRRIF2992591</t>
  </si>
  <si>
    <t>The pillows are too thin</t>
  </si>
  <si>
    <t>2024-03-19T11:39:32-07:00</t>
  </si>
  <si>
    <t>111-3875493-2864264</t>
  </si>
  <si>
    <t>LPNRRIF7195788</t>
  </si>
  <si>
    <t>2024-03-19T11:29:09-07:00</t>
  </si>
  <si>
    <t>112-4803874-2731411</t>
  </si>
  <si>
    <t>LPNRRIJ9265310</t>
  </si>
  <si>
    <t>Decided on a different set</t>
  </si>
  <si>
    <t>2024-03-19T11:19:38-07:00</t>
  </si>
  <si>
    <t>113-1941220-4541060</t>
  </si>
  <si>
    <t>LPNRRIF2844912</t>
  </si>
  <si>
    <t>One of the controllers does not work. Just blinks. Having a hard time troubleshooting.</t>
  </si>
  <si>
    <t>2024-03-19T11:15:22-07:00</t>
  </si>
  <si>
    <t>111-3462884-2273828</t>
  </si>
  <si>
    <t>LPNRRIF3002414</t>
  </si>
  <si>
    <t>NO LONGER NEEDED</t>
  </si>
  <si>
    <t>2024-03-19T10:48:32-07:00</t>
  </si>
  <si>
    <t>111-8806163-7222622</t>
  </si>
  <si>
    <t>LPNPMCH9302292</t>
  </si>
  <si>
    <t>2024-03-19T10:20:27-07:00</t>
  </si>
  <si>
    <t>114-0487773-4080242</t>
  </si>
  <si>
    <t>LPNPMBX2228432</t>
  </si>
  <si>
    <t>2024-03-19T10:12:48-07:00</t>
  </si>
  <si>
    <t>114-7003647-0648214</t>
  </si>
  <si>
    <t>LPNRRIG8996634</t>
  </si>
  <si>
    <t>2024-03-19T10:10:37-07:00</t>
  </si>
  <si>
    <t>114-9487617-0721019</t>
  </si>
  <si>
    <t>LPNRRIG7601373</t>
  </si>
  <si>
    <t>2024-03-19T10:06:28-07:00</t>
  </si>
  <si>
    <t>114-7538046-3861803</t>
  </si>
  <si>
    <t>LPNPMBX3372950</t>
  </si>
  <si>
    <t>2024-03-19T10:03:21-07:00</t>
  </si>
  <si>
    <t>112-1577856-5521848</t>
  </si>
  <si>
    <t>LPNPMBZ9032514</t>
  </si>
  <si>
    <t>2024-03-19T09:46:08-07:00</t>
  </si>
  <si>
    <t>114-4780720-6051467</t>
  </si>
  <si>
    <t>LPNPMBY0081086</t>
  </si>
  <si>
    <t>2024-03-19T09:45:10-07:00</t>
  </si>
  <si>
    <t>112-7531216-4772208</t>
  </si>
  <si>
    <t>LPNO150567639</t>
  </si>
  <si>
    <t>2024-03-19T09:15:37-07:00</t>
  </si>
  <si>
    <t>113-2864826-2194626</t>
  </si>
  <si>
    <t>LPNRRIH6100956</t>
  </si>
  <si>
    <t>2024-03-19T09:10:28-07:00</t>
  </si>
  <si>
    <t>112-3809703-5801863</t>
  </si>
  <si>
    <t>LPNRRIG1680245</t>
  </si>
  <si>
    <t>2024-03-19T08:49:54-07:00</t>
  </si>
  <si>
    <t>111-1550826-9424262</t>
  </si>
  <si>
    <t>LPNPMBX1913161</t>
  </si>
  <si>
    <t>2024-03-19T08:43:25-07:00</t>
  </si>
  <si>
    <t>111-5326409-3115407</t>
  </si>
  <si>
    <t>LPNRRIF2975261</t>
  </si>
  <si>
    <t>2024-03-19T08:30:44-07:00</t>
  </si>
  <si>
    <t>112-5672630-1167467</t>
  </si>
  <si>
    <t>LPNRRHP8336671</t>
  </si>
  <si>
    <t>2024-03-19T08:26:08-07:00</t>
  </si>
  <si>
    <t>113-4215391-7703467</t>
  </si>
  <si>
    <t>LPNRRIH1820780</t>
  </si>
  <si>
    <t>2024-03-19T08:15:47-07:00</t>
  </si>
  <si>
    <t>113-8306078-3642610</t>
  </si>
  <si>
    <t>LPNRRIG6012820</t>
  </si>
  <si>
    <t>Strip in the middle that doesn’t get warm</t>
  </si>
  <si>
    <t>2024-03-19T08:06:42-07:00</t>
  </si>
  <si>
    <t>111-8970339-8752248</t>
  </si>
  <si>
    <t>LPNPMCI1426361</t>
  </si>
  <si>
    <t>I don&amp;#39;t like the color.</t>
  </si>
  <si>
    <t>2024-03-19T07:51:50-07:00</t>
  </si>
  <si>
    <t>114-8756657-2435420</t>
  </si>
  <si>
    <t>LPNRRIF5809054</t>
  </si>
  <si>
    <t>2024-03-19T07:45:54-07:00</t>
  </si>
  <si>
    <t>LPNRRIE9623206</t>
  </si>
  <si>
    <t>The product is not comfortable.</t>
  </si>
  <si>
    <t>2024-03-19T07:40:38-07:00</t>
  </si>
  <si>
    <t>112-7801489-5811411</t>
  </si>
  <si>
    <t>LPNRRIG2014657</t>
  </si>
  <si>
    <t>One side doesn&amp;#39;t appear to heat.</t>
  </si>
  <si>
    <t>2024-03-19T07:37:07-07:00</t>
  </si>
  <si>
    <t>112-0874329-7755450</t>
  </si>
  <si>
    <t>LPNPMCD9206981</t>
  </si>
  <si>
    <t>2024-03-19T07:34:42-07:00</t>
  </si>
  <si>
    <t>111-8162125-7301007</t>
  </si>
  <si>
    <t>LPNRRIF2465719</t>
  </si>
  <si>
    <t>2024-03-19T07:31:30-07:00</t>
  </si>
  <si>
    <t>112-7888508-8971448</t>
  </si>
  <si>
    <t>LPNPMCA5041690</t>
  </si>
  <si>
    <t>2024-03-19T07:12:00-07:00</t>
  </si>
  <si>
    <t>112-3240021-5355404</t>
  </si>
  <si>
    <t>LPNRRIF8210475</t>
  </si>
  <si>
    <t>2024-03-19T07:07:40-07:00</t>
  </si>
  <si>
    <t>113-9542443-5155400</t>
  </si>
  <si>
    <t>LPNRRIE1064855</t>
  </si>
  <si>
    <t>2024-03-19T07:03:45-07:00</t>
  </si>
  <si>
    <t>114-3703671-3247402</t>
  </si>
  <si>
    <t>LPNRRIF7965998</t>
  </si>
  <si>
    <t>2024-03-19T07:02:39-07:00</t>
  </si>
  <si>
    <t>112-6230832-5752243</t>
  </si>
  <si>
    <t>LPNRRIG5625262</t>
  </si>
  <si>
    <t>2024-03-19T06:53:16-07:00</t>
  </si>
  <si>
    <t>112-2719510-1049031</t>
  </si>
  <si>
    <t>LPNRRIG2331839</t>
  </si>
  <si>
    <t>2024-03-19T06:44:41-07:00</t>
  </si>
  <si>
    <t>702-8742266-1840218</t>
  </si>
  <si>
    <t>B0C6XKG86J</t>
  </si>
  <si>
    <t>Codi - Camas ortopédicas de espuma viscoelástica para perros medianos, tapete reversible para perro con funda extraíble, impermeable para mascotas, lavable a máquina, azul marino</t>
  </si>
  <si>
    <t>LPNRRHO6125881</t>
  </si>
  <si>
    <t>Codi - Camas ortopédicas de espuma viscoelástica para perros medianos, tapete reversible para perro con funda extraíble, impermeable para mascotas, lavable a máquina, color café</t>
  </si>
  <si>
    <t>LPNRRHO6125877</t>
  </si>
  <si>
    <t>2024-03-19T06:24:15-07:00</t>
  </si>
  <si>
    <t>113-2762201-2199453</t>
  </si>
  <si>
    <t>LPNPMBY1145156</t>
  </si>
  <si>
    <t>2024-03-19T06:23:34-07:00</t>
  </si>
  <si>
    <t>111-3136301-6830613</t>
  </si>
  <si>
    <t>LPNPMCA3282759</t>
  </si>
  <si>
    <t>2024-03-19T06:10:35-07:00</t>
  </si>
  <si>
    <t>111-5702400-4328210</t>
  </si>
  <si>
    <t>LPNRRIG1374309</t>
  </si>
  <si>
    <t>2024-03-19T06:01:17-07:00</t>
  </si>
  <si>
    <t>113-6767979-6922613</t>
  </si>
  <si>
    <t>LPNPMBX9345306</t>
  </si>
  <si>
    <t>2024-03-19T05:28:51-07:00</t>
  </si>
  <si>
    <t>114-2534790-1913855</t>
  </si>
  <si>
    <t>LPNO041989193</t>
  </si>
  <si>
    <t>2024-03-19T05:28:47-07:00</t>
  </si>
  <si>
    <t>113-2359770-2245058</t>
  </si>
  <si>
    <t>LPNPMCI5070892</t>
  </si>
  <si>
    <t>2024-03-19T05:23:13-07:00</t>
  </si>
  <si>
    <t>111-2883281-3751458</t>
  </si>
  <si>
    <t>LPNRRIB5229109</t>
  </si>
  <si>
    <t>The blanket is a twin/full size instead of the California King that i ordered. It was supposed to be chocolate but this blanket is gray/white</t>
  </si>
  <si>
    <t>2024-03-19T05:23:06-07:00</t>
  </si>
  <si>
    <t>112-1333429-2385834</t>
  </si>
  <si>
    <t>LPNRRIF7089397</t>
  </si>
  <si>
    <t>Too heavy for me. Never took the blanket out of the packaging.</t>
  </si>
  <si>
    <t>2024-03-19T05:14:42-07:00</t>
  </si>
  <si>
    <t>111-9449478-3126640</t>
  </si>
  <si>
    <t>LPNRRIG1759970</t>
  </si>
  <si>
    <t>2024-03-19T04:55:00-07:00</t>
  </si>
  <si>
    <t>114-3625441-5401020</t>
  </si>
  <si>
    <t>LPNRRIF5693973</t>
  </si>
  <si>
    <t>2024-03-19T04:24:02-07:00</t>
  </si>
  <si>
    <t>114-3437318-8887421</t>
  </si>
  <si>
    <t>LPNRRIG9385397</t>
  </si>
  <si>
    <t>2024-03-19T04:14:18-07:00</t>
  </si>
  <si>
    <t>113-8492127-2098644</t>
  </si>
  <si>
    <t>LPNPMCF8799339</t>
  </si>
  <si>
    <t>2024-03-19T04:03:05-07:00</t>
  </si>
  <si>
    <t>114-3430966-5191464</t>
  </si>
  <si>
    <t>LPNRRIG8990274</t>
  </si>
  <si>
    <t>2024-03-19T04:00:42-07:00</t>
  </si>
  <si>
    <t>111-1025960-6080218</t>
  </si>
  <si>
    <t>LPNRRIG9124503</t>
  </si>
  <si>
    <t>2024-03-19T03:52:57-07:00</t>
  </si>
  <si>
    <t>113-2497122-3382640</t>
  </si>
  <si>
    <t>LPNRRIF7251242</t>
  </si>
  <si>
    <t>2024-03-19T03:51:59-07:00</t>
  </si>
  <si>
    <t>111-6529099-1385869</t>
  </si>
  <si>
    <t>LPNRRIH7831375</t>
  </si>
  <si>
    <t>2024-03-19T03:44:21-07:00</t>
  </si>
  <si>
    <t>111-6188350-8856256</t>
  </si>
  <si>
    <t>LPNPMBY0750270</t>
  </si>
  <si>
    <t>Not able to use on our mattress</t>
  </si>
  <si>
    <t>2024-03-19T03:33:27-07:00</t>
  </si>
  <si>
    <t>113-4284576-9041862</t>
  </si>
  <si>
    <t>LPNRRIF6178230</t>
  </si>
  <si>
    <t>2024-03-19T03:17:27-07:00</t>
  </si>
  <si>
    <t>112-4547448-7934621</t>
  </si>
  <si>
    <t>LPNRRIF6151717</t>
  </si>
  <si>
    <t>2024-03-19T03:06:50-07:00</t>
  </si>
  <si>
    <t>112-0438712-3949025</t>
  </si>
  <si>
    <t>LPNRRIF2299314</t>
  </si>
  <si>
    <t>2024-03-19T02:14:16-07:00</t>
  </si>
  <si>
    <t>112-9166777-3945860</t>
  </si>
  <si>
    <t>LPNO169955841</t>
  </si>
  <si>
    <t>2024-03-19T01:46:51-07:00</t>
  </si>
  <si>
    <t>112-4921476-8946631</t>
  </si>
  <si>
    <t>LPNRRIF6723696</t>
  </si>
  <si>
    <t>Didn&amp;#39;t know if they would honor warranty but they did so I don&amp;#39;t need it now.</t>
  </si>
  <si>
    <t>2024-03-19T01:24:59-07:00</t>
  </si>
  <si>
    <t>113-9944323-6170659</t>
  </si>
  <si>
    <t>LPNRRIH8779449</t>
  </si>
  <si>
    <t>LPNRRIH8779448</t>
  </si>
  <si>
    <t>2024-03-19T01:13:57-07:00</t>
  </si>
  <si>
    <t>113-2259734-9343462</t>
  </si>
  <si>
    <t>LPNRRIF2876438</t>
  </si>
  <si>
    <t>Bought two different ones, kept other</t>
  </si>
  <si>
    <t>2024-03-19T01:07:20-07:00</t>
  </si>
  <si>
    <t>112-0400311-7325015</t>
  </si>
  <si>
    <t>Grey Comforter Set King Size - Soft Luxury Chambray Printed, Lightweight Breathable Gray King Bedding Set for All Season, 3 Pieces Including 1 Comforter and 2 Pillow Shams</t>
  </si>
  <si>
    <t>LPNRRIG9890539</t>
  </si>
  <si>
    <t>2024-03-19T00:10:51-07:00</t>
  </si>
  <si>
    <t>LPNRRHU7280664</t>
  </si>
  <si>
    <t>2024-03-18T23:55:39-07:00</t>
  </si>
  <si>
    <t>113-1772030-2275408</t>
  </si>
  <si>
    <t>2024-03-18T23:36:13-07:00</t>
  </si>
  <si>
    <t>112-0857256-2608218</t>
  </si>
  <si>
    <t>LPNRRIG1736515</t>
  </si>
  <si>
    <t>2024-03-18T23:33:32-07:00</t>
  </si>
  <si>
    <t>111-1467535-6959418</t>
  </si>
  <si>
    <t>LPNO168309769</t>
  </si>
  <si>
    <t>2024-03-18T22:54:55-07:00</t>
  </si>
  <si>
    <t>113-5143166-4939451</t>
  </si>
  <si>
    <t>LPNPMBY6069643</t>
  </si>
  <si>
    <t>2024-03-18T22:30:01-07:00</t>
  </si>
  <si>
    <t>114-2481275-3586644</t>
  </si>
  <si>
    <t>LPNRRIF3664142</t>
  </si>
  <si>
    <t>2024-03-18T22:15:34-07:00</t>
  </si>
  <si>
    <t>114-9716386-4905036</t>
  </si>
  <si>
    <t>LPNRRGX7199604</t>
  </si>
  <si>
    <t>2024-03-18T21:55:53-07:00</t>
  </si>
  <si>
    <t>701-2586106-3238631</t>
  </si>
  <si>
    <t>Degrees of Comfort Meditation Floor Pillow Set 2, Square Large Pillows Seating for Adults, Tufted Corduroy Floor Cushion for Living Room Tatami, Coffee Brown 22x22 Inch</t>
  </si>
  <si>
    <t>LPNPMBY0124351</t>
  </si>
  <si>
    <t>2024-03-18T21:27:56-07:00</t>
  </si>
  <si>
    <t>111-9182322-5495458</t>
  </si>
  <si>
    <t>LPNRRIF8088732</t>
  </si>
  <si>
    <t>it is not truly a waffle weave</t>
  </si>
  <si>
    <t>2024-03-18T21:13:35-07:00</t>
  </si>
  <si>
    <t>114-0845821-9048242</t>
  </si>
  <si>
    <t>B0CQ8X6KXW</t>
  </si>
  <si>
    <t>Codi Pink Comforter Set Full Size Bed 7 Piece, Striped Bed in a Bag Reversible for Teen Girls, Cationic Dyeing Bedding Sets with Comforter, Sheets, Pillowcases &amp; Shams</t>
  </si>
  <si>
    <t>LPNPMBY1168518</t>
  </si>
  <si>
    <t>2024-03-18T21:02:54-07:00</t>
  </si>
  <si>
    <t>111-3473457-7981849</t>
  </si>
  <si>
    <t>LPNPMCA2890950</t>
  </si>
  <si>
    <t>2024-03-18T20:46:29-07:00</t>
  </si>
  <si>
    <t>112-1740629-6562607</t>
  </si>
  <si>
    <t>LPNRRIF3428591</t>
  </si>
  <si>
    <t>2024-03-18T20:35:01-07:00</t>
  </si>
  <si>
    <t>114-6396167-8887406</t>
  </si>
  <si>
    <t>LPNPMBX0078770</t>
  </si>
  <si>
    <t>2024-03-18T20:24:17-07:00</t>
  </si>
  <si>
    <t>111-3356226-0721822</t>
  </si>
  <si>
    <t>LPNRRIG6827985</t>
  </si>
  <si>
    <t>2024-03-18T19:55:54-07:00</t>
  </si>
  <si>
    <t>114-9775804-4132209</t>
  </si>
  <si>
    <t>LPNRRIH8655539</t>
  </si>
  <si>
    <t>2024-03-18T19:47:07-07:00</t>
  </si>
  <si>
    <t>114-9143475-1251452</t>
  </si>
  <si>
    <t>LPNRRIH1827445</t>
  </si>
  <si>
    <t>I got a new sofa I measured it and I need the bigger one</t>
  </si>
  <si>
    <t>2024-03-18T19:39:11-07:00</t>
  </si>
  <si>
    <t>111-9910228-7616229</t>
  </si>
  <si>
    <t>LPNRRIC3092653</t>
  </si>
  <si>
    <t>2024-03-18T19:26:05-07:00</t>
  </si>
  <si>
    <t>113-5561357-8367462</t>
  </si>
  <si>
    <t>LPNRRIF5990005</t>
  </si>
  <si>
    <t>The color wasn&amp;#39;t what we were expecting</t>
  </si>
  <si>
    <t>2024-03-18T19:23:53-07:00</t>
  </si>
  <si>
    <t>114-7707657-9357866</t>
  </si>
  <si>
    <t>LPNRRII2800942</t>
  </si>
  <si>
    <t>2024-03-18T19:15:20-07:00</t>
  </si>
  <si>
    <t>113-8272941-6779459</t>
  </si>
  <si>
    <t>LPNPMBY1223739</t>
  </si>
  <si>
    <t>2024-03-18T19:12:15-07:00</t>
  </si>
  <si>
    <t>113-4065861-7362661</t>
  </si>
  <si>
    <t>LPNRRII0403109</t>
  </si>
  <si>
    <t>It is brown in color and not cream colored</t>
  </si>
  <si>
    <t>2024-03-18T19:09:26-07:00</t>
  </si>
  <si>
    <t>114-7539788-3337859</t>
  </si>
  <si>
    <t>LPNPMBX1911845</t>
  </si>
  <si>
    <t>2024-03-18T19:08:18-07:00</t>
  </si>
  <si>
    <t>111-0731655-1335431</t>
  </si>
  <si>
    <t>LPNPMCI5069570</t>
  </si>
  <si>
    <t>2024-03-18T18:45:30-07:00</t>
  </si>
  <si>
    <t>113-5217148-8201820</t>
  </si>
  <si>
    <t>LPNRRIF7615198</t>
  </si>
  <si>
    <t>2024-03-18T18:30:30-07:00</t>
  </si>
  <si>
    <t>112-9393351-7292251</t>
  </si>
  <si>
    <t>LPNPMCI9468818</t>
  </si>
  <si>
    <t>Perhaps I misunderstood, thinking that &amp;#34;2&amp;#34;meant 2 items - cushion &amp;amp; cover</t>
  </si>
  <si>
    <t>2024-03-18T18:15:08-07:00</t>
  </si>
  <si>
    <t>111-9649725-3519425</t>
  </si>
  <si>
    <t>LPNPMCK3256628</t>
  </si>
  <si>
    <t>2024-03-18T18:08:27-07:00</t>
  </si>
  <si>
    <t>114-9443739-7781811</t>
  </si>
  <si>
    <t>LPNPMBZ6922038</t>
  </si>
  <si>
    <t>2024-03-18T18:07:36-07:00</t>
  </si>
  <si>
    <t>114-4070763-0301025</t>
  </si>
  <si>
    <t>LPNPMAF4876845</t>
  </si>
  <si>
    <t>2024-03-18T18:05:50-07:00</t>
  </si>
  <si>
    <t>114-5502267-5304219</t>
  </si>
  <si>
    <t>LPNRRHP8336541</t>
  </si>
  <si>
    <t>2024-03-18T18:04:52-07:00</t>
  </si>
  <si>
    <t>111-1974120-6233035</t>
  </si>
  <si>
    <t>LPNPMCA0188681</t>
  </si>
  <si>
    <t>Colors are not same as imagined-very dull. The seal is not broken on packaging- only the brown box top was opened.</t>
  </si>
  <si>
    <t>2024-03-18T17:41:29-07:00</t>
  </si>
  <si>
    <t>111-3169157-9385811</t>
  </si>
  <si>
    <t>LPNRRIG1886018</t>
  </si>
  <si>
    <t>2024-03-18T17:14:06-07:00</t>
  </si>
  <si>
    <t>112-3721070-3364269</t>
  </si>
  <si>
    <t>LPNRRIF2786573</t>
  </si>
  <si>
    <t>2024-03-18T17:13:56-07:00</t>
  </si>
  <si>
    <t>114-1484037-3382656</t>
  </si>
  <si>
    <t>LPNPMBX2473199</t>
  </si>
  <si>
    <t>2024-03-18T16:42:55-07:00</t>
  </si>
  <si>
    <t>112-3078831-3433045</t>
  </si>
  <si>
    <t>LPNPMCH5099140</t>
  </si>
  <si>
    <t>Did not realize it is 100% cotton and do not want this.</t>
  </si>
  <si>
    <t>2024-03-18T16:35:23-07:00</t>
  </si>
  <si>
    <t>114-7071020-1223447</t>
  </si>
  <si>
    <t>LPNRRIF5216977</t>
  </si>
  <si>
    <t>2024-03-18T16:30:27-07:00</t>
  </si>
  <si>
    <t>LPNRRIF5216975</t>
  </si>
  <si>
    <t>2024-03-18T15:47:49-07:00</t>
  </si>
  <si>
    <t>111-2446034-2732269</t>
  </si>
  <si>
    <t>LPNRRIH1831701</t>
  </si>
  <si>
    <t>a</t>
  </si>
  <si>
    <t>2024-03-18T15:32:55-07:00</t>
  </si>
  <si>
    <t>114-3145248-4264268</t>
  </si>
  <si>
    <t>LPNPMAB4668109</t>
  </si>
  <si>
    <t>2024-03-18T15:31:48-07:00</t>
  </si>
  <si>
    <t>112-8540321-4879450</t>
  </si>
  <si>
    <t>LPNRRIF4481303</t>
  </si>
  <si>
    <t>2024-03-18T15:31:47-07:00</t>
  </si>
  <si>
    <t>LPNPMBZ0066283</t>
  </si>
  <si>
    <t>LPNPMBZ0066282</t>
  </si>
  <si>
    <t>2024-03-18T15:29:22-07:00</t>
  </si>
  <si>
    <t>113-9664517-3025050</t>
  </si>
  <si>
    <t>LPNRRIH1827386</t>
  </si>
  <si>
    <t>While corner of box missing, hole in product.</t>
  </si>
  <si>
    <t>2024-03-18T15:25:55-07:00</t>
  </si>
  <si>
    <t>111-9082040-3929028</t>
  </si>
  <si>
    <t>LPNPMBZ8486098</t>
  </si>
  <si>
    <t>don&amp;#39;t need anymore</t>
  </si>
  <si>
    <t>2024-03-18T15:06:48-07:00</t>
  </si>
  <si>
    <t>114-4728759-8279437</t>
  </si>
  <si>
    <t>LPNRRIH7570469</t>
  </si>
  <si>
    <t>No what expected</t>
  </si>
  <si>
    <t>2024-03-18T14:35:19-07:00</t>
  </si>
  <si>
    <t>113-0747336-3809828</t>
  </si>
  <si>
    <t>LPNRRBY0861202</t>
  </si>
  <si>
    <t>2024-03-18T14:07:56-07:00</t>
  </si>
  <si>
    <t>114-3630099-4705828</t>
  </si>
  <si>
    <t>LPNPMCA5041470</t>
  </si>
  <si>
    <t>2024-03-18T13:44:30-07:00</t>
  </si>
  <si>
    <t>114-6454099-4996242</t>
  </si>
  <si>
    <t>LPNO172704917</t>
  </si>
  <si>
    <t>Package is clear I didn’t need to open</t>
  </si>
  <si>
    <t>2024-03-18T13:39:54-07:00</t>
  </si>
  <si>
    <t>111-5436713-2426605</t>
  </si>
  <si>
    <t>LPNRRIF5711181</t>
  </si>
  <si>
    <t>2024-03-18T13:08:11-07:00</t>
  </si>
  <si>
    <t>LPNRRIF6217141</t>
  </si>
  <si>
    <t>2024-03-18T13:07:42-07:00</t>
  </si>
  <si>
    <t>113-2135892-0281850</t>
  </si>
  <si>
    <t>LPNRRIH8615228</t>
  </si>
  <si>
    <t>2024-03-18T13:03:25-07:00</t>
  </si>
  <si>
    <t>112-0479164-3775466</t>
  </si>
  <si>
    <t>LPNRRHO1973263</t>
  </si>
  <si>
    <t>2024-03-18T12:49:58-07:00</t>
  </si>
  <si>
    <t>112-7430993-9336218</t>
  </si>
  <si>
    <t>LPNRRIF4215634</t>
  </si>
  <si>
    <t>2024-03-18T12:49:42-07:00</t>
  </si>
  <si>
    <t>111-9867447-1212245</t>
  </si>
  <si>
    <t>LPNPMBX9932728</t>
  </si>
  <si>
    <t>2024-03-18T12:48:23-07:00</t>
  </si>
  <si>
    <t>111-8366362-4597855</t>
  </si>
  <si>
    <t>LPNPMBX9932726</t>
  </si>
  <si>
    <t>2024-03-18T12:38:11-07:00</t>
  </si>
  <si>
    <t>114-9570912-8979435</t>
  </si>
  <si>
    <t>LPNRRIF7652471</t>
  </si>
  <si>
    <t>2024-03-18T12:19:48-07:00</t>
  </si>
  <si>
    <t>112-5790053-3540230</t>
  </si>
  <si>
    <t>LPNRRIH1833731</t>
  </si>
  <si>
    <t>After opening just one of the two pkgs, found items to be to large</t>
  </si>
  <si>
    <t>LPNRRIH1833730</t>
  </si>
  <si>
    <t>2024-03-18T12:07:04-07:00</t>
  </si>
  <si>
    <t>114-7854971-0669817</t>
  </si>
  <si>
    <t>LPNRRIG7495542</t>
  </si>
  <si>
    <t>2024-03-18T12:00:40-07:00</t>
  </si>
  <si>
    <t>112-7298458-4657026</t>
  </si>
  <si>
    <t>LPNRRIG9380854</t>
  </si>
  <si>
    <t>2024-03-18T11:45:58-07:00</t>
  </si>
  <si>
    <t>112-4921003-8048226</t>
  </si>
  <si>
    <t>INNA Meditation Floor Pillow, Large Pillows Seating for Adults, Tufted Thick Chenille Cushion for Yoga Living Room Sitting (Inna Blush)</t>
  </si>
  <si>
    <t>LPNPMCH5034535</t>
  </si>
  <si>
    <t>2024-03-18T11:43:33-07:00</t>
  </si>
  <si>
    <t>114-0464768-2269049</t>
  </si>
  <si>
    <t>LPNRRIH8779306</t>
  </si>
  <si>
    <t>2024-03-18T11:06:38-07:00</t>
  </si>
  <si>
    <t>114-0379087-8117009</t>
  </si>
  <si>
    <t>LPNRRIF7638947</t>
  </si>
  <si>
    <t>2024-03-18T11:00:34-07:00</t>
  </si>
  <si>
    <t>113-2372180-0297825</t>
  </si>
  <si>
    <t>LPNPMBY1287812</t>
  </si>
  <si>
    <t>2024-03-18T10:46:14-07:00</t>
  </si>
  <si>
    <t>113-7662415-0039400</t>
  </si>
  <si>
    <t>LPNPMBZ8634668</t>
  </si>
  <si>
    <t>LATE</t>
  </si>
  <si>
    <t>2024-03-18T10:44:11-07:00</t>
  </si>
  <si>
    <t>114-8118859-9966661</t>
  </si>
  <si>
    <t>LPNRRIG9376605</t>
  </si>
  <si>
    <t>2024-03-18T10:39:20-07:00</t>
  </si>
  <si>
    <t>111-0043034-9667479</t>
  </si>
  <si>
    <t>LPNPMBY0114174</t>
  </si>
  <si>
    <t>Quality a bit thin for my liking and not an exact match for my guest room with the wall color.  Returning unused.</t>
  </si>
  <si>
    <t>2024-03-18T10:32:58-07:00</t>
  </si>
  <si>
    <t>112-6694999-3471417</t>
  </si>
  <si>
    <t>LPNPMCF2770749</t>
  </si>
  <si>
    <t>2024-03-18T10:31:42-07:00</t>
  </si>
  <si>
    <t>113-4573657-7721837</t>
  </si>
  <si>
    <t>Codi Gray Floral Comforter Set Queen Size, Botanical Bedding Sets | Nature Style, Unique Reversible Design, Better for Spring and Summer | Leaf Print 3 Pieces</t>
  </si>
  <si>
    <t>LPNRRIJ8667317</t>
  </si>
  <si>
    <t>Daughter bought by mistake</t>
  </si>
  <si>
    <t>2024-03-18T10:21:18-07:00</t>
  </si>
  <si>
    <t>112-4255792-6191431</t>
  </si>
  <si>
    <t>LPNPMBY0492957</t>
  </si>
  <si>
    <t>not the same pattern as picture or fur type looking, doesn&amp;#39;t match current dire wolf blanket</t>
  </si>
  <si>
    <t>2024-03-18T10:21:16-07:00</t>
  </si>
  <si>
    <t>111-8120451-5284216</t>
  </si>
  <si>
    <t>LPNPMCH5016773</t>
  </si>
  <si>
    <t>2024-03-18T10:17:16-07:00</t>
  </si>
  <si>
    <t>113-0066496-0224275</t>
  </si>
  <si>
    <t>LPNRRII1092700</t>
  </si>
  <si>
    <t>2024-03-18T10:15:14-07:00</t>
  </si>
  <si>
    <t>111-1229697-2700232</t>
  </si>
  <si>
    <t>LPNRRHG9621218</t>
  </si>
  <si>
    <t>2024-03-18T10:10:53-07:00</t>
  </si>
  <si>
    <t>112-9003839-5925012</t>
  </si>
  <si>
    <t>LPNRRIG6108986</t>
  </si>
  <si>
    <t>2024-03-18T10:03:01-07:00</t>
  </si>
  <si>
    <t>111-4220490-8045059</t>
  </si>
  <si>
    <t>LPNRRIG9511331</t>
  </si>
  <si>
    <t>2024-03-18T10:00:15-07:00</t>
  </si>
  <si>
    <t>114-2529623-3341061</t>
  </si>
  <si>
    <t>LPNRRIF3270918</t>
  </si>
  <si>
    <t>To big for my daughter</t>
  </si>
  <si>
    <t>2024-03-18T09:31:47-07:00</t>
  </si>
  <si>
    <t>114-7298589-9947465</t>
  </si>
  <si>
    <t>LPNPMBZ4210808</t>
  </si>
  <si>
    <t>Very lumpy</t>
  </si>
  <si>
    <t>2024-03-18T09:31:01-07:00</t>
  </si>
  <si>
    <t>111-8834033-3700227</t>
  </si>
  <si>
    <t>LPNRRHS5995447</t>
  </si>
  <si>
    <t>2024-03-18T09:26:36-07:00</t>
  </si>
  <si>
    <t>111-9779426-4817062</t>
  </si>
  <si>
    <t>LPNRRHH4779999</t>
  </si>
  <si>
    <t>2024-03-18T09:11:45-07:00</t>
  </si>
  <si>
    <t>114-2483060-2773804</t>
  </si>
  <si>
    <t>LPNPMCG6414000</t>
  </si>
  <si>
    <t>Cannot use 2 of them too big</t>
  </si>
  <si>
    <t>2024-03-18T09:08:39-07:00</t>
  </si>
  <si>
    <t>112-6818267-5728215</t>
  </si>
  <si>
    <t>LPNRRIE1345075</t>
  </si>
  <si>
    <t>Supposed to be delivered yesterday at the time of purchase.</t>
  </si>
  <si>
    <t>2024-03-18T08:24:37-07:00</t>
  </si>
  <si>
    <t>112-8868899-0117006</t>
  </si>
  <si>
    <t>LPNRRIF3454231</t>
  </si>
  <si>
    <t>2024-03-18T08:11:09-07:00</t>
  </si>
  <si>
    <t>114-9260698-0656260</t>
  </si>
  <si>
    <t>LPNO174023645</t>
  </si>
  <si>
    <t>2024-03-18T08:08:18-07:00</t>
  </si>
  <si>
    <t>112-3444820-2391442</t>
  </si>
  <si>
    <t>LPNRRIG6870561</t>
  </si>
  <si>
    <t>Comforter is too thin and cheaper quality</t>
  </si>
  <si>
    <t>2024-03-18T08:07:41-07:00</t>
  </si>
  <si>
    <t>111-3550757-5210650</t>
  </si>
  <si>
    <t>LPNPMCP7021659</t>
  </si>
  <si>
    <t>2024-03-18T07:54:56-07:00</t>
  </si>
  <si>
    <t>114-8594213-2920203</t>
  </si>
  <si>
    <t>LPNRRIF6375113</t>
  </si>
  <si>
    <t>2024-03-18T07:48:30-07:00</t>
  </si>
  <si>
    <t>113-9310555-6453065</t>
  </si>
  <si>
    <t>LPNPMBX2441870</t>
  </si>
  <si>
    <t>2024-03-18T07:41:28-07:00</t>
  </si>
  <si>
    <t>112-8969323-9770662</t>
  </si>
  <si>
    <t>LPNRRII8780766</t>
  </si>
  <si>
    <t>2024-03-18T07:39:03-07:00</t>
  </si>
  <si>
    <t>111-0671490-9763439</t>
  </si>
  <si>
    <t>LPNRRIF2839010</t>
  </si>
  <si>
    <t>2024-03-18T07:38:04-07:00</t>
  </si>
  <si>
    <t>702-2869071-9419461</t>
  </si>
  <si>
    <t>LPNRRIH7133253</t>
  </si>
  <si>
    <t>2024-03-18T07:31:34-07:00</t>
  </si>
  <si>
    <t>112-6447365-3721813</t>
  </si>
  <si>
    <t>LPNRRHQ8403501</t>
  </si>
  <si>
    <t>2024-03-18T07:25:42-07:00</t>
  </si>
  <si>
    <t>112-0620893-0734649</t>
  </si>
  <si>
    <t>LPNRRIH8452683</t>
  </si>
  <si>
    <t>2024-03-18T07:23:48-07:00</t>
  </si>
  <si>
    <t>114-2502870-7328245</t>
  </si>
  <si>
    <t>LPNPMBX2227625</t>
  </si>
  <si>
    <t>Did not realize we had enough full size  sheets in condition.</t>
  </si>
  <si>
    <t>2024-03-18T07:16:20-07:00</t>
  </si>
  <si>
    <t>112-5529010-7885801</t>
  </si>
  <si>
    <t>LPNRRIF5951605</t>
  </si>
  <si>
    <t>It doesn&amp;#39;t fit. Too small. Only opened one out of two.</t>
  </si>
  <si>
    <t>LPNRRIF5951604</t>
  </si>
  <si>
    <t>2024-03-18T07:10:12-07:00</t>
  </si>
  <si>
    <t>113-0624956-4939451</t>
  </si>
  <si>
    <t>LPNRRII1408008</t>
  </si>
  <si>
    <t>2024-03-18T07:05:42-07:00</t>
  </si>
  <si>
    <t>113-1736752-7615440</t>
  </si>
  <si>
    <t>LPNPMCH8216494</t>
  </si>
  <si>
    <t>2024-03-18T07:01:27-07:00</t>
  </si>
  <si>
    <t>112-5269921-2885809</t>
  </si>
  <si>
    <t>LPNRRIE1536638</t>
  </si>
  <si>
    <t>1 power cord missing end is broken off.</t>
  </si>
  <si>
    <t>2024-03-18T06:48:25-07:00</t>
  </si>
  <si>
    <t>113-8121623-5111438</t>
  </si>
  <si>
    <t>LPNRRIP5101322</t>
  </si>
  <si>
    <t>2024-03-18T06:41:35-07:00</t>
  </si>
  <si>
    <t>113-3025459-6598662</t>
  </si>
  <si>
    <t>LPNO168497881</t>
  </si>
  <si>
    <t>2024-03-18T06:39:13-07:00</t>
  </si>
  <si>
    <t>113-9739038-1077044</t>
  </si>
  <si>
    <t>LPNPMCA4582453</t>
  </si>
  <si>
    <t>2024-03-18T06:22:31-07:00</t>
  </si>
  <si>
    <t>112-2454598-2324212</t>
  </si>
  <si>
    <t>LPNRRIG2332799</t>
  </si>
  <si>
    <t>2024-03-18T06:18:55-07:00</t>
  </si>
  <si>
    <t>114-3905030-8321813</t>
  </si>
  <si>
    <t>LPNPMBX2124767</t>
  </si>
  <si>
    <t>2024-03-18T06:17:38-07:00</t>
  </si>
  <si>
    <t>111-0526064-8428238</t>
  </si>
  <si>
    <t>LPNPMBX9317736</t>
  </si>
  <si>
    <t>2024-03-18T05:54:04-07:00</t>
  </si>
  <si>
    <t>114-9313681-5164252</t>
  </si>
  <si>
    <t>LPNRRIF6887360</t>
  </si>
  <si>
    <t>2024-03-18T05:50:04-07:00</t>
  </si>
  <si>
    <t>111-9695075-5412231</t>
  </si>
  <si>
    <t>LPNRRIF7077448</t>
  </si>
  <si>
    <t>Bought wrong size by mistake need xl</t>
  </si>
  <si>
    <t>LPNRRIF7077447</t>
  </si>
  <si>
    <t>2024-03-18T05:47:12-07:00</t>
  </si>
  <si>
    <t>112-3754874-2217050</t>
  </si>
  <si>
    <t>LPNPMBY1186151</t>
  </si>
  <si>
    <t>2024-03-18T05:40:39-07:00</t>
  </si>
  <si>
    <t>114-0987808-5798664</t>
  </si>
  <si>
    <t>LPNRRIG9387661</t>
  </si>
  <si>
    <t>2024-03-18T05:12:37-07:00</t>
  </si>
  <si>
    <t>112-1305859-6929817</t>
  </si>
  <si>
    <t>LPNO167418058</t>
  </si>
  <si>
    <t>2024-03-18T05:04:06-07:00</t>
  </si>
  <si>
    <t>113-4246928-3581869</t>
  </si>
  <si>
    <t>Codi Outdoor Pillow Inserts Set of 4, 18x18 Throw Pillows Insert, Water Resistant Decorative Stuffing Cushion for Patio Furniture. Couch, Porch Indoor</t>
  </si>
  <si>
    <t>LPNPMCG1277820</t>
  </si>
  <si>
    <t>2024-03-18T04:59:44-07:00</t>
  </si>
  <si>
    <t>111-8047764-4719418</t>
  </si>
  <si>
    <t>LPNPMCH6332256</t>
  </si>
  <si>
    <t>The pillow case was washed one time and the threading is running</t>
  </si>
  <si>
    <t>2024-03-18T04:55:56-07:00</t>
  </si>
  <si>
    <t>113-1021542-0204252</t>
  </si>
  <si>
    <t>LPNRRHG9935612</t>
  </si>
  <si>
    <t>2024-03-18T04:31:29-07:00</t>
  </si>
  <si>
    <t>112-2574179-1325804</t>
  </si>
  <si>
    <t>LPNPMBW7672944</t>
  </si>
  <si>
    <t>I wanted an entire rocker, not cushions</t>
  </si>
  <si>
    <t>2024-03-18T04:17:11-07:00</t>
  </si>
  <si>
    <t>114-2709874-7057833</t>
  </si>
  <si>
    <t>LPNPMCH0781877</t>
  </si>
  <si>
    <t>The blanket doesn&amp;#39;t feel so heavy after all. I don&amp;#39;t like it.</t>
  </si>
  <si>
    <t>2024-03-18T04:15:33-07:00</t>
  </si>
  <si>
    <t>111-0656302-7093815</t>
  </si>
  <si>
    <t>LPNRRHO5066423</t>
  </si>
  <si>
    <t>2024-03-18T04:13:16-07:00</t>
  </si>
  <si>
    <t>113-0322086-4554616</t>
  </si>
  <si>
    <t>LPNPMCG3889640</t>
  </si>
  <si>
    <t>2024-03-18T03:28:10-07:00</t>
  </si>
  <si>
    <t>114-3746692-1132266</t>
  </si>
  <si>
    <t>LPNRRGV8966799</t>
  </si>
  <si>
    <t>Arrived in an open plastic bag.</t>
  </si>
  <si>
    <t>2024-03-18T03:18:04-07:00</t>
  </si>
  <si>
    <t>112-9279703-8205009</t>
  </si>
  <si>
    <t>LPNRRIF6562836</t>
  </si>
  <si>
    <t>2024-03-18T02:00:08-07:00</t>
  </si>
  <si>
    <t>114-2944079-3778661</t>
  </si>
  <si>
    <t>LPNPMBY7458631</t>
  </si>
  <si>
    <t>2024-03-18T01:53:54-07:00</t>
  </si>
  <si>
    <t>114-1598621-1366667</t>
  </si>
  <si>
    <t>LPNPMCF2770678</t>
  </si>
  <si>
    <t>2024-03-18T01:31:49-07:00</t>
  </si>
  <si>
    <t>702-8396039-0180204</t>
  </si>
  <si>
    <t>LPNPMCI3577944</t>
  </si>
  <si>
    <t>2024-03-18T01:25:09-07:00</t>
  </si>
  <si>
    <t>114-9954854-2017804</t>
  </si>
  <si>
    <t>LPNRRIJ9270185</t>
  </si>
  <si>
    <t>doesn&amp;#39;t work</t>
  </si>
  <si>
    <t>2024-03-17T23:37:14-07:00</t>
  </si>
  <si>
    <t>111-4794533-4855454</t>
  </si>
  <si>
    <t>LPNPMBX3521527</t>
  </si>
  <si>
    <t>2024-03-17T23:28:02-07:00</t>
  </si>
  <si>
    <t>LPNRRII7298041</t>
  </si>
  <si>
    <t>Material stiffer than indicated</t>
  </si>
  <si>
    <t>2024-03-17T23:26:39-07:00</t>
  </si>
  <si>
    <t>111-2853209-0545829</t>
  </si>
  <si>
    <t>LPNPMCI8086745</t>
  </si>
  <si>
    <t>2024-03-17T23:14:54-07:00</t>
  </si>
  <si>
    <t>114-9275052-0777050</t>
  </si>
  <si>
    <t>LPNRRIG1727364</t>
  </si>
  <si>
    <t>2024-03-17T22:51:59-07:00</t>
  </si>
  <si>
    <t>111-9382045-9865811</t>
  </si>
  <si>
    <t>LPNRRIF2862398</t>
  </si>
  <si>
    <t>NOT AS DESCRIBED</t>
  </si>
  <si>
    <t>2024-03-17T22:27:14-07:00</t>
  </si>
  <si>
    <t>114-6400293-8236263</t>
  </si>
  <si>
    <t>LPNO144343980</t>
  </si>
  <si>
    <t>2024-03-17T22:17:05-07:00</t>
  </si>
  <si>
    <t>112-6885666-1305023</t>
  </si>
  <si>
    <t>LPNPMCI9431947</t>
  </si>
  <si>
    <t>2024-03-17T21:34:42-07:00</t>
  </si>
  <si>
    <t>114-6726120-0006609</t>
  </si>
  <si>
    <t>B09C1V8K8P</t>
  </si>
  <si>
    <t>Degrees of Comfort Purple Comforter Set,Queen Boho Bedding Sets with Sheets,Bohemian Microfibe Bed in A Bag with Side Pockets, Matching Decorative Pillow, 8 Piece</t>
  </si>
  <si>
    <t>LPNRRED4996388</t>
  </si>
  <si>
    <t>2024-03-17T21:27:09-07:00</t>
  </si>
  <si>
    <t>112-8403168-8359424</t>
  </si>
  <si>
    <t>LPNRRHG9808382</t>
  </si>
  <si>
    <t>2024-03-17T21:15:42-07:00</t>
  </si>
  <si>
    <t>113-9746833-3722617</t>
  </si>
  <si>
    <t>LPNRRIF7250885</t>
  </si>
  <si>
    <t>2024-03-17T21:01:16-07:00</t>
  </si>
  <si>
    <t>111-5911544-9077846</t>
  </si>
  <si>
    <t>LPNRRIF2341146</t>
  </si>
  <si>
    <t>2024-03-17T20:03:28-07:00</t>
  </si>
  <si>
    <t>114-4758960-4087422</t>
  </si>
  <si>
    <t>LPNRRIF6685162</t>
  </si>
  <si>
    <t>Different color then was expecting</t>
  </si>
  <si>
    <t>2024-03-17T19:48:30-07:00</t>
  </si>
  <si>
    <t>113-5589991-6898641</t>
  </si>
  <si>
    <t>LPNRRIF6677299</t>
  </si>
  <si>
    <t>2024-03-17T19:41:35-07:00</t>
  </si>
  <si>
    <t>111-9431571-7838668</t>
  </si>
  <si>
    <t>LPNPMCG6368709</t>
  </si>
  <si>
    <t>2024-03-17T19:36:18-07:00</t>
  </si>
  <si>
    <t>112-9123736-9640202</t>
  </si>
  <si>
    <t>LPNRRIE1558081</t>
  </si>
  <si>
    <t>2024-03-17T19:32:48-07:00</t>
  </si>
  <si>
    <t>112-2356581-3533051</t>
  </si>
  <si>
    <t>LPNPMBX2939332</t>
  </si>
  <si>
    <t>2024-03-17T19:25:42-07:00</t>
  </si>
  <si>
    <t>111-0685649-1062634</t>
  </si>
  <si>
    <t>LPNPMBX2939329</t>
  </si>
  <si>
    <t>2024-03-17T19:20:34-07:00</t>
  </si>
  <si>
    <t>111-8280245-5183417</t>
  </si>
  <si>
    <t>LPNRRIF6090443</t>
  </si>
  <si>
    <t>112-9319919-6449843</t>
  </si>
  <si>
    <t>LPNRRIG1778190</t>
  </si>
  <si>
    <t>2024-03-17T18:08:28-07:00</t>
  </si>
  <si>
    <t>112-4349953-0797033</t>
  </si>
  <si>
    <t>LPNRRIG1778150</t>
  </si>
  <si>
    <t>2024-03-17T18:05:03-07:00</t>
  </si>
  <si>
    <t>114-8107190-0624245</t>
  </si>
  <si>
    <t>LPNRRIG1451154</t>
  </si>
  <si>
    <t>2024-03-17T17:24:00-07:00</t>
  </si>
  <si>
    <t>112-8693046-2881825</t>
  </si>
  <si>
    <t>LPNPMCI3834232</t>
  </si>
  <si>
    <t>I got too many</t>
  </si>
  <si>
    <t>LPNPMCI3834233</t>
  </si>
  <si>
    <t>LPNPMCI3834231</t>
  </si>
  <si>
    <t>2024-03-17T17:09:23-07:00</t>
  </si>
  <si>
    <t>113-8791089-8521003</t>
  </si>
  <si>
    <t>LPNRRIF6155440</t>
  </si>
  <si>
    <t>2024-03-17T17:07:42-07:00</t>
  </si>
  <si>
    <t>113-9737463-7473065</t>
  </si>
  <si>
    <t>LPNPMCC0108914</t>
  </si>
  <si>
    <t>Plug is inoperatable</t>
  </si>
  <si>
    <t>2024-03-17T17:06:31-07:00</t>
  </si>
  <si>
    <t>113-2090294-8654667</t>
  </si>
  <si>
    <t>LPNPMBX2050957</t>
  </si>
  <si>
    <t>Elastic not correct</t>
  </si>
  <si>
    <t>2024-03-17T16:36:38-07:00</t>
  </si>
  <si>
    <t>111-5643848-6624239</t>
  </si>
  <si>
    <t>LPNPMCG6411131</t>
  </si>
  <si>
    <t>2024-03-17T16:20:15-07:00</t>
  </si>
  <si>
    <t>113-8624681-3470603</t>
  </si>
  <si>
    <t>LPNRRIF3362161</t>
  </si>
  <si>
    <t>I want a longer one but it’s very warm and great!</t>
  </si>
  <si>
    <t>2024-03-17T16:19:22-07:00</t>
  </si>
  <si>
    <t>112-3993122-8704223</t>
  </si>
  <si>
    <t>LPNPMCH5028351</t>
  </si>
  <si>
    <t>found better one</t>
  </si>
  <si>
    <t>2024-03-17T15:52:57-07:00</t>
  </si>
  <si>
    <t>111-5140966-5949048</t>
  </si>
  <si>
    <t>LPNRRHP8245600</t>
  </si>
  <si>
    <t>Marshalls, Target, etc. quality was not equal to price point for this blanket.</t>
  </si>
  <si>
    <t>2024-03-17T15:50:17-07:00</t>
  </si>
  <si>
    <t>112-7676634-7127453</t>
  </si>
  <si>
    <t>LPNPMBX0558588</t>
  </si>
  <si>
    <t>The tag says it&amp;#39;s what I ordered - but it&amp;#39;s purple &amp;amp; has balls dangling from the edges.  Completely different item.</t>
  </si>
  <si>
    <t>2024-03-17T15:45:24-07:00</t>
  </si>
  <si>
    <t>111-9459405-6360232</t>
  </si>
  <si>
    <t>LPNPMBY1320788</t>
  </si>
  <si>
    <t>2024-03-17T15:41:38-07:00</t>
  </si>
  <si>
    <t>112-7986277-4665861</t>
  </si>
  <si>
    <t>LPNPMBV8164235</t>
  </si>
  <si>
    <t>2024-03-17T13:55:44-07:00</t>
  </si>
  <si>
    <t>111-7074832-0129003</t>
  </si>
  <si>
    <t>LPNRRIG9379367</t>
  </si>
  <si>
    <t>2024-03-17T13:38:54-07:00</t>
  </si>
  <si>
    <t>114-4220434-5946648</t>
  </si>
  <si>
    <t>LPNPMCI2625875</t>
  </si>
  <si>
    <t>Didn’t approve purchase</t>
  </si>
  <si>
    <t>2024-03-17T13:37:42-07:00</t>
  </si>
  <si>
    <t>LPNRRIG9379364</t>
  </si>
  <si>
    <t>2024-03-17T13:36:33-07:00</t>
  </si>
  <si>
    <t>112-5787165-9089002</t>
  </si>
  <si>
    <t>LPNRRIF6240108</t>
  </si>
  <si>
    <t>2024-03-17T13:31:32-07:00</t>
  </si>
  <si>
    <t>113-0195519-9630635</t>
  </si>
  <si>
    <t>LPNPMCD3554128</t>
  </si>
  <si>
    <t>2024-03-17T13:29:38-07:00</t>
  </si>
  <si>
    <t>114-9055521-0221059</t>
  </si>
  <si>
    <t>LPNPMBX1147610</t>
  </si>
  <si>
    <t>one controller is flashing an e -code of some sort.</t>
  </si>
  <si>
    <t>2024-03-17T13:23:06-07:00</t>
  </si>
  <si>
    <t>111-0344037-7083403</t>
  </si>
  <si>
    <t>LPNRRIG9152310</t>
  </si>
  <si>
    <t>Decided on another comforter</t>
  </si>
  <si>
    <t>2024-03-17T13:17:42-07:00</t>
  </si>
  <si>
    <t>113-2602800-0052204</t>
  </si>
  <si>
    <t>LPNPMBY1403330</t>
  </si>
  <si>
    <t>Don&amp;#39;t need it</t>
  </si>
  <si>
    <t>2024-03-17T12:48:46-07:00</t>
  </si>
  <si>
    <t>113-6446679-4434651</t>
  </si>
  <si>
    <t>LPNPMBY9612609</t>
  </si>
  <si>
    <t>2024-03-17T12:43:28-07:00</t>
  </si>
  <si>
    <t>112-5749310-5985066</t>
  </si>
  <si>
    <t>LPNPMCI2640057</t>
  </si>
  <si>
    <t>2024-03-17T12:35:00-07:00</t>
  </si>
  <si>
    <t>114-6642999-8643463</t>
  </si>
  <si>
    <t>LPNRRIG9371721</t>
  </si>
  <si>
    <t>2024-03-17T12:17:16-07:00</t>
  </si>
  <si>
    <t>114-9859999-6831400</t>
  </si>
  <si>
    <t>LPNPMCC3053657</t>
  </si>
  <si>
    <t>2024-03-17T11:19:58-07:00</t>
  </si>
  <si>
    <t>114-8284507-4893810</t>
  </si>
  <si>
    <t>LPNPMBZ8032265</t>
  </si>
  <si>
    <t>Color too dark.</t>
  </si>
  <si>
    <t>2024-03-17T11:19:02-07:00</t>
  </si>
  <si>
    <t>LPNPMBZ8032264</t>
  </si>
  <si>
    <t>2024-03-17T11:17:43-07:00</t>
  </si>
  <si>
    <t>114-6435828-7083463</t>
  </si>
  <si>
    <t>LPNPMCI3800200</t>
  </si>
  <si>
    <t>2024-03-17T11:12:01-07:00</t>
  </si>
  <si>
    <t>114-0657399-4006663</t>
  </si>
  <si>
    <t>LPNO028063018</t>
  </si>
  <si>
    <t>2024-03-17T11:03:18-07:00</t>
  </si>
  <si>
    <t>114-7956329-5497034</t>
  </si>
  <si>
    <t>LPNRRII0291911</t>
  </si>
  <si>
    <t>2024-03-17T10:55:56-07:00</t>
  </si>
  <si>
    <t>113-2183657-0212261</t>
  </si>
  <si>
    <t>LPNRRIF6060263</t>
  </si>
  <si>
    <t>2024-03-17T10:46:05-07:00</t>
  </si>
  <si>
    <t>114-6519066-7087441</t>
  </si>
  <si>
    <t>LPNPMCI8241617</t>
  </si>
  <si>
    <t>2024-03-17T10:42:21-07:00</t>
  </si>
  <si>
    <t>113-5514406-3052255</t>
  </si>
  <si>
    <t>LPNRRIJ8291516</t>
  </si>
  <si>
    <t>Uncomfortable wires</t>
  </si>
  <si>
    <t>2024-03-17T10:40:21-07:00</t>
  </si>
  <si>
    <t>114-0201702-5143403</t>
  </si>
  <si>
    <t>LPNPMCG1370289</t>
  </si>
  <si>
    <t>I wanted a dual controls and didn’t know it was single</t>
  </si>
  <si>
    <t>2024-03-17T09:38:32-07:00</t>
  </si>
  <si>
    <t>114-0340084-1353878</t>
  </si>
  <si>
    <t>LPNPMCG3041231</t>
  </si>
  <si>
    <t>2024-03-17T09:32:45-07:00</t>
  </si>
  <si>
    <t>114-4439358-0393010</t>
  </si>
  <si>
    <t>LPNO170158356</t>
  </si>
  <si>
    <t>Too yellow in person</t>
  </si>
  <si>
    <t>2024-03-17T09:28:05-07:00</t>
  </si>
  <si>
    <t>114-1077906-6701049</t>
  </si>
  <si>
    <t>LPNO170158353</t>
  </si>
  <si>
    <t>Color was way too yellow</t>
  </si>
  <si>
    <t>LPNO170158354</t>
  </si>
  <si>
    <t>2024-03-17T09:09:24-07:00</t>
  </si>
  <si>
    <t>113-0741481-2332219</t>
  </si>
  <si>
    <t>LPNPMCD7123658</t>
  </si>
  <si>
    <t>2024-03-17T08:38:11-07:00</t>
  </si>
  <si>
    <t>114-3977646-4295463</t>
  </si>
  <si>
    <t>LPNPMCG2851086</t>
  </si>
  <si>
    <t>2024-03-17T08:35:45-07:00</t>
  </si>
  <si>
    <t>112-7358981-6197838</t>
  </si>
  <si>
    <t>LPNRRIF2411352</t>
  </si>
  <si>
    <t>2024-03-17T08:26:39-07:00</t>
  </si>
  <si>
    <t>111-3036905-0505020</t>
  </si>
  <si>
    <t>LPNRRIF6334550</t>
  </si>
  <si>
    <t>Color not like on screen</t>
  </si>
  <si>
    <t>2024-03-17T08:25:06-07:00</t>
  </si>
  <si>
    <t>LPNRRIF6334549</t>
  </si>
  <si>
    <t>2024-03-17T08:15:54-07:00</t>
  </si>
  <si>
    <t>LPNRRIH0757918</t>
  </si>
  <si>
    <t>2024-03-17T08:14:42-07:00</t>
  </si>
  <si>
    <t>LPNRRIF3230196</t>
  </si>
  <si>
    <t>2024-03-17T08:11:20-07:00</t>
  </si>
  <si>
    <t>111-8237522-8047427</t>
  </si>
  <si>
    <t>LPNRRIF5536621</t>
  </si>
  <si>
    <t>2024-03-17T08:08:50-07:00</t>
  </si>
  <si>
    <t>111-8623341-3966604</t>
  </si>
  <si>
    <t>LPNRRDS7964415</t>
  </si>
  <si>
    <t>2024-03-17T08:06:43-07:00</t>
  </si>
  <si>
    <t>114-2891337-8493801</t>
  </si>
  <si>
    <t>INNA Meditation Floor Pillow, Large Pillows Seating for Adults, Tufted Thick Chenille Cushion for Yoga Living Room Sitting, Ivory, 20x20 Inch</t>
  </si>
  <si>
    <t>LPNPMCH9533385</t>
  </si>
  <si>
    <t>It doesn’t look good in the place I wanted it</t>
  </si>
  <si>
    <t>2024-03-17T07:53:37-07:00</t>
  </si>
  <si>
    <t>112-1155659-7547423</t>
  </si>
  <si>
    <t>LPNPMCG0937337</t>
  </si>
  <si>
    <t>Wrong size on description</t>
  </si>
  <si>
    <t>2024-03-17T07:45:45-07:00</t>
  </si>
  <si>
    <t>112-7608583-3202641</t>
  </si>
  <si>
    <t>LPNRRIF6374762</t>
  </si>
  <si>
    <t>2024-03-17T07:40:53-07:00</t>
  </si>
  <si>
    <t>111-1033086-0961035</t>
  </si>
  <si>
    <t>LPNRRIH0754888</t>
  </si>
  <si>
    <t>2024-03-17T07:18:33-07:00</t>
  </si>
  <si>
    <t>112-2766716-6793015</t>
  </si>
  <si>
    <t>LPNRRIG6364926</t>
  </si>
  <si>
    <t>2024-03-17T07:16:01-07:00</t>
  </si>
  <si>
    <t>114-5239310-3273010</t>
  </si>
  <si>
    <t>Codi Gray Floral Comforter Set King Size, Botanical Bedding Sets | Nature Style, Unique Reversible Design, Better for Spring and Summer | Leaf Print 3 Pieces</t>
  </si>
  <si>
    <t>LPNRRIH1323536</t>
  </si>
  <si>
    <t>Color is too light needed a darker gray</t>
  </si>
  <si>
    <t>2024-03-17T07:01:50-07:00</t>
  </si>
  <si>
    <t>112-3851134-5166649</t>
  </si>
  <si>
    <t>LPNPMCI3804766</t>
  </si>
  <si>
    <t>2024-03-17T06:54:37-07:00</t>
  </si>
  <si>
    <t>111-9501745-4834650</t>
  </si>
  <si>
    <t>LPNPMCG1730130</t>
  </si>
  <si>
    <t>2024-03-17T06:52:40-07:00</t>
  </si>
  <si>
    <t>111-2345598-5029819</t>
  </si>
  <si>
    <t>LPNRRIG5557483</t>
  </si>
  <si>
    <t>2024-03-17T06:33:49-07:00</t>
  </si>
  <si>
    <t>111-8590707-4789001</t>
  </si>
  <si>
    <t>LPNPMBX9966737</t>
  </si>
  <si>
    <t>2024-03-17T06:25:40-07:00</t>
  </si>
  <si>
    <t>111-1830046-2462637</t>
  </si>
  <si>
    <t>LPNPMCH5175627</t>
  </si>
  <si>
    <t>2024-03-17T05:52:22-07:00</t>
  </si>
  <si>
    <t>111-9468582-3942661</t>
  </si>
  <si>
    <t>LPNPMBZ6933859</t>
  </si>
  <si>
    <t>Package does not say it protects against dust mites</t>
  </si>
  <si>
    <t>2024-03-17T05:30:52-07:00</t>
  </si>
  <si>
    <t>113-7056754-2652255</t>
  </si>
  <si>
    <t>LPNPMCH9209705</t>
  </si>
  <si>
    <t>2024-03-17T04:51:30-07:00</t>
  </si>
  <si>
    <t>111-0853708-7267439</t>
  </si>
  <si>
    <t>LPNRRIG1726710</t>
  </si>
  <si>
    <t>2024-03-17T04:37:23-07:00</t>
  </si>
  <si>
    <t>114-5409822-8015403</t>
  </si>
  <si>
    <t>LPNPMCI8045832</t>
  </si>
  <si>
    <t>2024-03-17T04:14:49-07:00</t>
  </si>
  <si>
    <t>114-9276270-4214630</t>
  </si>
  <si>
    <t>LPNPMBX1121231</t>
  </si>
  <si>
    <t>2024-03-17T04:08:46-07:00</t>
  </si>
  <si>
    <t>111-9186937-9659401</t>
  </si>
  <si>
    <t>LPNRRHU9796795</t>
  </si>
  <si>
    <t>2024-03-17T04:07:51-07:00</t>
  </si>
  <si>
    <t>112-4850375-7910635</t>
  </si>
  <si>
    <t>LPNRRIG8559243</t>
  </si>
  <si>
    <t>2024-03-17T03:45:24-07:00</t>
  </si>
  <si>
    <t>113-7596099-9089858</t>
  </si>
  <si>
    <t>LPNRRIF6740934</t>
  </si>
  <si>
    <t>2024-03-17T03:40:33-07:00</t>
  </si>
  <si>
    <t>LPNRRIG1770152</t>
  </si>
  <si>
    <t>2024-03-17T03:37:48-07:00</t>
  </si>
  <si>
    <t>LPNRRIG1770149</t>
  </si>
  <si>
    <t>2024-03-17T03:26:16-07:00</t>
  </si>
  <si>
    <t>113-4265558-0693811</t>
  </si>
  <si>
    <t>LPNRRIF3154065</t>
  </si>
  <si>
    <t>I had ordered two different ones and I liked the other one better</t>
  </si>
  <si>
    <t>2024-03-17T02:02:51-07:00</t>
  </si>
  <si>
    <t>114-2057349-8992256</t>
  </si>
  <si>
    <t>LPNPMBW8732790</t>
  </si>
  <si>
    <t>Ordered &amp;#34;twin&amp;#34; size. Sheets are &amp;#34;twinXL,&amp;#34; do not fit.</t>
  </si>
  <si>
    <t>LPNPMBW8732789</t>
  </si>
  <si>
    <t>2024-03-17T01:54:53-07:00</t>
  </si>
  <si>
    <t>113-0573000-2191409</t>
  </si>
  <si>
    <t>LPNO151702366</t>
  </si>
  <si>
    <t>2024-03-17T01:53:52-07:00</t>
  </si>
  <si>
    <t>LPNO151702365</t>
  </si>
  <si>
    <t>2024-03-17T01:53:01-07:00</t>
  </si>
  <si>
    <t>LPNO151702364</t>
  </si>
  <si>
    <t>2024-03-17T01:52:46-07:00</t>
  </si>
  <si>
    <t>111-5359623-0805016</t>
  </si>
  <si>
    <t>LPNO167627822</t>
  </si>
  <si>
    <t>Wrong style</t>
  </si>
  <si>
    <t>2024-03-17T01:52:02-07:00</t>
  </si>
  <si>
    <t>LPNO151702363</t>
  </si>
  <si>
    <t>2024-03-17T01:29:06-07:00</t>
  </si>
  <si>
    <t>111-0533023-8828239</t>
  </si>
  <si>
    <t>STX4</t>
  </si>
  <si>
    <t>LPNRRFY3296453</t>
  </si>
  <si>
    <t>2024-03-17T01:19:01-07:00</t>
  </si>
  <si>
    <t>701-3541522-1678641</t>
  </si>
  <si>
    <t>COD31-1114</t>
  </si>
  <si>
    <t>B0CQ9GZGZP</t>
  </si>
  <si>
    <t>Codi Meditation Floor Pillow, Large Square Cushions for Adults, Thick Foam Floor Seat with Washable Tufted Covers for Yoga, Couch, Living Room, Grey 22x22x4 2 Pack</t>
  </si>
  <si>
    <t>LPNRRFG6848883</t>
  </si>
  <si>
    <t>2024-03-17T01:13:26-07:00</t>
  </si>
  <si>
    <t>114-7719147-5397055</t>
  </si>
  <si>
    <t>LPNO168803021</t>
  </si>
  <si>
    <t>2024-03-17T01:03:57-07:00</t>
  </si>
  <si>
    <t>114-9272572-5919463</t>
  </si>
  <si>
    <t>LPNRRIG6257438</t>
  </si>
  <si>
    <t>Bought different bed</t>
  </si>
  <si>
    <t>2024-03-17T00:51:04-07:00</t>
  </si>
  <si>
    <t>114-1982499-6216267</t>
  </si>
  <si>
    <t>LPNO166944709</t>
  </si>
  <si>
    <t>2024-03-17T00:42:47-07:00</t>
  </si>
  <si>
    <t>113-5579908-4715416</t>
  </si>
  <si>
    <t>LPNRRIF7683677</t>
  </si>
  <si>
    <t>only need two</t>
  </si>
  <si>
    <t>2024-03-17T00:34:00-07:00</t>
  </si>
  <si>
    <t>111-0156806-3161007</t>
  </si>
  <si>
    <t>LPNRRIF8033382</t>
  </si>
  <si>
    <t>Not the right color</t>
  </si>
  <si>
    <t>2024-03-17T00:22:04-07:00</t>
  </si>
  <si>
    <t>112-9698089-4450654</t>
  </si>
  <si>
    <t>LPNRRIG6097538</t>
  </si>
  <si>
    <t>Left controller will not work.  Flashes green</t>
  </si>
  <si>
    <t>2024-03-17T00:19:59-07:00</t>
  </si>
  <si>
    <t>111-8698806-7026651</t>
  </si>
  <si>
    <t>LPNPMCD3412268</t>
  </si>
  <si>
    <t>2024-03-16T23:43:44-07:00</t>
  </si>
  <si>
    <t>112-5653495-1030632</t>
  </si>
  <si>
    <t>LPNRRHA7613553</t>
  </si>
  <si>
    <t>2024-03-16T23:34:09-07:00</t>
  </si>
  <si>
    <t>113-4800667-1043437</t>
  </si>
  <si>
    <t>LPNPMBZ7333277</t>
  </si>
  <si>
    <t>2024-03-16T23:27:35-07:00</t>
  </si>
  <si>
    <t>113-1706179-2222660</t>
  </si>
  <si>
    <t>LPNO144204305</t>
  </si>
  <si>
    <t>2024-03-16T23:09:02-07:00</t>
  </si>
  <si>
    <t>114-9926531-3413041</t>
  </si>
  <si>
    <t>LPNRRIH8448000</t>
  </si>
  <si>
    <t>2024-03-16T23:02:31-07:00</t>
  </si>
  <si>
    <t>114-9802600-5974615</t>
  </si>
  <si>
    <t>LPNPMCI8200735</t>
  </si>
  <si>
    <t>2024-03-16T22:54:28-07:00</t>
  </si>
  <si>
    <t>113-2821413-6603406</t>
  </si>
  <si>
    <t>LPNPMBZ9753858</t>
  </si>
  <si>
    <t>2024-03-16T22:54:21-07:00</t>
  </si>
  <si>
    <t>114-9044563-5893850</t>
  </si>
  <si>
    <t>LPNRRIF8224216</t>
  </si>
  <si>
    <t>2024-03-16T22:27:51-07:00</t>
  </si>
  <si>
    <t>112-3726161-9960212</t>
  </si>
  <si>
    <t>LPNPMCC5141641</t>
  </si>
  <si>
    <t>2024-03-16T21:49:21-07:00</t>
  </si>
  <si>
    <t>LPNPMCD8921651</t>
  </si>
  <si>
    <t>2024-03-16T21:46:21-07:00</t>
  </si>
  <si>
    <t>114-1102893-0033836</t>
  </si>
  <si>
    <t>LPNPMBZ0149691</t>
  </si>
  <si>
    <t>2024-03-16T21:41:42-07:00</t>
  </si>
  <si>
    <t>111-4667373-4924212</t>
  </si>
  <si>
    <t>LPNRRIG6088880</t>
  </si>
  <si>
    <t>Too lumpy</t>
  </si>
  <si>
    <t>2024-03-16T20:48:03-07:00</t>
  </si>
  <si>
    <t>111-7584898-9614607</t>
  </si>
  <si>
    <t>LPNRRIH2020808</t>
  </si>
  <si>
    <t>LPNRRIH2020809</t>
  </si>
  <si>
    <t>2024-03-16T20:47:18-07:00</t>
  </si>
  <si>
    <t>113-5274495-8441800</t>
  </si>
  <si>
    <t>LPNPMBY1857879</t>
  </si>
  <si>
    <t>2024-03-16T20:32:14-07:00</t>
  </si>
  <si>
    <t>114-7668078-2390623</t>
  </si>
  <si>
    <t>LPNRRIC3075176</t>
  </si>
  <si>
    <t>2024-03-16T20:22:14-07:00</t>
  </si>
  <si>
    <t>114-7672147-9447423</t>
  </si>
  <si>
    <t>LPNRRIJ8862210</t>
  </si>
  <si>
    <t>Got different one.</t>
  </si>
  <si>
    <t>2024-03-16T19:31:09-07:00</t>
  </si>
  <si>
    <t>112-4064830-2218603</t>
  </si>
  <si>
    <t>LPNO174622442</t>
  </si>
  <si>
    <t>Not cool at all</t>
  </si>
  <si>
    <t>2024-03-16T19:16:24-07:00</t>
  </si>
  <si>
    <t>111-0048469-7537820</t>
  </si>
  <si>
    <t>LPNRRIF7380880</t>
  </si>
  <si>
    <t>2024-03-16T19:05:11-07:00</t>
  </si>
  <si>
    <t>112-0381707-0309049</t>
  </si>
  <si>
    <t>LPNRRIF7844031</t>
  </si>
  <si>
    <t>2024-03-16T19:04:50-07:00</t>
  </si>
  <si>
    <t>113-1738942-2775403</t>
  </si>
  <si>
    <t>LPNPMCI3577439</t>
  </si>
  <si>
    <t>2024-03-16T18:49:27-07:00</t>
  </si>
  <si>
    <t>112-7597637-3449825</t>
  </si>
  <si>
    <t>LPNPMBX2495554</t>
  </si>
  <si>
    <t>2024-03-16T18:43:27-07:00</t>
  </si>
  <si>
    <t>112-6561815-0020217</t>
  </si>
  <si>
    <t>LPNPMCI8254837</t>
  </si>
  <si>
    <t>2024-03-16T18:41:42-07:00</t>
  </si>
  <si>
    <t>112-7810417-0420265</t>
  </si>
  <si>
    <t>LPNRRIF8248446</t>
  </si>
  <si>
    <t>2024-03-16T18:37:10-07:00</t>
  </si>
  <si>
    <t>114-8205844-0837809</t>
  </si>
  <si>
    <t>LPNPMBX9359139</t>
  </si>
  <si>
    <t>2024-03-16T18:24:15-07:00</t>
  </si>
  <si>
    <t>114-8903036-7181823</t>
  </si>
  <si>
    <t>LPNPMBX3379872</t>
  </si>
  <si>
    <t>2024-03-16T17:52:48-07:00</t>
  </si>
  <si>
    <t>112-3647860-0795432</t>
  </si>
  <si>
    <t>LPNPMCA5041286</t>
  </si>
  <si>
    <t>2024-03-16T17:30:39-07:00</t>
  </si>
  <si>
    <t>112-0990844-4808264</t>
  </si>
  <si>
    <t>LPNPMCA3232635</t>
  </si>
  <si>
    <t>2024-03-16T16:43:31-07:00</t>
  </si>
  <si>
    <t>113-6629220-5033819</t>
  </si>
  <si>
    <t>LPNRRIF6614831</t>
  </si>
  <si>
    <t>Old blanket started workng</t>
  </si>
  <si>
    <t>2024-03-16T16:23:10-07:00</t>
  </si>
  <si>
    <t>111-0529780-0453021</t>
  </si>
  <si>
    <t>B0CGZRK33K</t>
  </si>
  <si>
    <t>Codi Twyla Pumpkin Duvet Cover Full/Queen Size, Boho Tufted Microfiber Bedding Set for All Seasons, Embroidery Shabby Chic Comforter Covers with Zipper, 3-Pieces Including Pillow Shams (90"x 90")</t>
  </si>
  <si>
    <t>LPNPMCB0319600</t>
  </si>
  <si>
    <t>The color on the website and on the actual is different</t>
  </si>
  <si>
    <t>2024-03-16T15:58:01-07:00</t>
  </si>
  <si>
    <t>113-8055906-4647467</t>
  </si>
  <si>
    <t>LPNPMBV4997189</t>
  </si>
  <si>
    <t>The plug flashes and blanket does not get warm.</t>
  </si>
  <si>
    <t>2024-03-16T15:07:25-07:00</t>
  </si>
  <si>
    <t>113-7333890-1015426</t>
  </si>
  <si>
    <t>LPNRRIH8386871</t>
  </si>
  <si>
    <t>2024-03-16T14:51:47-07:00</t>
  </si>
  <si>
    <t>114-8050482-7072247</t>
  </si>
  <si>
    <t>LPNPMCK4029480</t>
  </si>
  <si>
    <t>2024-03-16T14:34:21-07:00</t>
  </si>
  <si>
    <t>112-6810570-1201020</t>
  </si>
  <si>
    <t>LPNPMCB6242869</t>
  </si>
  <si>
    <t>2024-03-16T14:17:16-07:00</t>
  </si>
  <si>
    <t>111-5934613-8926629</t>
  </si>
  <si>
    <t>LPNPMCG5162990</t>
  </si>
  <si>
    <t>2024-03-16T13:10:52-07:00</t>
  </si>
  <si>
    <t>112-3188378-1419404</t>
  </si>
  <si>
    <t>LPNPMCI3750437</t>
  </si>
  <si>
    <t>2024-03-16T13:00:30-07:00</t>
  </si>
  <si>
    <t>112-7178620-9763409</t>
  </si>
  <si>
    <t>LPNPMBX9257422</t>
  </si>
  <si>
    <t>2024-03-16T12:51:40-07:00</t>
  </si>
  <si>
    <t>113-3355419-5389830</t>
  </si>
  <si>
    <t>LPNPMCH4909678</t>
  </si>
  <si>
    <t>Our new mattress came with a protector.</t>
  </si>
  <si>
    <t>2024-03-16T12:22:27-07:00</t>
  </si>
  <si>
    <t>114-7752704-9737035</t>
  </si>
  <si>
    <t>LPNRRIG5699149</t>
  </si>
  <si>
    <t>Color is too light</t>
  </si>
  <si>
    <t>2024-03-16T11:30:23-07:00</t>
  </si>
  <si>
    <t>112-2949409-3354623</t>
  </si>
  <si>
    <t>LPNRRGO2483987</t>
  </si>
  <si>
    <t>2024-03-16T11:28:01-07:00</t>
  </si>
  <si>
    <t>113-9404263-6243407</t>
  </si>
  <si>
    <t>LPNRRIF5427865</t>
  </si>
  <si>
    <t>2024-03-16T11:13:52-07:00</t>
  </si>
  <si>
    <t>111-5221228-0809063</t>
  </si>
  <si>
    <t>LPNPMBX7776996</t>
  </si>
  <si>
    <t>2024-03-16T11:04:36-07:00</t>
  </si>
  <si>
    <t>113-4137338-4848267</t>
  </si>
  <si>
    <t>LPNPMCH6334916</t>
  </si>
  <si>
    <t>2024-03-16T10:54:33-07:00</t>
  </si>
  <si>
    <t>114-2748245-2659432</t>
  </si>
  <si>
    <t>LPNPMCA4565298</t>
  </si>
  <si>
    <t>Just don’t like</t>
  </si>
  <si>
    <t>2024-03-16T10:26:59-07:00</t>
  </si>
  <si>
    <t>112-1505327-8837036</t>
  </si>
  <si>
    <t>LPNRRIE7112141</t>
  </si>
  <si>
    <t>Looked cheap</t>
  </si>
  <si>
    <t>2024-03-16T10:03:44-07:00</t>
  </si>
  <si>
    <t>111-1323537-3641810</t>
  </si>
  <si>
    <t>LPNPMBY2498808</t>
  </si>
  <si>
    <t>2024-03-16T10:03:18-07:00</t>
  </si>
  <si>
    <t>114-2882011-1107412</t>
  </si>
  <si>
    <t>LPNRRIF5602744</t>
  </si>
  <si>
    <t>Purchased a blanket at local store</t>
  </si>
  <si>
    <t>2024-03-16T09:58:12-07:00</t>
  </si>
  <si>
    <t>113-1829215-9185850</t>
  </si>
  <si>
    <t>LPNRREJ0805318</t>
  </si>
  <si>
    <t>2024-03-16T09:50:08-07:00</t>
  </si>
  <si>
    <t>112-1083198-5496249</t>
  </si>
  <si>
    <t>LPNPMCH9518962</t>
  </si>
  <si>
    <t>2024-03-16T09:31:03-07:00</t>
  </si>
  <si>
    <t>113-4045819-8852234</t>
  </si>
  <si>
    <t>LPNPMBZ7944923</t>
  </si>
  <si>
    <t>2024-03-16T09:24:04-07:00</t>
  </si>
  <si>
    <t>111-1988620-9493065</t>
  </si>
  <si>
    <t>LPNPMCD9000444</t>
  </si>
  <si>
    <t>2024-03-16T09:22:46-07:00</t>
  </si>
  <si>
    <t>LPNPMCD9000445</t>
  </si>
  <si>
    <t>Item is fine, did not go with the color of the home decor</t>
  </si>
  <si>
    <t>2024-03-16T08:55:43-07:00</t>
  </si>
  <si>
    <t>113-6811066-8243444</t>
  </si>
  <si>
    <t>LPNRRIF7637466</t>
  </si>
  <si>
    <t>The pillows were still lumpy after following fluff directions, returning for refund</t>
  </si>
  <si>
    <t>2024-03-16T08:54:42-07:00</t>
  </si>
  <si>
    <t>111-3332996-9015435</t>
  </si>
  <si>
    <t>LPNO175941643</t>
  </si>
  <si>
    <t>2024-03-16T07:56:52-07:00</t>
  </si>
  <si>
    <t>112-7119914-2591451</t>
  </si>
  <si>
    <t>LPNRRIF1289302</t>
  </si>
  <si>
    <t>2024-03-16T07:33:03-07:00</t>
  </si>
  <si>
    <t>111-9208786-4294604</t>
  </si>
  <si>
    <t>LPNPMCA4556321</t>
  </si>
  <si>
    <t>2024-03-16T07:33:01-07:00</t>
  </si>
  <si>
    <t>113-8712730-4819468</t>
  </si>
  <si>
    <t>LPNRRIH0701525</t>
  </si>
  <si>
    <t>Does not fit chairs.</t>
  </si>
  <si>
    <t>LPNRRIH0701524</t>
  </si>
  <si>
    <t>2024-03-16T07:19:23-07:00</t>
  </si>
  <si>
    <t>LPNRRIF5888008</t>
  </si>
  <si>
    <t>2024-03-16T07:17:42-07:00</t>
  </si>
  <si>
    <t>LPNRRIF1305200</t>
  </si>
  <si>
    <t>Too small for chair</t>
  </si>
  <si>
    <t>2024-03-16T07:12:05-07:00</t>
  </si>
  <si>
    <t>112-5961836-6327446</t>
  </si>
  <si>
    <t>LPNRRIF6887118</t>
  </si>
  <si>
    <t>2024-03-16T06:31:15-07:00</t>
  </si>
  <si>
    <t>111-1182979-8956247</t>
  </si>
  <si>
    <t>LPNPMCI9430992</t>
  </si>
  <si>
    <t>2024-03-16T05:53:41-07:00</t>
  </si>
  <si>
    <t>113-2122127-3729036</t>
  </si>
  <si>
    <t>LPNRRID3844683</t>
  </si>
  <si>
    <t>2024-03-16T05:30:30-07:00</t>
  </si>
  <si>
    <t>111-2201349-4637869</t>
  </si>
  <si>
    <t>LPNRRIF7250370</t>
  </si>
  <si>
    <t>2024-03-16T05:30:23-07:00</t>
  </si>
  <si>
    <t>113-3445213-0338659</t>
  </si>
  <si>
    <t>LPNO173825671</t>
  </si>
  <si>
    <t>2024-03-16T05:20:19-07:00</t>
  </si>
  <si>
    <t>113-4714097-1639407</t>
  </si>
  <si>
    <t>LPNPMBX9255825</t>
  </si>
  <si>
    <t>2024-03-16T05:14:38-07:00</t>
  </si>
  <si>
    <t>113-9237997-5304268</t>
  </si>
  <si>
    <t>LPNRRIG8278678</t>
  </si>
  <si>
    <t>2024-03-16T04:33:47-07:00</t>
  </si>
  <si>
    <t>113-2860972-5877865</t>
  </si>
  <si>
    <t>LPNRRIF1280791</t>
  </si>
  <si>
    <t>2024-03-16T04:29:06-07:00</t>
  </si>
  <si>
    <t>112-6498593-8017842</t>
  </si>
  <si>
    <t>LPNPMCF0823287</t>
  </si>
  <si>
    <t>2024-03-16T04:26:37-07:00</t>
  </si>
  <si>
    <t>112-4402090-6570666</t>
  </si>
  <si>
    <t>LPNPMCJ1355534</t>
  </si>
  <si>
    <t>LPNPMCJ1355535</t>
  </si>
  <si>
    <t>2024-03-16T04:06:49-07:00</t>
  </si>
  <si>
    <t>112-5563216-6329830</t>
  </si>
  <si>
    <t>LPNRRHB3487425</t>
  </si>
  <si>
    <t>2024-03-16T03:07:56-07:00</t>
  </si>
  <si>
    <t>113-9959249-7345869</t>
  </si>
  <si>
    <t>LPNRRIH8778550</t>
  </si>
  <si>
    <t>2024-03-16T02:47:47-07:00</t>
  </si>
  <si>
    <t>112-2465331-2473040</t>
  </si>
  <si>
    <t>LPNRRIF5180880</t>
  </si>
  <si>
    <t>2024-03-16T01:52:20-07:00</t>
  </si>
  <si>
    <t>113-6619251-7618655</t>
  </si>
  <si>
    <t>LPNRRIH8869802</t>
  </si>
  <si>
    <t>2024-03-16T01:26:06-07:00</t>
  </si>
  <si>
    <t>113-8524808-4594653</t>
  </si>
  <si>
    <t>LPNT011521778</t>
  </si>
  <si>
    <t>2024-03-16T01:25:18-07:00</t>
  </si>
  <si>
    <t>114-5201926-9256231</t>
  </si>
  <si>
    <t>LPNRRIF6073680</t>
  </si>
  <si>
    <t>2024-03-16T01:19:03-07:00</t>
  </si>
  <si>
    <t>113-9222390-8507437</t>
  </si>
  <si>
    <t>LPNPMBX9228638</t>
  </si>
  <si>
    <t>2024-03-16T01:12:42-07:00</t>
  </si>
  <si>
    <t>111-0443052-8405822</t>
  </si>
  <si>
    <t>LPNRRCJ4945719</t>
  </si>
  <si>
    <t>Hole in fabric</t>
  </si>
  <si>
    <t>2024-03-16T01:04:13-07:00</t>
  </si>
  <si>
    <t>LPNRRII1751984</t>
  </si>
  <si>
    <t>2024-03-16T01:01:22-07:00</t>
  </si>
  <si>
    <t>LPNRRII1751983</t>
  </si>
  <si>
    <t>2024-03-16T00:58:20-07:00</t>
  </si>
  <si>
    <t>LPNRRII1751982</t>
  </si>
  <si>
    <t>2024-03-16T00:58:05-07:00</t>
  </si>
  <si>
    <t>111-1319589-5976220</t>
  </si>
  <si>
    <t>LPNPMCE0758016</t>
  </si>
  <si>
    <t>2024-03-16T00:23:08-07:00</t>
  </si>
  <si>
    <t>112-5382697-3305026</t>
  </si>
  <si>
    <t>LPNRRIF7972778</t>
  </si>
  <si>
    <t>2024-03-16T00:15:14-07:00</t>
  </si>
  <si>
    <t>113-6513252-3038619</t>
  </si>
  <si>
    <t>LPNRRIA2246594</t>
  </si>
  <si>
    <t>2024-03-15T23:40:28-07:00</t>
  </si>
  <si>
    <t>112-4751902-4730602</t>
  </si>
  <si>
    <t>LPNRRIF6216383</t>
  </si>
  <si>
    <t>2024-03-15T23:06:17-07:00</t>
  </si>
  <si>
    <t>113-9214594-1273801</t>
  </si>
  <si>
    <t>LPNRRIG9383306</t>
  </si>
  <si>
    <t>worked first night, but then one side stopped heating, error on display</t>
  </si>
  <si>
    <t>2024-03-15T22:06:31-07:00</t>
  </si>
  <si>
    <t>113-8722749-7046663</t>
  </si>
  <si>
    <t>LPNRRIF6821389</t>
  </si>
  <si>
    <t>2024-03-15T21:45:31-07:00</t>
  </si>
  <si>
    <t>112-8599951-4650624</t>
  </si>
  <si>
    <t>LPNRRHH0086773</t>
  </si>
  <si>
    <t>2024-03-15T21:29:07-07:00</t>
  </si>
  <si>
    <t>112-4331654-4538616</t>
  </si>
  <si>
    <t>LPNRRIF5697372</t>
  </si>
  <si>
    <t>2024-03-15T21:16:30-07:00</t>
  </si>
  <si>
    <t>113-3066282-0341836</t>
  </si>
  <si>
    <t>LPNRRIJ8282566</t>
  </si>
  <si>
    <t>Is not the color</t>
  </si>
  <si>
    <t>2024-03-15T20:54:20-07:00</t>
  </si>
  <si>
    <t>113-2276239-8776212</t>
  </si>
  <si>
    <t>LPNRRIF6500781</t>
  </si>
  <si>
    <t>Costco bigger comfier bed for 50 bucks.</t>
  </si>
  <si>
    <t>2024-03-15T20:47:01-07:00</t>
  </si>
  <si>
    <t>112-3655761-0817060</t>
  </si>
  <si>
    <t>LPNRRIG6060359</t>
  </si>
  <si>
    <t>too dark</t>
  </si>
  <si>
    <t>2024-03-15T20:44:40-07:00</t>
  </si>
  <si>
    <t>114-1174050-5093843</t>
  </si>
  <si>
    <t>LPNPMBY2464387</t>
  </si>
  <si>
    <t>2024-03-15T20:28:40-07:00</t>
  </si>
  <si>
    <t>113-0661373-2573051</t>
  </si>
  <si>
    <t>LPNRRHU6852084</t>
  </si>
  <si>
    <t>2024-03-15T20:07:23-07:00</t>
  </si>
  <si>
    <t>LPNKL003841686</t>
  </si>
  <si>
    <t>2024-03-15T19:49:09-07:00</t>
  </si>
  <si>
    <t>114-6690686-2829849</t>
  </si>
  <si>
    <t>LPNPMBY2498444</t>
  </si>
  <si>
    <t>2024-03-15T19:37:10-07:00</t>
  </si>
  <si>
    <t>114-0918204-4858603</t>
  </si>
  <si>
    <t>LPNPMCG6322852</t>
  </si>
  <si>
    <t>The comforter was not included in the package. I received something totally different than the queen comforter. Please ship it to me again</t>
  </si>
  <si>
    <t>2024-03-15T19:27:30-07:00</t>
  </si>
  <si>
    <t>112-2378279-8883451</t>
  </si>
  <si>
    <t>LPNPMBX9228460</t>
  </si>
  <si>
    <t>2024-03-15T18:34:08-07:00</t>
  </si>
  <si>
    <t>112-6003528-9761815</t>
  </si>
  <si>
    <t>LPNPMCA4537563</t>
  </si>
  <si>
    <t>Didn’t receive the cords and controls</t>
  </si>
  <si>
    <t>2024-03-15T18:13:52-07:00</t>
  </si>
  <si>
    <t>111-3549444-1376238</t>
  </si>
  <si>
    <t>LPNPMCA7229466</t>
  </si>
  <si>
    <t>Sriped</t>
  </si>
  <si>
    <t>2024-03-15T18:03:38-07:00</t>
  </si>
  <si>
    <t>111-8675587-7048239</t>
  </si>
  <si>
    <t>LPNRRIG6711959</t>
  </si>
  <si>
    <t>I ordered one, but another one came too!  Don’t need two!</t>
  </si>
  <si>
    <t>2024-03-15T18:00:12-07:00</t>
  </si>
  <si>
    <t>112-0595597-5179427</t>
  </si>
  <si>
    <t>Green Waffle Weave Comforter Set King Size - Soft Green Textured Waffle Comforter, All Season Lightweight Breathable Bedding Set, 3 Pieces Including 1 Comforter and 2 Pillow Shams</t>
  </si>
  <si>
    <t>LPNPMCH5033279</t>
  </si>
  <si>
    <t>color looks different in person</t>
  </si>
  <si>
    <t>2024-03-15T17:55:52-07:00</t>
  </si>
  <si>
    <t>111-8976232-7741020</t>
  </si>
  <si>
    <t>LPNPMBX2929275</t>
  </si>
  <si>
    <t>2024-03-15T17:01:03-07:00</t>
  </si>
  <si>
    <t>111-9168853-3280255</t>
  </si>
  <si>
    <t>LPNPMCH7731300</t>
  </si>
  <si>
    <t>2024-03-15T17:00:36-07:00</t>
  </si>
  <si>
    <t>111-0466151-4893023</t>
  </si>
  <si>
    <t>LPNRRIG1169693</t>
  </si>
  <si>
    <t>2024-03-15T16:38:42-07:00</t>
  </si>
  <si>
    <t>112-7424576-0006639</t>
  </si>
  <si>
    <t>LPNO150721643</t>
  </si>
  <si>
    <t>Very bumpy pillow</t>
  </si>
  <si>
    <t>2024-03-15T16:35:41-07:00</t>
  </si>
  <si>
    <t>LPNO150721642</t>
  </si>
  <si>
    <t>Pillow bumpy</t>
  </si>
  <si>
    <t>2024-03-15T16:34:40-07:00</t>
  </si>
  <si>
    <t>112-0987721-9181021</t>
  </si>
  <si>
    <t>LPNRRIG9214250</t>
  </si>
  <si>
    <t>Does not go withbmy room decor.</t>
  </si>
  <si>
    <t>2024-03-15T16:32:43-07:00</t>
  </si>
  <si>
    <t>113-3311031-3485015</t>
  </si>
  <si>
    <t>LPNPMBX3378831</t>
  </si>
  <si>
    <t>2024-03-15T16:32:06-07:00</t>
  </si>
  <si>
    <t>112-8142187-0994604</t>
  </si>
  <si>
    <t>LPNO150721641</t>
  </si>
  <si>
    <t>2024-03-15T16:28:49-07:00</t>
  </si>
  <si>
    <t>LPNO150721640</t>
  </si>
  <si>
    <t>2024-03-15T16:24:35-07:00</t>
  </si>
  <si>
    <t>112-0262025-9121876</t>
  </si>
  <si>
    <t>LPNPMBX2860626</t>
  </si>
  <si>
    <t>2024-03-15T16:19:50-07:00</t>
  </si>
  <si>
    <t>113-6818137-7400221</t>
  </si>
  <si>
    <t>LPNRRIF2005521</t>
  </si>
  <si>
    <t>2024-03-15T16:05:24-07:00</t>
  </si>
  <si>
    <t>112-4479221-6593009</t>
  </si>
  <si>
    <t>LPNPMCI3817653</t>
  </si>
  <si>
    <t>2024-03-15T16:04:15-07:00</t>
  </si>
  <si>
    <t>112-2765250-0079431</t>
  </si>
  <si>
    <t>LPNRRIF6503475</t>
  </si>
  <si>
    <t>found a different one in a color that matched my colors better</t>
  </si>
  <si>
    <t>2024-03-15T15:23:31-07:00</t>
  </si>
  <si>
    <t>113-3136557-3408237</t>
  </si>
  <si>
    <t>LPNRRIF6796755</t>
  </si>
  <si>
    <t>2024-03-15T13:57:16-07:00</t>
  </si>
  <si>
    <t>112-3073491-7145826</t>
  </si>
  <si>
    <t>LPNPMCA1889534</t>
  </si>
  <si>
    <t>Dont want</t>
  </si>
  <si>
    <t>2024-03-15T13:55:47-07:00</t>
  </si>
  <si>
    <t>111-1515054-7567409</t>
  </si>
  <si>
    <t>LPNPMCA5947118</t>
  </si>
  <si>
    <t>The color was not as expected</t>
  </si>
  <si>
    <t>2024-03-15T13:43:25-07:00</t>
  </si>
  <si>
    <t>114-3424551-8713829</t>
  </si>
  <si>
    <t>LPNRRIF7251522</t>
  </si>
  <si>
    <t>2024-03-15T13:42:10-07:00</t>
  </si>
  <si>
    <t>113-4262870-7550605</t>
  </si>
  <si>
    <t>LPNPMCH0107499</t>
  </si>
  <si>
    <t>2024-03-15T13:01:33-07:00</t>
  </si>
  <si>
    <t>114-1092550-0821018</t>
  </si>
  <si>
    <t>LPNRRFL9843278</t>
  </si>
  <si>
    <t>2024-03-15T12:49:26-07:00</t>
  </si>
  <si>
    <t>114-8341934-0220242</t>
  </si>
  <si>
    <t>LPNRRIG9148115</t>
  </si>
  <si>
    <t>2024-03-15T12:37:22-07:00</t>
  </si>
  <si>
    <t>111-2257227-1842624</t>
  </si>
  <si>
    <t>LPNRRIG1154527</t>
  </si>
  <si>
    <t>i thought it was a duvet cover i didn’t want a comforter</t>
  </si>
  <si>
    <t>2024-03-15T12:33:59-07:00</t>
  </si>
  <si>
    <t>112-4184432-5829017</t>
  </si>
  <si>
    <t>LPNRRIG9383254</t>
  </si>
  <si>
    <t>2024-03-15T11:43:57-07:00</t>
  </si>
  <si>
    <t>113-5473565-9469842</t>
  </si>
  <si>
    <t>LPNRREI1529832</t>
  </si>
  <si>
    <t>Power won&amp;#39;t stay on</t>
  </si>
  <si>
    <t>2024-03-15T11:29:08-07:00</t>
  </si>
  <si>
    <t>112-0632762-5389856</t>
  </si>
  <si>
    <t>LPNPMCG7657382</t>
  </si>
  <si>
    <t>2024-03-15T11:21:18-07:00</t>
  </si>
  <si>
    <t>114-6003590-5765854</t>
  </si>
  <si>
    <t>LPNPMCH5059374</t>
  </si>
  <si>
    <t>2024-03-15T11:17:54-07:00</t>
  </si>
  <si>
    <t>111-1137786-1828265</t>
  </si>
  <si>
    <t>LPNPMCH8290906</t>
  </si>
  <si>
    <t>2024-03-15T11:10:00-07:00</t>
  </si>
  <si>
    <t>111-2323974-5954622</t>
  </si>
  <si>
    <t>LPNRRHN9635856</t>
  </si>
  <si>
    <t>Too small for and adult male. This is children size or women. Need a bigger one. Love this product</t>
  </si>
  <si>
    <t>2024-03-15T11:09:45-07:00</t>
  </si>
  <si>
    <t>111-8755900-2967405</t>
  </si>
  <si>
    <t>LPNPMCH8290902</t>
  </si>
  <si>
    <t>2024-03-15T11:09:17-07:00</t>
  </si>
  <si>
    <t>113-5183596-2217852</t>
  </si>
  <si>
    <t>LPNRRIF1707354</t>
  </si>
  <si>
    <t>2024-03-15T11:02:25-07:00</t>
  </si>
  <si>
    <t>111-8504134-6074651</t>
  </si>
  <si>
    <t>LPNPMBY2507543</t>
  </si>
  <si>
    <t>2024-03-15T10:51:35-07:00</t>
  </si>
  <si>
    <t>113-4817698-3689816</t>
  </si>
  <si>
    <t>LPNO034458986</t>
  </si>
  <si>
    <t>These are not cooling sheets. They have a normal temperature feeling. I have pillowcases that feel cool to the touch. These sheets do not.</t>
  </si>
  <si>
    <t>2024-03-15T10:40:29-07:00</t>
  </si>
  <si>
    <t>113-5363446-1657807</t>
  </si>
  <si>
    <t>LPNRRIH8080793</t>
  </si>
  <si>
    <t>2024-03-15T10:00:31-07:00</t>
  </si>
  <si>
    <t>111-3320215-1885011</t>
  </si>
  <si>
    <t>LPNRRHG9737885</t>
  </si>
  <si>
    <t>Described as plush but very hard and uncomfortable</t>
  </si>
  <si>
    <t>2024-03-15T09:48:47-07:00</t>
  </si>
  <si>
    <t>112-6252027-2621808</t>
  </si>
  <si>
    <t>LPNPMCA0585627</t>
  </si>
  <si>
    <t>2024-03-15T09:08:46-07:00</t>
  </si>
  <si>
    <t>113-5640233-0373811</t>
  </si>
  <si>
    <t>OAK4</t>
  </si>
  <si>
    <t>LPNPMCE0065336</t>
  </si>
  <si>
    <t>2024-03-15T09:01:34-07:00</t>
  </si>
  <si>
    <t>114-8476472-4248205</t>
  </si>
  <si>
    <t>LPNRRIE1651068</t>
  </si>
  <si>
    <t>2024-03-15T08:52:13-07:00</t>
  </si>
  <si>
    <t>113-6535414-0935406</t>
  </si>
  <si>
    <t>LPNRRIF6314098</t>
  </si>
  <si>
    <t>only 3 heat temp and even at hi temp not warm</t>
  </si>
  <si>
    <t>2024-03-15T08:44:53-07:00</t>
  </si>
  <si>
    <t>111-2305095-4570612</t>
  </si>
  <si>
    <t>LPNPMCG8261010</t>
  </si>
  <si>
    <t>Definitely not waffle weave</t>
  </si>
  <si>
    <t>2024-03-15T08:34:29-07:00</t>
  </si>
  <si>
    <t>112-3231222-0063407</t>
  </si>
  <si>
    <t>LPNPMCG3443919</t>
  </si>
  <si>
    <t>2024-03-15T08:26:09-07:00</t>
  </si>
  <si>
    <t>111-6714953-3383412</t>
  </si>
  <si>
    <t>LPNRRIJ8250353</t>
  </si>
  <si>
    <t>2024-03-15T08:18:41-07:00</t>
  </si>
  <si>
    <t>111-2379833-9548237</t>
  </si>
  <si>
    <t>LPNRRIC0333509</t>
  </si>
  <si>
    <t>2024-03-15T08:09:23-07:00</t>
  </si>
  <si>
    <t>111-0967069-8004216</t>
  </si>
  <si>
    <t>LPNPMCJ1409294</t>
  </si>
  <si>
    <t>2024-03-15T07:48:38-07:00</t>
  </si>
  <si>
    <t>LPNRRGT9107822</t>
  </si>
  <si>
    <t>2024-03-15T07:43:22-07:00</t>
  </si>
  <si>
    <t>114-2822713-6317860</t>
  </si>
  <si>
    <t>LPNPMCA1076921</t>
  </si>
  <si>
    <t>2024-03-15T07:42:43-07:00</t>
  </si>
  <si>
    <t>113-4069728-8049827</t>
  </si>
  <si>
    <t>LPNPMCA6413300</t>
  </si>
  <si>
    <t>2024-03-15T07:37:19-07:00</t>
  </si>
  <si>
    <t>112-1794602-8641014</t>
  </si>
  <si>
    <t>LPNRRIE0972570</t>
  </si>
  <si>
    <t>2024-03-15T07:21:31-07:00</t>
  </si>
  <si>
    <t>111-5470751-4345811</t>
  </si>
  <si>
    <t>LPNRRDT5721229</t>
  </si>
  <si>
    <t>2024-03-15T06:28:51-07:00</t>
  </si>
  <si>
    <t>114-8337408-1881856</t>
  </si>
  <si>
    <t>LPNPMCC4744667</t>
  </si>
  <si>
    <t>I ordered taupe California king but received white Queen.</t>
  </si>
  <si>
    <t>2024-03-15T05:33:47-07:00</t>
  </si>
  <si>
    <t>114-6163710-6429027</t>
  </si>
  <si>
    <t>LPNPMCG6373774</t>
  </si>
  <si>
    <t>2024-03-15T05:29:37-07:00</t>
  </si>
  <si>
    <t>112-6056604-9178621</t>
  </si>
  <si>
    <t>LPNPMBY5050257</t>
  </si>
  <si>
    <t>2024-03-15T05:17:38-07:00</t>
  </si>
  <si>
    <t>114-3925747-1773068</t>
  </si>
  <si>
    <t>LPNPMBX2028844</t>
  </si>
  <si>
    <t>Doesn’t need anymore</t>
  </si>
  <si>
    <t>2024-03-15T04:29:10-07:00</t>
  </si>
  <si>
    <t>113-0607337-9745833</t>
  </si>
  <si>
    <t>LPNRRIH9697808</t>
  </si>
  <si>
    <t>Not neesed</t>
  </si>
  <si>
    <t>2024-03-15T04:16:29-07:00</t>
  </si>
  <si>
    <t>111-5709648-6825006</t>
  </si>
  <si>
    <t>LPNRRIE1525883</t>
  </si>
  <si>
    <t>2024-03-15T03:52:18-07:00</t>
  </si>
  <si>
    <t>114-1382630-2259449</t>
  </si>
  <si>
    <t>LPNRRIE0972485</t>
  </si>
  <si>
    <t>2024-03-15T03:36:49-07:00</t>
  </si>
  <si>
    <t>112-5615277-1332230</t>
  </si>
  <si>
    <t>LPNPMCF4515439</t>
  </si>
  <si>
    <t>The mattress protector is too loose/ large for our bed</t>
  </si>
  <si>
    <t>2024-03-15T03:05:53-07:00</t>
  </si>
  <si>
    <t>111-9256543-0341825</t>
  </si>
  <si>
    <t>LPNRRIF6018947</t>
  </si>
  <si>
    <t>2024-03-15T02:21:32-07:00</t>
  </si>
  <si>
    <t>111-7460224-7798633</t>
  </si>
  <si>
    <t>LPNRRIF5998590</t>
  </si>
  <si>
    <t>The product was removed from the box only. It was never opened</t>
  </si>
  <si>
    <t>2024-03-15T01:48:37-07:00</t>
  </si>
  <si>
    <t>112-0426173-9214653</t>
  </si>
  <si>
    <t>LPNO166899042</t>
  </si>
  <si>
    <t>It doesn’t look like we would like to look</t>
  </si>
  <si>
    <t>2024-03-15T01:39:42-07:00</t>
  </si>
  <si>
    <t>LPNRRIF2443534</t>
  </si>
  <si>
    <t>2024-03-15T01:38:15-07:00</t>
  </si>
  <si>
    <t>111-9971423-5177838</t>
  </si>
  <si>
    <t>LPNPMBY8463465</t>
  </si>
  <si>
    <t>LPNPMBY8463464</t>
  </si>
  <si>
    <t>2024-03-15T00:20:04-07:00</t>
  </si>
  <si>
    <t>114-2160396-2667467</t>
  </si>
  <si>
    <t>LPNRRIG6521976</t>
  </si>
  <si>
    <t>2024-03-14T23:40:02-07:00</t>
  </si>
  <si>
    <t>111-4267858-5596224</t>
  </si>
  <si>
    <t>LPNRRIG9379005</t>
  </si>
  <si>
    <t>2024-03-14T23:05:24-07:00</t>
  </si>
  <si>
    <t>112-0980261-6899413</t>
  </si>
  <si>
    <t>LPNPMCA0557523</t>
  </si>
  <si>
    <t>Not color I expected</t>
  </si>
  <si>
    <t>2024-03-14T22:51:01-07:00</t>
  </si>
  <si>
    <t>113-5430431-4450661</t>
  </si>
  <si>
    <t>LPNRRIF6576659</t>
  </si>
  <si>
    <t>Not needed!</t>
  </si>
  <si>
    <t>2024-03-14T22:43:14-07:00</t>
  </si>
  <si>
    <t>112-5500957-0919446</t>
  </si>
  <si>
    <t>LPNPMCA3745148</t>
  </si>
  <si>
    <t>Didn&amp;#39;t mean to order</t>
  </si>
  <si>
    <t>2024-03-14T22:20:20-07:00</t>
  </si>
  <si>
    <t>114-8156604-9599422</t>
  </si>
  <si>
    <t>LPNRRIF7812470</t>
  </si>
  <si>
    <t>2024-03-14T22:03:44-07:00</t>
  </si>
  <si>
    <t>112-9603017-5423402</t>
  </si>
  <si>
    <t>LPNRRIF6204541</t>
  </si>
  <si>
    <t>2024-03-14T21:45:03-07:00</t>
  </si>
  <si>
    <t>112-2891524-8673869</t>
  </si>
  <si>
    <t>LPNRRIO7134920</t>
  </si>
  <si>
    <t>2024-03-14T21:34:56-07:00</t>
  </si>
  <si>
    <t>114-7057108-4776256</t>
  </si>
  <si>
    <t>LPNRRHZ5385442</t>
  </si>
  <si>
    <t>2024-03-14T21:15:30-07:00</t>
  </si>
  <si>
    <t>114-5887324-3254641</t>
  </si>
  <si>
    <t>LPNPMBX9248660</t>
  </si>
  <si>
    <t>Material is too thin, tears easily.</t>
  </si>
  <si>
    <t>LPNPMBX9248659</t>
  </si>
  <si>
    <t>2024-03-14T20:30:57-07:00</t>
  </si>
  <si>
    <t>112-9734823-2964244</t>
  </si>
  <si>
    <t>LPNO155184128</t>
  </si>
  <si>
    <t>2024-03-14T20:18:22-07:00</t>
  </si>
  <si>
    <t>112-2697123-4399404</t>
  </si>
  <si>
    <t>LPNRRII6740139</t>
  </si>
  <si>
    <t>2024-03-14T20:05:19-07:00</t>
  </si>
  <si>
    <t>113-5036557-3249836</t>
  </si>
  <si>
    <t>LPNRRIH8614762</t>
  </si>
  <si>
    <t>2024-03-14T19:57:21-07:00</t>
  </si>
  <si>
    <t>112-5629488-8355460</t>
  </si>
  <si>
    <t>LPNRRIF6020348</t>
  </si>
  <si>
    <t>2024-03-14T19:53:01-07:00</t>
  </si>
  <si>
    <t>114-7203551-8427438</t>
  </si>
  <si>
    <t>LPNRRIE1528241</t>
  </si>
  <si>
    <t>2024-03-14T19:48:51-07:00</t>
  </si>
  <si>
    <t>114-3153588-2942636</t>
  </si>
  <si>
    <t>LPNRRIB9973797</t>
  </si>
  <si>
    <t>2024-03-14T19:45:02-07:00</t>
  </si>
  <si>
    <t>111-8718980-2069060</t>
  </si>
  <si>
    <t>LPNRRIF4376999</t>
  </si>
  <si>
    <t>Found a better option</t>
  </si>
  <si>
    <t>2024-03-14T19:26:18-07:00</t>
  </si>
  <si>
    <t>114-4541288-5587404</t>
  </si>
  <si>
    <t>LPNPMBY1198173</t>
  </si>
  <si>
    <t>2024-03-14T19:21:32-07:00</t>
  </si>
  <si>
    <t>113-0789654-6867406</t>
  </si>
  <si>
    <t>LPNRRIF7682174</t>
  </si>
  <si>
    <t>2024-03-14T18:37:51-07:00</t>
  </si>
  <si>
    <t>111-1486143-4909847</t>
  </si>
  <si>
    <t>LPNO141972964</t>
  </si>
  <si>
    <t>2024-03-14T18:32:51-07:00</t>
  </si>
  <si>
    <t>111-0848629-0755469</t>
  </si>
  <si>
    <t>LPNRRIF7250229</t>
  </si>
  <si>
    <t>2024-03-14T18:31:14-07:00</t>
  </si>
  <si>
    <t>113-0841723-8123432</t>
  </si>
  <si>
    <t>LPNO150721540</t>
  </si>
  <si>
    <t>Doesn’t work in rockets</t>
  </si>
  <si>
    <t>2024-03-14T18:30:50-07:00</t>
  </si>
  <si>
    <t>111-7748932-2041064</t>
  </si>
  <si>
    <t>LPNPMBX9205311</t>
  </si>
  <si>
    <t>2024-03-14T18:19:31-07:00</t>
  </si>
  <si>
    <t>113-4751287-9137062</t>
  </si>
  <si>
    <t>LPNPMCA6846464</t>
  </si>
  <si>
    <t>2024-03-14T18:16:48-07:00</t>
  </si>
  <si>
    <t>112-5373590-2487426</t>
  </si>
  <si>
    <t>LPNO175447272</t>
  </si>
  <si>
    <t>you can see foam pieces thru liner</t>
  </si>
  <si>
    <t>2024-03-14T18:10:52-07:00</t>
  </si>
  <si>
    <t>114-7404973-0570657</t>
  </si>
  <si>
    <t>LPNPMBY1169286</t>
  </si>
  <si>
    <t>Bought wrong color</t>
  </si>
  <si>
    <t>2024-03-14T17:55:29-07:00</t>
  </si>
  <si>
    <t>112-0189782-9932248</t>
  </si>
  <si>
    <t>B08YS63K52</t>
  </si>
  <si>
    <t>Degrees of Comfort Coolmax Cooling Sheets Set for Full Size Bed, Moisture Wicking for Night Sweats Best Comfort, Cool Sheets for Hot Sleepers During Warm Weather with Deep Pocket, Mint-4PC</t>
  </si>
  <si>
    <t>LPNPMCF7484772</t>
  </si>
  <si>
    <t>It is not the color I wished.</t>
  </si>
  <si>
    <t>2024-03-14T17:41:31-07:00</t>
  </si>
  <si>
    <t>112-4214131-2265838</t>
  </si>
  <si>
    <t>LPNO150721528</t>
  </si>
  <si>
    <t>No longer need floor pillows</t>
  </si>
  <si>
    <t>2024-03-14T17:05:55-07:00</t>
  </si>
  <si>
    <t>113-2015969-8003433</t>
  </si>
  <si>
    <t>LPNRRIG6645954</t>
  </si>
  <si>
    <t>2024-03-14T17:05:42-07:00</t>
  </si>
  <si>
    <t>111-2650852-0925065</t>
  </si>
  <si>
    <t>LPNRRIG9365847</t>
  </si>
  <si>
    <t>2024-03-14T17:01:12-07:00</t>
  </si>
  <si>
    <t>111-5929200-3108250</t>
  </si>
  <si>
    <t>LPNRRIF7479431</t>
  </si>
  <si>
    <t>2024-03-14T16:55:23-07:00</t>
  </si>
  <si>
    <t>113-1654636-0094646</t>
  </si>
  <si>
    <t>LPNRRHU6801860</t>
  </si>
  <si>
    <t>2024-03-14T16:47:58-07:00</t>
  </si>
  <si>
    <t>701-4486466-1889836</t>
  </si>
  <si>
    <t>Degrees of Comfort Duvet Cover Queen - Waffle Weave Textured Soft 3 Pieces Bedding Comforter Cover with Pillowcase for All Season (No Comforter Included), Grey, King</t>
  </si>
  <si>
    <t>LPNPMCI8227157</t>
  </si>
  <si>
    <t>2024-03-14T16:40:02-07:00</t>
  </si>
  <si>
    <t>111-7069488-6072201</t>
  </si>
  <si>
    <t>LPNRRIF6860760</t>
  </si>
  <si>
    <t>Cord damaged</t>
  </si>
  <si>
    <t>2024-03-14T16:31:07-07:00</t>
  </si>
  <si>
    <t>113-5398553-0634643</t>
  </si>
  <si>
    <t>LPNPMBY9219926</t>
  </si>
  <si>
    <t>2024-03-14T16:27:24-07:00</t>
  </si>
  <si>
    <t>114-5011498-4013835</t>
  </si>
  <si>
    <t>LPNPMCI8212214</t>
  </si>
  <si>
    <t>2024-03-14T16:24:51-07:00</t>
  </si>
  <si>
    <t>111-3541717-5735417</t>
  </si>
  <si>
    <t>LPNPMCG1867750</t>
  </si>
  <si>
    <t>2024-03-14T15:51:09-07:00</t>
  </si>
  <si>
    <t>112-6435884-6317024</t>
  </si>
  <si>
    <t>LPNPMCI8141982</t>
  </si>
  <si>
    <t>2024-03-14T15:22:45-07:00</t>
  </si>
  <si>
    <t>114-7263645-0342645</t>
  </si>
  <si>
    <t>LPNPMCA5041162</t>
  </si>
  <si>
    <t>2024-03-14T15:22:10-07:00</t>
  </si>
  <si>
    <t>111-8643209-7043402</t>
  </si>
  <si>
    <t>LPNRRIF6072432</t>
  </si>
  <si>
    <t>2024-03-14T15:20:08-07:00</t>
  </si>
  <si>
    <t>112-3695513-0247405</t>
  </si>
  <si>
    <t>LPNRRII2940261</t>
  </si>
  <si>
    <t>2024-03-14T13:42:34-07:00</t>
  </si>
  <si>
    <t>112-2912868-2704212</t>
  </si>
  <si>
    <t>LPNRRII2054240</t>
  </si>
  <si>
    <t>Liked other one better</t>
  </si>
  <si>
    <t>2024-03-14T13:31:23-07:00</t>
  </si>
  <si>
    <t>LPNPMCL7619279</t>
  </si>
  <si>
    <t>2024-03-14T13:04:45-07:00</t>
  </si>
  <si>
    <t>111-3623378-3826608</t>
  </si>
  <si>
    <t>LPNRRHU7204080</t>
  </si>
  <si>
    <t>2024-03-14T12:56:36-07:00</t>
  </si>
  <si>
    <t>114-1095334-0188238</t>
  </si>
  <si>
    <t>LPNRRHU7204077</t>
  </si>
  <si>
    <t>2024-03-14T12:39:11-07:00</t>
  </si>
  <si>
    <t>111-8562804-7006609</t>
  </si>
  <si>
    <t>LPNPMCI0735713</t>
  </si>
  <si>
    <t>2024-03-14T12:37:31-07:00</t>
  </si>
  <si>
    <t>114-4775020-5209831</t>
  </si>
  <si>
    <t>LPNPMCH5016313</t>
  </si>
  <si>
    <t>2024-03-14T12:34:07-07:00</t>
  </si>
  <si>
    <t>112-2242531-3465851</t>
  </si>
  <si>
    <t>LPNPMCE0829449</t>
  </si>
  <si>
    <t>2024-03-14T12:30:49-07:00</t>
  </si>
  <si>
    <t>114-4751194-7108224</t>
  </si>
  <si>
    <t>B09T5VLGPZ</t>
  </si>
  <si>
    <t>Degrees of Comfort Coolmax Cooling California King Sheet Sets | Best Sheet Set for Hot Sleepers | Soft, Deep Pocket 4-Pcs - Light Blue</t>
  </si>
  <si>
    <t>STX6</t>
  </si>
  <si>
    <t>LPNRRGQ7901895</t>
  </si>
  <si>
    <t>2024-03-14T12:07:24-07:00</t>
  </si>
  <si>
    <t>114-7492702-3287443</t>
  </si>
  <si>
    <t>LPNRRIF5557170</t>
  </si>
  <si>
    <t>2024-03-14T12:07:22-07:00</t>
  </si>
  <si>
    <t>113-8166937-8952221</t>
  </si>
  <si>
    <t>LPNPMBX9256640</t>
  </si>
  <si>
    <t>2024-03-14T11:56:28-07:00</t>
  </si>
  <si>
    <t>LPNRRIA2523923</t>
  </si>
  <si>
    <t>2024-03-14T11:42:33-07:00</t>
  </si>
  <si>
    <t>114-4279939-0530636</t>
  </si>
  <si>
    <t>Codi Grey Queen Comforter Set, Silver Print Bedding Sets for Queen Size Bed - 3 Piece for Women - Includes 1 Queen/Full Comforter with 1 Decorative Pillow and 2 Pillow Cases - All Season Warm</t>
  </si>
  <si>
    <t>LPNRREO8186012</t>
  </si>
  <si>
    <t>2024-03-14T11:36:41-07:00</t>
  </si>
  <si>
    <t>114-6856445-6192249</t>
  </si>
  <si>
    <t>LPNO174068935</t>
  </si>
  <si>
    <t>2024-03-14T11:18:57-07:00</t>
  </si>
  <si>
    <t>111-8245522-8541003</t>
  </si>
  <si>
    <t>LPNPMCF8733793</t>
  </si>
  <si>
    <t>2024-03-14T11:14:42-07:00</t>
  </si>
  <si>
    <t>112-5147479-7304242</t>
  </si>
  <si>
    <t>LPNO147852873</t>
  </si>
  <si>
    <t>2024-03-14T10:54:29-07:00</t>
  </si>
  <si>
    <t>114-0392416-6859421</t>
  </si>
  <si>
    <t>LPNRRIG6079421</t>
  </si>
  <si>
    <t>2024-03-14T10:54:26-07:00</t>
  </si>
  <si>
    <t>113-5909445-0232248</t>
  </si>
  <si>
    <t>LPNRRIG6815850</t>
  </si>
  <si>
    <t>2024-03-14T10:53:15-07:00</t>
  </si>
  <si>
    <t>112-1108681-1252241</t>
  </si>
  <si>
    <t>LPNRRIF5634093</t>
  </si>
  <si>
    <t>2024-03-14T10:51:26-07:00</t>
  </si>
  <si>
    <t>114-4383550-3781815</t>
  </si>
  <si>
    <t>LPNPMCH9399172</t>
  </si>
  <si>
    <t>Was a gift</t>
  </si>
  <si>
    <t>2024-03-14T10:49:20-07:00</t>
  </si>
  <si>
    <t>111-1303035-6036263</t>
  </si>
  <si>
    <t>LPNPMCI7750214</t>
  </si>
  <si>
    <t>2024-03-14T10:47:55-07:00</t>
  </si>
  <si>
    <t>112-9744114-6236231</t>
  </si>
  <si>
    <t>LPNPMBY2463553</t>
  </si>
  <si>
    <t>2024-03-14T10:33:05-07:00</t>
  </si>
  <si>
    <t>LPNRRIG6079394</t>
  </si>
  <si>
    <t>2024-03-14T10:32:00-07:00</t>
  </si>
  <si>
    <t>112-1458864-4858602</t>
  </si>
  <si>
    <t>LPNPMCI5769994</t>
  </si>
  <si>
    <t>Way too thin… not padded like description said</t>
  </si>
  <si>
    <t>2024-03-14T10:23:54-07:00</t>
  </si>
  <si>
    <t>111-0901350-5849047</t>
  </si>
  <si>
    <t>LPNPMCG7657213</t>
  </si>
  <si>
    <t>2024-03-14T10:17:18-07:00</t>
  </si>
  <si>
    <t>111-0962377-7860265</t>
  </si>
  <si>
    <t>LPNRRIJ8226577</t>
  </si>
  <si>
    <t>2024-03-14T10:09:20-07:00</t>
  </si>
  <si>
    <t>113-9042939-0996209</t>
  </si>
  <si>
    <t>LPNPMCF6600381</t>
  </si>
  <si>
    <t>2024-03-14T10:07:56-07:00</t>
  </si>
  <si>
    <t>114-0971698-1968210</t>
  </si>
  <si>
    <t>LPNRRIF2449851</t>
  </si>
  <si>
    <t>2024-03-14T10:06:35-07:00</t>
  </si>
  <si>
    <t>LPNPMCI5770002</t>
  </si>
  <si>
    <t>2024-03-14T10:00:20-07:00</t>
  </si>
  <si>
    <t>111-3684434-6797029</t>
  </si>
  <si>
    <t>LPNRRHO6003894</t>
  </si>
  <si>
    <t>Too large for Chair and color not a match</t>
  </si>
  <si>
    <t>2024-03-14T09:22:58-07:00</t>
  </si>
  <si>
    <t>LPNRRHO1123104</t>
  </si>
  <si>
    <t>2024-03-14T09:14:37-07:00</t>
  </si>
  <si>
    <t>113-8274407-4386622</t>
  </si>
  <si>
    <t>LPNPMCC0107828</t>
  </si>
  <si>
    <t>2024-03-14T09:11:33-07:00</t>
  </si>
  <si>
    <t>114-0455775-2562653</t>
  </si>
  <si>
    <t>LPNRRHB4733783</t>
  </si>
  <si>
    <t>2024-03-14T09:01:57-07:00</t>
  </si>
  <si>
    <t>111-7575073-8117018</t>
  </si>
  <si>
    <t>LPNPMCH0666980</t>
  </si>
  <si>
    <t>2024-03-14T08:57:56-07:00</t>
  </si>
  <si>
    <t>114-0043191-5125071</t>
  </si>
  <si>
    <t>LPNRRIF7509040</t>
  </si>
  <si>
    <t>Doesn’t fit in area</t>
  </si>
  <si>
    <t>2024-03-14T08:53:06-07:00</t>
  </si>
  <si>
    <t>114-5608800-9725064</t>
  </si>
  <si>
    <t>LPNPMCD9191863</t>
  </si>
  <si>
    <t>2024-03-14T08:43:51-07:00</t>
  </si>
  <si>
    <t>112-2374428-4199404</t>
  </si>
  <si>
    <t>LPNRRIF1795796</t>
  </si>
  <si>
    <t>Did not like three things. One middle of bed was cold line down middle between both sides. Two, the connection at end of each side was on top and legs touched it. Three, it was not very hot on high.</t>
  </si>
  <si>
    <t>2024-03-14T08:34:34-07:00</t>
  </si>
  <si>
    <t>113-7761564-7925031</t>
  </si>
  <si>
    <t>LPNPMCA9350009</t>
  </si>
  <si>
    <t>2024-03-14T08:33:07-07:00</t>
  </si>
  <si>
    <t>114-8494241-6226606</t>
  </si>
  <si>
    <t>LPNPMBX4373596</t>
  </si>
  <si>
    <t>Bedspread</t>
  </si>
  <si>
    <t>2024-03-14T08:23:36-07:00</t>
  </si>
  <si>
    <t>114-3222283-0329816</t>
  </si>
  <si>
    <t>LPNPMCI7616242</t>
  </si>
  <si>
    <t>2024-03-14T08:06:06-07:00</t>
  </si>
  <si>
    <t>114-0976034-8250640</t>
  </si>
  <si>
    <t>LPNRRIF5532971</t>
  </si>
  <si>
    <t>2024-03-14T08:02:46-07:00</t>
  </si>
  <si>
    <t>113-8074754-8022601</t>
  </si>
  <si>
    <t>LPNPMBX9213175</t>
  </si>
  <si>
    <t>2024-03-14T07:40:50-07:00</t>
  </si>
  <si>
    <t>112-4186028-4977052</t>
  </si>
  <si>
    <t>LPNRRIG9366812</t>
  </si>
  <si>
    <t>2024-03-14T07:37:02-07:00</t>
  </si>
  <si>
    <t>111-9495412-9340242</t>
  </si>
  <si>
    <t>LPNRRIF7194873</t>
  </si>
  <si>
    <t>2024-03-14T07:31:24-07:00</t>
  </si>
  <si>
    <t>111-7841571-4167457</t>
  </si>
  <si>
    <t>LPNPMCG9568742</t>
  </si>
  <si>
    <t>2024-03-14T07:17:26-07:00</t>
  </si>
  <si>
    <t>113-9393186-2225841</t>
  </si>
  <si>
    <t>B08DCLKH63</t>
  </si>
  <si>
    <t>Degrees of Comfort Weighted Blanket Full Size 20 Lbs for Adults, Soft Cozy Fleece Sherpa Heavy Blankets 20lbs, Charcoal Grey, 60X80 Inches,</t>
  </si>
  <si>
    <t>LPNPMCG2680118</t>
  </si>
  <si>
    <t>2024-03-14T06:54:35-07:00</t>
  </si>
  <si>
    <t>113-5773918-3445845</t>
  </si>
  <si>
    <t>LPNRRIG9532063</t>
  </si>
  <si>
    <t>2024-03-14T06:53:15-07:00</t>
  </si>
  <si>
    <t>112-2572162-1110642</t>
  </si>
  <si>
    <t>LPNPMCH3913500</t>
  </si>
  <si>
    <t>2024-03-14T06:49:12-07:00</t>
  </si>
  <si>
    <t>113-9314584-5370602</t>
  </si>
  <si>
    <t>LPNO171318854</t>
  </si>
  <si>
    <t>2024-03-14T06:39:08-07:00</t>
  </si>
  <si>
    <t>113-7296158-4555445</t>
  </si>
  <si>
    <t>LPNO147732368</t>
  </si>
  <si>
    <t>2024-03-14T06:08:36-07:00</t>
  </si>
  <si>
    <t>114-7830392-1506613</t>
  </si>
  <si>
    <t>LPNRRIG6521520</t>
  </si>
  <si>
    <t>2024-03-14T05:59:38-07:00</t>
  </si>
  <si>
    <t>113-7487306-1101804</t>
  </si>
  <si>
    <t>LPNPMBZ1469020</t>
  </si>
  <si>
    <t>I just bought the wrong set</t>
  </si>
  <si>
    <t>2024-03-14T05:55:02-07:00</t>
  </si>
  <si>
    <t>112-6815943-6477002</t>
  </si>
  <si>
    <t>LPNPMCG7541139</t>
  </si>
  <si>
    <t>2024-03-14T05:53:46-07:00</t>
  </si>
  <si>
    <t>LPNPMCG7541138</t>
  </si>
  <si>
    <t>2024-03-14T05:07:21-07:00</t>
  </si>
  <si>
    <t>112-8680950-8108264</t>
  </si>
  <si>
    <t>LPNRRIF6894426</t>
  </si>
  <si>
    <t>2024-03-14T05:04:02-07:00</t>
  </si>
  <si>
    <t>111-6399071-5261823</t>
  </si>
  <si>
    <t>LPNRRIC0632958</t>
  </si>
  <si>
    <t>2024-03-14T05:00:57-07:00</t>
  </si>
  <si>
    <t>112-4211494-4937053</t>
  </si>
  <si>
    <t>LPNO147852744</t>
  </si>
  <si>
    <t>2024-03-14T04:26:36-07:00</t>
  </si>
  <si>
    <t>112-8856546-0605031</t>
  </si>
  <si>
    <t>LPNRRIF7553919</t>
  </si>
  <si>
    <t>Was not taken out of package.</t>
  </si>
  <si>
    <t>2024-03-14T03:59:48-07:00</t>
  </si>
  <si>
    <t>111-0422992-8078640</t>
  </si>
  <si>
    <t>LPNRRIF7526846</t>
  </si>
  <si>
    <t>2024-03-14T02:34:59-07:00</t>
  </si>
  <si>
    <t>113-8927384-4770602</t>
  </si>
  <si>
    <t>LPNRRIB9899342</t>
  </si>
  <si>
    <t>This item was not what I expected. Too small and did not like the quality</t>
  </si>
  <si>
    <t>LPNRRIB9899343</t>
  </si>
  <si>
    <t>2024-03-14T01:50:22-07:00</t>
  </si>
  <si>
    <t>114-5678605-7180250</t>
  </si>
  <si>
    <t>LPNRRIG9657642</t>
  </si>
  <si>
    <t>2024-03-14T01:49:56-07:00</t>
  </si>
  <si>
    <t>111-7916344-9069806</t>
  </si>
  <si>
    <t>LPNRRIG1164777</t>
  </si>
  <si>
    <t>2024-03-14T01:48:14-07:00</t>
  </si>
  <si>
    <t>113-4556144-2587445</t>
  </si>
  <si>
    <t>LPNRRIB9922295</t>
  </si>
  <si>
    <t>2024-03-14T01:46:19-07:00</t>
  </si>
  <si>
    <t>112-7398494-6541807</t>
  </si>
  <si>
    <t>LPNRRII1379709</t>
  </si>
  <si>
    <t>2024-03-14T01:30:38-07:00</t>
  </si>
  <si>
    <t>113-0444436-4763401</t>
  </si>
  <si>
    <t>LPNRRHZ5629816</t>
  </si>
  <si>
    <t>2024-03-14T01:23:51-07:00</t>
  </si>
  <si>
    <t>LPNRRIK4703935</t>
  </si>
  <si>
    <t>2024-03-14T00:50:43-07:00</t>
  </si>
  <si>
    <t>114-0177480-0358640</t>
  </si>
  <si>
    <t>LPNPMBZ6902297</t>
  </si>
  <si>
    <t>2024-03-14T00:35:48-07:00</t>
  </si>
  <si>
    <t>114-1915168-0956263</t>
  </si>
  <si>
    <t>LPNRRIF5994190</t>
  </si>
  <si>
    <t>2024-03-14T00:32:47-07:00</t>
  </si>
  <si>
    <t>113-2138358-0143468</t>
  </si>
  <si>
    <t>LPNPMCA3745037</t>
  </si>
  <si>
    <t>2024-03-13T23:41:04-07:00</t>
  </si>
  <si>
    <t>112-4483942-5498661</t>
  </si>
  <si>
    <t>LPNRRIF5604505</t>
  </si>
  <si>
    <t>2024-03-13T23:31:04-07:00</t>
  </si>
  <si>
    <t>111-2420320-1244204</t>
  </si>
  <si>
    <t>LPNRRIF5188400</t>
  </si>
  <si>
    <t>2024-03-13T23:23:11-07:00</t>
  </si>
  <si>
    <t>112-1596545-8202608</t>
  </si>
  <si>
    <t>LPNPMCI7504643</t>
  </si>
  <si>
    <t>2024-03-13T23:10:04-07:00</t>
  </si>
  <si>
    <t>112-8322001-7452244</t>
  </si>
  <si>
    <t>LPNO174566930</t>
  </si>
  <si>
    <t>2024-03-13T22:57:52-07:00</t>
  </si>
  <si>
    <t>113-8831454-2889002</t>
  </si>
  <si>
    <t>LPNPMBZ9351866</t>
  </si>
  <si>
    <t>do not like</t>
  </si>
  <si>
    <t>2024-03-13T22:50:27-07:00</t>
  </si>
  <si>
    <t>112-7675922-7915456</t>
  </si>
  <si>
    <t>LPNKL003493988</t>
  </si>
  <si>
    <t>Didn&amp;#39;t arrive in time for party</t>
  </si>
  <si>
    <t>2024-03-13T22:43:27-07:00</t>
  </si>
  <si>
    <t>111-5349881-8914652</t>
  </si>
  <si>
    <t>LPNRRIF7194746</t>
  </si>
  <si>
    <t>2024-03-13T22:43:22-07:00</t>
  </si>
  <si>
    <t>113-0229413-5055415</t>
  </si>
  <si>
    <t>LPNRRHR7461300</t>
  </si>
  <si>
    <t>2024-03-13T22:40:56-07:00</t>
  </si>
  <si>
    <t>114-3501832-7377814</t>
  </si>
  <si>
    <t>LPNPMCG6316486</t>
  </si>
  <si>
    <t>2024-03-13T22:35:05-07:00</t>
  </si>
  <si>
    <t>114-8585405-7560243</t>
  </si>
  <si>
    <t>LPNPMCG6316484</t>
  </si>
  <si>
    <t>It’s too small</t>
  </si>
  <si>
    <t>2024-03-13T22:05:43-07:00</t>
  </si>
  <si>
    <t>112-8904655-4929814</t>
  </si>
  <si>
    <t>LPNRRIE1404786</t>
  </si>
  <si>
    <t>2024-03-13T22:00:40-07:00</t>
  </si>
  <si>
    <t>114-5412742-2120236</t>
  </si>
  <si>
    <t>LPNRRIF2477083</t>
  </si>
  <si>
    <t>2024-03-13T21:54:11-07:00</t>
  </si>
  <si>
    <t>112-7833426-6719433</t>
  </si>
  <si>
    <t>LPNRRIG9371336</t>
  </si>
  <si>
    <t>To large</t>
  </si>
  <si>
    <t>2024-03-13T21:39:00-07:00</t>
  </si>
  <si>
    <t>113-9707670-4265819</t>
  </si>
  <si>
    <t>LPNPMBY6000692</t>
  </si>
  <si>
    <t>2024-03-13T21:38:25-07:00</t>
  </si>
  <si>
    <t>113-9917640-3185811</t>
  </si>
  <si>
    <t>LPNRRIF5530724</t>
  </si>
  <si>
    <t>2024-03-13T21:33:14-07:00</t>
  </si>
  <si>
    <t>112-7846971-4418625</t>
  </si>
  <si>
    <t>LPNRRIB5860053</t>
  </si>
  <si>
    <t>I thought it was a comforter, it was a duvet instead.</t>
  </si>
  <si>
    <t>2024-03-13T21:05:03-07:00</t>
  </si>
  <si>
    <t>114-7511574-8006639</t>
  </si>
  <si>
    <t>LPNPMCF6650218</t>
  </si>
  <si>
    <t>2024-03-13T20:26:12-07:00</t>
  </si>
  <si>
    <t>112-0176605-0800250</t>
  </si>
  <si>
    <t>LPNRRIF9912261</t>
  </si>
  <si>
    <t>2024-03-13T20:25:53-07:00</t>
  </si>
  <si>
    <t>113-8227108-8706626</t>
  </si>
  <si>
    <t>LPNRRIF2087189</t>
  </si>
  <si>
    <t>Want a better choice</t>
  </si>
  <si>
    <t>2024-03-13T20:12:18-07:00</t>
  </si>
  <si>
    <t>111-8799696-5987407</t>
  </si>
  <si>
    <t>LPNRRHQ2920576</t>
  </si>
  <si>
    <t>2024-03-13T19:55:19-07:00</t>
  </si>
  <si>
    <t>112-2702118-5077820</t>
  </si>
  <si>
    <t>LPNRRIO7075536</t>
  </si>
  <si>
    <t>Did not expand as claimed in the description.</t>
  </si>
  <si>
    <t>2024-03-13T19:52:55-07:00</t>
  </si>
  <si>
    <t>112-0816443-1054606</t>
  </si>
  <si>
    <t>LPNRRIH9625942</t>
  </si>
  <si>
    <t>2024-03-13T19:43:02-07:00</t>
  </si>
  <si>
    <t>111-5949266-9104261</t>
  </si>
  <si>
    <t>LPNRRIF1853343</t>
  </si>
  <si>
    <t>2024-03-13T19:38:55-07:00</t>
  </si>
  <si>
    <t>111-6077568-5859446</t>
  </si>
  <si>
    <t>LPNRRIG6371458</t>
  </si>
  <si>
    <t>2024-03-13T19:26:04-07:00</t>
  </si>
  <si>
    <t>114-9253452-8729040</t>
  </si>
  <si>
    <t>LPNRRIG6368966</t>
  </si>
  <si>
    <t>2024-03-13T19:22:43-07:00</t>
  </si>
  <si>
    <t>LPNPMCI2129741</t>
  </si>
  <si>
    <t>Cushions did not expand as claimed in the description.</t>
  </si>
  <si>
    <t>2024-03-13T19:13:05-07:00</t>
  </si>
  <si>
    <t>111-9175970-0528238</t>
  </si>
  <si>
    <t>LPNPMCH8254939</t>
  </si>
  <si>
    <t>2024-03-13T18:57:22-07:00</t>
  </si>
  <si>
    <t>112-4392666-4983453</t>
  </si>
  <si>
    <t>LPNKL006062647</t>
  </si>
  <si>
    <t>2024-03-13T18:47:48-07:00</t>
  </si>
  <si>
    <t>112-4138145-9847402</t>
  </si>
  <si>
    <t>LPNRRIB5859992</t>
  </si>
  <si>
    <t>2024-03-13T18:46:21-07:00</t>
  </si>
  <si>
    <t>114-3356809-4932244</t>
  </si>
  <si>
    <t>LPNPMCK3081581</t>
  </si>
  <si>
    <t>Fabric does not match my other cushions.</t>
  </si>
  <si>
    <t>2024-03-13T18:14:45-07:00</t>
  </si>
  <si>
    <t>112-0394153-5351404</t>
  </si>
  <si>
    <t>LPNO167664044</t>
  </si>
  <si>
    <t>2024-03-13T18:02:59-07:00</t>
  </si>
  <si>
    <t>112-2080301-2329053</t>
  </si>
  <si>
    <t>LPNO168296287</t>
  </si>
  <si>
    <t>Not comfortable. Filling is very bumpy.</t>
  </si>
  <si>
    <t>2024-03-13T17:36:07-07:00</t>
  </si>
  <si>
    <t>114-5677848-5186619</t>
  </si>
  <si>
    <t>LPNPMBY6409989</t>
  </si>
  <si>
    <t>2024-03-13T17:13:05-07:00</t>
  </si>
  <si>
    <t>114-0469650-3051419</t>
  </si>
  <si>
    <t>LPNO175407012</t>
  </si>
  <si>
    <t>Thought it was a comforter</t>
  </si>
  <si>
    <t>2024-03-13T17:07:39-07:00</t>
  </si>
  <si>
    <t>LPNRRHJ8299522</t>
  </si>
  <si>
    <t>2024-03-13T17:06:54-07:00</t>
  </si>
  <si>
    <t>LPNRRIO7078739</t>
  </si>
  <si>
    <t>2024-03-13T17:05:24-07:00</t>
  </si>
  <si>
    <t>112-4740602-7919427</t>
  </si>
  <si>
    <t>LPNRRID9814872</t>
  </si>
  <si>
    <t>2024-03-13T17:04:53-07:00</t>
  </si>
  <si>
    <t>113-8547430-3680223</t>
  </si>
  <si>
    <t>LPNRRIF2380954</t>
  </si>
  <si>
    <t>2024-03-13T16:43:19-07:00</t>
  </si>
  <si>
    <t>111-2730234-7198668</t>
  </si>
  <si>
    <t>LPNPMCA0556979</t>
  </si>
  <si>
    <t>Chose different one</t>
  </si>
  <si>
    <t>2024-03-13T16:43:13-07:00</t>
  </si>
  <si>
    <t>111-3173355-5173034</t>
  </si>
  <si>
    <t>LPNPMCH6407515</t>
  </si>
  <si>
    <t>2024-03-13T16:40:57-07:00</t>
  </si>
  <si>
    <t>112-9752352-1357025</t>
  </si>
  <si>
    <t>LPNPMCE5615695</t>
  </si>
  <si>
    <t>2024-03-13T16:33:31-07:00</t>
  </si>
  <si>
    <t>112-0105262-9638617</t>
  </si>
  <si>
    <t>LPNRRIH8357256</t>
  </si>
  <si>
    <t>2024-03-13T16:32:41-07:00</t>
  </si>
  <si>
    <t>114-4188032-0803427</t>
  </si>
  <si>
    <t>LPNPMCG9566681</t>
  </si>
  <si>
    <t>2024-03-13T16:06:15-07:00</t>
  </si>
  <si>
    <t>114-8423020-9244268</t>
  </si>
  <si>
    <t>LPNPMCG7200831</t>
  </si>
  <si>
    <t>2024-03-13T15:42:18-07:00</t>
  </si>
  <si>
    <t>114-7002279-7933813</t>
  </si>
  <si>
    <t>LPNPMCA1855456</t>
  </si>
  <si>
    <t>2024-03-13T15:23:08-07:00</t>
  </si>
  <si>
    <t>111-1589707-8243456</t>
  </si>
  <si>
    <t>LPNRRIH8433639</t>
  </si>
  <si>
    <t>2024-03-13T15:16:29-07:00</t>
  </si>
  <si>
    <t>LPNRRIF1819337</t>
  </si>
  <si>
    <t>2024-03-13T14:10:33-07:00</t>
  </si>
  <si>
    <t>113-5477617-5334600</t>
  </si>
  <si>
    <t>LPNPMCA1018075</t>
  </si>
  <si>
    <t>2024-03-13T14:09:15-07:00</t>
  </si>
  <si>
    <t>113-3617518-6056257</t>
  </si>
  <si>
    <t>LPNPMBY6409959</t>
  </si>
  <si>
    <t>2024-03-13T13:59:42-07:00</t>
  </si>
  <si>
    <t>112-2359081-6653034</t>
  </si>
  <si>
    <t>LPNPMBZ4434139</t>
  </si>
  <si>
    <t>2024-03-13T13:58:01-07:00</t>
  </si>
  <si>
    <t>113-7468857-1045060</t>
  </si>
  <si>
    <t>LPNRRHR7461216</t>
  </si>
  <si>
    <t>2024-03-13T13:55:54-07:00</t>
  </si>
  <si>
    <t>111-9860259-9511452</t>
  </si>
  <si>
    <t>LPNRRIB5834676</t>
  </si>
  <si>
    <t>2024-03-13T13:51:09-07:00</t>
  </si>
  <si>
    <t>111-0216718-8117826</t>
  </si>
  <si>
    <t>LPNPMCE0542919</t>
  </si>
  <si>
    <t>2024-03-13T13:43:18-07:00</t>
  </si>
  <si>
    <t>114-3482325-6387416</t>
  </si>
  <si>
    <t>LPNRRIH7813423</t>
  </si>
  <si>
    <t>2024-03-13T13:40:31-07:00</t>
  </si>
  <si>
    <t>112-2645503-8651410</t>
  </si>
  <si>
    <t>LPNRRIF5485188</t>
  </si>
  <si>
    <t>2024-03-13T13:33:45-07:00</t>
  </si>
  <si>
    <t>114-4164835-7453854</t>
  </si>
  <si>
    <t>LPNO154874333</t>
  </si>
  <si>
    <t>2024-03-13T13:09:06-07:00</t>
  </si>
  <si>
    <t>113-0864731-9347422</t>
  </si>
  <si>
    <t>LPNRRHA5737828</t>
  </si>
  <si>
    <t>It was a gift and the recipient wanted a full instead of a queen size.</t>
  </si>
  <si>
    <t>2024-03-13T13:08:50-07:00</t>
  </si>
  <si>
    <t>112-2588601-0931405</t>
  </si>
  <si>
    <t>LPNPMBX2401557</t>
  </si>
  <si>
    <t>2024-03-13T13:04:05-07:00</t>
  </si>
  <si>
    <t>111-5296571-5208221</t>
  </si>
  <si>
    <t>LPNRRIF5083472</t>
  </si>
  <si>
    <t>In the picture there are ties for the seat.  This product only has ties on the top cushion.  The wind will blow away the bottom cushion without any ties.</t>
  </si>
  <si>
    <t>LPNRRIF5083473</t>
  </si>
  <si>
    <t>2024-03-13T13:03:07-07:00</t>
  </si>
  <si>
    <t>111-1971210-5993815</t>
  </si>
  <si>
    <t>LPNPMBY6868645</t>
  </si>
  <si>
    <t>Bought this as a gift for my girlfriend but she only wants a single cord system. This system has a double cord.</t>
  </si>
  <si>
    <t>2024-03-13T13:00:42-07:00</t>
  </si>
  <si>
    <t>113-2358621-2181051</t>
  </si>
  <si>
    <t>LPNPMBZ8053267</t>
  </si>
  <si>
    <t>2024-03-13T12:44:49-07:00</t>
  </si>
  <si>
    <t>114-2786830-8775429</t>
  </si>
  <si>
    <t>LPNRRIH8679786</t>
  </si>
  <si>
    <t>2024-03-13T12:24:46-07:00</t>
  </si>
  <si>
    <t>111-4477239-8770620</t>
  </si>
  <si>
    <t>LPNRRIG6345144</t>
  </si>
  <si>
    <t>2024-03-13T12:09:59-07:00</t>
  </si>
  <si>
    <t>113-4554674-5514627</t>
  </si>
  <si>
    <t>LPNPMBX9265517</t>
  </si>
  <si>
    <t>2024-03-13T11:54:56-07:00</t>
  </si>
  <si>
    <t>112-4578333-8446629</t>
  </si>
  <si>
    <t>LPNPMCG6376619</t>
  </si>
  <si>
    <t>2024-03-13T11:52:14-07:00</t>
  </si>
  <si>
    <t>113-9490070-8420220</t>
  </si>
  <si>
    <t>LPNRRIF2438174</t>
  </si>
  <si>
    <t>2024-03-13T11:47:10-07:00</t>
  </si>
  <si>
    <t>113-2477781-4867405</t>
  </si>
  <si>
    <t>LPNRRDS7965375</t>
  </si>
  <si>
    <t>2024-03-13T11:03:55-07:00</t>
  </si>
  <si>
    <t>111-7705007-1369821</t>
  </si>
  <si>
    <t>LPNPMBZ7084628</t>
  </si>
  <si>
    <t>2024-03-13T10:51:20-07:00</t>
  </si>
  <si>
    <t>114-8593209-8196230</t>
  </si>
  <si>
    <t>LPNRRIH8699581</t>
  </si>
  <si>
    <t>2024-03-13T10:46:53-07:00</t>
  </si>
  <si>
    <t>114-2547121-2453822</t>
  </si>
  <si>
    <t>LPNRRIF3939494</t>
  </si>
  <si>
    <t>2024-03-13T10:42:14-07:00</t>
  </si>
  <si>
    <t>112-6371029-6083404</t>
  </si>
  <si>
    <t>LPNRRIF1951104</t>
  </si>
  <si>
    <t>Was the wrong one.  Ordering the right one</t>
  </si>
  <si>
    <t>2024-03-13T10:36:18-07:00</t>
  </si>
  <si>
    <t>114-1981409-3060202</t>
  </si>
  <si>
    <t>LPNPMCH8289773</t>
  </si>
  <si>
    <t>2024-03-13T10:35:17-07:00</t>
  </si>
  <si>
    <t>111-7532792-7505030</t>
  </si>
  <si>
    <t>LPNRRIG1218124</t>
  </si>
  <si>
    <t>2024-03-13T10:34:57-07:00</t>
  </si>
  <si>
    <t>111-5860192-3664261</t>
  </si>
  <si>
    <t>LPNPMCA2117427</t>
  </si>
  <si>
    <t>Low quality and odd shape.  Feels cheap.</t>
  </si>
  <si>
    <t>2024-03-13T10:28:59-07:00</t>
  </si>
  <si>
    <t>111-9933033-8853068</t>
  </si>
  <si>
    <t>LPNPMCH0477200</t>
  </si>
  <si>
    <t>2024-03-13T10:24:16-07:00</t>
  </si>
  <si>
    <t>112-7707097-9681864</t>
  </si>
  <si>
    <t>LPNPMCG5143003</t>
  </si>
  <si>
    <t>2024-03-13T10:21:33-07:00</t>
  </si>
  <si>
    <t>112-3490941-4846654</t>
  </si>
  <si>
    <t>LPNRRHO6221168</t>
  </si>
  <si>
    <t>color not desired by gift recipient</t>
  </si>
  <si>
    <t>2024-03-13T10:14:59-07:00</t>
  </si>
  <si>
    <t>113-1871150-1561852</t>
  </si>
  <si>
    <t>LPNRRIH8605000</t>
  </si>
  <si>
    <t>2024-03-13T10:12:54-07:00</t>
  </si>
  <si>
    <t>113-9577919-1090613</t>
  </si>
  <si>
    <t>LPNRRCK9617726</t>
  </si>
  <si>
    <t>There is a hole in the comforter and sham. I tried contacting the company but no response.</t>
  </si>
  <si>
    <t>2024-03-13T09:58:51-07:00</t>
  </si>
  <si>
    <t>111-0377587-9545020</t>
  </si>
  <si>
    <t>LPNPMCJ0147907</t>
  </si>
  <si>
    <t>2024-03-13T09:37:06-07:00</t>
  </si>
  <si>
    <t>114-0162582-7852277</t>
  </si>
  <si>
    <t>LPNRRHP0812567</t>
  </si>
  <si>
    <t>2024-03-13T09:27:13-07:00</t>
  </si>
  <si>
    <t>112-4550235-8233069</t>
  </si>
  <si>
    <t>LPNRRIG6345039</t>
  </si>
  <si>
    <t>2024-03-13T09:12:51-07:00</t>
  </si>
  <si>
    <t>111-8994505-2920263</t>
  </si>
  <si>
    <t>LPNRRIF1819177</t>
  </si>
  <si>
    <t>2024-03-13T09:09:32-07:00</t>
  </si>
  <si>
    <t>114-5233036-0118642</t>
  </si>
  <si>
    <t>B0CGZTKLG5</t>
  </si>
  <si>
    <t>Codi Tufted Khaki Duvet Cover Twin Size, Soft and Lightweight White Boho Comforter Covers Sets for All Seasons, 2 Pieces Embroidery Shabby Chic Bedding Set with Zipper, Matching Pillow Sham (68"x 90")</t>
  </si>
  <si>
    <t>LPNRRIF5558661</t>
  </si>
  <si>
    <t>Was able to find a comforter that works.</t>
  </si>
  <si>
    <t>2024-03-13T08:54:39-07:00</t>
  </si>
  <si>
    <t>111-6758335-2173036</t>
  </si>
  <si>
    <t>LPNRRIH8701183</t>
  </si>
  <si>
    <t>2024-03-13T08:53:33-07:00</t>
  </si>
  <si>
    <t>114-7695820-6946629</t>
  </si>
  <si>
    <t>LPNRRCK9617719</t>
  </si>
  <si>
    <t>2024-03-13T08:49:58-07:00</t>
  </si>
  <si>
    <t>111-0026534-1732260</t>
  </si>
  <si>
    <t>LPNRRIG6078742</t>
  </si>
  <si>
    <t>2024-03-13T08:49:51-07:00</t>
  </si>
  <si>
    <t>113-5136830-4921810</t>
  </si>
  <si>
    <t>LPNRRIE1344389</t>
  </si>
  <si>
    <t>Item is too small.</t>
  </si>
  <si>
    <t>2024-03-13T08:41:11-07:00</t>
  </si>
  <si>
    <t>111-5903148-3005841</t>
  </si>
  <si>
    <t>LPNPMCI1775435</t>
  </si>
  <si>
    <t>2024-03-13T08:31:02-07:00</t>
  </si>
  <si>
    <t>113-9480691-1862614</t>
  </si>
  <si>
    <t>LPNRRIH0161441</t>
  </si>
  <si>
    <t>2024-03-13T08:28:18-07:00</t>
  </si>
  <si>
    <t>113-1520917-6019431</t>
  </si>
  <si>
    <t>LPNPMCH8838239</t>
  </si>
  <si>
    <t>Not sure why it’s not getting hot</t>
  </si>
  <si>
    <t>2024-03-13T08:20:48-07:00</t>
  </si>
  <si>
    <t>112-2162690-1672212</t>
  </si>
  <si>
    <t>LPNO167663966</t>
  </si>
  <si>
    <t>2024-03-13T07:52:25-07:00</t>
  </si>
  <si>
    <t>114-9806064-4800215</t>
  </si>
  <si>
    <t>LPNRRFW5364584</t>
  </si>
  <si>
    <t>2024-03-13T07:41:17-07:00</t>
  </si>
  <si>
    <t>111-4527132-6188269</t>
  </si>
  <si>
    <t>LPNRRIH8128818</t>
  </si>
  <si>
    <t>2024-03-13T07:41:04-07:00</t>
  </si>
  <si>
    <t>114-5516291-3329842</t>
  </si>
  <si>
    <t>LPNPMCG7592062</t>
  </si>
  <si>
    <t>Not quality of fabric texture expected</t>
  </si>
  <si>
    <t>2024-03-13T07:29:56-07:00</t>
  </si>
  <si>
    <t>114-0771154-5629007</t>
  </si>
  <si>
    <t>LPNPMBY9829851</t>
  </si>
  <si>
    <t>Too big for my sons space</t>
  </si>
  <si>
    <t>2024-03-13T06:59:27-07:00</t>
  </si>
  <si>
    <t>111-9903378-3288238</t>
  </si>
  <si>
    <t>LPNPMCH5129346</t>
  </si>
  <si>
    <t>It was not the shade that I had expected. I was trying to match it to another item.</t>
  </si>
  <si>
    <t>2024-03-13T06:45:42-07:00</t>
  </si>
  <si>
    <t>113-6636497-3226624</t>
  </si>
  <si>
    <t>LPNRRIG6110877</t>
  </si>
  <si>
    <t>I washed 1 and it didn’t wash well. So not keeping the second one that I ordered</t>
  </si>
  <si>
    <t>2024-03-13T06:44:56-07:00</t>
  </si>
  <si>
    <t>112-1401430-8037852</t>
  </si>
  <si>
    <t>LPNPMCI3701286</t>
  </si>
  <si>
    <t>2024-03-13T06:41:49-07:00</t>
  </si>
  <si>
    <t>LPNPMCI3701285</t>
  </si>
  <si>
    <t>2024-03-13T06:33:05-07:00</t>
  </si>
  <si>
    <t>111-9873473-4073053</t>
  </si>
  <si>
    <t>LPNO171466085</t>
  </si>
  <si>
    <t>LPNO171466086</t>
  </si>
  <si>
    <t>2024-03-13T06:27:54-07:00</t>
  </si>
  <si>
    <t>111-9729959-7781829</t>
  </si>
  <si>
    <t>LPNO175399553</t>
  </si>
  <si>
    <t>2024-03-13T06:20:08-07:00</t>
  </si>
  <si>
    <t>114-8200109-4625865</t>
  </si>
  <si>
    <t>MCI3</t>
  </si>
  <si>
    <t>LPNPMCS7602086</t>
  </si>
  <si>
    <t>2024-03-13T06:02:52-07:00</t>
  </si>
  <si>
    <t>114-5766674-6155402</t>
  </si>
  <si>
    <t>LPNRRIG6785041</t>
  </si>
  <si>
    <t>2024-03-13T05:54:21-07:00</t>
  </si>
  <si>
    <t>113-0515364-4507400</t>
  </si>
  <si>
    <t>LPNO175399538</t>
  </si>
  <si>
    <t>2024-03-13T05:30:06-07:00</t>
  </si>
  <si>
    <t>111-8248406-2761047</t>
  </si>
  <si>
    <t>LPNPMCH0590103</t>
  </si>
  <si>
    <t>2024-03-13T05:26:42-07:00</t>
  </si>
  <si>
    <t>113-8201014-6116234</t>
  </si>
  <si>
    <t>LPNPMCH0669060</t>
  </si>
  <si>
    <t>2024-03-13T05:05:40-07:00</t>
  </si>
  <si>
    <t>114-4293244-3086631</t>
  </si>
  <si>
    <t>LPNPMBZ7495422</t>
  </si>
  <si>
    <t>it should be a king size</t>
  </si>
  <si>
    <t>2024-03-13T05:04:08-07:00</t>
  </si>
  <si>
    <t>111-0862936-8211451</t>
  </si>
  <si>
    <t>LPNRRIF7457651</t>
  </si>
  <si>
    <t>2024-03-13T05:00:40-07:00</t>
  </si>
  <si>
    <t>LPNRRIF7457650</t>
  </si>
  <si>
    <t>2024-03-13T03:01:08-07:00</t>
  </si>
  <si>
    <t>114-0074515-0802646</t>
  </si>
  <si>
    <t>LPNRRIH8375294</t>
  </si>
  <si>
    <t>2024-03-13T02:26:37-07:00</t>
  </si>
  <si>
    <t>111-8827650-3905835</t>
  </si>
  <si>
    <t>LPNO175580942</t>
  </si>
  <si>
    <t>2024-03-13T01:59:12-07:00</t>
  </si>
  <si>
    <t>114-5056827-5821015</t>
  </si>
  <si>
    <t>LPNRRIH8379170</t>
  </si>
  <si>
    <t>2024-03-13T01:35:44-07:00</t>
  </si>
  <si>
    <t>111-5261297-1174655</t>
  </si>
  <si>
    <t>LPNRRHO0620273</t>
  </si>
  <si>
    <t>2024-03-13T01:13:34-07:00</t>
  </si>
  <si>
    <t>114-5739278-8852222</t>
  </si>
  <si>
    <t>LPNPMCG6327575</t>
  </si>
  <si>
    <t>Color is good, but the nap is too long for what was needed.</t>
  </si>
  <si>
    <t>2024-03-13T01:00:54-07:00</t>
  </si>
  <si>
    <t>113-9832670-8129828</t>
  </si>
  <si>
    <t>LPNRRIF5546199</t>
  </si>
  <si>
    <t>2024-03-13T00:59:57-07:00</t>
  </si>
  <si>
    <t>114-7894598-9285026</t>
  </si>
  <si>
    <t>LPNPMBY3741147</t>
  </si>
  <si>
    <t>2024-03-13T00:28:30-07:00</t>
  </si>
  <si>
    <t>112-0211283-7975441</t>
  </si>
  <si>
    <t>LPNPMBY6508909</t>
  </si>
  <si>
    <t>2024-03-13T00:06:59-07:00</t>
  </si>
  <si>
    <t>111-4808031-7357855</t>
  </si>
  <si>
    <t>LPNRREI1563214</t>
  </si>
  <si>
    <t>2024-03-12T23:54:59-07:00</t>
  </si>
  <si>
    <t>112-1373593-8196207</t>
  </si>
  <si>
    <t>LPNRREI4650273</t>
  </si>
  <si>
    <t>2024-03-12T22:59:28-07:00</t>
  </si>
  <si>
    <t>701-0614087-4612261</t>
  </si>
  <si>
    <t>LPNPMCI8080017</t>
  </si>
  <si>
    <t>Pas la bonne couleur</t>
  </si>
  <si>
    <t>2024-03-12T22:21:13-07:00</t>
  </si>
  <si>
    <t>113-8656804-4449822</t>
  </si>
  <si>
    <t>LPNRRIA4985678</t>
  </si>
  <si>
    <t>2024-03-12T22:17:27-07:00</t>
  </si>
  <si>
    <t>111-0193338-2528264</t>
  </si>
  <si>
    <t>LPNRRHO5048208</t>
  </si>
  <si>
    <t>2024-03-12T22:16:24-07:00</t>
  </si>
  <si>
    <t>LPNRRHO5048207</t>
  </si>
  <si>
    <t>2024-03-12T22:04:32-07:00</t>
  </si>
  <si>
    <t>111-6834974-1214652</t>
  </si>
  <si>
    <t>LPNPMUI4001880</t>
  </si>
  <si>
    <t>2024-03-12T22:00:40-07:00</t>
  </si>
  <si>
    <t>111-4714647-5020209</t>
  </si>
  <si>
    <t>LPNPMCI9586966</t>
  </si>
  <si>
    <t>2024-03-12T21:56:45-07:00</t>
  </si>
  <si>
    <t>111-9714070-3534636</t>
  </si>
  <si>
    <t>LPNPMBY9099562</t>
  </si>
  <si>
    <t>2024-03-12T21:45:47-07:00</t>
  </si>
  <si>
    <t>113-0057999-3249810</t>
  </si>
  <si>
    <t>LPNRRIH8339495</t>
  </si>
  <si>
    <t>2024-03-12T21:45:37-07:00</t>
  </si>
  <si>
    <t>112-4763656-3005033</t>
  </si>
  <si>
    <t>LPNRRIF2383821</t>
  </si>
  <si>
    <t>2024-03-12T21:38:27-07:00</t>
  </si>
  <si>
    <t>113-8980206-3097030</t>
  </si>
  <si>
    <t>LPNO166953566</t>
  </si>
  <si>
    <t>2024-03-12T21:29:01-07:00</t>
  </si>
  <si>
    <t>113-0798503-5524219</t>
  </si>
  <si>
    <t>LPNRRII2875716</t>
  </si>
  <si>
    <t>2024-03-12T21:24:46-07:00</t>
  </si>
  <si>
    <t>111-8811963-0229804</t>
  </si>
  <si>
    <t>LPNRRIJ8690930</t>
  </si>
  <si>
    <t>Sizing</t>
  </si>
  <si>
    <t>2024-03-12T21:23:29-07:00</t>
  </si>
  <si>
    <t>113-9717165-2340242</t>
  </si>
  <si>
    <t>LPNPMCH5167902</t>
  </si>
  <si>
    <t>Bought two by mistake instead of one. Never opened nor used</t>
  </si>
  <si>
    <t>2024-03-12T21:22:47-07:00</t>
  </si>
  <si>
    <t>111-8324511-0525006</t>
  </si>
  <si>
    <t>LPNPMBY1969237</t>
  </si>
  <si>
    <t>2024-03-12T21:15:10-07:00</t>
  </si>
  <si>
    <t>114-7458962-4589869</t>
  </si>
  <si>
    <t>LPNRRII7875863</t>
  </si>
  <si>
    <t>We don&amp;#39;t want to return the pillows. We got 2 pillows but only one cover. We need one more cover. Thanks.</t>
  </si>
  <si>
    <t>2024-03-12T21:08:55-07:00</t>
  </si>
  <si>
    <t>112-3408665-0023446</t>
  </si>
  <si>
    <t>LPNPMBZ8610614</t>
  </si>
  <si>
    <t>Not size</t>
  </si>
  <si>
    <t>2024-03-12T20:52:37-07:00</t>
  </si>
  <si>
    <t>112-6779322-3725050</t>
  </si>
  <si>
    <t>LPNO163727365</t>
  </si>
  <si>
    <t>2024-03-12T20:36:26-07:00</t>
  </si>
  <si>
    <t>114-7799319-8281058</t>
  </si>
  <si>
    <t>LPNRRIF1750059</t>
  </si>
  <si>
    <t>2024-03-12T20:30:14-07:00</t>
  </si>
  <si>
    <t>114-0486763-4552241</t>
  </si>
  <si>
    <t>LPNRRIF2229115</t>
  </si>
  <si>
    <t>2024-03-12T20:26:53-07:00</t>
  </si>
  <si>
    <t>111-0138457-8247414</t>
  </si>
  <si>
    <t>LPNRRIH9666670</t>
  </si>
  <si>
    <t>Unused and unopen</t>
  </si>
  <si>
    <t>2024-03-12T20:09:49-07:00</t>
  </si>
  <si>
    <t>113-2444870-7100200</t>
  </si>
  <si>
    <t>LPNO168704496</t>
  </si>
  <si>
    <t>2024-03-12T20:00:54-07:00</t>
  </si>
  <si>
    <t>112-1831162-1253006</t>
  </si>
  <si>
    <t>LPNRRIG8774068</t>
  </si>
  <si>
    <t>2024-03-12T19:52:07-07:00</t>
  </si>
  <si>
    <t>114-7399637-0047427</t>
  </si>
  <si>
    <t>LPNRRIJ8982105</t>
  </si>
  <si>
    <t>Description says square but the sent item was circular</t>
  </si>
  <si>
    <t>2024-03-12T19:47:23-07:00</t>
  </si>
  <si>
    <t>112-9789847-6637019</t>
  </si>
  <si>
    <t>LPNPMCA2109233</t>
  </si>
  <si>
    <t>2024-03-12T19:35:32-07:00</t>
  </si>
  <si>
    <t>112-3239778-0813820</t>
  </si>
  <si>
    <t>LPNRRIF7211130</t>
  </si>
  <si>
    <t>2024-03-12T19:33:11-07:00</t>
  </si>
  <si>
    <t>113-9662894-0277850</t>
  </si>
  <si>
    <t>LPNRRIH8700935</t>
  </si>
  <si>
    <t>2024-03-12T19:31:40-07:00</t>
  </si>
  <si>
    <t>112-4921646-7937000</t>
  </si>
  <si>
    <t>LPNPMCI8098047</t>
  </si>
  <si>
    <t>2024-03-12T19:31:36-07:00</t>
  </si>
  <si>
    <t>113-4459363-5451432</t>
  </si>
  <si>
    <t>LPNRRIF2462789</t>
  </si>
  <si>
    <t>2024-03-12T19:14:02-07:00</t>
  </si>
  <si>
    <t>112-1546070-2486618</t>
  </si>
  <si>
    <t>LPNPMCI5769766</t>
  </si>
  <si>
    <t>2024-03-12T19:13:07-07:00</t>
  </si>
  <si>
    <t>113-8756815-1031402</t>
  </si>
  <si>
    <t>LPNPMBX3303203</t>
  </si>
  <si>
    <t>Very thin</t>
  </si>
  <si>
    <t>2024-03-12T19:12:30-07:00</t>
  </si>
  <si>
    <t>113-4104990-8737850</t>
  </si>
  <si>
    <t>LPNPMBY0023438</t>
  </si>
  <si>
    <t>2024-03-12T19:11:32-07:00</t>
  </si>
  <si>
    <t>113-3363317-8109820</t>
  </si>
  <si>
    <t>LPNPMBZ8052768</t>
  </si>
  <si>
    <t>Tear along seam</t>
  </si>
  <si>
    <t>2024-03-12T18:44:40-07:00</t>
  </si>
  <si>
    <t>114-4577512-4613835</t>
  </si>
  <si>
    <t>LPNRRIG6368560</t>
  </si>
  <si>
    <t>2024-03-12T18:38:47-07:00</t>
  </si>
  <si>
    <t>111-7635443-2688230</t>
  </si>
  <si>
    <t>LPNRRIE1360255</t>
  </si>
  <si>
    <t>2024-03-12T18:33:46-07:00</t>
  </si>
  <si>
    <t>113-9440313-7091448</t>
  </si>
  <si>
    <t>LPNPMBZ9079767</t>
  </si>
  <si>
    <t>-</t>
  </si>
  <si>
    <t>2024-03-12T18:32:48-07:00</t>
  </si>
  <si>
    <t>112-7717849-6002652</t>
  </si>
  <si>
    <t>LPNPMBZ9363602</t>
  </si>
  <si>
    <t>2024-03-12T18:31:57-07:00</t>
  </si>
  <si>
    <t>114-9940579-4610611</t>
  </si>
  <si>
    <t>LPNPMCI9493676</t>
  </si>
  <si>
    <t>2024-03-12T17:32:42-07:00</t>
  </si>
  <si>
    <t>112-4155511-2085868</t>
  </si>
  <si>
    <t>LPNRRIG6828405</t>
  </si>
  <si>
    <t>2024-03-12T17:11:22-07:00</t>
  </si>
  <si>
    <t>113-7583803-7441860</t>
  </si>
  <si>
    <t>LPNPMAE9186487</t>
  </si>
  <si>
    <t>2024-03-12T17:02:31-07:00</t>
  </si>
  <si>
    <t>112-7241469-9834616</t>
  </si>
  <si>
    <t>LPNRRIG6525099</t>
  </si>
  <si>
    <t>Awful quality. Should cost under $10 at this quality</t>
  </si>
  <si>
    <t>2024-03-12T17:00:05-07:00</t>
  </si>
  <si>
    <t>114-1122059-1597050</t>
  </si>
  <si>
    <t>LPNPMCI3135208</t>
  </si>
  <si>
    <t>I thought this was a mattress protector not a full encasement. My apologies</t>
  </si>
  <si>
    <t>2024-03-12T16:41:24-07:00</t>
  </si>
  <si>
    <t>113-5102217-0749038</t>
  </si>
  <si>
    <t>LPNPMBZ8602063</t>
  </si>
  <si>
    <t>2024-03-12T16:28:12-07:00</t>
  </si>
  <si>
    <t>114-4171675-5945059</t>
  </si>
  <si>
    <t>LPNRRIF7250017</t>
  </si>
  <si>
    <t>2024-03-12T16:19:10-07:00</t>
  </si>
  <si>
    <t>113-3679009-4001851</t>
  </si>
  <si>
    <t>LPNRRIG6078338</t>
  </si>
  <si>
    <t>2024-03-12T15:45:42-07:00</t>
  </si>
  <si>
    <t>114-3753397-6553817</t>
  </si>
  <si>
    <t>LPNPMBY1969065</t>
  </si>
  <si>
    <t>Item is too firm</t>
  </si>
  <si>
    <t>2024-03-12T15:42:38-07:00</t>
  </si>
  <si>
    <t>114-3672273-7062665</t>
  </si>
  <si>
    <t>LPNRRIF2452146</t>
  </si>
  <si>
    <t>I bought the wrong size on accident. Still in original packaging.</t>
  </si>
  <si>
    <t>2024-03-12T15:34:31-07:00</t>
  </si>
  <si>
    <t>111-1072851-6581047</t>
  </si>
  <si>
    <t>LPNPMCI9060629</t>
  </si>
  <si>
    <t>2024-03-12T15:30:37-07:00</t>
  </si>
  <si>
    <t>113-3696420-4386605</t>
  </si>
  <si>
    <t>LPNPMBY4688686</t>
  </si>
  <si>
    <t>2024-03-12T13:29:47-07:00</t>
  </si>
  <si>
    <t>114-4083448-0818619</t>
  </si>
  <si>
    <t>SAX1</t>
  </si>
  <si>
    <t>LPNRRHC9677746</t>
  </si>
  <si>
    <t>2024-03-12T13:25:03-07:00</t>
  </si>
  <si>
    <t>112-3569073-4781864</t>
  </si>
  <si>
    <t>LPNRRDS7965263</t>
  </si>
  <si>
    <t>2024-03-12T13:23:13-07:00</t>
  </si>
  <si>
    <t>112-1446403-6860225</t>
  </si>
  <si>
    <t>LPNRRDS7965264</t>
  </si>
  <si>
    <t>2024-03-12T13:21:42-07:00</t>
  </si>
  <si>
    <t>114-8834736-6000263</t>
  </si>
  <si>
    <t>LPNKL000475593</t>
  </si>
  <si>
    <t>2024-03-12T13:20:33-07:00</t>
  </si>
  <si>
    <t>113-4241717-5059427</t>
  </si>
  <si>
    <t>LPNPMCI0734646</t>
  </si>
  <si>
    <t>daughter didn’t like</t>
  </si>
  <si>
    <t>2024-03-12T13:18:47-07:00</t>
  </si>
  <si>
    <t>112-1423689-2622619</t>
  </si>
  <si>
    <t>LPNRRHQ2816327</t>
  </si>
  <si>
    <t>didnt like</t>
  </si>
  <si>
    <t>2024-03-12T13:16:52-07:00</t>
  </si>
  <si>
    <t>113-4158338-1150628</t>
  </si>
  <si>
    <t>LPNRRIH8029168</t>
  </si>
  <si>
    <t>Extremely lumpy</t>
  </si>
  <si>
    <t>2024-03-12T13:10:38-07:00</t>
  </si>
  <si>
    <t>LPNRRIG1041436</t>
  </si>
  <si>
    <t>2024-03-12T12:50:03-07:00</t>
  </si>
  <si>
    <t>112-2825530-5390638</t>
  </si>
  <si>
    <t>LPNRRIH8586061</t>
  </si>
  <si>
    <t>Too big for chairs</t>
  </si>
  <si>
    <t>2024-03-12T12:47:00-07:00</t>
  </si>
  <si>
    <t>114-2760754-2765819</t>
  </si>
  <si>
    <t>LPNPMCJ1518102</t>
  </si>
  <si>
    <t>2024-03-12T12:45:35-07:00</t>
  </si>
  <si>
    <t>114-1847880-7442634</t>
  </si>
  <si>
    <t>LPNRRII0085924</t>
  </si>
  <si>
    <t>2024-03-12T12:41:57-07:00</t>
  </si>
  <si>
    <t>LPNPMCJ1518101</t>
  </si>
  <si>
    <t>2024-03-12T12:29:02-07:00</t>
  </si>
  <si>
    <t>112-2004680-3307442</t>
  </si>
  <si>
    <t>LPNRRIG6711388</t>
  </si>
  <si>
    <t>Bought a second by mistake</t>
  </si>
  <si>
    <t>2024-03-12T12:15:04-07:00</t>
  </si>
  <si>
    <t>114-8574648-6282613</t>
  </si>
  <si>
    <t>LPNPMCH1953105</t>
  </si>
  <si>
    <t>2024-03-12T12:14:11-07:00</t>
  </si>
  <si>
    <t>113-9802570-6669056</t>
  </si>
  <si>
    <t>LPNPMBZ4946853</t>
  </si>
  <si>
    <t>2024-03-12T12:10:03-07:00</t>
  </si>
  <si>
    <t>111-8233163-4070610</t>
  </si>
  <si>
    <t>B089JC1NJQ</t>
  </si>
  <si>
    <t>Grey Satin Pillowcase Queen Set of 2 | Pillow Cases for Hair and Skin | 20 x 30 Inch-Slip Silky Comfort with Envelope Closure</t>
  </si>
  <si>
    <t>LPNO172830532</t>
  </si>
  <si>
    <t>LPNO172830531</t>
  </si>
  <si>
    <t>2024-03-12T12:05:41-07:00</t>
  </si>
  <si>
    <t>114-9568318-9415400</t>
  </si>
  <si>
    <t>LPNO169947524</t>
  </si>
  <si>
    <t>2024-03-12T11:56:27-07:00</t>
  </si>
  <si>
    <t>114-3016478-5905853</t>
  </si>
  <si>
    <t>LPNRRIF4863302</t>
  </si>
  <si>
    <t>2024-03-12T11:49:54-07:00</t>
  </si>
  <si>
    <t>112-5956424-8886641</t>
  </si>
  <si>
    <t>LPNO171750157</t>
  </si>
  <si>
    <t>2024-03-12T11:30:42-07:00</t>
  </si>
  <si>
    <t>114-9341472-0185836</t>
  </si>
  <si>
    <t>LPNPMCD7365573</t>
  </si>
  <si>
    <t>2024-03-12T11:10:44-07:00</t>
  </si>
  <si>
    <t>113-4849659-7475453</t>
  </si>
  <si>
    <t>LPNO158776965</t>
  </si>
  <si>
    <t>No bed bugs</t>
  </si>
  <si>
    <t>2024-03-12T11:04:52-07:00</t>
  </si>
  <si>
    <t>111-8672510-4481809</t>
  </si>
  <si>
    <t>LPNO176046454</t>
  </si>
  <si>
    <t>Not needed at this time.</t>
  </si>
  <si>
    <t>2024-03-12T11:04:51-07:00</t>
  </si>
  <si>
    <t>112-6238132-9227416</t>
  </si>
  <si>
    <t>LPNPMCH0658205</t>
  </si>
  <si>
    <t>Too off white for my room</t>
  </si>
  <si>
    <t>2024-03-12T10:56:48-07:00</t>
  </si>
  <si>
    <t>112-1613013-3238607</t>
  </si>
  <si>
    <t>LPNPMCG6292533</t>
  </si>
  <si>
    <t>2024-03-12T10:52:46-07:00</t>
  </si>
  <si>
    <t>112-4048885-1665854</t>
  </si>
  <si>
    <t>LPNRRIF7211007</t>
  </si>
  <si>
    <t>2024-03-12T10:50:56-07:00</t>
  </si>
  <si>
    <t>112-3077370-5853027</t>
  </si>
  <si>
    <t>LPNPMBX2853157</t>
  </si>
  <si>
    <t>2024-03-12T10:02:19-07:00</t>
  </si>
  <si>
    <t>113-9859558-5432210</t>
  </si>
  <si>
    <t>LPNRRIG7224787</t>
  </si>
  <si>
    <t>not even the same color as pictured</t>
  </si>
  <si>
    <t>2024-03-12T09:56:38-07:00</t>
  </si>
  <si>
    <t>114-8164575-4401850</t>
  </si>
  <si>
    <t>SWF1</t>
  </si>
  <si>
    <t>LPNT010772786</t>
  </si>
  <si>
    <t>2024-03-12T09:52:44-07:00</t>
  </si>
  <si>
    <t>111-8057607-9557806</t>
  </si>
  <si>
    <t>LPNPMCI7503790</t>
  </si>
  <si>
    <t>2024-03-12T09:05:21-07:00</t>
  </si>
  <si>
    <t>114-1252697-8775420</t>
  </si>
  <si>
    <t>LPNRRIG9366435</t>
  </si>
  <si>
    <t>2024-03-12T08:55:59-07:00</t>
  </si>
  <si>
    <t>112-0022851-2493871</t>
  </si>
  <si>
    <t>LPNRRIG8847729</t>
  </si>
  <si>
    <t>The item is not the color I had expected. I will purchase another throw blanket that is the color I am looking for.</t>
  </si>
  <si>
    <t>2024-03-12T08:35:00-07:00</t>
  </si>
  <si>
    <t>LPNPMCG7535501</t>
  </si>
  <si>
    <t>2024-03-12T08:31:47-07:00</t>
  </si>
  <si>
    <t>111-0925533-2385823</t>
  </si>
  <si>
    <t>B09C1W8NDT</t>
  </si>
  <si>
    <t>Degrees of Comfort Bed in a Bag Twin XL, Boho Medallion Comforter Sets for College, Microfiber 6 Pieces Bedding Set with Sheet, Matching Decorative Pillow, Aqua</t>
  </si>
  <si>
    <t>LPNO175446841</t>
  </si>
  <si>
    <t>2024-03-12T08:29:20-07:00</t>
  </si>
  <si>
    <t>112-0138602-0089073</t>
  </si>
  <si>
    <t>LPNRRIO4539744</t>
  </si>
  <si>
    <t>2024-03-12T08:25:19-07:00</t>
  </si>
  <si>
    <t>114-7175601-6957802</t>
  </si>
  <si>
    <t>LPNRRIF6934562</t>
  </si>
  <si>
    <t>2024-03-12T08:05:01-07:00</t>
  </si>
  <si>
    <t>113-0984000-6038648</t>
  </si>
  <si>
    <t>LPNRRIG6225438</t>
  </si>
  <si>
    <t>2024-03-12T08:02:42-07:00</t>
  </si>
  <si>
    <t>114-0830423-6973859</t>
  </si>
  <si>
    <t>LPNRRIF7003333</t>
  </si>
  <si>
    <t>2024-03-12T07:49:57-07:00</t>
  </si>
  <si>
    <t>113-9073148-3497067</t>
  </si>
  <si>
    <t>LPNPMCH4485604</t>
  </si>
  <si>
    <t>The picture is incredibly deceiving.  The cushion is not at all smooth or fluffy.  I have let it sit (to expand as instructed) but it is very lumpy and flat.  Not comfortable at all.  Only opened 1.</t>
  </si>
  <si>
    <t>2024-03-12T07:45:36-07:00</t>
  </si>
  <si>
    <t>112-5115891-3536222</t>
  </si>
  <si>
    <t>LPNRRII0395926</t>
  </si>
  <si>
    <t>2024-03-12T07:34:59-07:00</t>
  </si>
  <si>
    <t>113-4911356-8677060</t>
  </si>
  <si>
    <t>LPNRRIF7445031</t>
  </si>
  <si>
    <t>2024-03-12T07:34:13-07:00</t>
  </si>
  <si>
    <t>113-6359930-5009061</t>
  </si>
  <si>
    <t>LPNRRIF2435028</t>
  </si>
  <si>
    <t>2024-03-12T07:28:48-07:00</t>
  </si>
  <si>
    <t>114-2628514-1159451</t>
  </si>
  <si>
    <t>LPNPMCB0104057</t>
  </si>
  <si>
    <t>2024-03-12T07:26:38-07:00</t>
  </si>
  <si>
    <t>114-1092281-9697846</t>
  </si>
  <si>
    <t>LPNRRIH9666394</t>
  </si>
  <si>
    <t>too soft</t>
  </si>
  <si>
    <t>2024-03-12T07:25:17-07:00</t>
  </si>
  <si>
    <t>113-3914969-1687456</t>
  </si>
  <si>
    <t>LPNPMCH7533200</t>
  </si>
  <si>
    <t>2024-03-12T07:24:21-07:00</t>
  </si>
  <si>
    <t>112-3967362-0381861</t>
  </si>
  <si>
    <t>LPNRRIF5660010</t>
  </si>
  <si>
    <t>2024-03-12T07:17:00-07:00</t>
  </si>
  <si>
    <t>114-4746922-9669014</t>
  </si>
  <si>
    <t>LPNRRIH8410522</t>
  </si>
  <si>
    <t>Too large for the bed</t>
  </si>
  <si>
    <t>2024-03-12T07:07:58-07:00</t>
  </si>
  <si>
    <t>114-3161871-2189800</t>
  </si>
  <si>
    <t>LPNPMBX1057247</t>
  </si>
  <si>
    <t>2024-03-12T06:57:05-07:00</t>
  </si>
  <si>
    <t>LPNO161035528</t>
  </si>
  <si>
    <t>2024-03-12T05:56:18-07:00</t>
  </si>
  <si>
    <t>111-3751463-3173044</t>
  </si>
  <si>
    <t>LPNPMCH4411982</t>
  </si>
  <si>
    <t>2024-03-12T05:46:11-07:00</t>
  </si>
  <si>
    <t>113-2111325-1229050</t>
  </si>
  <si>
    <t>LPNPMCA0522606</t>
  </si>
  <si>
    <t>Color does not match bedroom.</t>
  </si>
  <si>
    <t>2024-03-12T05:42:39-07:00</t>
  </si>
  <si>
    <t>112-2802627-6301855</t>
  </si>
  <si>
    <t>LPNPMCF6677085</t>
  </si>
  <si>
    <t>2024-03-12T05:31:17-07:00</t>
  </si>
  <si>
    <t>112-0059741-1658669</t>
  </si>
  <si>
    <t>LPNPMCI8041287</t>
  </si>
  <si>
    <t>2024-03-12T05:22:49-07:00</t>
  </si>
  <si>
    <t>112-0599457-5050605</t>
  </si>
  <si>
    <t>LPNPMBX9927735</t>
  </si>
  <si>
    <t>2024-03-12T05:21:50-07:00</t>
  </si>
  <si>
    <t>112-5575719-5149811</t>
  </si>
  <si>
    <t>LPNO158542358</t>
  </si>
  <si>
    <t>Much larger.</t>
  </si>
  <si>
    <t>2024-03-12T04:42:31-07:00</t>
  </si>
  <si>
    <t>114-6042048-7612264</t>
  </si>
  <si>
    <t>LPNRRII9575108</t>
  </si>
  <si>
    <t>Package came with 6 bags and no heated blanket which what was supposed to be shipped.</t>
  </si>
  <si>
    <t>2024-03-12T04:24:24-07:00</t>
  </si>
  <si>
    <t>111-3475788-9434607</t>
  </si>
  <si>
    <t>LPNPMCI6541050</t>
  </si>
  <si>
    <t>2024-03-12T03:57:26-07:00</t>
  </si>
  <si>
    <t>114-6974249-0296250</t>
  </si>
  <si>
    <t>LPNRRIF2187878</t>
  </si>
  <si>
    <t>2024-03-12T03:49:49-07:00</t>
  </si>
  <si>
    <t>111-2522898-0507462</t>
  </si>
  <si>
    <t>LPNRRIH7840525</t>
  </si>
  <si>
    <t>looking for a unit with more solid sides to pad</t>
  </si>
  <si>
    <t>2024-03-12T03:41:06-07:00</t>
  </si>
  <si>
    <t>114-7336283-7117857</t>
  </si>
  <si>
    <t>LPNRRIG9737939</t>
  </si>
  <si>
    <t>2024-03-12T01:55:40-07:00</t>
  </si>
  <si>
    <t>112-4424441-2277013</t>
  </si>
  <si>
    <t>LPNPMCI0773752</t>
  </si>
  <si>
    <t>2024-03-12T01:47:11-07:00</t>
  </si>
  <si>
    <t>111-1671423-1821864</t>
  </si>
  <si>
    <t>LPNRRIF2140914</t>
  </si>
  <si>
    <t>2024-03-12T01:33:24-07:00</t>
  </si>
  <si>
    <t>113-5318276-3190604</t>
  </si>
  <si>
    <t>LPNRRIG9373571</t>
  </si>
  <si>
    <t>2024-03-12T00:57:11-07:00</t>
  </si>
  <si>
    <t>112-6107939-2377064</t>
  </si>
  <si>
    <t>LPNO175642587</t>
  </si>
  <si>
    <t>Fabric</t>
  </si>
  <si>
    <t>2024-03-12T00:49:06-07:00</t>
  </si>
  <si>
    <t>111-6217587-1517008</t>
  </si>
  <si>
    <t>LPNRRIH9807728</t>
  </si>
  <si>
    <t>2024-03-12T00:03:57-07:00</t>
  </si>
  <si>
    <t>111-9828868-7324260</t>
  </si>
  <si>
    <t>LPNPMCB6393451</t>
  </si>
  <si>
    <t>2024-03-11T23:36:00-07:00</t>
  </si>
  <si>
    <t>113-0018869-8866660</t>
  </si>
  <si>
    <t>LPNRRIG9240743</t>
  </si>
  <si>
    <t>Too tight around neck, sized too small</t>
  </si>
  <si>
    <t>2024-03-11T23:28:12-07:00</t>
  </si>
  <si>
    <t>112-9710479-8697054</t>
  </si>
  <si>
    <t>LPNRRIG9373532</t>
  </si>
  <si>
    <t>2024-03-11T23:15:46-07:00</t>
  </si>
  <si>
    <t>112-3711277-6193017</t>
  </si>
  <si>
    <t>LPNPMBZ7929090</t>
  </si>
  <si>
    <t>2024-03-11T23:07:31-07:00</t>
  </si>
  <si>
    <t>112-2879177-1803462</t>
  </si>
  <si>
    <t>LPNRRIH0199638</t>
  </si>
  <si>
    <t>2024-03-11T22:58:03-07:00</t>
  </si>
  <si>
    <t>112-3136735-3918642</t>
  </si>
  <si>
    <t>LPNPMCI6506659</t>
  </si>
  <si>
    <t>2024-03-11T22:45:43-07:00</t>
  </si>
  <si>
    <t>112-7599428-3704257</t>
  </si>
  <si>
    <t>LPNRRIK6092487</t>
  </si>
  <si>
    <t>2024-03-11T22:34:57-07:00</t>
  </si>
  <si>
    <t>113-7503520-3515400</t>
  </si>
  <si>
    <t>LPNPMCH6805967</t>
  </si>
  <si>
    <t>2024-03-11T22:11:15-07:00</t>
  </si>
  <si>
    <t>113-7214857-1386626</t>
  </si>
  <si>
    <t>LPNPMCH7787720</t>
  </si>
  <si>
    <t>2024-03-11T21:57:46-07:00</t>
  </si>
  <si>
    <t>112-2207408-7480229</t>
  </si>
  <si>
    <t>LPNRRIF1415757</t>
  </si>
  <si>
    <t>Bought wrong size</t>
  </si>
  <si>
    <t>2024-03-11T21:53:52-07:00</t>
  </si>
  <si>
    <t>111-7874440-8645803</t>
  </si>
  <si>
    <t>LPNPMBY6891490</t>
  </si>
  <si>
    <t>2024-03-11T21:52:37-07:00</t>
  </si>
  <si>
    <t>112-0359638-3023403</t>
  </si>
  <si>
    <t>LPNPMBZ3143543</t>
  </si>
  <si>
    <t>2024-03-11T21:35:08-07:00</t>
  </si>
  <si>
    <t>114-8669739-4461044</t>
  </si>
  <si>
    <t>LPNPMBZ1476846</t>
  </si>
  <si>
    <t>Did not like the way it looked</t>
  </si>
  <si>
    <t>2024-03-11T21:01:19-07:00</t>
  </si>
  <si>
    <t>114-8140377-6256200</t>
  </si>
  <si>
    <t>LPNRRIF5283241</t>
  </si>
  <si>
    <t>2024-03-11T20:51:19-07:00</t>
  </si>
  <si>
    <t>113-5173773-0510631</t>
  </si>
  <si>
    <t>LPNRRIE1649649</t>
  </si>
  <si>
    <t>2024-03-11T20:48:27-07:00</t>
  </si>
  <si>
    <t>111-2060734-2480244</t>
  </si>
  <si>
    <t>LPNO051099379</t>
  </si>
  <si>
    <t>2024-03-11T20:37:06-07:00</t>
  </si>
  <si>
    <t>111-1226976-7321006</t>
  </si>
  <si>
    <t>LPNRRIC3066160</t>
  </si>
  <si>
    <t>2024-03-11T20:11:30-07:00</t>
  </si>
  <si>
    <t>112-7285265-4817803</t>
  </si>
  <si>
    <t>LPNPMCI1388969</t>
  </si>
  <si>
    <t>2024-03-11T20:10:11-07:00</t>
  </si>
  <si>
    <t>111-9395751-3949047</t>
  </si>
  <si>
    <t>LPNPMCI8124612</t>
  </si>
  <si>
    <t>2024-03-11T20:01:32-07:00</t>
  </si>
  <si>
    <t>113-6889239-9760268</t>
  </si>
  <si>
    <t>LPNRRIG8359297</t>
  </si>
  <si>
    <t>one controller indicates item not working.  Just blinks &amp;amp; won&amp;#39;t stay on.  Info indicates a wiring issue.</t>
  </si>
  <si>
    <t>2024-03-11T20:00:54-07:00</t>
  </si>
  <si>
    <t>113-5467956-5613023</t>
  </si>
  <si>
    <t>LPNPMCF7084993</t>
  </si>
  <si>
    <t>2024-03-11T19:58:36-07:00</t>
  </si>
  <si>
    <t>113-5810077-3831450</t>
  </si>
  <si>
    <t>LPNRRIG5726601</t>
  </si>
  <si>
    <t>2024-03-11T19:53:09-07:00</t>
  </si>
  <si>
    <t>111-9053787-8711429</t>
  </si>
  <si>
    <t>LPNPMCA1935903</t>
  </si>
  <si>
    <t>fklsdnvlkdnslvk</t>
  </si>
  <si>
    <t>2024-03-11T19:32:51-07:00</t>
  </si>
  <si>
    <t>114-8665772-6634622</t>
  </si>
  <si>
    <t>LPNRRIK6425647</t>
  </si>
  <si>
    <t>2024-03-11T19:18:21-07:00</t>
  </si>
  <si>
    <t>113-7204539-1809816</t>
  </si>
  <si>
    <t>LPNPMBW9167493</t>
  </si>
  <si>
    <t>2024-03-11T19:13:24-07:00</t>
  </si>
  <si>
    <t>113-4060828-8107404</t>
  </si>
  <si>
    <t>LPNRRIH3352253</t>
  </si>
  <si>
    <t>2024-03-11T19:13:02-07:00</t>
  </si>
  <si>
    <t>111-6847652-4417010</t>
  </si>
  <si>
    <t>LPNPMBX9914342</t>
  </si>
  <si>
    <t>The product was not taken out of box</t>
  </si>
  <si>
    <t>2024-03-11T19:08:11-07:00</t>
  </si>
  <si>
    <t>114-1518217-2157844</t>
  </si>
  <si>
    <t>LPNRRIF7058679</t>
  </si>
  <si>
    <t>2024-03-11T19:07:34-07:00</t>
  </si>
  <si>
    <t>111-7852513-2832214</t>
  </si>
  <si>
    <t>LPNRRIG5716333</t>
  </si>
  <si>
    <t>2024-03-11T19:04:59-07:00</t>
  </si>
  <si>
    <t>111-9246085-9365810</t>
  </si>
  <si>
    <t>LPNPMCG5675993</t>
  </si>
  <si>
    <t>I have never received the item. Got a message, saying the item was damaged during shipping and was being sent back to the sender I am very still interested in this item, so if possible,</t>
  </si>
  <si>
    <t>2024-03-11T18:44:16-07:00</t>
  </si>
  <si>
    <t>113-3653262-3998654</t>
  </si>
  <si>
    <t>LPNRRHA5767288</t>
  </si>
  <si>
    <t>2024-03-11T17:41:26-07:00</t>
  </si>
  <si>
    <t>113-4037277-5507457</t>
  </si>
  <si>
    <t>LPNO171561414</t>
  </si>
  <si>
    <t>Not waffle weave as described and on the picture on the package but small circles to try and make it look like it.</t>
  </si>
  <si>
    <t>2024-03-11T16:35:12-07:00</t>
  </si>
  <si>
    <t>114-3524598-9566613</t>
  </si>
  <si>
    <t>LPNRRHA5727550</t>
  </si>
  <si>
    <t>2024-03-11T16:20:45-07:00</t>
  </si>
  <si>
    <t>113-5673497-8376220</t>
  </si>
  <si>
    <t>LPNRRIG9563838</t>
  </si>
  <si>
    <t>2024-03-11T16:18:22-07:00</t>
  </si>
  <si>
    <t>114-8833460-8651409</t>
  </si>
  <si>
    <t>LPNRRIG8851620</t>
  </si>
  <si>
    <t>LPNRRIG8851619</t>
  </si>
  <si>
    <t>LPNRRIG8851622</t>
  </si>
  <si>
    <t>LPNRRIG8851621</t>
  </si>
  <si>
    <t>2024-03-11T16:13:52-07:00</t>
  </si>
  <si>
    <t>112-6115167-0236252</t>
  </si>
  <si>
    <t>LPNRRHO0648673</t>
  </si>
  <si>
    <t>I brought this one extra I thought only one cushion was there</t>
  </si>
  <si>
    <t>2024-03-11T16:03:42-07:00</t>
  </si>
  <si>
    <t>114-9802839-5398617</t>
  </si>
  <si>
    <t>LPNPMCH7839189</t>
  </si>
  <si>
    <t>2024-03-11T15:52:39-07:00</t>
  </si>
  <si>
    <t>112-5843807-4389801</t>
  </si>
  <si>
    <t>LPNPMCH9341464</t>
  </si>
  <si>
    <t>2024-03-11T15:48:05-07:00</t>
  </si>
  <si>
    <t>114-5535649-1013041</t>
  </si>
  <si>
    <t>LPNPMCH5960109</t>
  </si>
  <si>
    <t>I’m keeping the king size</t>
  </si>
  <si>
    <t>2024-03-11T15:31:00-07:00</t>
  </si>
  <si>
    <t>114-0715688-8674614</t>
  </si>
  <si>
    <t>LPNPMCB0113841</t>
  </si>
  <si>
    <t>2024-03-11T15:28:00-07:00</t>
  </si>
  <si>
    <t>113-5709090-6093051</t>
  </si>
  <si>
    <t>LPNRRIO7081572</t>
  </si>
  <si>
    <t>2024-03-11T14:14:05-07:00</t>
  </si>
  <si>
    <t>111-6671934-6373001</t>
  </si>
  <si>
    <t>LPNRREJ0831430</t>
  </si>
  <si>
    <t>2024-03-11T14:10:46-07:00</t>
  </si>
  <si>
    <t>113-3511404-8935443</t>
  </si>
  <si>
    <t>LPNRRIH0756371</t>
  </si>
  <si>
    <t>2024-03-11T14:04:22-07:00</t>
  </si>
  <si>
    <t>114-2167578-2613003</t>
  </si>
  <si>
    <t>LPNRRIH8756688</t>
  </si>
  <si>
    <t>Event cancelled</t>
  </si>
  <si>
    <t>2024-03-11T14:03:10-07:00</t>
  </si>
  <si>
    <t>111-6074573-6557863</t>
  </si>
  <si>
    <t>LPNPMBX1908747</t>
  </si>
  <si>
    <t>2024-03-11T13:26:26-07:00</t>
  </si>
  <si>
    <t>111-8840245-5435418</t>
  </si>
  <si>
    <t>LPNRRIF1794832</t>
  </si>
  <si>
    <t>Ordered wrong one</t>
  </si>
  <si>
    <t>2024-03-11T13:24:51-07:00</t>
  </si>
  <si>
    <t>111-5773467-5910626</t>
  </si>
  <si>
    <t>B09T5S5WHV</t>
  </si>
  <si>
    <t>Degrees of Comfort Coolmax Cooling Sheets Set for Twin Size Bed, Moisture Wicking for Night Sweats Best Comfort, Cool Sheets for Hot Sleepers During Warm Weather with Deep Pocket 3PC Light Blue</t>
  </si>
  <si>
    <t>LPNRRII2159746</t>
  </si>
  <si>
    <t>2024-03-11T13:19:20-07:00</t>
  </si>
  <si>
    <t>112-3214827-3045057</t>
  </si>
  <si>
    <t>LPNPMCG2412899</t>
  </si>
  <si>
    <t>2024-03-11T13:17:11-07:00</t>
  </si>
  <si>
    <t>111-4845868-6882661</t>
  </si>
  <si>
    <t>LPNRRIH3695483</t>
  </si>
  <si>
    <t>2024-03-11T13:06:19-07:00</t>
  </si>
  <si>
    <t>LPNRRII7597183</t>
  </si>
  <si>
    <t>I thought it will have one but I didn’t know it’s a two piece set so I want to return the extra two that I have got because I don’t need anymore. I have small space I ordered the extra one by mistake</t>
  </si>
  <si>
    <t>2024-03-11T13:03:27-07:00</t>
  </si>
  <si>
    <t>111-1672639-0566668</t>
  </si>
  <si>
    <t>LPNO167698378</t>
  </si>
  <si>
    <t>2024-03-11T13:00:21-07:00</t>
  </si>
  <si>
    <t>111-7132601-3688247</t>
  </si>
  <si>
    <t>LPNO167390416</t>
  </si>
  <si>
    <t>Too small for standard comfortor.</t>
  </si>
  <si>
    <t>2024-03-11T12:49:14-07:00</t>
  </si>
  <si>
    <t>111-5219554-5343419</t>
  </si>
  <si>
    <t>LPNPMCH8795879</t>
  </si>
  <si>
    <t>Does not work in Egypt</t>
  </si>
  <si>
    <t>2024-03-11T12:30:01-07:00</t>
  </si>
  <si>
    <t>114-6290511-4293014</t>
  </si>
  <si>
    <t>LPNRRIG6397076</t>
  </si>
  <si>
    <t>2024-03-11T12:21:37-07:00</t>
  </si>
  <si>
    <t>114-3768866-4338659</t>
  </si>
  <si>
    <t>LPNPMCA7236149</t>
  </si>
  <si>
    <t>2024-03-11T11:38:22-07:00</t>
  </si>
  <si>
    <t>111-9502399-4846637</t>
  </si>
  <si>
    <t>Codi Bed in a Bag King Size Complete Set, Grey White Striped Comforter Set 7 Piece Reversible for Men, Modern Masculine Bed Sets with Comforter, Sheets, Pillowcases &amp; Shams</t>
  </si>
  <si>
    <t>LPNPMCF5013320</t>
  </si>
  <si>
    <t>2024-03-11T11:26:41-07:00</t>
  </si>
  <si>
    <t>112-6071964-1296218</t>
  </si>
  <si>
    <t>LPNRRIF2086504</t>
  </si>
  <si>
    <t>2024-03-11T11:15:48-07:00</t>
  </si>
  <si>
    <t>112-1988643-9741058</t>
  </si>
  <si>
    <t>LPNRRIF5291788</t>
  </si>
  <si>
    <t>2024-03-11T11:14:37-07:00</t>
  </si>
  <si>
    <t>112-4141632-9137866</t>
  </si>
  <si>
    <t>LPNRRIH3695457</t>
  </si>
  <si>
    <t>2024-03-11T11:13:43-07:00</t>
  </si>
  <si>
    <t>113-7049834-6918618</t>
  </si>
  <si>
    <t>LPNRRIG6461325</t>
  </si>
  <si>
    <t>2024-03-11T11:08:58-07:00</t>
  </si>
  <si>
    <t>111-7762596-5715454</t>
  </si>
  <si>
    <t>LPNRRIH8880295</t>
  </si>
  <si>
    <t>2024-03-11T11:02:38-07:00</t>
  </si>
  <si>
    <t>112-4294708-9372212</t>
  </si>
  <si>
    <t>LPNO166952353</t>
  </si>
  <si>
    <t>2024-03-11T11:01:37-07:00</t>
  </si>
  <si>
    <t>113-0606139-1480268</t>
  </si>
  <si>
    <t>LPNRRIG6425414</t>
  </si>
  <si>
    <t>2024-03-11T10:58:03-07:00</t>
  </si>
  <si>
    <t>112-3302171-0343450</t>
  </si>
  <si>
    <t>LPNPMBX9922182</t>
  </si>
  <si>
    <t>2024-03-11T10:44:10-07:00</t>
  </si>
  <si>
    <t>112-4093526-0397859</t>
  </si>
  <si>
    <t>LPNRRIF6886166</t>
  </si>
  <si>
    <t>2024-03-11T10:35:35-07:00</t>
  </si>
  <si>
    <t>111-9283654-7621049</t>
  </si>
  <si>
    <t>LPNPMBZ8614037</t>
  </si>
  <si>
    <t>Not needed anymore and is not the right color</t>
  </si>
  <si>
    <t>2024-03-11T10:34:55-07:00</t>
  </si>
  <si>
    <t>114-5980418-4477867</t>
  </si>
  <si>
    <t>LPNPMBX8625551</t>
  </si>
  <si>
    <t>2024-03-11T10:25:34-07:00</t>
  </si>
  <si>
    <t>111-1382851-4361817</t>
  </si>
  <si>
    <t>LPNPMCG5811334</t>
  </si>
  <si>
    <t>2024-03-11T10:12:48-07:00</t>
  </si>
  <si>
    <t>111-6626331-2905015</t>
  </si>
  <si>
    <t>LPNRRIG6716991</t>
  </si>
  <si>
    <t>2024-03-11T09:59:05-07:00</t>
  </si>
  <si>
    <t>111-9361831-6633012</t>
  </si>
  <si>
    <t>LPNRRIG5736662</t>
  </si>
  <si>
    <t>Doesn&amp;#39;t heat up like it should</t>
  </si>
  <si>
    <t>2024-03-11T09:58:03-07:00</t>
  </si>
  <si>
    <t>111-1430758-5238642</t>
  </si>
  <si>
    <t>LPNRRIC0168724</t>
  </si>
  <si>
    <t>2024-03-11T09:42:47-07:00</t>
  </si>
  <si>
    <t>114-9108797-9837805</t>
  </si>
  <si>
    <t>LPNPMBZ0539793</t>
  </si>
  <si>
    <t>2024-03-11T09:23:49-07:00</t>
  </si>
  <si>
    <t>112-0897460-2041821</t>
  </si>
  <si>
    <t>LPNO172449843</t>
  </si>
  <si>
    <t>2024-03-11T08:50:49-07:00</t>
  </si>
  <si>
    <t>113-0574828-5471438</t>
  </si>
  <si>
    <t>LPNO037250652</t>
  </si>
  <si>
    <t>2024-03-11T08:24:28-07:00</t>
  </si>
  <si>
    <t>113-7647241-5046647</t>
  </si>
  <si>
    <t>LPNRRIH0756312</t>
  </si>
  <si>
    <t>2024-03-11T08:22:55-07:00</t>
  </si>
  <si>
    <t>111-8111238-7897846</t>
  </si>
  <si>
    <t>LPNPMCP8374971</t>
  </si>
  <si>
    <t>2024-03-11T08:18:00-07:00</t>
  </si>
  <si>
    <t>111-9204917-6806645</t>
  </si>
  <si>
    <t>LPNPMCI4579502</t>
  </si>
  <si>
    <t>2024-03-11T08:15:43-07:00</t>
  </si>
  <si>
    <t>LPNRRIH0756310</t>
  </si>
  <si>
    <t>2024-03-11T08:03:56-07:00</t>
  </si>
  <si>
    <t>112-5933604-6673000</t>
  </si>
  <si>
    <t>LPNPMCH6263887</t>
  </si>
  <si>
    <t>Ordered wrong size</t>
  </si>
  <si>
    <t>2024-03-11T07:43:48-07:00</t>
  </si>
  <si>
    <t>111-1296632-6556204</t>
  </si>
  <si>
    <t>LPNPMCG6283853</t>
  </si>
  <si>
    <t>Marking in package indicates wrong sheet type</t>
  </si>
  <si>
    <t>2024-03-11T07:39:25-07:00</t>
  </si>
  <si>
    <t>114-9508498-2177841</t>
  </si>
  <si>
    <t>LPNPMCI5750576</t>
  </si>
  <si>
    <t>Not a great quality for size and cost</t>
  </si>
  <si>
    <t>2024-03-11T07:22:08-07:00</t>
  </si>
  <si>
    <t>112-1855632-3818622</t>
  </si>
  <si>
    <t>LPNPMCH4945111</t>
  </si>
  <si>
    <t>2024-03-11T07:18:43-07:00</t>
  </si>
  <si>
    <t>112-2309947-7093003</t>
  </si>
  <si>
    <t>LPNPMCH0580886</t>
  </si>
  <si>
    <t>2024-03-11T07:09:13-07:00</t>
  </si>
  <si>
    <t>113-5698495-2989837</t>
  </si>
  <si>
    <t>LPNRRIH8754854</t>
  </si>
  <si>
    <t>Plastic bag was open but we did not use because the size was wrong  The item is in brand new condition</t>
  </si>
  <si>
    <t>2024-03-11T07:08:43-07:00</t>
  </si>
  <si>
    <t>111-4452859-6440202</t>
  </si>
  <si>
    <t>LPNRRIE7126528</t>
  </si>
  <si>
    <t>2024-03-11T07:07:10-07:00</t>
  </si>
  <si>
    <t>111-6403841-7064248</t>
  </si>
  <si>
    <t>LPNRRIB9884675</t>
  </si>
  <si>
    <t>2024-03-11T07:01:16-07:00</t>
  </si>
  <si>
    <t>LPNPMCI9758966</t>
  </si>
  <si>
    <t>2024-03-11T06:55:27-07:00</t>
  </si>
  <si>
    <t>113-0199965-4101861</t>
  </si>
  <si>
    <t>LPNRRIG6110024</t>
  </si>
  <si>
    <t>Ordered this for my daughter but she already has one.</t>
  </si>
  <si>
    <t>2024-03-11T06:53:07-07:00</t>
  </si>
  <si>
    <t>112-7437294-1802666</t>
  </si>
  <si>
    <t>LPNO169943767</t>
  </si>
  <si>
    <t>2024-03-11T06:50:08-07:00</t>
  </si>
  <si>
    <t>LPNPMCK1995092</t>
  </si>
  <si>
    <t>2024-03-11T06:44:38-07:00</t>
  </si>
  <si>
    <t>111-7820133-8124264</t>
  </si>
  <si>
    <t>LPNRRII1225362</t>
  </si>
  <si>
    <t>My current heated mattress pad wasn’t working, but I was able to finally fix it.</t>
  </si>
  <si>
    <t>2024-03-11T06:02:13-07:00</t>
  </si>
  <si>
    <t>111-6678681-5327454</t>
  </si>
  <si>
    <t>LPNPMBZ9179499</t>
  </si>
  <si>
    <t>2024-03-11T05:54:53-07:00</t>
  </si>
  <si>
    <t>114-3804241-1024250</t>
  </si>
  <si>
    <t>LPNPMBZ0468676</t>
  </si>
  <si>
    <t>2024-03-11T05:54:30-07:00</t>
  </si>
  <si>
    <t>112-9726798-5740231</t>
  </si>
  <si>
    <t>LPNRRIF4733693</t>
  </si>
  <si>
    <t>The chair pad was too small for a standard rocking chair.</t>
  </si>
  <si>
    <t>2024-03-11T05:18:00-07:00</t>
  </si>
  <si>
    <t>112-3656859-1981827</t>
  </si>
  <si>
    <t>LPNRRIK5977976</t>
  </si>
  <si>
    <t>2024-03-11T05:15:11-07:00</t>
  </si>
  <si>
    <t>113-0055247-9873825</t>
  </si>
  <si>
    <t>LPNRRIG6806631</t>
  </si>
  <si>
    <t>2024-03-11T05:06:02-07:00</t>
  </si>
  <si>
    <t>114-1100779-0579460</t>
  </si>
  <si>
    <t>LPNPMBZ8594749</t>
  </si>
  <si>
    <t>2024-03-11T05:04:33-07:00</t>
  </si>
  <si>
    <t>111-6405975-1966603</t>
  </si>
  <si>
    <t>LPNRRIF7282060</t>
  </si>
  <si>
    <t>2024-03-11T05:01:53-07:00</t>
  </si>
  <si>
    <t>111-1118994-0221003</t>
  </si>
  <si>
    <t>LPNRRIF6876144</t>
  </si>
  <si>
    <t>2024-03-11T04:56:37-07:00</t>
  </si>
  <si>
    <t>112-1359097-7107468</t>
  </si>
  <si>
    <t>LPNPMAF9916469</t>
  </si>
  <si>
    <t>2024-03-11T04:45:34-07:00</t>
  </si>
  <si>
    <t>113-3280935-4245832</t>
  </si>
  <si>
    <t>LPNRRGT4942862</t>
  </si>
  <si>
    <t>2024-03-11T04:22:17-07:00</t>
  </si>
  <si>
    <t>111-6831704-6573006</t>
  </si>
  <si>
    <t>LPNPMBY6441848</t>
  </si>
  <si>
    <t>2024-03-11T04:11:23-07:00</t>
  </si>
  <si>
    <t>113-0163424-1433051</t>
  </si>
  <si>
    <t>LPNPMBY0577456</t>
  </si>
  <si>
    <t>It’s just cheaply made.</t>
  </si>
  <si>
    <t>2024-03-11T04:05:24-07:00</t>
  </si>
  <si>
    <t>113-3485394-6921802</t>
  </si>
  <si>
    <t>LPNRRIG9382365</t>
  </si>
  <si>
    <t>2024-03-11T04:02:17-07:00</t>
  </si>
  <si>
    <t>LPNRRHR7473964</t>
  </si>
  <si>
    <t>2024-03-11T03:21:50-07:00</t>
  </si>
  <si>
    <t>112-6257225-9896227</t>
  </si>
  <si>
    <t>LPNPMBZ8494902</t>
  </si>
  <si>
    <t>2024-03-11T03:07:56-07:00</t>
  </si>
  <si>
    <t>113-0456679-8503401</t>
  </si>
  <si>
    <t>LPNPMCD2667838</t>
  </si>
  <si>
    <t>2024-03-11T02:57:36-07:00</t>
  </si>
  <si>
    <t>113-6142109-1371406</t>
  </si>
  <si>
    <t>LPNRRIC2147588</t>
  </si>
  <si>
    <t>2024-03-11T02:36:53-07:00</t>
  </si>
  <si>
    <t>112-2647533-1637052</t>
  </si>
  <si>
    <t>LPNRRIH0756175</t>
  </si>
  <si>
    <t>2024-03-11T02:21:06-07:00</t>
  </si>
  <si>
    <t>113-3324244-3545860</t>
  </si>
  <si>
    <t>LPNO174583898</t>
  </si>
  <si>
    <t>Colors don’t go with other decor</t>
  </si>
  <si>
    <t>2024-03-11T01:57:45-07:00</t>
  </si>
  <si>
    <t>112-2765224-8136213</t>
  </si>
  <si>
    <t>LPNRRIH8562104</t>
  </si>
  <si>
    <t>Yes</t>
  </si>
  <si>
    <t>2024-03-11T01:54:49-07:00</t>
  </si>
  <si>
    <t>111-0290141-1389845</t>
  </si>
  <si>
    <t>LPNRRIF2434428</t>
  </si>
  <si>
    <t>2024-03-11T01:40:10-07:00</t>
  </si>
  <si>
    <t>113-1424873-4794646</t>
  </si>
  <si>
    <t>LPNPMBX6771536</t>
  </si>
  <si>
    <t>2024-03-11T01:29:57-07:00</t>
  </si>
  <si>
    <t>114-2735691-4349053</t>
  </si>
  <si>
    <t>LPNRRIK4703341</t>
  </si>
  <si>
    <t>2024-03-11T00:57:11-07:00</t>
  </si>
  <si>
    <t>111-5897001-7692264</t>
  </si>
  <si>
    <t>LPNRRIJ8150372</t>
  </si>
  <si>
    <t>2024-03-10T23:56:24-07:00</t>
  </si>
  <si>
    <t>112-7951009-0025068</t>
  </si>
  <si>
    <t>LPNPMCI5769574</t>
  </si>
  <si>
    <t>LPNPMCI5769575</t>
  </si>
  <si>
    <t>2024-03-10T23:39:10-07:00</t>
  </si>
  <si>
    <t>111-1265507-6981814</t>
  </si>
  <si>
    <t>LPNRRIF1794587</t>
  </si>
  <si>
    <t>2024-03-10T23:24:25-07:00</t>
  </si>
  <si>
    <t>113-5998086-0749039</t>
  </si>
  <si>
    <t>LPNPMBZ8594530</t>
  </si>
  <si>
    <t>2024-03-10T23:13:48-07:00</t>
  </si>
  <si>
    <t>114-7437957-1509823</t>
  </si>
  <si>
    <t>LPNRRIG6389021</t>
  </si>
  <si>
    <t>2024-03-10T23:09:33-07:00</t>
  </si>
  <si>
    <t>114-4042805-9214623</t>
  </si>
  <si>
    <t>LPNRRIG6301027</t>
  </si>
  <si>
    <t>We ordered these and then found a better option. This package was never opened.</t>
  </si>
  <si>
    <t>2024-03-10T22:57:17-07:00</t>
  </si>
  <si>
    <t>112-3997660-8493030</t>
  </si>
  <si>
    <t>LPNPMCI3755062</t>
  </si>
  <si>
    <t>2024-03-10T22:17:47-07:00</t>
  </si>
  <si>
    <t>113-1260962-9819431</t>
  </si>
  <si>
    <t>LPNRRIF1383319</t>
  </si>
  <si>
    <t>2024-03-10T21:42:32-07:00</t>
  </si>
  <si>
    <t>111-8958297-4845802</t>
  </si>
  <si>
    <t>LPNRRIF2277365</t>
  </si>
  <si>
    <t>2024-03-10T21:02:44-07:00</t>
  </si>
  <si>
    <t>111-0141333-8993066</t>
  </si>
  <si>
    <t>LPNRRIC1256785</t>
  </si>
  <si>
    <t>2024-03-10T20:58:23-07:00</t>
  </si>
  <si>
    <t>113-2177595-7963439</t>
  </si>
  <si>
    <t>LPNRRII1376054</t>
  </si>
  <si>
    <t>2024-03-10T20:43:59-07:00</t>
  </si>
  <si>
    <t>114-9813500-0673038</t>
  </si>
  <si>
    <t>LPNRRIH7830082</t>
  </si>
  <si>
    <t>2024-03-10T20:13:38-07:00</t>
  </si>
  <si>
    <t>111-6597178-1100246</t>
  </si>
  <si>
    <t>LPNRRIH8530096</t>
  </si>
  <si>
    <t>So annoyed as i ordered ivory white in QUEEN size and a standard grey one came. This was for a present and now i have nothing to give.</t>
  </si>
  <si>
    <t>2024-03-10T19:57:39-07:00</t>
  </si>
  <si>
    <t>111-7824441-9830602</t>
  </si>
  <si>
    <t>LPNPMCJ1037389</t>
  </si>
  <si>
    <t>Red was sent, blue was ordered</t>
  </si>
  <si>
    <t>2024-03-10T19:52:26-07:00</t>
  </si>
  <si>
    <t>113-2895963-2804268</t>
  </si>
  <si>
    <t>LPNPMCH8799243</t>
  </si>
  <si>
    <t>Product not used</t>
  </si>
  <si>
    <t>2024-03-10T19:50:53-07:00</t>
  </si>
  <si>
    <t>112-1978254-6565018</t>
  </si>
  <si>
    <t>LPNRRIG6262583</t>
  </si>
  <si>
    <t>2024-03-10T19:27:39-07:00</t>
  </si>
  <si>
    <t>114-8395886-6023437</t>
  </si>
  <si>
    <t>LPNRRHN2904924</t>
  </si>
  <si>
    <t>2024-03-10T18:54:23-07:00</t>
  </si>
  <si>
    <t>114-4143920-0054607</t>
  </si>
  <si>
    <t>LPNPMCI3813110</t>
  </si>
  <si>
    <t>2024-03-10T18:31:53-07:00</t>
  </si>
  <si>
    <t>111-1283019-4361068</t>
  </si>
  <si>
    <t>LPNRRIG6309468</t>
  </si>
  <si>
    <t>Degrees of Comfort Electric Blanker - twin size. Needed twin XL. Amazon sent wrong size</t>
  </si>
  <si>
    <t>2024-03-10T18:29:20-07:00</t>
  </si>
  <si>
    <t>114-6799298-6931417</t>
  </si>
  <si>
    <t>LPNO168568391</t>
  </si>
  <si>
    <t>2024-03-10T18:12:21-07:00</t>
  </si>
  <si>
    <t>113-5084550-8459448</t>
  </si>
  <si>
    <t>LPNPMCH4428875</t>
  </si>
  <si>
    <t>2024-03-10T18:04:05-07:00</t>
  </si>
  <si>
    <t>114-5455178-6119452</t>
  </si>
  <si>
    <t>LPNO158669360</t>
  </si>
  <si>
    <t>Size too short</t>
  </si>
  <si>
    <t>2024-03-10T17:54:11-07:00</t>
  </si>
  <si>
    <t>113-0168672-9596259</t>
  </si>
  <si>
    <t>LPNO169943474</t>
  </si>
  <si>
    <t>2024-03-10T17:49:12-07:00</t>
  </si>
  <si>
    <t>112-5141087-5593034</t>
  </si>
  <si>
    <t>LPNPMCG0997668</t>
  </si>
  <si>
    <t>2024-03-10T17:45:00-07:00</t>
  </si>
  <si>
    <t>113-0884689-4205848</t>
  </si>
  <si>
    <t>LPNO168724521</t>
  </si>
  <si>
    <t>2024-03-10T17:28:54-07:00</t>
  </si>
  <si>
    <t>111-1726024-0478638</t>
  </si>
  <si>
    <t>LPNO174451349</t>
  </si>
  <si>
    <t>don&amp;#39;t love pattern on it</t>
  </si>
  <si>
    <t>2024-03-10T17:14:01-07:00</t>
  </si>
  <si>
    <t>113-4128933-7541032</t>
  </si>
  <si>
    <t>LPNO167158877</t>
  </si>
  <si>
    <t>Not warm</t>
  </si>
  <si>
    <t>2024-03-10T17:04:42-07:00</t>
  </si>
  <si>
    <t>114-8648804-6315461</t>
  </si>
  <si>
    <t>LPNO150588242</t>
  </si>
  <si>
    <t>Pathetically thin. Not suitable for a pillow cover 18 x 18. More like a very thin seat cushion, perhaps.</t>
  </si>
  <si>
    <t>2024-03-10T16:58:39-07:00</t>
  </si>
  <si>
    <t>111-3804913-5154667</t>
  </si>
  <si>
    <t>LPNRRIF7450765</t>
  </si>
  <si>
    <t>2024-03-10T16:38:01-07:00</t>
  </si>
  <si>
    <t>111-6409341-4456234</t>
  </si>
  <si>
    <t>LPNPMBZ9173397</t>
  </si>
  <si>
    <t>2024-03-10T16:37:58-07:00</t>
  </si>
  <si>
    <t>111-4769100-0118656</t>
  </si>
  <si>
    <t>LPNPMCI3705920</t>
  </si>
  <si>
    <t>2024-03-10T16:23:44-07:00</t>
  </si>
  <si>
    <t>111-9659198-0069009</t>
  </si>
  <si>
    <t>BFL1</t>
  </si>
  <si>
    <t>LPNT003765543</t>
  </si>
  <si>
    <t>2024-03-10T15:42:28-07:00</t>
  </si>
  <si>
    <t>111-4237554-8277849</t>
  </si>
  <si>
    <t>LPNPMCE0743692</t>
  </si>
  <si>
    <t>I don&amp;#39;t love the look of it in person</t>
  </si>
  <si>
    <t>2024-03-10T14:59:39-07:00</t>
  </si>
  <si>
    <t>112-8698870-1209810</t>
  </si>
  <si>
    <t>LPNRRIF4137003</t>
  </si>
  <si>
    <t>2024-03-10T13:56:13-07:00</t>
  </si>
  <si>
    <t>111-9911760-7739433</t>
  </si>
  <si>
    <t>LPNRRGX2051744</t>
  </si>
  <si>
    <t>Inaccurate color description</t>
  </si>
  <si>
    <t>2024-03-10T13:11:33-07:00</t>
  </si>
  <si>
    <t>114-7791784-8457039</t>
  </si>
  <si>
    <t>LPNPMBZ6929730</t>
  </si>
  <si>
    <t>2024-03-10T13:10:22-07:00</t>
  </si>
  <si>
    <t>111-8988891-3588237</t>
  </si>
  <si>
    <t>LPNRRIH9257205</t>
  </si>
  <si>
    <t>2024-03-10T13:09:58-07:00</t>
  </si>
  <si>
    <t>111-2068370-2527419</t>
  </si>
  <si>
    <t>LPNRRIH0089787</t>
  </si>
  <si>
    <t>2024-03-10T13:03:12-07:00</t>
  </si>
  <si>
    <t>113-9881222-1721003</t>
  </si>
  <si>
    <t>LPNRRIF1878217</t>
  </si>
  <si>
    <t>2024-03-10T13:03:11-07:00</t>
  </si>
  <si>
    <t>111-1518553-5140246</t>
  </si>
  <si>
    <t>LPNRRIE1541353</t>
  </si>
  <si>
    <t>Didn’t like colors, ordered different ones</t>
  </si>
  <si>
    <t>2024-03-10T12:48:44-07:00</t>
  </si>
  <si>
    <t>113-4048140-7999436</t>
  </si>
  <si>
    <t>LPNPMCH9341128</t>
  </si>
  <si>
    <t>2024-03-10T12:41:15-07:00</t>
  </si>
  <si>
    <t>113-8109101-1461825</t>
  </si>
  <si>
    <t>LPNRRIH8066375</t>
  </si>
  <si>
    <t>2024-03-10T11:06:57-07:00</t>
  </si>
  <si>
    <t>112-5170121-9157815</t>
  </si>
  <si>
    <t>LPNPMCA3864942</t>
  </si>
  <si>
    <t>2024-03-10T10:54:42-07:00</t>
  </si>
  <si>
    <t>701-6206396-7780238</t>
  </si>
  <si>
    <t>LPNPMCG6292126</t>
  </si>
  <si>
    <t>wasn&amp;#39;t what i was expecting</t>
  </si>
  <si>
    <t>2024-03-10T10:52:40-07:00</t>
  </si>
  <si>
    <t>112-6507317-0381014</t>
  </si>
  <si>
    <t>LPNRRIH8028117</t>
  </si>
  <si>
    <t>2024-03-10T10:41:14-07:00</t>
  </si>
  <si>
    <t>112-3775558-0928203</t>
  </si>
  <si>
    <t>LPNRRIF2114103</t>
  </si>
  <si>
    <t>2024-03-10T10:39:50-07:00</t>
  </si>
  <si>
    <t>112-6435112-8603410</t>
  </si>
  <si>
    <t>LPNRRIE7124213</t>
  </si>
  <si>
    <t>2024-03-10T10:39:49-07:00</t>
  </si>
  <si>
    <t>112-6593980-3386625</t>
  </si>
  <si>
    <t>LPNRRIF4936544</t>
  </si>
  <si>
    <t>2024-03-10T10:37:08-07:00</t>
  </si>
  <si>
    <t>113-4221010-7666660</t>
  </si>
  <si>
    <t>LPNPMCA7430608</t>
  </si>
  <si>
    <t>2024-03-10T10:31:48-07:00</t>
  </si>
  <si>
    <t>114-0988824-5300233</t>
  </si>
  <si>
    <t>LPNRRIF2023269</t>
  </si>
  <si>
    <t>2024-03-10T10:16:02-07:00</t>
  </si>
  <si>
    <t>113-6358856-2829804</t>
  </si>
  <si>
    <t>LPNPMCI3705857</t>
  </si>
  <si>
    <t>2024-03-10T09:43:43-07:00</t>
  </si>
  <si>
    <t>112-7572908-3276253</t>
  </si>
  <si>
    <t>LPNPMCH6413893</t>
  </si>
  <si>
    <t>2024-03-10T09:42:53-07:00</t>
  </si>
  <si>
    <t>111-9685294-5947464</t>
  </si>
  <si>
    <t>LPNPMCH3391510</t>
  </si>
  <si>
    <t>2024-03-10T09:14:12-07:00</t>
  </si>
  <si>
    <t>114-3936865-0762631</t>
  </si>
  <si>
    <t>LPNRRFK1361672</t>
  </si>
  <si>
    <t>2024-03-10T09:02:26-07:00</t>
  </si>
  <si>
    <t>112-1147001-1932257</t>
  </si>
  <si>
    <t>LPNO175720137</t>
  </si>
  <si>
    <t>2024-03-10T08:56:29-07:00</t>
  </si>
  <si>
    <t>114-0296885-0817055</t>
  </si>
  <si>
    <t>LPNRRIG6166431</t>
  </si>
  <si>
    <t>Need another color</t>
  </si>
  <si>
    <t>2024-03-10T08:54:11-07:00</t>
  </si>
  <si>
    <t>113-2252060-2557032</t>
  </si>
  <si>
    <t>LPNRRHI5101622</t>
  </si>
  <si>
    <t>2024-03-10T08:53:45-07:00</t>
  </si>
  <si>
    <t>114-8544293-2597841</t>
  </si>
  <si>
    <t>LPNRRIH7838953</t>
  </si>
  <si>
    <t>wrong item</t>
  </si>
  <si>
    <t>2024-03-10T08:51:45-07:00</t>
  </si>
  <si>
    <t>LPNRRIF2086191</t>
  </si>
  <si>
    <t>2024-03-10T08:46:23-07:00</t>
  </si>
  <si>
    <t>112-2127354-5137853</t>
  </si>
  <si>
    <t>LPNO148711923</t>
  </si>
  <si>
    <t>Not correct color</t>
  </si>
  <si>
    <t>2024-03-10T08:32:40-07:00</t>
  </si>
  <si>
    <t>114-7258274-4136223</t>
  </si>
  <si>
    <t>LPNO168571897</t>
  </si>
  <si>
    <t>2024-03-10T08:27:07-07:00</t>
  </si>
  <si>
    <t>112-7211289-5765834</t>
  </si>
  <si>
    <t>LPNRREO8373380</t>
  </si>
  <si>
    <t>2024-03-10T08:25:06-07:00</t>
  </si>
  <si>
    <t>111-7828952-3928242</t>
  </si>
  <si>
    <t>LPNRRIH8270471</t>
  </si>
  <si>
    <t>2024-03-10T08:22:04-07:00</t>
  </si>
  <si>
    <t>112-8317361-8850604</t>
  </si>
  <si>
    <t>LPNRRIF5331401</t>
  </si>
  <si>
    <t>2024-03-10T08:17:10-07:00</t>
  </si>
  <si>
    <t>111-3411579-6237863</t>
  </si>
  <si>
    <t>LPNPMCI0576886</t>
  </si>
  <si>
    <t>Didn’t look as I expected</t>
  </si>
  <si>
    <t>2024-03-10T07:50:01-07:00</t>
  </si>
  <si>
    <t>111-5718949-0161035</t>
  </si>
  <si>
    <t>LPNO174567871</t>
  </si>
  <si>
    <t>2024-03-10T07:44:16-07:00</t>
  </si>
  <si>
    <t>111-8496939-1537021</t>
  </si>
  <si>
    <t>LPNPMCI3705823</t>
  </si>
  <si>
    <t>2024-03-10T07:38:40-07:00</t>
  </si>
  <si>
    <t>113-0733195-4712203</t>
  </si>
  <si>
    <t>LPNRRIF1776647</t>
  </si>
  <si>
    <t>I set it up, plugged it in and one side works and the other controller just blinks and does not heat. Wtf? And now I notice this is a known issue!</t>
  </si>
  <si>
    <t>2024-03-10T07:31:22-07:00</t>
  </si>
  <si>
    <t>LPNRRIF6946263</t>
  </si>
  <si>
    <t>2024-03-10T07:18:12-07:00</t>
  </si>
  <si>
    <t>112-0221946-7573019</t>
  </si>
  <si>
    <t>LPNRRIF1360867</t>
  </si>
  <si>
    <t>It is smaller than wanted</t>
  </si>
  <si>
    <t>2024-03-10T07:06:58-07:00</t>
  </si>
  <si>
    <t>112-2267562-4557065</t>
  </si>
  <si>
    <t>LPNPMBX8460757</t>
  </si>
  <si>
    <t>2024-03-10T06:55:09-07:00</t>
  </si>
  <si>
    <t>111-4305531-1263411</t>
  </si>
  <si>
    <t>LPNO168571863</t>
  </si>
  <si>
    <t>2024-03-10T06:54:16-07:00</t>
  </si>
  <si>
    <t>112-8764856-3316225</t>
  </si>
  <si>
    <t>LPNPMBZ2858874</t>
  </si>
  <si>
    <t>2024-03-10T06:53:19-07:00</t>
  </si>
  <si>
    <t>112-6696807-2483465</t>
  </si>
  <si>
    <t>LPNRRIG9576895</t>
  </si>
  <si>
    <t>I was looking for a pillow seating for adult but was to small for a man</t>
  </si>
  <si>
    <t>LPNRRIG9576896</t>
  </si>
  <si>
    <t>LPNRRIG9576897</t>
  </si>
  <si>
    <t>2024-03-10T06:43:33-07:00</t>
  </si>
  <si>
    <t>111-1412544-6147440</t>
  </si>
  <si>
    <t>LPNPMBY2541771</t>
  </si>
  <si>
    <t>It’s small</t>
  </si>
  <si>
    <t>2024-03-10T06:35:16-07:00</t>
  </si>
  <si>
    <t>113-7087793-1834648</t>
  </si>
  <si>
    <t>LPNO168571853</t>
  </si>
  <si>
    <t>2024-03-10T06:33:19-07:00</t>
  </si>
  <si>
    <t>114-7520280-2163431</t>
  </si>
  <si>
    <t>LPNPMBZ5249421</t>
  </si>
  <si>
    <t>2024-03-10T06:28:38-07:00</t>
  </si>
  <si>
    <t>LPNRRIG8922989</t>
  </si>
  <si>
    <t>LPNRRIG8922990</t>
  </si>
  <si>
    <t>2024-03-10T05:34:35-07:00</t>
  </si>
  <si>
    <t>112-4101869-5999416</t>
  </si>
  <si>
    <t>LPNPMBX1922904</t>
  </si>
  <si>
    <t>Lots of snags on duvet</t>
  </si>
  <si>
    <t>2024-03-10T05:19:32-07:00</t>
  </si>
  <si>
    <t>112-2258654-6073817</t>
  </si>
  <si>
    <t>LPNPMCI8079198</t>
  </si>
  <si>
    <t>2024-03-10T05:17:18-07:00</t>
  </si>
  <si>
    <t>LPNPMCI8079199</t>
  </si>
  <si>
    <t>2024-03-10T05:16:56-07:00</t>
  </si>
  <si>
    <t>112-5870099-9589054</t>
  </si>
  <si>
    <t>LPNPMCH6404537</t>
  </si>
  <si>
    <t>2024-03-10T05:15:14-07:00</t>
  </si>
  <si>
    <t>LPNPMCI8079187</t>
  </si>
  <si>
    <t>2024-03-10T05:12:01-07:00</t>
  </si>
  <si>
    <t>LPNPMCI8079186</t>
  </si>
  <si>
    <t>2024-03-10T04:53:59-07:00</t>
  </si>
  <si>
    <t>113-5267422-7716252</t>
  </si>
  <si>
    <t>LPNPMCM5262941</t>
  </si>
  <si>
    <t>2024-03-10T04:37:35-07:00</t>
  </si>
  <si>
    <t>112-9522997-4021048</t>
  </si>
  <si>
    <t>LPNPMCI3151875</t>
  </si>
  <si>
    <t>2024-03-10T04:23:05-07:00</t>
  </si>
  <si>
    <t>113-8670664-6997848</t>
  </si>
  <si>
    <t>LPNPMCG5675585</t>
  </si>
  <si>
    <t>2024-03-10T03:59:00-07:00</t>
  </si>
  <si>
    <t>112-6770962-3653039</t>
  </si>
  <si>
    <t>LPNPMCA5052366</t>
  </si>
  <si>
    <t>2024-03-10T03:51:17-07:00</t>
  </si>
  <si>
    <t>114-2738548-2250630</t>
  </si>
  <si>
    <t>LPNPMBZ7460769</t>
  </si>
  <si>
    <t>2024-03-10T03:22:17-07:00</t>
  </si>
  <si>
    <t>114-5931805-4853826</t>
  </si>
  <si>
    <t>LPNPMCA1007681</t>
  </si>
  <si>
    <t>Forgot I already had one from the pass</t>
  </si>
  <si>
    <t>2024-03-10T01:51:51-08:00</t>
  </si>
  <si>
    <t>114-5133882-8708248</t>
  </si>
  <si>
    <t>LPNRRII0151063</t>
  </si>
  <si>
    <t>2024-03-10T01:42:17-08:00</t>
  </si>
  <si>
    <t>113-3291544-2605828</t>
  </si>
  <si>
    <t>LPNRRIF1904770</t>
  </si>
  <si>
    <t>2024-03-10T01:30:13-08:00</t>
  </si>
  <si>
    <t>112-8171966-3682653</t>
  </si>
  <si>
    <t>LPNPMCI3121745</t>
  </si>
  <si>
    <t>2024-03-10T00:12:28-08:00</t>
  </si>
  <si>
    <t>114-8675430-9833054</t>
  </si>
  <si>
    <t>LPNRRIE1131403</t>
  </si>
  <si>
    <t>2024-03-09T23:28:04-08:00</t>
  </si>
  <si>
    <t>114-9610840-2268248</t>
  </si>
  <si>
    <t>LPNRRIE1348430</t>
  </si>
  <si>
    <t>2024-03-09T23:04:31-08:00</t>
  </si>
  <si>
    <t>111-0686355-9095403</t>
  </si>
  <si>
    <t>This was a gift and my friend said it was too heavy.</t>
  </si>
  <si>
    <t>2024-03-09T22:56:46-08:00</t>
  </si>
  <si>
    <t>111-5141049-3673858</t>
  </si>
  <si>
    <t>LPNO171011654</t>
  </si>
  <si>
    <t>2024-03-09T22:54:11-08:00</t>
  </si>
  <si>
    <t>114-1106223-9245825</t>
  </si>
  <si>
    <t>LPNRRIF2190616</t>
  </si>
  <si>
    <t>only one side warms up</t>
  </si>
  <si>
    <t>2024-03-09T22:37:48-08:00</t>
  </si>
  <si>
    <t>114-4568078-0436207</t>
  </si>
  <si>
    <t>LPNO174536049</t>
  </si>
  <si>
    <t>There are snags on it</t>
  </si>
  <si>
    <t>2024-03-09T22:26:45-08:00</t>
  </si>
  <si>
    <t>111-1349584-9281803</t>
  </si>
  <si>
    <t>LPNRRII0401657</t>
  </si>
  <si>
    <t>2024-03-09T22:05:54-08:00</t>
  </si>
  <si>
    <t>112-1960279-3553002</t>
  </si>
  <si>
    <t>LPNO171750336</t>
  </si>
  <si>
    <t>2024-03-09T21:55:39-08:00</t>
  </si>
  <si>
    <t>112-3996403-9297006</t>
  </si>
  <si>
    <t>LPNPMCI8079112</t>
  </si>
  <si>
    <t>2024-03-09T21:44:07-08:00</t>
  </si>
  <si>
    <t>114-2700373-8505047</t>
  </si>
  <si>
    <t>LPNPMCJ0906388</t>
  </si>
  <si>
    <t>Says set of 2, it&amp;#39;s really only a top and bottom pad. Not 2 whole sets!</t>
  </si>
  <si>
    <t>LPNPMCJ0906387</t>
  </si>
  <si>
    <t>LPNPMCJ0906390</t>
  </si>
  <si>
    <t>2024-03-09T21:33:51-08:00</t>
  </si>
  <si>
    <t>111-4827448-0219401</t>
  </si>
  <si>
    <t>LPNPMCG9017752</t>
  </si>
  <si>
    <t>bought 2 blankets by mistake</t>
  </si>
  <si>
    <t>2024-03-09T21:05:35-08:00</t>
  </si>
  <si>
    <t>111-3348001-8876225</t>
  </si>
  <si>
    <t>LPNRRIF1978345</t>
  </si>
  <si>
    <t>Cushion too hard</t>
  </si>
  <si>
    <t>2024-03-09T20:29:31-08:00</t>
  </si>
  <si>
    <t>111-0579258-4193018</t>
  </si>
  <si>
    <t>LPNPMBY7820045</t>
  </si>
  <si>
    <t>2024-03-09T20:04:43-08:00</t>
  </si>
  <si>
    <t>113-8855394-2714615</t>
  </si>
  <si>
    <t>LPNRRHU9082498</t>
  </si>
  <si>
    <t>2024-03-09T19:59:07-08:00</t>
  </si>
  <si>
    <t>112-1958685-5137068</t>
  </si>
  <si>
    <t>LPNRRIH8736586</t>
  </si>
  <si>
    <t>Not Needed</t>
  </si>
  <si>
    <t>2024-03-09T19:57:07-08:00</t>
  </si>
  <si>
    <t>114-1113808-2514626</t>
  </si>
  <si>
    <t>LPNRRHJ1245011</t>
  </si>
  <si>
    <t>2024-03-09T19:35:32-08:00</t>
  </si>
  <si>
    <t>113-9600521-1031401</t>
  </si>
  <si>
    <t>LPNPMCF2736796</t>
  </si>
  <si>
    <t>The pillows did not match the description on the website.</t>
  </si>
  <si>
    <t>2024-03-09T19:21:56-08:00</t>
  </si>
  <si>
    <t>112-9079820-0672222</t>
  </si>
  <si>
    <t>LPNRRIF2270434</t>
  </si>
  <si>
    <t>Needed it to look like picture so color is off in person but they are nice just not right fit</t>
  </si>
  <si>
    <t>2024-03-09T19:21:33-08:00</t>
  </si>
  <si>
    <t>111-8989765-0823425</t>
  </si>
  <si>
    <t>LPNPMBY2541456</t>
  </si>
  <si>
    <t>2024-03-09T18:58:01-08:00</t>
  </si>
  <si>
    <t>111-6114090-4553836</t>
  </si>
  <si>
    <t>LPNRRII7236491</t>
  </si>
  <si>
    <t>2024-03-09T18:48:50-08:00</t>
  </si>
  <si>
    <t>112-2778072-7190665</t>
  </si>
  <si>
    <t>LPNRRHO3353453</t>
  </si>
  <si>
    <t>I don&amp;#39;t longer need it.</t>
  </si>
  <si>
    <t>2024-03-09T18:44:28-08:00</t>
  </si>
  <si>
    <t>112-4017565-4452212</t>
  </si>
  <si>
    <t>LPNRRIE1269944</t>
  </si>
  <si>
    <t>Right side switch box doesn’t work. Keeps blinking at number 3.</t>
  </si>
  <si>
    <t>2024-03-09T18:38:21-08:00</t>
  </si>
  <si>
    <t>111-5534744-6585854</t>
  </si>
  <si>
    <t>LPNPMBY9186191</t>
  </si>
  <si>
    <t>2024-03-09T17:30:05-08:00</t>
  </si>
  <si>
    <t>113-6497904-7613043</t>
  </si>
  <si>
    <t>LPNPMCH4980215</t>
  </si>
  <si>
    <t>Don&amp;#39;t need it. Too late</t>
  </si>
  <si>
    <t>2024-03-09T17:22:52-08:00</t>
  </si>
  <si>
    <t>113-8029797-5019468</t>
  </si>
  <si>
    <t>LPNO161358565</t>
  </si>
  <si>
    <t>2024-03-09T17:17:41-08:00</t>
  </si>
  <si>
    <t>114-2462067-3402631</t>
  </si>
  <si>
    <t>LPNO173219899</t>
  </si>
  <si>
    <t>2024-03-09T17:02:52-08:00</t>
  </si>
  <si>
    <t>114-1627490-6450611</t>
  </si>
  <si>
    <t>LPNPMBZ3509713</t>
  </si>
  <si>
    <t>2024-03-09T16:31:14-08:00</t>
  </si>
  <si>
    <t>112-6614105-2569830</t>
  </si>
  <si>
    <t>LPNRRIH8772239</t>
  </si>
  <si>
    <t>Didn&amp;#39;t fluff up and too flat to use.</t>
  </si>
  <si>
    <t>2024-03-09T16:22:26-08:00</t>
  </si>
  <si>
    <t>114-8309669-5867458</t>
  </si>
  <si>
    <t>LPNRRIG6472624</t>
  </si>
  <si>
    <t>2024-03-09T16:04:21-08:00</t>
  </si>
  <si>
    <t>114-4230908-4112207</t>
  </si>
  <si>
    <t>LPNRRIH8157717</t>
  </si>
  <si>
    <t>2024-03-09T15:44:54-08:00</t>
  </si>
  <si>
    <t>112-0141072-6949873</t>
  </si>
  <si>
    <t>LPNPMBY8495814</t>
  </si>
  <si>
    <t>2024-03-09T15:33:03-08:00</t>
  </si>
  <si>
    <t>113-9801330-6881862</t>
  </si>
  <si>
    <t>LPNRRIE1272594</t>
  </si>
  <si>
    <t>one package opened but cushion is too hard, expected memory foam to be softer.</t>
  </si>
  <si>
    <t>2024-03-09T15:06:35-08:00</t>
  </si>
  <si>
    <t>111-3198030-9503431</t>
  </si>
  <si>
    <t>LPNRRIC0390169</t>
  </si>
  <si>
    <t>2024-03-09T14:57:18-08:00</t>
  </si>
  <si>
    <t>114-6431746-7502638</t>
  </si>
  <si>
    <t>LPNRRIC1548553</t>
  </si>
  <si>
    <t>2024-03-09T14:04:19-08:00</t>
  </si>
  <si>
    <t>114-8997817-0599440</t>
  </si>
  <si>
    <t>LPNRRIH0154189</t>
  </si>
  <si>
    <t>2024-03-09T13:35:31-08:00</t>
  </si>
  <si>
    <t>114-0991592-7672218</t>
  </si>
  <si>
    <t>LPNRRIH9624949</t>
  </si>
  <si>
    <t>2024-03-09T12:57:31-08:00</t>
  </si>
  <si>
    <t>113-9470087-5460217</t>
  </si>
  <si>
    <t>LPNRRIH8177742</t>
  </si>
  <si>
    <t>2024-03-09T12:44:03-08:00</t>
  </si>
  <si>
    <t>113-5190302-7109842</t>
  </si>
  <si>
    <t>LPNRRIE7123961</t>
  </si>
  <si>
    <t>2024-03-09T12:32:05-08:00</t>
  </si>
  <si>
    <t>111-6426512-2377005</t>
  </si>
  <si>
    <t>LPNRRIF4385097</t>
  </si>
  <si>
    <t>2024-03-09T11:20:36-08:00</t>
  </si>
  <si>
    <t>114-9388548-5428212</t>
  </si>
  <si>
    <t>LPNPMBX1895330</t>
  </si>
  <si>
    <t>2024-03-09T11:16:46-08:00</t>
  </si>
  <si>
    <t>112-0395603-6241855</t>
  </si>
  <si>
    <t>LPNRRIH0198788</t>
  </si>
  <si>
    <t>2024-03-09T11:04:45-08:00</t>
  </si>
  <si>
    <t>112-3109418-2337843</t>
  </si>
  <si>
    <t>LPNPMCD5880182</t>
  </si>
  <si>
    <t>2024-03-09T10:59:42-08:00</t>
  </si>
  <si>
    <t>112-1269900-7233801</t>
  </si>
  <si>
    <t>LPNPMCG7696778</t>
  </si>
  <si>
    <t>2024-03-09T10:33:02-08:00</t>
  </si>
  <si>
    <t>113-8724303-4138619</t>
  </si>
  <si>
    <t>LPNRRIF1748169</t>
  </si>
  <si>
    <t>2024-03-09T10:24:48-08:00</t>
  </si>
  <si>
    <t>114-0195264-2736269</t>
  </si>
  <si>
    <t>LPNRRIG5563300</t>
  </si>
  <si>
    <t>2024-03-09T10:21:53-08:00</t>
  </si>
  <si>
    <t>114-2465928-3057850</t>
  </si>
  <si>
    <t>LPNPMCA4806357</t>
  </si>
  <si>
    <t>2024-03-09T10:19:58-08:00</t>
  </si>
  <si>
    <t>113-0645305-0963412</t>
  </si>
  <si>
    <t>LPNPMCA7863040</t>
  </si>
  <si>
    <t>LPNPMCA7863039</t>
  </si>
  <si>
    <t>2024-03-09T10:13:13-08:00</t>
  </si>
  <si>
    <t>114-6339018-2418614</t>
  </si>
  <si>
    <t>LPNPMCF6730564</t>
  </si>
  <si>
    <t>Color says turquoise and it is light blue.  Also let it expand for 3 days as suggested and it is lumpy.</t>
  </si>
  <si>
    <t>2024-03-09T10:09:54-08:00</t>
  </si>
  <si>
    <t>113-6174896-1000250</t>
  </si>
  <si>
    <t>LPNRRIG6464624</t>
  </si>
  <si>
    <t>2024-03-09T10:04:25-08:00</t>
  </si>
  <si>
    <t>114-5970931-4701846</t>
  </si>
  <si>
    <t>LPNRRIH9577967</t>
  </si>
  <si>
    <t>2024-03-09T09:31:51-08:00</t>
  </si>
  <si>
    <t>113-2544940-6942619</t>
  </si>
  <si>
    <t>LPNRRIF1760792</t>
  </si>
  <si>
    <t>2024-03-09T09:29:40-08:00</t>
  </si>
  <si>
    <t>112-3216337-1877037</t>
  </si>
  <si>
    <t>LPNRRII0395204</t>
  </si>
  <si>
    <t>2024-03-09T09:24:11-08:00</t>
  </si>
  <si>
    <t>112-5319599-6671411</t>
  </si>
  <si>
    <t>LPNPMCQ2529462</t>
  </si>
  <si>
    <t>2024-03-09T09:22:05-08:00</t>
  </si>
  <si>
    <t>114-9941514-0569013</t>
  </si>
  <si>
    <t>LPNO175442706</t>
  </si>
  <si>
    <t>2024-03-09T09:12:02-08:00</t>
  </si>
  <si>
    <t>111-1192201-3974658</t>
  </si>
  <si>
    <t>Hyde Lane White Farmhouse Comforter Set King Size, Soft Down Alternative Bedding Sets, Modern Grid Pinch Pleat Design - 3 Pieces Includes 1 Comforter (104"X90"), 2 Shams</t>
  </si>
  <si>
    <t>LPNO167621521</t>
  </si>
  <si>
    <t>2024-03-09T09:00:18-08:00</t>
  </si>
  <si>
    <t>111-8411072-1266625</t>
  </si>
  <si>
    <t>LPNPMCA1007404</t>
  </si>
  <si>
    <t>Sheet set. The wrong color was sent</t>
  </si>
  <si>
    <t>2024-03-09T08:55:24-08:00</t>
  </si>
  <si>
    <t>112-5611299-9921045</t>
  </si>
  <si>
    <t>LPNRRII1620819</t>
  </si>
  <si>
    <t>2024-03-09T08:40:04-08:00</t>
  </si>
  <si>
    <t>111-4506720-0345014</t>
  </si>
  <si>
    <t>LPNRRIH8000043</t>
  </si>
  <si>
    <t>We ordered the wrong size</t>
  </si>
  <si>
    <t>2024-03-09T08:39:05-08:00</t>
  </si>
  <si>
    <t>112-8995539-7478635</t>
  </si>
  <si>
    <t>LPNRRIG9947648</t>
  </si>
  <si>
    <t>2024-03-09T08:26:16-08:00</t>
  </si>
  <si>
    <t>113-9359576-6613853</t>
  </si>
  <si>
    <t>LPNRRDS7964223</t>
  </si>
  <si>
    <t>2024-03-09T08:24:40-08:00</t>
  </si>
  <si>
    <t>113-8232146-1068268</t>
  </si>
  <si>
    <t>LPNRRIF5140871</t>
  </si>
  <si>
    <t>2024-03-09T08:13:09-08:00</t>
  </si>
  <si>
    <t>113-4528013-0039420</t>
  </si>
  <si>
    <t>LPNRRII2936291</t>
  </si>
  <si>
    <t>2024-03-09T08:10:24-08:00</t>
  </si>
  <si>
    <t>113-0161914-9781066</t>
  </si>
  <si>
    <t>LPNRRID7162617</t>
  </si>
  <si>
    <t>2024-03-09T07:40:20-08:00</t>
  </si>
  <si>
    <t>114-0133086-8921047</t>
  </si>
  <si>
    <t>LPNPMCG5298390</t>
  </si>
  <si>
    <t>2024-03-09T07:37:42-08:00</t>
  </si>
  <si>
    <t>111-9224430-7629047</t>
  </si>
  <si>
    <t>LPNRRIH9790704</t>
  </si>
  <si>
    <t>2024-03-09T07:20:02-08:00</t>
  </si>
  <si>
    <t>114-3237120-0295453</t>
  </si>
  <si>
    <t>B0CJ3WC4NL</t>
  </si>
  <si>
    <t>Hyde Lane Duvet Cover Twin Size Navy Aesthetic Printed Comforter Cover Modern Denim Blue Duvet Cover Set for Kids (No Comforter Included)</t>
  </si>
  <si>
    <t>LPNPMBY4986628</t>
  </si>
  <si>
    <t>2024-03-09T07:14:30-08:00</t>
  </si>
  <si>
    <t>112-3619300-4818645</t>
  </si>
  <si>
    <t>LPNPMCI3175868</t>
  </si>
  <si>
    <t>2024-03-09T07:10:43-08:00</t>
  </si>
  <si>
    <t>114-3489564-1557003</t>
  </si>
  <si>
    <t>LPNRRIF7194072</t>
  </si>
  <si>
    <t>2024-03-09T07:06:29-08:00</t>
  </si>
  <si>
    <t>113-0286876-3561869</t>
  </si>
  <si>
    <t>LPNPMCA7046758</t>
  </si>
  <si>
    <t>2024-03-09T07:02:34-08:00</t>
  </si>
  <si>
    <t>113-0286998-3961821</t>
  </si>
  <si>
    <t>LPNPMCI3096449</t>
  </si>
  <si>
    <t>Pattern is different</t>
  </si>
  <si>
    <t>2024-03-09T06:56:34-08:00</t>
  </si>
  <si>
    <t>112-9689422-0528249</t>
  </si>
  <si>
    <t>LPNRRIG6153979</t>
  </si>
  <si>
    <t>2024-03-09T06:30:29-08:00</t>
  </si>
  <si>
    <t>113-9360400-4861866</t>
  </si>
  <si>
    <t>LPNPMCI1433317</t>
  </si>
  <si>
    <t>2024-03-09T06:26:05-08:00</t>
  </si>
  <si>
    <t>LPNPMCI1433318</t>
  </si>
  <si>
    <t>2024-03-09T06:01:37-08:00</t>
  </si>
  <si>
    <t>113-4584262-2357052</t>
  </si>
  <si>
    <t>LPNPMBY9244649</t>
  </si>
  <si>
    <t>2024-03-09T05:31:55-08:00</t>
  </si>
  <si>
    <t>112-9988120-6993036</t>
  </si>
  <si>
    <t>LPNPMBX9943451</t>
  </si>
  <si>
    <t>2024-03-09T04:50:36-08:00</t>
  </si>
  <si>
    <t>112-4662879-7749068</t>
  </si>
  <si>
    <t>LPNRRIF5161302</t>
  </si>
  <si>
    <t>2024-03-09T04:45:51-08:00</t>
  </si>
  <si>
    <t>111-0573134-4785869</t>
  </si>
  <si>
    <t>LPNT008866898</t>
  </si>
  <si>
    <t>2024-03-09T04:14:33-08:00</t>
  </si>
  <si>
    <t>114-3953690-9378609</t>
  </si>
  <si>
    <t>LPNRRIC2118557</t>
  </si>
  <si>
    <t>2024-03-09T04:12:53-08:00</t>
  </si>
  <si>
    <t>113-9469829-4271414</t>
  </si>
  <si>
    <t>LPNRRIJ0028476</t>
  </si>
  <si>
    <t>2024-03-09T03:53:54-08:00</t>
  </si>
  <si>
    <t>LPNPMCA1077468</t>
  </si>
  <si>
    <t>2024-03-09T03:15:21-08:00</t>
  </si>
  <si>
    <t>111-7700032-9096237</t>
  </si>
  <si>
    <t>LPNPMCF1915827</t>
  </si>
  <si>
    <t>2024-03-09T01:51:23-08:00</t>
  </si>
  <si>
    <t>113-7173010-8433058</t>
  </si>
  <si>
    <t>LPNRRIH7861687</t>
  </si>
  <si>
    <t>2024-03-09T01:37:13-08:00</t>
  </si>
  <si>
    <t>112-3726075-2417050</t>
  </si>
  <si>
    <t>LPNRRIG6584355</t>
  </si>
  <si>
    <t>2024-03-09T01:02:34-08:00</t>
  </si>
  <si>
    <t>113-8657374-5937039</t>
  </si>
  <si>
    <t>LPNRRIH7710752</t>
  </si>
  <si>
    <t>2024-03-09T00:52:03-08:00</t>
  </si>
  <si>
    <t>114-6127186-2906668</t>
  </si>
  <si>
    <t>LPNPMCI3150933</t>
  </si>
  <si>
    <t>Bought bigger version</t>
  </si>
  <si>
    <t>2024-03-09T00:21:38-08:00</t>
  </si>
  <si>
    <t>112-2546634-5377800</t>
  </si>
  <si>
    <t>SAX2</t>
  </si>
  <si>
    <t>LPNRRGN9524394</t>
  </si>
  <si>
    <t>2024-03-09T00:17:14-08:00</t>
  </si>
  <si>
    <t>111-0152234-2844204</t>
  </si>
  <si>
    <t>LPNPMCH6381581</t>
  </si>
  <si>
    <t>2024-03-09T00:13:15-08:00</t>
  </si>
  <si>
    <t>111-9810844-6703466</t>
  </si>
  <si>
    <t>LPNO174586973</t>
  </si>
  <si>
    <t>Too small. Ordered a bigger size.</t>
  </si>
  <si>
    <t>2024-03-09T00:12:00-08:00</t>
  </si>
  <si>
    <t>114-6820643-4321010</t>
  </si>
  <si>
    <t>LPNRRII0145459</t>
  </si>
  <si>
    <t>2024-03-09T00:04:14-08:00</t>
  </si>
  <si>
    <t>113-2654287-6995422</t>
  </si>
  <si>
    <t>LPNRRIF4590415</t>
  </si>
  <si>
    <t>2024-03-08T23:58:01-08:00</t>
  </si>
  <si>
    <t>111-6641310-2678603</t>
  </si>
  <si>
    <t>LPNRRIK2547534</t>
  </si>
  <si>
    <t>chose a different one</t>
  </si>
  <si>
    <t>2024-03-08T23:47:21-08:00</t>
  </si>
  <si>
    <t>114-9871051-5901058</t>
  </si>
  <si>
    <t>LPNPMCG5789725</t>
  </si>
  <si>
    <t>This blanket is a piece of garbage. Incredibly uncomfortable and feels like plastic</t>
  </si>
  <si>
    <t>2024-03-08T23:39:29-08:00</t>
  </si>
  <si>
    <t>112-6068716-1358667</t>
  </si>
  <si>
    <t>LPNPMCF0171171</t>
  </si>
  <si>
    <t>looks cheaper than in the photo; badly folded in package</t>
  </si>
  <si>
    <t>2024-03-08T23:36:16-08:00</t>
  </si>
  <si>
    <t>112-1303880-0125029</t>
  </si>
  <si>
    <t>LPNRRIF2410536</t>
  </si>
  <si>
    <t>2024-03-08T23:32:01-08:00</t>
  </si>
  <si>
    <t>114-5746479-7613821</t>
  </si>
  <si>
    <t>LPNPMBZ5303573</t>
  </si>
  <si>
    <t>2024-03-08T23:29:45-08:00</t>
  </si>
  <si>
    <t>112-3753773-2122623</t>
  </si>
  <si>
    <t>LPNPMBZ1767052</t>
  </si>
  <si>
    <t>2024-03-08T23:15:07-08:00</t>
  </si>
  <si>
    <t>113-4810596-4176227</t>
  </si>
  <si>
    <t>LPNRRIF1880459</t>
  </si>
  <si>
    <t>2024-03-08T22:43:44-08:00</t>
  </si>
  <si>
    <t>111-7907808-0883467</t>
  </si>
  <si>
    <t>LPNRRIH0751096</t>
  </si>
  <si>
    <t>2024-03-08T22:38:15-08:00</t>
  </si>
  <si>
    <t>114-4201755-6999402</t>
  </si>
  <si>
    <t>LPNPMBY7934891</t>
  </si>
  <si>
    <t>2024-03-08T22:05:16-08:00</t>
  </si>
  <si>
    <t>113-5399992-6969012</t>
  </si>
  <si>
    <t>LPNRRIH8490694</t>
  </si>
  <si>
    <t>Allergic</t>
  </si>
  <si>
    <t>2024-03-08T22:03:20-08:00</t>
  </si>
  <si>
    <t>113-9816789-0036269</t>
  </si>
  <si>
    <t>LPNPMBY6521842</t>
  </si>
  <si>
    <t>Thought I had ordered two pillows but wound up with four. Two still in packs.</t>
  </si>
  <si>
    <t>2024-03-08T22:02:58-08:00</t>
  </si>
  <si>
    <t>111-6575683-9296224</t>
  </si>
  <si>
    <t>LPNPMBZ1476497</t>
  </si>
  <si>
    <t>2024-03-08T21:37:12-08:00</t>
  </si>
  <si>
    <t>113-3827731-3036202</t>
  </si>
  <si>
    <t>LPNPMCA6390240</t>
  </si>
  <si>
    <t>2024-03-08T21:11:06-08:00</t>
  </si>
  <si>
    <t>114-5813319-7382621</t>
  </si>
  <si>
    <t>LPNRRIF1806293</t>
  </si>
  <si>
    <t>2024-03-08T20:35:55-08:00</t>
  </si>
  <si>
    <t>113-3322348-6116257</t>
  </si>
  <si>
    <t>LPNRRII7875323</t>
  </si>
  <si>
    <t>2024-03-08T20:14:58-08:00</t>
  </si>
  <si>
    <t>113-9933981-0516203</t>
  </si>
  <si>
    <t>LPNPMCD9405597</t>
  </si>
  <si>
    <t>2024-03-08T19:52:42-08:00</t>
  </si>
  <si>
    <t>113-2261624-6396216</t>
  </si>
  <si>
    <t>LPNRRIF1876401</t>
  </si>
  <si>
    <t>2024-03-08T19:49:46-08:00</t>
  </si>
  <si>
    <t>111-3222195-8240224</t>
  </si>
  <si>
    <t>LPNRRIG6300057</t>
  </si>
  <si>
    <t>Don’t want it</t>
  </si>
  <si>
    <t>2024-03-08T19:47:49-08:00</t>
  </si>
  <si>
    <t>112-6393288-8761822</t>
  </si>
  <si>
    <t>LPNPMBY7655104</t>
  </si>
  <si>
    <t>2024-03-08T19:39:57-08:00</t>
  </si>
  <si>
    <t>112-3397038-0729013</t>
  </si>
  <si>
    <t>LPNPMCJ1015805</t>
  </si>
  <si>
    <t>2024-03-08T19:27:58-08:00</t>
  </si>
  <si>
    <t>114-0451471-4544200</t>
  </si>
  <si>
    <t>B08DDFZZRF</t>
  </si>
  <si>
    <t>Degrees of Comfort Wearable Blanket Hoodie Jacket for Kids, Sherpa Hooded Blankets Sweatshirt with Pockets, One Size Fits All, Grey, 30x28 inch</t>
  </si>
  <si>
    <t>LPNRRIF1349737</t>
  </si>
  <si>
    <t>2024-03-08T19:25:04-08:00</t>
  </si>
  <si>
    <t>114-9906239-3757845</t>
  </si>
  <si>
    <t>LPNRRIG6195113</t>
  </si>
  <si>
    <t>2024-03-08T19:24:22-08:00</t>
  </si>
  <si>
    <t>112-5362933-1938649</t>
  </si>
  <si>
    <t>LPNPMCD3617459</t>
  </si>
  <si>
    <t>Went with other option</t>
  </si>
  <si>
    <t>2024-03-08T19:22:28-08:00</t>
  </si>
  <si>
    <t>111-1602391-6605025</t>
  </si>
  <si>
    <t>LPNRRIF7268135</t>
  </si>
  <si>
    <t>2024-03-08T19:04:40-08:00</t>
  </si>
  <si>
    <t>112-1591449-4014660</t>
  </si>
  <si>
    <t>LPNRRBW0004250</t>
  </si>
  <si>
    <t>no longer need!</t>
  </si>
  <si>
    <t>2024-03-08T18:58:02-08:00</t>
  </si>
  <si>
    <t>112-8278125-1717057</t>
  </si>
  <si>
    <t>LPNRRIG9366044</t>
  </si>
  <si>
    <t>2024-03-08T18:43:36-08:00</t>
  </si>
  <si>
    <t>114-3299637-4355415</t>
  </si>
  <si>
    <t>LPNRRIG6733254</t>
  </si>
  <si>
    <t>2024-03-08T18:31:24-08:00</t>
  </si>
  <si>
    <t>114-8453687-3165859</t>
  </si>
  <si>
    <t>LPNRRIC2232728</t>
  </si>
  <si>
    <t>2024-03-08T18:16:02-08:00</t>
  </si>
  <si>
    <t>113-9621242-4826625</t>
  </si>
  <si>
    <t>LPNT003764777</t>
  </si>
  <si>
    <t>2024-03-08T17:35:48-08:00</t>
  </si>
  <si>
    <t>114-2772698-5696223</t>
  </si>
  <si>
    <t>LPNPMCI2074372</t>
  </si>
  <si>
    <t>2024-03-08T17:16:17-08:00</t>
  </si>
  <si>
    <t>113-0398412-7891442</t>
  </si>
  <si>
    <t>LPNRRIG6631009</t>
  </si>
  <si>
    <t>Unused.</t>
  </si>
  <si>
    <t>2024-03-08T16:54:09-08:00</t>
  </si>
  <si>
    <t>113-1786192-1013835</t>
  </si>
  <si>
    <t>LPNPMCI5151837</t>
  </si>
  <si>
    <t>This was a gift. The recipient did not like the material.</t>
  </si>
  <si>
    <t>2024-03-08T16:31:28-08:00</t>
  </si>
  <si>
    <t>111-8448708-1564246</t>
  </si>
  <si>
    <t>2024-03-08T16:13:10-08:00</t>
  </si>
  <si>
    <t>113-5436446-9241818</t>
  </si>
  <si>
    <t>LPNPMCI0325550</t>
  </si>
  <si>
    <t>My girlfriend bought some already so I no longer need</t>
  </si>
  <si>
    <t>2024-03-08T16:13:00-08:00</t>
  </si>
  <si>
    <t>112-0876798-2531424</t>
  </si>
  <si>
    <t>LPNPMCD1284692</t>
  </si>
  <si>
    <t>2024-03-08T16:06:44-08:00</t>
  </si>
  <si>
    <t>113-7274591-2698624</t>
  </si>
  <si>
    <t>LPNPMCH4423554</t>
  </si>
  <si>
    <t>2024-03-08T15:11:51-08:00</t>
  </si>
  <si>
    <t>113-8955616-6670664</t>
  </si>
  <si>
    <t>LPNPMBY0587276</t>
  </si>
  <si>
    <t>2024-03-08T15:02:38-08:00</t>
  </si>
  <si>
    <t>114-8509713-3913834</t>
  </si>
  <si>
    <t>LPNRRHP6203861</t>
  </si>
  <si>
    <t>2024-03-08T14:38:04-08:00</t>
  </si>
  <si>
    <t>113-6529076-4665868</t>
  </si>
  <si>
    <t>LPNRRDS7964763</t>
  </si>
  <si>
    <t>2024-03-08T14:00:13-08:00</t>
  </si>
  <si>
    <t>112-7398064-7429052</t>
  </si>
  <si>
    <t>B082M172Z3</t>
  </si>
  <si>
    <t>Hyde Lane Linen Textured Window Curtains for Living Room Rustic Farmhouse Style Bedroom Drapes | Grasscloth Look with Room Darkening &amp; Grommets Decor - Off/White 40x63 Inches, 2 Panels</t>
  </si>
  <si>
    <t>LPNPMCH2082218</t>
  </si>
  <si>
    <t>I didn&amp;#39;t see the blue color on the web image. Blue does not match my decor.</t>
  </si>
  <si>
    <t>2024-03-08T13:53:16-08:00</t>
  </si>
  <si>
    <t>111-9853553-8496224</t>
  </si>
  <si>
    <t>LPNPMCJ1385221</t>
  </si>
  <si>
    <t>Sheds</t>
  </si>
  <si>
    <t>2024-03-08T13:37:02-08:00</t>
  </si>
  <si>
    <t>111-9926499-0197016</t>
  </si>
  <si>
    <t>LPNRRII7668795</t>
  </si>
  <si>
    <t>2024-03-08T13:22:51-08:00</t>
  </si>
  <si>
    <t>111-0805627-1424208</t>
  </si>
  <si>
    <t>LPNRRIA4719892</t>
  </si>
  <si>
    <t>2024-03-08T13:20:33-08:00</t>
  </si>
  <si>
    <t>113-8011029-9753061</t>
  </si>
  <si>
    <t>LPNPMCA1952169</t>
  </si>
  <si>
    <t>Found why the one I had didn&amp;#39;t work and fixed it.</t>
  </si>
  <si>
    <t>2024-03-08T13:13:03-08:00</t>
  </si>
  <si>
    <t>112-3870344-1724253</t>
  </si>
  <si>
    <t>LPNRRIF4558779</t>
  </si>
  <si>
    <t>2024-03-08T13:10:04-08:00</t>
  </si>
  <si>
    <t>111-8753462-9920216</t>
  </si>
  <si>
    <t>LPNRREI4660472</t>
  </si>
  <si>
    <t>2024-03-08T13:05:35-08:00</t>
  </si>
  <si>
    <t>114-8589254-6961856</t>
  </si>
  <si>
    <t>LPNRRII3084337</t>
  </si>
  <si>
    <t>2024-03-08T13:04:29-08:00</t>
  </si>
  <si>
    <t>112-7801780-5899444</t>
  </si>
  <si>
    <t>LPNPMCA0606502</t>
  </si>
  <si>
    <t>Not open. Bought 2 by mistake.</t>
  </si>
  <si>
    <t>2024-03-08T12:50:46-08:00</t>
  </si>
  <si>
    <t>113-5239900-6136248</t>
  </si>
  <si>
    <t>LPNRRIG9784846</t>
  </si>
  <si>
    <t>States for rocking chair, yet to small for seats.</t>
  </si>
  <si>
    <t>2024-03-08T12:49:24-08:00</t>
  </si>
  <si>
    <t>LPNRRIG9784847</t>
  </si>
  <si>
    <t>2024-03-08T12:44:42-08:00</t>
  </si>
  <si>
    <t>112-3160194-9229024</t>
  </si>
  <si>
    <t>LPNRRIH7698156</t>
  </si>
  <si>
    <t>2024-03-08T12:38:03-08:00</t>
  </si>
  <si>
    <t>112-6753035-6769831</t>
  </si>
  <si>
    <t>LPNRRIK4703202</t>
  </si>
  <si>
    <t>2024-03-08T12:30:12-08:00</t>
  </si>
  <si>
    <t>111-8929558-4778634</t>
  </si>
  <si>
    <t>LPNRRII3030150</t>
  </si>
  <si>
    <t>2024-03-08T12:28:02-08:00</t>
  </si>
  <si>
    <t>113-5033740-1521049</t>
  </si>
  <si>
    <t>LPNRRIG0942055</t>
  </si>
  <si>
    <t>2024-03-08T12:25:15-08:00</t>
  </si>
  <si>
    <t>113-9078663-2801846</t>
  </si>
  <si>
    <t>LPNPMCH9024334</t>
  </si>
  <si>
    <t>2024-03-08T12:08:42-08:00</t>
  </si>
  <si>
    <t>111-5662135-8777861</t>
  </si>
  <si>
    <t>LPNRRIF4601297</t>
  </si>
  <si>
    <t>2024-03-08T12:06:45-08:00</t>
  </si>
  <si>
    <t>113-8353067-1745849</t>
  </si>
  <si>
    <t>LPNPMCH0314824</t>
  </si>
  <si>
    <t>2024-03-08T11:47:40-08:00</t>
  </si>
  <si>
    <t>114-7348027-4289804</t>
  </si>
  <si>
    <t>LPNRRIB6777750</t>
  </si>
  <si>
    <t>2024-03-08T11:41:22-08:00</t>
  </si>
  <si>
    <t>113-5503009-9321051</t>
  </si>
  <si>
    <t>LPNPMCI3155230</t>
  </si>
  <si>
    <t>2024-03-08T11:33:42-08:00</t>
  </si>
  <si>
    <t>111-5570664-9687422</t>
  </si>
  <si>
    <t>LPNRRIH8249123</t>
  </si>
  <si>
    <t>2024-03-08T11:23:05-08:00</t>
  </si>
  <si>
    <t>111-3471368-2472228</t>
  </si>
  <si>
    <t>LPNRRII7587924</t>
  </si>
  <si>
    <t>2024-03-08T11:11:06-08:00</t>
  </si>
  <si>
    <t>114-9535384-7861039</t>
  </si>
  <si>
    <t>LPNPMCH7382289</t>
  </si>
  <si>
    <t>2024-03-08T10:24:00-08:00</t>
  </si>
  <si>
    <t>111-3587644-1201067</t>
  </si>
  <si>
    <t>LPNPMCH6400855</t>
  </si>
  <si>
    <t>Bought 2 different sizes didn’t know which size would fit</t>
  </si>
  <si>
    <t>2024-03-08T10:16:55-08:00</t>
  </si>
  <si>
    <t>113-1267558-1533061</t>
  </si>
  <si>
    <t>LPNPMCH4474422</t>
  </si>
  <si>
    <t>2024-03-08T10:09:19-08:00</t>
  </si>
  <si>
    <t>112-9695503-1278609</t>
  </si>
  <si>
    <t>LPNPMCA4612506</t>
  </si>
  <si>
    <t>Too large</t>
  </si>
  <si>
    <t>2024-03-08T10:09:15-08:00</t>
  </si>
  <si>
    <t>111-9529093-5005852</t>
  </si>
  <si>
    <t>LPNPMAF0325135</t>
  </si>
  <si>
    <t>2024-03-08T10:04:40-08:00</t>
  </si>
  <si>
    <t>113-7777594-8902649</t>
  </si>
  <si>
    <t>LPNRRIG9369051</t>
  </si>
  <si>
    <t>2024-03-08T10:00:56-08:00</t>
  </si>
  <si>
    <t>112-7744310-9314661</t>
  </si>
  <si>
    <t>LPNRRIF1910191</t>
  </si>
  <si>
    <t>Won&amp;#39;t turn on</t>
  </si>
  <si>
    <t>2024-03-08T09:48:09-08:00</t>
  </si>
  <si>
    <t>114-5766355-1513004</t>
  </si>
  <si>
    <t>LPNRREO8386945</t>
  </si>
  <si>
    <t>2024-03-08T09:42:00-08:00</t>
  </si>
  <si>
    <t>113-8182732-3541844</t>
  </si>
  <si>
    <t>LPNRRBN3245667</t>
  </si>
  <si>
    <t>2024-03-08T09:22:37-08:00</t>
  </si>
  <si>
    <t>114-1800434-3129817</t>
  </si>
  <si>
    <t>LPNPMCF4578705</t>
  </si>
  <si>
    <t>2024-03-08T09:16:12-08:00</t>
  </si>
  <si>
    <t>114-6609911-3019414</t>
  </si>
  <si>
    <t>LPNRRIE1334460</t>
  </si>
  <si>
    <t>2024-03-08T09:16:10-08:00</t>
  </si>
  <si>
    <t>112-3732083-8089044</t>
  </si>
  <si>
    <t>LPNPMCI9906140</t>
  </si>
  <si>
    <t>2024-03-08T09:12:38-08:00</t>
  </si>
  <si>
    <t>LPNPMCI9906139</t>
  </si>
  <si>
    <t>2024-03-08T09:02:07-08:00</t>
  </si>
  <si>
    <t>111-7789149-6633833</t>
  </si>
  <si>
    <t>LPNRRIG9372906</t>
  </si>
  <si>
    <t>2024-03-08T08:49:20-08:00</t>
  </si>
  <si>
    <t>112-0862286-7518663</t>
  </si>
  <si>
    <t>LPNPMCE0404548</t>
  </si>
  <si>
    <t>No. ordered wrong size already received correct size</t>
  </si>
  <si>
    <t>2024-03-08T08:41:08-08:00</t>
  </si>
  <si>
    <t>112-4696583-8364230</t>
  </si>
  <si>
    <t>LPNRRIG6646714</t>
  </si>
  <si>
    <t>2024-03-08T08:26:19-08:00</t>
  </si>
  <si>
    <t>112-1685954-7164207</t>
  </si>
  <si>
    <t>LPNO171260475</t>
  </si>
  <si>
    <t>2024-03-08T08:02:37-08:00</t>
  </si>
  <si>
    <t>111-7796418-3378610</t>
  </si>
  <si>
    <t>LPNPMCG5661405</t>
  </si>
  <si>
    <t>Didn&amp;#39;t want a duvet</t>
  </si>
  <si>
    <t>2024-03-08T07:58:21-08:00</t>
  </si>
  <si>
    <t>112-6300788-5223410</t>
  </si>
  <si>
    <t>LPNRRII2465532</t>
  </si>
  <si>
    <t>2024-03-08T07:36:49-08:00</t>
  </si>
  <si>
    <t>113-6759643-8263426</t>
  </si>
  <si>
    <t>LPNRRIG5562482</t>
  </si>
  <si>
    <t>color is wrong</t>
  </si>
  <si>
    <t>2024-03-08T07:18:08-08:00</t>
  </si>
  <si>
    <t>113-8590742-2897800</t>
  </si>
  <si>
    <t>LPNPMCF1999428</t>
  </si>
  <si>
    <t>2024-03-08T07:08:28-08:00</t>
  </si>
  <si>
    <t>113-2047869-9913031</t>
  </si>
  <si>
    <t>LPNPMCA2334038</t>
  </si>
  <si>
    <t>I ordered grey but blue arrived</t>
  </si>
  <si>
    <t>2024-03-08T07:08:16-08:00</t>
  </si>
  <si>
    <t>112-0886182-8909838</t>
  </si>
  <si>
    <t>LPNRRIH8206900</t>
  </si>
  <si>
    <t>112-8346579-0957060</t>
  </si>
  <si>
    <t>LPNRRIH8206902</t>
  </si>
  <si>
    <t>LPNRRIH8206901</t>
  </si>
  <si>
    <t>2024-03-08T06:58:04-08:00</t>
  </si>
  <si>
    <t>114-1720291-3057844</t>
  </si>
  <si>
    <t>LPNRRIF5052078</t>
  </si>
  <si>
    <t>2024-03-08T06:53:27-08:00</t>
  </si>
  <si>
    <t>113-5930905-1338612</t>
  </si>
  <si>
    <t>TTN2</t>
  </si>
  <si>
    <t>LPNPMCK9540413</t>
  </si>
  <si>
    <t>2024-03-08T06:24:04-08:00</t>
  </si>
  <si>
    <t>113-7163577-5335449</t>
  </si>
  <si>
    <t>LPNRRIC2439552</t>
  </si>
  <si>
    <t>2024-03-08T06:17:38-08:00</t>
  </si>
  <si>
    <t>111-7812101-6079402</t>
  </si>
  <si>
    <t>LPNRRID3980475</t>
  </si>
  <si>
    <t>2024-03-08T05:54:19-08:00</t>
  </si>
  <si>
    <t>114-1866541-2250665</t>
  </si>
  <si>
    <t>LPNPMCH2036373</t>
  </si>
  <si>
    <t>fine product.  did not need 2</t>
  </si>
  <si>
    <t>2024-03-08T05:37:33-08:00</t>
  </si>
  <si>
    <t>113-7019836-7563449</t>
  </si>
  <si>
    <t>LPNPMCJ0887336</t>
  </si>
  <si>
    <t>S</t>
  </si>
  <si>
    <t>2024-03-08T05:36:04-08:00</t>
  </si>
  <si>
    <t>114-0190173-0752263</t>
  </si>
  <si>
    <t>LPNPMBZ6683380</t>
  </si>
  <si>
    <t>2024-03-08T05:28:37-08:00</t>
  </si>
  <si>
    <t>114-6720679-6857016</t>
  </si>
  <si>
    <t>Codi 18x18 Outdoor Pillows - Premium Pillows Inserts Set of 2, Water Resistant Upgraded Decorative Stuffing Throw Pillows for Patio Furniture, Couch, Porch Indoor Outdoors</t>
  </si>
  <si>
    <t>LPNPMCH6444709</t>
  </si>
  <si>
    <t>2024-03-08T05:14:11-08:00</t>
  </si>
  <si>
    <t>113-4204334-4241800</t>
  </si>
  <si>
    <t>LPNO174305095</t>
  </si>
  <si>
    <t>Didn’t need that r mean to buy</t>
  </si>
  <si>
    <t>2024-03-08T05:14:04-08:00</t>
  </si>
  <si>
    <t>113-1235416-9966659</t>
  </si>
  <si>
    <t>LPNRRHQ5738116</t>
  </si>
  <si>
    <t>2024-03-08T05:04:47-08:00</t>
  </si>
  <si>
    <t>111-3044257-9885812</t>
  </si>
  <si>
    <t>LPNRRIG6678693</t>
  </si>
  <si>
    <t>2024-03-08T05:01:11-08:00</t>
  </si>
  <si>
    <t>113-1267513-4193868</t>
  </si>
  <si>
    <t>LPNRRIE0958519</t>
  </si>
  <si>
    <t>2024-03-08T04:44:10-08:00</t>
  </si>
  <si>
    <t>111-0168074-2112271</t>
  </si>
  <si>
    <t>LPNPMCG9688241</t>
  </si>
  <si>
    <t>2024-03-08T04:43:10-08:00</t>
  </si>
  <si>
    <t>112-1662226-1217823</t>
  </si>
  <si>
    <t>LPNPMCI1394398</t>
  </si>
  <si>
    <t>2024-03-08T04:32:20-08:00</t>
  </si>
  <si>
    <t>113-6961055-9289802</t>
  </si>
  <si>
    <t>LPNRRID9746997</t>
  </si>
  <si>
    <t>2024-03-08T04:25:54-08:00</t>
  </si>
  <si>
    <t>112-9610549-0368231</t>
  </si>
  <si>
    <t>LPNPMCJ0146849</t>
  </si>
  <si>
    <t>Yes don&amp;#39;t need didn&amp;#39;t match color</t>
  </si>
  <si>
    <t>2024-03-08T04:25:15-08:00</t>
  </si>
  <si>
    <t>113-0986296-2201009</t>
  </si>
  <si>
    <t>LPNPMCI7901519</t>
  </si>
  <si>
    <t>2024-03-08T04:22:25-08:00</t>
  </si>
  <si>
    <t>114-9353516-4659428</t>
  </si>
  <si>
    <t>LPNPMCI1329209</t>
  </si>
  <si>
    <t>2024-03-08T04:18:42-08:00</t>
  </si>
  <si>
    <t>113-9783403-1900253</t>
  </si>
  <si>
    <t>LPNPM423856025</t>
  </si>
  <si>
    <t>Too lightweight</t>
  </si>
  <si>
    <t>2024-03-08T03:46:35-08:00</t>
  </si>
  <si>
    <t>114-1416322-8050619</t>
  </si>
  <si>
    <t>LPNRRIG6372962</t>
  </si>
  <si>
    <t>not as pictured</t>
  </si>
  <si>
    <t>2024-03-08T03:24:02-08:00</t>
  </si>
  <si>
    <t>112-1022510-8178626</t>
  </si>
  <si>
    <t>LPNRRIH9593545</t>
  </si>
  <si>
    <t>2024-03-08T02:36:59-08:00</t>
  </si>
  <si>
    <t>112-3884023-0817045</t>
  </si>
  <si>
    <t>LPNRRIB5858410</t>
  </si>
  <si>
    <t>2024-03-08T02:10:16-08:00</t>
  </si>
  <si>
    <t>112-0418173-0715414</t>
  </si>
  <si>
    <t>LPNO171793289</t>
  </si>
  <si>
    <t>was an accident</t>
  </si>
  <si>
    <t>2024-03-08T01:04:06-08:00</t>
  </si>
  <si>
    <t>701-5580517-8751433</t>
  </si>
  <si>
    <t>LPNPMCG9031256</t>
  </si>
  <si>
    <t>I’m not happy with the quality it’s flat and small</t>
  </si>
  <si>
    <t>2024-03-08T00:31:23-08:00</t>
  </si>
  <si>
    <t>113-1716577-6731462</t>
  </si>
  <si>
    <t>LPNRRIH8301100</t>
  </si>
  <si>
    <t>2024-03-07T23:57:24-08:00</t>
  </si>
  <si>
    <t>111-0362849-0290622</t>
  </si>
  <si>
    <t>LPNO175380772</t>
  </si>
  <si>
    <t>Nice. No longer need</t>
  </si>
  <si>
    <t>2024-03-07T23:30:35-08:00</t>
  </si>
  <si>
    <t>111-3251969-8712252</t>
  </si>
  <si>
    <t>LPNRRBY4615671</t>
  </si>
  <si>
    <t>2024-03-07T23:10:02-08:00</t>
  </si>
  <si>
    <t>112-6214518-5669030</t>
  </si>
  <si>
    <t>LPNO147800030</t>
  </si>
  <si>
    <t>2024-03-07T23:09:22-08:00</t>
  </si>
  <si>
    <t>114-6108248-9862665</t>
  </si>
  <si>
    <t>LPNPMBX1459661</t>
  </si>
  <si>
    <t>Color is not as described.</t>
  </si>
  <si>
    <t>2024-03-07T22:55:59-08:00</t>
  </si>
  <si>
    <t>LPNO147800029</t>
  </si>
  <si>
    <t>fabric is not soft or comfortable and foam off-gasing is a concern</t>
  </si>
  <si>
    <t>2024-03-07T22:49:39-08:00</t>
  </si>
  <si>
    <t>114-6664205-5898659</t>
  </si>
  <si>
    <t>LPNPMCA2347970</t>
  </si>
  <si>
    <t>Article is too short</t>
  </si>
  <si>
    <t>2024-03-07T22:31:01-08:00</t>
  </si>
  <si>
    <t>114-4982445-0201825</t>
  </si>
  <si>
    <t>LPNRRHQ1611658</t>
  </si>
  <si>
    <t>2024-03-07T22:30:02-08:00</t>
  </si>
  <si>
    <t>114-5453924-2143405</t>
  </si>
  <si>
    <t>LPNRRII0401467</t>
  </si>
  <si>
    <t>2024-03-07T22:13:03-08:00</t>
  </si>
  <si>
    <t>113-0709738-7954650</t>
  </si>
  <si>
    <t>LPNPMCI5035807</t>
  </si>
  <si>
    <t>2024-03-07T22:06:21-08:00</t>
  </si>
  <si>
    <t>112-4013076-3943419</t>
  </si>
  <si>
    <t>LPNPMCJ0455135</t>
  </si>
  <si>
    <t>2024-03-07T21:49:47-08:00</t>
  </si>
  <si>
    <t>114-6159076-5953023</t>
  </si>
  <si>
    <t>LPNRRIE1514207</t>
  </si>
  <si>
    <t>2024-03-07T21:42:27-08:00</t>
  </si>
  <si>
    <t>112-4394328-0127447</t>
  </si>
  <si>
    <t>LPNPMBY6414953</t>
  </si>
  <si>
    <t>2024-03-07T21:23:06-08:00</t>
  </si>
  <si>
    <t>113-4420093-1802653</t>
  </si>
  <si>
    <t>LPNRRIH0023073</t>
  </si>
  <si>
    <t>Late again , found somewhere else</t>
  </si>
  <si>
    <t>2024-03-07T21:23:02-08:00</t>
  </si>
  <si>
    <t>111-4715960-1711449</t>
  </si>
  <si>
    <t>LPNPMBY6440000</t>
  </si>
  <si>
    <t>2024-03-07T21:07:50-08:00</t>
  </si>
  <si>
    <t>112-8461942-8096251</t>
  </si>
  <si>
    <t>LPNO171248683</t>
  </si>
  <si>
    <t>2024-03-07T21:04:09-08:00</t>
  </si>
  <si>
    <t>112-9581740-4468244</t>
  </si>
  <si>
    <t>LPNRRII9272751</t>
  </si>
  <si>
    <t>2024-03-07T20:42:23-08:00</t>
  </si>
  <si>
    <t>114-3794300-4136213</t>
  </si>
  <si>
    <t>LPNPMCA1954038</t>
  </si>
  <si>
    <t>2024-03-07T20:22:22-08:00</t>
  </si>
  <si>
    <t>112-7508404-0888216</t>
  </si>
  <si>
    <t>LPNRRII0053458</t>
  </si>
  <si>
    <t>2024-03-07T20:19:42-08:00</t>
  </si>
  <si>
    <t>112-4492156-2453848</t>
  </si>
  <si>
    <t>LPNPMCJ0887087</t>
  </si>
  <si>
    <t>Bought in store</t>
  </si>
  <si>
    <t>2024-03-07T20:19:02-08:00</t>
  </si>
  <si>
    <t>113-1306181-6072224</t>
  </si>
  <si>
    <t>LPNRRIH8168092</t>
  </si>
  <si>
    <t>2024-03-07T19:47:35-08:00</t>
  </si>
  <si>
    <t>112-1068445-8378642</t>
  </si>
  <si>
    <t>LPNRRHJ7500315</t>
  </si>
  <si>
    <t>2024-03-07T19:47:01-08:00</t>
  </si>
  <si>
    <t>111-9134522-4978611</t>
  </si>
  <si>
    <t>LPNRRIG6047713</t>
  </si>
  <si>
    <t>2024-03-07T19:03:39-08:00</t>
  </si>
  <si>
    <t>113-3022752-1429048</t>
  </si>
  <si>
    <t>LPNPMCG7656316</t>
  </si>
  <si>
    <t>2024-03-07T18:37:19-08:00</t>
  </si>
  <si>
    <t>111-2321311-9025040</t>
  </si>
  <si>
    <t>LPNRRIG8663326</t>
  </si>
  <si>
    <t>2024-03-07T18:32:38-08:00</t>
  </si>
  <si>
    <t>113-2291448-2517026</t>
  </si>
  <si>
    <t>LPNRRIG7138788</t>
  </si>
  <si>
    <t>2024-03-07T18:30:29-08:00</t>
  </si>
  <si>
    <t>114-9551501-6320232</t>
  </si>
  <si>
    <t>LPNRRIF5366855</t>
  </si>
  <si>
    <t>2024-03-07T18:03:01-08:00</t>
  </si>
  <si>
    <t>114-3201340-9949019</t>
  </si>
  <si>
    <t>LPNPMCH3387815</t>
  </si>
  <si>
    <t>Does not heat up</t>
  </si>
  <si>
    <t>2024-03-07T17:50:04-08:00</t>
  </si>
  <si>
    <t>111-5015279-1458636</t>
  </si>
  <si>
    <t>LPNPMCJ0455003</t>
  </si>
  <si>
    <t>There was stains all over the inside of it. Very disappointed cause I wanted to give my dog a nice bed</t>
  </si>
  <si>
    <t>2024-03-07T17:42:49-08:00</t>
  </si>
  <si>
    <t>114-4789480-7263432</t>
  </si>
  <si>
    <t>LPNO171051000</t>
  </si>
  <si>
    <t>I ordered the teal color, not blue plaid.  This color doesn’t match anything in my house</t>
  </si>
  <si>
    <t>2024-03-07T17:25:17-08:00</t>
  </si>
  <si>
    <t>113-5450208-0717059</t>
  </si>
  <si>
    <t>LPNRRIF1710824</t>
  </si>
  <si>
    <t>2024-03-07T17:02:46-08:00</t>
  </si>
  <si>
    <t>112-4827346-4878642</t>
  </si>
  <si>
    <t>LPNPMCI5116795</t>
  </si>
  <si>
    <t>2024-03-07T16:55:27-08:00</t>
  </si>
  <si>
    <t>LPNPMCG5631216</t>
  </si>
  <si>
    <t>LPNPMCG5631215</t>
  </si>
  <si>
    <t>2024-03-07T16:53:59-08:00</t>
  </si>
  <si>
    <t>114-0612661-2633854</t>
  </si>
  <si>
    <t>LPNO168911136</t>
  </si>
  <si>
    <t>Thought it was a duvet cover. Realized after opening that it was a comforter set. Not what I need.</t>
  </si>
  <si>
    <t>2024-03-07T16:48:39-08:00</t>
  </si>
  <si>
    <t>114-1442510-0236226</t>
  </si>
  <si>
    <t>LPNPMBX0964494</t>
  </si>
  <si>
    <t>2024-03-07T16:41:33-08:00</t>
  </si>
  <si>
    <t>111-5318400-6699465</t>
  </si>
  <si>
    <t>LPNPMBY0592392</t>
  </si>
  <si>
    <t>2024-03-07T16:40:02-08:00</t>
  </si>
  <si>
    <t>111-9366604-2807435</t>
  </si>
  <si>
    <t>LPNRRIE1141161</t>
  </si>
  <si>
    <t>2024-03-07T16:33:53-08:00</t>
  </si>
  <si>
    <t>113-7315728-6514637</t>
  </si>
  <si>
    <t>LPNRRIC9166434</t>
  </si>
  <si>
    <t>2024-03-07T16:05:37-08:00</t>
  </si>
  <si>
    <t>114-9251395-0805035</t>
  </si>
  <si>
    <t>LPNPMBZ3811831</t>
  </si>
  <si>
    <t>2024-03-07T15:54:53-08:00</t>
  </si>
  <si>
    <t>111-1355816-6129819</t>
  </si>
  <si>
    <t>LPNRRIE1141142</t>
  </si>
  <si>
    <t>2024-03-07T15:44:27-08:00</t>
  </si>
  <si>
    <t>114-6700620-6036239</t>
  </si>
  <si>
    <t>SNJ2</t>
  </si>
  <si>
    <t>LPNRRIK6700533</t>
  </si>
  <si>
    <t>2024-03-07T15:37:58-08:00</t>
  </si>
  <si>
    <t>113-7619217-0593025</t>
  </si>
  <si>
    <t>LPNPMCI9416421</t>
  </si>
  <si>
    <t>2024-03-07T15:29:40-08:00</t>
  </si>
  <si>
    <t>113-6192030-6725013</t>
  </si>
  <si>
    <t>LPNRRIE1347484</t>
  </si>
  <si>
    <t>2024-03-07T15:24:16-08:00</t>
  </si>
  <si>
    <t>113-3099811-3365065</t>
  </si>
  <si>
    <t>LPNRRIA3729433</t>
  </si>
  <si>
    <t>2024-03-07T14:56:35-08:00</t>
  </si>
  <si>
    <t>112-8767314-0793041</t>
  </si>
  <si>
    <t>LPNRRIE1355193</t>
  </si>
  <si>
    <t>2024-03-07T14:24:11-08:00</t>
  </si>
  <si>
    <t>LPNPMCA2382595</t>
  </si>
  <si>
    <t>Cushion looks lumpy- the material used to fill the cushion shows through the cover</t>
  </si>
  <si>
    <t>2024-03-07T14:17:42-08:00</t>
  </si>
  <si>
    <t>112-4798337-3358639</t>
  </si>
  <si>
    <t>LPNPMCA2407265</t>
  </si>
  <si>
    <t>2024-03-07T14:16:36-08:00</t>
  </si>
  <si>
    <t>111-2909143-0275467</t>
  </si>
  <si>
    <t>LPNPMCA3283248</t>
  </si>
  <si>
    <t>2024-03-07T14:03:32-08:00</t>
  </si>
  <si>
    <t>LPNPMCA2407254</t>
  </si>
  <si>
    <t>2024-03-07T13:48:58-08:00</t>
  </si>
  <si>
    <t>114-5108964-0253808</t>
  </si>
  <si>
    <t>LPNPMCG9043331</t>
  </si>
  <si>
    <t>I ordered the wto g size.</t>
  </si>
  <si>
    <t>2024-03-07T13:27:02-08:00</t>
  </si>
  <si>
    <t>112-9012313-2165826</t>
  </si>
  <si>
    <t>LPNRRIH4455768</t>
  </si>
  <si>
    <t>2024-03-07T13:25:41-08:00</t>
  </si>
  <si>
    <t>112-5214541-3797048</t>
  </si>
  <si>
    <t>LPNO172422764</t>
  </si>
  <si>
    <t>2024-03-07T13:22:02-08:00</t>
  </si>
  <si>
    <t>114-7880968-9219454</t>
  </si>
  <si>
    <t>LPNPMBZ1766412</t>
  </si>
  <si>
    <t>2024-03-07T12:54:05-08:00</t>
  </si>
  <si>
    <t>111-7009048-3540204</t>
  </si>
  <si>
    <t>LPNRRII6996159</t>
  </si>
  <si>
    <t>2024-03-07T12:32:20-08:00</t>
  </si>
  <si>
    <t>112-9987042-3036241</t>
  </si>
  <si>
    <t>LPNPMCG7502226</t>
  </si>
  <si>
    <t>No Longer Needed / Wanted</t>
  </si>
  <si>
    <t>2024-03-07T12:25:45-08:00</t>
  </si>
  <si>
    <t>112-9612026-0276208</t>
  </si>
  <si>
    <t>LPNPMCI7462587</t>
  </si>
  <si>
    <t>2024-03-07T12:11:40-08:00</t>
  </si>
  <si>
    <t>112-1713383-1187402</t>
  </si>
  <si>
    <t>LPNPMCA1950352</t>
  </si>
  <si>
    <t>Didn’t arrive in time</t>
  </si>
  <si>
    <t>2024-03-07T12:03:02-08:00</t>
  </si>
  <si>
    <t>111-9527738-8405067</t>
  </si>
  <si>
    <t>LPNRRIC7454552</t>
  </si>
  <si>
    <t>2024-03-07T12:02:14-08:00</t>
  </si>
  <si>
    <t>701-5500584-8624247</t>
  </si>
  <si>
    <t>LPNRRIH9019349</t>
  </si>
  <si>
    <t>It is not the material that we wanted.</t>
  </si>
  <si>
    <t>2024-03-07T12:00:35-08:00</t>
  </si>
  <si>
    <t>111-5106641-6245061</t>
  </si>
  <si>
    <t>LPNRRIG5663779</t>
  </si>
  <si>
    <t>2024-03-07T11:59:14-08:00</t>
  </si>
  <si>
    <t>113-7586572-1441014</t>
  </si>
  <si>
    <t>LPNPMBZ3149104</t>
  </si>
  <si>
    <t>Doesn&amp;#39;t fit my duvet quite right</t>
  </si>
  <si>
    <t>2024-03-07T11:50:34-08:00</t>
  </si>
  <si>
    <t>114-4459996-5091460</t>
  </si>
  <si>
    <t>LPNO158785562</t>
  </si>
  <si>
    <t>2024-03-07T11:34:34-08:00</t>
  </si>
  <si>
    <t>111-6818854-3232224</t>
  </si>
  <si>
    <t>LPNPMCI8822581</t>
  </si>
  <si>
    <t>2024-03-07T11:23:44-08:00</t>
  </si>
  <si>
    <t>114-3835375-2103421</t>
  </si>
  <si>
    <t>LPNRRIG5562082</t>
  </si>
  <si>
    <t>Old one starting working again</t>
  </si>
  <si>
    <t>2024-03-07T11:11:38-08:00</t>
  </si>
  <si>
    <t>114-5963888-5004254</t>
  </si>
  <si>
    <t>LPNRRIH9690000</t>
  </si>
  <si>
    <t>Nice item but Changed my mind</t>
  </si>
  <si>
    <t>2024-03-07T11:11:23-08:00</t>
  </si>
  <si>
    <t>112-6398176-9367450</t>
  </si>
  <si>
    <t>LPNPMCI6460188</t>
  </si>
  <si>
    <t>2024-03-07T11:11:02-08:00</t>
  </si>
  <si>
    <t>113-3727450-0218632</t>
  </si>
  <si>
    <t>LPNPMBZ2315285</t>
  </si>
  <si>
    <t>2024-03-07T10:59:34-08:00</t>
  </si>
  <si>
    <t>111-0715413-8281058</t>
  </si>
  <si>
    <t>LPNPMCI9368467</t>
  </si>
  <si>
    <t>2024-03-07T10:56:07-08:00</t>
  </si>
  <si>
    <t>LPNPMBZ4424785</t>
  </si>
  <si>
    <t>2024-03-07T10:49:02-08:00</t>
  </si>
  <si>
    <t>LPNPMBZ4424782</t>
  </si>
  <si>
    <t>2024-03-07T10:35:13-08:00</t>
  </si>
  <si>
    <t>113-2381597-3823459</t>
  </si>
  <si>
    <t>LPNPMCH4358142</t>
  </si>
  <si>
    <t>The product we received does not match exactly the product we ordered. It does not have dust mite hypoallergic protection, as shown on the picture in the website.</t>
  </si>
  <si>
    <t>2024-03-07T10:30:13-08:00</t>
  </si>
  <si>
    <t>112-8904399-0072269</t>
  </si>
  <si>
    <t>LPNPMBX6674988</t>
  </si>
  <si>
    <t>2024-03-07T10:24:25-08:00</t>
  </si>
  <si>
    <t>113-6292322-5082628</t>
  </si>
  <si>
    <t>LPNRRHQ5710177</t>
  </si>
  <si>
    <t>2024-03-07T10:15:09-08:00</t>
  </si>
  <si>
    <t>113-3786399-1797820</t>
  </si>
  <si>
    <t>LPNRRIF1338094</t>
  </si>
  <si>
    <t>2024-03-07T10:13:30-08:00</t>
  </si>
  <si>
    <t>114-8571407-5394621</t>
  </si>
  <si>
    <t>LPNO174425112</t>
  </si>
  <si>
    <t>2024-03-07T10:13:18-08:00</t>
  </si>
  <si>
    <t>111-4491383-9416208</t>
  </si>
  <si>
    <t>LPNPMCE7362929</t>
  </si>
  <si>
    <t>Not oadded enough</t>
  </si>
  <si>
    <t>2024-03-07T10:07:45-08:00</t>
  </si>
  <si>
    <t>111-8441198-0297040</t>
  </si>
  <si>
    <t>LPNRRIH7860524</t>
  </si>
  <si>
    <t>2024-03-07T10:04:10-08:00</t>
  </si>
  <si>
    <t>113-5172789-2792225</t>
  </si>
  <si>
    <t>LPNPMCI8822569</t>
  </si>
  <si>
    <t>2024-03-07T09:52:12-08:00</t>
  </si>
  <si>
    <t>112-5968565-3081052</t>
  </si>
  <si>
    <t>LPNPMCA3042060</t>
  </si>
  <si>
    <t>2024-03-07T09:29:07-08:00</t>
  </si>
  <si>
    <t>111-4723452-2705044</t>
  </si>
  <si>
    <t>LPNO165806815</t>
  </si>
  <si>
    <t>2024-03-07T09:00:31-08:00</t>
  </si>
  <si>
    <t>113-4119882-2405857</t>
  </si>
  <si>
    <t>LPNRRIC0206512</t>
  </si>
  <si>
    <t>2024-03-07T08:55:14-08:00</t>
  </si>
  <si>
    <t>114-8560160-8914669</t>
  </si>
  <si>
    <t>LPNPMCF0140827</t>
  </si>
  <si>
    <t>2024-03-07T08:54:08-08:00</t>
  </si>
  <si>
    <t>111-4155905-5272229</t>
  </si>
  <si>
    <t>LPNRRIF5262313</t>
  </si>
  <si>
    <t>Don’t need. Doesn’t cool my sleeping.</t>
  </si>
  <si>
    <t>2024-03-07T08:23:24-08:00</t>
  </si>
  <si>
    <t>111-9901776-3330635</t>
  </si>
  <si>
    <t>LPNRRIH7674363</t>
  </si>
  <si>
    <t>2024-03-07T08:17:03-08:00</t>
  </si>
  <si>
    <t>114-3994503-6695468</t>
  </si>
  <si>
    <t>B09C1W43YQ</t>
  </si>
  <si>
    <t>Degrees of Comfort Blue Twin XL Complete Comforter Sets, Boho Mandala Bed in A Bag,Microfiber Bedding Set with Side Pockets, Matching Decorative Pillow, 6 Piece Navy</t>
  </si>
  <si>
    <t>LPNRRIH9689858</t>
  </si>
  <si>
    <t>Colors were not as shown.</t>
  </si>
  <si>
    <t>2024-03-07T08:06:05-08:00</t>
  </si>
  <si>
    <t>111-6628782-3817848</t>
  </si>
  <si>
    <t>LPNRRIG9954727</t>
  </si>
  <si>
    <t>2024-03-07T07:55:54-08:00</t>
  </si>
  <si>
    <t>114-3048891-6869803</t>
  </si>
  <si>
    <t>LPNPMCA5699314</t>
  </si>
  <si>
    <t>I ordered a special one for my dogs&amp;#39; hip issue.</t>
  </si>
  <si>
    <t>2024-03-07T07:53:43-08:00</t>
  </si>
  <si>
    <t>114-8566416-1305021</t>
  </si>
  <si>
    <t>LPNO165806784</t>
  </si>
  <si>
    <t>2024-03-07T07:47:12-08:00</t>
  </si>
  <si>
    <t>114-3774993-9129063</t>
  </si>
  <si>
    <t>LPNRRHG9571887</t>
  </si>
  <si>
    <t>2024-03-07T07:43:17-08:00</t>
  </si>
  <si>
    <t>113-3234308-7955451</t>
  </si>
  <si>
    <t>LPNRRIF4456624</t>
  </si>
  <si>
    <t>2024-03-07T07:42:39-08:00</t>
  </si>
  <si>
    <t>112-1804141-4963419</t>
  </si>
  <si>
    <t>LPNRRIF5282231</t>
  </si>
  <si>
    <t>2024-03-07T07:41:32-08:00</t>
  </si>
  <si>
    <t>113-0072262-7965806</t>
  </si>
  <si>
    <t>LPNRRIH9934327</t>
  </si>
  <si>
    <t>2024-03-07T07:29:06-08:00</t>
  </si>
  <si>
    <t>113-3151746-1121007</t>
  </si>
  <si>
    <t>LPNRRIA5100998</t>
  </si>
  <si>
    <t>2024-03-07T07:27:31-08:00</t>
  </si>
  <si>
    <t>114-7637879-0177864</t>
  </si>
  <si>
    <t>LPNPMCA4393712</t>
  </si>
  <si>
    <t>Didn’t realize they were only covers</t>
  </si>
  <si>
    <t>2024-03-07T07:23:41-08:00</t>
  </si>
  <si>
    <t>LPNRRIH8544003</t>
  </si>
  <si>
    <t>2024-03-07T07:14:31-08:00</t>
  </si>
  <si>
    <t>111-9809728-0427446</t>
  </si>
  <si>
    <t>LPNPMBY5076568</t>
  </si>
  <si>
    <t>LPNPMBY5076569</t>
  </si>
  <si>
    <t>2024-03-07T07:05:41-08:00</t>
  </si>
  <si>
    <t>114-0127446-3925828</t>
  </si>
  <si>
    <t>LPNRRII3030049</t>
  </si>
  <si>
    <t>2024-03-07T07:01:40-08:00</t>
  </si>
  <si>
    <t>112-0540406-0252210</t>
  </si>
  <si>
    <t>LPNRRIG6372519</t>
  </si>
  <si>
    <t>***CSM***  defective</t>
  </si>
  <si>
    <t>2024-03-07T06:49:48-08:00</t>
  </si>
  <si>
    <t>111-4077056-2967407</t>
  </si>
  <si>
    <t>LPNPMBZ4472589</t>
  </si>
  <si>
    <t>Wrong locker</t>
  </si>
  <si>
    <t>2024-03-07T06:46:13-08:00</t>
  </si>
  <si>
    <t>113-8959150-4521861</t>
  </si>
  <si>
    <t>LPNPMBX3248518</t>
  </si>
  <si>
    <t>It was a gift</t>
  </si>
  <si>
    <t>2024-03-07T06:44:32-08:00</t>
  </si>
  <si>
    <t>111-7917865-8718601</t>
  </si>
  <si>
    <t>LPNRRHG9545209</t>
  </si>
  <si>
    <t>2024-03-07T06:33:40-08:00</t>
  </si>
  <si>
    <t>113-7370281-4300205</t>
  </si>
  <si>
    <t>LPNPMCD4512055</t>
  </si>
  <si>
    <t>2024-03-07T06:29:57-08:00</t>
  </si>
  <si>
    <t>112-2496861-3465810</t>
  </si>
  <si>
    <t>LPNRRII1411501</t>
  </si>
  <si>
    <t>Too heavy for me</t>
  </si>
  <si>
    <t>2024-03-07T05:55:11-08:00</t>
  </si>
  <si>
    <t>113-5640004-2670628</t>
  </si>
  <si>
    <t>LPNPMBY7129627</t>
  </si>
  <si>
    <t>2024-03-07T05:26:04-08:00</t>
  </si>
  <si>
    <t>112-8316853-2417824</t>
  </si>
  <si>
    <t>LPNPMCG0992290</t>
  </si>
  <si>
    <t>2024-03-07T05:16:01-08:00</t>
  </si>
  <si>
    <t>111-6913821-0300223</t>
  </si>
  <si>
    <t>LPNRRIE1068142</t>
  </si>
  <si>
    <t>2024-03-07T05:07:20-08:00</t>
  </si>
  <si>
    <t>111-4767776-2297804</t>
  </si>
  <si>
    <t>LPNRRIG6617643</t>
  </si>
  <si>
    <t>2024-03-07T04:43:12-08:00</t>
  </si>
  <si>
    <t>114-3846289-2538642</t>
  </si>
  <si>
    <t>LPNRRIE1251545</t>
  </si>
  <si>
    <t>Order the Queen and King for a King bed. The king was just to big.  Kept the Queen.</t>
  </si>
  <si>
    <t>2024-03-07T04:40:58-08:00</t>
  </si>
  <si>
    <t>111-7165070-4134625</t>
  </si>
  <si>
    <t>LPNRRIF4959986</t>
  </si>
  <si>
    <t>Color isn’t as expected</t>
  </si>
  <si>
    <t>2024-03-07T04:29:24-08:00</t>
  </si>
  <si>
    <t>113-9300594-6698612</t>
  </si>
  <si>
    <t>LPNPMCA7048407</t>
  </si>
  <si>
    <t>2024-03-07T04:27:11-08:00</t>
  </si>
  <si>
    <t>111-9203003-3413042</t>
  </si>
  <si>
    <t>LPNRRIG9386216</t>
  </si>
  <si>
    <t>2024-03-07T04:12:24-08:00</t>
  </si>
  <si>
    <t>111-0389479-0497041</t>
  </si>
  <si>
    <t>LPNRRIB9882759</t>
  </si>
  <si>
    <t>2024-03-07T04:08:25-08:00</t>
  </si>
  <si>
    <t>111-8539336-8420226</t>
  </si>
  <si>
    <t>LPNPMCA7048396</t>
  </si>
  <si>
    <t>2024-03-07T04:06:48-08:00</t>
  </si>
  <si>
    <t>114-2748349-9985867</t>
  </si>
  <si>
    <t>LPNPMCH0066783</t>
  </si>
  <si>
    <t>LPNPMCH0066782</t>
  </si>
  <si>
    <t>LPNPMCH0066784</t>
  </si>
  <si>
    <t>2024-03-07T04:05:24-08:00</t>
  </si>
  <si>
    <t>LPNPMCH0066781</t>
  </si>
  <si>
    <t>2024-03-07T04:02:36-08:00</t>
  </si>
  <si>
    <t>114-4650550-2229834</t>
  </si>
  <si>
    <t>LPNPM974797141</t>
  </si>
  <si>
    <t>Similar BeautyRest item but $100 instead</t>
  </si>
  <si>
    <t>2024-03-07T03:50:13-08:00</t>
  </si>
  <si>
    <t>112-7271250-4224252</t>
  </si>
  <si>
    <t>LPNRRID6083121</t>
  </si>
  <si>
    <t>Looks cheaply made.</t>
  </si>
  <si>
    <t>2024-03-07T03:43:17-08:00</t>
  </si>
  <si>
    <t>114-0602910-8018630</t>
  </si>
  <si>
    <t>LPNPM974804025</t>
  </si>
  <si>
    <t>2024-03-07T03:33:32-08:00</t>
  </si>
  <si>
    <t>112-4923856-6277034</t>
  </si>
  <si>
    <t>LPNRRIG5663525</t>
  </si>
  <si>
    <t>2024-03-07T03:13:49-08:00</t>
  </si>
  <si>
    <t>113-6687718-4425061</t>
  </si>
  <si>
    <t>LPNRRIF4141587</t>
  </si>
  <si>
    <t>2024-03-07T03:08:55-08:00</t>
  </si>
  <si>
    <t>114-9549101-5209847</t>
  </si>
  <si>
    <t>LPNRRHU8981006</t>
  </si>
  <si>
    <t>2024-03-07T01:27:46-08:00</t>
  </si>
  <si>
    <t>113-6054538-2809866</t>
  </si>
  <si>
    <t>LPNO175380274</t>
  </si>
  <si>
    <t>2024-03-07T01:26:24-08:00</t>
  </si>
  <si>
    <t>111-8415305-1409067</t>
  </si>
  <si>
    <t>LPNRRIH7673239</t>
  </si>
  <si>
    <t>2024-03-07T01:22:11-08:00</t>
  </si>
  <si>
    <t>LPNRRIH7673238</t>
  </si>
  <si>
    <t>2024-03-07T00:55:41-08:00</t>
  </si>
  <si>
    <t>112-9441024-9765042</t>
  </si>
  <si>
    <t>LPNRRIH9856731</t>
  </si>
  <si>
    <t>2024-03-07T00:35:21-08:00</t>
  </si>
  <si>
    <t>113-7163250-2034632</t>
  </si>
  <si>
    <t>LPNRRIH7623367</t>
  </si>
  <si>
    <t>Doesn’t look like picture</t>
  </si>
  <si>
    <t>2024-03-07T00:30:44-08:00</t>
  </si>
  <si>
    <t>112-1839001-1957854</t>
  </si>
  <si>
    <t>LPNRRII3138279</t>
  </si>
  <si>
    <t>2024-03-07T00:22:48-08:00</t>
  </si>
  <si>
    <t>111-3264749-2437849</t>
  </si>
  <si>
    <t>LPNPMBY9098077</t>
  </si>
  <si>
    <t>Bought wrong item</t>
  </si>
  <si>
    <t>2024-03-07T00:12:43-08:00</t>
  </si>
  <si>
    <t>112-4535741-2193012</t>
  </si>
  <si>
    <t>LPNO171248395</t>
  </si>
  <si>
    <t>2024-03-07T00:03:03-08:00</t>
  </si>
  <si>
    <t>114-9853785-0856220</t>
  </si>
  <si>
    <t>LPNO171248389</t>
  </si>
  <si>
    <t>2024-03-06T23:46:47-08:00</t>
  </si>
  <si>
    <t>114-9390093-4223445</t>
  </si>
  <si>
    <t>LPNRRIG9703662</t>
  </si>
  <si>
    <t>2024-03-06T22:59:04-08:00</t>
  </si>
  <si>
    <t>112-9185592-2713858</t>
  </si>
  <si>
    <t>LPNRRIH3266856</t>
  </si>
  <si>
    <t>LPNRRIH3266855</t>
  </si>
  <si>
    <t>Wrong color ordered</t>
  </si>
  <si>
    <t>2024-03-06T22:27:52-08:00</t>
  </si>
  <si>
    <t>111-5274136-5427415</t>
  </si>
  <si>
    <t>LPNRRIH9934281</t>
  </si>
  <si>
    <t>2024-03-06T22:27:19-08:00</t>
  </si>
  <si>
    <t>114-7194133-1623467</t>
  </si>
  <si>
    <t>LPNPMBZ1221620</t>
  </si>
  <si>
    <t>2024-03-06T22:26:33-08:00</t>
  </si>
  <si>
    <t>114-0078201-4749862</t>
  </si>
  <si>
    <t>LPNPMCI6723263</t>
  </si>
  <si>
    <t>Did not realize it was a duvet cover</t>
  </si>
  <si>
    <t>2024-03-06T22:14:37-08:00</t>
  </si>
  <si>
    <t>LPNRRHR7473025</t>
  </si>
  <si>
    <t>2024-03-06T22:09:28-08:00</t>
  </si>
  <si>
    <t>113-8372618-1218621</t>
  </si>
  <si>
    <t>LPNPMBZ1466015</t>
  </si>
  <si>
    <t>2024-03-06T21:59:58-08:00</t>
  </si>
  <si>
    <t>112-0166572-5001861</t>
  </si>
  <si>
    <t>LPNO034409404</t>
  </si>
  <si>
    <t>2024-03-06T21:51:01-08:00</t>
  </si>
  <si>
    <t>113-4973336-9060258</t>
  </si>
  <si>
    <t>LPNPMCI7483040</t>
  </si>
  <si>
    <t>Size smaller than needed</t>
  </si>
  <si>
    <t>2024-03-06T21:19:59-08:00</t>
  </si>
  <si>
    <t>112-9245148-7275401</t>
  </si>
  <si>
    <t>LPNRRIH9837341</t>
  </si>
  <si>
    <t>I thought I ordered blanket with foot pocket.</t>
  </si>
  <si>
    <t>2024-03-06T20:06:14-08:00</t>
  </si>
  <si>
    <t>113-4266434-1097064</t>
  </si>
  <si>
    <t>LPNRRIF4938372</t>
  </si>
  <si>
    <t>2024-03-06T19:53:53-08:00</t>
  </si>
  <si>
    <t>113-8229044-7585859</t>
  </si>
  <si>
    <t>LPNPMBZ0543664</t>
  </si>
  <si>
    <t>2024-03-06T19:46:50-08:00</t>
  </si>
  <si>
    <t>112-0615464-9246643</t>
  </si>
  <si>
    <t>LPNPMBZ6861847</t>
  </si>
  <si>
    <t>2024-03-06T19:40:15-08:00</t>
  </si>
  <si>
    <t>114-8132575-0101069</t>
  </si>
  <si>
    <t>LPNPMBY5074289</t>
  </si>
  <si>
    <t>2024-03-06T19:33:25-08:00</t>
  </si>
  <si>
    <t>113-3038587-1069067</t>
  </si>
  <si>
    <t>LPNRRIH9856662</t>
  </si>
  <si>
    <t>2024-03-06T19:00:31-08:00</t>
  </si>
  <si>
    <t>111-8357435-7548240</t>
  </si>
  <si>
    <t>LPNPMCH7753077</t>
  </si>
  <si>
    <t>2024-03-06T18:48:08-08:00</t>
  </si>
  <si>
    <t>113-8601585-8615462</t>
  </si>
  <si>
    <t>LPNO168836095</t>
  </si>
  <si>
    <t>2024-03-06T18:30:44-08:00</t>
  </si>
  <si>
    <t>113-3150811-7937061</t>
  </si>
  <si>
    <t>LPNPMCF2732519</t>
  </si>
  <si>
    <t>2024-03-06T18:14:07-08:00</t>
  </si>
  <si>
    <t>114-3815530-3924242</t>
  </si>
  <si>
    <t>LPNPMCD1256244</t>
  </si>
  <si>
    <t>2024-03-06T17:33:08-08:00</t>
  </si>
  <si>
    <t>112-5903168-7143441</t>
  </si>
  <si>
    <t>LPNPMBZ4403239</t>
  </si>
  <si>
    <t>2024-03-06T17:23:58-08:00</t>
  </si>
  <si>
    <t>112-0043161-2199448</t>
  </si>
  <si>
    <t>LPNPMBY9127502</t>
  </si>
  <si>
    <t>2024-03-06T16:18:50-08:00</t>
  </si>
  <si>
    <t>112-6146026-2185836</t>
  </si>
  <si>
    <t>LPNPMCG3130441</t>
  </si>
  <si>
    <t>I&amp;#39;m getting one $20 less at Walmart. I haven&amp;#39;t even opened it because I don&amp;#39;t even have my bed yet.</t>
  </si>
  <si>
    <t>2024-03-06T16:02:27-08:00</t>
  </si>
  <si>
    <t>112-3232701-8518666</t>
  </si>
  <si>
    <t>LPNPMCI9333144</t>
  </si>
  <si>
    <t>2024-03-06T15:19:41-08:00</t>
  </si>
  <si>
    <t>112-1467388-8041805</t>
  </si>
  <si>
    <t>LPNRRIH3978769</t>
  </si>
  <si>
    <t>2024-03-06T15:17:46-08:00</t>
  </si>
  <si>
    <t>114-1402167-3472210</t>
  </si>
  <si>
    <t>B07YM5963Q</t>
  </si>
  <si>
    <t>Degrees of Comfort Waterproof Mattress Encasement TwinXL Size 6-8'' Inch Deep Pocket | Zippered Design with Cotton Cover, 3M Scotchgard Stain Resistant | Breathable and Cooling Protector</t>
  </si>
  <si>
    <t>LPNPMCH1844335</t>
  </si>
  <si>
    <t>Initially purchased for a trifold mattress and I didn’t even take it out of the bag because I knew it would not work for my needs. Material was also not what I was expecting</t>
  </si>
  <si>
    <t>2024-03-06T15:13:24-08:00</t>
  </si>
  <si>
    <t>112-8104486-3421003</t>
  </si>
  <si>
    <t>LPNRRID9683611</t>
  </si>
  <si>
    <t>2024-03-06T14:50:23-08:00</t>
  </si>
  <si>
    <t>113-2148001-1365024</t>
  </si>
  <si>
    <t>LPNRRII6628780</t>
  </si>
  <si>
    <t>Not fabric as described</t>
  </si>
  <si>
    <t>2024-03-06T14:49:11-08:00</t>
  </si>
  <si>
    <t>114-3241917-7789853</t>
  </si>
  <si>
    <t>LPNRRII7035349</t>
  </si>
  <si>
    <t>2024-03-06T14:48:56-08:00</t>
  </si>
  <si>
    <t>113-7366618-6840226</t>
  </si>
  <si>
    <t>LPNRRHO1290508</t>
  </si>
  <si>
    <t>2024-03-06T14:03:40-08:00</t>
  </si>
  <si>
    <t>114-7549408-9401012</t>
  </si>
  <si>
    <t>LPNPMBZ6136853</t>
  </si>
  <si>
    <t>2024-03-06T14:00:28-08:00</t>
  </si>
  <si>
    <t>111-6578133-0873808</t>
  </si>
  <si>
    <t>LPNPMCI5723809</t>
  </si>
  <si>
    <t>Don&amp;#39;t like the color</t>
  </si>
  <si>
    <t>2024-03-06T13:45:47-08:00</t>
  </si>
  <si>
    <t>111-3178654-1325808</t>
  </si>
  <si>
    <t>LPNPMCA7062085</t>
  </si>
  <si>
    <t>2024-03-06T13:21:09-08:00</t>
  </si>
  <si>
    <t>114-0935848-0629861</t>
  </si>
  <si>
    <t>LPNPMCH6379236</t>
  </si>
  <si>
    <t>2024-03-06T13:03:17-08:00</t>
  </si>
  <si>
    <t>114-8640829-4254651</t>
  </si>
  <si>
    <t>LPNRRIF4517549</t>
  </si>
  <si>
    <t>2024-03-06T13:02:39-08:00</t>
  </si>
  <si>
    <t>113-6354647-3341859</t>
  </si>
  <si>
    <t>LPNRRIG9908214</t>
  </si>
  <si>
    <t>2024-03-06T12:55:53-08:00</t>
  </si>
  <si>
    <t>112-9328266-7689841</t>
  </si>
  <si>
    <t>LPNRRIH7892273</t>
  </si>
  <si>
    <t>2024-03-06T12:48:54-08:00</t>
  </si>
  <si>
    <t>111-1079178-4101024</t>
  </si>
  <si>
    <t>LPNO171502194</t>
  </si>
  <si>
    <t>Color is too dark.</t>
  </si>
  <si>
    <t>2024-03-06T12:44:42-08:00</t>
  </si>
  <si>
    <t>111-2120532-2555417</t>
  </si>
  <si>
    <t>LPNRRIH9675906</t>
  </si>
  <si>
    <t>Not defective, just too small for my purposes, so I ordered a bigger one.</t>
  </si>
  <si>
    <t>2024-03-06T12:42:33-08:00</t>
  </si>
  <si>
    <t>114-8965494-4483440</t>
  </si>
  <si>
    <t>LPNRRIC2138115</t>
  </si>
  <si>
    <t>2024-03-06T12:39:58-08:00</t>
  </si>
  <si>
    <t>114-4695145-4523460</t>
  </si>
  <si>
    <t>LPNRRIH7127605</t>
  </si>
  <si>
    <t>Did not arrive in time.</t>
  </si>
  <si>
    <t>2024-03-06T12:37:01-08:00</t>
  </si>
  <si>
    <t>113-6135403-0389002</t>
  </si>
  <si>
    <t>LPNPMCH0000175</t>
  </si>
  <si>
    <t>2024-03-06T12:34:07-08:00</t>
  </si>
  <si>
    <t>114-3938399-0028266</t>
  </si>
  <si>
    <t>LPNRRFY2319210</t>
  </si>
  <si>
    <t>Itchy allergic reaction and not as soft on the fur side as expected Must return.</t>
  </si>
  <si>
    <t>2024-03-06T12:25:02-08:00</t>
  </si>
  <si>
    <t>114-6972037-4201039</t>
  </si>
  <si>
    <t>LPNRRHO1991037</t>
  </si>
  <si>
    <t>2024-03-06T12:08:55-08:00</t>
  </si>
  <si>
    <t>114-1391870-1071435</t>
  </si>
  <si>
    <t>LPNRRIF5258248</t>
  </si>
  <si>
    <t>2024-03-06T12:06:48-08:00</t>
  </si>
  <si>
    <t>LPNRRIF5258247</t>
  </si>
  <si>
    <t>2024-03-06T12:04:43-08:00</t>
  </si>
  <si>
    <t>112-2586109-5185808</t>
  </si>
  <si>
    <t>LPNPMCI3119255</t>
  </si>
  <si>
    <t>Not pattern</t>
  </si>
  <si>
    <t>2024-03-06T11:45:14-08:00</t>
  </si>
  <si>
    <t>LPNRRIF4186389</t>
  </si>
  <si>
    <t>2024-03-06T11:32:45-08:00</t>
  </si>
  <si>
    <t>114-7117540-7111440</t>
  </si>
  <si>
    <t>LPNPMCI5135747</t>
  </si>
  <si>
    <t>2024-03-06T11:28:03-08:00</t>
  </si>
  <si>
    <t>113-5373371-8720256</t>
  </si>
  <si>
    <t>LPNPMCE3455059</t>
  </si>
  <si>
    <t>2024-03-06T10:50:57-08:00</t>
  </si>
  <si>
    <t>112-2407115-2825804</t>
  </si>
  <si>
    <t>LPNRRIG6617204</t>
  </si>
  <si>
    <t>The item was not the correct size I needed</t>
  </si>
  <si>
    <t>2024-03-06T10:12:19-08:00</t>
  </si>
  <si>
    <t>113-8010044-3216265</t>
  </si>
  <si>
    <t>B0CLQKD6WX</t>
  </si>
  <si>
    <t>Degrees of Comfort Coolmax Cooling Sheets Set for Twin XL Size Bed, Moisture Wicking for Night Sweats Best Comfort, Cool Sheets for Hot Sleepers During Warm Weather with Deep Pocket, White-3PC</t>
  </si>
  <si>
    <t>LPNPMCA3748716</t>
  </si>
  <si>
    <t>Please refund</t>
  </si>
  <si>
    <t>2024-03-06T10:12:17-08:00</t>
  </si>
  <si>
    <t>112-2490611-2609840</t>
  </si>
  <si>
    <t>LPNRRIG6740057</t>
  </si>
  <si>
    <t>Not the right color shade to match</t>
  </si>
  <si>
    <t>2024-03-06T10:03:35-08:00</t>
  </si>
  <si>
    <t>114-5275560-4959430</t>
  </si>
  <si>
    <t>LPNRRHH4893349</t>
  </si>
  <si>
    <t>2024-03-06T10:03:21-08:00</t>
  </si>
  <si>
    <t>114-5286187-5741837</t>
  </si>
  <si>
    <t>SNC3</t>
  </si>
  <si>
    <t>LPNRRGT8229232</t>
  </si>
  <si>
    <t>LPNRRGT8229231</t>
  </si>
  <si>
    <t>2024-03-06T10:01:48-08:00</t>
  </si>
  <si>
    <t>114-6608287-0897007</t>
  </si>
  <si>
    <t>LPNO150420541</t>
  </si>
  <si>
    <t>Thickness</t>
  </si>
  <si>
    <t>2024-03-06T09:47:05-08:00</t>
  </si>
  <si>
    <t>111-1130780-1701010</t>
  </si>
  <si>
    <t>LPNPMCA7862432</t>
  </si>
  <si>
    <t>2024-03-06T09:46:40-08:00</t>
  </si>
  <si>
    <t>112-8856124-3091415</t>
  </si>
  <si>
    <t>LPNRRHP4974650</t>
  </si>
  <si>
    <t>2024-03-06T09:46:21-08:00</t>
  </si>
  <si>
    <t>114-7031207-8110605</t>
  </si>
  <si>
    <t>LPNRRHS2718975</t>
  </si>
  <si>
    <t>Blanket material too thin.</t>
  </si>
  <si>
    <t>2024-03-06T09:41:02-08:00</t>
  </si>
  <si>
    <t>114-1216483-2327453</t>
  </si>
  <si>
    <t>LPNRRIC0185895</t>
  </si>
  <si>
    <t>2024-03-06T09:40:14-08:00</t>
  </si>
  <si>
    <t>111-1556164-2345003</t>
  </si>
  <si>
    <t>LPNRRIG8211415</t>
  </si>
  <si>
    <t>2024-03-06T09:40:00-08:00</t>
  </si>
  <si>
    <t>114-6514620-7257052</t>
  </si>
  <si>
    <t>LPNPMCH8724513</t>
  </si>
  <si>
    <t>2024-03-06T09:37:59-08:00</t>
  </si>
  <si>
    <t>112-0854372-6391441</t>
  </si>
  <si>
    <t>LPNPMBX7777843</t>
  </si>
  <si>
    <t>2024-03-06T09:29:19-08:00</t>
  </si>
  <si>
    <t>111-6222637-0820252</t>
  </si>
  <si>
    <t>B09T5XKYM9</t>
  </si>
  <si>
    <t>Degrees of Comfort Coolmax Cooling Sheets Set for Twin XL Size Bed, Moisture Wicking for Night Sweats Best Comfort, Cool Sheets for Hot Sleepers During Warm Weather with Deep Pocket 3PC Light Blue</t>
  </si>
  <si>
    <t>LPNPMCA7745489</t>
  </si>
  <si>
    <t>2024-03-06T09:27:18-08:00</t>
  </si>
  <si>
    <t>114-0691352-1358658</t>
  </si>
  <si>
    <t>LPNRRIG8606589</t>
  </si>
  <si>
    <t>2024-03-06T09:18:27-08:00</t>
  </si>
  <si>
    <t>111-9588904-8653006</t>
  </si>
  <si>
    <t>LPNO168739747</t>
  </si>
  <si>
    <t>Beautiful just not large enough.</t>
  </si>
  <si>
    <t>2024-03-06T08:58:57-08:00</t>
  </si>
  <si>
    <t>114-9460697-0345022</t>
  </si>
  <si>
    <t>LPNRRIH7912172</t>
  </si>
  <si>
    <t>2024-03-06T08:49:20-08:00</t>
  </si>
  <si>
    <t>114-1263779-5289033</t>
  </si>
  <si>
    <t>LPNRREG9736520</t>
  </si>
  <si>
    <t>2024-03-06T08:49:03-08:00</t>
  </si>
  <si>
    <t>113-0564743-9621846</t>
  </si>
  <si>
    <t>LPNRRIF1240924</t>
  </si>
  <si>
    <t>2024-03-06T08:32:49-08:00</t>
  </si>
  <si>
    <t>113-0920117-6707436</t>
  </si>
  <si>
    <t>LPNRRIC0166363</t>
  </si>
  <si>
    <t>2024-03-06T08:25:53-08:00</t>
  </si>
  <si>
    <t>113-4102235-9650615</t>
  </si>
  <si>
    <t>LPNRRII0053044</t>
  </si>
  <si>
    <t>2024-03-06T08:19:06-08:00</t>
  </si>
  <si>
    <t>114-7153358-6669835</t>
  </si>
  <si>
    <t>LPNPMCD3421211</t>
  </si>
  <si>
    <t>2024-03-06T08:17:18-08:00</t>
  </si>
  <si>
    <t>114-9812055-2998660</t>
  </si>
  <si>
    <t>LPNRRIH9895939</t>
  </si>
  <si>
    <t>Wrong Fabric</t>
  </si>
  <si>
    <t>2024-03-06T07:59:01-08:00</t>
  </si>
  <si>
    <t>114-4710325-9456260</t>
  </si>
  <si>
    <t>LPNO167625139</t>
  </si>
  <si>
    <t>2024-03-06T07:47:23-08:00</t>
  </si>
  <si>
    <t>111-2236225-4021024</t>
  </si>
  <si>
    <t>LPNRRIK3208454</t>
  </si>
  <si>
    <t>weong size</t>
  </si>
  <si>
    <t>2024-03-06T07:40:20-08:00</t>
  </si>
  <si>
    <t>112-4230453-3072221</t>
  </si>
  <si>
    <t>LPNRRIG9902668</t>
  </si>
  <si>
    <t>2024-03-06T07:33:50-08:00</t>
  </si>
  <si>
    <t>113-0093415-6400266</t>
  </si>
  <si>
    <t>LPNRRIG9956105</t>
  </si>
  <si>
    <t>2024-03-06T07:29:36-08:00</t>
  </si>
  <si>
    <t>111-6956476-8434646</t>
  </si>
  <si>
    <t>LPNO172935401</t>
  </si>
  <si>
    <t>2024-03-06T07:28:42-08:00</t>
  </si>
  <si>
    <t>114-6608371-1046600</t>
  </si>
  <si>
    <t>LPNPMBY7115560</t>
  </si>
  <si>
    <t>2024-03-06T07:28:16-08:00</t>
  </si>
  <si>
    <t>111-4647512-6838633</t>
  </si>
  <si>
    <t>LPNPMCR2296632</t>
  </si>
  <si>
    <t>2024-03-06T07:26:04-08:00</t>
  </si>
  <si>
    <t>113-6482046-5243432</t>
  </si>
  <si>
    <t>LPNRRIG5741384</t>
  </si>
  <si>
    <t>2024-03-06T07:25:44-08:00</t>
  </si>
  <si>
    <t>113-0813864-6690643</t>
  </si>
  <si>
    <t>LPNRRIG0988758</t>
  </si>
  <si>
    <t>different brand better value</t>
  </si>
  <si>
    <t>2024-03-06T06:50:49-08:00</t>
  </si>
  <si>
    <t>113-2058447-4745805</t>
  </si>
  <si>
    <t>LPNPMCI0639784</t>
  </si>
  <si>
    <t>2024-03-06T06:37:10-08:00</t>
  </si>
  <si>
    <t>112-8912872-2140239</t>
  </si>
  <si>
    <t>LPNRRII1233760</t>
  </si>
  <si>
    <t>2024-03-06T06:35:51-08:00</t>
  </si>
  <si>
    <t>114-4169243-7179416</t>
  </si>
  <si>
    <t>LPNPMBZ3481574</t>
  </si>
  <si>
    <t>Color doesn’t work</t>
  </si>
  <si>
    <t>2024-03-06T06:33:00-08:00</t>
  </si>
  <si>
    <t>113-0501596-0701056</t>
  </si>
  <si>
    <t>LPNRRII1263803</t>
  </si>
  <si>
    <t>2024-03-06T06:31:54-08:00</t>
  </si>
  <si>
    <t>112-4334620-6685061</t>
  </si>
  <si>
    <t>LPNPMCF1748733</t>
  </si>
  <si>
    <t>2024-03-06T06:22:11-08:00</t>
  </si>
  <si>
    <t>113-0457437-0408263</t>
  </si>
  <si>
    <t>LPNPMCA4438513</t>
  </si>
  <si>
    <t>2024-03-06T06:05:22-08:00</t>
  </si>
  <si>
    <t>LPNRRIG0153907</t>
  </si>
  <si>
    <t>2024-03-06T05:39:43-08:00</t>
  </si>
  <si>
    <t>111-5189479-5714641</t>
  </si>
  <si>
    <t>LPNRRHG9492086</t>
  </si>
  <si>
    <t>item is too large for area</t>
  </si>
  <si>
    <t>2024-03-06T05:30:17-08:00</t>
  </si>
  <si>
    <t>111-4389387-0248218</t>
  </si>
  <si>
    <t>LPNO170534040</t>
  </si>
  <si>
    <t>Only needed one</t>
  </si>
  <si>
    <t>2024-03-06T05:07:33-08:00</t>
  </si>
  <si>
    <t>112-5009368-1724225</t>
  </si>
  <si>
    <t>LPNRRIG9216627</t>
  </si>
  <si>
    <t>Didn&amp;#39;t like the appearance of it.</t>
  </si>
  <si>
    <t>2024-03-06T05:05:11-08:00</t>
  </si>
  <si>
    <t>113-4060554-8673046</t>
  </si>
  <si>
    <t>LPNRRHA6374522</t>
  </si>
  <si>
    <t>2024-03-06T05:04:11-08:00</t>
  </si>
  <si>
    <t>112-5773910-2641859</t>
  </si>
  <si>
    <t>LPNPMCH6329708</t>
  </si>
  <si>
    <t>Impulse buy when it was on sale.</t>
  </si>
  <si>
    <t>2024-03-06T05:01:19-08:00</t>
  </si>
  <si>
    <t>114-7755062-4975417</t>
  </si>
  <si>
    <t>LPNRRIC2047804</t>
  </si>
  <si>
    <t>2024-03-06T04:58:47-08:00</t>
  </si>
  <si>
    <t>111-8206163-9969859</t>
  </si>
  <si>
    <t>LPNRRHO2899869</t>
  </si>
  <si>
    <t>2024-03-06T04:57:25-08:00</t>
  </si>
  <si>
    <t>114-5016765-2522665</t>
  </si>
  <si>
    <t>LPNRRIG8926211</t>
  </si>
  <si>
    <t>Beads leaking out.</t>
  </si>
  <si>
    <t>2024-03-06T04:44:04-08:00</t>
  </si>
  <si>
    <t>112-7023242-3514613</t>
  </si>
  <si>
    <t>LPNPMCA2402713</t>
  </si>
  <si>
    <t>2024-03-06T04:31:03-08:00</t>
  </si>
  <si>
    <t>114-1422662-7221043</t>
  </si>
  <si>
    <t>LPNRRIF4920151</t>
  </si>
  <si>
    <t>2024-03-06T04:23:40-08:00</t>
  </si>
  <si>
    <t>111-8986308-4475416</t>
  </si>
  <si>
    <t>LPNRRIG1039936</t>
  </si>
  <si>
    <t>2024-03-06T04:22:11-08:00</t>
  </si>
  <si>
    <t>112-1228442-9233821</t>
  </si>
  <si>
    <t>LPNPMCH5955079</t>
  </si>
  <si>
    <t>2024-03-06T04:13:26-08:00</t>
  </si>
  <si>
    <t>111-7616098-2837819</t>
  </si>
  <si>
    <t>LPNRRIE1326526</t>
  </si>
  <si>
    <t>2024-03-06T04:07:12-08:00</t>
  </si>
  <si>
    <t>111-4734525-7414641</t>
  </si>
  <si>
    <t>LPNRRII0385653</t>
  </si>
  <si>
    <t>2024-03-06T03:50:21-08:00</t>
  </si>
  <si>
    <t>112-7851007-3374650</t>
  </si>
  <si>
    <t>LPNPMCA5770753</t>
  </si>
  <si>
    <t>2024-03-06T03:48:05-08:00</t>
  </si>
  <si>
    <t>112-4600400-8826634</t>
  </si>
  <si>
    <t>LPNRRIH9148699</t>
  </si>
  <si>
    <t>Bigger for my computer chair</t>
  </si>
  <si>
    <t>2024-03-06T03:41:19-08:00</t>
  </si>
  <si>
    <t>113-6186777-1159446</t>
  </si>
  <si>
    <t>LPNRRIG9953855</t>
  </si>
  <si>
    <t>2024-03-06T03:40:20-08:00</t>
  </si>
  <si>
    <t>114-1683701-7432224</t>
  </si>
  <si>
    <t>LPNRRII0380619</t>
  </si>
  <si>
    <t>2024-03-06T03:17:19-08:00</t>
  </si>
  <si>
    <t>113-1406109-2505038</t>
  </si>
  <si>
    <t>LPNRRIH7550958</t>
  </si>
  <si>
    <t>I don’t like it.. it’s flat</t>
  </si>
  <si>
    <t>2024-03-06T03:11:30-08:00</t>
  </si>
  <si>
    <t>111-4958229-4068226</t>
  </si>
  <si>
    <t>LPNRRIH9509430</t>
  </si>
  <si>
    <t>Color doesn’t match</t>
  </si>
  <si>
    <t>2024-03-06T03:09:58-08:00</t>
  </si>
  <si>
    <t>LPNRRIH9509428</t>
  </si>
  <si>
    <t>2024-03-06T02:58:00-08:00</t>
  </si>
  <si>
    <t>113-5536720-1625025</t>
  </si>
  <si>
    <t>LPNRRHU7641077</t>
  </si>
  <si>
    <t>2024-03-06T02:01:23-08:00</t>
  </si>
  <si>
    <t>113-4253486-8386619</t>
  </si>
  <si>
    <t>LPNRRIH6126859</t>
  </si>
  <si>
    <t>2024-03-06T01:54:48-08:00</t>
  </si>
  <si>
    <t>111-1814931-4737010</t>
  </si>
  <si>
    <t>LPNRRIF1259257</t>
  </si>
  <si>
    <t>2024-03-06T01:23:42-08:00</t>
  </si>
  <si>
    <t>114-4869424-8519405</t>
  </si>
  <si>
    <t>LPNRRIG9364484</t>
  </si>
  <si>
    <t>2024-03-06T00:25:29-08:00</t>
  </si>
  <si>
    <t>114-9958274-3298628</t>
  </si>
  <si>
    <t>LPNRRIH7729070</t>
  </si>
  <si>
    <t>2024-03-06T00:15:30-08:00</t>
  </si>
  <si>
    <t>111-6165305-4523424</t>
  </si>
  <si>
    <t>LPNPMCE6489927</t>
  </si>
  <si>
    <t>I bought this for my grandfather’s sensitive skin, but it makes him itchy</t>
  </si>
  <si>
    <t>2024-03-06T00:10:33-08:00</t>
  </si>
  <si>
    <t>111-6275276-3894610</t>
  </si>
  <si>
    <t>LPNPMCA5009706</t>
  </si>
  <si>
    <t>2024-03-06T00:04:55-08:00</t>
  </si>
  <si>
    <t>112-3393679-3661850</t>
  </si>
  <si>
    <t>LPNRRII2822743</t>
  </si>
  <si>
    <t>2024-03-05T23:43:57-08:00</t>
  </si>
  <si>
    <t>112-6663017-5601006</t>
  </si>
  <si>
    <t>B07SRWKH9Z</t>
  </si>
  <si>
    <t>Hyde Lane 25 Momme 100% Pure Mulberry Silk Pillowcase Set of 2 for Hair and Skin with Hidden Zipper, Both Side Grade 6A Silk, Smooth and Soft,Real Silk Pillow Case,Queen 20''x30'',Silver Grey</t>
  </si>
  <si>
    <t>LPNO174252921</t>
  </si>
  <si>
    <t>2024-03-05T23:30:11-08:00</t>
  </si>
  <si>
    <t>114-4094695-1837023</t>
  </si>
  <si>
    <t>LPNRRIF1240789</t>
  </si>
  <si>
    <t>2024-03-05T23:14:56-08:00</t>
  </si>
  <si>
    <t>114-6819974-7881835</t>
  </si>
  <si>
    <t>LPNRRIG1034864</t>
  </si>
  <si>
    <t>2024-03-05T22:58:22-08:00</t>
  </si>
  <si>
    <t>114-0325662-6892261</t>
  </si>
  <si>
    <t>LPNPMBX1887799</t>
  </si>
  <si>
    <t>Not my favorite</t>
  </si>
  <si>
    <t>2024-03-05T22:53:01-08:00</t>
  </si>
  <si>
    <t>112-0556742-3396237</t>
  </si>
  <si>
    <t>LPNRRIG9372433</t>
  </si>
  <si>
    <t>2024-03-05T22:47:55-08:00</t>
  </si>
  <si>
    <t>111-2359184-3296264</t>
  </si>
  <si>
    <t>LPNO172933226</t>
  </si>
  <si>
    <t>2024-03-05T22:42:55-08:00</t>
  </si>
  <si>
    <t>114-8005451-0447468</t>
  </si>
  <si>
    <t>LPNRRIG9703300</t>
  </si>
  <si>
    <t>2024-03-05T22:41:56-08:00</t>
  </si>
  <si>
    <t>111-5305082-5255432</t>
  </si>
  <si>
    <t>LPNRRII2953677</t>
  </si>
  <si>
    <t>2024-03-05T22:35:24-08:00</t>
  </si>
  <si>
    <t>112-5428422-2369009</t>
  </si>
  <si>
    <t>LPNRRIK4711541</t>
  </si>
  <si>
    <t>2024-03-05T22:16:31-08:00</t>
  </si>
  <si>
    <t>112-2312673-0581812</t>
  </si>
  <si>
    <t>LPNPMBZ6861557</t>
  </si>
  <si>
    <t>2024-03-05T21:45:05-08:00</t>
  </si>
  <si>
    <t>112-8732895-8828205</t>
  </si>
  <si>
    <t>LPNPMCG9070203</t>
  </si>
  <si>
    <t>My puppy will not sleep in the bed. It was never used.</t>
  </si>
  <si>
    <t>2024-03-05T21:43:14-08:00</t>
  </si>
  <si>
    <t>113-9159284-1433024</t>
  </si>
  <si>
    <t>LPNRRID7307250</t>
  </si>
  <si>
    <t>2024-03-05T21:37:19-08:00</t>
  </si>
  <si>
    <t>111-2719784-5761022</t>
  </si>
  <si>
    <t>LPNRRIH9382000</t>
  </si>
  <si>
    <t>2024-03-05T21:29:13-08:00</t>
  </si>
  <si>
    <t>114-1584182-9117068</t>
  </si>
  <si>
    <t>LPNRRIG5667825</t>
  </si>
  <si>
    <t>Looks</t>
  </si>
  <si>
    <t>2024-03-05T21:21:32-08:00</t>
  </si>
  <si>
    <t>113-9676608-3045035</t>
  </si>
  <si>
    <t>LPNO167461242</t>
  </si>
  <si>
    <t>Doesn’t feel like I thought it would.</t>
  </si>
  <si>
    <t>2024-03-05T21:18:09-08:00</t>
  </si>
  <si>
    <t>114-0786045-4329850</t>
  </si>
  <si>
    <t>LPNRRII7592034</t>
  </si>
  <si>
    <t>2024-03-05T21:04:57-08:00</t>
  </si>
  <si>
    <t>LPNRRIG5667817</t>
  </si>
  <si>
    <t>2024-03-05T21:02:12-08:00</t>
  </si>
  <si>
    <t>LPNRRIG5667814</t>
  </si>
  <si>
    <t>2024-03-05T20:53:37-08:00</t>
  </si>
  <si>
    <t>112-7965099-3937035</t>
  </si>
  <si>
    <t>LPNPMBZ1767822</t>
  </si>
  <si>
    <t>2024-03-05T20:45:25-08:00</t>
  </si>
  <si>
    <t>112-5472127-5964209</t>
  </si>
  <si>
    <t>LPNPMBZ1767946</t>
  </si>
  <si>
    <t>2024-03-05T20:43:59-08:00</t>
  </si>
  <si>
    <t>112-4648824-4478614</t>
  </si>
  <si>
    <t>B0CGZT4JDX</t>
  </si>
  <si>
    <t>Hyde Lane Dark Grey Textured Comforter Set, 3 Pieces Queen Pinch Pleat Bedding Set, Full Size Farmhouse Bed Set, Down Alternative for All Seasons, Includes 1 Comforter 2 Pillowcases(90" X 90")</t>
  </si>
  <si>
    <t>LPNO167670324</t>
  </si>
  <si>
    <t>2024-03-05T20:10:37-08:00</t>
  </si>
  <si>
    <t>113-5242091-1745027</t>
  </si>
  <si>
    <t>LPNPMAD6959978</t>
  </si>
  <si>
    <t>2024-03-05T19:52:44-08:00</t>
  </si>
  <si>
    <t>114-3600610-6845064</t>
  </si>
  <si>
    <t>LPNRRIK0274551</t>
  </si>
  <si>
    <t>2024-03-05T19:51:27-08:00</t>
  </si>
  <si>
    <t>113-4239920-0910618</t>
  </si>
  <si>
    <t>LPNRRIH9229861</t>
  </si>
  <si>
    <t>2024-03-05T19:49:02-08:00</t>
  </si>
  <si>
    <t>111-2653808-9878645</t>
  </si>
  <si>
    <t>LPNPMBX3300430</t>
  </si>
  <si>
    <t>2024-03-05T19:45:57-08:00</t>
  </si>
  <si>
    <t>111-4157967-4585044</t>
  </si>
  <si>
    <t>LPNRRIK8433281</t>
  </si>
  <si>
    <t>2024-03-05T19:38:53-08:00</t>
  </si>
  <si>
    <t>LPNO170479145</t>
  </si>
  <si>
    <t>2024-03-05T19:31:56-08:00</t>
  </si>
  <si>
    <t>114-5998720-3367410</t>
  </si>
  <si>
    <t>LPNRRIF1211075</t>
  </si>
  <si>
    <t>2024-03-05T19:25:33-08:00</t>
  </si>
  <si>
    <t>111-8729160-8782637</t>
  </si>
  <si>
    <t>LPNPMCJ0066190</t>
  </si>
  <si>
    <t>2024-03-05T19:15:26-08:00</t>
  </si>
  <si>
    <t>111-1974707-3409043</t>
  </si>
  <si>
    <t>LPNRRII0326280</t>
  </si>
  <si>
    <t>2024-03-05T19:10:38-08:00</t>
  </si>
  <si>
    <t>113-9741225-9405841</t>
  </si>
  <si>
    <t>LPNO147799843</t>
  </si>
  <si>
    <t>2024-03-05T19:07:28-08:00</t>
  </si>
  <si>
    <t>113-2332483-7669016</t>
  </si>
  <si>
    <t>LPNO147799842</t>
  </si>
  <si>
    <t>2024-03-05T19:02:56-08:00</t>
  </si>
  <si>
    <t>111-6297796-4473807</t>
  </si>
  <si>
    <t>LPNRRIG6134906</t>
  </si>
  <si>
    <t>Did fit bed right</t>
  </si>
  <si>
    <t>2024-03-05T19:02:23-08:00</t>
  </si>
  <si>
    <t>114-0016415-4527451</t>
  </si>
  <si>
    <t>LPNRRIG8606288</t>
  </si>
  <si>
    <t>2024-03-05T18:09:48-08:00</t>
  </si>
  <si>
    <t>112-0698723-9944204</t>
  </si>
  <si>
    <t>LPNO168808635</t>
  </si>
  <si>
    <t>I thought this was wireless but it’s not</t>
  </si>
  <si>
    <t>2024-03-05T17:58:54-08:00</t>
  </si>
  <si>
    <t>114-7366310-2270619</t>
  </si>
  <si>
    <t>LPNRRHP1666665</t>
  </si>
  <si>
    <t>2024-03-05T17:42:44-08:00</t>
  </si>
  <si>
    <t>111-3694127-3406668</t>
  </si>
  <si>
    <t>LPNPMCI0696983</t>
  </si>
  <si>
    <t>2024-03-05T17:35:44-08:00</t>
  </si>
  <si>
    <t>111-9381209-7438618</t>
  </si>
  <si>
    <t>LPNPMCF2891710</t>
  </si>
  <si>
    <t>2024-03-05T17:35:29-08:00</t>
  </si>
  <si>
    <t>114-8002646-6374667</t>
  </si>
  <si>
    <t>LPNPMCG3037466</t>
  </si>
  <si>
    <t>Appeared different than photo</t>
  </si>
  <si>
    <t>2024-03-05T17:35:02-08:00</t>
  </si>
  <si>
    <t>LPNPMCF2891709</t>
  </si>
  <si>
    <t>2024-03-05T17:34:22-08:00</t>
  </si>
  <si>
    <t>113-5952175-0365836</t>
  </si>
  <si>
    <t>Electric cord defective</t>
  </si>
  <si>
    <t>2024-03-05T17:31:24-08:00</t>
  </si>
  <si>
    <t>111-6255728-0339453</t>
  </si>
  <si>
    <t>LPNO173202674</t>
  </si>
  <si>
    <t>2024-03-05T17:17:53-08:00</t>
  </si>
  <si>
    <t>111-8106799-4241032</t>
  </si>
  <si>
    <t>LPNPMBZ5233054</t>
  </si>
  <si>
    <t>2024-03-05T16:58:51-08:00</t>
  </si>
  <si>
    <t>114-6740495-0993803</t>
  </si>
  <si>
    <t>LPNRRIF4816035</t>
  </si>
  <si>
    <t>2024-03-05T16:57:03-08:00</t>
  </si>
  <si>
    <t>113-8077728-7097026</t>
  </si>
  <si>
    <t>LPNRRII9437411</t>
  </si>
  <si>
    <t>2024-03-05T16:52:48-08:00</t>
  </si>
  <si>
    <t>114-0316654-2730613</t>
  </si>
  <si>
    <t>LPNPMCI5116370</t>
  </si>
  <si>
    <t>2024-03-05T16:42:17-08:00</t>
  </si>
  <si>
    <t>113-4481202-8593860</t>
  </si>
  <si>
    <t>LPNPMCH1936510</t>
  </si>
  <si>
    <t>It didn&amp;#39;t properly fit the comfort</t>
  </si>
  <si>
    <t>2024-03-05T16:33:11-08:00</t>
  </si>
  <si>
    <t>112-7904841-4582632</t>
  </si>
  <si>
    <t>LPNRRII1795646</t>
  </si>
  <si>
    <t>2024-03-05T16:25:26-08:00</t>
  </si>
  <si>
    <t>111-7030599-8628247</t>
  </si>
  <si>
    <t>LPNRRIG6144851</t>
  </si>
  <si>
    <t>2024-03-05T16:23:37-08:00</t>
  </si>
  <si>
    <t>112-6912248-3299402</t>
  </si>
  <si>
    <t>LPNRRIF4914560</t>
  </si>
  <si>
    <t>I had to buy a different chair.. cushion no longer needed</t>
  </si>
  <si>
    <t>2024-03-05T16:18:21-08:00</t>
  </si>
  <si>
    <t>114-5589230-6163443</t>
  </si>
  <si>
    <t>LPNRRII8653969</t>
  </si>
  <si>
    <t>2024-03-05T16:11:45-08:00</t>
  </si>
  <si>
    <t>112-3652417-0221021</t>
  </si>
  <si>
    <t>LPNRREO8186610</t>
  </si>
  <si>
    <t>2024-03-05T15:43:55-08:00</t>
  </si>
  <si>
    <t>113-3433773-2464250</t>
  </si>
  <si>
    <t>LPNPMCH4535767</t>
  </si>
  <si>
    <t>Will not turn on</t>
  </si>
  <si>
    <t>2024-03-05T15:07:00-08:00</t>
  </si>
  <si>
    <t>111-3507523-4483448</t>
  </si>
  <si>
    <t>LPNRRIH7161468</t>
  </si>
  <si>
    <t>2024-03-05T15:04:41-08:00</t>
  </si>
  <si>
    <t>113-5047215-0447421</t>
  </si>
  <si>
    <t>LPNRRHN3254617</t>
  </si>
  <si>
    <t>2024-03-05T14:23:03-08:00</t>
  </si>
  <si>
    <t>112-5596334-7725808</t>
  </si>
  <si>
    <t>LPNRRIF4798266</t>
  </si>
  <si>
    <t>2024-03-05T14:05:18-08:00</t>
  </si>
  <si>
    <t>112-3664557-4042658</t>
  </si>
  <si>
    <t>LPNPMCG3131844</t>
  </si>
  <si>
    <t>2024-03-05T14:02:34-08:00</t>
  </si>
  <si>
    <t>114-4985278-3443414</t>
  </si>
  <si>
    <t>LPNRRIF4178013</t>
  </si>
  <si>
    <t>2024-03-05T13:32:05-08:00</t>
  </si>
  <si>
    <t>111-0058573-1839415</t>
  </si>
  <si>
    <t>LPNRRIG5684947</t>
  </si>
  <si>
    <t>2024-03-05T13:26:30-08:00</t>
  </si>
  <si>
    <t>112-2446759-4433853</t>
  </si>
  <si>
    <t>LPNRRIG5859098</t>
  </si>
  <si>
    <t>2024-03-05T13:24:04-08:00</t>
  </si>
  <si>
    <t>111-7826289-9202654</t>
  </si>
  <si>
    <t>LPNO167650951</t>
  </si>
  <si>
    <t>too short for laying down to meditate</t>
  </si>
  <si>
    <t>2024-03-05T12:50:18-08:00</t>
  </si>
  <si>
    <t>114-1446597-8192236</t>
  </si>
  <si>
    <t>LPNRRIH9282270</t>
  </si>
  <si>
    <t>2024-03-05T12:43:14-08:00</t>
  </si>
  <si>
    <t>111-0717776-6736222</t>
  </si>
  <si>
    <t>LPNPMCG5739467</t>
  </si>
  <si>
    <t>2024-03-05T12:41:08-08:00</t>
  </si>
  <si>
    <t>111-4835154-6889801</t>
  </si>
  <si>
    <t>LPNRRIH7751617</t>
  </si>
  <si>
    <t>Bought a new glider rocker that has a chair pad.</t>
  </si>
  <si>
    <t>2024-03-05T12:30:17-08:00</t>
  </si>
  <si>
    <t>114-4795595-0881865</t>
  </si>
  <si>
    <t>LPNRRIB0205069</t>
  </si>
  <si>
    <t>2024-03-05T12:23:13-08:00</t>
  </si>
  <si>
    <t>114-9170013-3405837</t>
  </si>
  <si>
    <t>LPNRRII9081897</t>
  </si>
  <si>
    <t>2024-03-05T11:57:54-08:00</t>
  </si>
  <si>
    <t>114-3827434-4356240</t>
  </si>
  <si>
    <t>LPNPMBZ2649512</t>
  </si>
  <si>
    <t>2024-03-05T11:54:54-08:00</t>
  </si>
  <si>
    <t>113-5951880-3950604</t>
  </si>
  <si>
    <t>LPNO169915812</t>
  </si>
  <si>
    <t>2024-03-05T11:42:12-08:00</t>
  </si>
  <si>
    <t>114-4665345-1449034</t>
  </si>
  <si>
    <t>LPNO174413028</t>
  </si>
  <si>
    <t>2024-03-05T11:41:04-08:00</t>
  </si>
  <si>
    <t>113-7319104-8631400</t>
  </si>
  <si>
    <t>LPNPMCP6053786</t>
  </si>
  <si>
    <t>2024-03-05T11:27:29-08:00</t>
  </si>
  <si>
    <t>113-2011063-0256265</t>
  </si>
  <si>
    <t>LPNRRIF4598177</t>
  </si>
  <si>
    <t>2024-03-05T11:23:55-08:00</t>
  </si>
  <si>
    <t>112-2113122-0493823</t>
  </si>
  <si>
    <t>LPNPMCK4418765</t>
  </si>
  <si>
    <t>2024-03-05T11:20:42-08:00</t>
  </si>
  <si>
    <t>113-9966599-8767463</t>
  </si>
  <si>
    <t>LPNRRIG9099865</t>
  </si>
  <si>
    <t>2024-03-05T11:06:56-08:00</t>
  </si>
  <si>
    <t>113-2074346-6855439</t>
  </si>
  <si>
    <t>LPNO170471249</t>
  </si>
  <si>
    <t>Wrong size/too big</t>
  </si>
  <si>
    <t>2024-03-05T11:03:24-08:00</t>
  </si>
  <si>
    <t>114-9047665-1617051</t>
  </si>
  <si>
    <t>LPNRRII8013301</t>
  </si>
  <si>
    <t>2024-03-05T11:00:07-08:00</t>
  </si>
  <si>
    <t>111-7481082-2570601</t>
  </si>
  <si>
    <t>LGB4</t>
  </si>
  <si>
    <t>LPNRR972504564</t>
  </si>
  <si>
    <t>2024-03-05T10:42:54-08:00</t>
  </si>
  <si>
    <t>114-9351262-3955429</t>
  </si>
  <si>
    <t>LPNRRIH8009088</t>
  </si>
  <si>
    <t>2024-03-05T10:39:26-08:00</t>
  </si>
  <si>
    <t>113-5951645-5487466</t>
  </si>
  <si>
    <t>LPNPMCE3440520</t>
  </si>
  <si>
    <t>2024-03-05T10:36:37-08:00</t>
  </si>
  <si>
    <t>113-3601218-0541009</t>
  </si>
  <si>
    <t>FOE1</t>
  </si>
  <si>
    <t>LPNPMOA9121454</t>
  </si>
  <si>
    <t>2024-03-05T10:35:20-08:00</t>
  </si>
  <si>
    <t>113-7630100-2954641</t>
  </si>
  <si>
    <t>LPNRRIH9500102</t>
  </si>
  <si>
    <t>2024-03-05T10:19:14-08:00</t>
  </si>
  <si>
    <t>111-5533347-9603429</t>
  </si>
  <si>
    <t>LPNPMCG8305349</t>
  </si>
  <si>
    <t>Will not heat both sides of the mattress warmer</t>
  </si>
  <si>
    <t>2024-03-05T10:05:30-08:00</t>
  </si>
  <si>
    <t>114-7404358-4617058</t>
  </si>
  <si>
    <t>LPNRRIG9204371</t>
  </si>
  <si>
    <t>Does not heat up.</t>
  </si>
  <si>
    <t>2024-03-05T10:04:00-08:00</t>
  </si>
  <si>
    <t>112-4740273-0516228</t>
  </si>
  <si>
    <t>LPNO152340409</t>
  </si>
  <si>
    <t>2024-03-05T10:00:19-08:00</t>
  </si>
  <si>
    <t>114-3377516-3985862</t>
  </si>
  <si>
    <t>LPNRRII0777508</t>
  </si>
  <si>
    <t>2024-03-05T09:43:48-08:00</t>
  </si>
  <si>
    <t>111-8228680-3306621</t>
  </si>
  <si>
    <t>LPNPMCE8261982</t>
  </si>
  <si>
    <t>2024-03-05T09:30:58-08:00</t>
  </si>
  <si>
    <t>114-1093926-9557042</t>
  </si>
  <si>
    <t>LPNRRIF1258899</t>
  </si>
  <si>
    <t>2024-03-05T09:18:33-08:00</t>
  </si>
  <si>
    <t>114-5959232-4252208</t>
  </si>
  <si>
    <t>LPNRRHO1282663</t>
  </si>
  <si>
    <t>2024-03-05T09:08:40-08:00</t>
  </si>
  <si>
    <t>113-4267161-0970612</t>
  </si>
  <si>
    <t>LPNPMCB2027326</t>
  </si>
  <si>
    <t>2024-03-05T08:43:47-08:00</t>
  </si>
  <si>
    <t>114-6161695-0291459</t>
  </si>
  <si>
    <t>LPNRRHN3174378</t>
  </si>
  <si>
    <t>2024-03-05T08:19:35-08:00</t>
  </si>
  <si>
    <t>114-6359134-8083411</t>
  </si>
  <si>
    <t>LPNPMBZ3475483</t>
  </si>
  <si>
    <t>Didn&amp;#39;t want</t>
  </si>
  <si>
    <t>2024-03-05T08:13:14-08:00</t>
  </si>
  <si>
    <t>114-3656388-2727465</t>
  </si>
  <si>
    <t>LPNRRIF1240617</t>
  </si>
  <si>
    <t>2024-03-05T08:11:16-08:00</t>
  </si>
  <si>
    <t>113-0615645-7395468</t>
  </si>
  <si>
    <t>LPNO169158574</t>
  </si>
  <si>
    <t>2024-03-05T08:10:16-08:00</t>
  </si>
  <si>
    <t>112-4272275-2169801</t>
  </si>
  <si>
    <t>LPNPMCI5038646</t>
  </si>
  <si>
    <t>2024-03-05T07:53:33-08:00</t>
  </si>
  <si>
    <t>112-4310053-5138655</t>
  </si>
  <si>
    <t>LPNO016099225</t>
  </si>
  <si>
    <t>2024-03-05T07:45:52-08:00</t>
  </si>
  <si>
    <t>113-1037946-1729032</t>
  </si>
  <si>
    <t>LPNRRIC1980112</t>
  </si>
  <si>
    <t>2024-03-05T07:34:30-08:00</t>
  </si>
  <si>
    <t>113-6951170-7788244</t>
  </si>
  <si>
    <t>LPNPMCK6314360</t>
  </si>
  <si>
    <t>2024-03-05T07:26:38-08:00</t>
  </si>
  <si>
    <t>112-2155933-9557016</t>
  </si>
  <si>
    <t>LPNRRIG6130303</t>
  </si>
  <si>
    <t>2024-03-05T07:22:54-08:00</t>
  </si>
  <si>
    <t>114-5478715-4043427</t>
  </si>
  <si>
    <t>LPNO161167327</t>
  </si>
  <si>
    <t>2024-03-05T06:53:15-08:00</t>
  </si>
  <si>
    <t>112-4931859-2793860</t>
  </si>
  <si>
    <t>LPNPMCG6126427</t>
  </si>
  <si>
    <t>2024-03-05T06:38:07-08:00</t>
  </si>
  <si>
    <t>111-6572379-3778669</t>
  </si>
  <si>
    <t>LPNPMCI6061911</t>
  </si>
  <si>
    <t>To dark</t>
  </si>
  <si>
    <t>2024-03-05T06:27:12-08:00</t>
  </si>
  <si>
    <t>112-9321781-9574625</t>
  </si>
  <si>
    <t>LPNRREO8184769</t>
  </si>
  <si>
    <t>2024-03-05T06:19:05-08:00</t>
  </si>
  <si>
    <t>114-9334605-7801065</t>
  </si>
  <si>
    <t>LPNPMCI3664387</t>
  </si>
  <si>
    <t>Poor heat. On high it barely got warm</t>
  </si>
  <si>
    <t>2024-03-05T06:12:27-08:00</t>
  </si>
  <si>
    <t>114-2153620-2556260</t>
  </si>
  <si>
    <t>LPNRRIG9095178</t>
  </si>
  <si>
    <t>Wrong Color</t>
  </si>
  <si>
    <t>2024-03-05T06:04:37-08:00</t>
  </si>
  <si>
    <t>112-9966612-8617012</t>
  </si>
  <si>
    <t>LPNRRIK0133791</t>
  </si>
  <si>
    <t>I ordered Navy Blue sheets. I received White sheets</t>
  </si>
  <si>
    <t>2024-03-05T05:53:39-08:00</t>
  </si>
  <si>
    <t>111-2377312-7292256</t>
  </si>
  <si>
    <t>LPNO168322341</t>
  </si>
  <si>
    <t>2024-03-05T05:52:45-08:00</t>
  </si>
  <si>
    <t>114-2392820-3891455</t>
  </si>
  <si>
    <t>LPNPMCA3690215</t>
  </si>
  <si>
    <t>2024-03-05T05:19:12-08:00</t>
  </si>
  <si>
    <t>113-2268534-0142622</t>
  </si>
  <si>
    <t>LPNPMBZ6120023</t>
  </si>
  <si>
    <t>2024-03-05T04:50:16-08:00</t>
  </si>
  <si>
    <t>113-4769090-7373815</t>
  </si>
  <si>
    <t>LPNRRIK3281035</t>
  </si>
  <si>
    <t>2024-03-05T04:46:42-08:00</t>
  </si>
  <si>
    <t>112-6767471-9032230</t>
  </si>
  <si>
    <t>LPNRRIG5498558</t>
  </si>
  <si>
    <t>2024-03-05T04:07:42-08:00</t>
  </si>
  <si>
    <t>113-3224219-2910623</t>
  </si>
  <si>
    <t>LPNRRIG5903940</t>
  </si>
  <si>
    <t>2024-03-05T04:07:07-08:00</t>
  </si>
  <si>
    <t>113-4330884-7521806</t>
  </si>
  <si>
    <t>LPNRRIG5903939</t>
  </si>
  <si>
    <t>2024-03-05T04:04:28-08:00</t>
  </si>
  <si>
    <t>111-2726567-9136237</t>
  </si>
  <si>
    <t>LPNRRIG5740874</t>
  </si>
  <si>
    <t>2024-03-05T03:46:02-08:00</t>
  </si>
  <si>
    <t>112-9047066-0901836</t>
  </si>
  <si>
    <t>LPNRRIH9316673</t>
  </si>
  <si>
    <t>Reordering 9&amp;#34;</t>
  </si>
  <si>
    <t>2024-03-05T03:25:52-08:00</t>
  </si>
  <si>
    <t>113-2998732-1311462</t>
  </si>
  <si>
    <t>LPNRRII0070225</t>
  </si>
  <si>
    <t>Accidentally bought two but only needed one.</t>
  </si>
  <si>
    <t>2024-03-05T03:02:53-08:00</t>
  </si>
  <si>
    <t>114-9406957-5908233</t>
  </si>
  <si>
    <t>LPNRRII7581499</t>
  </si>
  <si>
    <t>2024-03-05T02:32:18-08:00</t>
  </si>
  <si>
    <t>114-1849828-0492235</t>
  </si>
  <si>
    <t>LPNO175640974</t>
  </si>
  <si>
    <t>2024-03-05T01:46:07-08:00</t>
  </si>
  <si>
    <t>113-7315926-6531464</t>
  </si>
  <si>
    <t>LPNRRIH7682701</t>
  </si>
  <si>
    <t>2024-03-05T01:37:08-08:00</t>
  </si>
  <si>
    <t>112-5206590-6695441</t>
  </si>
  <si>
    <t>LPNPMCH9284683</t>
  </si>
  <si>
    <t>2024-03-05T01:25:13-08:00</t>
  </si>
  <si>
    <t>113-4095162-7241856</t>
  </si>
  <si>
    <t>LPNPMBY8525709</t>
  </si>
  <si>
    <t>2024-03-05T01:24:21-08:00</t>
  </si>
  <si>
    <t>113-8038290-1256234</t>
  </si>
  <si>
    <t>LPNRRIB7109288</t>
  </si>
  <si>
    <t>did&amp;#39;nt</t>
  </si>
  <si>
    <t>2024-03-05T01:19:46-08:00</t>
  </si>
  <si>
    <t>112-6234077-8789015</t>
  </si>
  <si>
    <t>LPNRRIH0098409</t>
  </si>
  <si>
    <t>2024-03-05T00:57:52-08:00</t>
  </si>
  <si>
    <t>114-4935497-0196220</t>
  </si>
  <si>
    <t>LPNO167747799</t>
  </si>
  <si>
    <t>2024-03-05T00:52:31-08:00</t>
  </si>
  <si>
    <t>114-1647469-5785838</t>
  </si>
  <si>
    <t>LPNPMCI0679796</t>
  </si>
  <si>
    <t>2024-03-05T00:38:27-08:00</t>
  </si>
  <si>
    <t>113-2278872-6765822</t>
  </si>
  <si>
    <t>LPNRRHQ9046466</t>
  </si>
  <si>
    <t>2024-03-05T00:29:20-08:00</t>
  </si>
  <si>
    <t>112-9173477-5961066</t>
  </si>
  <si>
    <t>LPNRRHQ9046463</t>
  </si>
  <si>
    <t>2024-03-05T00:23:30-08:00</t>
  </si>
  <si>
    <t>114-5455307-7323453</t>
  </si>
  <si>
    <t>LPNRRHU9382207</t>
  </si>
  <si>
    <t>2024-03-05T00:22:49-08:00</t>
  </si>
  <si>
    <t>113-1666942-4929868</t>
  </si>
  <si>
    <t>LPNPMCI9360601</t>
  </si>
  <si>
    <t>2024-03-05T00:15:48-08:00</t>
  </si>
  <si>
    <t>113-3243790-6800268</t>
  </si>
  <si>
    <t>LPNPMBZ1235745</t>
  </si>
  <si>
    <t>2024-03-04T23:50:17-08:00</t>
  </si>
  <si>
    <t>113-7987058-8247444</t>
  </si>
  <si>
    <t>LPNO171749567</t>
  </si>
  <si>
    <t>2024-03-04T23:46:24-08:00</t>
  </si>
  <si>
    <t>111-0335298-4961871</t>
  </si>
  <si>
    <t>LPNPM401071830</t>
  </si>
  <si>
    <t>2024-03-04T23:31:48-08:00</t>
  </si>
  <si>
    <t>113-5475036-3863401</t>
  </si>
  <si>
    <t>LPNO175899355</t>
  </si>
  <si>
    <t>Doesn’t fit my chairs</t>
  </si>
  <si>
    <t>LPNO175899354</t>
  </si>
  <si>
    <t>2024-03-04T23:31:19-08:00</t>
  </si>
  <si>
    <t>112-6265766-6040264</t>
  </si>
  <si>
    <t>LPNPMBY9899846</t>
  </si>
  <si>
    <t>2024-03-04T23:27:51-08:00</t>
  </si>
  <si>
    <t>114-7748504-4258660</t>
  </si>
  <si>
    <t>LPNRRIH9856367</t>
  </si>
  <si>
    <t>2024-03-04T23:21:17-08:00</t>
  </si>
  <si>
    <t>112-7450663-1285809</t>
  </si>
  <si>
    <t>LPNPMCH1893250</t>
  </si>
  <si>
    <t>This item is so thin nothing like website photo</t>
  </si>
  <si>
    <t>2024-03-04T23:12:29-08:00</t>
  </si>
  <si>
    <t>111-9832594-3313001</t>
  </si>
  <si>
    <t>LPNRRIH7504941</t>
  </si>
  <si>
    <t>2024-03-04T23:05:21-08:00</t>
  </si>
  <si>
    <t>112-0783182-8696263</t>
  </si>
  <si>
    <t>LPNRRIG9170667</t>
  </si>
  <si>
    <t>2024-03-04T22:54:51-08:00</t>
  </si>
  <si>
    <t>112-6783787-4016257</t>
  </si>
  <si>
    <t>LPNRRIH9018040</t>
  </si>
  <si>
    <t>2024-03-04T22:48:10-08:00</t>
  </si>
  <si>
    <t>LPNRRIG9937671</t>
  </si>
  <si>
    <t>2024-03-04T22:30:37-08:00</t>
  </si>
  <si>
    <t>111-3808580-9665010</t>
  </si>
  <si>
    <t>LPNRRID7499884</t>
  </si>
  <si>
    <t>2024-03-04T22:25:06-08:00</t>
  </si>
  <si>
    <t>701-1825345-6340201</t>
  </si>
  <si>
    <t>B089JFPR5N</t>
  </si>
  <si>
    <t>LPNRRIG9984872</t>
  </si>
  <si>
    <t>It had a chemical smell.</t>
  </si>
  <si>
    <t>2024-03-04T22:16:02-08:00</t>
  </si>
  <si>
    <t>111-6048297-0314612</t>
  </si>
  <si>
    <t>LPNRRID7629617</t>
  </si>
  <si>
    <t>2024-03-04T22:06:58-08:00</t>
  </si>
  <si>
    <t>112-5506220-0741061</t>
  </si>
  <si>
    <t>LPNPMBZ3468284</t>
  </si>
  <si>
    <t>2024-03-04T21:57:10-08:00</t>
  </si>
  <si>
    <t>114-0787042-3187468</t>
  </si>
  <si>
    <t>LPNPMBZ5021089</t>
  </si>
  <si>
    <t>2024-03-04T21:55:31-08:00</t>
  </si>
  <si>
    <t>111-4991921-3594635</t>
  </si>
  <si>
    <t>LPNPMCA3685417</t>
  </si>
  <si>
    <t>2024-03-04T21:37:53-08:00</t>
  </si>
  <si>
    <t>114-2759065-3322662</t>
  </si>
  <si>
    <t>LPNRRIG7972856</t>
  </si>
  <si>
    <t>Colors are not accurate in photo</t>
  </si>
  <si>
    <t>2024-03-04T21:28:45-08:00</t>
  </si>
  <si>
    <t>111-8730319-6708202</t>
  </si>
  <si>
    <t>LPNRRIK0138530</t>
  </si>
  <si>
    <t>The cushion is bumpy like they understaffed it with rags or something. I gave it a few days to flare on it didn&amp;#39;t help. Very poor quality</t>
  </si>
  <si>
    <t>2024-03-04T21:05:47-08:00</t>
  </si>
  <si>
    <t>113-4829146-4931432</t>
  </si>
  <si>
    <t>LPNO164223883</t>
  </si>
  <si>
    <t>2024-03-04T20:59:04-08:00</t>
  </si>
  <si>
    <t>112-5701038-6100244</t>
  </si>
  <si>
    <t>LPNPMCH6639909</t>
  </si>
  <si>
    <t>Did not remove from packaging</t>
  </si>
  <si>
    <t>2024-03-04T20:45:38-08:00</t>
  </si>
  <si>
    <t>114-1663382-6851442</t>
  </si>
  <si>
    <t>LPNRRII0211575</t>
  </si>
  <si>
    <t>Too big than I wanted and lays flatter</t>
  </si>
  <si>
    <t>2024-03-04T20:06:00-08:00</t>
  </si>
  <si>
    <t>111-3020637-3955407</t>
  </si>
  <si>
    <t>LPNRRIG9054638</t>
  </si>
  <si>
    <t>2024-03-04T20:01:12-08:00</t>
  </si>
  <si>
    <t>113-2646549-5633813</t>
  </si>
  <si>
    <t>LPNO167691020</t>
  </si>
  <si>
    <t>2024-03-04T19:51:32-08:00</t>
  </si>
  <si>
    <t>112-1852560-9191427</t>
  </si>
  <si>
    <t>LPNRRIE1124875</t>
  </si>
  <si>
    <t>2024-03-04T19:47:34-08:00</t>
  </si>
  <si>
    <t>112-3587718-8184263</t>
  </si>
  <si>
    <t>LPNO158106376</t>
  </si>
  <si>
    <t>LPNO158106377</t>
  </si>
  <si>
    <t>2024-03-04T19:41:58-08:00</t>
  </si>
  <si>
    <t>113-5837079-4537061</t>
  </si>
  <si>
    <t>LPNRRIC5591419</t>
  </si>
  <si>
    <t>Just not what I needed</t>
  </si>
  <si>
    <t>2024-03-04T19:34:10-08:00</t>
  </si>
  <si>
    <t>112-9866434-7606659</t>
  </si>
  <si>
    <t>LPNRRIH7736522</t>
  </si>
  <si>
    <t>2024-03-04T19:27:25-08:00</t>
  </si>
  <si>
    <t>114-8556872-2517041</t>
  </si>
  <si>
    <t>LPNRRIH9575990</t>
  </si>
  <si>
    <t>2024-03-04T19:13:36-08:00</t>
  </si>
  <si>
    <t>114-0092854-0667440</t>
  </si>
  <si>
    <t>LPNPMCH4050804</t>
  </si>
  <si>
    <t>2024-03-04T19:11:11-08:00</t>
  </si>
  <si>
    <t>114-6613814-1841008</t>
  </si>
  <si>
    <t>LPNPMCI3660005</t>
  </si>
  <si>
    <t>2024-03-04T19:03:28-08:00</t>
  </si>
  <si>
    <t>112-2998267-5848221</t>
  </si>
  <si>
    <t>LPNRRII0777426</t>
  </si>
  <si>
    <t>2024-03-04T19:01:12-08:00</t>
  </si>
  <si>
    <t>113-9685020-5602604</t>
  </si>
  <si>
    <t>LPNPMCH1936032</t>
  </si>
  <si>
    <t>Okay</t>
  </si>
  <si>
    <t>2024-03-04T18:48:22-08:00</t>
  </si>
  <si>
    <t>112-1838086-3226613</t>
  </si>
  <si>
    <t>LPNPMCG9036705</t>
  </si>
  <si>
    <t>2024-03-04T18:45:47-08:00</t>
  </si>
  <si>
    <t>701-0288929-0831440</t>
  </si>
  <si>
    <t>LPNPMCI0346110</t>
  </si>
  <si>
    <t>Color not correct</t>
  </si>
  <si>
    <t>2024-03-04T18:23:12-08:00</t>
  </si>
  <si>
    <t>113-1673315-5378658</t>
  </si>
  <si>
    <t>LPNRRIC8534802</t>
  </si>
  <si>
    <t>2024-03-04T18:16:51-08:00</t>
  </si>
  <si>
    <t>112-0200551-1761013</t>
  </si>
  <si>
    <t>LPNPMCA7054619</t>
  </si>
  <si>
    <t>2024-03-04T17:49:21-08:00</t>
  </si>
  <si>
    <t>114-7473362-7704222</t>
  </si>
  <si>
    <t>LPNRRIG9251709</t>
  </si>
  <si>
    <t>2024-03-04T17:44:29-08:00</t>
  </si>
  <si>
    <t>114-5182113-3746646</t>
  </si>
  <si>
    <t>LPNPMCG8305144</t>
  </si>
  <si>
    <t>LPNPMCG8305142</t>
  </si>
  <si>
    <t>2024-03-04T17:20:10-08:00</t>
  </si>
  <si>
    <t>114-3556219-6769817</t>
  </si>
  <si>
    <t>LPNRRIG9083813</t>
  </si>
  <si>
    <t>Nothing what I expected at all</t>
  </si>
  <si>
    <t>2024-03-04T17:18:27-08:00</t>
  </si>
  <si>
    <t>114-6466437-3357803</t>
  </si>
  <si>
    <t>LPNRRIF4948237</t>
  </si>
  <si>
    <t>2024-03-04T17:02:31-08:00</t>
  </si>
  <si>
    <t>113-1606713-9683438</t>
  </si>
  <si>
    <t>LPNRRHM3715230</t>
  </si>
  <si>
    <t>2024-03-04T16:55:38-08:00</t>
  </si>
  <si>
    <t>LPNRRDQ9790300</t>
  </si>
  <si>
    <t>2024-03-04T16:29:11-08:00</t>
  </si>
  <si>
    <t>113-9718883-3867430</t>
  </si>
  <si>
    <t>LPNRREI1452807</t>
  </si>
  <si>
    <t>2024-03-04T16:09:58-08:00</t>
  </si>
  <si>
    <t>113-8664859-8807414</t>
  </si>
  <si>
    <t>LPNRRHO1972256</t>
  </si>
  <si>
    <t>Very cheap.  Not enough padding.</t>
  </si>
  <si>
    <t>2024-03-04T16:05:34-08:00</t>
  </si>
  <si>
    <t>111-4673284-7221842</t>
  </si>
  <si>
    <t>B08YS5B5ZV</t>
  </si>
  <si>
    <t>Degrees of Comfort Coolmax Cooling Sheets Set for Twin XL Size Bed, Moisture Wicking for Night Sweats Best Comfort, Cool Sheets for Hot Sleepers Durin</t>
  </si>
  <si>
    <t>LPNPMCA1758646</t>
  </si>
  <si>
    <t>2024-03-04T15:49:11-08:00</t>
  </si>
  <si>
    <t>113-4714717-2229056</t>
  </si>
  <si>
    <t>LPNPMCA6367873</t>
  </si>
  <si>
    <t>2024-03-04T15:36:13-08:00</t>
  </si>
  <si>
    <t>113-0261001-7474610</t>
  </si>
  <si>
    <t>Bought as a gift and wants a different color. Unopened.</t>
  </si>
  <si>
    <t>2024-03-04T14:57:50-08:00</t>
  </si>
  <si>
    <t>111-2820393-5504204</t>
  </si>
  <si>
    <t>LPNRRIF4134744</t>
  </si>
  <si>
    <t>2024-03-04T14:56:29-08:00</t>
  </si>
  <si>
    <t>114-6113713-8276265</t>
  </si>
  <si>
    <t>LPNRRHN3074660</t>
  </si>
  <si>
    <t>2024-03-04T14:30:34-08:00</t>
  </si>
  <si>
    <t>113-4496341-3597061</t>
  </si>
  <si>
    <t>LPNRRIH0647954</t>
  </si>
  <si>
    <t>2024-03-04T14:20:54-08:00</t>
  </si>
  <si>
    <t>114-6889518-9437015</t>
  </si>
  <si>
    <t>LPNRRIK0137730</t>
  </si>
  <si>
    <t>2024-03-04T14:12:22-08:00</t>
  </si>
  <si>
    <t>111-2651452-8212252</t>
  </si>
  <si>
    <t>LPNO147779197</t>
  </si>
  <si>
    <t>2024-03-04T14:05:35-08:00</t>
  </si>
  <si>
    <t>111-8362548-4353046</t>
  </si>
  <si>
    <t>LPNO152059357</t>
  </si>
  <si>
    <t>2024-03-04T13:49:09-08:00</t>
  </si>
  <si>
    <t>113-4979496-5679446</t>
  </si>
  <si>
    <t>B0CQ9NNGWJ</t>
  </si>
  <si>
    <t>Hyde Lane Dark Teal Fuzzy Throw Blanket for Couch Sofa, Reversible Ultra Soft Faux Fur Throws, Plush Fluffy Blankets | 60x80 Peacock Blue</t>
  </si>
  <si>
    <t>LPNRRII0269470</t>
  </si>
  <si>
    <t>2024-03-04T13:11:13-08:00</t>
  </si>
  <si>
    <t>113-0783567-2523434</t>
  </si>
  <si>
    <t>LPNPMBZ6181603</t>
  </si>
  <si>
    <t>2024-03-04T12:57:48-08:00</t>
  </si>
  <si>
    <t>114-8640052-2189805</t>
  </si>
  <si>
    <t>LPNPMCD8629907</t>
  </si>
  <si>
    <t>2024-03-04T12:55:40-08:00</t>
  </si>
  <si>
    <t>112-0788779-4381032</t>
  </si>
  <si>
    <t>LPNPMCA7862154</t>
  </si>
  <si>
    <t>2024-03-04T12:55:37-08:00</t>
  </si>
  <si>
    <t>112-6093212-9087408</t>
  </si>
  <si>
    <t>LPNRRIH9381695</t>
  </si>
  <si>
    <t>**Lead**Does not work / defective</t>
  </si>
  <si>
    <t>2024-03-04T12:45:54-08:00</t>
  </si>
  <si>
    <t>111-3639956-1170628</t>
  </si>
  <si>
    <t>LPNRRIG9372129</t>
  </si>
  <si>
    <t>2024-03-04T12:42:44-08:00</t>
  </si>
  <si>
    <t>114-2965389-5142659</t>
  </si>
  <si>
    <t>LPNRRIH9041320</t>
  </si>
  <si>
    <t>2024-03-04T12:33:25-08:00</t>
  </si>
  <si>
    <t>114-0688148-2482639</t>
  </si>
  <si>
    <t>LPNPMBX2820939</t>
  </si>
  <si>
    <t>No thx</t>
  </si>
  <si>
    <t>2024-03-04T12:25:44-08:00</t>
  </si>
  <si>
    <t>112-9518007-1781814</t>
  </si>
  <si>
    <t>LPNPMBY5799660</t>
  </si>
  <si>
    <t>2024-03-04T12:15:32-08:00</t>
  </si>
  <si>
    <t>112-9451089-3464233R</t>
  </si>
  <si>
    <t>LPNPMBY5081034</t>
  </si>
  <si>
    <t>2024-03-04T12:13:21-08:00</t>
  </si>
  <si>
    <t>111-6530612-5853836</t>
  </si>
  <si>
    <t>LPNPMCD1266624</t>
  </si>
  <si>
    <t>Didn’t need it after all</t>
  </si>
  <si>
    <t>2024-03-04T11:38:30-08:00</t>
  </si>
  <si>
    <t>113-5966675-3955463</t>
  </si>
  <si>
    <t>LPNRRIC4242699</t>
  </si>
  <si>
    <t>By the time this came, we were able to find another one.</t>
  </si>
  <si>
    <t>2024-03-04T11:33:10-08:00</t>
  </si>
  <si>
    <t>111-8095776-4255434</t>
  </si>
  <si>
    <t>LPNRRIF4174119</t>
  </si>
  <si>
    <t>Item very bumpy. Not comfortable to sit on</t>
  </si>
  <si>
    <t>2024-03-04T11:25:40-08:00</t>
  </si>
  <si>
    <t>113-4071664-3733007</t>
  </si>
  <si>
    <t>LPNRRIF1228169</t>
  </si>
  <si>
    <t>2024-03-04T11:14:12-08:00</t>
  </si>
  <si>
    <t>111-9197455-0453831</t>
  </si>
  <si>
    <t>LPNPMBZ5315827</t>
  </si>
  <si>
    <t>did not need the extra</t>
  </si>
  <si>
    <t>2024-03-04T11:12:42-08:00</t>
  </si>
  <si>
    <t>111-2856063-2272258</t>
  </si>
  <si>
    <t>LPNPMCR7885318</t>
  </si>
  <si>
    <t>2024-03-04T11:09:33-08:00</t>
  </si>
  <si>
    <t>112-3745594-7725838</t>
  </si>
  <si>
    <t>LPNRRHK0143085</t>
  </si>
  <si>
    <t>The color doesn’t match as I was hoping</t>
  </si>
  <si>
    <t>2024-03-04T11:07:51-08:00</t>
  </si>
  <si>
    <t>LPNPMCF8890486</t>
  </si>
  <si>
    <t>2024-03-04T11:03:46-08:00</t>
  </si>
  <si>
    <t>111-8492326-0155463</t>
  </si>
  <si>
    <t>LPNO150670669</t>
  </si>
  <si>
    <t>larger than depicted and poor synthetic quality and smell</t>
  </si>
  <si>
    <t>2024-03-04T10:54:52-08:00</t>
  </si>
  <si>
    <t>112-3472614-1923409</t>
  </si>
  <si>
    <t>LPNPMCA5031409</t>
  </si>
  <si>
    <t>2024-03-04T10:49:42-08:00</t>
  </si>
  <si>
    <t>LPNRRIH3697855</t>
  </si>
  <si>
    <t>2024-03-04T10:41:10-08:00</t>
  </si>
  <si>
    <t>112-1175587-5429807</t>
  </si>
  <si>
    <t>LPNRRIH7161189</t>
  </si>
  <si>
    <t>2024-03-04T10:36:57-08:00</t>
  </si>
  <si>
    <t>114-0324124-5247414</t>
  </si>
  <si>
    <t>LPNO156019562</t>
  </si>
  <si>
    <t>Smaller than anticipated</t>
  </si>
  <si>
    <t>2024-03-04T10:28:17-08:00</t>
  </si>
  <si>
    <t>112-2780990-7101866</t>
  </si>
  <si>
    <t>LPNRRIH7330670</t>
  </si>
  <si>
    <t>2024-03-04T10:28:00-08:00</t>
  </si>
  <si>
    <t>114-0337111-3511456</t>
  </si>
  <si>
    <t>LPNRRIK0485420</t>
  </si>
  <si>
    <t>2024-03-04T10:24:34-08:00</t>
  </si>
  <si>
    <t>113-6618632-5856239</t>
  </si>
  <si>
    <t>LPNRRII0999269</t>
  </si>
  <si>
    <t>not the correct size</t>
  </si>
  <si>
    <t>2024-03-04T09:35:48-08:00</t>
  </si>
  <si>
    <t>111-0434164-4995464</t>
  </si>
  <si>
    <t>LPNPMCA0998234</t>
  </si>
  <si>
    <t>I opened package to see size and it’s too small. Wrapped back up</t>
  </si>
  <si>
    <t>2024-03-04T09:19:33-08:00</t>
  </si>
  <si>
    <t>LPNRRIF5078802</t>
  </si>
  <si>
    <t>2024-03-04T09:15:54-08:00</t>
  </si>
  <si>
    <t>112-9030365-8861042</t>
  </si>
  <si>
    <t>LPNPMBZ4614907</t>
  </si>
  <si>
    <t>2024-03-04T09:14:36-08:00</t>
  </si>
  <si>
    <t>114-6288105-4104244</t>
  </si>
  <si>
    <t>LPNRRIG5967185</t>
  </si>
  <si>
    <t>2024-03-04T08:51:03-08:00</t>
  </si>
  <si>
    <t>112-6785346-6526637</t>
  </si>
  <si>
    <t>LPNRRIF4653397</t>
  </si>
  <si>
    <t>2024-03-04T08:50:44-08:00</t>
  </si>
  <si>
    <t>113-1330454-9303426</t>
  </si>
  <si>
    <t>LPNPMCI9362734</t>
  </si>
  <si>
    <t>2024-03-04T08:25:36-08:00</t>
  </si>
  <si>
    <t>112-7111313-3653032</t>
  </si>
  <si>
    <t>LPNPMBZ3473425</t>
  </si>
  <si>
    <t>Not as expected. It is something that can be used  during summer.</t>
  </si>
  <si>
    <t>2024-03-04T08:22:30-08:00</t>
  </si>
  <si>
    <t>114-7862673-5503401</t>
  </si>
  <si>
    <t>LPNRRIF4737883</t>
  </si>
  <si>
    <t>2024-03-04T08:11:29-08:00</t>
  </si>
  <si>
    <t>113-0082716-1874620</t>
  </si>
  <si>
    <t>LPNRRIH9609383</t>
  </si>
  <si>
    <t>2024-03-04T07:47:16-08:00</t>
  </si>
  <si>
    <t>112-3031054-3860266</t>
  </si>
  <si>
    <t>LPNPMCA1265218</t>
  </si>
  <si>
    <t>2024-03-04T07:43:07-08:00</t>
  </si>
  <si>
    <t>111-9737320-1020266</t>
  </si>
  <si>
    <t>LPNRRIK4702571</t>
  </si>
  <si>
    <t>2024-03-04T07:41:02-08:00</t>
  </si>
  <si>
    <t>112-5670969-3286617</t>
  </si>
  <si>
    <t>LPNRRFQ3279251</t>
  </si>
  <si>
    <t>2024-03-04T07:13:17-08:00</t>
  </si>
  <si>
    <t>114-0907998-4977829</t>
  </si>
  <si>
    <t>LPNRRIF4737850</t>
  </si>
  <si>
    <t>2024-03-04T06:50:15-08:00</t>
  </si>
  <si>
    <t>113-3054232-5022629</t>
  </si>
  <si>
    <t>B07SW1ZZ4W</t>
  </si>
  <si>
    <t>Hyde Lane 25 Momme 100% Pure Mulberry Silk Pillowcase for Hair and Skin with Hidden Zipper, Both Side Grade 6A Silk, Luxury Smooth and Soft,Real Silk Pillow Case, 1pc King 20''x36'',Pink</t>
  </si>
  <si>
    <t>LPNPMCF6708260</t>
  </si>
  <si>
    <t>2024-03-04T06:46:52-08:00</t>
  </si>
  <si>
    <t>LPNRRII7605968</t>
  </si>
  <si>
    <t>2024-03-04T06:46:40-08:00</t>
  </si>
  <si>
    <t>111-1958407-6131404</t>
  </si>
  <si>
    <t>LPNPMCH0442914</t>
  </si>
  <si>
    <t>2024-03-04T06:42:09-08:00</t>
  </si>
  <si>
    <t>114-2041858-5857857</t>
  </si>
  <si>
    <t>LPNPMCH9146101</t>
  </si>
  <si>
    <t>I didn’t like the style in my room</t>
  </si>
  <si>
    <t>2024-03-04T06:41:52-08:00</t>
  </si>
  <si>
    <t>113-7982552-9349856</t>
  </si>
  <si>
    <t>LPNPMCF4623980</t>
  </si>
  <si>
    <t>The old one it was to replace was under warranty. The vendor has replaced the defective one</t>
  </si>
  <si>
    <t>2024-03-04T06:33:58-08:00</t>
  </si>
  <si>
    <t>113-2304150-0140221</t>
  </si>
  <si>
    <t>LPNPMCF4970123</t>
  </si>
  <si>
    <t>2024-03-04T06:01:50-08:00</t>
  </si>
  <si>
    <t>111-7893339-7292214</t>
  </si>
  <si>
    <t>LPNPMBZ1701397</t>
  </si>
  <si>
    <t>No gift card returned to original payment please Two small and too thick so I had to order another one</t>
  </si>
  <si>
    <t>2024-03-04T05:50:08-08:00</t>
  </si>
  <si>
    <t>114-0130656-0097877</t>
  </si>
  <si>
    <t>ABE4</t>
  </si>
  <si>
    <t>LPNPMCO1628611</t>
  </si>
  <si>
    <t>2024-03-04T05:41:13-08:00</t>
  </si>
  <si>
    <t>113-1963958-7775465</t>
  </si>
  <si>
    <t>LPNPMCI3250746</t>
  </si>
  <si>
    <t>2024-03-04T05:30:39-08:00</t>
  </si>
  <si>
    <t>113-5376214-7655410</t>
  </si>
  <si>
    <t>LPNRRIG8210979</t>
  </si>
  <si>
    <t>2024-03-04T05:25:53-08:00</t>
  </si>
  <si>
    <t>112-2333624-1701027</t>
  </si>
  <si>
    <t>LPNRREW2081525</t>
  </si>
  <si>
    <t>These pads are too small for my rocking chair</t>
  </si>
  <si>
    <t>2024-03-04T05:24:56-08:00</t>
  </si>
  <si>
    <t>112-2487004-6483403</t>
  </si>
  <si>
    <t>LPNPMCA8197749</t>
  </si>
  <si>
    <t>2024-03-04T05:21:53-08:00</t>
  </si>
  <si>
    <t>113-4304978-3495400</t>
  </si>
  <si>
    <t>LPNRRIK4715732</t>
  </si>
  <si>
    <t>2024-03-04T05:21:40-08:00</t>
  </si>
  <si>
    <t>113-7665835-8313826</t>
  </si>
  <si>
    <t>LPNPMCA1750597</t>
  </si>
  <si>
    <t>2024-03-04T05:07:06-08:00</t>
  </si>
  <si>
    <t>114-8290151-3746646</t>
  </si>
  <si>
    <t>LPNPMCI3250738</t>
  </si>
  <si>
    <t>We opened the comforter and bugs were all in it. I want my money back very mad</t>
  </si>
  <si>
    <t>2024-03-04T05:06:07-08:00</t>
  </si>
  <si>
    <t>112-3452106-0185817</t>
  </si>
  <si>
    <t>LPNRRHA6055770</t>
  </si>
  <si>
    <t>2024-03-04T04:50:54-08:00</t>
  </si>
  <si>
    <t>111-4219069-7954667</t>
  </si>
  <si>
    <t>LPNO034442115</t>
  </si>
  <si>
    <t>2024-03-04T04:35:28-08:00</t>
  </si>
  <si>
    <t>111-9085847-9773028</t>
  </si>
  <si>
    <t>LPNRRIG5846602</t>
  </si>
  <si>
    <t>2024-03-04T02:53:54-08:00</t>
  </si>
  <si>
    <t>113-1118546-1918620</t>
  </si>
  <si>
    <t>LPNRRGT2502465</t>
  </si>
  <si>
    <t>It was purchased for elderly parents but it&amp;#39;s too heavy for them to use.</t>
  </si>
  <si>
    <t>2024-03-04T02:19:26-08:00</t>
  </si>
  <si>
    <t>111-9015747-8004202</t>
  </si>
  <si>
    <t>LPNRRII2401819</t>
  </si>
  <si>
    <t>2024-03-04T02:08:54-08:00</t>
  </si>
  <si>
    <t>114-3981761-4009840</t>
  </si>
  <si>
    <t>LPNO166120776</t>
  </si>
  <si>
    <t>2024-03-04T02:06:34-08:00</t>
  </si>
  <si>
    <t>112-7322411-0789837</t>
  </si>
  <si>
    <t>LPNRRII0240471</t>
  </si>
  <si>
    <t>2024-03-04T01:28:11-08:00</t>
  </si>
  <si>
    <t>111-1153826-8726638</t>
  </si>
  <si>
    <t>LPNRRIH9592525</t>
  </si>
  <si>
    <t>2024-03-04T01:20:31-08:00</t>
  </si>
  <si>
    <t>113-2318020-8900239</t>
  </si>
  <si>
    <t>LPNRRIH3573481</t>
  </si>
  <si>
    <t>2024-03-04T01:19:03-08:00</t>
  </si>
  <si>
    <t>111-9462435-7165843</t>
  </si>
  <si>
    <t>LPNRRHN3071511</t>
  </si>
  <si>
    <t>2024-03-04T00:44:15-08:00</t>
  </si>
  <si>
    <t>113-0153998-7090602</t>
  </si>
  <si>
    <t>LPNRRIH9345394</t>
  </si>
  <si>
    <t>2024-03-04T00:15:14-08:00</t>
  </si>
  <si>
    <t>113-2321287-3775439</t>
  </si>
  <si>
    <t>LPNO172844865</t>
  </si>
  <si>
    <t>Was giving similar sheets as gift</t>
  </si>
  <si>
    <t>2024-03-03T23:49:22-08:00</t>
  </si>
  <si>
    <t>113-0180521-7405827</t>
  </si>
  <si>
    <t>LPNRRIH6119752</t>
  </si>
  <si>
    <t>2024-03-03T23:33:06-08:00</t>
  </si>
  <si>
    <t>111-7185954-0769860</t>
  </si>
  <si>
    <t>LPNPMBZ5239647</t>
  </si>
  <si>
    <t>Wanted a larger size</t>
  </si>
  <si>
    <t>2024-03-03T23:25:25-08:00</t>
  </si>
  <si>
    <t>112-1913277-0414600</t>
  </si>
  <si>
    <t>LPNRRGT5167072</t>
  </si>
  <si>
    <t>***LEAD*** Concession Request &gt; Valid Request &gt; Problem with an Order &gt; Does not work / defective  Refund on return to GC processed.</t>
  </si>
  <si>
    <t>2024-03-03T23:05:39-08:00</t>
  </si>
  <si>
    <t>111-0725669-2403461</t>
  </si>
  <si>
    <t>LPNPMCE0750984</t>
  </si>
  <si>
    <t>Don’t like the Pom poms on edges</t>
  </si>
  <si>
    <t>2024-03-03T22:55:33-08:00</t>
  </si>
  <si>
    <t>112-3710402-4749838</t>
  </si>
  <si>
    <t>LPNRRGQ7292426</t>
  </si>
  <si>
    <t>2024-03-03T22:54:34-08:00</t>
  </si>
  <si>
    <t>113-1351831-5085004</t>
  </si>
  <si>
    <t>LPNO159104211</t>
  </si>
  <si>
    <t>Quality is very poor</t>
  </si>
  <si>
    <t>2024-03-03T22:44:59-08:00</t>
  </si>
  <si>
    <t>114-6308430-4557869</t>
  </si>
  <si>
    <t>LPNRRHO0439536</t>
  </si>
  <si>
    <t>2024-03-03T22:43:28-08:00</t>
  </si>
  <si>
    <t>LPNRRHO0439535</t>
  </si>
  <si>
    <t>2024-03-03T22:36:30-08:00</t>
  </si>
  <si>
    <t>113-4563239-0236217</t>
  </si>
  <si>
    <t>LPNPMBZ6455335</t>
  </si>
  <si>
    <t>2024-03-03T21:39:48-08:00</t>
  </si>
  <si>
    <t>111-6816440-7331455</t>
  </si>
  <si>
    <t>LPNPMBZ0508946</t>
  </si>
  <si>
    <t>2024-03-03T21:36:14-08:00</t>
  </si>
  <si>
    <t>114-7964935-8190639</t>
  </si>
  <si>
    <t>LPNPMCE5913835</t>
  </si>
  <si>
    <t>Uncomfortable to the touch.</t>
  </si>
  <si>
    <t>2024-03-03T21:19:33-08:00</t>
  </si>
  <si>
    <t>112-5382461-0011459</t>
  </si>
  <si>
    <t>LPNRRIH9672133</t>
  </si>
  <si>
    <t>Wanted three, not four</t>
  </si>
  <si>
    <t>2024-03-03T21:09:04-08:00</t>
  </si>
  <si>
    <t>112-1930818-7861805</t>
  </si>
  <si>
    <t>LPNRRIH7161019</t>
  </si>
  <si>
    <t>2024-03-03T20:42:24-08:00</t>
  </si>
  <si>
    <t>111-6993465-6037048</t>
  </si>
  <si>
    <t>LPNPMCG3120683</t>
  </si>
  <si>
    <t>Only need one</t>
  </si>
  <si>
    <t>2024-03-03T20:21:45-08:00</t>
  </si>
  <si>
    <t>114-0140350-8837071</t>
  </si>
  <si>
    <t>LPNRRIF1240331</t>
  </si>
  <si>
    <t>2024-03-03T20:20:27-08:00</t>
  </si>
  <si>
    <t>113-7401106-6745057</t>
  </si>
  <si>
    <t>LPNO171554435</t>
  </si>
  <si>
    <t>Getting the 9-13&amp;#34;</t>
  </si>
  <si>
    <t>2024-03-03T20:19:17-08:00</t>
  </si>
  <si>
    <t>111-5003994-2197802</t>
  </si>
  <si>
    <t>LPNRRII0164289</t>
  </si>
  <si>
    <t>2024-03-03T20:17:49-08:00</t>
  </si>
  <si>
    <t>114-9003596-7497817</t>
  </si>
  <si>
    <t>LPNRRIH8918296</t>
  </si>
  <si>
    <t>2024-03-03T20:17:12-08:00</t>
  </si>
  <si>
    <t>111-0193542-3958673</t>
  </si>
  <si>
    <t>LPNRRII0164288</t>
  </si>
  <si>
    <t>2024-03-03T20:02:07-08:00</t>
  </si>
  <si>
    <t>113-3545173-2287430</t>
  </si>
  <si>
    <t>LPNO170123242</t>
  </si>
  <si>
    <t>Getting the standard twin</t>
  </si>
  <si>
    <t>2024-03-03T19:51:25-08:00</t>
  </si>
  <si>
    <t>114-3547003-1053809</t>
  </si>
  <si>
    <t>LPNRRIH4430724</t>
  </si>
  <si>
    <t>2024-03-03T19:50:31-08:00</t>
  </si>
  <si>
    <t>112-7184931-5834654</t>
  </si>
  <si>
    <t>LPNRRIK9189606</t>
  </si>
  <si>
    <t>Bought another which I preffered</t>
  </si>
  <si>
    <t>2024-03-03T19:49:00-08:00</t>
  </si>
  <si>
    <t>114-9989417-2197825</t>
  </si>
  <si>
    <t>LPNPMBZ5050913</t>
  </si>
  <si>
    <t>This is too big for the space I have.</t>
  </si>
  <si>
    <t>2024-03-03T19:47:46-08:00</t>
  </si>
  <si>
    <t>112-7151054-2074623</t>
  </si>
  <si>
    <t>LPNRRII0387268</t>
  </si>
  <si>
    <t>2024-03-03T19:46:35-08:00</t>
  </si>
  <si>
    <t>114-6396724-3897841</t>
  </si>
  <si>
    <t>LPNRRIH6333477</t>
  </si>
  <si>
    <t>I decided to go another route items are unopened in original packaging</t>
  </si>
  <si>
    <t>LPNRRIH6333476</t>
  </si>
  <si>
    <t>LPNRRIH6333475</t>
  </si>
  <si>
    <t>2024-03-03T19:32:50-08:00</t>
  </si>
  <si>
    <t>112-3268510-8234619</t>
  </si>
  <si>
    <t>LPNRRIH8995308</t>
  </si>
  <si>
    <t>2024-03-03T19:23:49-08:00</t>
  </si>
  <si>
    <t>113-6917017-7732256</t>
  </si>
  <si>
    <t>LPNPMCH1907822</t>
  </si>
  <si>
    <t>2024-03-03T19:07:40-08:00</t>
  </si>
  <si>
    <t>114-1388113-9890600</t>
  </si>
  <si>
    <t>LPNRRII1556647</t>
  </si>
  <si>
    <t>Gray sherpa blanket not electric. Not item ordered or pictured. I need item pictured. Blue txl elecricblanket</t>
  </si>
  <si>
    <t>2024-03-03T19:04:16-08:00</t>
  </si>
  <si>
    <t>112-5335546-5069033</t>
  </si>
  <si>
    <t>LPNRRIG5510795</t>
  </si>
  <si>
    <t>bad quality</t>
  </si>
  <si>
    <t>LPNRRIG5510796</t>
  </si>
  <si>
    <t>2024-03-03T18:39:05-08:00</t>
  </si>
  <si>
    <t>114-8199402-8158631</t>
  </si>
  <si>
    <t>LPNRRII0384996</t>
  </si>
  <si>
    <t>2024-03-03T17:48:00-08:00</t>
  </si>
  <si>
    <t>111-7828591-2177865</t>
  </si>
  <si>
    <t>LPNO175895662</t>
  </si>
  <si>
    <t>Product not what i am looking for</t>
  </si>
  <si>
    <t>2024-03-03T17:33:24-08:00</t>
  </si>
  <si>
    <t>112-7248788-9970652</t>
  </si>
  <si>
    <t>LPNO172849320</t>
  </si>
  <si>
    <t>2024-03-03T17:25:06-08:00</t>
  </si>
  <si>
    <t>111-3080855-0479434</t>
  </si>
  <si>
    <t>B07STY1QHD</t>
  </si>
  <si>
    <t>Hyde Lane 16 Momme 100% Pure Mulberry Silk Pillowcase for Hair and Skin with Hidden Zipper, Both Side Grade 6A Silk, Luxury Smooth and Soft,Real Silk Pillow Case, 1pc King 20''x36'',Silver Grey</t>
  </si>
  <si>
    <t>LPNO170351316</t>
  </si>
  <si>
    <t>2024-03-03T17:16:27-08:00</t>
  </si>
  <si>
    <t>114-8765248-4834669</t>
  </si>
  <si>
    <t>LPNPMCG7608332</t>
  </si>
  <si>
    <t>2024-03-03T17:08:02-08:00</t>
  </si>
  <si>
    <t>114-9026859-0039438</t>
  </si>
  <si>
    <t>LPNPMCE2748436</t>
  </si>
  <si>
    <t>2024-03-03T17:04:47-08:00</t>
  </si>
  <si>
    <t>113-3207953-6166624</t>
  </si>
  <si>
    <t>LPNRRIH0489715</t>
  </si>
  <si>
    <t>2024-03-03T16:59:04-08:00</t>
  </si>
  <si>
    <t>114-8028719-0898605</t>
  </si>
  <si>
    <t>LPNPMBZ3737888</t>
  </si>
  <si>
    <t>2024-03-03T16:10:47-08:00</t>
  </si>
  <si>
    <t>112-7630071-9189056</t>
  </si>
  <si>
    <t>LPNRRIE1027096</t>
  </si>
  <si>
    <t>2024-03-03T16:03:48-08:00</t>
  </si>
  <si>
    <t>111-9183155-1987443</t>
  </si>
  <si>
    <t>LPNRRIH8017068</t>
  </si>
  <si>
    <t>2024-03-03T15:20:34-08:00</t>
  </si>
  <si>
    <t>112-1384683-5126666</t>
  </si>
  <si>
    <t>LPNRRIG1039236</t>
  </si>
  <si>
    <t>2024-03-03T15:10:59-08:00</t>
  </si>
  <si>
    <t>113-4185771-4875468</t>
  </si>
  <si>
    <t>B0CJ42TBLX</t>
  </si>
  <si>
    <t>3 Pieces Sage Green Comforter Set, Twin Size, Soft Luxury Green Chambray Printed, All Season Lightweight Breathable Bedding Set, Including 1 Comforter and 2 Pillow Shams</t>
  </si>
  <si>
    <t>LPNRRIG1047717</t>
  </si>
  <si>
    <t>2024-03-03T15:10:42-08:00</t>
  </si>
  <si>
    <t>113-7659586-1408255</t>
  </si>
  <si>
    <t>LPNPMCH4555434</t>
  </si>
  <si>
    <t>Thought this was pre stuffed</t>
  </si>
  <si>
    <t>2024-03-03T13:53:14-08:00</t>
  </si>
  <si>
    <t>113-2750012-7254607</t>
  </si>
  <si>
    <t>LPNRRIH9067767</t>
  </si>
  <si>
    <t>2024-03-03T13:40:23-08:00</t>
  </si>
  <si>
    <t>111-5171106-8186631</t>
  </si>
  <si>
    <t>LPNRRIH9889382</t>
  </si>
  <si>
    <t>Boxspring is 5 inches so this item would have been too big</t>
  </si>
  <si>
    <t>2024-03-03T13:40:08-08:00</t>
  </si>
  <si>
    <t>114-5191493-8871429</t>
  </si>
  <si>
    <t>LPNPMCH8418131</t>
  </si>
  <si>
    <t>2024-03-03T13:12:44-08:00</t>
  </si>
  <si>
    <t>112-2975379-4286601</t>
  </si>
  <si>
    <t>LPNO156614566</t>
  </si>
  <si>
    <t>2024-03-03T13:09:54-08:00</t>
  </si>
  <si>
    <t>111-7105191-5893063</t>
  </si>
  <si>
    <t>LPNRRIF1584249</t>
  </si>
  <si>
    <t>2024-03-03T12:34:21-08:00</t>
  </si>
  <si>
    <t>111-8062876-3245025</t>
  </si>
  <si>
    <t>LPNPMCF6996525</t>
  </si>
  <si>
    <t>2024-03-03T12:27:58-08:00</t>
  </si>
  <si>
    <t>113-7708303-6304249</t>
  </si>
  <si>
    <t>LPNPMCA7701541</t>
  </si>
  <si>
    <t>this is the wrong pillow delivered</t>
  </si>
  <si>
    <t>2024-03-03T12:03:58-08:00</t>
  </si>
  <si>
    <t>114-3692861-9140256</t>
  </si>
  <si>
    <t>LPNPMCA1698138</t>
  </si>
  <si>
    <t>2024-03-03T11:40:58-08:00</t>
  </si>
  <si>
    <t>112-6216792-3067459</t>
  </si>
  <si>
    <t>LPNPMCG0440991</t>
  </si>
  <si>
    <t>2024-03-03T11:28:50-08:00</t>
  </si>
  <si>
    <t>111-4496821-0686630</t>
  </si>
  <si>
    <t>LPNPMCI0665311</t>
  </si>
  <si>
    <t>2024-03-03T11:11:34-08:00</t>
  </si>
  <si>
    <t>701-3061429-5735442</t>
  </si>
  <si>
    <t>LPNRRIH9314387</t>
  </si>
  <si>
    <t>2024-03-03T11:08:25-08:00</t>
  </si>
  <si>
    <t>112-0708388-2837006</t>
  </si>
  <si>
    <t>LPNPMCH2954200</t>
  </si>
  <si>
    <t>2024-03-03T11:06:22-08:00</t>
  </si>
  <si>
    <t>113-1410475-2604204</t>
  </si>
  <si>
    <t>LPNRRIH9588126</t>
  </si>
  <si>
    <t>Bought too many</t>
  </si>
  <si>
    <t>2024-03-03T11:03:19-08:00</t>
  </si>
  <si>
    <t>113-1311160-2947405</t>
  </si>
  <si>
    <t>LPNPMCI7654807</t>
  </si>
  <si>
    <t>Liked another style better</t>
  </si>
  <si>
    <t>2024-03-03T10:58:04-08:00</t>
  </si>
  <si>
    <t>113-6732955-6965021</t>
  </si>
  <si>
    <t>LPNRRIH9681128</t>
  </si>
  <si>
    <t>Don’t need now</t>
  </si>
  <si>
    <t>2024-03-03T10:56:53-08:00</t>
  </si>
  <si>
    <t>111-5415681-7395427</t>
  </si>
  <si>
    <t>LPNRRIF4331139</t>
  </si>
  <si>
    <t>2024-03-03T10:54:30-08:00</t>
  </si>
  <si>
    <t>LPNRRIF4331138</t>
  </si>
  <si>
    <t>2024-03-03T10:53:38-08:00</t>
  </si>
  <si>
    <t>114-7814592-6146620</t>
  </si>
  <si>
    <t>LPNRRIF1503612</t>
  </si>
  <si>
    <t>2024-03-03T10:51:57-08:00</t>
  </si>
  <si>
    <t>111-3737796-5441023</t>
  </si>
  <si>
    <t>LPNRRIG5894507</t>
  </si>
  <si>
    <t>2024-03-03T10:29:34-08:00</t>
  </si>
  <si>
    <t>114-0158861-8008256</t>
  </si>
  <si>
    <t>LPNPMUE7397678</t>
  </si>
  <si>
    <t>too thin</t>
  </si>
  <si>
    <t>2024-03-03T10:28:26-08:00</t>
  </si>
  <si>
    <t>114-3307076-0270631</t>
  </si>
  <si>
    <t>LPNRRIH7524273</t>
  </si>
  <si>
    <t>I meant to buy mattress cover, not encasement</t>
  </si>
  <si>
    <t>2024-03-03T10:18:42-08:00</t>
  </si>
  <si>
    <t>113-4564197-1171462</t>
  </si>
  <si>
    <t>LPNRRID9686570</t>
  </si>
  <si>
    <t>2024-03-03T10:07:27-08:00</t>
  </si>
  <si>
    <t>111-0143456-7650618</t>
  </si>
  <si>
    <t>LPNRRIH9433675</t>
  </si>
  <si>
    <t>2024-03-03T09:53:13-08:00</t>
  </si>
  <si>
    <t>111-7885338-0110612</t>
  </si>
  <si>
    <t>LPNRRIH9879235</t>
  </si>
  <si>
    <t>2024-03-03T09:25:40-08:00</t>
  </si>
  <si>
    <t>112-6470372-2831431</t>
  </si>
  <si>
    <t>LPNO171259681</t>
  </si>
  <si>
    <t>2024-03-03T09:20:25-08:00</t>
  </si>
  <si>
    <t>111-5203828-3628249</t>
  </si>
  <si>
    <t>LPNPMCQ9831836</t>
  </si>
  <si>
    <t>Wasn&amp;#39;t what I needed</t>
  </si>
  <si>
    <t>2024-03-03T09:05:12-08:00</t>
  </si>
  <si>
    <t>111-8074229-9253013</t>
  </si>
  <si>
    <t>LPNRRIF1284928</t>
  </si>
  <si>
    <t>Only meant to buy one Item and some how ordered two</t>
  </si>
  <si>
    <t>2024-03-03T08:55:48-08:00</t>
  </si>
  <si>
    <t>112-7249616-8984200</t>
  </si>
  <si>
    <t>LPNRRIE1207011</t>
  </si>
  <si>
    <t>2024-03-03T08:49:07-08:00</t>
  </si>
  <si>
    <t>112-3751749-7528204</t>
  </si>
  <si>
    <t>LPNPMCD1594719</t>
  </si>
  <si>
    <t>2024-03-03T08:45:20-08:00</t>
  </si>
  <si>
    <t>LPNRRIF1240199</t>
  </si>
  <si>
    <t>2024-03-03T08:28:33-08:00</t>
  </si>
  <si>
    <t>113-8650757-4836265</t>
  </si>
  <si>
    <t>LPNPMCA1772371</t>
  </si>
  <si>
    <t>LPNPMCA1772370</t>
  </si>
  <si>
    <t>2024-03-03T08:19:53-08:00</t>
  </si>
  <si>
    <t>113-6798142-5551403</t>
  </si>
  <si>
    <t>LPNPMCH6300678</t>
  </si>
  <si>
    <t>2024-03-03T08:02:23-08:00</t>
  </si>
  <si>
    <t>112-1943828-1267469</t>
  </si>
  <si>
    <t>LPNO170379232</t>
  </si>
  <si>
    <t>Didn&amp;#39;t work in the room</t>
  </si>
  <si>
    <t>2024-03-03T07:49:36-08:00</t>
  </si>
  <si>
    <t>112-0070026-4975418</t>
  </si>
  <si>
    <t>LPNPMCF1184084</t>
  </si>
  <si>
    <t>2024-03-03T07:48:09-08:00</t>
  </si>
  <si>
    <t>114-4319819-8208257</t>
  </si>
  <si>
    <t>LPNRRIA2485636</t>
  </si>
  <si>
    <t>2024-03-03T07:46:20-08:00</t>
  </si>
  <si>
    <t>111-5813591-0519447</t>
  </si>
  <si>
    <t>LPNRRII0262458</t>
  </si>
  <si>
    <t>2024-03-03T07:11:11-08:00</t>
  </si>
  <si>
    <t>113-0590942-5816204</t>
  </si>
  <si>
    <t>LPNPMCE8757620</t>
  </si>
  <si>
    <t>2024-03-03T07:06:41-08:00</t>
  </si>
  <si>
    <t>111-4141824-9586666</t>
  </si>
  <si>
    <t>LPNRRIE1267532</t>
  </si>
  <si>
    <t>2024-03-03T07:01:38-08:00</t>
  </si>
  <si>
    <t>113-7371471-3729809</t>
  </si>
  <si>
    <t>LPNPMCE8345332</t>
  </si>
  <si>
    <t>2024-03-03T06:52:27-08:00</t>
  </si>
  <si>
    <t>113-7448269-8531429</t>
  </si>
  <si>
    <t>LPNRRIG5605524</t>
  </si>
  <si>
    <t>2024-03-03T06:33:16-08:00</t>
  </si>
  <si>
    <t>111-4928287-4715453</t>
  </si>
  <si>
    <t>LPNPMCA7691937</t>
  </si>
  <si>
    <t>2024-03-03T06:10:05-08:00</t>
  </si>
  <si>
    <t>113-1424048-0125004</t>
  </si>
  <si>
    <t>LPNRRIE1480262</t>
  </si>
  <si>
    <t>2024-03-03T05:45:59-08:00</t>
  </si>
  <si>
    <t>112-9375170-9113826</t>
  </si>
  <si>
    <t>LPNPMBZ6455123</t>
  </si>
  <si>
    <t>2024-03-03T05:43:21-08:00</t>
  </si>
  <si>
    <t>112-4313749-7977860</t>
  </si>
  <si>
    <t>LPNPMBZ6455113</t>
  </si>
  <si>
    <t>2024-03-03T05:34:08-08:00</t>
  </si>
  <si>
    <t>113-1435185-5343469</t>
  </si>
  <si>
    <t>LPNPMCC3078476</t>
  </si>
  <si>
    <t>I found what I has misplaced, item no longer needed.</t>
  </si>
  <si>
    <t>2024-03-03T05:18:35-08:00</t>
  </si>
  <si>
    <t>111-4359167-2603445</t>
  </si>
  <si>
    <t>LPNPMCA6098136</t>
  </si>
  <si>
    <t>2024-03-03T04:55:12-08:00</t>
  </si>
  <si>
    <t>114-5599909-7342639</t>
  </si>
  <si>
    <t>LPNRRIK0645386</t>
  </si>
  <si>
    <t>2024-03-03T04:36:37-08:00</t>
  </si>
  <si>
    <t>112-7913575-2749842</t>
  </si>
  <si>
    <t>LPNPMCA3702999</t>
  </si>
  <si>
    <t>the color was off</t>
  </si>
  <si>
    <t>2024-03-03T04:19:23-08:00</t>
  </si>
  <si>
    <t>LPNPMCH2987786</t>
  </si>
  <si>
    <t>2024-03-03T04:10:27-08:00</t>
  </si>
  <si>
    <t>112-2379828-7640245</t>
  </si>
  <si>
    <t>LPNRRIH9735848</t>
  </si>
  <si>
    <t>2024-03-03T03:04:55-08:00</t>
  </si>
  <si>
    <t>114-6359031-6644229</t>
  </si>
  <si>
    <t>LPNPMCE0396403</t>
  </si>
  <si>
    <t>2024-03-03T01:58:30-08:00</t>
  </si>
  <si>
    <t>113-9048752-5477867</t>
  </si>
  <si>
    <t>LPNPMBZ4413639</t>
  </si>
  <si>
    <t>2024-03-03T01:42:46-08:00</t>
  </si>
  <si>
    <t>114-9865323-9801847</t>
  </si>
  <si>
    <t>B0BFDHV58H</t>
  </si>
  <si>
    <t>Codi Tufted Duvet Cover Twin Size, Soft and Lightweight Off White Boho Comforter Covers Sets for All Seasons, 2 Pieces Embroidery Shabby Chic Bedding Set with Zipper, Matching Pillow Sham (68"x 90")</t>
  </si>
  <si>
    <t>LPNRRIG9162135</t>
  </si>
  <si>
    <t>2024-03-03T00:23:17-08:00</t>
  </si>
  <si>
    <t>111-5490294-9574635</t>
  </si>
  <si>
    <t>LPNPMCE4652803</t>
  </si>
  <si>
    <t>Bought two and only need one</t>
  </si>
  <si>
    <t>2024-03-03T00:11:24-08:00</t>
  </si>
  <si>
    <t>111-3102488-5985834</t>
  </si>
  <si>
    <t>LPNRRIH6198529</t>
  </si>
  <si>
    <t>2024-03-03T00:08:16-08:00</t>
  </si>
  <si>
    <t>111-4771340-8423418</t>
  </si>
  <si>
    <t>LPNPMBY9867774</t>
  </si>
  <si>
    <t>2024-03-03T00:08:15-08:00</t>
  </si>
  <si>
    <t>113-1234355-3653050</t>
  </si>
  <si>
    <t>LPNRRIG5646355</t>
  </si>
  <si>
    <t>2024-03-02T23:58:39-08:00</t>
  </si>
  <si>
    <t>112-7113503-5005055</t>
  </si>
  <si>
    <t>LPNRRIK4401696</t>
  </si>
  <si>
    <t>Don’t need anymore</t>
  </si>
  <si>
    <t>2024-03-02T23:45:49-08:00</t>
  </si>
  <si>
    <t>114-6970033-7361066</t>
  </si>
  <si>
    <t>LPNO173134346</t>
  </si>
  <si>
    <t>2024-03-02T23:37:33-08:00</t>
  </si>
  <si>
    <t>113-8884909-2579405</t>
  </si>
  <si>
    <t>LPNPMCG8620113</t>
  </si>
  <si>
    <t>2024-03-02T23:26:02-08:00</t>
  </si>
  <si>
    <t>111-0409320-9319455</t>
  </si>
  <si>
    <t>LPNPMCG6125749</t>
  </si>
  <si>
    <t>2024-03-02T23:12:54-08:00</t>
  </si>
  <si>
    <t>111-0190927-8031468</t>
  </si>
  <si>
    <t>LPNRRIH9912652</t>
  </si>
  <si>
    <t>2024-03-02T23:08:18-08:00</t>
  </si>
  <si>
    <t>113-9171031-2235464</t>
  </si>
  <si>
    <t>LPNPMBY3714805</t>
  </si>
  <si>
    <t>Picture looks better it was like having a bathroom rug</t>
  </si>
  <si>
    <t>LPNPMBY3714804</t>
  </si>
  <si>
    <t>LPNPMBY3714806</t>
  </si>
  <si>
    <t>2024-03-02T23:06:59-08:00</t>
  </si>
  <si>
    <t>114-6494056-0173869</t>
  </si>
  <si>
    <t>LPNRRHB0389161</t>
  </si>
  <si>
    <t>2024-03-02T23:04:48-08:00</t>
  </si>
  <si>
    <t>111-4347521-2907466</t>
  </si>
  <si>
    <t>LPNPMCA1585151</t>
  </si>
  <si>
    <t>2024-03-02T22:58:31-08:00</t>
  </si>
  <si>
    <t>112-4699591-4418613</t>
  </si>
  <si>
    <t>B092564CVD</t>
  </si>
  <si>
    <t>Hyde Lane Pom Pom White Sheer Curtains for Living Room 84 Inches Long | Rod Pocket Tasseled Linen Look Semi Sheer Curtains for Bedroom, Set of 2 Window Curtain Panels, 52x84</t>
  </si>
  <si>
    <t>LPNRRIC2393518</t>
  </si>
  <si>
    <t>One curtain had a snag in it.</t>
  </si>
  <si>
    <t>2024-03-02T22:45:51-08:00</t>
  </si>
  <si>
    <t>114-0572626-9133860</t>
  </si>
  <si>
    <t>LPNPMCG6041522</t>
  </si>
  <si>
    <t>I already bought this product and then received another one as a gift</t>
  </si>
  <si>
    <t>2024-03-02T22:45:28-08:00</t>
  </si>
  <si>
    <t>113-7509071-4889019</t>
  </si>
  <si>
    <t>LPNPMBZ6455051</t>
  </si>
  <si>
    <t>2024-03-02T22:36:33-08:00</t>
  </si>
  <si>
    <t>112-6312581-1634655</t>
  </si>
  <si>
    <t>LPNRRIH3741453</t>
  </si>
  <si>
    <t>2024-03-02T22:19:04-08:00</t>
  </si>
  <si>
    <t>LPNRRIH9966311</t>
  </si>
  <si>
    <t>2024-03-02T22:17:15-08:00</t>
  </si>
  <si>
    <t>LPNPMCF4547916</t>
  </si>
  <si>
    <t>2024-03-02T22:09:12-08:00</t>
  </si>
  <si>
    <t>113-4317961-1775435</t>
  </si>
  <si>
    <t>LPNRRHM4665392</t>
  </si>
  <si>
    <t>2024-03-02T21:58:28-08:00</t>
  </si>
  <si>
    <t>114-0844911-1619417</t>
  </si>
  <si>
    <t>LPNPMCH0227755</t>
  </si>
  <si>
    <t>2024-03-02T21:56:28-08:00</t>
  </si>
  <si>
    <t>111-0908947-9208216</t>
  </si>
  <si>
    <t>LPNRRIG9176670</t>
  </si>
  <si>
    <t>2024-03-02T20:37:01-08:00</t>
  </si>
  <si>
    <t>111-0190893-8525066</t>
  </si>
  <si>
    <t>LPNRRIE1488727</t>
  </si>
  <si>
    <t>Didn’t work with our decor.</t>
  </si>
  <si>
    <t>2024-03-02T20:28:39-08:00</t>
  </si>
  <si>
    <t>113-7021382-0049047</t>
  </si>
  <si>
    <t>LPNRRIG5620834</t>
  </si>
  <si>
    <t>2024-03-02T20:28:35-08:00</t>
  </si>
  <si>
    <t>112-2402891-1913830</t>
  </si>
  <si>
    <t>LPNRRIF4078367</t>
  </si>
  <si>
    <t>2024-03-02T20:10:22-08:00</t>
  </si>
  <si>
    <t>112-5924458-3382666</t>
  </si>
  <si>
    <t>LPNRRIH3185825</t>
  </si>
  <si>
    <t>I will be replacing this item with: Sweetcrispy Swivel Rocking, Glider Rocker Recliner, Nursery Chair with Extra Large Footrest for Living Room, High Back, Upholstered Seat (Deep Gray)</t>
  </si>
  <si>
    <t>2024-03-02T20:09:51-08:00</t>
  </si>
  <si>
    <t>112-4604550-1418606</t>
  </si>
  <si>
    <t>LPNPMCC4201471</t>
  </si>
  <si>
    <t>2024-03-02T19:56:49-08:00</t>
  </si>
  <si>
    <t>112-9804642-0320242</t>
  </si>
  <si>
    <t>LPNRRIK4723862</t>
  </si>
  <si>
    <t>2024-03-02T19:47:43-08:00</t>
  </si>
  <si>
    <t>113-8102628-3049849</t>
  </si>
  <si>
    <t>LPNRRII2787089</t>
  </si>
  <si>
    <t>2024-03-02T19:44:36-08:00</t>
  </si>
  <si>
    <t>114-5453144-5714613</t>
  </si>
  <si>
    <t>LPNRRIK4723857</t>
  </si>
  <si>
    <t>2024-03-02T19:41:03-08:00</t>
  </si>
  <si>
    <t>111-2694318-8527415</t>
  </si>
  <si>
    <t>LPNRRIC0176467</t>
  </si>
  <si>
    <t>I ordered the wrong size</t>
  </si>
  <si>
    <t>2024-03-02T19:20:10-08:00</t>
  </si>
  <si>
    <t>LPNRRIC1358418</t>
  </si>
  <si>
    <t>2024-03-02T19:08:05-08:00</t>
  </si>
  <si>
    <t>111-2312310-0253853</t>
  </si>
  <si>
    <t>LPNRRIC3551480</t>
  </si>
  <si>
    <t>2024-03-02T18:54:54-08:00</t>
  </si>
  <si>
    <t>111-0237913-3700259</t>
  </si>
  <si>
    <t>LPNPMBX2822575</t>
  </si>
  <si>
    <t>Decided to get 2 pillows instead of 1.</t>
  </si>
  <si>
    <t>2024-03-02T18:06:55-08:00</t>
  </si>
  <si>
    <t>113-7361038-9254651</t>
  </si>
  <si>
    <t>LPNRRIG9495939</t>
  </si>
  <si>
    <t>2024-03-02T17:56:06-08:00</t>
  </si>
  <si>
    <t>112-4078140-7465012</t>
  </si>
  <si>
    <t>LPNRRHA6231915</t>
  </si>
  <si>
    <t>2024-03-02T17:29:22-08:00</t>
  </si>
  <si>
    <t>111-9907506-8180220</t>
  </si>
  <si>
    <t>LPNRRID7328074</t>
  </si>
  <si>
    <t>2024-03-02T17:19:23-08:00</t>
  </si>
  <si>
    <t>112-3046738-0269050</t>
  </si>
  <si>
    <t>LPNPMBY8494372</t>
  </si>
  <si>
    <t>Birthday present not eantrd</t>
  </si>
  <si>
    <t>2024-03-02T17:08:48-08:00</t>
  </si>
  <si>
    <t>114-3051271-7961841</t>
  </si>
  <si>
    <t>LPNO147318976</t>
  </si>
  <si>
    <t>&gt;&gt;LEAD</t>
  </si>
  <si>
    <t>2024-03-02T16:52:47-08:00</t>
  </si>
  <si>
    <t>114-4938058-6671429</t>
  </si>
  <si>
    <t>LPNRRIH6916933</t>
  </si>
  <si>
    <t>decided to go with bedspreads instead</t>
  </si>
  <si>
    <t>2024-03-02T16:50:26-08:00</t>
  </si>
  <si>
    <t>112-6356690-9283423</t>
  </si>
  <si>
    <t>LPNRRIH8994871</t>
  </si>
  <si>
    <t>2024-03-02T16:34:16-08:00</t>
  </si>
  <si>
    <t>113-2609849-3797800</t>
  </si>
  <si>
    <t>LPNPMCH0453776</t>
  </si>
  <si>
    <t>2024-03-02T16:29:58-08:00</t>
  </si>
  <si>
    <t>113-5437542-2120232</t>
  </si>
  <si>
    <t>LPNRRIG5888245</t>
  </si>
  <si>
    <t>2024-03-02T15:20:23-08:00</t>
  </si>
  <si>
    <t>111-3333366-2826618</t>
  </si>
  <si>
    <t>LPNRRII0132241</t>
  </si>
  <si>
    <t>I bought the wrong size, I would like to return and buy a bigger size  Thanks</t>
  </si>
  <si>
    <t>2024-03-02T15:03:05-08:00</t>
  </si>
  <si>
    <t>111-3434313-9389806</t>
  </si>
  <si>
    <t>LPNRRII2873600</t>
  </si>
  <si>
    <t>Bought two for bed but didn’t work</t>
  </si>
  <si>
    <t>2024-03-02T14:10:38-08:00</t>
  </si>
  <si>
    <t>111-3213613-7981828</t>
  </si>
  <si>
    <t>LPNRRIH7155645</t>
  </si>
  <si>
    <t>Control didn not work as described</t>
  </si>
  <si>
    <t>2024-03-02T14:04:28-08:00</t>
  </si>
  <si>
    <t>113-0040779-5963447</t>
  </si>
  <si>
    <t>LPNRRIH9053145</t>
  </si>
  <si>
    <t>Did not end up working with our space</t>
  </si>
  <si>
    <t>2024-03-02T14:00:49-08:00</t>
  </si>
  <si>
    <t>114-2834685-2565026</t>
  </si>
  <si>
    <t>LPNPMBZ2719176</t>
  </si>
  <si>
    <t>2024-03-02T13:06:01-08:00</t>
  </si>
  <si>
    <t>112-6946364-5682601</t>
  </si>
  <si>
    <t>LPNPMCF4584420</t>
  </si>
  <si>
    <t>Bought for son but he doesn’t like</t>
  </si>
  <si>
    <t>2024-03-02T13:05:25-08:00</t>
  </si>
  <si>
    <t>113-9492241-6753061</t>
  </si>
  <si>
    <t>LPNRRID7583887</t>
  </si>
  <si>
    <t>Accidentally placed double order</t>
  </si>
  <si>
    <t>2024-03-02T12:59:32-08:00</t>
  </si>
  <si>
    <t>112-4885797-7226667</t>
  </si>
  <si>
    <t>LPNRRIK7566553</t>
  </si>
  <si>
    <t>Need dual control and this does is not.</t>
  </si>
  <si>
    <t>2024-03-02T12:42:36-08:00</t>
  </si>
  <si>
    <t>111-1118786-7069855</t>
  </si>
  <si>
    <t>LPNRRHZ5477662</t>
  </si>
  <si>
    <t>blanket not working</t>
  </si>
  <si>
    <t>2024-03-02T12:32:54-08:00</t>
  </si>
  <si>
    <t>114-9401874-5262605</t>
  </si>
  <si>
    <t>LPNRRIC0145621</t>
  </si>
  <si>
    <t>The item is nice but I no longer need it</t>
  </si>
  <si>
    <t>2024-03-02T11:52:33-08:00</t>
  </si>
  <si>
    <t>111-6463517-3601017</t>
  </si>
  <si>
    <t>LPNRRIH6797686</t>
  </si>
  <si>
    <t>2024-03-02T11:52:04-08:00</t>
  </si>
  <si>
    <t>111-0738511-7396250</t>
  </si>
  <si>
    <t>LPNO150420424</t>
  </si>
  <si>
    <t>2024-03-02T11:44:16-08:00</t>
  </si>
  <si>
    <t>111-1089542-0437033</t>
  </si>
  <si>
    <t>LPNT010930053</t>
  </si>
  <si>
    <t>2024-03-02T11:41:21-08:00</t>
  </si>
  <si>
    <t>111-3603129-6847459</t>
  </si>
  <si>
    <t>LPNRRID6079978</t>
  </si>
  <si>
    <t>2024-03-02T11:39:37-08:00</t>
  </si>
  <si>
    <t>111-0517070-5608251</t>
  </si>
  <si>
    <t>LPNRRIH9926519</t>
  </si>
  <si>
    <t>2024-03-02T11:35:12-08:00</t>
  </si>
  <si>
    <t>114-7177220-2525054</t>
  </si>
  <si>
    <t>LPNRREG9376075</t>
  </si>
  <si>
    <t>2024-03-02T11:29:01-08:00</t>
  </si>
  <si>
    <t>113-3255568-4443432</t>
  </si>
  <si>
    <t>LPNRRGA6905497</t>
  </si>
  <si>
    <t>2024-03-02T11:26:55-08:00</t>
  </si>
  <si>
    <t>114-2539572-4913841</t>
  </si>
  <si>
    <t>LPNRRIG0931872</t>
  </si>
  <si>
    <t>2024-03-02T11:11:45-08:00</t>
  </si>
  <si>
    <t>113-0249898-9859422</t>
  </si>
  <si>
    <t>LPNO154966324</t>
  </si>
  <si>
    <t>2024-03-02T11:06:39-08:00</t>
  </si>
  <si>
    <t>114-0952237-5381843</t>
  </si>
  <si>
    <t>SIL4</t>
  </si>
  <si>
    <t>LPNRRGS9778446</t>
  </si>
  <si>
    <t>2024-03-02T11:00:23-08:00</t>
  </si>
  <si>
    <t>114-9772134-8973823</t>
  </si>
  <si>
    <t>LPNRRIK4701029</t>
  </si>
  <si>
    <t>Put it on my bed, plugged it in, and no heat!  Blinking lights on controllers.  It powers On, but No Heat</t>
  </si>
  <si>
    <t>2024-03-02T10:38:29-08:00</t>
  </si>
  <si>
    <t>111-2123744-6617828</t>
  </si>
  <si>
    <t>LPNRRIK8373147</t>
  </si>
  <si>
    <t>2024-03-02T10:29:59-08:00</t>
  </si>
  <si>
    <t>LPNRRIH9335204</t>
  </si>
  <si>
    <t>2024-03-02T10:21:48-08:00</t>
  </si>
  <si>
    <t>113-7821827-6055458</t>
  </si>
  <si>
    <t>LPNPMBX1443434</t>
  </si>
  <si>
    <t>Doesn’t fit space needed</t>
  </si>
  <si>
    <t>2024-03-02T10:19:20-08:00</t>
  </si>
  <si>
    <t>113-5469911-2273034</t>
  </si>
  <si>
    <t>LPNRRHG9551302</t>
  </si>
  <si>
    <t>Don’t like color</t>
  </si>
  <si>
    <t>2024-03-02T10:15:32-08:00</t>
  </si>
  <si>
    <t>114-3312402-3008264</t>
  </si>
  <si>
    <t>LPNRRIH9289393</t>
  </si>
  <si>
    <t>def</t>
  </si>
  <si>
    <t>2024-03-02T10:06:12-08:00</t>
  </si>
  <si>
    <t>114-1618658-7137006</t>
  </si>
  <si>
    <t>LPNKL006456833</t>
  </si>
  <si>
    <t>2024-03-02T09:56:52-08:00</t>
  </si>
  <si>
    <t>111-5525014-6382640</t>
  </si>
  <si>
    <t>LPNPMCP5238742</t>
  </si>
  <si>
    <t>2024-03-02T09:49:18-08:00</t>
  </si>
  <si>
    <t>112-2172045-0412244</t>
  </si>
  <si>
    <t>LPNRRIE1488500</t>
  </si>
  <si>
    <t>2024-03-02T09:46:52-08:00</t>
  </si>
  <si>
    <t>114-8132758-0553833</t>
  </si>
  <si>
    <t>LPNO170190815</t>
  </si>
  <si>
    <t>2024-03-02T09:21:35-08:00</t>
  </si>
  <si>
    <t>112-2876793-2919463</t>
  </si>
  <si>
    <t>LPNRRII7590566</t>
  </si>
  <si>
    <t>2024-03-02T08:48:07-08:00</t>
  </si>
  <si>
    <t>114-2443397-5375469</t>
  </si>
  <si>
    <t>LPNRRIB5350953</t>
  </si>
  <si>
    <t>2024-03-02T08:46:03-08:00</t>
  </si>
  <si>
    <t>LPNRRIB5350952</t>
  </si>
  <si>
    <t>2024-03-02T08:30:48-08:00</t>
  </si>
  <si>
    <t>112-5043773-7777859</t>
  </si>
  <si>
    <t>LPNRRIH9418050</t>
  </si>
  <si>
    <t>2024-03-02T08:30:02-08:00</t>
  </si>
  <si>
    <t>114-4492749-4010613</t>
  </si>
  <si>
    <t>LPNRRIF1616629</t>
  </si>
  <si>
    <t>2024-03-02T08:25:15-08:00</t>
  </si>
  <si>
    <t>111-1629480-1485818</t>
  </si>
  <si>
    <t>GEG1</t>
  </si>
  <si>
    <t>LPNT011442497</t>
  </si>
  <si>
    <t>Undeliverable / Returning to Seller</t>
  </si>
  <si>
    <t>2024-03-02T08:18:44-08:00</t>
  </si>
  <si>
    <t>113-1774717-2356252</t>
  </si>
  <si>
    <t>LPNO052435735</t>
  </si>
  <si>
    <t>2024-03-02T07:57:49-08:00</t>
  </si>
  <si>
    <t>114-4674489-1581054</t>
  </si>
  <si>
    <t>LPNO166161968</t>
  </si>
  <si>
    <t>Color Too dark</t>
  </si>
  <si>
    <t>2024-03-02T07:53:37-08:00</t>
  </si>
  <si>
    <t>LPNRRII7560409</t>
  </si>
  <si>
    <t>2024-03-02T07:45:19-08:00</t>
  </si>
  <si>
    <t>111-6298597-4148241</t>
  </si>
  <si>
    <t>LPNPMCE3409738</t>
  </si>
  <si>
    <t>2024-03-02T07:30:21-08:00</t>
  </si>
  <si>
    <t>113-0681764-1929831</t>
  </si>
  <si>
    <t>LPNPMBZ5310209</t>
  </si>
  <si>
    <t>2024-03-02T07:28:49-08:00</t>
  </si>
  <si>
    <t>114-3551399-6828214</t>
  </si>
  <si>
    <t>LPNPMBZ4480832</t>
  </si>
  <si>
    <t>2024-03-02T07:21:56-08:00</t>
  </si>
  <si>
    <t>113-3096988-7818632</t>
  </si>
  <si>
    <t>LPNRRIH6102569</t>
  </si>
  <si>
    <t>2024-03-02T06:50:58-08:00</t>
  </si>
  <si>
    <t>114-6700214-2733052</t>
  </si>
  <si>
    <t>LPNPMCI3584621</t>
  </si>
  <si>
    <t>2024-03-02T06:39:54-08:00</t>
  </si>
  <si>
    <t>114-8206988-5081067</t>
  </si>
  <si>
    <t>LPNPMBZ3467800</t>
  </si>
  <si>
    <t>Not the one I wanted</t>
  </si>
  <si>
    <t>2024-03-02T06:36:55-08:00</t>
  </si>
  <si>
    <t>111-8264956-1773825</t>
  </si>
  <si>
    <t>LPNRRIB3751877</t>
  </si>
  <si>
    <t>2024-03-02T06:29:48-08:00</t>
  </si>
  <si>
    <t>114-7022024-9277039</t>
  </si>
  <si>
    <t>LPNRRID7700510</t>
  </si>
  <si>
    <t>2024-03-02T06:28:51-08:00</t>
  </si>
  <si>
    <t>112-5945826-0085869</t>
  </si>
  <si>
    <t>LPNPMBZ8410137</t>
  </si>
  <si>
    <t>2024-03-02T06:16:27-08:00</t>
  </si>
  <si>
    <t>111-0807307-4701819</t>
  </si>
  <si>
    <t>B0C7VL3FMC</t>
  </si>
  <si>
    <t>Codi Dog Chew Toys - Funny Puzzle Interactive Puppy Dog Toys, Tough Durable Teething Rubber Dog Toys for Small Medium Dogs (Avocado)</t>
  </si>
  <si>
    <t>LPNPMCI7939258</t>
  </si>
  <si>
    <t>2024-03-02T06:12:37-08:00</t>
  </si>
  <si>
    <t>112-6757603-8172238</t>
  </si>
  <si>
    <t>LPNPMBY7337896</t>
  </si>
  <si>
    <t>2024-03-02T05:42:18-08:00</t>
  </si>
  <si>
    <t>114-7992838-6293829</t>
  </si>
  <si>
    <t>LPNRRIF4668868</t>
  </si>
  <si>
    <t>2024-03-02T05:35:51-08:00</t>
  </si>
  <si>
    <t>113-2448261-2885821</t>
  </si>
  <si>
    <t>LPNPMBY9279899</t>
  </si>
  <si>
    <t>2024-03-02T05:24:36-08:00</t>
  </si>
  <si>
    <t>113-4078435-0208218</t>
  </si>
  <si>
    <t>LPNO150726665</t>
  </si>
  <si>
    <t>2024-03-02T05:24:24-08:00</t>
  </si>
  <si>
    <t>112-4417488-5003455</t>
  </si>
  <si>
    <t>LPNPMCA4181108</t>
  </si>
  <si>
    <t>2024-03-02T05:18:34-08:00</t>
  </si>
  <si>
    <t>111-1870974-7226615</t>
  </si>
  <si>
    <t>LPNRRIG5934991</t>
  </si>
  <si>
    <t>2024-03-02T05:15:52-08:00</t>
  </si>
  <si>
    <t>113-8356649-2090638</t>
  </si>
  <si>
    <t>LPNPMCH4050442</t>
  </si>
  <si>
    <t>2024-03-02T04:50:49-08:00</t>
  </si>
  <si>
    <t>111-3599944-2519410</t>
  </si>
  <si>
    <t>LPNPMBZ5751078</t>
  </si>
  <si>
    <t>2024-03-02T04:50:06-08:00</t>
  </si>
  <si>
    <t>112-5113594-5445005</t>
  </si>
  <si>
    <t>LPNPMCP5238644</t>
  </si>
  <si>
    <t>2024-03-02T04:46:55-08:00</t>
  </si>
  <si>
    <t>112-7589358-7847431</t>
  </si>
  <si>
    <t>LPNRRIG5775556</t>
  </si>
  <si>
    <t>2024-03-02T04:44:30-08:00</t>
  </si>
  <si>
    <t>114-3218099-6116263</t>
  </si>
  <si>
    <t>LPNRRIE1264793</t>
  </si>
  <si>
    <t>2024-03-02T04:22:00-08:00</t>
  </si>
  <si>
    <t>111-5695433-9635416</t>
  </si>
  <si>
    <t>LPNPMBZ5234493</t>
  </si>
  <si>
    <t>2024-03-02T04:12:13-08:00</t>
  </si>
  <si>
    <t>113-4007786-4735406</t>
  </si>
  <si>
    <t>LPNRRHR7551825</t>
  </si>
  <si>
    <t>2024-03-02T03:29:02-08:00</t>
  </si>
  <si>
    <t>112-4831437-5399434</t>
  </si>
  <si>
    <t>LPNRRIH3697740</t>
  </si>
  <si>
    <t>2024-03-02T02:47:43-08:00</t>
  </si>
  <si>
    <t>113-5342829-7614667</t>
  </si>
  <si>
    <t>LPNRRIH9894179</t>
  </si>
  <si>
    <t>2024-03-02T02:09:41-08:00</t>
  </si>
  <si>
    <t>LPNPMCF4622986</t>
  </si>
  <si>
    <t>Too small for space needed</t>
  </si>
  <si>
    <t>2024-03-02T02:01:51-08:00</t>
  </si>
  <si>
    <t>LPNPMCF4622985</t>
  </si>
  <si>
    <t>2024-03-02T01:39:17-08:00</t>
  </si>
  <si>
    <t>701-4948873-9712205</t>
  </si>
  <si>
    <t>Codi Twyla - Funda de edredón de calabaza tamaño matrimonial/queen, juego de ropa de cama de microfibra boho, para todas las estaciones, fundas de edredón bordadas con cierre, 3 piezas incluyendo fundas de almohada (90 x 90 pulgadas)</t>
  </si>
  <si>
    <t>LPNRRIH3363140</t>
  </si>
  <si>
    <t>Porque pense que era edredon de cama y es funda para cama</t>
  </si>
  <si>
    <t>2024-03-02T01:32:12-08:00</t>
  </si>
  <si>
    <t>LPNPMBZ5295884</t>
  </si>
  <si>
    <t>2024-03-02T01:26:58-08:00</t>
  </si>
  <si>
    <t>LPNPMBZ5295882</t>
  </si>
  <si>
    <t>2024-03-02T01:25:56-08:00</t>
  </si>
  <si>
    <t>112-7009686-9183449</t>
  </si>
  <si>
    <t>LPNPMCF6589767</t>
  </si>
  <si>
    <t>2024-03-02T00:54:00-08:00</t>
  </si>
  <si>
    <t>113-1400675-1468221</t>
  </si>
  <si>
    <t>LPNRRIG0952222</t>
  </si>
  <si>
    <t>Not required</t>
  </si>
  <si>
    <t>2024-03-02T00:33:39-08:00</t>
  </si>
  <si>
    <t>114-3687862-2361846</t>
  </si>
  <si>
    <t>LPNRRHI5100459</t>
  </si>
  <si>
    <t>2024-03-02T00:24:31-08:00</t>
  </si>
  <si>
    <t>114-2887932-6096226</t>
  </si>
  <si>
    <t>LPNRRIH7421779</t>
  </si>
  <si>
    <t>2024-03-02T00:15:14-08:00</t>
  </si>
  <si>
    <t>111-3676299-9760204</t>
  </si>
  <si>
    <t>LPNRRIG1022484</t>
  </si>
  <si>
    <t>I need a comforter not a duvet. Really liked the color then realized it was a duvet</t>
  </si>
  <si>
    <t>2024-03-01T23:41:31-08:00</t>
  </si>
  <si>
    <t>111-1723374-9102656</t>
  </si>
  <si>
    <t>LPNO174475827</t>
  </si>
  <si>
    <t>Getting something else</t>
  </si>
  <si>
    <t>2024-03-01T23:39:27-08:00</t>
  </si>
  <si>
    <t>113-6816040-1025043</t>
  </si>
  <si>
    <t>LPNRRII2865646</t>
  </si>
  <si>
    <t>2024-03-01T23:09:48-08:00</t>
  </si>
  <si>
    <t>113-9153309-7838660</t>
  </si>
  <si>
    <t>LPNRRIH6677482</t>
  </si>
  <si>
    <t>Duplicate</t>
  </si>
  <si>
    <t>2024-03-01T22:32:28-08:00</t>
  </si>
  <si>
    <t>112-4013606-2102627</t>
  </si>
  <si>
    <t>LPNRRIJ9607939</t>
  </si>
  <si>
    <t>2024-03-01T21:51:18-08:00</t>
  </si>
  <si>
    <t>111-5490610-6598650</t>
  </si>
  <si>
    <t>LPNPMCH4859524</t>
  </si>
  <si>
    <t>The size doesn’t fit well</t>
  </si>
  <si>
    <t>2024-03-01T21:39:03-08:00</t>
  </si>
  <si>
    <t>113-4240897-2021051</t>
  </si>
  <si>
    <t>LPNPMCI4989776</t>
  </si>
  <si>
    <t>2024-03-01T21:29:56-08:00</t>
  </si>
  <si>
    <t>113-3259839-8757030</t>
  </si>
  <si>
    <t>LPNPMCA8197201</t>
  </si>
  <si>
    <t>2024-03-01T21:24:33-08:00</t>
  </si>
  <si>
    <t>112-3532073-8434615</t>
  </si>
  <si>
    <t>LPNRRIH3209299</t>
  </si>
  <si>
    <t>2024-03-01T21:06:07-08:00</t>
  </si>
  <si>
    <t>113-0905590-5532222</t>
  </si>
  <si>
    <t>LPNRRIB5350446</t>
  </si>
  <si>
    <t>2024-03-01T21:03:12-08:00</t>
  </si>
  <si>
    <t>112-0584699-1461820</t>
  </si>
  <si>
    <t>LPNRRII7550367</t>
  </si>
  <si>
    <t>2024-03-01T20:42:40-08:00</t>
  </si>
  <si>
    <t>113-7160256-5749828</t>
  </si>
  <si>
    <t>LPNO153520384</t>
  </si>
  <si>
    <t>2024-03-01T20:23:13-08:00</t>
  </si>
  <si>
    <t>112-2218128-2565834</t>
  </si>
  <si>
    <t>LPNRRIF4009180</t>
  </si>
  <si>
    <t>Estimated delivery date upon order was 2/10. Did not arrive until 2/12.</t>
  </si>
  <si>
    <t>2024-03-01T20:01:38-08:00</t>
  </si>
  <si>
    <t>111-2820968-1205022</t>
  </si>
  <si>
    <t>LPNPMCH0382799</t>
  </si>
  <si>
    <t>Filling in pillow is to loose. Need firmer pillow.</t>
  </si>
  <si>
    <t>2024-03-01T19:43:34-08:00</t>
  </si>
  <si>
    <t>113-4833492-9438623</t>
  </si>
  <si>
    <t>LPNPMCH1221157</t>
  </si>
  <si>
    <t>Color is much lighter in person</t>
  </si>
  <si>
    <t>2024-03-01T19:31:06-08:00</t>
  </si>
  <si>
    <t>112-3973577-2105853</t>
  </si>
  <si>
    <t>LPNRRID6597072</t>
  </si>
  <si>
    <t>2024-03-01T19:28:25-08:00</t>
  </si>
  <si>
    <t>111-9505773-1455402</t>
  </si>
  <si>
    <t>LPNPMCI2364106</t>
  </si>
  <si>
    <t>2024-03-01T19:16:55-08:00</t>
  </si>
  <si>
    <t>112-1347421-3836201</t>
  </si>
  <si>
    <t>LPNRRIF4689026</t>
  </si>
  <si>
    <t>2024-03-01T18:36:35-08:00</t>
  </si>
  <si>
    <t>113-4795303-9201838</t>
  </si>
  <si>
    <t>LPNPMBY7153288</t>
  </si>
  <si>
    <t>2024-03-01T18:27:29-08:00</t>
  </si>
  <si>
    <t>113-3494544-1951465</t>
  </si>
  <si>
    <t>LPNRRIC0547814</t>
  </si>
  <si>
    <t>2024-03-01T18:23:23-08:00</t>
  </si>
  <si>
    <t>112-3485757-8805810</t>
  </si>
  <si>
    <t>LPNRRII0998459</t>
  </si>
  <si>
    <t>2024-03-01T18:20:36-08:00</t>
  </si>
  <si>
    <t>111-2241101-3199404</t>
  </si>
  <si>
    <t>LPNRREK5676436</t>
  </si>
  <si>
    <t>2024-03-01T18:14:56-08:00</t>
  </si>
  <si>
    <t>114-7061359-8973061</t>
  </si>
  <si>
    <t>LPNRRIG8000894</t>
  </si>
  <si>
    <t>Opened the box to set-up on my bed and it was missing the cord as well as the controllers that handle this. It was no where in the box.</t>
  </si>
  <si>
    <t>2024-03-01T18:14:05-08:00</t>
  </si>
  <si>
    <t>113-7659190-9194613</t>
  </si>
  <si>
    <t>LPNPMCB5322985</t>
  </si>
  <si>
    <t>2024-03-01T17:59:40-08:00</t>
  </si>
  <si>
    <t>113-0071993-1675404</t>
  </si>
  <si>
    <t>LPNPMCH9029788</t>
  </si>
  <si>
    <t>2024-03-01T17:42:31-08:00</t>
  </si>
  <si>
    <t>112-1879688-5666622</t>
  </si>
  <si>
    <t>LPNRRII1232497</t>
  </si>
  <si>
    <t>2024-03-01T17:41:35-08:00</t>
  </si>
  <si>
    <t>113-1529504-8300211</t>
  </si>
  <si>
    <t>LPNPMCE3436364</t>
  </si>
  <si>
    <t>Cheaper product elsewhere</t>
  </si>
  <si>
    <t>2024-03-01T17:00:46-08:00</t>
  </si>
  <si>
    <t>111-9677475-7352231</t>
  </si>
  <si>
    <t>LPNRRIF4146118</t>
  </si>
  <si>
    <t>2024-03-01T16:40:15-08:00</t>
  </si>
  <si>
    <t>111-9742445-8879463</t>
  </si>
  <si>
    <t>LPNPMBZ6138790</t>
  </si>
  <si>
    <t>2024-03-01T16:36:32-08:00</t>
  </si>
  <si>
    <t>113-6843150-1368227</t>
  </si>
  <si>
    <t>LPNRRHI4755117</t>
  </si>
  <si>
    <t>2024-03-01T16:34:16-08:00</t>
  </si>
  <si>
    <t>112-1885418-2489844</t>
  </si>
  <si>
    <t>LPNPMCF3910310</t>
  </si>
  <si>
    <t>Pattern and color were not as expected</t>
  </si>
  <si>
    <t>2024-03-01T16:20:28-08:00</t>
  </si>
  <si>
    <t>114-5850684-0937838</t>
  </si>
  <si>
    <t>LPNPMCA2366981</t>
  </si>
  <si>
    <t>2024-03-01T16:07:34-08:00</t>
  </si>
  <si>
    <t>114-2195061-2691426</t>
  </si>
  <si>
    <t>LPNRRID7554779</t>
  </si>
  <si>
    <t>2024-03-01T15:56:26-08:00</t>
  </si>
  <si>
    <t>114-6105414-9881845</t>
  </si>
  <si>
    <t>LPNRRHO1974547</t>
  </si>
  <si>
    <t>2024-03-01T15:39:41-08:00</t>
  </si>
  <si>
    <t>111-9039381-9217003</t>
  </si>
  <si>
    <t>LPNPMCE7424239</t>
  </si>
  <si>
    <t>2024-03-01T15:36:37-08:00</t>
  </si>
  <si>
    <t>113-7001190-0216223</t>
  </si>
  <si>
    <t>LPNPMBZ3491429</t>
  </si>
  <si>
    <t>2024-03-01T15:29:32-08:00</t>
  </si>
  <si>
    <t>113-3282323-2616212</t>
  </si>
  <si>
    <t>LPNPMCA2352400</t>
  </si>
  <si>
    <t>Don’t like the fabric.</t>
  </si>
  <si>
    <t>2024-03-01T15:16:36-08:00</t>
  </si>
  <si>
    <t>113-8272195-2452232</t>
  </si>
  <si>
    <t>LPNRRIH9511062</t>
  </si>
  <si>
    <t>2024-03-01T15:09:40-08:00</t>
  </si>
  <si>
    <t>113-8452095-5134611</t>
  </si>
  <si>
    <t>LPNPMBY7147144</t>
  </si>
  <si>
    <t>2024-03-01T14:55:17-08:00</t>
  </si>
  <si>
    <t>112-2535138-0641005</t>
  </si>
  <si>
    <t>LPNRRIH7011172</t>
  </si>
  <si>
    <t>2024-03-01T13:43:56-08:00</t>
  </si>
  <si>
    <t>LPNPMCG8984331</t>
  </si>
  <si>
    <t>2024-03-01T13:38:12-08:00</t>
  </si>
  <si>
    <t>114-1319462-2609810</t>
  </si>
  <si>
    <t>LPNRRHO1974528</t>
  </si>
  <si>
    <t>Not exactly the height that we expected it to be</t>
  </si>
  <si>
    <t>LPNRRHO1974527</t>
  </si>
  <si>
    <t>2024-03-01T13:30:28-08:00</t>
  </si>
  <si>
    <t>111-5849318-2577026</t>
  </si>
  <si>
    <t>LPNRRIG6897512</t>
  </si>
  <si>
    <t>2024-03-01T13:23:32-08:00</t>
  </si>
  <si>
    <t>114-5696551-9049819</t>
  </si>
  <si>
    <t>LPNRRIH7208667</t>
  </si>
  <si>
    <t>2024-03-01T13:23:27-08:00</t>
  </si>
  <si>
    <t>112-5300863-0373826</t>
  </si>
  <si>
    <t>LPNPMCI7787391</t>
  </si>
  <si>
    <t>2024-03-01T13:05:26-08:00</t>
  </si>
  <si>
    <t>LPNPMCI7977295</t>
  </si>
  <si>
    <t>2024-03-01T13:04:56-08:00</t>
  </si>
  <si>
    <t>113-2335974-4991450</t>
  </si>
  <si>
    <t>LPNPMCE2031777</t>
  </si>
  <si>
    <t>2024-03-01T13:00:45-08:00</t>
  </si>
  <si>
    <t>111-9476331-8872219</t>
  </si>
  <si>
    <t>LPNRRII7577304</t>
  </si>
  <si>
    <t>I purchased a queen and I received a king, so I’ll be sending this back for a refund to the original payment.</t>
  </si>
  <si>
    <t>2024-03-01T13:00:22-08:00</t>
  </si>
  <si>
    <t>111-3068244-3001822</t>
  </si>
  <si>
    <t>LPNRRHG9598906</t>
  </si>
  <si>
    <t>Did not work for us</t>
  </si>
  <si>
    <t>LPNRRHG9598907</t>
  </si>
  <si>
    <t>2024-03-01T12:45:17-08:00</t>
  </si>
  <si>
    <t>111-6867946-9434601</t>
  </si>
  <si>
    <t>LPNRRIG8734720</t>
  </si>
  <si>
    <t>2024-03-01T12:43:04-08:00</t>
  </si>
  <si>
    <t>114-3773476-3728220</t>
  </si>
  <si>
    <t>LPNRRHP9941868</t>
  </si>
  <si>
    <t>LPNRRHP9941867</t>
  </si>
  <si>
    <t>2024-03-01T12:41:56-08:00</t>
  </si>
  <si>
    <t>LPNRRHP9941866</t>
  </si>
  <si>
    <t>2024-03-01T12:33:36-08:00</t>
  </si>
  <si>
    <t>111-3403300-9053829</t>
  </si>
  <si>
    <t>LPNPMCJ0425934</t>
  </si>
  <si>
    <t>Meant to buy Queen size. Going to reorder the correct size now.</t>
  </si>
  <si>
    <t>2024-03-01T12:30:10-08:00</t>
  </si>
  <si>
    <t>113-3817328-1584237</t>
  </si>
  <si>
    <t>LPNPMCH0312791</t>
  </si>
  <si>
    <t>2024-03-01T12:29:53-08:00</t>
  </si>
  <si>
    <t>113-1825361-1881849</t>
  </si>
  <si>
    <t>LPNPMBY9879961</t>
  </si>
  <si>
    <t>2024-03-01T12:13:18-08:00</t>
  </si>
  <si>
    <t>112-3286908-5869805</t>
  </si>
  <si>
    <t>LPNRRII7548078</t>
  </si>
  <si>
    <t>2024-03-01T12:07:00-08:00</t>
  </si>
  <si>
    <t>114-6219351-9901854</t>
  </si>
  <si>
    <t>LPNPMCP7576801</t>
  </si>
  <si>
    <t>2024-03-01T12:06:18-08:00</t>
  </si>
  <si>
    <t>111-2026765-3976206</t>
  </si>
  <si>
    <t>LPNRRES1279616</t>
  </si>
  <si>
    <t>2024-03-01T11:44:21-08:00</t>
  </si>
  <si>
    <t>LPNPMCE4674662</t>
  </si>
  <si>
    <t>2024-03-01T11:29:51-08:00</t>
  </si>
  <si>
    <t>112-4824377-6335448</t>
  </si>
  <si>
    <t>LPNRRIH9127369</t>
  </si>
  <si>
    <t>2024-03-01T11:24:44-08:00</t>
  </si>
  <si>
    <t>114-8433948-5584260</t>
  </si>
  <si>
    <t>LPNO147799459</t>
  </si>
  <si>
    <t>2024-03-01T11:19:36-08:00</t>
  </si>
  <si>
    <t>114-1272153-8029038</t>
  </si>
  <si>
    <t>LPNRRIH3741062</t>
  </si>
  <si>
    <t>2024-03-01T11:13:24-08:00</t>
  </si>
  <si>
    <t>114-5842600-8853023</t>
  </si>
  <si>
    <t>LPNO147799456</t>
  </si>
  <si>
    <t>2024-03-01T11:08:09-08:00</t>
  </si>
  <si>
    <t>111-6146546-2593014</t>
  </si>
  <si>
    <t>LPNPMCK2587517</t>
  </si>
  <si>
    <t>Continually flashing error code E5</t>
  </si>
  <si>
    <t>2024-03-01T10:51:11-08:00</t>
  </si>
  <si>
    <t>LPNPMCG3588369</t>
  </si>
  <si>
    <t>2024-03-01T10:45:58-08:00</t>
  </si>
  <si>
    <t>114-5172125-4169015</t>
  </si>
  <si>
    <t>LPNPMCI9765815</t>
  </si>
  <si>
    <t>2024-03-01T10:44:46-08:00</t>
  </si>
  <si>
    <t>113-3624887-5820234</t>
  </si>
  <si>
    <t>LPNPMBZ1724133</t>
  </si>
  <si>
    <t>2024-03-01T10:41:45-08:00</t>
  </si>
  <si>
    <t>114-0272098-6443422</t>
  </si>
  <si>
    <t>LPNPMBY9917492</t>
  </si>
  <si>
    <t>2024-03-01T10:37:30-08:00</t>
  </si>
  <si>
    <t>113-8551489-3675446</t>
  </si>
  <si>
    <t>LPNPMCI9905379</t>
  </si>
  <si>
    <t>Blanket will heat on left side for a few minutes then stop. Changing controllers did not help.</t>
  </si>
  <si>
    <t>2024-03-01T10:34:26-08:00</t>
  </si>
  <si>
    <t>112-9938505-9900214</t>
  </si>
  <si>
    <t>LPNRRIH9737605</t>
  </si>
  <si>
    <t>2024-03-01T10:33:43-08:00</t>
  </si>
  <si>
    <t>112-4507816-9394651</t>
  </si>
  <si>
    <t>LPNRRIG5765000</t>
  </si>
  <si>
    <t>2024-03-01T10:32:01-08:00</t>
  </si>
  <si>
    <t>114-9230973-2945023</t>
  </si>
  <si>
    <t>LPNRRIG9357061</t>
  </si>
  <si>
    <t>2024-03-01T10:31:44-08:00</t>
  </si>
  <si>
    <t>113-7623454-6366623</t>
  </si>
  <si>
    <t>LPNPMCA2185727</t>
  </si>
  <si>
    <t>2024-03-01T10:21:45-08:00</t>
  </si>
  <si>
    <t>113-4561311-7821004</t>
  </si>
  <si>
    <t>LPNPMCA6381422</t>
  </si>
  <si>
    <t>2024-03-01T10:17:10-08:00</t>
  </si>
  <si>
    <t>112-6581594-2197057</t>
  </si>
  <si>
    <t>LPNPMCG8984271</t>
  </si>
  <si>
    <t>2024-03-01T09:57:56-08:00</t>
  </si>
  <si>
    <t>112-6634983-0599449</t>
  </si>
  <si>
    <t>LPNO051181128</t>
  </si>
  <si>
    <t>LPNO051181130</t>
  </si>
  <si>
    <t>2024-03-01T09:57:13-08:00</t>
  </si>
  <si>
    <t>113-2300579-1753848</t>
  </si>
  <si>
    <t>LPNRRII7536615</t>
  </si>
  <si>
    <t>2024-03-01T09:34:02-08:00</t>
  </si>
  <si>
    <t>113-9264429-5229824</t>
  </si>
  <si>
    <t>LPNRRIH0750855</t>
  </si>
  <si>
    <t>2024-03-01T09:33:02-08:00</t>
  </si>
  <si>
    <t>LPNRRIH9876119</t>
  </si>
  <si>
    <t>Item too big!!!</t>
  </si>
  <si>
    <t>2024-03-01T09:11:59-08:00</t>
  </si>
  <si>
    <t>113-3971197-5883404</t>
  </si>
  <si>
    <t>LPNRRIB5232099</t>
  </si>
  <si>
    <t>Should have been a queen</t>
  </si>
  <si>
    <t>2024-03-01T08:57:08-08:00</t>
  </si>
  <si>
    <t>114-6637229-6505014</t>
  </si>
  <si>
    <t>LPNRRID9714549</t>
  </si>
  <si>
    <t>Flat and unneeded</t>
  </si>
  <si>
    <t>2024-03-01T08:19:00-08:00</t>
  </si>
  <si>
    <t>111-6266390-7029849</t>
  </si>
  <si>
    <t>LPNPMCH4034483</t>
  </si>
  <si>
    <t>2024-03-01T08:11:14-08:00</t>
  </si>
  <si>
    <t>113-6550788-2823450</t>
  </si>
  <si>
    <t>LPNRRID6656242</t>
  </si>
  <si>
    <t>2024-03-01T08:05:23-08:00</t>
  </si>
  <si>
    <t>113-6981327-8603463</t>
  </si>
  <si>
    <t>LPNRRIH9424035</t>
  </si>
  <si>
    <t>2024-03-01T08:05:13-08:00</t>
  </si>
  <si>
    <t>112-7435711-4088257</t>
  </si>
  <si>
    <t>Codi Nimbus Bed in a Bag Full Size, Gray White Striped Bedding Comforter Sets for Men, 7 Pieces Modern Bed Set for All Seasons, 1 Comforter, 2 Pillow Shams, Flat Sheet, Fitted Sheet and 2 Pillowcases</t>
  </si>
  <si>
    <t>LPNPMBY6297286</t>
  </si>
  <si>
    <t>2024-03-01T07:48:43-08:00</t>
  </si>
  <si>
    <t>111-4696544-9809034</t>
  </si>
  <si>
    <t>LPNRRIH9352312</t>
  </si>
  <si>
    <t>2024-03-01T07:43:08-08:00</t>
  </si>
  <si>
    <t>114-1277327-0331460</t>
  </si>
  <si>
    <t>LPNRRII9017112</t>
  </si>
  <si>
    <t>2024-03-01T07:42:24-08:00</t>
  </si>
  <si>
    <t>111-0304519-0063418</t>
  </si>
  <si>
    <t>LPNRRIH6321021</t>
  </si>
  <si>
    <t>2024-03-01T07:39:44-08:00</t>
  </si>
  <si>
    <t>112-2230699-3088226</t>
  </si>
  <si>
    <t>LPNRRIH7154802</t>
  </si>
  <si>
    <t>Bought the wrong size. I need California King.</t>
  </si>
  <si>
    <t>2024-03-01T07:39:30-08:00</t>
  </si>
  <si>
    <t>111-3101319-3947465</t>
  </si>
  <si>
    <t>LPNO173130732</t>
  </si>
  <si>
    <t>2024-03-01T07:37:41-08:00</t>
  </si>
  <si>
    <t>111-7501079-1615404</t>
  </si>
  <si>
    <t>LPNRRIH7000424</t>
  </si>
  <si>
    <t>2024-03-01T07:34:54-08:00</t>
  </si>
  <si>
    <t>112-0258678-0951465</t>
  </si>
  <si>
    <t>LPNRRIF1602366</t>
  </si>
  <si>
    <t>2024-03-01T07:33:26-08:00</t>
  </si>
  <si>
    <t>114-3041491-0410648</t>
  </si>
  <si>
    <t>LPNO164222945</t>
  </si>
  <si>
    <t>2024-03-01T06:43:49-08:00</t>
  </si>
  <si>
    <t>111-7799247-2464209</t>
  </si>
  <si>
    <t>LPNRRIC4281604</t>
  </si>
  <si>
    <t>I wanted 2 side stiching</t>
  </si>
  <si>
    <t>2024-03-01T06:37:09-08:00</t>
  </si>
  <si>
    <t>111-4524215-6083415</t>
  </si>
  <si>
    <t>LPNRRFJ3013514</t>
  </si>
  <si>
    <t>2024-03-01T06:27:08-08:00</t>
  </si>
  <si>
    <t>114-5313658-4845041</t>
  </si>
  <si>
    <t>LPNRRID7604613</t>
  </si>
  <si>
    <t>Too loud and big for the bed</t>
  </si>
  <si>
    <t>2024-03-01T06:18:03-08:00</t>
  </si>
  <si>
    <t>111-0343136-1625025</t>
  </si>
  <si>
    <t>LPNRRIF4672954</t>
  </si>
  <si>
    <t>Got something else</t>
  </si>
  <si>
    <t>2024-03-01T06:10:46-08:00</t>
  </si>
  <si>
    <t>112-8763333-2832256</t>
  </si>
  <si>
    <t>LPNPMCG3388986</t>
  </si>
  <si>
    <t>2024-03-01T06:08:08-08:00</t>
  </si>
  <si>
    <t>113-4748642-9038616</t>
  </si>
  <si>
    <t>LPNRRHI1235295</t>
  </si>
  <si>
    <t>2024-03-01T05:57:18-08:00</t>
  </si>
  <si>
    <t>111-2672818-4483458</t>
  </si>
  <si>
    <t>LPNPMUA5643557</t>
  </si>
  <si>
    <t>2024-03-01T05:42:05-08:00</t>
  </si>
  <si>
    <t>113-1736420-2251466</t>
  </si>
  <si>
    <t>LPNRRHG9573649</t>
  </si>
  <si>
    <t>Item is great, no longer need for an event</t>
  </si>
  <si>
    <t>2024-03-01T05:20:26-08:00</t>
  </si>
  <si>
    <t>113-1966853-3057049</t>
  </si>
  <si>
    <t>LPNO147663752</t>
  </si>
  <si>
    <t>Image misleading</t>
  </si>
  <si>
    <t>2024-03-01T05:08:01-08:00</t>
  </si>
  <si>
    <t>111-8793162-0390634</t>
  </si>
  <si>
    <t>LPNPMCI9450110</t>
  </si>
  <si>
    <t>2024-03-01T05:01:53-08:00</t>
  </si>
  <si>
    <t>112-7754122-6821828</t>
  </si>
  <si>
    <t>LPNRRIK6921606</t>
  </si>
  <si>
    <t>2024-03-01T04:45:51-08:00</t>
  </si>
  <si>
    <t>112-0045639-6421817</t>
  </si>
  <si>
    <t>LPNRRIG5618041</t>
  </si>
  <si>
    <t>2024-03-01T04:35:36-08:00</t>
  </si>
  <si>
    <t>111-1610691-2609867</t>
  </si>
  <si>
    <t>LPNRRIG9019361</t>
  </si>
  <si>
    <t>2024-03-01T04:31:56-08:00</t>
  </si>
  <si>
    <t>112-3478488-8010648</t>
  </si>
  <si>
    <t>LPNPMCA2335232</t>
  </si>
  <si>
    <t>2024-03-01T04:23:35-08:00</t>
  </si>
  <si>
    <t>113-1707305-8233863</t>
  </si>
  <si>
    <t>LPNPMBZ3447335</t>
  </si>
  <si>
    <t>2024-03-01T04:22:40-08:00</t>
  </si>
  <si>
    <t>113-5539715-0011443</t>
  </si>
  <si>
    <t>LPNPMBY3714231</t>
  </si>
  <si>
    <t>2024-03-01T04:12:25-08:00</t>
  </si>
  <si>
    <t>112-9175623-2930606</t>
  </si>
  <si>
    <t>LPNO149122300</t>
  </si>
  <si>
    <t>2024-03-01T03:53:42-08:00</t>
  </si>
  <si>
    <t>112-5208105-6249033</t>
  </si>
  <si>
    <t>LPNRRIC4743343</t>
  </si>
  <si>
    <t>2024-03-01T03:18:05-08:00</t>
  </si>
  <si>
    <t>113-0148712-8488277</t>
  </si>
  <si>
    <t>LPNPMCH0428607</t>
  </si>
  <si>
    <t>2024-03-01T01:18:48-08:00</t>
  </si>
  <si>
    <t>111-6143867-0065047</t>
  </si>
  <si>
    <t>LPNPMBZ4613450</t>
  </si>
  <si>
    <t>2024-03-01T01:05:41-08:00</t>
  </si>
  <si>
    <t>113-8352819-5509054</t>
  </si>
  <si>
    <t>LPNPMCB2192689</t>
  </si>
  <si>
    <t>2024-03-01T00:55:38-08:00</t>
  </si>
  <si>
    <t>112-2121196-1147443</t>
  </si>
  <si>
    <t>LPNRRIG5918004</t>
  </si>
  <si>
    <t>2024-03-01T00:50:07-08:00</t>
  </si>
  <si>
    <t>LPNPMBZ4613440</t>
  </si>
  <si>
    <t>2024-03-01T00:29:30-08:00</t>
  </si>
  <si>
    <t>113-7499762-4245864</t>
  </si>
  <si>
    <t>LPNRRIG1013907</t>
  </si>
  <si>
    <t>2024-03-01T00:27:23-08:00</t>
  </si>
  <si>
    <t>112-0617338-5655433</t>
  </si>
  <si>
    <t>LPNPMCG7573329</t>
  </si>
  <si>
    <t>Doesn&amp;#39;t get warm</t>
  </si>
  <si>
    <t>2024-03-01T00:08:06-08:00</t>
  </si>
  <si>
    <t>113-3390556-4606602</t>
  </si>
  <si>
    <t>LPNRRIF4055213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</si>
</sst>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2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color rgb="FF000000"/>
      <name val="Arial"/>
      <family val="2"/>
    </font>
    <font>
      <sz val="10"/>
      <color rgb="FFFF0000"/>
      <name val="Arial"/>
      <family val="2"/>
    </font>
    <font>
      <sz val="11"/>
      <color rgb="FF006100"/>
      <name val="Calibri"/>
      <family val="2"/>
      <charset val="134"/>
      <scheme val="minor"/>
    </font>
    <font>
      <sz val="11"/>
      <name val="Calibri"/>
      <family val="2"/>
    </font>
    <font>
      <sz val="10"/>
      <name val="Arial"/>
      <family val="2"/>
    </font>
    <font>
      <sz val="11"/>
      <color indexed="8"/>
      <name val="Calibri"/>
      <family val="2"/>
      <scheme val="minor"/>
    </font>
    <font>
      <sz val="11"/>
      <color theme="1"/>
      <name val="Calibri"/>
      <family val="2"/>
      <charset val="13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5" tint="0.7999816888943144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s>
  <cellStyleXfs count="150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lignment vertical="top"/>
    </xf>
    <xf numFmtId="0" fontId="18" fillId="0" borderId="0">
      <alignment vertical="top"/>
    </xf>
    <xf numFmtId="0" fontId="1" fillId="0" borderId="0"/>
    <xf numFmtId="0" fontId="19" fillId="0" borderId="0"/>
    <xf numFmtId="0" fontId="19" fillId="0" borderId="0"/>
    <xf numFmtId="0" fontId="1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1" fillId="0" borderId="0"/>
    <xf numFmtId="0" fontId="19" fillId="0" borderId="0"/>
    <xf numFmtId="0" fontId="19"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1" fillId="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alignment vertical="center"/>
    </xf>
    <xf numFmtId="0" fontId="1" fillId="0" borderId="0">
      <alignment vertical="center"/>
    </xf>
    <xf numFmtId="0" fontId="19" fillId="0" borderId="0"/>
    <xf numFmtId="0" fontId="19" fillId="0" borderId="0"/>
    <xf numFmtId="0" fontId="19" fillId="0" borderId="0"/>
    <xf numFmtId="0" fontId="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top"/>
    </xf>
    <xf numFmtId="0" fontId="19" fillId="0" borderId="0"/>
    <xf numFmtId="0" fontId="19" fillId="0" borderId="0"/>
    <xf numFmtId="0" fontId="22" fillId="0" borderId="0"/>
    <xf numFmtId="0" fontId="18" fillId="0" borderId="0">
      <alignment vertical="top"/>
    </xf>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8" borderId="8" applyNumberFormat="0" applyFont="0" applyAlignment="0" applyProtection="0"/>
    <xf numFmtId="0" fontId="1" fillId="8" borderId="8" applyNumberFormat="0" applyFont="0" applyAlignment="0" applyProtection="0"/>
    <xf numFmtId="0" fontId="19" fillId="0" borderId="0"/>
    <xf numFmtId="0" fontId="19"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8" fillId="0" borderId="0">
      <alignment vertical="top"/>
    </xf>
    <xf numFmtId="43"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9"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9" fillId="0" borderId="0"/>
    <xf numFmtId="0" fontId="24"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12" fillId="0" borderId="6"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22" fillId="0" borderId="0"/>
    <xf numFmtId="0" fontId="19" fillId="0" borderId="0"/>
    <xf numFmtId="0" fontId="19" fillId="0" borderId="0"/>
    <xf numFmtId="0" fontId="23"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alignment vertical="center"/>
    </xf>
    <xf numFmtId="0" fontId="1" fillId="0" borderId="0"/>
    <xf numFmtId="0" fontId="1" fillId="8" borderId="8" applyNumberFormat="0" applyFont="0" applyAlignment="0" applyProtection="0"/>
    <xf numFmtId="0" fontId="1" fillId="0" borderId="0"/>
    <xf numFmtId="0" fontId="19" fillId="0" borderId="0"/>
    <xf numFmtId="0" fontId="19" fillId="0" borderId="0"/>
    <xf numFmtId="0" fontId="18" fillId="0" borderId="0">
      <alignment vertical="top"/>
    </xf>
    <xf numFmtId="43"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9" fillId="0" borderId="0"/>
    <xf numFmtId="0" fontId="1" fillId="0" borderId="0"/>
    <xf numFmtId="0" fontId="19"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9" fillId="0" borderId="0"/>
    <xf numFmtId="0" fontId="19"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9" fillId="0" borderId="0"/>
    <xf numFmtId="0" fontId="1" fillId="0" borderId="0"/>
    <xf numFmtId="0" fontId="1" fillId="8" borderId="8" applyNumberFormat="0" applyFont="0" applyAlignment="0" applyProtection="0"/>
    <xf numFmtId="0" fontId="19" fillId="0" borderId="0"/>
    <xf numFmtId="0" fontId="19" fillId="0" borderId="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alignment vertical="center"/>
    </xf>
    <xf numFmtId="0" fontId="19" fillId="0" borderId="0"/>
    <xf numFmtId="0" fontId="19" fillId="0" borderId="0"/>
    <xf numFmtId="0" fontId="19" fillId="0" borderId="0"/>
    <xf numFmtId="0" fontId="1" fillId="0" borderId="0">
      <alignment vertical="center"/>
    </xf>
    <xf numFmtId="0" fontId="19" fillId="0" borderId="0"/>
    <xf numFmtId="0" fontId="1" fillId="0" borderId="0">
      <alignment vertical="center"/>
    </xf>
    <xf numFmtId="0" fontId="1" fillId="0" borderId="0">
      <alignment vertical="center"/>
    </xf>
  </cellStyleXfs>
  <cellXfs count="36">
    <xf numFmtId="0" fontId="0" fillId="0" borderId="0" xfId="0"/>
    <xf numFmtId="0" fontId="0" fillId="33" borderId="0" xfId="0" applyFill="1"/>
    <xf numFmtId="0" fontId="0" fillId="0" borderId="10" xfId="0" applyBorder="1"/>
    <xf numFmtId="0" fontId="0" fillId="0" borderId="0" xfId="0" applyFill="1"/>
    <xf numFmtId="0" fontId="0" fillId="0" borderId="0" xfId="0"/>
    <xf numFmtId="0" fontId="18" fillId="0" borderId="0" xfId="42" applyFill="1" applyBorder="1" applyAlignment="1"/>
    <xf numFmtId="0" fontId="19" fillId="0" borderId="0" xfId="51"/>
    <xf numFmtId="0" fontId="18" fillId="33" borderId="0" xfId="42" applyFill="1" applyBorder="1" applyAlignment="1"/>
    <xf numFmtId="0" fontId="18" fillId="0" borderId="0" xfId="43" applyFont="1" applyFill="1" applyBorder="1">
      <alignment vertical="top"/>
    </xf>
    <xf numFmtId="0" fontId="18" fillId="0" borderId="0" xfId="42" applyBorder="1" applyAlignment="1">
      <alignment horizontal="left"/>
    </xf>
    <xf numFmtId="0" fontId="18" fillId="0" borderId="0" xfId="42" applyBorder="1" applyAlignment="1"/>
    <xf numFmtId="0" fontId="18" fillId="34" borderId="0" xfId="42" applyFill="1" applyBorder="1" applyAlignment="1"/>
    <xf numFmtId="49" fontId="18" fillId="34" borderId="0" xfId="42" applyNumberFormat="1" applyFill="1" applyBorder="1" applyAlignment="1"/>
    <xf numFmtId="0" fontId="18" fillId="0" borderId="0" xfId="42" applyBorder="1">
      <alignment vertical="top"/>
    </xf>
    <xf numFmtId="0" fontId="1" fillId="0" borderId="0" xfId="44" applyBorder="1"/>
    <xf numFmtId="0" fontId="1" fillId="0" borderId="0" xfId="44"/>
    <xf numFmtId="0" fontId="1" fillId="0" borderId="0" xfId="48"/>
    <xf numFmtId="0" fontId="1" fillId="33" borderId="0" xfId="44" applyFill="1"/>
    <xf numFmtId="0" fontId="0" fillId="0" borderId="0" xfId="56" applyFont="1"/>
    <xf numFmtId="0" fontId="1" fillId="0" borderId="0" xfId="56"/>
    <xf numFmtId="0" fontId="19" fillId="0" borderId="0" xfId="51" applyFont="1"/>
    <xf numFmtId="0" fontId="0" fillId="0" borderId="0" xfId="44" applyFont="1"/>
    <xf numFmtId="0" fontId="0" fillId="33" borderId="0" xfId="44" applyFont="1" applyFill="1"/>
    <xf numFmtId="0" fontId="20" fillId="0" borderId="0" xfId="42" applyFont="1" applyFill="1" applyBorder="1" applyAlignment="1"/>
    <xf numFmtId="0" fontId="0" fillId="0" borderId="0" xfId="0" applyFill="1"/>
    <xf numFmtId="0" fontId="18" fillId="0" borderId="0" xfId="43" applyFill="1" applyBorder="1">
      <alignment vertical="top"/>
    </xf>
    <xf numFmtId="0" fontId="20" fillId="0" borderId="0" xfId="43" applyFont="1" applyFill="1" applyBorder="1">
      <alignment vertical="top"/>
    </xf>
    <xf numFmtId="0" fontId="18" fillId="0" borderId="0" xfId="42" applyFill="1" applyBorder="1" applyAlignment="1">
      <alignment horizontal="left"/>
    </xf>
    <xf numFmtId="0" fontId="0" fillId="0" borderId="0" xfId="44" applyFont="1" applyBorder="1"/>
    <xf numFmtId="0" fontId="0" fillId="0" borderId="0" xfId="48" applyFont="1"/>
    <xf numFmtId="0" fontId="0" fillId="0" borderId="0" xfId="0" pivotButton="1"/>
    <xf numFmtId="0" fontId="0" fillId="0" borderId="0" xfId="0" applyAlignment="1">
      <alignment horizontal="left"/>
    </xf>
    <xf numFmtId="0" fontId="0" fillId="0" borderId="0" xfId="0" applyNumberFormat="1"/>
    <xf numFmtId="0" fontId="0" fillId="33" borderId="0" xfId="0" applyFill="1"/>
    <xf numFmtId="0" fontId="19" fillId="0" borderId="0" xfId="51" applyFont="1" applyFill="1"/>
    <xf numFmtId="0" fontId="0" fillId="0" borderId="0" xfId="44" applyFont="1" applyFill="1"/>
  </cellXfs>
  <cellStyles count="1504">
    <cellStyle name="20% - Accent1" xfId="19" builtinId="30" customBuiltin="1"/>
    <cellStyle name="20% - Accent1 2" xfId="58"/>
    <cellStyle name="20% - Accent1 2 2" xfId="422"/>
    <cellStyle name="20% - Accent1 2 2 2" xfId="670"/>
    <cellStyle name="20% - Accent1 2 2 2 2" xfId="851"/>
    <cellStyle name="20% - Accent1 2 2 2 3" xfId="1166"/>
    <cellStyle name="20% - Accent1 2 2 3" xfId="750"/>
    <cellStyle name="20% - Accent1 2 2 3 2" xfId="852"/>
    <cellStyle name="20% - Accent1 2 2 3 3" xfId="1167"/>
    <cellStyle name="20% - Accent1 2 2 4" xfId="830"/>
    <cellStyle name="20% - Accent1 2 2 4 2" xfId="853"/>
    <cellStyle name="20% - Accent1 2 2 4 3" xfId="1168"/>
    <cellStyle name="20% - Accent1 2 2 5" xfId="588"/>
    <cellStyle name="20% - Accent1 2 2 6" xfId="850"/>
    <cellStyle name="20% - Accent1 2 2 7" xfId="1165"/>
    <cellStyle name="20% - Accent1 2 3" xfId="623"/>
    <cellStyle name="20% - Accent1 2 3 2" xfId="854"/>
    <cellStyle name="20% - Accent1 2 3 3" xfId="1169"/>
    <cellStyle name="20% - Accent1 2 4" xfId="703"/>
    <cellStyle name="20% - Accent1 2 4 2" xfId="855"/>
    <cellStyle name="20% - Accent1 2 4 3" xfId="1170"/>
    <cellStyle name="20% - Accent1 2 5" xfId="783"/>
    <cellStyle name="20% - Accent1 2 5 2" xfId="856"/>
    <cellStyle name="20% - Accent1 2 5 3" xfId="1171"/>
    <cellStyle name="20% - Accent1 2 6" xfId="464"/>
    <cellStyle name="20% - Accent1 2 7" xfId="849"/>
    <cellStyle name="20% - Accent1 2 8" xfId="1164"/>
    <cellStyle name="20% - Accent1 3" xfId="376"/>
    <cellStyle name="20% - Accent1 3 2" xfId="638"/>
    <cellStyle name="20% - Accent1 3 2 2" xfId="858"/>
    <cellStyle name="20% - Accent1 3 2 3" xfId="1173"/>
    <cellStyle name="20% - Accent1 3 3" xfId="718"/>
    <cellStyle name="20% - Accent1 3 3 2" xfId="859"/>
    <cellStyle name="20% - Accent1 3 3 3" xfId="1174"/>
    <cellStyle name="20% - Accent1 3 4" xfId="798"/>
    <cellStyle name="20% - Accent1 3 4 2" xfId="860"/>
    <cellStyle name="20% - Accent1 3 4 3" xfId="1175"/>
    <cellStyle name="20% - Accent1 3 5" xfId="556"/>
    <cellStyle name="20% - Accent1 3 6" xfId="857"/>
    <cellStyle name="20% - Accent1 3 7" xfId="1172"/>
    <cellStyle name="20% - Accent1 4" xfId="391"/>
    <cellStyle name="20% - Accent1 4 2" xfId="653"/>
    <cellStyle name="20% - Accent1 4 2 2" xfId="862"/>
    <cellStyle name="20% - Accent1 4 2 3" xfId="1177"/>
    <cellStyle name="20% - Accent1 4 3" xfId="733"/>
    <cellStyle name="20% - Accent1 4 3 2" xfId="863"/>
    <cellStyle name="20% - Accent1 4 3 3" xfId="1178"/>
    <cellStyle name="20% - Accent1 4 4" xfId="813"/>
    <cellStyle name="20% - Accent1 4 4 2" xfId="864"/>
    <cellStyle name="20% - Accent1 4 4 3" xfId="1179"/>
    <cellStyle name="20% - Accent1 4 5" xfId="571"/>
    <cellStyle name="20% - Accent1 4 6" xfId="861"/>
    <cellStyle name="20% - Accent1 4 7" xfId="1176"/>
    <cellStyle name="20% - Accent1 5" xfId="406"/>
    <cellStyle name="20% - Accent1 5 2" xfId="605"/>
    <cellStyle name="20% - Accent1 5 3" xfId="865"/>
    <cellStyle name="20% - Accent1 5 4" xfId="1180"/>
    <cellStyle name="20% - Accent1 6" xfId="685"/>
    <cellStyle name="20% - Accent1 6 2" xfId="866"/>
    <cellStyle name="20% - Accent1 6 3" xfId="1181"/>
    <cellStyle name="20% - Accent1 7" xfId="765"/>
    <cellStyle name="20% - Accent1 7 2" xfId="867"/>
    <cellStyle name="20% - Accent1 7 3" xfId="1182"/>
    <cellStyle name="20% - Accent1 8" xfId="439"/>
    <cellStyle name="20% - Accent1 9" xfId="361"/>
    <cellStyle name="20% - Accent2" xfId="23" builtinId="34" customBuiltin="1"/>
    <cellStyle name="20% - Accent2 2" xfId="59"/>
    <cellStyle name="20% - Accent2 2 2" xfId="424"/>
    <cellStyle name="20% - Accent2 2 2 2" xfId="672"/>
    <cellStyle name="20% - Accent2 2 2 2 2" xfId="870"/>
    <cellStyle name="20% - Accent2 2 2 2 3" xfId="1185"/>
    <cellStyle name="20% - Accent2 2 2 3" xfId="752"/>
    <cellStyle name="20% - Accent2 2 2 3 2" xfId="871"/>
    <cellStyle name="20% - Accent2 2 2 3 3" xfId="1186"/>
    <cellStyle name="20% - Accent2 2 2 4" xfId="832"/>
    <cellStyle name="20% - Accent2 2 2 4 2" xfId="872"/>
    <cellStyle name="20% - Accent2 2 2 4 3" xfId="1187"/>
    <cellStyle name="20% - Accent2 2 2 5" xfId="590"/>
    <cellStyle name="20% - Accent2 2 2 6" xfId="869"/>
    <cellStyle name="20% - Accent2 2 2 7" xfId="1184"/>
    <cellStyle name="20% - Accent2 2 3" xfId="625"/>
    <cellStyle name="20% - Accent2 2 3 2" xfId="873"/>
    <cellStyle name="20% - Accent2 2 3 3" xfId="1188"/>
    <cellStyle name="20% - Accent2 2 4" xfId="705"/>
    <cellStyle name="20% - Accent2 2 4 2" xfId="874"/>
    <cellStyle name="20% - Accent2 2 4 3" xfId="1189"/>
    <cellStyle name="20% - Accent2 2 5" xfId="785"/>
    <cellStyle name="20% - Accent2 2 5 2" xfId="875"/>
    <cellStyle name="20% - Accent2 2 5 3" xfId="1190"/>
    <cellStyle name="20% - Accent2 2 6" xfId="468"/>
    <cellStyle name="20% - Accent2 2 7" xfId="868"/>
    <cellStyle name="20% - Accent2 2 8" xfId="1183"/>
    <cellStyle name="20% - Accent2 3" xfId="378"/>
    <cellStyle name="20% - Accent2 3 2" xfId="640"/>
    <cellStyle name="20% - Accent2 3 2 2" xfId="877"/>
    <cellStyle name="20% - Accent2 3 2 3" xfId="1192"/>
    <cellStyle name="20% - Accent2 3 3" xfId="720"/>
    <cellStyle name="20% - Accent2 3 3 2" xfId="878"/>
    <cellStyle name="20% - Accent2 3 3 3" xfId="1193"/>
    <cellStyle name="20% - Accent2 3 4" xfId="800"/>
    <cellStyle name="20% - Accent2 3 4 2" xfId="879"/>
    <cellStyle name="20% - Accent2 3 4 3" xfId="1194"/>
    <cellStyle name="20% - Accent2 3 5" xfId="558"/>
    <cellStyle name="20% - Accent2 3 6" xfId="876"/>
    <cellStyle name="20% - Accent2 3 7" xfId="1191"/>
    <cellStyle name="20% - Accent2 4" xfId="393"/>
    <cellStyle name="20% - Accent2 4 2" xfId="655"/>
    <cellStyle name="20% - Accent2 4 2 2" xfId="881"/>
    <cellStyle name="20% - Accent2 4 2 3" xfId="1196"/>
    <cellStyle name="20% - Accent2 4 3" xfId="735"/>
    <cellStyle name="20% - Accent2 4 3 2" xfId="882"/>
    <cellStyle name="20% - Accent2 4 3 3" xfId="1197"/>
    <cellStyle name="20% - Accent2 4 4" xfId="815"/>
    <cellStyle name="20% - Accent2 4 4 2" xfId="883"/>
    <cellStyle name="20% - Accent2 4 4 3" xfId="1198"/>
    <cellStyle name="20% - Accent2 4 5" xfId="573"/>
    <cellStyle name="20% - Accent2 4 6" xfId="880"/>
    <cellStyle name="20% - Accent2 4 7" xfId="1195"/>
    <cellStyle name="20% - Accent2 5" xfId="408"/>
    <cellStyle name="20% - Accent2 5 2" xfId="607"/>
    <cellStyle name="20% - Accent2 5 3" xfId="884"/>
    <cellStyle name="20% - Accent2 5 4" xfId="1199"/>
    <cellStyle name="20% - Accent2 6" xfId="687"/>
    <cellStyle name="20% - Accent2 6 2" xfId="885"/>
    <cellStyle name="20% - Accent2 6 3" xfId="1200"/>
    <cellStyle name="20% - Accent2 7" xfId="767"/>
    <cellStyle name="20% - Accent2 7 2" xfId="886"/>
    <cellStyle name="20% - Accent2 7 3" xfId="1201"/>
    <cellStyle name="20% - Accent2 8" xfId="441"/>
    <cellStyle name="20% - Accent2 9" xfId="363"/>
    <cellStyle name="20% - Accent3" xfId="27" builtinId="38" customBuiltin="1"/>
    <cellStyle name="20% - Accent3 2" xfId="60"/>
    <cellStyle name="20% - Accent3 2 2" xfId="426"/>
    <cellStyle name="20% - Accent3 2 2 2" xfId="674"/>
    <cellStyle name="20% - Accent3 2 2 2 2" xfId="889"/>
    <cellStyle name="20% - Accent3 2 2 2 3" xfId="1204"/>
    <cellStyle name="20% - Accent3 2 2 3" xfId="754"/>
    <cellStyle name="20% - Accent3 2 2 3 2" xfId="890"/>
    <cellStyle name="20% - Accent3 2 2 3 3" xfId="1205"/>
    <cellStyle name="20% - Accent3 2 2 4" xfId="834"/>
    <cellStyle name="20% - Accent3 2 2 4 2" xfId="891"/>
    <cellStyle name="20% - Accent3 2 2 4 3" xfId="1206"/>
    <cellStyle name="20% - Accent3 2 2 5" xfId="592"/>
    <cellStyle name="20% - Accent3 2 2 6" xfId="888"/>
    <cellStyle name="20% - Accent3 2 2 7" xfId="1203"/>
    <cellStyle name="20% - Accent3 2 3" xfId="627"/>
    <cellStyle name="20% - Accent3 2 3 2" xfId="892"/>
    <cellStyle name="20% - Accent3 2 3 3" xfId="1207"/>
    <cellStyle name="20% - Accent3 2 4" xfId="707"/>
    <cellStyle name="20% - Accent3 2 4 2" xfId="893"/>
    <cellStyle name="20% - Accent3 2 4 3" xfId="1208"/>
    <cellStyle name="20% - Accent3 2 5" xfId="787"/>
    <cellStyle name="20% - Accent3 2 5 2" xfId="894"/>
    <cellStyle name="20% - Accent3 2 5 3" xfId="1209"/>
    <cellStyle name="20% - Accent3 2 6" xfId="472"/>
    <cellStyle name="20% - Accent3 2 7" xfId="887"/>
    <cellStyle name="20% - Accent3 2 8" xfId="1202"/>
    <cellStyle name="20% - Accent3 3" xfId="380"/>
    <cellStyle name="20% - Accent3 3 2" xfId="642"/>
    <cellStyle name="20% - Accent3 3 2 2" xfId="896"/>
    <cellStyle name="20% - Accent3 3 2 3" xfId="1211"/>
    <cellStyle name="20% - Accent3 3 3" xfId="722"/>
    <cellStyle name="20% - Accent3 3 3 2" xfId="897"/>
    <cellStyle name="20% - Accent3 3 3 3" xfId="1212"/>
    <cellStyle name="20% - Accent3 3 4" xfId="802"/>
    <cellStyle name="20% - Accent3 3 4 2" xfId="898"/>
    <cellStyle name="20% - Accent3 3 4 3" xfId="1213"/>
    <cellStyle name="20% - Accent3 3 5" xfId="560"/>
    <cellStyle name="20% - Accent3 3 6" xfId="895"/>
    <cellStyle name="20% - Accent3 3 7" xfId="1210"/>
    <cellStyle name="20% - Accent3 4" xfId="395"/>
    <cellStyle name="20% - Accent3 4 2" xfId="657"/>
    <cellStyle name="20% - Accent3 4 2 2" xfId="900"/>
    <cellStyle name="20% - Accent3 4 2 3" xfId="1215"/>
    <cellStyle name="20% - Accent3 4 3" xfId="737"/>
    <cellStyle name="20% - Accent3 4 3 2" xfId="901"/>
    <cellStyle name="20% - Accent3 4 3 3" xfId="1216"/>
    <cellStyle name="20% - Accent3 4 4" xfId="817"/>
    <cellStyle name="20% - Accent3 4 4 2" xfId="902"/>
    <cellStyle name="20% - Accent3 4 4 3" xfId="1217"/>
    <cellStyle name="20% - Accent3 4 5" xfId="575"/>
    <cellStyle name="20% - Accent3 4 6" xfId="899"/>
    <cellStyle name="20% - Accent3 4 7" xfId="1214"/>
    <cellStyle name="20% - Accent3 5" xfId="410"/>
    <cellStyle name="20% - Accent3 5 2" xfId="609"/>
    <cellStyle name="20% - Accent3 5 3" xfId="903"/>
    <cellStyle name="20% - Accent3 5 4" xfId="1218"/>
    <cellStyle name="20% - Accent3 6" xfId="689"/>
    <cellStyle name="20% - Accent3 6 2" xfId="904"/>
    <cellStyle name="20% - Accent3 6 3" xfId="1219"/>
    <cellStyle name="20% - Accent3 7" xfId="769"/>
    <cellStyle name="20% - Accent3 7 2" xfId="905"/>
    <cellStyle name="20% - Accent3 7 3" xfId="1220"/>
    <cellStyle name="20% - Accent3 8" xfId="443"/>
    <cellStyle name="20% - Accent3 9" xfId="365"/>
    <cellStyle name="20% - Accent4" xfId="31" builtinId="42" customBuiltin="1"/>
    <cellStyle name="20% - Accent4 2" xfId="61"/>
    <cellStyle name="20% - Accent4 2 2" xfId="428"/>
    <cellStyle name="20% - Accent4 2 2 2" xfId="676"/>
    <cellStyle name="20% - Accent4 2 2 2 2" xfId="908"/>
    <cellStyle name="20% - Accent4 2 2 2 3" xfId="1223"/>
    <cellStyle name="20% - Accent4 2 2 3" xfId="756"/>
    <cellStyle name="20% - Accent4 2 2 3 2" xfId="909"/>
    <cellStyle name="20% - Accent4 2 2 3 3" xfId="1224"/>
    <cellStyle name="20% - Accent4 2 2 4" xfId="836"/>
    <cellStyle name="20% - Accent4 2 2 4 2" xfId="910"/>
    <cellStyle name="20% - Accent4 2 2 4 3" xfId="1225"/>
    <cellStyle name="20% - Accent4 2 2 5" xfId="594"/>
    <cellStyle name="20% - Accent4 2 2 6" xfId="907"/>
    <cellStyle name="20% - Accent4 2 2 7" xfId="1222"/>
    <cellStyle name="20% - Accent4 2 3" xfId="629"/>
    <cellStyle name="20% - Accent4 2 3 2" xfId="911"/>
    <cellStyle name="20% - Accent4 2 3 3" xfId="1226"/>
    <cellStyle name="20% - Accent4 2 4" xfId="709"/>
    <cellStyle name="20% - Accent4 2 4 2" xfId="912"/>
    <cellStyle name="20% - Accent4 2 4 3" xfId="1227"/>
    <cellStyle name="20% - Accent4 2 5" xfId="789"/>
    <cellStyle name="20% - Accent4 2 5 2" xfId="913"/>
    <cellStyle name="20% - Accent4 2 5 3" xfId="1228"/>
    <cellStyle name="20% - Accent4 2 6" xfId="476"/>
    <cellStyle name="20% - Accent4 2 7" xfId="906"/>
    <cellStyle name="20% - Accent4 2 8" xfId="1221"/>
    <cellStyle name="20% - Accent4 3" xfId="382"/>
    <cellStyle name="20% - Accent4 3 2" xfId="644"/>
    <cellStyle name="20% - Accent4 3 2 2" xfId="915"/>
    <cellStyle name="20% - Accent4 3 2 3" xfId="1230"/>
    <cellStyle name="20% - Accent4 3 3" xfId="724"/>
    <cellStyle name="20% - Accent4 3 3 2" xfId="916"/>
    <cellStyle name="20% - Accent4 3 3 3" xfId="1231"/>
    <cellStyle name="20% - Accent4 3 4" xfId="804"/>
    <cellStyle name="20% - Accent4 3 4 2" xfId="917"/>
    <cellStyle name="20% - Accent4 3 4 3" xfId="1232"/>
    <cellStyle name="20% - Accent4 3 5" xfId="562"/>
    <cellStyle name="20% - Accent4 3 6" xfId="914"/>
    <cellStyle name="20% - Accent4 3 7" xfId="1229"/>
    <cellStyle name="20% - Accent4 4" xfId="397"/>
    <cellStyle name="20% - Accent4 4 2" xfId="659"/>
    <cellStyle name="20% - Accent4 4 2 2" xfId="919"/>
    <cellStyle name="20% - Accent4 4 2 3" xfId="1234"/>
    <cellStyle name="20% - Accent4 4 3" xfId="739"/>
    <cellStyle name="20% - Accent4 4 3 2" xfId="920"/>
    <cellStyle name="20% - Accent4 4 3 3" xfId="1235"/>
    <cellStyle name="20% - Accent4 4 4" xfId="819"/>
    <cellStyle name="20% - Accent4 4 4 2" xfId="921"/>
    <cellStyle name="20% - Accent4 4 4 3" xfId="1236"/>
    <cellStyle name="20% - Accent4 4 5" xfId="577"/>
    <cellStyle name="20% - Accent4 4 6" xfId="918"/>
    <cellStyle name="20% - Accent4 4 7" xfId="1233"/>
    <cellStyle name="20% - Accent4 5" xfId="412"/>
    <cellStyle name="20% - Accent4 5 2" xfId="611"/>
    <cellStyle name="20% - Accent4 5 3" xfId="922"/>
    <cellStyle name="20% - Accent4 5 4" xfId="1237"/>
    <cellStyle name="20% - Accent4 6" xfId="691"/>
    <cellStyle name="20% - Accent4 6 2" xfId="923"/>
    <cellStyle name="20% - Accent4 6 3" xfId="1238"/>
    <cellStyle name="20% - Accent4 7" xfId="771"/>
    <cellStyle name="20% - Accent4 7 2" xfId="924"/>
    <cellStyle name="20% - Accent4 7 3" xfId="1239"/>
    <cellStyle name="20% - Accent4 8" xfId="445"/>
    <cellStyle name="20% - Accent4 9" xfId="367"/>
    <cellStyle name="20% - Accent5" xfId="35" builtinId="46" customBuiltin="1"/>
    <cellStyle name="20% - Accent5 2" xfId="62"/>
    <cellStyle name="20% - Accent5 2 2" xfId="430"/>
    <cellStyle name="20% - Accent5 2 2 2" xfId="678"/>
    <cellStyle name="20% - Accent5 2 2 2 2" xfId="927"/>
    <cellStyle name="20% - Accent5 2 2 2 3" xfId="1242"/>
    <cellStyle name="20% - Accent5 2 2 3" xfId="758"/>
    <cellStyle name="20% - Accent5 2 2 3 2" xfId="928"/>
    <cellStyle name="20% - Accent5 2 2 3 3" xfId="1243"/>
    <cellStyle name="20% - Accent5 2 2 4" xfId="838"/>
    <cellStyle name="20% - Accent5 2 2 4 2" xfId="929"/>
    <cellStyle name="20% - Accent5 2 2 4 3" xfId="1244"/>
    <cellStyle name="20% - Accent5 2 2 5" xfId="596"/>
    <cellStyle name="20% - Accent5 2 2 6" xfId="926"/>
    <cellStyle name="20% - Accent5 2 2 7" xfId="1241"/>
    <cellStyle name="20% - Accent5 2 3" xfId="631"/>
    <cellStyle name="20% - Accent5 2 3 2" xfId="930"/>
    <cellStyle name="20% - Accent5 2 3 3" xfId="1245"/>
    <cellStyle name="20% - Accent5 2 4" xfId="711"/>
    <cellStyle name="20% - Accent5 2 4 2" xfId="931"/>
    <cellStyle name="20% - Accent5 2 4 3" xfId="1246"/>
    <cellStyle name="20% - Accent5 2 5" xfId="791"/>
    <cellStyle name="20% - Accent5 2 5 2" xfId="932"/>
    <cellStyle name="20% - Accent5 2 5 3" xfId="1247"/>
    <cellStyle name="20% - Accent5 2 6" xfId="480"/>
    <cellStyle name="20% - Accent5 2 7" xfId="925"/>
    <cellStyle name="20% - Accent5 2 8" xfId="1240"/>
    <cellStyle name="20% - Accent5 3" xfId="384"/>
    <cellStyle name="20% - Accent5 3 2" xfId="646"/>
    <cellStyle name="20% - Accent5 3 2 2" xfId="934"/>
    <cellStyle name="20% - Accent5 3 2 3" xfId="1249"/>
    <cellStyle name="20% - Accent5 3 3" xfId="726"/>
    <cellStyle name="20% - Accent5 3 3 2" xfId="935"/>
    <cellStyle name="20% - Accent5 3 3 3" xfId="1250"/>
    <cellStyle name="20% - Accent5 3 4" xfId="806"/>
    <cellStyle name="20% - Accent5 3 4 2" xfId="936"/>
    <cellStyle name="20% - Accent5 3 4 3" xfId="1251"/>
    <cellStyle name="20% - Accent5 3 5" xfId="564"/>
    <cellStyle name="20% - Accent5 3 6" xfId="933"/>
    <cellStyle name="20% - Accent5 3 7" xfId="1248"/>
    <cellStyle name="20% - Accent5 4" xfId="399"/>
    <cellStyle name="20% - Accent5 4 2" xfId="661"/>
    <cellStyle name="20% - Accent5 4 2 2" xfId="938"/>
    <cellStyle name="20% - Accent5 4 2 3" xfId="1253"/>
    <cellStyle name="20% - Accent5 4 3" xfId="741"/>
    <cellStyle name="20% - Accent5 4 3 2" xfId="939"/>
    <cellStyle name="20% - Accent5 4 3 3" xfId="1254"/>
    <cellStyle name="20% - Accent5 4 4" xfId="821"/>
    <cellStyle name="20% - Accent5 4 4 2" xfId="940"/>
    <cellStyle name="20% - Accent5 4 4 3" xfId="1255"/>
    <cellStyle name="20% - Accent5 4 5" xfId="579"/>
    <cellStyle name="20% - Accent5 4 6" xfId="937"/>
    <cellStyle name="20% - Accent5 4 7" xfId="1252"/>
    <cellStyle name="20% - Accent5 5" xfId="414"/>
    <cellStyle name="20% - Accent5 5 2" xfId="613"/>
    <cellStyle name="20% - Accent5 5 3" xfId="941"/>
    <cellStyle name="20% - Accent5 5 4" xfId="1256"/>
    <cellStyle name="20% - Accent5 6" xfId="693"/>
    <cellStyle name="20% - Accent5 6 2" xfId="942"/>
    <cellStyle name="20% - Accent5 6 3" xfId="1257"/>
    <cellStyle name="20% - Accent5 7" xfId="773"/>
    <cellStyle name="20% - Accent5 7 2" xfId="943"/>
    <cellStyle name="20% - Accent5 7 3" xfId="1258"/>
    <cellStyle name="20% - Accent5 8" xfId="447"/>
    <cellStyle name="20% - Accent5 9" xfId="369"/>
    <cellStyle name="20% - Accent6" xfId="39" builtinId="50" customBuiltin="1"/>
    <cellStyle name="20% - Accent6 2" xfId="63"/>
    <cellStyle name="20% - Accent6 2 2" xfId="432"/>
    <cellStyle name="20% - Accent6 2 2 2" xfId="680"/>
    <cellStyle name="20% - Accent6 2 2 2 2" xfId="946"/>
    <cellStyle name="20% - Accent6 2 2 2 3" xfId="1261"/>
    <cellStyle name="20% - Accent6 2 2 3" xfId="760"/>
    <cellStyle name="20% - Accent6 2 2 3 2" xfId="947"/>
    <cellStyle name="20% - Accent6 2 2 3 3" xfId="1262"/>
    <cellStyle name="20% - Accent6 2 2 4" xfId="840"/>
    <cellStyle name="20% - Accent6 2 2 4 2" xfId="948"/>
    <cellStyle name="20% - Accent6 2 2 4 3" xfId="1263"/>
    <cellStyle name="20% - Accent6 2 2 5" xfId="598"/>
    <cellStyle name="20% - Accent6 2 2 6" xfId="945"/>
    <cellStyle name="20% - Accent6 2 2 7" xfId="1260"/>
    <cellStyle name="20% - Accent6 2 3" xfId="633"/>
    <cellStyle name="20% - Accent6 2 3 2" xfId="949"/>
    <cellStyle name="20% - Accent6 2 3 3" xfId="1264"/>
    <cellStyle name="20% - Accent6 2 4" xfId="713"/>
    <cellStyle name="20% - Accent6 2 4 2" xfId="950"/>
    <cellStyle name="20% - Accent6 2 4 3" xfId="1265"/>
    <cellStyle name="20% - Accent6 2 5" xfId="793"/>
    <cellStyle name="20% - Accent6 2 5 2" xfId="951"/>
    <cellStyle name="20% - Accent6 2 5 3" xfId="1266"/>
    <cellStyle name="20% - Accent6 2 6" xfId="484"/>
    <cellStyle name="20% - Accent6 2 7" xfId="944"/>
    <cellStyle name="20% - Accent6 2 8" xfId="1259"/>
    <cellStyle name="20% - Accent6 3" xfId="386"/>
    <cellStyle name="20% - Accent6 3 2" xfId="648"/>
    <cellStyle name="20% - Accent6 3 2 2" xfId="953"/>
    <cellStyle name="20% - Accent6 3 2 3" xfId="1268"/>
    <cellStyle name="20% - Accent6 3 3" xfId="728"/>
    <cellStyle name="20% - Accent6 3 3 2" xfId="954"/>
    <cellStyle name="20% - Accent6 3 3 3" xfId="1269"/>
    <cellStyle name="20% - Accent6 3 4" xfId="808"/>
    <cellStyle name="20% - Accent6 3 4 2" xfId="955"/>
    <cellStyle name="20% - Accent6 3 4 3" xfId="1270"/>
    <cellStyle name="20% - Accent6 3 5" xfId="566"/>
    <cellStyle name="20% - Accent6 3 6" xfId="952"/>
    <cellStyle name="20% - Accent6 3 7" xfId="1267"/>
    <cellStyle name="20% - Accent6 4" xfId="401"/>
    <cellStyle name="20% - Accent6 4 2" xfId="663"/>
    <cellStyle name="20% - Accent6 4 2 2" xfId="957"/>
    <cellStyle name="20% - Accent6 4 2 3" xfId="1272"/>
    <cellStyle name="20% - Accent6 4 3" xfId="743"/>
    <cellStyle name="20% - Accent6 4 3 2" xfId="958"/>
    <cellStyle name="20% - Accent6 4 3 3" xfId="1273"/>
    <cellStyle name="20% - Accent6 4 4" xfId="823"/>
    <cellStyle name="20% - Accent6 4 4 2" xfId="959"/>
    <cellStyle name="20% - Accent6 4 4 3" xfId="1274"/>
    <cellStyle name="20% - Accent6 4 5" xfId="581"/>
    <cellStyle name="20% - Accent6 4 6" xfId="956"/>
    <cellStyle name="20% - Accent6 4 7" xfId="1271"/>
    <cellStyle name="20% - Accent6 5" xfId="416"/>
    <cellStyle name="20% - Accent6 5 2" xfId="615"/>
    <cellStyle name="20% - Accent6 5 3" xfId="960"/>
    <cellStyle name="20% - Accent6 5 4" xfId="1275"/>
    <cellStyle name="20% - Accent6 6" xfId="695"/>
    <cellStyle name="20% - Accent6 6 2" xfId="961"/>
    <cellStyle name="20% - Accent6 6 3" xfId="1276"/>
    <cellStyle name="20% - Accent6 7" xfId="775"/>
    <cellStyle name="20% - Accent6 7 2" xfId="962"/>
    <cellStyle name="20% - Accent6 7 3" xfId="1277"/>
    <cellStyle name="20% - Accent6 8" xfId="449"/>
    <cellStyle name="20% - Accent6 9" xfId="371"/>
    <cellStyle name="40% - Accent1" xfId="20" builtinId="31" customBuiltin="1"/>
    <cellStyle name="40% - Accent1 2" xfId="64"/>
    <cellStyle name="40% - Accent1 2 2" xfId="423"/>
    <cellStyle name="40% - Accent1 2 2 2" xfId="671"/>
    <cellStyle name="40% - Accent1 2 2 2 2" xfId="965"/>
    <cellStyle name="40% - Accent1 2 2 2 3" xfId="1280"/>
    <cellStyle name="40% - Accent1 2 2 3" xfId="751"/>
    <cellStyle name="40% - Accent1 2 2 3 2" xfId="966"/>
    <cellStyle name="40% - Accent1 2 2 3 3" xfId="1281"/>
    <cellStyle name="40% - Accent1 2 2 4" xfId="831"/>
    <cellStyle name="40% - Accent1 2 2 4 2" xfId="967"/>
    <cellStyle name="40% - Accent1 2 2 4 3" xfId="1282"/>
    <cellStyle name="40% - Accent1 2 2 5" xfId="589"/>
    <cellStyle name="40% - Accent1 2 2 6" xfId="964"/>
    <cellStyle name="40% - Accent1 2 2 7" xfId="1279"/>
    <cellStyle name="40% - Accent1 2 3" xfId="624"/>
    <cellStyle name="40% - Accent1 2 3 2" xfId="968"/>
    <cellStyle name="40% - Accent1 2 3 3" xfId="1283"/>
    <cellStyle name="40% - Accent1 2 4" xfId="704"/>
    <cellStyle name="40% - Accent1 2 4 2" xfId="969"/>
    <cellStyle name="40% - Accent1 2 4 3" xfId="1284"/>
    <cellStyle name="40% - Accent1 2 5" xfId="784"/>
    <cellStyle name="40% - Accent1 2 5 2" xfId="970"/>
    <cellStyle name="40% - Accent1 2 5 3" xfId="1285"/>
    <cellStyle name="40% - Accent1 2 6" xfId="465"/>
    <cellStyle name="40% - Accent1 2 7" xfId="963"/>
    <cellStyle name="40% - Accent1 2 8" xfId="1278"/>
    <cellStyle name="40% - Accent1 3" xfId="377"/>
    <cellStyle name="40% - Accent1 3 2" xfId="639"/>
    <cellStyle name="40% - Accent1 3 2 2" xfId="972"/>
    <cellStyle name="40% - Accent1 3 2 3" xfId="1287"/>
    <cellStyle name="40% - Accent1 3 3" xfId="719"/>
    <cellStyle name="40% - Accent1 3 3 2" xfId="973"/>
    <cellStyle name="40% - Accent1 3 3 3" xfId="1288"/>
    <cellStyle name="40% - Accent1 3 4" xfId="799"/>
    <cellStyle name="40% - Accent1 3 4 2" xfId="974"/>
    <cellStyle name="40% - Accent1 3 4 3" xfId="1289"/>
    <cellStyle name="40% - Accent1 3 5" xfId="557"/>
    <cellStyle name="40% - Accent1 3 6" xfId="971"/>
    <cellStyle name="40% - Accent1 3 7" xfId="1286"/>
    <cellStyle name="40% - Accent1 4" xfId="392"/>
    <cellStyle name="40% - Accent1 4 2" xfId="654"/>
    <cellStyle name="40% - Accent1 4 2 2" xfId="976"/>
    <cellStyle name="40% - Accent1 4 2 3" xfId="1291"/>
    <cellStyle name="40% - Accent1 4 3" xfId="734"/>
    <cellStyle name="40% - Accent1 4 3 2" xfId="977"/>
    <cellStyle name="40% - Accent1 4 3 3" xfId="1292"/>
    <cellStyle name="40% - Accent1 4 4" xfId="814"/>
    <cellStyle name="40% - Accent1 4 4 2" xfId="978"/>
    <cellStyle name="40% - Accent1 4 4 3" xfId="1293"/>
    <cellStyle name="40% - Accent1 4 5" xfId="572"/>
    <cellStyle name="40% - Accent1 4 6" xfId="975"/>
    <cellStyle name="40% - Accent1 4 7" xfId="1290"/>
    <cellStyle name="40% - Accent1 5" xfId="407"/>
    <cellStyle name="40% - Accent1 5 2" xfId="606"/>
    <cellStyle name="40% - Accent1 5 3" xfId="979"/>
    <cellStyle name="40% - Accent1 5 4" xfId="1294"/>
    <cellStyle name="40% - Accent1 6" xfId="686"/>
    <cellStyle name="40% - Accent1 6 2" xfId="980"/>
    <cellStyle name="40% - Accent1 6 3" xfId="1295"/>
    <cellStyle name="40% - Accent1 7" xfId="766"/>
    <cellStyle name="40% - Accent1 7 2" xfId="981"/>
    <cellStyle name="40% - Accent1 7 3" xfId="1296"/>
    <cellStyle name="40% - Accent1 8" xfId="440"/>
    <cellStyle name="40% - Accent1 9" xfId="362"/>
    <cellStyle name="40% - Accent2" xfId="24" builtinId="35" customBuiltin="1"/>
    <cellStyle name="40% - Accent2 2" xfId="65"/>
    <cellStyle name="40% - Accent2 2 2" xfId="425"/>
    <cellStyle name="40% - Accent2 2 2 2" xfId="673"/>
    <cellStyle name="40% - Accent2 2 2 2 2" xfId="984"/>
    <cellStyle name="40% - Accent2 2 2 2 3" xfId="1299"/>
    <cellStyle name="40% - Accent2 2 2 3" xfId="753"/>
    <cellStyle name="40% - Accent2 2 2 3 2" xfId="985"/>
    <cellStyle name="40% - Accent2 2 2 3 3" xfId="1300"/>
    <cellStyle name="40% - Accent2 2 2 4" xfId="833"/>
    <cellStyle name="40% - Accent2 2 2 4 2" xfId="986"/>
    <cellStyle name="40% - Accent2 2 2 4 3" xfId="1301"/>
    <cellStyle name="40% - Accent2 2 2 5" xfId="591"/>
    <cellStyle name="40% - Accent2 2 2 6" xfId="983"/>
    <cellStyle name="40% - Accent2 2 2 7" xfId="1298"/>
    <cellStyle name="40% - Accent2 2 3" xfId="626"/>
    <cellStyle name="40% - Accent2 2 3 2" xfId="987"/>
    <cellStyle name="40% - Accent2 2 3 3" xfId="1302"/>
    <cellStyle name="40% - Accent2 2 4" xfId="706"/>
    <cellStyle name="40% - Accent2 2 4 2" xfId="988"/>
    <cellStyle name="40% - Accent2 2 4 3" xfId="1303"/>
    <cellStyle name="40% - Accent2 2 5" xfId="786"/>
    <cellStyle name="40% - Accent2 2 5 2" xfId="989"/>
    <cellStyle name="40% - Accent2 2 5 3" xfId="1304"/>
    <cellStyle name="40% - Accent2 2 6" xfId="469"/>
    <cellStyle name="40% - Accent2 2 7" xfId="982"/>
    <cellStyle name="40% - Accent2 2 8" xfId="1297"/>
    <cellStyle name="40% - Accent2 3" xfId="379"/>
    <cellStyle name="40% - Accent2 3 2" xfId="641"/>
    <cellStyle name="40% - Accent2 3 2 2" xfId="991"/>
    <cellStyle name="40% - Accent2 3 2 3" xfId="1306"/>
    <cellStyle name="40% - Accent2 3 3" xfId="721"/>
    <cellStyle name="40% - Accent2 3 3 2" xfId="992"/>
    <cellStyle name="40% - Accent2 3 3 3" xfId="1307"/>
    <cellStyle name="40% - Accent2 3 4" xfId="801"/>
    <cellStyle name="40% - Accent2 3 4 2" xfId="993"/>
    <cellStyle name="40% - Accent2 3 4 3" xfId="1308"/>
    <cellStyle name="40% - Accent2 3 5" xfId="559"/>
    <cellStyle name="40% - Accent2 3 6" xfId="990"/>
    <cellStyle name="40% - Accent2 3 7" xfId="1305"/>
    <cellStyle name="40% - Accent2 4" xfId="394"/>
    <cellStyle name="40% - Accent2 4 2" xfId="656"/>
    <cellStyle name="40% - Accent2 4 2 2" xfId="995"/>
    <cellStyle name="40% - Accent2 4 2 3" xfId="1310"/>
    <cellStyle name="40% - Accent2 4 3" xfId="736"/>
    <cellStyle name="40% - Accent2 4 3 2" xfId="996"/>
    <cellStyle name="40% - Accent2 4 3 3" xfId="1311"/>
    <cellStyle name="40% - Accent2 4 4" xfId="816"/>
    <cellStyle name="40% - Accent2 4 4 2" xfId="997"/>
    <cellStyle name="40% - Accent2 4 4 3" xfId="1312"/>
    <cellStyle name="40% - Accent2 4 5" xfId="574"/>
    <cellStyle name="40% - Accent2 4 6" xfId="994"/>
    <cellStyle name="40% - Accent2 4 7" xfId="1309"/>
    <cellStyle name="40% - Accent2 5" xfId="409"/>
    <cellStyle name="40% - Accent2 5 2" xfId="608"/>
    <cellStyle name="40% - Accent2 5 3" xfId="998"/>
    <cellStyle name="40% - Accent2 5 4" xfId="1313"/>
    <cellStyle name="40% - Accent2 6" xfId="688"/>
    <cellStyle name="40% - Accent2 6 2" xfId="999"/>
    <cellStyle name="40% - Accent2 6 3" xfId="1314"/>
    <cellStyle name="40% - Accent2 7" xfId="768"/>
    <cellStyle name="40% - Accent2 7 2" xfId="1000"/>
    <cellStyle name="40% - Accent2 7 3" xfId="1315"/>
    <cellStyle name="40% - Accent2 8" xfId="442"/>
    <cellStyle name="40% - Accent2 9" xfId="364"/>
    <cellStyle name="40% - Accent3" xfId="28" builtinId="39" customBuiltin="1"/>
    <cellStyle name="40% - Accent3 2" xfId="66"/>
    <cellStyle name="40% - Accent3 2 2" xfId="427"/>
    <cellStyle name="40% - Accent3 2 2 2" xfId="675"/>
    <cellStyle name="40% - Accent3 2 2 2 2" xfId="1003"/>
    <cellStyle name="40% - Accent3 2 2 2 3" xfId="1318"/>
    <cellStyle name="40% - Accent3 2 2 3" xfId="755"/>
    <cellStyle name="40% - Accent3 2 2 3 2" xfId="1004"/>
    <cellStyle name="40% - Accent3 2 2 3 3" xfId="1319"/>
    <cellStyle name="40% - Accent3 2 2 4" xfId="835"/>
    <cellStyle name="40% - Accent3 2 2 4 2" xfId="1005"/>
    <cellStyle name="40% - Accent3 2 2 4 3" xfId="1320"/>
    <cellStyle name="40% - Accent3 2 2 5" xfId="593"/>
    <cellStyle name="40% - Accent3 2 2 6" xfId="1002"/>
    <cellStyle name="40% - Accent3 2 2 7" xfId="1317"/>
    <cellStyle name="40% - Accent3 2 3" xfId="628"/>
    <cellStyle name="40% - Accent3 2 3 2" xfId="1006"/>
    <cellStyle name="40% - Accent3 2 3 3" xfId="1321"/>
    <cellStyle name="40% - Accent3 2 4" xfId="708"/>
    <cellStyle name="40% - Accent3 2 4 2" xfId="1007"/>
    <cellStyle name="40% - Accent3 2 4 3" xfId="1322"/>
    <cellStyle name="40% - Accent3 2 5" xfId="788"/>
    <cellStyle name="40% - Accent3 2 5 2" xfId="1008"/>
    <cellStyle name="40% - Accent3 2 5 3" xfId="1323"/>
    <cellStyle name="40% - Accent3 2 6" xfId="473"/>
    <cellStyle name="40% - Accent3 2 7" xfId="1001"/>
    <cellStyle name="40% - Accent3 2 8" xfId="1316"/>
    <cellStyle name="40% - Accent3 3" xfId="381"/>
    <cellStyle name="40% - Accent3 3 2" xfId="643"/>
    <cellStyle name="40% - Accent3 3 2 2" xfId="1010"/>
    <cellStyle name="40% - Accent3 3 2 3" xfId="1325"/>
    <cellStyle name="40% - Accent3 3 3" xfId="723"/>
    <cellStyle name="40% - Accent3 3 3 2" xfId="1011"/>
    <cellStyle name="40% - Accent3 3 3 3" xfId="1326"/>
    <cellStyle name="40% - Accent3 3 4" xfId="803"/>
    <cellStyle name="40% - Accent3 3 4 2" xfId="1012"/>
    <cellStyle name="40% - Accent3 3 4 3" xfId="1327"/>
    <cellStyle name="40% - Accent3 3 5" xfId="561"/>
    <cellStyle name="40% - Accent3 3 6" xfId="1009"/>
    <cellStyle name="40% - Accent3 3 7" xfId="1324"/>
    <cellStyle name="40% - Accent3 4" xfId="396"/>
    <cellStyle name="40% - Accent3 4 2" xfId="658"/>
    <cellStyle name="40% - Accent3 4 2 2" xfId="1014"/>
    <cellStyle name="40% - Accent3 4 2 3" xfId="1329"/>
    <cellStyle name="40% - Accent3 4 3" xfId="738"/>
    <cellStyle name="40% - Accent3 4 3 2" xfId="1015"/>
    <cellStyle name="40% - Accent3 4 3 3" xfId="1330"/>
    <cellStyle name="40% - Accent3 4 4" xfId="818"/>
    <cellStyle name="40% - Accent3 4 4 2" xfId="1016"/>
    <cellStyle name="40% - Accent3 4 4 3" xfId="1331"/>
    <cellStyle name="40% - Accent3 4 5" xfId="576"/>
    <cellStyle name="40% - Accent3 4 6" xfId="1013"/>
    <cellStyle name="40% - Accent3 4 7" xfId="1328"/>
    <cellStyle name="40% - Accent3 5" xfId="411"/>
    <cellStyle name="40% - Accent3 5 2" xfId="610"/>
    <cellStyle name="40% - Accent3 5 3" xfId="1017"/>
    <cellStyle name="40% - Accent3 5 4" xfId="1332"/>
    <cellStyle name="40% - Accent3 6" xfId="690"/>
    <cellStyle name="40% - Accent3 6 2" xfId="1018"/>
    <cellStyle name="40% - Accent3 6 3" xfId="1333"/>
    <cellStyle name="40% - Accent3 7" xfId="770"/>
    <cellStyle name="40% - Accent3 7 2" xfId="1019"/>
    <cellStyle name="40% - Accent3 7 3" xfId="1334"/>
    <cellStyle name="40% - Accent3 8" xfId="444"/>
    <cellStyle name="40% - Accent3 9" xfId="366"/>
    <cellStyle name="40% - Accent4" xfId="32" builtinId="43" customBuiltin="1"/>
    <cellStyle name="40% - Accent4 2" xfId="67"/>
    <cellStyle name="40% - Accent4 2 2" xfId="429"/>
    <cellStyle name="40% - Accent4 2 2 2" xfId="677"/>
    <cellStyle name="40% - Accent4 2 2 2 2" xfId="1022"/>
    <cellStyle name="40% - Accent4 2 2 2 3" xfId="1337"/>
    <cellStyle name="40% - Accent4 2 2 3" xfId="757"/>
    <cellStyle name="40% - Accent4 2 2 3 2" xfId="1023"/>
    <cellStyle name="40% - Accent4 2 2 3 3" xfId="1338"/>
    <cellStyle name="40% - Accent4 2 2 4" xfId="837"/>
    <cellStyle name="40% - Accent4 2 2 4 2" xfId="1024"/>
    <cellStyle name="40% - Accent4 2 2 4 3" xfId="1339"/>
    <cellStyle name="40% - Accent4 2 2 5" xfId="595"/>
    <cellStyle name="40% - Accent4 2 2 6" xfId="1021"/>
    <cellStyle name="40% - Accent4 2 2 7" xfId="1336"/>
    <cellStyle name="40% - Accent4 2 3" xfId="630"/>
    <cellStyle name="40% - Accent4 2 3 2" xfId="1025"/>
    <cellStyle name="40% - Accent4 2 3 3" xfId="1340"/>
    <cellStyle name="40% - Accent4 2 4" xfId="710"/>
    <cellStyle name="40% - Accent4 2 4 2" xfId="1026"/>
    <cellStyle name="40% - Accent4 2 4 3" xfId="1341"/>
    <cellStyle name="40% - Accent4 2 5" xfId="790"/>
    <cellStyle name="40% - Accent4 2 5 2" xfId="1027"/>
    <cellStyle name="40% - Accent4 2 5 3" xfId="1342"/>
    <cellStyle name="40% - Accent4 2 6" xfId="477"/>
    <cellStyle name="40% - Accent4 2 7" xfId="1020"/>
    <cellStyle name="40% - Accent4 2 8" xfId="1335"/>
    <cellStyle name="40% - Accent4 3" xfId="383"/>
    <cellStyle name="40% - Accent4 3 2" xfId="645"/>
    <cellStyle name="40% - Accent4 3 2 2" xfId="1029"/>
    <cellStyle name="40% - Accent4 3 2 3" xfId="1344"/>
    <cellStyle name="40% - Accent4 3 3" xfId="725"/>
    <cellStyle name="40% - Accent4 3 3 2" xfId="1030"/>
    <cellStyle name="40% - Accent4 3 3 3" xfId="1345"/>
    <cellStyle name="40% - Accent4 3 4" xfId="805"/>
    <cellStyle name="40% - Accent4 3 4 2" xfId="1031"/>
    <cellStyle name="40% - Accent4 3 4 3" xfId="1346"/>
    <cellStyle name="40% - Accent4 3 5" xfId="563"/>
    <cellStyle name="40% - Accent4 3 6" xfId="1028"/>
    <cellStyle name="40% - Accent4 3 7" xfId="1343"/>
    <cellStyle name="40% - Accent4 4" xfId="398"/>
    <cellStyle name="40% - Accent4 4 2" xfId="660"/>
    <cellStyle name="40% - Accent4 4 2 2" xfId="1033"/>
    <cellStyle name="40% - Accent4 4 2 3" xfId="1348"/>
    <cellStyle name="40% - Accent4 4 3" xfId="740"/>
    <cellStyle name="40% - Accent4 4 3 2" xfId="1034"/>
    <cellStyle name="40% - Accent4 4 3 3" xfId="1349"/>
    <cellStyle name="40% - Accent4 4 4" xfId="820"/>
    <cellStyle name="40% - Accent4 4 4 2" xfId="1035"/>
    <cellStyle name="40% - Accent4 4 4 3" xfId="1350"/>
    <cellStyle name="40% - Accent4 4 5" xfId="578"/>
    <cellStyle name="40% - Accent4 4 6" xfId="1032"/>
    <cellStyle name="40% - Accent4 4 7" xfId="1347"/>
    <cellStyle name="40% - Accent4 5" xfId="413"/>
    <cellStyle name="40% - Accent4 5 2" xfId="612"/>
    <cellStyle name="40% - Accent4 5 3" xfId="1036"/>
    <cellStyle name="40% - Accent4 5 4" xfId="1351"/>
    <cellStyle name="40% - Accent4 6" xfId="692"/>
    <cellStyle name="40% - Accent4 6 2" xfId="1037"/>
    <cellStyle name="40% - Accent4 6 3" xfId="1352"/>
    <cellStyle name="40% - Accent4 7" xfId="772"/>
    <cellStyle name="40% - Accent4 7 2" xfId="1038"/>
    <cellStyle name="40% - Accent4 7 3" xfId="1353"/>
    <cellStyle name="40% - Accent4 8" xfId="446"/>
    <cellStyle name="40% - Accent4 9" xfId="368"/>
    <cellStyle name="40% - Accent5" xfId="36" builtinId="47" customBuiltin="1"/>
    <cellStyle name="40% - Accent5 2" xfId="68"/>
    <cellStyle name="40% - Accent5 2 2" xfId="431"/>
    <cellStyle name="40% - Accent5 2 2 2" xfId="679"/>
    <cellStyle name="40% - Accent5 2 2 2 2" xfId="1041"/>
    <cellStyle name="40% - Accent5 2 2 2 3" xfId="1356"/>
    <cellStyle name="40% - Accent5 2 2 3" xfId="759"/>
    <cellStyle name="40% - Accent5 2 2 3 2" xfId="1042"/>
    <cellStyle name="40% - Accent5 2 2 3 3" xfId="1357"/>
    <cellStyle name="40% - Accent5 2 2 4" xfId="839"/>
    <cellStyle name="40% - Accent5 2 2 4 2" xfId="1043"/>
    <cellStyle name="40% - Accent5 2 2 4 3" xfId="1358"/>
    <cellStyle name="40% - Accent5 2 2 5" xfId="597"/>
    <cellStyle name="40% - Accent5 2 2 6" xfId="1040"/>
    <cellStyle name="40% - Accent5 2 2 7" xfId="1355"/>
    <cellStyle name="40% - Accent5 2 3" xfId="632"/>
    <cellStyle name="40% - Accent5 2 3 2" xfId="1044"/>
    <cellStyle name="40% - Accent5 2 3 3" xfId="1359"/>
    <cellStyle name="40% - Accent5 2 4" xfId="712"/>
    <cellStyle name="40% - Accent5 2 4 2" xfId="1045"/>
    <cellStyle name="40% - Accent5 2 4 3" xfId="1360"/>
    <cellStyle name="40% - Accent5 2 5" xfId="792"/>
    <cellStyle name="40% - Accent5 2 5 2" xfId="1046"/>
    <cellStyle name="40% - Accent5 2 5 3" xfId="1361"/>
    <cellStyle name="40% - Accent5 2 6" xfId="481"/>
    <cellStyle name="40% - Accent5 2 7" xfId="1039"/>
    <cellStyle name="40% - Accent5 2 8" xfId="1354"/>
    <cellStyle name="40% - Accent5 3" xfId="385"/>
    <cellStyle name="40% - Accent5 3 2" xfId="647"/>
    <cellStyle name="40% - Accent5 3 2 2" xfId="1048"/>
    <cellStyle name="40% - Accent5 3 2 3" xfId="1363"/>
    <cellStyle name="40% - Accent5 3 3" xfId="727"/>
    <cellStyle name="40% - Accent5 3 3 2" xfId="1049"/>
    <cellStyle name="40% - Accent5 3 3 3" xfId="1364"/>
    <cellStyle name="40% - Accent5 3 4" xfId="807"/>
    <cellStyle name="40% - Accent5 3 4 2" xfId="1050"/>
    <cellStyle name="40% - Accent5 3 4 3" xfId="1365"/>
    <cellStyle name="40% - Accent5 3 5" xfId="565"/>
    <cellStyle name="40% - Accent5 3 6" xfId="1047"/>
    <cellStyle name="40% - Accent5 3 7" xfId="1362"/>
    <cellStyle name="40% - Accent5 4" xfId="400"/>
    <cellStyle name="40% - Accent5 4 2" xfId="662"/>
    <cellStyle name="40% - Accent5 4 2 2" xfId="1052"/>
    <cellStyle name="40% - Accent5 4 2 3" xfId="1367"/>
    <cellStyle name="40% - Accent5 4 3" xfId="742"/>
    <cellStyle name="40% - Accent5 4 3 2" xfId="1053"/>
    <cellStyle name="40% - Accent5 4 3 3" xfId="1368"/>
    <cellStyle name="40% - Accent5 4 4" xfId="822"/>
    <cellStyle name="40% - Accent5 4 4 2" xfId="1054"/>
    <cellStyle name="40% - Accent5 4 4 3" xfId="1369"/>
    <cellStyle name="40% - Accent5 4 5" xfId="580"/>
    <cellStyle name="40% - Accent5 4 6" xfId="1051"/>
    <cellStyle name="40% - Accent5 4 7" xfId="1366"/>
    <cellStyle name="40% - Accent5 5" xfId="415"/>
    <cellStyle name="40% - Accent5 5 2" xfId="614"/>
    <cellStyle name="40% - Accent5 5 3" xfId="1055"/>
    <cellStyle name="40% - Accent5 5 4" xfId="1370"/>
    <cellStyle name="40% - Accent5 6" xfId="694"/>
    <cellStyle name="40% - Accent5 6 2" xfId="1056"/>
    <cellStyle name="40% - Accent5 6 3" xfId="1371"/>
    <cellStyle name="40% - Accent5 7" xfId="774"/>
    <cellStyle name="40% - Accent5 7 2" xfId="1057"/>
    <cellStyle name="40% - Accent5 7 3" xfId="1372"/>
    <cellStyle name="40% - Accent5 8" xfId="448"/>
    <cellStyle name="40% - Accent5 9" xfId="370"/>
    <cellStyle name="40% - Accent6" xfId="40" builtinId="51" customBuiltin="1"/>
    <cellStyle name="40% - Accent6 2" xfId="69"/>
    <cellStyle name="40% - Accent6 2 2" xfId="433"/>
    <cellStyle name="40% - Accent6 2 2 2" xfId="681"/>
    <cellStyle name="40% - Accent6 2 2 2 2" xfId="1060"/>
    <cellStyle name="40% - Accent6 2 2 2 3" xfId="1375"/>
    <cellStyle name="40% - Accent6 2 2 3" xfId="761"/>
    <cellStyle name="40% - Accent6 2 2 3 2" xfId="1061"/>
    <cellStyle name="40% - Accent6 2 2 3 3" xfId="1376"/>
    <cellStyle name="40% - Accent6 2 2 4" xfId="841"/>
    <cellStyle name="40% - Accent6 2 2 4 2" xfId="1062"/>
    <cellStyle name="40% - Accent6 2 2 4 3" xfId="1377"/>
    <cellStyle name="40% - Accent6 2 2 5" xfId="599"/>
    <cellStyle name="40% - Accent6 2 2 6" xfId="1059"/>
    <cellStyle name="40% - Accent6 2 2 7" xfId="1374"/>
    <cellStyle name="40% - Accent6 2 3" xfId="634"/>
    <cellStyle name="40% - Accent6 2 3 2" xfId="1063"/>
    <cellStyle name="40% - Accent6 2 3 3" xfId="1378"/>
    <cellStyle name="40% - Accent6 2 4" xfId="714"/>
    <cellStyle name="40% - Accent6 2 4 2" xfId="1064"/>
    <cellStyle name="40% - Accent6 2 4 3" xfId="1379"/>
    <cellStyle name="40% - Accent6 2 5" xfId="794"/>
    <cellStyle name="40% - Accent6 2 5 2" xfId="1065"/>
    <cellStyle name="40% - Accent6 2 5 3" xfId="1380"/>
    <cellStyle name="40% - Accent6 2 6" xfId="485"/>
    <cellStyle name="40% - Accent6 2 7" xfId="1058"/>
    <cellStyle name="40% - Accent6 2 8" xfId="1373"/>
    <cellStyle name="40% - Accent6 3" xfId="387"/>
    <cellStyle name="40% - Accent6 3 2" xfId="649"/>
    <cellStyle name="40% - Accent6 3 2 2" xfId="1067"/>
    <cellStyle name="40% - Accent6 3 2 3" xfId="1382"/>
    <cellStyle name="40% - Accent6 3 3" xfId="729"/>
    <cellStyle name="40% - Accent6 3 3 2" xfId="1068"/>
    <cellStyle name="40% - Accent6 3 3 3" xfId="1383"/>
    <cellStyle name="40% - Accent6 3 4" xfId="809"/>
    <cellStyle name="40% - Accent6 3 4 2" xfId="1069"/>
    <cellStyle name="40% - Accent6 3 4 3" xfId="1384"/>
    <cellStyle name="40% - Accent6 3 5" xfId="567"/>
    <cellStyle name="40% - Accent6 3 6" xfId="1066"/>
    <cellStyle name="40% - Accent6 3 7" xfId="1381"/>
    <cellStyle name="40% - Accent6 4" xfId="402"/>
    <cellStyle name="40% - Accent6 4 2" xfId="664"/>
    <cellStyle name="40% - Accent6 4 2 2" xfId="1071"/>
    <cellStyle name="40% - Accent6 4 2 3" xfId="1386"/>
    <cellStyle name="40% - Accent6 4 3" xfId="744"/>
    <cellStyle name="40% - Accent6 4 3 2" xfId="1072"/>
    <cellStyle name="40% - Accent6 4 3 3" xfId="1387"/>
    <cellStyle name="40% - Accent6 4 4" xfId="824"/>
    <cellStyle name="40% - Accent6 4 4 2" xfId="1073"/>
    <cellStyle name="40% - Accent6 4 4 3" xfId="1388"/>
    <cellStyle name="40% - Accent6 4 5" xfId="582"/>
    <cellStyle name="40% - Accent6 4 6" xfId="1070"/>
    <cellStyle name="40% - Accent6 4 7" xfId="1385"/>
    <cellStyle name="40% - Accent6 5" xfId="417"/>
    <cellStyle name="40% - Accent6 5 2" xfId="616"/>
    <cellStyle name="40% - Accent6 5 3" xfId="1074"/>
    <cellStyle name="40% - Accent6 5 4" xfId="1389"/>
    <cellStyle name="40% - Accent6 6" xfId="696"/>
    <cellStyle name="40% - Accent6 6 2" xfId="1075"/>
    <cellStyle name="40% - Accent6 6 3" xfId="1390"/>
    <cellStyle name="40% - Accent6 7" xfId="776"/>
    <cellStyle name="40% - Accent6 7 2" xfId="1076"/>
    <cellStyle name="40% - Accent6 7 3" xfId="1391"/>
    <cellStyle name="40% - Accent6 8" xfId="450"/>
    <cellStyle name="40% - Accent6 9" xfId="372"/>
    <cellStyle name="60% - Accent1" xfId="21" builtinId="32" customBuiltin="1"/>
    <cellStyle name="60% - Accent1 2" xfId="466"/>
    <cellStyle name="60% - Accent2" xfId="25" builtinId="36" customBuiltin="1"/>
    <cellStyle name="60% - Accent2 2" xfId="470"/>
    <cellStyle name="60% - Accent3" xfId="29" builtinId="40" customBuiltin="1"/>
    <cellStyle name="60% - Accent3 2" xfId="474"/>
    <cellStyle name="60% - Accent4" xfId="33" builtinId="44" customBuiltin="1"/>
    <cellStyle name="60% - Accent4 2" xfId="478"/>
    <cellStyle name="60% - Accent5" xfId="37" builtinId="48" customBuiltin="1"/>
    <cellStyle name="60% - Accent5 2" xfId="482"/>
    <cellStyle name="60% - Accent6" xfId="41" builtinId="52" customBuiltin="1"/>
    <cellStyle name="60% - Accent6 2" xfId="486"/>
    <cellStyle name="Accent1" xfId="18" builtinId="29" customBuiltin="1"/>
    <cellStyle name="Accent1 2" xfId="463"/>
    <cellStyle name="Accent2" xfId="22" builtinId="33" customBuiltin="1"/>
    <cellStyle name="Accent2 2" xfId="467"/>
    <cellStyle name="Accent3" xfId="26" builtinId="37" customBuiltin="1"/>
    <cellStyle name="Accent3 2" xfId="471"/>
    <cellStyle name="Accent4" xfId="30" builtinId="41" customBuiltin="1"/>
    <cellStyle name="Accent4 2" xfId="475"/>
    <cellStyle name="Accent5" xfId="34" builtinId="45" customBuiltin="1"/>
    <cellStyle name="Accent5 2" xfId="479"/>
    <cellStyle name="Accent6" xfId="38" builtinId="49" customBuiltin="1"/>
    <cellStyle name="Accent6 2" xfId="483"/>
    <cellStyle name="Bad" xfId="7" builtinId="27" customBuiltin="1"/>
    <cellStyle name="Bad 2" xfId="457"/>
    <cellStyle name="Calculation" xfId="11" builtinId="22" customBuiltin="1"/>
    <cellStyle name="Check Cell" xfId="13" builtinId="23" customBuiltin="1"/>
    <cellStyle name="Comma 2" xfId="49"/>
    <cellStyle name="Comma 2 2" xfId="70"/>
    <cellStyle name="Comma 2 2 2" xfId="71"/>
    <cellStyle name="Comma 2 2 2 2" xfId="72"/>
    <cellStyle name="Comma 2 2 2 2 2" xfId="73"/>
    <cellStyle name="Comma 2 2 2 2 2 2" xfId="74"/>
    <cellStyle name="Comma 2 2 2 2 3" xfId="75"/>
    <cellStyle name="Comma 2 2 2 2 4" xfId="1078"/>
    <cellStyle name="Comma 2 2 2 3" xfId="76"/>
    <cellStyle name="Comma 2 2 2 3 2" xfId="77"/>
    <cellStyle name="Comma 2 2 2 3 3" xfId="1393"/>
    <cellStyle name="Comma 2 2 2 4" xfId="78"/>
    <cellStyle name="Comma 2 2 2 5" xfId="666"/>
    <cellStyle name="Comma 2 2 3" xfId="79"/>
    <cellStyle name="Comma 2 2 3 2" xfId="80"/>
    <cellStyle name="Comma 2 2 3 2 2" xfId="81"/>
    <cellStyle name="Comma 2 2 3 2 3" xfId="1079"/>
    <cellStyle name="Comma 2 2 3 3" xfId="82"/>
    <cellStyle name="Comma 2 2 3 3 2" xfId="1394"/>
    <cellStyle name="Comma 2 2 3 4" xfId="746"/>
    <cellStyle name="Comma 2 2 4" xfId="83"/>
    <cellStyle name="Comma 2 2 4 2" xfId="84"/>
    <cellStyle name="Comma 2 2 4 2 2" xfId="1080"/>
    <cellStyle name="Comma 2 2 4 3" xfId="1395"/>
    <cellStyle name="Comma 2 2 4 4" xfId="826"/>
    <cellStyle name="Comma 2 2 5" xfId="85"/>
    <cellStyle name="Comma 2 2 5 2" xfId="1077"/>
    <cellStyle name="Comma 2 2 6" xfId="1392"/>
    <cellStyle name="Comma 2 2 7" xfId="584"/>
    <cellStyle name="Comma 2 3" xfId="86"/>
    <cellStyle name="Comma 2 3 2" xfId="87"/>
    <cellStyle name="Comma 2 3 2 2" xfId="88"/>
    <cellStyle name="Comma 2 3 2 2 2" xfId="89"/>
    <cellStyle name="Comma 2 3 2 3" xfId="90"/>
    <cellStyle name="Comma 2 3 2 4" xfId="1081"/>
    <cellStyle name="Comma 2 3 3" xfId="91"/>
    <cellStyle name="Comma 2 3 3 2" xfId="92"/>
    <cellStyle name="Comma 2 3 3 3" xfId="1396"/>
    <cellStyle name="Comma 2 3 4" xfId="93"/>
    <cellStyle name="Comma 2 3 5" xfId="618"/>
    <cellStyle name="Comma 2 4" xfId="94"/>
    <cellStyle name="Comma 2 4 2" xfId="95"/>
    <cellStyle name="Comma 2 4 2 2" xfId="96"/>
    <cellStyle name="Comma 2 4 2 3" xfId="1082"/>
    <cellStyle name="Comma 2 4 3" xfId="97"/>
    <cellStyle name="Comma 2 4 3 2" xfId="1397"/>
    <cellStyle name="Comma 2 4 4" xfId="698"/>
    <cellStyle name="Comma 2 5" xfId="98"/>
    <cellStyle name="Comma 2 5 2" xfId="99"/>
    <cellStyle name="Comma 2 5 2 2" xfId="1083"/>
    <cellStyle name="Comma 2 5 3" xfId="1398"/>
    <cellStyle name="Comma 2 5 4" xfId="778"/>
    <cellStyle name="Comma 2 6" xfId="100"/>
    <cellStyle name="Comma 2 6 2" xfId="1084"/>
    <cellStyle name="Comma 2 6 3" xfId="1399"/>
    <cellStyle name="Comma 2 6 4" xfId="548"/>
    <cellStyle name="Comma 2 7" xfId="375"/>
    <cellStyle name="Comma 3" xfId="50"/>
    <cellStyle name="Comma 3 2" xfId="101"/>
    <cellStyle name="Comma 3 3" xfId="547"/>
    <cellStyle name="Comma 4" xfId="102"/>
    <cellStyle name="Comma 4 2" xfId="103"/>
    <cellStyle name="Comma 4 2 2" xfId="104"/>
    <cellStyle name="Comma 4 2 2 2" xfId="105"/>
    <cellStyle name="Comma 4 2 2 2 2" xfId="106"/>
    <cellStyle name="Comma 4 2 2 2 2 2" xfId="107"/>
    <cellStyle name="Comma 4 2 2 2 3" xfId="108"/>
    <cellStyle name="Comma 4 2 2 3" xfId="109"/>
    <cellStyle name="Comma 4 2 2 3 2" xfId="110"/>
    <cellStyle name="Comma 4 2 2 4" xfId="111"/>
    <cellStyle name="Comma 4 2 3" xfId="112"/>
    <cellStyle name="Comma 4 2 3 2" xfId="113"/>
    <cellStyle name="Comma 4 2 3 2 2" xfId="114"/>
    <cellStyle name="Comma 4 2 3 3" xfId="115"/>
    <cellStyle name="Comma 4 2 4" xfId="116"/>
    <cellStyle name="Comma 4 2 4 2" xfId="117"/>
    <cellStyle name="Comma 4 2 5" xfId="118"/>
    <cellStyle name="Comma 4 3" xfId="119"/>
    <cellStyle name="Comma 4 3 2" xfId="120"/>
    <cellStyle name="Comma 4 3 2 2" xfId="121"/>
    <cellStyle name="Comma 4 3 2 2 2" xfId="122"/>
    <cellStyle name="Comma 4 3 2 3" xfId="123"/>
    <cellStyle name="Comma 4 3 3" xfId="124"/>
    <cellStyle name="Comma 4 3 3 2" xfId="125"/>
    <cellStyle name="Comma 4 3 4" xfId="126"/>
    <cellStyle name="Comma 4 4" xfId="127"/>
    <cellStyle name="Comma 4 4 2" xfId="128"/>
    <cellStyle name="Comma 4 4 2 2" xfId="129"/>
    <cellStyle name="Comma 4 4 3" xfId="130"/>
    <cellStyle name="Comma 4 5" xfId="131"/>
    <cellStyle name="Comma 4 5 2" xfId="132"/>
    <cellStyle name="Comma 4 6" xfId="133"/>
    <cellStyle name="Comma 5" xfId="134"/>
    <cellStyle name="Comma 5 2" xfId="135"/>
    <cellStyle name="Comma 5 2 2" xfId="136"/>
    <cellStyle name="Comma 5 2 2 2" xfId="137"/>
    <cellStyle name="Comma 5 2 3" xfId="138"/>
    <cellStyle name="Comma 6" xfId="139"/>
    <cellStyle name="Comma 6 2" xfId="140"/>
    <cellStyle name="Comma 6 3" xfId="141"/>
    <cellStyle name="Comma 6 3 2" xfId="142"/>
    <cellStyle name="Comma 6 4" xfId="143"/>
    <cellStyle name="Comma 7" xfId="144"/>
    <cellStyle name="Comma 7 2" xfId="145"/>
    <cellStyle name="Comma 7 2 2" xfId="146"/>
    <cellStyle name="Comma 7 3" xfId="147"/>
    <cellStyle name="Currency 2" xfId="148"/>
    <cellStyle name="Currency 2 2" xfId="149"/>
    <cellStyle name="Currency 2 2 2" xfId="150"/>
    <cellStyle name="Currency 2 3" xfId="151"/>
    <cellStyle name="Currency 2 4" xfId="530"/>
    <cellStyle name="Explanatory Text" xfId="16" builtinId="53" customBuiltin="1"/>
    <cellStyle name="Explanatory Text 2" xfId="461"/>
    <cellStyle name="Good" xfId="6" builtinId="26" customBuiltin="1"/>
    <cellStyle name="Good 2" xfId="152"/>
    <cellStyle name="Good 2 2" xfId="456"/>
    <cellStyle name="Heading 1" xfId="2" builtinId="16" customBuiltin="1"/>
    <cellStyle name="Heading 1 2" xfId="452"/>
    <cellStyle name="Heading 2" xfId="3" builtinId="17" customBuiltin="1"/>
    <cellStyle name="Heading 2 2" xfId="453"/>
    <cellStyle name="Heading 3" xfId="4" builtinId="18" customBuiltin="1"/>
    <cellStyle name="Heading 3 2" xfId="454"/>
    <cellStyle name="Heading 4" xfId="5" builtinId="19" customBuiltin="1"/>
    <cellStyle name="Heading 4 2" xfId="455"/>
    <cellStyle name="Input" xfId="9" builtinId="20" customBuiltin="1"/>
    <cellStyle name="Linked Cell" xfId="12" builtinId="24" customBuiltin="1"/>
    <cellStyle name="Linked Cell 2" xfId="459"/>
    <cellStyle name="Neutral" xfId="8" builtinId="28" customBuiltin="1"/>
    <cellStyle name="Neutral 2" xfId="458"/>
    <cellStyle name="Normal" xfId="0" builtinId="0"/>
    <cellStyle name="Normal 10" xfId="153"/>
    <cellStyle name="Normal 10 2" xfId="154"/>
    <cellStyle name="Normal 10 2 2" xfId="155"/>
    <cellStyle name="Normal 10 2 2 2" xfId="156"/>
    <cellStyle name="Normal 10 2 2 3" xfId="1085"/>
    <cellStyle name="Normal 10 2 3" xfId="157"/>
    <cellStyle name="Normal 10 2 3 2" xfId="1400"/>
    <cellStyle name="Normal 10 2 4" xfId="763"/>
    <cellStyle name="Normal 10 3" xfId="158"/>
    <cellStyle name="Normal 10 3 2" xfId="159"/>
    <cellStyle name="Normal 10 4" xfId="160"/>
    <cellStyle name="Normal 11" xfId="161"/>
    <cellStyle name="Normal 11 2" xfId="844"/>
    <cellStyle name="Normal 11 2 2" xfId="1086"/>
    <cellStyle name="Normal 11 2 3" xfId="1401"/>
    <cellStyle name="Normal 11 3" xfId="492"/>
    <cellStyle name="Normal 12" xfId="162"/>
    <cellStyle name="Normal 12 2" xfId="493"/>
    <cellStyle name="Normal 13" xfId="163"/>
    <cellStyle name="Normal 13 2" xfId="1087"/>
    <cellStyle name="Normal 13 3" xfId="1402"/>
    <cellStyle name="Normal 13 4" xfId="541"/>
    <cellStyle name="Normal 13 5" xfId="1478"/>
    <cellStyle name="Normal 13 6" xfId="1482"/>
    <cellStyle name="Normal 14" xfId="164"/>
    <cellStyle name="Normal 14 2" xfId="494"/>
    <cellStyle name="Normal 14 2 2" xfId="1486"/>
    <cellStyle name="Normal 14 3" xfId="1479"/>
    <cellStyle name="Normal 14 4" xfId="1484"/>
    <cellStyle name="Normal 15" xfId="165"/>
    <cellStyle name="Normal 15 2" xfId="540"/>
    <cellStyle name="Normal 15 3" xfId="1480"/>
    <cellStyle name="Normal 15 4" xfId="1485"/>
    <cellStyle name="Normal 16" xfId="166"/>
    <cellStyle name="Normal 16 2" xfId="847"/>
    <cellStyle name="Normal 16 2 2" xfId="1491"/>
    <cellStyle name="Normal 16 3" xfId="1481"/>
    <cellStyle name="Normal 16 4" xfId="1487"/>
    <cellStyle name="Normal 17" xfId="359"/>
    <cellStyle name="Normal 17 2" xfId="437"/>
    <cellStyle name="Normal 17 2 2" xfId="1492"/>
    <cellStyle name="Normal 17 3" xfId="1488"/>
    <cellStyle name="Normal 18" xfId="360"/>
    <cellStyle name="Normal 18 2" xfId="1489"/>
    <cellStyle name="Normal 19" xfId="1490"/>
    <cellStyle name="Normal 2" xfId="45"/>
    <cellStyle name="Normal 2 10" xfId="167"/>
    <cellStyle name="Normal 2 10 2" xfId="168"/>
    <cellStyle name="Normal 2 10 2 2" xfId="169"/>
    <cellStyle name="Normal 2 10 3" xfId="170"/>
    <cellStyle name="Normal 2 10 4" xfId="1162"/>
    <cellStyle name="Normal 2 10 4 2" xfId="1493"/>
    <cellStyle name="Normal 2 11" xfId="171"/>
    <cellStyle name="Normal 2 11 2" xfId="172"/>
    <cellStyle name="Normal 2 11 2 2" xfId="173"/>
    <cellStyle name="Normal 2 11 3" xfId="174"/>
    <cellStyle name="Normal 2 12" xfId="175"/>
    <cellStyle name="Normal 2 12 2" xfId="176"/>
    <cellStyle name="Normal 2 12 2 2" xfId="177"/>
    <cellStyle name="Normal 2 12 3" xfId="178"/>
    <cellStyle name="Normal 2 13" xfId="179"/>
    <cellStyle name="Normal 2 13 2" xfId="180"/>
    <cellStyle name="Normal 2 14" xfId="181"/>
    <cellStyle name="Normal 2 15" xfId="182"/>
    <cellStyle name="Normal 2 2" xfId="43"/>
    <cellStyle name="Normal 2 2 10" xfId="1163"/>
    <cellStyle name="Normal 2 2 10 2" xfId="1494"/>
    <cellStyle name="Normal 2 2 2" xfId="183"/>
    <cellStyle name="Normal 2 2 2 2" xfId="184"/>
    <cellStyle name="Normal 2 2 2 2 2" xfId="185"/>
    <cellStyle name="Normal 2 2 2 2 2 2" xfId="186"/>
    <cellStyle name="Normal 2 2 2 2 2 2 2" xfId="1090"/>
    <cellStyle name="Normal 2 2 2 2 2 3" xfId="1405"/>
    <cellStyle name="Normal 2 2 2 2 2 4" xfId="682"/>
    <cellStyle name="Normal 2 2 2 2 3" xfId="187"/>
    <cellStyle name="Normal 2 2 2 2 3 2" xfId="1091"/>
    <cellStyle name="Normal 2 2 2 2 3 3" xfId="1406"/>
    <cellStyle name="Normal 2 2 2 2 3 4" xfId="762"/>
    <cellStyle name="Normal 2 2 2 2 4" xfId="842"/>
    <cellStyle name="Normal 2 2 2 2 4 2" xfId="1092"/>
    <cellStyle name="Normal 2 2 2 2 4 3" xfId="1407"/>
    <cellStyle name="Normal 2 2 2 2 5" xfId="1089"/>
    <cellStyle name="Normal 2 2 2 2 6" xfId="1404"/>
    <cellStyle name="Normal 2 2 2 2 7" xfId="600"/>
    <cellStyle name="Normal 2 2 2 3" xfId="188"/>
    <cellStyle name="Normal 2 2 2 3 2" xfId="1093"/>
    <cellStyle name="Normal 2 2 2 3 3" xfId="1408"/>
    <cellStyle name="Normal 2 2 2 3 4" xfId="635"/>
    <cellStyle name="Normal 2 2 2 4" xfId="51"/>
    <cellStyle name="Normal 2 2 2 4 2" xfId="189"/>
    <cellStyle name="Normal 2 2 2 4 2 2" xfId="1094"/>
    <cellStyle name="Normal 2 2 2 4 3" xfId="1409"/>
    <cellStyle name="Normal 2 2 2 4 4" xfId="715"/>
    <cellStyle name="Normal 2 2 2 5" xfId="190"/>
    <cellStyle name="Normal 2 2 2 5 2" xfId="1095"/>
    <cellStyle name="Normal 2 2 2 5 3" xfId="1410"/>
    <cellStyle name="Normal 2 2 2 5 4" xfId="795"/>
    <cellStyle name="Normal 2 2 2 6" xfId="1088"/>
    <cellStyle name="Normal 2 2 2 7" xfId="1403"/>
    <cellStyle name="Normal 2 2 2 8" xfId="552"/>
    <cellStyle name="Normal 2 2 3" xfId="191"/>
    <cellStyle name="Normal 2 2 3 2" xfId="650"/>
    <cellStyle name="Normal 2 2 3 2 2" xfId="1097"/>
    <cellStyle name="Normal 2 2 3 2 3" xfId="1412"/>
    <cellStyle name="Normal 2 2 3 3" xfId="730"/>
    <cellStyle name="Normal 2 2 3 3 2" xfId="1098"/>
    <cellStyle name="Normal 2 2 3 3 3" xfId="1413"/>
    <cellStyle name="Normal 2 2 3 4" xfId="810"/>
    <cellStyle name="Normal 2 2 3 4 2" xfId="1099"/>
    <cellStyle name="Normal 2 2 3 4 3" xfId="1414"/>
    <cellStyle name="Normal 2 2 3 5" xfId="1096"/>
    <cellStyle name="Normal 2 2 3 6" xfId="1411"/>
    <cellStyle name="Normal 2 2 3 7" xfId="568"/>
    <cellStyle name="Normal 2 2 4" xfId="192"/>
    <cellStyle name="Normal 2 2 5" xfId="583"/>
    <cellStyle name="Normal 2 2 5 2" xfId="665"/>
    <cellStyle name="Normal 2 2 5 2 2" xfId="1101"/>
    <cellStyle name="Normal 2 2 5 2 3" xfId="1416"/>
    <cellStyle name="Normal 2 2 5 3" xfId="745"/>
    <cellStyle name="Normal 2 2 5 3 2" xfId="1102"/>
    <cellStyle name="Normal 2 2 5 3 3" xfId="1417"/>
    <cellStyle name="Normal 2 2 5 4" xfId="825"/>
    <cellStyle name="Normal 2 2 5 4 2" xfId="1103"/>
    <cellStyle name="Normal 2 2 5 4 3" xfId="1418"/>
    <cellStyle name="Normal 2 2 5 5" xfId="1100"/>
    <cellStyle name="Normal 2 2 5 6" xfId="1415"/>
    <cellStyle name="Normal 2 2 6" xfId="617"/>
    <cellStyle name="Normal 2 2 6 2" xfId="1104"/>
    <cellStyle name="Normal 2 2 6 3" xfId="1419"/>
    <cellStyle name="Normal 2 2 7" xfId="697"/>
    <cellStyle name="Normal 2 2 7 2" xfId="1105"/>
    <cellStyle name="Normal 2 2 7 3" xfId="1420"/>
    <cellStyle name="Normal 2 2 8" xfId="777"/>
    <cellStyle name="Normal 2 2 8 2" xfId="1106"/>
    <cellStyle name="Normal 2 2 8 3" xfId="1421"/>
    <cellStyle name="Normal 2 2 9" xfId="543"/>
    <cellStyle name="Normal 2 2 9 2" xfId="1107"/>
    <cellStyle name="Normal 2 2 9 3" xfId="1422"/>
    <cellStyle name="Normal 2 3" xfId="42"/>
    <cellStyle name="Normal 2 3 2" xfId="193"/>
    <cellStyle name="Normal 2 3 2 2" xfId="551"/>
    <cellStyle name="Normal 2 3 3" xfId="194"/>
    <cellStyle name="Normal 2 4" xfId="44"/>
    <cellStyle name="Normal 2 4 2" xfId="52"/>
    <cellStyle name="Normal 2 4 2 2" xfId="436"/>
    <cellStyle name="Normal 2 4 2 3" xfId="846"/>
    <cellStyle name="Normal 2 4 3" xfId="390"/>
    <cellStyle name="Normal 2 4 4" xfId="405"/>
    <cellStyle name="Normal 2 4 5" xfId="420"/>
    <cellStyle name="Normal 2 4 6" xfId="489"/>
    <cellStyle name="Normal 2 4 7" xfId="1108"/>
    <cellStyle name="Normal 2 4 8" xfId="1423"/>
    <cellStyle name="Normal 2 5" xfId="53"/>
    <cellStyle name="Normal 2 5 2" xfId="195"/>
    <cellStyle name="Normal 2 5 2 2" xfId="196"/>
    <cellStyle name="Normal 2 5 2 2 2" xfId="197"/>
    <cellStyle name="Normal 2 5 2 2 2 2" xfId="198"/>
    <cellStyle name="Normal 2 5 2 2 2 2 2" xfId="199"/>
    <cellStyle name="Normal 2 5 2 2 2 3" xfId="200"/>
    <cellStyle name="Normal 2 5 2 2 3" xfId="201"/>
    <cellStyle name="Normal 2 5 2 2 3 2" xfId="202"/>
    <cellStyle name="Normal 2 5 2 2 4" xfId="203"/>
    <cellStyle name="Normal 2 5 2 3" xfId="204"/>
    <cellStyle name="Normal 2 5 2 3 2" xfId="205"/>
    <cellStyle name="Normal 2 5 2 3 2 2" xfId="206"/>
    <cellStyle name="Normal 2 5 2 3 3" xfId="207"/>
    <cellStyle name="Normal 2 5 2 4" xfId="208"/>
    <cellStyle name="Normal 2 5 2 4 2" xfId="209"/>
    <cellStyle name="Normal 2 5 2 5" xfId="210"/>
    <cellStyle name="Normal 2 5 3" xfId="211"/>
    <cellStyle name="Normal 2 5 4" xfId="212"/>
    <cellStyle name="Normal 2 5 4 2" xfId="213"/>
    <cellStyle name="Normal 2 5 4 2 2" xfId="214"/>
    <cellStyle name="Normal 2 5 4 2 2 2" xfId="215"/>
    <cellStyle name="Normal 2 5 4 2 3" xfId="216"/>
    <cellStyle name="Normal 2 5 4 3" xfId="217"/>
    <cellStyle name="Normal 2 5 4 3 2" xfId="218"/>
    <cellStyle name="Normal 2 5 4 4" xfId="219"/>
    <cellStyle name="Normal 2 5 5" xfId="220"/>
    <cellStyle name="Normal 2 5 5 2" xfId="221"/>
    <cellStyle name="Normal 2 5 5 2 2" xfId="222"/>
    <cellStyle name="Normal 2 5 5 3" xfId="223"/>
    <cellStyle name="Normal 2 5 6" xfId="54"/>
    <cellStyle name="Normal 2 5 6 2" xfId="224"/>
    <cellStyle name="Normal 2 5 7" xfId="225"/>
    <cellStyle name="Normal 2 5 8" xfId="226"/>
    <cellStyle name="Normal 2 6" xfId="227"/>
    <cellStyle name="Normal 2 6 2" xfId="228"/>
    <cellStyle name="Normal 2 6 3" xfId="229"/>
    <cellStyle name="Normal 2 6 3 2" xfId="230"/>
    <cellStyle name="Normal 2 6 3 2 2" xfId="231"/>
    <cellStyle name="Normal 2 6 3 3" xfId="232"/>
    <cellStyle name="Normal 2 7" xfId="233"/>
    <cellStyle name="Normal 2 7 2" xfId="234"/>
    <cellStyle name="Normal 2 7 2 2" xfId="235"/>
    <cellStyle name="Normal 2 7 2 2 2" xfId="236"/>
    <cellStyle name="Normal 2 7 2 2 2 2" xfId="237"/>
    <cellStyle name="Normal 2 7 2 2 3" xfId="238"/>
    <cellStyle name="Normal 2 7 2 3" xfId="239"/>
    <cellStyle name="Normal 2 7 2 3 2" xfId="240"/>
    <cellStyle name="Normal 2 7 2 4" xfId="241"/>
    <cellStyle name="Normal 2 7 3" xfId="242"/>
    <cellStyle name="Normal 2 7 3 2" xfId="243"/>
    <cellStyle name="Normal 2 7 3 2 2" xfId="244"/>
    <cellStyle name="Normal 2 7 3 3" xfId="245"/>
    <cellStyle name="Normal 2 7 4" xfId="246"/>
    <cellStyle name="Normal 2 7 5" xfId="247"/>
    <cellStyle name="Normal 2 7 5 2" xfId="248"/>
    <cellStyle name="Normal 2 7 6" xfId="249"/>
    <cellStyle name="Normal 2 8" xfId="250"/>
    <cellStyle name="Normal 2 8 2" xfId="251"/>
    <cellStyle name="Normal 2 8 2 2" xfId="252"/>
    <cellStyle name="Normal 2 8 2 2 2" xfId="253"/>
    <cellStyle name="Normal 2 8 2 2 2 2" xfId="254"/>
    <cellStyle name="Normal 2 8 2 2 3" xfId="255"/>
    <cellStyle name="Normal 2 8 2 3" xfId="256"/>
    <cellStyle name="Normal 2 8 2 3 2" xfId="257"/>
    <cellStyle name="Normal 2 8 2 4" xfId="258"/>
    <cellStyle name="Normal 2 8 3" xfId="259"/>
    <cellStyle name="Normal 2 8 3 2" xfId="260"/>
    <cellStyle name="Normal 2 8 3 2 2" xfId="261"/>
    <cellStyle name="Normal 2 8 3 3" xfId="262"/>
    <cellStyle name="Normal 2 8 4" xfId="263"/>
    <cellStyle name="Normal 2 8 5" xfId="264"/>
    <cellStyle name="Normal 2 8 5 2" xfId="265"/>
    <cellStyle name="Normal 2 8 6" xfId="266"/>
    <cellStyle name="Normal 2 9" xfId="48"/>
    <cellStyle name="Normal 2 9 2" xfId="55"/>
    <cellStyle name="Normal 2 9 2 2" xfId="1495"/>
    <cellStyle name="Normal 2 9 2 3" xfId="848"/>
    <cellStyle name="Normal 20" xfId="1496"/>
    <cellStyle name="Normal 21" xfId="1497"/>
    <cellStyle name="Normal 22" xfId="1498"/>
    <cellStyle name="Normal 23" xfId="1499"/>
    <cellStyle name="Normal 24" xfId="1500"/>
    <cellStyle name="Normal 25" xfId="1501"/>
    <cellStyle name="Normal 26" xfId="1502"/>
    <cellStyle name="Normal 27" xfId="1503"/>
    <cellStyle name="Normal 3" xfId="46"/>
    <cellStyle name="Normal 3 2" xfId="56"/>
    <cellStyle name="Normal 3 2 2" xfId="434"/>
    <cellStyle name="Normal 3 2 2 2" xfId="545"/>
    <cellStyle name="Normal 3 2 3" xfId="491"/>
    <cellStyle name="Normal 3 3" xfId="388"/>
    <cellStyle name="Normal 3 3 2" xfId="601"/>
    <cellStyle name="Normal 3 3 3" xfId="553"/>
    <cellStyle name="Normal 3 4" xfId="403"/>
    <cellStyle name="Normal 3 4 2" xfId="619"/>
    <cellStyle name="Normal 3 4 2 2" xfId="1111"/>
    <cellStyle name="Normal 3 4 2 3" xfId="1426"/>
    <cellStyle name="Normal 3 4 3" xfId="699"/>
    <cellStyle name="Normal 3 4 3 2" xfId="1112"/>
    <cellStyle name="Normal 3 4 3 3" xfId="1427"/>
    <cellStyle name="Normal 3 4 4" xfId="779"/>
    <cellStyle name="Normal 3 4 4 2" xfId="1113"/>
    <cellStyle name="Normal 3 4 4 3" xfId="1428"/>
    <cellStyle name="Normal 3 4 5" xfId="549"/>
    <cellStyle name="Normal 3 4 6" xfId="1110"/>
    <cellStyle name="Normal 3 4 7" xfId="1425"/>
    <cellStyle name="Normal 3 5" xfId="418"/>
    <cellStyle name="Normal 3 5 2" xfId="843"/>
    <cellStyle name="Normal 3 5 3" xfId="602"/>
    <cellStyle name="Normal 3 6" xfId="544"/>
    <cellStyle name="Normal 3 7" xfId="487"/>
    <cellStyle name="Normal 3 8" xfId="1109"/>
    <cellStyle name="Normal 3 9" xfId="1424"/>
    <cellStyle name="Normal 4" xfId="47"/>
    <cellStyle name="Normal 4 2" xfId="267"/>
    <cellStyle name="Normal 4 2 2" xfId="668"/>
    <cellStyle name="Normal 4 2 2 2" xfId="1115"/>
    <cellStyle name="Normal 4 2 2 3" xfId="1430"/>
    <cellStyle name="Normal 4 2 3" xfId="748"/>
    <cellStyle name="Normal 4 2 3 2" xfId="1116"/>
    <cellStyle name="Normal 4 2 3 3" xfId="1431"/>
    <cellStyle name="Normal 4 2 4" xfId="828"/>
    <cellStyle name="Normal 4 2 4 2" xfId="1117"/>
    <cellStyle name="Normal 4 2 4 3" xfId="1432"/>
    <cellStyle name="Normal 4 2 5" xfId="586"/>
    <cellStyle name="Normal 4 2 6" xfId="1114"/>
    <cellStyle name="Normal 4 2 7" xfId="1429"/>
    <cellStyle name="Normal 4 2 8" xfId="421"/>
    <cellStyle name="Normal 4 3" xfId="621"/>
    <cellStyle name="Normal 4 3 2" xfId="1118"/>
    <cellStyle name="Normal 4 3 3" xfId="1433"/>
    <cellStyle name="Normal 4 4" xfId="701"/>
    <cellStyle name="Normal 4 4 2" xfId="1119"/>
    <cellStyle name="Normal 4 4 3" xfId="1434"/>
    <cellStyle name="Normal 4 5" xfId="781"/>
    <cellStyle name="Normal 4 5 2" xfId="1120"/>
    <cellStyle name="Normal 4 5 3" xfId="1435"/>
    <cellStyle name="Normal 4 6" xfId="550"/>
    <cellStyle name="Normal 4 6 2" xfId="1121"/>
    <cellStyle name="Normal 4 6 3" xfId="1436"/>
    <cellStyle name="Normal 4 7" xfId="1477"/>
    <cellStyle name="Normal 5" xfId="268"/>
    <cellStyle name="Normal 5 2" xfId="269"/>
    <cellStyle name="Normal 5 2 2" xfId="270"/>
    <cellStyle name="Normal 5 2 2 2" xfId="271"/>
    <cellStyle name="Normal 5 2 2 2 2" xfId="272"/>
    <cellStyle name="Normal 5 2 2 2 2 2" xfId="273"/>
    <cellStyle name="Normal 5 2 2 2 3" xfId="274"/>
    <cellStyle name="Normal 5 2 2 3" xfId="275"/>
    <cellStyle name="Normal 5 2 2 3 2" xfId="276"/>
    <cellStyle name="Normal 5 2 2 4" xfId="277"/>
    <cellStyle name="Normal 5 2 2 5" xfId="1122"/>
    <cellStyle name="Normal 5 2 3" xfId="278"/>
    <cellStyle name="Normal 5 2 3 2" xfId="279"/>
    <cellStyle name="Normal 5 2 3 2 2" xfId="280"/>
    <cellStyle name="Normal 5 2 3 3" xfId="281"/>
    <cellStyle name="Normal 5 2 3 4" xfId="1437"/>
    <cellStyle name="Normal 5 2 4" xfId="282"/>
    <cellStyle name="Normal 5 2 4 2" xfId="283"/>
    <cellStyle name="Normal 5 2 5" xfId="284"/>
    <cellStyle name="Normal 5 2 6" xfId="636"/>
    <cellStyle name="Normal 5 3" xfId="285"/>
    <cellStyle name="Normal 5 3 2" xfId="286"/>
    <cellStyle name="Normal 5 3 2 2" xfId="287"/>
    <cellStyle name="Normal 5 3 2 2 2" xfId="288"/>
    <cellStyle name="Normal 5 3 2 3" xfId="289"/>
    <cellStyle name="Normal 5 3 2 4" xfId="1123"/>
    <cellStyle name="Normal 5 3 3" xfId="290"/>
    <cellStyle name="Normal 5 3 3 2" xfId="291"/>
    <cellStyle name="Normal 5 3 3 3" xfId="1438"/>
    <cellStyle name="Normal 5 3 4" xfId="292"/>
    <cellStyle name="Normal 5 3 5" xfId="716"/>
    <cellStyle name="Normal 5 4" xfId="293"/>
    <cellStyle name="Normal 5 4 2" xfId="294"/>
    <cellStyle name="Normal 5 4 2 2" xfId="295"/>
    <cellStyle name="Normal 5 4 2 3" xfId="1124"/>
    <cellStyle name="Normal 5 4 3" xfId="296"/>
    <cellStyle name="Normal 5 4 3 2" xfId="1439"/>
    <cellStyle name="Normal 5 4 4" xfId="796"/>
    <cellStyle name="Normal 5 5" xfId="297"/>
    <cellStyle name="Normal 5 5 2" xfId="298"/>
    <cellStyle name="Normal 5 5 2 2" xfId="1125"/>
    <cellStyle name="Normal 5 5 3" xfId="1440"/>
    <cellStyle name="Normal 5 5 4" xfId="554"/>
    <cellStyle name="Normal 5 6" xfId="299"/>
    <cellStyle name="Normal 5 7" xfId="374"/>
    <cellStyle name="Normal 6" xfId="300"/>
    <cellStyle name="Normal 6 2" xfId="301"/>
    <cellStyle name="Normal 6 2 2" xfId="302"/>
    <cellStyle name="Normal 6 2 2 2" xfId="303"/>
    <cellStyle name="Normal 6 2 2 2 2" xfId="304"/>
    <cellStyle name="Normal 6 2 2 2 2 2" xfId="305"/>
    <cellStyle name="Normal 6 2 2 2 3" xfId="306"/>
    <cellStyle name="Normal 6 2 2 3" xfId="307"/>
    <cellStyle name="Normal 6 2 2 3 2" xfId="308"/>
    <cellStyle name="Normal 6 2 2 4" xfId="309"/>
    <cellStyle name="Normal 6 2 3" xfId="310"/>
    <cellStyle name="Normal 6 2 3 2" xfId="311"/>
    <cellStyle name="Normal 6 2 3 2 2" xfId="312"/>
    <cellStyle name="Normal 6 2 3 3" xfId="313"/>
    <cellStyle name="Normal 6 2 4" xfId="314"/>
    <cellStyle name="Normal 6 2 4 2" xfId="315"/>
    <cellStyle name="Normal 6 2 5" xfId="316"/>
    <cellStyle name="Normal 6 2 6" xfId="546"/>
    <cellStyle name="Normal 6 3" xfId="317"/>
    <cellStyle name="Normal 6 3 2" xfId="318"/>
    <cellStyle name="Normal 6 3 2 2" xfId="319"/>
    <cellStyle name="Normal 6 3 2 2 2" xfId="320"/>
    <cellStyle name="Normal 6 3 2 3" xfId="321"/>
    <cellStyle name="Normal 6 3 3" xfId="322"/>
    <cellStyle name="Normal 6 3 3 2" xfId="323"/>
    <cellStyle name="Normal 6 3 4" xfId="324"/>
    <cellStyle name="Normal 6 3 5" xfId="1126"/>
    <cellStyle name="Normal 6 4" xfId="325"/>
    <cellStyle name="Normal 6 4 2" xfId="326"/>
    <cellStyle name="Normal 6 4 2 2" xfId="327"/>
    <cellStyle name="Normal 6 4 3" xfId="328"/>
    <cellStyle name="Normal 6 4 4" xfId="1441"/>
    <cellStyle name="Normal 6 5" xfId="329"/>
    <cellStyle name="Normal 6 5 2" xfId="330"/>
    <cellStyle name="Normal 6 6" xfId="331"/>
    <cellStyle name="Normal 6 7" xfId="490"/>
    <cellStyle name="Normal 6 8" xfId="1483"/>
    <cellStyle name="Normal 7" xfId="332"/>
    <cellStyle name="Normal 7 2" xfId="333"/>
    <cellStyle name="Normal 7 2 2" xfId="334"/>
    <cellStyle name="Normal 7 2 2 2" xfId="335"/>
    <cellStyle name="Normal 7 2 2 3" xfId="1127"/>
    <cellStyle name="Normal 7 2 3" xfId="336"/>
    <cellStyle name="Normal 7 2 3 2" xfId="1442"/>
    <cellStyle name="Normal 7 2 4" xfId="651"/>
    <cellStyle name="Normal 7 3" xfId="337"/>
    <cellStyle name="Normal 7 3 2" xfId="338"/>
    <cellStyle name="Normal 7 3 2 2" xfId="339"/>
    <cellStyle name="Normal 7 3 2 3" xfId="1128"/>
    <cellStyle name="Normal 7 3 3" xfId="340"/>
    <cellStyle name="Normal 7 3 3 2" xfId="1443"/>
    <cellStyle name="Normal 7 3 4" xfId="731"/>
    <cellStyle name="Normal 7 4" xfId="811"/>
    <cellStyle name="Normal 7 4 2" xfId="1129"/>
    <cellStyle name="Normal 7 4 3" xfId="1444"/>
    <cellStyle name="Normal 7 5" xfId="569"/>
    <cellStyle name="Normal 7 5 2" xfId="1130"/>
    <cellStyle name="Normal 7 5 3" xfId="1445"/>
    <cellStyle name="Normal 8" xfId="341"/>
    <cellStyle name="Normal 8 2" xfId="342"/>
    <cellStyle name="Normal 8 2 2" xfId="343"/>
    <cellStyle name="Normal 8 2 2 2" xfId="344"/>
    <cellStyle name="Normal 8 2 2 3" xfId="1131"/>
    <cellStyle name="Normal 8 2 3" xfId="345"/>
    <cellStyle name="Normal 8 2 3 2" xfId="1446"/>
    <cellStyle name="Normal 8 2 4" xfId="603"/>
    <cellStyle name="Normal 8 3" xfId="346"/>
    <cellStyle name="Normal 8 3 2" xfId="347"/>
    <cellStyle name="Normal 8 4" xfId="348"/>
    <cellStyle name="Normal 8 5" xfId="438"/>
    <cellStyle name="Normal 9" xfId="349"/>
    <cellStyle name="Normal 9 2" xfId="350"/>
    <cellStyle name="Normal 9 2 2" xfId="351"/>
    <cellStyle name="Normal 9 2 2 2" xfId="352"/>
    <cellStyle name="Normal 9 2 2 3" xfId="1132"/>
    <cellStyle name="Normal 9 2 3" xfId="353"/>
    <cellStyle name="Normal 9 2 3 2" xfId="1447"/>
    <cellStyle name="Normal 9 2 4" xfId="683"/>
    <cellStyle name="Normal 9 3" xfId="354"/>
    <cellStyle name="Normal 9 3 2" xfId="355"/>
    <cellStyle name="Normal 9 4" xfId="356"/>
    <cellStyle name="Note" xfId="15" builtinId="10" customBuiltin="1"/>
    <cellStyle name="Note 10" xfId="542"/>
    <cellStyle name="Note 10 2" xfId="1133"/>
    <cellStyle name="Note 10 3" xfId="1448"/>
    <cellStyle name="Note 2" xfId="57"/>
    <cellStyle name="Note 2 2" xfId="357"/>
    <cellStyle name="Note 2 2 2" xfId="435"/>
    <cellStyle name="Note 2 2 2 2" xfId="667"/>
    <cellStyle name="Note 2 2 2 3" xfId="1136"/>
    <cellStyle name="Note 2 2 2 4" xfId="1451"/>
    <cellStyle name="Note 2 2 3" xfId="747"/>
    <cellStyle name="Note 2 2 3 2" xfId="1137"/>
    <cellStyle name="Note 2 2 3 3" xfId="1452"/>
    <cellStyle name="Note 2 2 4" xfId="827"/>
    <cellStyle name="Note 2 2 4 2" xfId="1138"/>
    <cellStyle name="Note 2 2 4 3" xfId="1453"/>
    <cellStyle name="Note 2 2 5" xfId="585"/>
    <cellStyle name="Note 2 2 6" xfId="1135"/>
    <cellStyle name="Note 2 2 7" xfId="1450"/>
    <cellStyle name="Note 2 3" xfId="389"/>
    <cellStyle name="Note 2 3 2" xfId="620"/>
    <cellStyle name="Note 2 3 3" xfId="1139"/>
    <cellStyle name="Note 2 3 4" xfId="1454"/>
    <cellStyle name="Note 2 4" xfId="404"/>
    <cellStyle name="Note 2 4 2" xfId="700"/>
    <cellStyle name="Note 2 4 3" xfId="1140"/>
    <cellStyle name="Note 2 4 4" xfId="1455"/>
    <cellStyle name="Note 2 5" xfId="419"/>
    <cellStyle name="Note 2 5 2" xfId="780"/>
    <cellStyle name="Note 2 5 3" xfId="1141"/>
    <cellStyle name="Note 2 5 4" xfId="1456"/>
    <cellStyle name="Note 2 6" xfId="488"/>
    <cellStyle name="Note 2 7" xfId="1134"/>
    <cellStyle name="Note 2 8" xfId="1449"/>
    <cellStyle name="Note 2 9" xfId="373"/>
    <cellStyle name="Note 3" xfId="358"/>
    <cellStyle name="Note 3 2" xfId="587"/>
    <cellStyle name="Note 3 2 2" xfId="669"/>
    <cellStyle name="Note 3 2 2 2" xfId="1144"/>
    <cellStyle name="Note 3 2 2 3" xfId="1459"/>
    <cellStyle name="Note 3 2 3" xfId="749"/>
    <cellStyle name="Note 3 2 3 2" xfId="1145"/>
    <cellStyle name="Note 3 2 3 3" xfId="1460"/>
    <cellStyle name="Note 3 2 4" xfId="829"/>
    <cellStyle name="Note 3 2 4 2" xfId="1146"/>
    <cellStyle name="Note 3 2 4 3" xfId="1461"/>
    <cellStyle name="Note 3 2 5" xfId="1143"/>
    <cellStyle name="Note 3 2 6" xfId="1458"/>
    <cellStyle name="Note 3 3" xfId="622"/>
    <cellStyle name="Note 3 3 2" xfId="1147"/>
    <cellStyle name="Note 3 3 3" xfId="1462"/>
    <cellStyle name="Note 3 4" xfId="702"/>
    <cellStyle name="Note 3 4 2" xfId="1148"/>
    <cellStyle name="Note 3 4 3" xfId="1463"/>
    <cellStyle name="Note 3 5" xfId="782"/>
    <cellStyle name="Note 3 5 2" xfId="1149"/>
    <cellStyle name="Note 3 5 3" xfId="1464"/>
    <cellStyle name="Note 3 6" xfId="1142"/>
    <cellStyle name="Note 3 7" xfId="1457"/>
    <cellStyle name="Note 4" xfId="555"/>
    <cellStyle name="Note 4 2" xfId="637"/>
    <cellStyle name="Note 4 2 2" xfId="1151"/>
    <cellStyle name="Note 4 2 3" xfId="1466"/>
    <cellStyle name="Note 4 3" xfId="717"/>
    <cellStyle name="Note 4 3 2" xfId="1152"/>
    <cellStyle name="Note 4 3 3" xfId="1467"/>
    <cellStyle name="Note 4 4" xfId="797"/>
    <cellStyle name="Note 4 4 2" xfId="1153"/>
    <cellStyle name="Note 4 4 3" xfId="1468"/>
    <cellStyle name="Note 4 5" xfId="1150"/>
    <cellStyle name="Note 4 6" xfId="1465"/>
    <cellStyle name="Note 5" xfId="570"/>
    <cellStyle name="Note 5 2" xfId="652"/>
    <cellStyle name="Note 5 2 2" xfId="1155"/>
    <cellStyle name="Note 5 2 3" xfId="1470"/>
    <cellStyle name="Note 5 3" xfId="732"/>
    <cellStyle name="Note 5 3 2" xfId="1156"/>
    <cellStyle name="Note 5 3 3" xfId="1471"/>
    <cellStyle name="Note 5 4" xfId="812"/>
    <cellStyle name="Note 5 4 2" xfId="1157"/>
    <cellStyle name="Note 5 4 3" xfId="1472"/>
    <cellStyle name="Note 5 5" xfId="1154"/>
    <cellStyle name="Note 5 6" xfId="1469"/>
    <cellStyle name="Note 6" xfId="604"/>
    <cellStyle name="Note 6 2" xfId="1158"/>
    <cellStyle name="Note 6 3" xfId="1473"/>
    <cellStyle name="Note 7" xfId="684"/>
    <cellStyle name="Note 7 2" xfId="1159"/>
    <cellStyle name="Note 7 3" xfId="1474"/>
    <cellStyle name="Note 8" xfId="764"/>
    <cellStyle name="Note 8 2" xfId="1160"/>
    <cellStyle name="Note 8 3" xfId="1475"/>
    <cellStyle name="Note 9" xfId="845"/>
    <cellStyle name="Note 9 2" xfId="1161"/>
    <cellStyle name="Note 9 3" xfId="1476"/>
    <cellStyle name="Output" xfId="10" builtinId="21" customBuiltin="1"/>
    <cellStyle name="Title" xfId="1" builtinId="15" customBuiltin="1"/>
    <cellStyle name="Title 2" xfId="451"/>
    <cellStyle name="Total" xfId="17" builtinId="25" customBuiltin="1"/>
    <cellStyle name="Total 2" xfId="462"/>
    <cellStyle name="Warning Text" xfId="14" builtinId="11" customBuiltin="1"/>
    <cellStyle name="Warning Text 2" xfId="460"/>
    <cellStyle name="常规 10" xfId="512"/>
    <cellStyle name="常规 11" xfId="513"/>
    <cellStyle name="常规 11 2" xfId="536"/>
    <cellStyle name="常规 12" xfId="495"/>
    <cellStyle name="常规 13" xfId="501"/>
    <cellStyle name="常规 14" xfId="502"/>
    <cellStyle name="常规 15" xfId="503"/>
    <cellStyle name="常规 16" xfId="504"/>
    <cellStyle name="常规 16 2" xfId="532"/>
    <cellStyle name="常规 17" xfId="518"/>
    <cellStyle name="常规 18" xfId="520"/>
    <cellStyle name="常规 19" xfId="521"/>
    <cellStyle name="常规 2" xfId="499"/>
    <cellStyle name="常规 20" xfId="522"/>
    <cellStyle name="常规 20 2" xfId="539"/>
    <cellStyle name="常规 21" xfId="523"/>
    <cellStyle name="常规 22" xfId="505"/>
    <cellStyle name="常规 23" xfId="508"/>
    <cellStyle name="常规 23 2" xfId="533"/>
    <cellStyle name="常规 24" xfId="510"/>
    <cellStyle name="常规 25" xfId="511"/>
    <cellStyle name="常规 25 2" xfId="535"/>
    <cellStyle name="常规 26" xfId="514"/>
    <cellStyle name="常规 27" xfId="515"/>
    <cellStyle name="常规 28" xfId="516"/>
    <cellStyle name="常规 28 2" xfId="537"/>
    <cellStyle name="常规 29" xfId="517"/>
    <cellStyle name="常规 29 2" xfId="538"/>
    <cellStyle name="常规 3" xfId="498"/>
    <cellStyle name="常规 30" xfId="519"/>
    <cellStyle name="常规 34" xfId="524"/>
    <cellStyle name="常规 35" xfId="525"/>
    <cellStyle name="常规 36" xfId="526"/>
    <cellStyle name="常规 37" xfId="527"/>
    <cellStyle name="常规 38" xfId="528"/>
    <cellStyle name="常规 39" xfId="529"/>
    <cellStyle name="常规 4" xfId="497"/>
    <cellStyle name="常规 5" xfId="496"/>
    <cellStyle name="常规 6" xfId="500"/>
    <cellStyle name="常规 6 2" xfId="531"/>
    <cellStyle name="常规 7" xfId="506"/>
    <cellStyle name="常规 8" xfId="507"/>
    <cellStyle name="常规 9" xfId="509"/>
    <cellStyle name="常规 9 2" xfId="534"/>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nnah Duong" refreshedDate="45385.903077199073" createdVersion="4" refreshedVersion="4" minRefreshableVersion="3" recordCount="3163">
  <cacheSource type="worksheet">
    <worksheetSource ref="A1:N3164" sheet="FB0 Customer Return"/>
  </cacheSource>
  <cacheFields count="14">
    <cacheField name="return-date" numFmtId="0">
      <sharedItems/>
    </cacheField>
    <cacheField name="order-id" numFmtId="0">
      <sharedItems/>
    </cacheField>
    <cacheField name="sku" numFmtId="0">
      <sharedItems/>
    </cacheField>
    <cacheField name="Macola Item No" numFmtId="0">
      <sharedItems count="693">
        <s v="COD63-0127"/>
        <s v="DC54-0332A"/>
        <s v="HD10-0052"/>
        <s v="DC16-0085"/>
        <s v="COD31-1160"/>
        <s v="COD30-0113"/>
        <s v="COD30-0117"/>
        <s v="HD10-0056"/>
        <s v="DC54-0055A"/>
        <s v="COD31-0092"/>
        <s v="AMFBA10-0480"/>
        <s v="HYD10-0075"/>
        <s v="DL63PC6185US-XL"/>
        <s v="COD31-0076"/>
        <s v="HD50-0090"/>
        <s v="AMFBA50-0082A"/>
        <s v="COD63-0125"/>
        <s v="DC20-0472A"/>
        <s v="AMFBA10-0471A"/>
        <s v="HYD12-0079"/>
        <s v="COD10-0070"/>
        <s v="AMFBA20-0169A"/>
        <s v="DC31-0538"/>
        <s v="DC31-0509A"/>
        <s v="COD31-0073"/>
        <s v="DC54-0483A"/>
        <s v="HYD12-0111"/>
        <s v="DC54-0095A"/>
        <s v="DC54-0293A"/>
        <s v="AMFBA10-0489A"/>
        <s v="HD50-0091"/>
        <s v="HD12-0087"/>
        <s v="DOC12-0675"/>
        <s v="DC50-0211A"/>
        <s v="DL63PC6185US-MD"/>
        <s v="DOC12-0680"/>
        <s v="COD60-0132"/>
        <s v="HYD10-0072"/>
        <s v="DC54-0329A"/>
        <s v="DC21-0354-1"/>
        <s v="AMFBA54-0443A"/>
        <s v="DC21-0352"/>
        <s v="DC31-0511"/>
        <s v="DC31-0539"/>
        <s v="DOC10-0684"/>
        <s v="DC54-0336A"/>
        <s v="CZ63DU6224-MD"/>
        <s v="DC54-0297A"/>
        <s v="HD10-0053"/>
        <s v="DOC12-0668"/>
        <s v="HD12-0085"/>
        <s v="COD31-1115"/>
        <s v="HD12-0088"/>
        <s v="COD31-1118"/>
        <s v="DC55-0072A"/>
        <s v="DC54-0061A"/>
        <s v="DOC12-0681"/>
        <s v="DC54-0487A"/>
        <s v="DC55-0071A"/>
        <s v="DC54-0066A"/>
        <s v="DC54-0324A"/>
        <s v="COD10-0107"/>
        <s v="DOC12-0674"/>
        <s v="COD31-0094"/>
        <s v="DC54-0330A"/>
        <s v="DC20-0475A"/>
        <s v="DC31-0531"/>
        <s v="DC54-0054A"/>
        <s v="DC31-0541"/>
        <s v="DC20-0461A"/>
        <s v="HD50-0084"/>
        <s v="AMFBA10-0490A"/>
        <s v="COD54-0008A"/>
        <s v="AMFBA20-0164A"/>
        <s v="COD31-0013A"/>
        <s v="DC54-0058A"/>
        <s v="COD31-0138"/>
        <s v="DL63PC6183US-LG"/>
        <s v="DC31-0534"/>
        <s v="DC31-0500"/>
        <s v="HYD10-0087"/>
        <s v="DC31-0507"/>
        <s v="COD31-0093"/>
        <s v="AMFBA50-0079A"/>
        <s v="DC54-0064A"/>
        <s v="COD12-0166"/>
        <s v="DC51-0552B-1"/>
        <s v="DC54-0560A"/>
        <s v="COD10-0067"/>
        <s v="AMFBA10-0453A"/>
        <s v="COD31-0192"/>
        <s v="DC54-0309A"/>
        <s v="CZ63DU6224-LG"/>
        <s v="COD31-0089"/>
        <s v="DOC10-0665"/>
        <s v="AMFBA50-0081A"/>
        <s v="DC16-0114"/>
        <s v="HYD10-0076"/>
        <s v="HYD10-0073"/>
        <s v="HD50-0089"/>
        <s v="DC51-0003A"/>
        <s v="AMFBA10-0486"/>
        <s v="AMFBA21-0018"/>
        <s v="AMFBA10-0491A"/>
        <s v="HD21-0078"/>
        <s v="COD10-0016"/>
        <s v="DC54-0065A"/>
        <s v="DC54-0047A"/>
        <s v="DC16-0084"/>
        <s v="DC20-0460-1"/>
        <s v="COD31-0015"/>
        <s v="HD50-0072"/>
        <s v="COD31-0034"/>
        <s v="DC16-0083"/>
        <s v="DC16-0080"/>
        <s v="DC20-0523"/>
        <s v="DC16-0089"/>
        <s v="DC51-0028A"/>
        <s v="DC20-0467A"/>
        <s v="DC31-0506"/>
        <s v="DC20-0471A"/>
        <s v="CZ63DU6225-MD"/>
        <s v="DC31-0543"/>
        <s v="AMFBA20-0173A"/>
        <s v="HD50-0093"/>
        <s v="DC21-0368-1"/>
        <s v="AMFBA10-0479"/>
        <s v="DC20-0650A"/>
        <s v="DC51-0038A"/>
        <s v="COD10-0184"/>
        <s v="HYD10-0090"/>
        <s v="DC54-0486A"/>
        <s v="COD30-0114"/>
        <s v="AMFBA21-0029"/>
        <s v="DOC10-0708"/>
        <s v="AMFBA21-0071A"/>
        <s v="DC21-0350"/>
        <s v="DC55-0296A"/>
        <s v="DC31-0545"/>
        <s v="DC16-0109"/>
        <s v="DC54-0323A"/>
        <s v="COZ63DU6242-M"/>
        <s v="DC31-0540"/>
        <s v="AMFBA10-0488A"/>
        <s v="DC21-0369"/>
        <s v="AMFBA20-0166A"/>
        <s v="DC20-0652"/>
        <s v="DC54-0337A"/>
        <s v="COD63-0124"/>
        <s v="DC54-0333A"/>
        <s v="COD12-0057"/>
        <s v="DC20-0463A"/>
        <s v="DC20-0474-1"/>
        <s v="DC54-0046A"/>
        <s v="DC31-0503A"/>
        <s v="DC16-0090"/>
        <s v="COD31-0014"/>
        <s v="DC31-0542"/>
        <s v="COD12-0161"/>
        <s v="DC51-0025A"/>
        <s v="HD50-0094"/>
        <s v="DC31-0533"/>
        <s v="DC54-0057A"/>
        <s v="COD31-0088"/>
        <s v="AMFBA10-0481"/>
        <s v="DC54-0068A"/>
        <s v="DC31-0510"/>
        <s v="COD63-0130"/>
        <s v="DC20-0466A"/>
        <s v="HYD12-0084"/>
        <s v="DC20-0651A"/>
        <s v="COD31-0106"/>
        <s v="DC51-0030A"/>
        <s v="DC54-0298A"/>
        <s v="DC31-0508"/>
        <s v="DC31-0537"/>
        <s v="HYD12-0082"/>
        <s v="DC51-0002A"/>
        <s v="COD31-0140"/>
        <s v="DOC10-0683"/>
        <s v="COD31-0075A"/>
        <s v="DC20-0653"/>
        <s v="DC54-0301A"/>
        <s v="DC51-0036A"/>
        <s v="DC20-0520A"/>
        <s v="HD50-0096"/>
        <s v="COD60-0131"/>
        <s v="COD31-0139"/>
        <s v="DL63PC6183US-MD"/>
        <s v="AMFBA10-0466A"/>
        <s v="HYD12-0105"/>
        <s v="DC51-0125A"/>
        <s v="DC16-0113"/>
        <s v="HD50-0060A"/>
        <s v="COD10-0110"/>
        <s v="COD60-0135"/>
        <s v="DC31-0504"/>
        <s v="AMFBA55-0102A"/>
        <s v="AMFBA10-0463A"/>
        <s v="DC54-0312A"/>
        <s v="COD31-0193"/>
        <s v="DC20-0473A"/>
        <s v="HYD10-0103"/>
        <s v="DOC10-0653"/>
        <s v="DC54-0289A"/>
        <s v="HD50-0061"/>
        <s v="DC54-0310A"/>
        <s v="DC50-0212A"/>
        <s v="COZ63DU6240-M"/>
        <s v="DC54-0331A"/>
        <s v="AMFBA10-0483"/>
        <s v="DOC51-0734"/>
        <s v="DL63PC6185US-LG"/>
        <s v="DC54-0056A"/>
        <s v="DOC10-0656"/>
        <s v="COD31-0095"/>
        <s v="DOC12-0669"/>
        <s v="DC51-0001A"/>
        <s v="COD31-0136"/>
        <s v="DC54-0494A"/>
        <s v="DC16-0088"/>
        <s v="DOC12-0671"/>
        <s v="COD31-0077"/>
        <s v="COD10-0072"/>
        <s v="DC54-0053A"/>
        <s v="DOC10-0682"/>
        <s v="COD63-0128"/>
        <s v="AMFBA20-0170A"/>
        <s v="COD10-0065"/>
        <s v="DC51-0008A"/>
        <s v="COD31-0137"/>
        <s v="DC31-0546"/>
        <s v="COD31-1116"/>
        <s v="HD50-0064A"/>
        <s v="AMFBA10-0477"/>
        <s v="HD10-0058"/>
        <s v="DC16-0086"/>
        <s v="COD31-0091"/>
        <s v="COD31-0039"/>
        <s v="DC31-0535"/>
        <s v="COD12-0171"/>
        <s v="HYD10-0098"/>
        <s v="COD63-0123"/>
        <s v="COD31-0189"/>
        <s v="DL63OP6188US-LG"/>
        <s v="DC54-0322A"/>
        <s v="DC54-0063A"/>
        <s v="COD31-0012"/>
        <s v="DC31-0501"/>
        <s v="DC16-0555"/>
        <s v="DC54-0325A"/>
        <s v="COD31-1158"/>
        <s v="AMFBA10-0454A"/>
        <s v="DC16-0087"/>
        <s v="CZ63DU6225-LG"/>
        <s v="HYD12-0108"/>
        <s v="COZ63DU6241-M"/>
        <s v="AMFBA55-0103A"/>
        <s v="DC20-0477-1"/>
        <s v="DC51-0034A"/>
        <s v="DC20-0528-1"/>
        <s v="COD10-0185"/>
        <s v="DC16-0106"/>
        <s v="AMFBA20-0167A"/>
        <s v="DC21-0348"/>
        <s v="DC16-0108"/>
        <s v="DC54-0326A"/>
        <s v="AMFBA20-0165A"/>
        <s v="DC54-0304A"/>
        <s v="DC20-0480-1"/>
        <s v="HYD12-0085"/>
        <s v="AMFBA20-0176A"/>
        <s v="HYD10-0099"/>
        <s v="AMFBA55-0101A"/>
        <s v="DC16-0110"/>
        <s v="COD10-1104"/>
        <s v="COD60-0086"/>
        <s v="DC51-0032A"/>
        <s v="HYD10-0089"/>
        <s v="AMFBA10-0460A"/>
        <s v="COD31-0019A"/>
        <s v="COD60-0121A"/>
        <s v="DC50-0013A"/>
        <s v="HYD12-0081"/>
        <s v="CZ63DU6224-XL"/>
        <s v="DC20-0521"/>
        <s v="AMFBA21-0411A"/>
        <s v="DC31-0544"/>
        <s v="HYD10-0097"/>
        <s v="DC51-0004A"/>
        <s v="DC20-0526-1"/>
        <s v="AMFBA54-0494"/>
        <s v="AMFBA55-0100A"/>
        <s v="AMFBA54-0105"/>
        <s v="HYD12-0112"/>
        <s v="DC54-0311A"/>
        <s v="COD10-0071"/>
        <s v="DC55-0073A"/>
        <s v="DC55-0069A"/>
        <s v="COD10-0109"/>
        <s v="DC51-0027A"/>
        <s v="HYD10-0086"/>
        <s v="DC50-0021"/>
        <s v="DC21-0370"/>
        <s v="AMFBA10-0004A"/>
        <s v="COD31-0035"/>
        <s v="AMFBA10-0464A"/>
        <s v="COD31-1117"/>
        <s v="COD31-0074"/>
        <s v="COD31-0090"/>
        <s v="AMFBA10-0455A"/>
        <s v="HD50-0095"/>
        <s v="DC51-0551"/>
        <s v="DC50-0017A"/>
        <s v="AMFBA10-0468A"/>
        <s v="COD10-0108"/>
        <s v="DC20-0527A"/>
        <s v="HD12-0086"/>
        <s v="HD10-0055"/>
        <s v="DOC10-0693"/>
        <s v="HYD50-0124"/>
        <s v="AMFBA54-0093A-1"/>
        <s v="COD12-0162"/>
        <s v="DOC10-0699"/>
        <s v="AMFBA54-0442A"/>
        <s v="DL63PC6184US-LG"/>
        <s v="DC54-0295A"/>
        <s v="DC54-0559A"/>
        <s v="DC51-0040A"/>
        <s v="HD10-0097"/>
        <s v="DC54-0334A"/>
        <s v="DC16-0556"/>
        <s v="DC51-0118A"/>
        <s v="DC54-0314A"/>
        <s v="DC20-0469A"/>
        <s v="HD50-0062"/>
        <s v="DC54-0062A"/>
        <s v="DC54-0092A"/>
        <s v="HD50-0071"/>
        <s v="AMFBA54-0495"/>
        <s v="HD21-0074"/>
        <s v="COD31-0096"/>
        <s v="COD101-0173"/>
        <s v="DC54-0059A"/>
        <s v="COD60-0159"/>
        <s v="DC54-0489A"/>
        <s v="DC54-0597A"/>
        <s v="DL63PC6184US-MD"/>
        <s v="DOC10-0666"/>
        <s v="COD10-1101"/>
        <s v="COD12-0163"/>
        <s v="DOC10-0707"/>
        <s v="DC54-0561A"/>
        <s v="DC16-0557"/>
        <s v="DL63PC6184US-XL"/>
        <s v="COD12-0053"/>
        <s v="COD30-0081"/>
        <s v="COD31-0041"/>
        <s v="COD60-0134"/>
        <s v="COD63-0126"/>
        <s v="DOC10-0685"/>
        <s v="DL63PC6183US-XL"/>
        <s v="AMFBA20-0168A"/>
        <s v="HD50-0065A"/>
        <s v="DC54-0306"/>
        <s v="COD31-0191"/>
        <s v="COD31-0038"/>
        <s v="DC54-0313A"/>
        <s v="DC50-0020"/>
        <s v="DC50-0012A"/>
        <s v="DC51-0133A"/>
        <s v="HD10-0054"/>
        <s v="AMFBA21-0013"/>
        <s v="DOC10-0688"/>
        <s v="DC21-0353-1"/>
        <s v="AMFBA10-0482"/>
        <s v="DC54-0327A"/>
        <s v="DC16-0091"/>
        <s v="HD10-0059"/>
        <s v="DC21-0355-1"/>
        <s v="DOC10-0709"/>
        <s v="DC54-0067A"/>
        <s v="HYD10-0102"/>
        <s v="DC50-0015A"/>
        <s v="COD30-0118"/>
        <s v="COD63-0122"/>
        <s v="HD54-0051-1"/>
        <s v="DC51-0124B"/>
        <s v="HD21-0077"/>
        <s v="HYD10-0101"/>
        <s v="HD21-0082"/>
        <s v="CZ63DU6225-XL"/>
        <s v="DOC10-0659"/>
        <s v="COD12-0054"/>
        <s v="HD21-0073"/>
        <s v="DC20-0476A"/>
        <s v="DC31-0536"/>
        <s v="AMFBA20-0171A"/>
        <s v="AMFBA54-0098A"/>
        <s v="COD51-0104"/>
        <s v="DL63OP6188US-MD"/>
        <s v="DL63OP6187US-MD"/>
        <s v="COD60-0051A"/>
        <s v="DC54-0492A"/>
        <s v="DC31-0532"/>
        <s v="DC50-0204A"/>
        <s v="DC54-0328A"/>
        <s v="DOC10-0700"/>
        <s v="COD10-1107"/>
        <s v="DC51-0009A"/>
        <s v="COD31-0190"/>
        <s v="COD10-1108"/>
        <s v="COD30-0119"/>
        <s v="COD10-0182"/>
        <s v="HYD10-0088"/>
        <s v="AMFBA54-0492"/>
        <s v="DC50-0200A"/>
        <s v="DOC10-0657"/>
        <s v="DC21-0340"/>
        <s v="DC20-0468A"/>
        <s v="COD31-0047"/>
        <s v="AMFBA10-0467A"/>
        <s v="DC51-0120A"/>
        <s v="DC50-0207A"/>
        <s v="DC16-0558"/>
        <s v="AMFBA54-0113A"/>
        <s v="HD21-0079"/>
        <s v="DL63OP6186US-LG"/>
        <s v="COD10-0183"/>
        <s v="AMFBA10-0476"/>
        <s v="DC16-0082"/>
        <s v="DOC10-0686"/>
        <s v="COD31-1114"/>
        <s v="COD10-0059"/>
        <s v="DC20-0470A"/>
        <s v="COD12-0168"/>
        <s v="DC51-0549"/>
        <s v="AMFBA54-0493"/>
        <s v="DOC10-0696"/>
        <s v="DOC12-0672"/>
        <s v="HYD10-0091"/>
        <s v="DC54-0288A-1"/>
        <s v="DC54-0335A"/>
        <s v="DOC10-0660"/>
        <s v="DC51-0127A"/>
        <s v="DC20-0459A"/>
        <s v="HYD10-0096"/>
        <s v="DC20-0529-1"/>
        <s v="DC54-0562A"/>
        <s v="DC50-0205"/>
        <s v="AMFBA20-0163A"/>
        <s v="AMFBA10-0485"/>
        <s v="DC54-0094A"/>
        <s v="COD31-0033"/>
        <s v="DL63OP6186US-MD"/>
        <s v="DC54-0484A"/>
        <s v="AMFBA55-0099A"/>
        <s v="AMFBA20-0175A"/>
        <s v="COD12-0164"/>
        <s v="HYD12-0078"/>
        <s v="COZ63PC6184US-SM"/>
        <s v="COD10-0111"/>
        <s v="DC54-0485A"/>
        <s v="DC50-0024"/>
        <s v="DC54-0308A"/>
        <s v="DC54-0294A-1"/>
        <s v="HD50-0066"/>
        <s v="DC51-0010A"/>
        <s v="AMFBA10-0472A"/>
        <s v="DC21-0339"/>
        <s v="AMFBA10-0461A"/>
        <s v="DOC10-0697"/>
        <s v="COZ63PC6184US-2XL"/>
        <s v="DOC10-0654"/>
        <s v="COD10-1099"/>
        <s v="DC20-0524A"/>
        <s v="DC20-0518"/>
        <s v="DC51-0550"/>
        <s v="DC51-0121A"/>
        <s v="COD10-0069"/>
        <s v="DC54-0292A"/>
        <s v="DOC10-0702"/>
        <s v="COD30-0115"/>
        <s v="COD31-0032"/>
        <s v="COD10-0186"/>
        <s v="COD10-0112"/>
        <s v="AMFBA21-0065A"/>
        <s v="DC54-0291A"/>
        <s v="DC51-0122A"/>
        <s v="COD54-0009A"/>
        <s v="DC50-0210A"/>
        <s v="AMFBA10-0462A"/>
        <s v="HYD12-0110"/>
        <s v="DC51-0128A"/>
        <s v="DC16-0115"/>
        <s v="AMFBA40-0192"/>
        <s v="DC54-0302"/>
        <s v="AMFBA20-0174A"/>
        <s v="COD31-0011"/>
        <s v="COD31-0030"/>
        <s v="DC51-0005A"/>
        <s v="AMFBA20-0172A"/>
        <s v="AMFBA10-0473A"/>
        <s v="DC50-0220A"/>
        <s v="DC54-0049A"/>
        <s v="COD10-1105"/>
        <s v="DC16-0107"/>
        <s v="HD50-0092"/>
        <s v="COD10-0062"/>
        <s v="COD50-0102"/>
        <s v="DC54-0290A"/>
        <s v="DC20-0711"/>
        <s v="DC20-0525-1"/>
        <s v="COD10-1100"/>
        <s v="COD12-0172"/>
        <s v="DC20-0465A"/>
        <s v="AMFBA21-0068"/>
        <s v="AMFBA10-0475A"/>
        <s v="HYD10-0069"/>
        <s v="DL63OP6187US-LG"/>
        <s v="AMFBA10-0465A"/>
        <s v="DC50-0208A"/>
        <s v="DC54-0491A"/>
        <s v="DC21-0363"/>
        <s v="COD12-0052"/>
        <s v="DC20-0464-1"/>
        <s v="HYD50-0125"/>
        <s v="AMFBA21-0054"/>
        <s v="COD10-0068"/>
        <s v="COD63-0129"/>
        <s v="AMFBA10-0005A"/>
        <s v="DC16-0081"/>
        <s v="AMFBA21-0015"/>
        <s v="DC54-0305A"/>
        <s v="DOC10-0701"/>
        <s v="COD12-0169"/>
        <s v="HD50-0083"/>
        <s v="DC51-0129A"/>
        <s v="COD10-0017"/>
        <s v="COD12-0055"/>
        <s v="DOC10-0706"/>
        <s v="AMFBA40-0447"/>
        <s v="COZ63PC6185US-2XL"/>
        <s v="HD21-0076"/>
        <s v="DL66PT6198US"/>
        <s v="DC50-0022"/>
        <s v="DC50-0014A"/>
        <s v="AMFBA21-0023" u="1"/>
        <s v="COD31-0097" u="1"/>
        <s v="AMFBA21-0033" u="1"/>
        <s v="AMFBA21-0053" u="1"/>
        <e v="#N/A" u="1"/>
        <s v="DC55-0070A" u="1"/>
        <s v="COD60-0133" u="1"/>
        <s v="COD51-0099" u="1"/>
        <s v="DC54-0048A" u="1"/>
        <s v="COD60-0087" u="1"/>
        <s v="COD10-0181" u="1"/>
        <s v="COD12-0170" u="1"/>
        <s v="AMFBA10-0470A" u="1"/>
        <s v="COZ63PC6183US-SM" u="1"/>
        <s v="DC51-0124B-1" u="1"/>
        <s v="DC16-0553" u="1"/>
        <s v="COD54-0007A" u="1"/>
        <s v="COZ63PC6185US-SM" u="1"/>
        <s v="AMFBA10-0478" u="1"/>
        <s v="COD54-0006A" u="1"/>
        <s v="HD50-0061A" u="1"/>
        <s v="DC16-0554" u="1"/>
        <s v="DC54-0482A" u="1"/>
        <s v="DC54-0490A" u="1"/>
        <s v="AMFBA21-0044" u="1"/>
        <s v="AMFBA21-0074" u="1"/>
        <s v="AMFBA50-0441" u="1"/>
        <s v="COD60-0160" u="1"/>
        <s v="HD10-0056A" u="1"/>
        <s v="AMFBA10-0469A" u="1"/>
        <s v="DC54-0493A" u="1"/>
        <s v="HD50-0063" u="1"/>
        <s v="DC50-0197" u="1"/>
        <s v="HD10-0057" u="1"/>
        <s v="DC20-0527-1" u="1"/>
        <s v="HD21-0080" u="1"/>
        <s v="DC54-0288A" u="1"/>
        <s v="AMFBA21-0416A" u="1"/>
        <s v="DC54-0488A" u="1"/>
        <s v="AMFBA21-0426A" u="1"/>
        <s v="HD21-0081" u="1"/>
        <s v="HD50-0067" u="1"/>
        <s v="DC54-0061A-1" u="1"/>
        <s v="DC20-0461-1" u="1"/>
        <s v="AMFBA21-0036" u="1"/>
        <s v="HD21-0075" u="1"/>
        <s v="AMFBA55-0102B" u="1"/>
        <s v="DC54-0062A-1" u="1"/>
        <s v="AMFBA21-0056" u="1"/>
        <s v="DC20-0470-1" u="1"/>
        <s v="AMFBA21-0066" u="1"/>
        <s v="DC54-0298" u="1"/>
        <s v="AMFBA21-0427A" u="1"/>
        <s v="DC54-0057A-1" u="1"/>
        <s v="DC20-0457-1" u="1"/>
        <s v="DC54-0065A-1" u="1"/>
        <s v="DC54-0481A-1" u="1"/>
        <s v="AMFBA20-0147" u="1"/>
        <s v="AMFBA54-0093A" u="1"/>
        <s v="DC20-0458-1" u="1"/>
        <s v="AMFBA21-0047" u="1"/>
        <s v="DC50-0201" u="1"/>
        <s v="DC54-0290A-1" u="1"/>
        <s v="DC20-0467-1" u="1"/>
        <s v="AMFBA10-0474A" u="1"/>
        <s v="DC54-0292A-1" u="1"/>
        <s v="DC20-0469-1" u="1"/>
        <s v="DC54-0302A" u="1"/>
        <s v="DC54-0300" u="1"/>
        <s v="DC20-0520" u="1"/>
        <s v="AMFBA21-0040" u="1"/>
        <s v="DOC10-0705" u="1"/>
        <s v="AMFBA21-0028" u="1"/>
        <s v="AMFBA21-0060" u="1"/>
        <s v="AMFBA21-0048" u="1"/>
        <s v="DC50-0213" u="1"/>
        <s v="DC51-0130A" u="1"/>
        <s v="DOC10-0704" u="1"/>
        <s v="DC50-0221" u="1"/>
        <s v="COD10-0018" u="1"/>
        <s v="DOC10-0703" u="1"/>
        <s v="DC20-0479-1" u="1"/>
        <s v="DC51-0123A" u="1"/>
        <s v="AMFBA21-0421A" u="1"/>
        <s v="AMFBA54-0495A" u="1"/>
        <s v="HYD12-0109" u="1"/>
        <s v="DC51-0132A" u="1"/>
        <s v="DC54-0306A" u="1"/>
        <s v="AMFBA21-0011" u="1"/>
        <s v="DC51-0517A" u="1"/>
        <s v="AMFBA21-0021" u="1"/>
        <s v="DOC10-0689" u="1"/>
        <s v="AMFBA21-0041" u="1"/>
        <s v="COD31-0029" u="1"/>
        <s v="HYD12-0106" u="1"/>
        <s v="AMFBA21-0051" u="1"/>
        <s v="DC50-0209" u="1"/>
        <s v="AMFBA21-0049" u="1"/>
        <s v="DC54-0315A" u="1"/>
        <s v="COD10-0058" u="1"/>
        <s v="DOC10-0698" u="1"/>
        <s v="DC51-0119A" u="1"/>
        <s v="AMFBA21-0412A" u="1"/>
        <s v="DC51-0135A" u="1"/>
        <s v="DC54-0314" u="1"/>
        <s v="AMFBA21-0432A" u="1"/>
        <s v="DC20-0460A" u="1"/>
        <s v="DC20-0650" u="1"/>
        <s v="COD31-0037" u="1"/>
        <s v="HYD10-0100" u="1"/>
        <s v="DL63OP6188US-XL" u="1"/>
        <s v="DC50-0019" u="1"/>
        <s v="DC51-0552B" u="1"/>
        <s v="COD31-0048" u="1"/>
        <s v="DC20-0519" u="1"/>
        <s v="AMFBA10-0316" u="1"/>
        <s v="AMFBA54-0106" u="1"/>
        <s v="DL63OP6187US-XL" u="1"/>
        <s v="DC20-0651" u="1"/>
        <s v="DOC10-0695" u="1"/>
        <s v="COD101-0174" u="1"/>
        <s v="COD12-0056" u="1"/>
        <s v="DL63OP6186US-XL" u="1"/>
        <s v="DOC10-0694" u="1"/>
        <s v="COD31-0046" u="1"/>
        <s v="AMFBA20-0162A" u="1"/>
        <s v="DC21-0351" u="1"/>
        <s v="AMFBA21-0022" u="1"/>
        <s v="AMFBA10-0006" u="1"/>
        <s v="COD10-0064" u="1"/>
        <s v="COD31-0045" u="1"/>
        <s v="COD51-0105" u="1"/>
        <s v="COD10-0063" u="1"/>
        <s v="DC54-0317" u="1"/>
        <s v="DOC10-0691" u="1"/>
        <s v="COD31-0043" u="1"/>
        <s v="COD31-0031" u="1"/>
        <s v="COD51-0103" u="1"/>
        <s v="DC16-0116" u="1"/>
        <s v="COD10-0061" u="1"/>
        <s v="DC54-0060A" u="1"/>
        <s v="COD10-0060" u="1"/>
        <s v="COD30-0120" u="1"/>
        <s v="HYD10-0095" u="1"/>
        <s v="COD12-0165" u="1"/>
        <s v="DC21-0362" u="1"/>
      </sharedItems>
    </cacheField>
    <cacheField name="asin" numFmtId="0">
      <sharedItems/>
    </cacheField>
    <cacheField name="fnsku" numFmtId="0">
      <sharedItems/>
    </cacheField>
    <cacheField name="product-name" numFmtId="0">
      <sharedItems/>
    </cacheField>
    <cacheField name="quantity" numFmtId="0">
      <sharedItems containsSemiMixedTypes="0" containsString="0" containsNumber="1" containsInteger="1" minValue="1" maxValue="1"/>
    </cacheField>
    <cacheField name="fulfillment-center-id" numFmtId="0">
      <sharedItems/>
    </cacheField>
    <cacheField name="detailed-disposition" numFmtId="0">
      <sharedItems/>
    </cacheField>
    <cacheField name="reason" numFmtId="0">
      <sharedItems/>
    </cacheField>
    <cacheField name="status" numFmtId="0">
      <sharedItems count="4">
        <s v="IMMEDIATE_DONATION"/>
        <s v="Unit returned to inventory"/>
        <s v="Reimbursed"/>
        <s v="IMMEDIATE_DISPOSAL"/>
      </sharedItems>
    </cacheField>
    <cacheField name="license-plate-number" numFmtId="0">
      <sharedItems/>
    </cacheField>
    <cacheField name="customer-com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63">
  <r>
    <s v="2024-03-31T23:43:30-07:00"/>
    <s v="113-7383916-4004252"/>
    <s v="COD63-0127"/>
    <x v="0"/>
    <s v="B0C5CM398G"/>
    <s v="B0C5CM398G"/>
    <s v="Codi Dog Bed for Couch - Calming Dog Beds for X-Large Dogs, Fluffy Plush Bed for Pets, Anti Anxiety Dog Bed with Removable Washable Cover for Dogs and Cats, Dark Grey, 45x37x6 inches"/>
    <n v="1"/>
    <s v="PGA1"/>
    <s v="CUSTOMER_DAMAGED"/>
    <s v="ORDERED_WRONG_ITEM"/>
    <x v="0"/>
    <s v="LPNPMBX1582616"/>
    <s v="Need a size for a full bed. Did not open"/>
  </r>
  <r>
    <s v="2024-03-31T22:35:46-07:00"/>
    <s v="114-8843805-9577038"/>
    <s v="DC54-0332A"/>
    <x v="1"/>
    <s v="B08J66YTKD"/>
    <s v="B08J66YTKD"/>
    <s v="Sherpa Soft Dual Control Electric Blanket King Size, Heating Blankets | Washable | 1-10 Hour Automatic Shut Off | Double Zone, 20 Heat Settings | 100&quot;"/>
    <n v="1"/>
    <s v="TEN1"/>
    <s v="CUSTOMER_DAMAGED"/>
    <s v="QUALITY_UNACCEPTABLE"/>
    <x v="0"/>
    <s v="LPNPMCC0282206"/>
    <m/>
  </r>
  <r>
    <s v="2024-03-31T22:12:19-07:00"/>
    <s v="113-6274170-8717843"/>
    <s v="HD10-0052"/>
    <x v="2"/>
    <s v="B0B5FTW62F"/>
    <s v="B0B5FTW62F"/>
    <s v="Hyde Lane Boho Queen Comforter Set, Modern Farmhouse Full Size Bedding, Cotton Top with Neutral Rustic Clipped Jacquard Stripes, Tufted Bed Sets, 3-Pieces Including Matching Pillow Shams (90&quot; x 90&quot;)"/>
    <n v="1"/>
    <s v="PGA1"/>
    <s v="CUSTOMER_DAMAGED"/>
    <s v="DEFECTIVE"/>
    <x v="0"/>
    <s v="LPNPMBV1874435"/>
    <m/>
  </r>
  <r>
    <s v="2024-03-31T22:06:09-07:00"/>
    <s v="114-8273443-8373825"/>
    <s v="DC16-0085"/>
    <x v="3"/>
    <s v="B07R85K579"/>
    <s v="B07R85K579"/>
    <s v="Cal King Mattress Protector, Dust Mite Bedbug Proof, Cover 9-12&quot; Deep Bed, 3M Scotchgard"/>
    <n v="1"/>
    <s v="IND8"/>
    <s v="CUSTOMER_DAMAGED"/>
    <s v="NOT_AS_DESCRIBED"/>
    <x v="0"/>
    <s v="LPNPMBW7858620"/>
    <m/>
  </r>
  <r>
    <s v="2024-03-31T22:05:41-07:00"/>
    <s v="113-6869680-3569828"/>
    <s v="COD31-1160"/>
    <x v="4"/>
    <s v="B0CRVX2R7P"/>
    <s v="B0CRVX2R7P"/>
    <s v="Outdoor Rocking Chair Cushion, Water Resistant for Patio, Porch | Indoor Wooden Rocker Chairs Cushions | Standard Size, Memory Foam Added with No Slip Design, Navy"/>
    <n v="1"/>
    <s v="LAS2"/>
    <s v="CUSTOMER_DAMAGED"/>
    <s v="NOT_AS_DESCRIBED"/>
    <x v="0"/>
    <s v="LPNRRIE9899867"/>
    <s v="Material"/>
  </r>
  <r>
    <s v="2024-03-31T21:42:12-07:00"/>
    <s v="114-2653998-5953837"/>
    <s v="COD30-0113"/>
    <x v="5"/>
    <s v="B0C1TNP7NQ"/>
    <s v="B0C1TNP7NQ"/>
    <s v="Codi 12x20 Pillow Insert Set of 2- Water Resistant Outdoor Lumbar Pillows Upgraded Premium Decorative Stuffing Throw Pillows for Couch, Patio Furniture"/>
    <n v="1"/>
    <s v="CHA1"/>
    <s v="CUSTOMER_DAMAGED"/>
    <s v="UNWANTED_ITEM"/>
    <x v="0"/>
    <s v="LPNPMBW0855718"/>
    <m/>
  </r>
  <r>
    <s v="2024-03-31T21:36:59-07:00"/>
    <s v="114-2653998-5953837"/>
    <s v="COD30-0117"/>
    <x v="6"/>
    <s v="B0C1TP8NLP"/>
    <s v="B0C1TP8NLP"/>
    <s v="Codi 12x20 Pillow Insert Set of 4 - Water Resistant Outdoor Lumbar Pillows Upgraded Premium Decorative Stuffing Throw Pillows for Couch, Patio Furniture"/>
    <n v="1"/>
    <s v="CHA1"/>
    <s v="SELLABLE"/>
    <s v="UNWANTED_ITEM"/>
    <x v="1"/>
    <s v="LPNPMBW0855717"/>
    <m/>
  </r>
  <r>
    <s v="2024-03-31T21:18:44-07:00"/>
    <s v="111-2177728-2022643"/>
    <s v="HD10-0056A"/>
    <x v="7"/>
    <s v="B0B9V8TY9G"/>
    <s v="B0B9V8TY9G"/>
    <s v="Hyde Lane Neutral Farmhouse Bedding Set, 3 Pieces Full/Queen Size Grey Comforter Set, Cotton Top with Modern Rustic Style Stripes Including 1 Comforter 2 Pillowcases"/>
    <n v="1"/>
    <s v="LAS2"/>
    <s v="SELLABLE"/>
    <s v="APPAREL_TOO_LARGE"/>
    <x v="1"/>
    <s v="LPNRRIE3439357"/>
    <s v="No longer needed"/>
  </r>
  <r>
    <s v="2024-03-31T20:57:48-07:00"/>
    <s v="114-1384397-3889809"/>
    <s v="DC54-0055A"/>
    <x v="8"/>
    <s v="B07W4SGHS8"/>
    <s v="B07W4SGHS8"/>
    <s v="Degrees of Comfort Electric Blanket Queen Size, Heated Blankets with Dual Control | Auto Shut Off, 20 Heating Levels, Machine Washable, Grey, 84Wx90L"/>
    <n v="1"/>
    <s v="LAS2"/>
    <s v="SELLABLE"/>
    <s v="ORDERED_WRONG_ITEM"/>
    <x v="1"/>
    <s v="LPNRRIE2923634"/>
    <m/>
  </r>
  <r>
    <s v="2024-03-31T20:30:56-07:00"/>
    <s v="114-8412565-3129848"/>
    <s v="COD31-0092"/>
    <x v="9"/>
    <s v="B0BW326ZB4"/>
    <s v="B0BW326ZB4"/>
    <s v="Rocking Chair Cushion, Outdoor Rocker Cushions Set, Water Resistant Seat Pads with High Back, 2 Piece 17x17 Seat with 17x21 Back, Memory Foam Added, Sage"/>
    <n v="1"/>
    <s v="IND8"/>
    <s v="CUSTOMER_DAMAGED"/>
    <s v="APPAREL_TOO_LARGE"/>
    <x v="0"/>
    <s v="LPNPMBW7439045"/>
    <m/>
  </r>
  <r>
    <s v="2024-03-31T20:27:54-07:00"/>
    <s v="111-2257529-5648256"/>
    <s v="AMFBA10-0480"/>
    <x v="10"/>
    <s v="B097PF8JT9"/>
    <s v="B097PF8JT9"/>
    <s v="Codi Girl Bedding Sets, Queen/Full Size Comforter Set for Girls Teen/Kids, Pink/Rose Gold, 4 Piece (2 Matching Sham + 1 Decorative Pillow)"/>
    <n v="1"/>
    <s v="LAS2"/>
    <s v="SELLABLE"/>
    <s v="UNWANTED_ITEM"/>
    <x v="1"/>
    <s v="LPNRRIE9874254"/>
    <m/>
  </r>
  <r>
    <s v="2024-03-31T20:19:28-07:00"/>
    <s v="111-1944749-9969857"/>
    <s v="HYD10-0075"/>
    <x v="11"/>
    <s v="B0CGZR5ZK2"/>
    <s v="B0CGZR5ZK2"/>
    <s v="Hyde Lane White Neutral Comforter Set, 3 Pieces Queen Pinch Pleat Bedding Set, Full Size Farmhouse Bedding Sets, Down Alternative for All Seasons, Includes 1 Comforter 2 Pillowcases(90&quot; X 90&quot;)"/>
    <n v="1"/>
    <s v="PGA1"/>
    <s v="CUSTOMER_DAMAGED"/>
    <s v="QUALITY_UNACCEPTABLE"/>
    <x v="0"/>
    <s v="LPNPMBV8113082"/>
    <m/>
  </r>
  <r>
    <s v="2024-03-31T19:42:28-07:00"/>
    <s v="114-0021398-7333046"/>
    <s v="DL63PC6185US-XL"/>
    <x v="12"/>
    <s v="B0C6XHMVQC"/>
    <s v="B0C6XHMVQC"/>
    <s v="XL Orthopedic Dog Couch Bed for Large Size Dogs, Washable &amp; Waterproof, Luxury Navy Blue Cover, XLarge Sized Memory Foam Pet Beds"/>
    <n v="1"/>
    <s v="LEX2"/>
    <s v="SELLABLE"/>
    <s v="UNWANTED_ITEM"/>
    <x v="1"/>
    <s v="LPNRRHE9017188"/>
    <m/>
  </r>
  <r>
    <s v="2024-03-31T19:33:06-07:00"/>
    <s v="114-2906694-9537023"/>
    <s v="COD31-0076"/>
    <x v="13"/>
    <s v="B0BMZGRX1F"/>
    <s v="B0BMZGRX1F"/>
    <s v="Codi Meditation Floor Pillow Set of 2, Round Large Pillows Seating for Adults, Bohemian Mandala Circle Cushions for Outdoor Fireplace Yoga Living Room, 32 Inch, Memory Foam Added, Coral"/>
    <n v="1"/>
    <s v="LEX2"/>
    <s v="SELLABLE"/>
    <s v="UNWANTED_ITEM"/>
    <x v="1"/>
    <s v="LPNRRIF9167868"/>
    <m/>
  </r>
  <r>
    <s v="2024-03-31T19:30:58-07:00"/>
    <s v="112-3465056-9952217"/>
    <s v="HD50-0090"/>
    <x v="14"/>
    <s v="B0CDKFY12R"/>
    <s v="B0CDKFY12R"/>
    <s v="Hyde Lane Ultra Soft Plush Throw Blanket, Fuzzy Faux Rabbit Fur Throws, Luxury Cozy Fluffy Blankets for Sofa, Couch, Living Room Decor, Frost Fox, 60&quot;x80&quot;"/>
    <n v="1"/>
    <s v="IAH1"/>
    <s v="CUSTOMER_DAMAGED"/>
    <s v="DEFECTIVE"/>
    <x v="1"/>
    <s v="LPNPMBY2422127"/>
    <m/>
  </r>
  <r>
    <s v="2024-03-31T19:16:14-07:00"/>
    <s v="112-8716157-9534616"/>
    <s v="AMFBA50-0082A"/>
    <x v="15"/>
    <s v="B07T6CDZ31"/>
    <s v="B07T6CDZ31"/>
    <s v="Hyde Lane Dark Teal Fuzzy Throw Blanket for Couch Sofa, Reversible Ultra Soft Faux Fur Throws, Plush Fluffy Blankets | 50x60 Peacock Blue"/>
    <n v="1"/>
    <s v="LAS2"/>
    <s v="CUSTOMER_DAMAGED"/>
    <s v="UNWANTED_ITEM"/>
    <x v="0"/>
    <s v="LPNRRIE4968673"/>
    <m/>
  </r>
  <r>
    <s v="2024-03-31T17:43:16-07:00"/>
    <s v="111-5252329-3245833"/>
    <s v="COD63-0125"/>
    <x v="16"/>
    <s v="B0C5CFRT71"/>
    <s v="B0C5CFRT71"/>
    <s v="Codi Dog Bed for Couch - Calming Dog Beds for Medium Dogs, Fluffy Plush Bed for Pets, Anti Anxiety Dog Bed with Removable Washable Cover for Dogs and Cats, Dark Grey, 35x31x5 inches"/>
    <n v="1"/>
    <s v="IND8"/>
    <s v="SELLABLE"/>
    <s v="APPAREL_TOO_SMALL"/>
    <x v="1"/>
    <s v="LPNPMBW4325328"/>
    <m/>
  </r>
  <r>
    <s v="2024-03-31T17:35:09-07:00"/>
    <s v="114-0032262-5225855"/>
    <s v="DC20-0472-1"/>
    <x v="17"/>
    <s v="B08YS6WZRR"/>
    <s v="B08YS6WZRR"/>
    <s v="DEGREES OF COMFORT Coolmax Cooling Sheets | Queen Size Bed Sheet Set for Hot Sleepers | Soft Fabric with Deep Pocket, Grey-4PC"/>
    <n v="1"/>
    <s v="LEX1"/>
    <s v="CUSTOMER_DAMAGED"/>
    <s v="ORDERED_WRONG_ITEM"/>
    <x v="0"/>
    <s v="LPNRRIF8027391"/>
    <m/>
  </r>
  <r>
    <s v="2024-03-31T17:35:09-07:00"/>
    <s v="114-0032262-5225855"/>
    <s v="DC20-0472-1"/>
    <x v="17"/>
    <s v="B08YS6WZRR"/>
    <s v="B08YS6WZRR"/>
    <s v="DEGREES OF COMFORT Coolmax Cooling Sheets | Queen Size Bed Sheet Set for Hot Sleepers | Soft Fabric with Deep Pocket, Grey-4PC"/>
    <n v="1"/>
    <s v="LEX1"/>
    <s v="CUSTOMER_DAMAGED"/>
    <s v="ORDERED_WRONG_ITEM"/>
    <x v="0"/>
    <s v="LPNRRIF8027390"/>
    <m/>
  </r>
  <r>
    <s v="2024-03-31T16:53:08-07:00"/>
    <s v="113-2554045-0925816"/>
    <s v="AMFBA10-0471A"/>
    <x v="18"/>
    <s v="B09C1WXK3Y"/>
    <s v="B09C1WXK3Y"/>
    <s v="Degrees of Comfort Bed in A Bag Queen Size, Boho Mandala 8 Piece Complete Comforter Sets with Sheet for Women, Microfiber Bohemian Colorful Bedding Set, Matching Decorative Pillow, Coral"/>
    <n v="1"/>
    <s v="PGA1"/>
    <s v="CUSTOMER_DAMAGED"/>
    <s v="UNWANTED_ITEM"/>
    <x v="0"/>
    <s v="LPNPMBV1759827"/>
    <m/>
  </r>
  <r>
    <s v="2024-03-31T16:37:50-07:00"/>
    <s v="112-8904979-5536240"/>
    <s v="HYD12-0079"/>
    <x v="19"/>
    <s v="B0CGZS17NB"/>
    <s v="B0CGZS17NB"/>
    <s v="Hyde Lane Dark Grey Duvet Cover King, Boho Farmhouse Duvet Set, Pintuck Textured Comforter Cover with 2 Pillow Shams, Charcoal, 104&quot;x90&quot; (No Comforter Included)"/>
    <n v="1"/>
    <s v="EWR7"/>
    <s v="CUSTOMER_DAMAGED"/>
    <s v="NOT_AS_DESCRIBED"/>
    <x v="0"/>
    <s v="LPNPMCI8316346"/>
    <m/>
  </r>
  <r>
    <s v="2024-03-31T16:24:01-07:00"/>
    <s v="112-5017952-6568206"/>
    <s v="COD10-0070"/>
    <x v="20"/>
    <s v="B0BP6P5LQ7"/>
    <s v="B0BP6P5LQ7"/>
    <s v="Codi Lavender Purple Boho Twin Comforter Set for Girls, Aesthetic Pom Fringe Design Cute Bedding, Soft Washed Microfiber Bed Sets, Lightweight Chic,1 Comforter &amp; 1 Pillowcase (68x90 Inches)"/>
    <n v="1"/>
    <s v="SDF6"/>
    <s v="CUSTOMER_DAMAGED"/>
    <s v="UNWANTED_ITEM"/>
    <x v="0"/>
    <s v="LPNPMBX4408577"/>
    <m/>
  </r>
  <r>
    <s v="2024-03-31T16:15:29-07:00"/>
    <s v="111-3546224-6645007"/>
    <s v="AMFBA20-0169A"/>
    <x v="21"/>
    <s v="B07TLZV6PF"/>
    <s v="B07TLZV6PF"/>
    <s v="Hyde Lane Luxury 1000 Thread Count Cotton Sheets for King Size Bed | Luxury Sateen Soft Sheet Set with 18&quot; Deep Pocket - Fits up to 20&quot; Mattress, Ultra Thick Bed Sheets - 4PC (Ivory Cream, King)"/>
    <n v="1"/>
    <s v="CVG2"/>
    <s v="SELLABLE"/>
    <s v="QUALITY_UNACCEPTABLE"/>
    <x v="1"/>
    <s v="LPNRRIO4892819"/>
    <m/>
  </r>
  <r>
    <s v="2024-03-31T16:07:12-07:00"/>
    <s v="111-4270399-0442616"/>
    <s v="DC31-0538"/>
    <x v="22"/>
    <s v="B0BW31QLDW"/>
    <s v="B0BW31QLDW"/>
    <s v="Meditation Floor Pillow Set of 2, Round Large Pillows Seating for Adults, Tufted Corduroy Floor Cushion for Living Room Tatami, Beige 22 Inch"/>
    <n v="1"/>
    <s v="IND8"/>
    <s v="CUSTOMER_DAMAGED"/>
    <s v="DEFECTIVE"/>
    <x v="0"/>
    <s v="LPNPMBW1488612"/>
    <m/>
  </r>
  <r>
    <s v="2024-03-31T15:25:06-07:00"/>
    <s v="111-7052740-1475423"/>
    <s v="DC31-0509A"/>
    <x v="23"/>
    <s v="B09C1XS8DF"/>
    <s v="B09C1XS8DF"/>
    <s v="Meditation Floor Pillow Set of 2, Square Large Pillows Seating for Adults, Tufted Corduroy Floor Cushion for Balcony Outdoor Tatami Living Room, Beige"/>
    <n v="1"/>
    <s v="SDF6"/>
    <s v="SELLABLE"/>
    <s v="QUALITY_UNACCEPTABLE"/>
    <x v="2"/>
    <s v="LPNRRIE1417432"/>
    <m/>
  </r>
  <r>
    <s v="2024-03-31T15:16:29-07:00"/>
    <s v="111-5240113-8470642"/>
    <s v="COD31-0073"/>
    <x v="24"/>
    <s v="B0BMZGPWM5"/>
    <s v="B0BMZGPWM5"/>
    <s v="Codi Meditation Floor Pillow Set of 2, Round Large Pillows Seating for Adults, Bohemian Mandala Circle Cushion for Outdoor Fireplace Yoga Living Room,"/>
    <n v="1"/>
    <s v="SDF6"/>
    <s v="CUSTOMER_DAMAGED"/>
    <s v="UNWANTED_ITEM"/>
    <x v="2"/>
    <s v="LPNPMBX8654334"/>
    <s v="Purchased the incorrect size. I need twin size bedding."/>
  </r>
  <r>
    <s v="2024-03-31T15:15:26-07:00"/>
    <s v="111-3418466-8782661"/>
    <s v="DC54-0483A"/>
    <x v="25"/>
    <s v="B09C1YQPN2"/>
    <s v="B09C1YQPN2"/>
    <s v="Degrees of Comfort White Heated Blanket, Cream Full Size Heating Blanket for Bed, Fuzzy Plush, Auto Shut Off, Machine Washable | UL Certified - 80Wx84L"/>
    <n v="1"/>
    <s v="BUR7"/>
    <s v="CUSTOMER_DAMAGED"/>
    <s v="DEFECTIVE"/>
    <x v="1"/>
    <s v="LPNRRHM5189634"/>
    <m/>
  </r>
  <r>
    <s v="2024-03-31T13:18:39-07:00"/>
    <s v="114-1596496-1071458"/>
    <s v="HYD12-0111"/>
    <x v="26"/>
    <s v="B0CJ47JRZ3"/>
    <s v="B0CJ47JRZ3"/>
    <s v="Hyde Lane Mens Duvet Cover Queen Size, Blue Modern Denim Aesthetic Printed Comforter Cover, Masculine Plaid Lines Pattern Navy Duvet Cover Set (No Comforter Included)"/>
    <n v="1"/>
    <s v="IND8"/>
    <s v="SELLABLE"/>
    <s v="UNWANTED_ITEM"/>
    <x v="1"/>
    <s v="LPNPMBW7441288"/>
    <m/>
  </r>
  <r>
    <s v="2024-03-31T13:12:58-07:00"/>
    <s v="113-5471434-8354665"/>
    <s v="DC54-0095A"/>
    <x v="27"/>
    <s v="B07W6Y2TXS"/>
    <s v="B07W6Y2TXS"/>
    <s v="Microplush Electric Blanket with Foot Pocket Blue 50x62 | Heated Lap Throw for Home or Office - Keeps Toes Toasty | 3 Heat Settings with Auto Shut Off | 6Ft Power Cord | Washable"/>
    <n v="1"/>
    <s v="LAS2"/>
    <s v="SELLABLE"/>
    <s v="ORDERED_WRONG_ITEM"/>
    <x v="1"/>
    <s v="LPNRRIE3377464"/>
    <m/>
  </r>
  <r>
    <s v="2024-03-31T12:06:27-07:00"/>
    <s v="112-6528050-7511412"/>
    <s v="DC54-0293A"/>
    <x v="28"/>
    <s v="B08HW4NWMK"/>
    <s v="B08HW4NWMK"/>
    <s v="Degrees of Comfort California King Electric Blanket with Dual Controls, Heated Blanket for Bed,auto Shut Off, Machine Washable -Blue, 100Wx94L"/>
    <n v="1"/>
    <s v="SDF6"/>
    <s v="CUSTOMER_DAMAGED"/>
    <s v="DEFECTIVE"/>
    <x v="0"/>
    <s v="LPNPMBY4183662"/>
    <m/>
  </r>
  <r>
    <s v="2024-03-31T11:53:18-07:00"/>
    <s v="112-6325045-0861057"/>
    <s v="AMFBA10-0489A"/>
    <x v="29"/>
    <s v="B09B9LBSNS"/>
    <s v="B09B9LBSNS"/>
    <s v="Hyde Lane Farmhouse Bedding Comforter Sets King, Ivory Boho Bed Set,Cotton Top with Modern Neutral Style Clipped Jacquard Stripes, 3-Pieces Including Matching Pillow Shams (104x90 Inches)"/>
    <n v="1"/>
    <s v="PGA1"/>
    <s v="SELLABLE"/>
    <s v="NOT_AS_DESCRIBED"/>
    <x v="1"/>
    <s v="LPNPMBV4888593"/>
    <m/>
  </r>
  <r>
    <s v="2024-03-31T11:47:59-07:00"/>
    <s v="112-8463428-1269805"/>
    <s v="HD50-0091"/>
    <x v="30"/>
    <s v="B0CDKKH85S"/>
    <s v="B0CDKKH85S"/>
    <s v="Hyde Lane Luxury Fluffy Faux Rabbit Fur Throw Blanket - Ultra Soft Cozy Blankets for Sofa, Couch, Bedroom | Warm Thick Fuzzy Throws As a Gift, Snow Lynx, 50&quot;x60&quot;"/>
    <n v="1"/>
    <s v="IND8"/>
    <s v="CUSTOMER_DAMAGED"/>
    <s v="NOT_AS_DESCRIBED"/>
    <x v="0"/>
    <s v="LPNPMBX3537005"/>
    <s v="I need a blanket that doesn&amp;#39;t need to be plugged in."/>
  </r>
  <r>
    <s v="2024-03-31T11:45:25-07:00"/>
    <s v="111-1552366-4056231"/>
    <s v="HD12-0087"/>
    <x v="31"/>
    <s v="B0C5YQCVHL"/>
    <s v="B0C5YQCVHL"/>
    <s v="Hyde Lane Asha Boho Duvet Cover Full/Queen, Farmhouse Grey 100% Cotton Tufted Bedding Set with Zipper, Mid Century Modern Comforter Covers, 3 Pieces Including Matching Pillow Shams (90x90 Inches)"/>
    <n v="1"/>
    <s v="LAS2"/>
    <s v="SELLABLE"/>
    <s v="QUALITY_UNACCEPTABLE"/>
    <x v="1"/>
    <s v="LPNRRIE4870909"/>
    <m/>
  </r>
  <r>
    <s v="2024-03-31T11:28:05-07:00"/>
    <s v="114-6784262-4771421"/>
    <s v="DOC12-0675"/>
    <x v="32"/>
    <s v="B0CGZV57SC"/>
    <s v="B0CGZV57SC"/>
    <s v="Degrees of Comfort Duvet Cover King - Waffle Weave Textured Soft 3 Pieces Bedding Comforter Cover with Pillowcase for All Season (No Comforter Included), Beige, King"/>
    <n v="1"/>
    <s v="IND8"/>
    <s v="CUSTOMER_DAMAGED"/>
    <s v="UNWANTED_ITEM"/>
    <x v="0"/>
    <s v="LPNPMBV2044974"/>
    <m/>
  </r>
  <r>
    <s v="2024-03-31T11:14:10-07:00"/>
    <s v="114-0793670-4287416"/>
    <s v="DC50-0211A"/>
    <x v="33"/>
    <s v="B08DCSY5NL"/>
    <s v="B08DCSY5NL"/>
    <s v="Degrees of Comfort Soft Childrens Weighted Blanket 7lbs, Best Kids Sherpa Throw, 41x60 Blush Pink, 7 lbs"/>
    <n v="1"/>
    <s v="SDF6"/>
    <s v="CUSTOMER_DAMAGED"/>
    <s v="UNWANTED_ITEM"/>
    <x v="0"/>
    <s v="LPNPMBX5258173"/>
    <s v="Blanket has not been removeed from packaging  one of the boses with controls was opened"/>
  </r>
  <r>
    <s v="2024-03-31T11:02:22-07:00"/>
    <s v="113-6810296-1144205"/>
    <s v="DL63PC6185US-MD"/>
    <x v="34"/>
    <s v="B0C6XKL8QW"/>
    <s v="B0C6XKL8QW"/>
    <s v="Orthopedic Dog Bed for Medium Size Dog, Navy Blue Luxury Memory Foam Pet Sofa for Dogs and Cat, Removable &amp; Washable Cover, Waterproof, Durable"/>
    <n v="1"/>
    <s v="BHM1"/>
    <s v="SELLABLE"/>
    <s v="NEVER_ARRIVED"/>
    <x v="1"/>
    <s v="LPNRRHV6338129"/>
    <m/>
  </r>
  <r>
    <s v="2024-03-31T10:04:29-07:00"/>
    <s v="113-5198692-7479410"/>
    <s v="AMFBA10-0489A"/>
    <x v="29"/>
    <s v="B09B9LBSNS"/>
    <s v="B09B9LBSNS"/>
    <s v="Hyde Lane Farmhouse Bedding Comforter Sets King, Ivory Boho Bed Set,Cotton Top with Modern Neutral Style Clipped Jacquard Stripes, 3-Pieces Including Matching Pillow Shams (104x90 Inches)"/>
    <n v="1"/>
    <s v="PGA1"/>
    <s v="CUSTOMER_DAMAGED"/>
    <s v="UNWANTED_ITEM"/>
    <x v="0"/>
    <s v="LPNPMBW1200993"/>
    <m/>
  </r>
  <r>
    <s v="2024-03-31T09:42:11-07:00"/>
    <s v="112-2620286-0557044"/>
    <s v="DOC12-0680"/>
    <x v="35"/>
    <s v="B0CGZSTSS2"/>
    <s v="B0CGZSTSS2"/>
    <s v="Degrees of Comfort Duvet Cover Queen - Waffle Weave Textured Soft 3 Pieces Bedding Comforter Cover with Pillowcase for All Season (No Comforter Included), White, Full/Queen"/>
    <n v="1"/>
    <s v="IND8"/>
    <s v="CARRIER_DAMAGED"/>
    <s v="NOT_AS_DESCRIBED"/>
    <x v="2"/>
    <s v="LPNPMBW1454770"/>
    <m/>
  </r>
  <r>
    <s v="2024-03-31T09:26:53-07:00"/>
    <s v="114-6418300-7666652"/>
    <s v="COD60-0132"/>
    <x v="36"/>
    <s v="B0C7VK8ZXR"/>
    <s v="B0C7VK8ZXR"/>
    <s v="XXXL Long Weighted Heating Pad, Full Back Length, Body Pain Relief, Built-in Adjustable Strap &amp; Clip for Easy Placement, Moist &amp; Dry, 4 Lb, 4 Heat Setting, 2H Auto Shut Off, 17x33"/>
    <n v="1"/>
    <s v="MEM3"/>
    <s v="CUSTOMER_DAMAGED"/>
    <s v="APPAREL_TOO_LARGE"/>
    <x v="0"/>
    <s v="LPNO166969304"/>
    <m/>
  </r>
  <r>
    <s v="2024-03-31T09:22:07-07:00"/>
    <s v="114-6820335-6640209"/>
    <s v="HYD10-0072"/>
    <x v="37"/>
    <s v="B0CGZSB34H"/>
    <s v="B0CGZSB34H"/>
    <s v="Hyde Lane Beige Neutral Comforter Set, 3 Pieces Queen Pinch Pleat Bedding Set, Full Size Farmhouse Cream Bedding Sets, Down Alternative for All Seasons, Includes 1 Comforter 2 Pillowcases(90&quot; X 90&quot;)"/>
    <n v="1"/>
    <s v="IAH1"/>
    <s v="CUSTOMER_DAMAGED"/>
    <s v="UNWANTED_ITEM"/>
    <x v="1"/>
    <s v="LPNPMBX9139889"/>
    <m/>
  </r>
  <r>
    <s v="2024-03-31T09:06:05-07:00"/>
    <s v="111-0619385-3178666"/>
    <s v="DC54-0329A"/>
    <x v="38"/>
    <s v="B08J6X5LMB"/>
    <s v="B08J6X5LMB"/>
    <s v="Sherpa Soft California King Electric Blanket with Dual Controls, Heating Blankets | Washable | 1-10 Hour Automatic Shut Off | Double Zone, 20 Heat Settings | 100&quot; x 94&quot; Grey"/>
    <n v="1"/>
    <s v="LAS2"/>
    <s v="CUSTOMER_DAMAGED"/>
    <s v="APPAREL_TOO_SMALL"/>
    <x v="0"/>
    <s v="LPNRRIF5567849"/>
    <m/>
  </r>
  <r>
    <s v="2024-03-31T08:07:02-07:00"/>
    <s v="112-7128512-0483454"/>
    <s v="AMFBA10-0489A"/>
    <x v="29"/>
    <s v="B09B9LBSNS"/>
    <s v="B09B9LBSNS"/>
    <s v="Hyde Lane Farmhouse Bedding Comforter Sets King, Ivory Boho Bed Set,Cotton Top with Modern Neutral Style Clipped Jacquard Stripes, 3-Pieces Including Matching Pillow Shams (104x90 Inches)"/>
    <n v="1"/>
    <s v="LAS2"/>
    <s v="CARRIER_DAMAGED"/>
    <s v="ORDERED_WRONG_ITEM"/>
    <x v="2"/>
    <s v="LPNRRIE4183122"/>
    <m/>
  </r>
  <r>
    <s v="2024-03-31T08:03:28-07:00"/>
    <s v="114-7951931-9090641"/>
    <s v="DC21-0354-1"/>
    <x v="39"/>
    <s v="B089JLQLSS"/>
    <s v="B089JLQLSS"/>
    <s v="Gold Satin Pillow Cases Queen Set of 2 | Luxury Silk Pillowcase for Hair and Skin | 20 x 30 Inch-Slip Silky Comfort with Envelope Closure"/>
    <n v="1"/>
    <s v="CHA1"/>
    <s v="CUSTOMER_DAMAGED"/>
    <s v="UNWANTED_ITEM"/>
    <x v="0"/>
    <s v="LPNPMCQ8876004"/>
    <s v="Stained"/>
  </r>
  <r>
    <s v="2024-03-31T07:35:29-07:00"/>
    <s v="112-4070697-4777054"/>
    <s v="DC31-0538"/>
    <x v="22"/>
    <s v="B0BW31QLDW"/>
    <s v="B0BW31QLDW"/>
    <s v="Meditation Floor Pillow Set of 2, Round Large Pillows Seating for Adults, Tufted Corduroy Floor Cushion for Living Room Tatami, Beige 22 Inch"/>
    <n v="1"/>
    <s v="MEM3"/>
    <s v="SELLABLE"/>
    <s v="ORDERED_WRONG_ITEM"/>
    <x v="1"/>
    <s v="LPNO170359213"/>
    <m/>
  </r>
  <r>
    <s v="2024-03-31T07:00:39-07:00"/>
    <s v="112-3953025-2984243"/>
    <s v="AMFBA54-0443A"/>
    <x v="40"/>
    <s v="B09C1TM983"/>
    <s v="B09C1TM983"/>
    <s v="Soft Plush Electric Heated Blanket Throw, Blue Plaid Microlight Therapedic Throws | 3 Heat Setting with Auto Shut Off, 6ft Power Cord, | Washable"/>
    <n v="1"/>
    <s v="IND8"/>
    <s v="CUSTOMER_DAMAGED"/>
    <s v="ORDERED_WRONG_ITEM"/>
    <x v="0"/>
    <s v="LPNPMBV5194775"/>
    <m/>
  </r>
  <r>
    <s v="2024-03-31T06:56:52-07:00"/>
    <s v="111-7666873-0254626"/>
    <s v="DC21-0352"/>
    <x v="41"/>
    <s v="B089JJ5H5G"/>
    <s v="B089JJ5H5G"/>
    <s v="Black King Size Satin Pillowcase Set of 2 | Pillow Cases for Hair and Skin | 20 x 40 Inch-Slip Silky Comfort with Envelope Closure"/>
    <n v="1"/>
    <s v="PGA1"/>
    <s v="SELLABLE"/>
    <s v="APPAREL_TOO_LARGE"/>
    <x v="1"/>
    <s v="LPNPMBW4437411"/>
    <m/>
  </r>
  <r>
    <s v="2024-03-31T06:54:04-07:00"/>
    <s v="111-4321278-6083456"/>
    <s v="DC31-0511"/>
    <x v="42"/>
    <s v="B09C1WWWDR"/>
    <s v="B09C1WWWDR"/>
    <s v="Degrees of Comfort Memory Foam Meditation Floor Pillow Set of 2, Square Large Pillows Seating for Adults, Tufted Corduroy Floor Cushion for Balcony Outdoor Tatami Living Room, Orange Yellow, 22x22"/>
    <n v="1"/>
    <s v="PGA1"/>
    <s v="SELLABLE"/>
    <s v="UNWANTED_ITEM"/>
    <x v="1"/>
    <s v="LPNPMBV1762079"/>
    <m/>
  </r>
  <r>
    <s v="2024-03-31T06:52:06-07:00"/>
    <s v="114-2169946-1291469"/>
    <s v="DC31-0539"/>
    <x v="43"/>
    <s v="B0B1954RV5"/>
    <s v="B0B1954RV5"/>
    <s v="Floor Cushion Pillow Set of 2, Round Large Pillows Seating for Adults, Tufted Corduroy Floor Cushions for Living Room Tatami, Navy Blue, 22 Inch"/>
    <n v="1"/>
    <s v="LEX1"/>
    <s v="SELLABLE"/>
    <s v="ORDERED_WRONG_ITEM"/>
    <x v="1"/>
    <s v="LPNRRIF9596800"/>
    <m/>
  </r>
  <r>
    <s v="2024-03-31T06:40:42-07:00"/>
    <s v="112-6019062-5811457"/>
    <s v="DOC10-0684"/>
    <x v="44"/>
    <s v="B0CJ47T572"/>
    <s v="B0CJ47T572"/>
    <s v="7 Pieces Queen Comforter Set with Sheets, Dusty Grey Bed in a Bag, Chambray Print Bedding Set, All Season Luxury Microfiber Bedset, Including Comforter, Flat &amp; Fitted Sheet, Pillowcases &amp; Shams"/>
    <n v="1"/>
    <s v="MCI7"/>
    <s v="CUSTOMER_DAMAGED"/>
    <s v="NOT_AS_DESCRIBED"/>
    <x v="0"/>
    <s v="LPNPMCF4897664"/>
    <m/>
  </r>
  <r>
    <s v="2024-03-31T06:29:14-07:00"/>
    <s v="113-9032920-0971467"/>
    <s v="DC54-0336A"/>
    <x v="45"/>
    <s v="B08J66YQJL"/>
    <s v="B08J66YQJL"/>
    <s v="Sherpa Soft Dual Control Electric Blanket King Size, Heating Blankets | Washable | 1-10 Hour Automatic Shut Off | Double Zone, 20 Heat Settings | 100&quot; X 90&quot; Red"/>
    <n v="1"/>
    <s v="IND8"/>
    <s v="CUSTOMER_DAMAGED"/>
    <s v="DEFECTIVE"/>
    <x v="0"/>
    <s v="LPNPMBV7932187"/>
    <m/>
  </r>
  <r>
    <s v="2024-03-31T06:18:00-07:00"/>
    <s v="113-3539232-6542606"/>
    <s v="CZ63DU6224-MD"/>
    <x v="46"/>
    <s v="B0CGC34G9T"/>
    <s v="B0CGC34G9T"/>
    <s v="Cozzze Orthopedic Calming Dog Bed for Medium Dogs, Anti Anxiety Pet Bed with Removable Washable Cover, Fluffy Dog Sofa Bed Supportive Foam, Light Grey"/>
    <n v="1"/>
    <s v="IND8"/>
    <s v="CUSTOMER_DAMAGED"/>
    <s v="UNWANTED_ITEM"/>
    <x v="0"/>
    <s v="LPNPMBV5156687"/>
    <m/>
  </r>
  <r>
    <s v="2024-03-31T06:15:53-07:00"/>
    <s v="111-1412788-6901053"/>
    <s v="DC54-0293A"/>
    <x v="28"/>
    <s v="B08HW4NWMK"/>
    <s v="B08HW4NWMK"/>
    <s v="Degrees of Comfort California King Electric Blanket with Dual Controls, Heated Blanket for Bed,auto Shut Off, Machine Washable -Blue, 100Wx94L"/>
    <n v="1"/>
    <s v="MEM3"/>
    <s v="CUSTOMER_DAMAGED"/>
    <s v="DEFECTIVE"/>
    <x v="0"/>
    <s v="LPNO155187047"/>
    <m/>
  </r>
  <r>
    <s v="2024-03-31T06:09:38-07:00"/>
    <s v="114-1260535-3363453"/>
    <s v="DC54-0297A"/>
    <x v="47"/>
    <s v="B08HVXVCN3"/>
    <s v="B08HVXVCN3"/>
    <s v="Micro-Plush Heated Blanket with Foot Pocket, Red, 50x62 Inch | Soft Toe Warmers Electric Throw Blankets for Couch | 3 Heat Settings with Auto Shut-Off | 6Ft Power Cord | Washable"/>
    <n v="1"/>
    <s v="HOU3"/>
    <s v="DEFECTIVE"/>
    <s v="DEFECTIVE"/>
    <x v="0"/>
    <s v="LPNPMBX8522865"/>
    <m/>
  </r>
  <r>
    <s v="2024-03-31T04:59:43-07:00"/>
    <s v="114-1092070-5876208"/>
    <s v="HD10-0053"/>
    <x v="48"/>
    <s v="B0B5FS4CZH"/>
    <s v="B0B5FS4CZH"/>
    <s v="Hyde Lane Modern Farmhouse Comforter Set King, Boho Tufted Bedding, Cotton Top with Neutral Rustic Style Clipped Jacquard Stripes Bed Sets, 3-Pieces Including Matching Pillow Shams (104&quot; x 90&quot;)"/>
    <n v="1"/>
    <s v="CHA1"/>
    <s v="SELLABLE"/>
    <s v="UNWANTED_ITEM"/>
    <x v="1"/>
    <s v="LPNPMCR0197533"/>
    <m/>
  </r>
  <r>
    <s v="2024-03-31T04:46:09-07:00"/>
    <s v="114-8077508-7609012"/>
    <s v="DOC12-0668"/>
    <x v="49"/>
    <s v="B0CGZRXM1C"/>
    <s v="B0CGZRXM1C"/>
    <s v="Degrees of Comfort Duvet Cover Queen - Waffle Weave Textured Soft 3 Pieces Bedding Comforter Cover with Pillowcase for All Season (No Comforter Included), Grey, Full/Queen"/>
    <n v="1"/>
    <s v="CAE1"/>
    <s v="CUSTOMER_DAMAGED"/>
    <s v="QUALITY_UNACCEPTABLE"/>
    <x v="1"/>
    <s v="LPNO034560974"/>
    <m/>
  </r>
  <r>
    <s v="2024-03-31T04:39:36-07:00"/>
    <s v="114-0980507-1835435"/>
    <s v="HD12-0085"/>
    <x v="50"/>
    <s v="B0C5YWCQG6"/>
    <s v="B0C5YWCQG6"/>
    <s v="Hyde Lane Asha Boho Duvet Cover Full/Queen, Farmhouse Ivory 100% Cotton Tufted Bedding Set with Zipper, Mid Century Modern Comforter Covers, 3 Pieces Including Matching Pillow Shams (90x90 Inches)"/>
    <n v="1"/>
    <s v="IND8"/>
    <s v="DEFECTIVE"/>
    <s v="FOUND_BETTER_PRICE"/>
    <x v="0"/>
    <s v="LPNPMBV7928297"/>
    <m/>
  </r>
  <r>
    <s v="2024-03-31T04:36:09-07:00"/>
    <s v="112-6744691-4830659"/>
    <s v="DC54-0293A"/>
    <x v="28"/>
    <s v="B08HW4NWMK"/>
    <s v="B08HW4NWMK"/>
    <s v="Degrees of Comfort California King Electric Blanket with Dual Controls, Heated Blanket for Bed,auto Shut Off, Machine Washable -Blue, 100Wx94L"/>
    <n v="1"/>
    <s v="LAS2"/>
    <s v="CUSTOMER_DAMAGED"/>
    <s v="SWITCHEROO"/>
    <x v="0"/>
    <s v="LPNRRIE4934232"/>
    <s v="Decided to go with a different style cushion."/>
  </r>
  <r>
    <s v="2024-03-31T04:27:16-07:00"/>
    <s v="114-9739816-9781024"/>
    <s v="COD31-1115"/>
    <x v="51"/>
    <s v="B0CQ9JG5PF"/>
    <s v="B0CQ9JG5PF"/>
    <s v="Codi Floor Cushions for Adults, Meditation Large Square Pillow Seating, Thick Foam Floor Seat with Detachable Cover 2 Pack for Couch, Yoga, Mid-Century Chair, Coffee 22x22x4"/>
    <n v="1"/>
    <s v="IND8"/>
    <s v="SELLABLE"/>
    <s v="UNWANTED_ITEM"/>
    <x v="1"/>
    <s v="LPNPMBV4813368"/>
    <m/>
  </r>
  <r>
    <s v="2024-03-31T02:57:39-07:00"/>
    <s v="114-5001616-8825818"/>
    <s v="HD12-0088"/>
    <x v="52"/>
    <s v="B0C5Z1YWM3"/>
    <s v="B0C5Z1YWM3"/>
    <s v="Hyde Lane Asha Boho Duvet Cover King, Farmhouse Grey 100% Cotton Tufted Bedding Set with Zipper, Mid Century Modern Comforter Covers, 3 Pieces Including Matching Pillow Shams (104x90 Inches)"/>
    <n v="1"/>
    <s v="MEM3"/>
    <s v="CUSTOMER_DAMAGED"/>
    <s v="APPAREL_TOO_LARGE"/>
    <x v="0"/>
    <s v="LPNO167505307"/>
    <m/>
  </r>
  <r>
    <s v="2024-03-31T02:48:34-07:00"/>
    <s v="702-2223621-4154668"/>
    <s v="COD31-1118"/>
    <x v="53"/>
    <s v="B0CQ9Q2XGG"/>
    <s v="B0CQ9Q2XGG"/>
    <s v="Codi Meditation Floor Pillow, Large Square Cushions for Adults, Thick Foam Floor Seat with Washable Tufted Covers for Yoga, Couch, Living Room, Ivory 22x22x4 2 Pack"/>
    <n v="1"/>
    <s v="LAS2"/>
    <s v="SELLABLE"/>
    <s v="QUALITY_UNACCEPTABLE"/>
    <x v="1"/>
    <s v="LPNRRIE2611731"/>
    <m/>
  </r>
  <r>
    <s v="2024-03-31T02:20:22-07:00"/>
    <s v="111-6881617-9602608"/>
    <s v="DC55-0072A"/>
    <x v="54"/>
    <s v="B07W82BNPT"/>
    <s v="B07W82BNPT"/>
    <s v="Heated Mattress pad King Size| Dual Control | Electric Bed Warmer W/Adjustable Zone Heating | Fit Up to 15 Inch | 12.5ft Long Cord - 78x80 Inch, White"/>
    <n v="1"/>
    <s v="LAS2"/>
    <s v="CUSTOMER_DAMAGED"/>
    <s v="APPAREL_TOO_LARGE"/>
    <x v="0"/>
    <s v="LPNRRIE4047732"/>
    <m/>
  </r>
  <r>
    <s v="2024-03-31T02:16:39-07:00"/>
    <s v="114-7133135-8377012"/>
    <s v="DC54-0061A-1"/>
    <x v="55"/>
    <s v="B07W95N8F7"/>
    <s v="B07W95N8F7"/>
    <s v="Degrees of Comfort Electric Blanket Twin, Single Controller W/Auto Shut Off, Heated Blanket Twin for Bed, Machine Washable, Blue, 62x84"/>
    <n v="1"/>
    <s v="LAS2"/>
    <s v="CUSTOMER_DAMAGED"/>
    <s v="ORDERED_WRONG_ITEM"/>
    <x v="0"/>
    <s v="LPNRRIE5113711"/>
    <m/>
  </r>
  <r>
    <s v="2024-03-31T01:53:14-07:00"/>
    <s v="112-0097873-7586659"/>
    <s v="DOC12-0681"/>
    <x v="56"/>
    <s v="B0CGZSBH1Y"/>
    <s v="B0CGZSBH1Y"/>
    <s v="Degrees of Comfort Duvet Cover King - Waffle Weave Textured Soft 3 Pieces Bedding Comforter Cover with Pillowcase for All Season (No Comforter Included), White, King"/>
    <n v="1"/>
    <s v="LAS2"/>
    <s v="SELLABLE"/>
    <s v="UNWANTED_ITEM"/>
    <x v="1"/>
    <s v="LPNRRIE5016559"/>
    <s v="Wrong size was bought"/>
  </r>
  <r>
    <s v="2024-03-31T00:57:30-07:00"/>
    <s v="114-0122433-0882636"/>
    <s v="COD63-0127"/>
    <x v="0"/>
    <s v="B0C5CM398G"/>
    <s v="B0C5CM398G"/>
    <s v="Codi Dog Bed for Couch - Calming Dog Beds for X-Large Dogs, Fluffy Plush Bed for Pets, Anti Anxiety Dog Bed with Removable Washable Cover for Dogs and Cats, Dark Grey, 45x37x6 inches"/>
    <n v="1"/>
    <s v="IND8"/>
    <s v="CUSTOMER_DAMAGED"/>
    <s v="UNWANTED_ITEM"/>
    <x v="0"/>
    <s v="LPNPMBW7479487"/>
    <m/>
  </r>
  <r>
    <s v="2024-03-31T00:55:47-07:00"/>
    <s v="114-9739816-9781024"/>
    <s v="COD31-1115"/>
    <x v="51"/>
    <s v="B0CQ9JG5PF"/>
    <s v="B0CQ9JG5PF"/>
    <s v="Codi Floor Cushions for Adults, Meditation Large Square Pillow Seating, Thick Foam Floor Seat with Detachable Cover 2 Pack for Couch, Yoga, Mid-Century Chair, Coffee 22x22x4"/>
    <n v="1"/>
    <s v="IND8"/>
    <s v="CUSTOMER_DAMAGED"/>
    <s v="UNWANTED_ITEM"/>
    <x v="0"/>
    <s v="LPNPMBX1747096"/>
    <s v="Tried to cancel before shipping"/>
  </r>
  <r>
    <s v="2024-03-31T00:44:33-07:00"/>
    <s v="111-9070637-7183460"/>
    <s v="DC54-0487A"/>
    <x v="57"/>
    <s v="B09C1WNZ5D"/>
    <s v="B09C1WNZ5D"/>
    <s v="Degrees of Comfort Electric Blanket Twin, Single Controller W/Auto Shut Off, Heated Blanket Twin for Bed, Machine Washable, Chocalate, 62x84"/>
    <n v="1"/>
    <s v="LAS2"/>
    <s v="CUSTOMER_DAMAGED"/>
    <s v="UNAUTHORIZED_PURCHASE"/>
    <x v="0"/>
    <s v="LPNRRIE3944149"/>
    <m/>
  </r>
  <r>
    <s v="2024-03-31T00:33:43-07:00"/>
    <s v="112-1325865-6332206"/>
    <s v="DOC12-0675"/>
    <x v="32"/>
    <s v="B0CGZV57SC"/>
    <s v="B0CGZV57SC"/>
    <s v="Degrees of Comfort Duvet Cover King - Waffle Weave Textured Soft 3 Pieces Bedding Comforter Cover with Pillowcase for All Season (No Comforter Included), Beige, King"/>
    <n v="1"/>
    <s v="IND8"/>
    <s v="CUSTOMER_DAMAGED"/>
    <s v="ORDERED_WRONG_ITEM"/>
    <x v="0"/>
    <s v="LPNPMBX3149344"/>
    <m/>
  </r>
  <r>
    <s v="2024-03-31T00:20:55-07:00"/>
    <s v="111-2176651-3556226"/>
    <s v="DC55-0071A"/>
    <x v="58"/>
    <s v="B07W4SGTCF"/>
    <s v="B07W4SGTCF"/>
    <s v="Degrees of Comfort Dual Control Heated Mattress Pad Queen Size | Zone Heating Electric Bed Warmer W/Auto Shut Off | Fit Up to 15 Inch | 12.5ft Long Cord - 60x80 Inch, White"/>
    <n v="1"/>
    <s v="PHX6"/>
    <s v="DEFECTIVE"/>
    <s v="NOT_AS_DESCRIBED"/>
    <x v="1"/>
    <s v="LPNRRIJ8611485"/>
    <m/>
  </r>
  <r>
    <s v="2024-03-31T00:00:05-07:00"/>
    <s v="114-3925795-1341811"/>
    <s v="DC54-0066A"/>
    <x v="59"/>
    <s v="B07WC6S4HM"/>
    <s v="B07WC6S4HM"/>
    <s v="Degrees of Comfort Electric Blanket Full Size | Single Control with Auto Shut Off |Heated Blanket for Bed | Machine Washable |Beige, 80Wx84L"/>
    <n v="1"/>
    <s v="PHX6"/>
    <s v="CUSTOMER_DAMAGED"/>
    <s v="DEFECTIVE"/>
    <x v="0"/>
    <s v="LPNRRII3694753"/>
    <m/>
  </r>
  <r>
    <s v="2024-03-30T23:25:35-07:00"/>
    <s v="111-3970193-2851459"/>
    <s v="DC54-0324A"/>
    <x v="60"/>
    <s v="B08J6K5P1J"/>
    <s v="B08J6K5P1J"/>
    <s v="Sherpa Soft Dual Control Electric Blanket King Size, Heating Blankets | Washable | 1-10 Hour Automatic Shut Off | Double Zone, 20 Heat Settings | 100&quot; X 90&quot; Beige"/>
    <n v="1"/>
    <s v="HOU3"/>
    <s v="CUSTOMER_DAMAGED"/>
    <s v="DEFECTIVE"/>
    <x v="0"/>
    <s v="LPNPMBX5010639"/>
    <m/>
  </r>
  <r>
    <s v="2024-03-30T23:20:29-07:00"/>
    <s v="113-7473564-2349801"/>
    <s v="COD10-0107"/>
    <x v="61"/>
    <s v="B0C7LXTZ3S"/>
    <s v="B0C7LXTZ3S"/>
    <s v="Full-Size Bed in a Bag, Full Bedding Sets, Modern Farmhouse Grey and White Striped Comforter with Sheets, 7-Piece Complete Bedroom Set"/>
    <n v="1"/>
    <s v="LAS2"/>
    <s v="CUSTOMER_DAMAGED"/>
    <s v="NO_REASON_GIVEN"/>
    <x v="0"/>
    <s v="LPNRRIE4934176"/>
    <s v="PRODUCT IS NOT HEATING AND HEAT INDICATOR LIGHTS FLASH"/>
  </r>
  <r>
    <s v="2024-03-30T22:33:09-07:00"/>
    <s v="112-3764018-5271434"/>
    <s v="DOC12-0674"/>
    <x v="62"/>
    <s v="B0CGZRFH7X"/>
    <s v="B0CGZRFH7X"/>
    <s v="Degrees of Comfort Duvet Cover Queen - Waffle Weave Textured Soft 3 Pieces Bedding Comforter Cover with Pillowcase for All Season (No Comforter Included), Beige, Full/Queen"/>
    <n v="1"/>
    <s v="IND8"/>
    <s v="CUSTOMER_DAMAGED"/>
    <s v="NOT_AS_DESCRIBED"/>
    <x v="0"/>
    <s v="LPNPMBW1445058"/>
    <m/>
  </r>
  <r>
    <s v="2024-03-30T22:10:46-07:00"/>
    <s v="111-9808245-9933868"/>
    <s v="COD31-0094"/>
    <x v="63"/>
    <s v="B0BQ6CXGLS"/>
    <s v="B0BQ6CXGLS"/>
    <s v="Codi INNA Floor Pillow, Large Cushions Sitting for Adults | Square Tufted Chenille Pillows Seat for Meditation, Living Room, Reading Nook, 20×20, Ivory"/>
    <n v="1"/>
    <s v="LAS2"/>
    <s v="SELLABLE"/>
    <s v="UNWANTED_ITEM"/>
    <x v="1"/>
    <s v="LPNRRIE3973794"/>
    <s v="didn&amp;#39;t like"/>
  </r>
  <r>
    <s v="2024-03-30T21:33:55-07:00"/>
    <s v="112-4062391-8577869"/>
    <s v="DC54-0330A"/>
    <x v="64"/>
    <s v="B08J6Z7TN4"/>
    <s v="B08J6Z7TN4"/>
    <s v="Degrees of Comfort Fuzzy Sherpa Plush Heated Blanket, Full Size Bed Electric Blankets with 20 Heat Settings Controller | 1-10 Hour Auto Shut Off |Washable, 80&quot; X 84&quot; Blue"/>
    <n v="1"/>
    <s v="TEN1"/>
    <s v="CUSTOMER_DAMAGED"/>
    <s v="UNWANTED_ITEM"/>
    <x v="0"/>
    <s v="LPNPMCB7443476"/>
    <s v="didn&amp;#39;t like"/>
  </r>
  <r>
    <s v="2024-03-30T21:26:40-07:00"/>
    <s v="111-2375594-0465069"/>
    <s v="DC20-0475-1"/>
    <x v="65"/>
    <s v="B08YS76BBQ"/>
    <s v="B08YS76BBQ"/>
    <s v="Degrees of Comfort Coolmax Cooling Sheets Set for Twin Size Bed, Moisture Wicking for Night Sweats Best Comfort, Cool Sheets for Hot Sleepers During Warm Weather with Deep Pocket, Blue-3PC"/>
    <n v="1"/>
    <s v="IND8"/>
    <s v="CUSTOMER_DAMAGED"/>
    <s v="ORDERED_WRONG_ITEM"/>
    <x v="0"/>
    <s v="LPNPMBX2639132"/>
    <m/>
  </r>
  <r>
    <s v="2024-03-30T21:26:40-07:00"/>
    <s v="111-2375594-0465069"/>
    <s v="DC20-0475-1"/>
    <x v="65"/>
    <s v="B08YS76BBQ"/>
    <s v="B08YS76BBQ"/>
    <s v="Degrees of Comfort Coolmax Cooling Sheets Set for Twin Size Bed, Moisture Wicking for Night Sweats Best Comfort, Cool Sheets for Hot Sleepers During Warm Weather with Deep Pocket, Blue-3PC"/>
    <n v="1"/>
    <s v="IND8"/>
    <s v="CUSTOMER_DAMAGED"/>
    <s v="ORDERED_WRONG_ITEM"/>
    <x v="0"/>
    <s v="LPNPMBX2639133"/>
    <m/>
  </r>
  <r>
    <s v="2024-03-30T20:48:17-07:00"/>
    <s v="114-2206449-5419457"/>
    <s v="DC31-0531"/>
    <x v="66"/>
    <s v="B0B19576KD"/>
    <s v="B0B19576KD"/>
    <s v="Degrees of Comfort Meditation Floor Pillow, Round Large Pillows Seating for Adults, Tufted Corduroy Thick Cushion for Living Room Tatami, Turquoise, 22 Inch Single"/>
    <n v="1"/>
    <s v="LAS2"/>
    <s v="CUSTOMER_DAMAGED"/>
    <s v="UNWANTED_ITEM"/>
    <x v="0"/>
    <s v="LPNRRIE9899512"/>
    <m/>
  </r>
  <r>
    <s v="2024-03-30T20:26:21-07:00"/>
    <s v="114-9068663-9081015"/>
    <s v="AMFBA10-0480"/>
    <x v="10"/>
    <s v="B097PF8JT9"/>
    <s v="B097PF8JT9"/>
    <s v="Codi Girl Bedding Sets, Queen/Full Size Comforter Set for Girls Teen/Kids, Pink/Rose Gold, 4 Piece (2 Matching Sham + 1 Decorative Pillow)"/>
    <n v="1"/>
    <s v="PGA1"/>
    <s v="CUSTOMER_DAMAGED"/>
    <s v="MISSING_PARTS"/>
    <x v="0"/>
    <s v="LPNPMBV8056281"/>
    <m/>
  </r>
  <r>
    <s v="2024-03-30T20:21:05-07:00"/>
    <s v="113-3927194-1108249"/>
    <s v="DC54-0054A"/>
    <x v="67"/>
    <s v="B07WC5SK6B"/>
    <s v="B07WC5SK6B"/>
    <s v="Degrees of Comfort Full Size Heated Blanket for Bed, UL-Certified Heated Comforter with Auto Shut Off, Grey, Machine Washable, 80Wx84L"/>
    <n v="1"/>
    <s v="PHX6"/>
    <s v="CUSTOMER_DAMAGED"/>
    <s v="DEFECTIVE"/>
    <x v="0"/>
    <s v="LPNRRII3844719"/>
    <m/>
  </r>
  <r>
    <s v="2024-03-30T20:03:02-07:00"/>
    <s v="112-4694225-1340226"/>
    <s v="DC31-0541"/>
    <x v="68"/>
    <s v="B0BKH6596R"/>
    <s v="B0BKH6596R"/>
    <s v="Meditation Floor Pillow, Square Large Pillows Seating for Adults, Tufted Corduroy Floor Cushion for Living Room Tatami, Coffee Brown 22x22 Inch, 1 Count (Pack of 1)"/>
    <n v="1"/>
    <s v="LAS2"/>
    <s v="CUSTOMER_DAMAGED"/>
    <s v="APPAREL_TOO_SMALL"/>
    <x v="0"/>
    <s v="LPNRRIE4934138"/>
    <m/>
  </r>
  <r>
    <s v="2024-03-30T20:03:02-07:00"/>
    <s v="112-4694225-1340226"/>
    <s v="DC31-0541"/>
    <x v="68"/>
    <s v="B0BKH6596R"/>
    <s v="B0BKH6596R"/>
    <s v="Meditation Floor Pillow, Square Large Pillows Seating for Adults, Tufted Corduroy Floor Cushion for Living Room Tatami, Coffee Brown 22x22 Inch, 1 Count (Pack of 1)"/>
    <n v="1"/>
    <s v="LAS2"/>
    <s v="CUSTOMER_DAMAGED"/>
    <s v="APPAREL_TOO_SMALL"/>
    <x v="0"/>
    <s v="LPNRRIE4934137"/>
    <m/>
  </r>
  <r>
    <s v="2024-03-30T19:42:46-07:00"/>
    <s v="112-2430863-4988231"/>
    <s v="DC20-0461-1"/>
    <x v="69"/>
    <s v="B08YS9V2XQ"/>
    <s v="B08YS9V2XQ"/>
    <s v="DEGREES OF COMFORT Coolmax Cooling Sheets for King Size Bed | Best Sheet Set for Hot Sleepers | Soft, Deep Pocket, Mint, 4-Pcs"/>
    <n v="1"/>
    <s v="MEM3"/>
    <s v="DEFECTIVE"/>
    <s v="DEFECTIVE"/>
    <x v="0"/>
    <s v="LPNO171343532"/>
    <m/>
  </r>
  <r>
    <s v="2024-03-30T19:35:53-07:00"/>
    <s v="114-6535731-5121850"/>
    <s v="DC20-0461-1"/>
    <x v="69"/>
    <s v="B08YS9V2XQ"/>
    <s v="B08YS9V2XQ"/>
    <s v="DEGREES OF COMFORT Coolmax Cooling Sheets for King Size Bed | Best Sheet Set for Hot Sleepers | Soft, Deep Pocket, Mint, 4-Pcs"/>
    <n v="1"/>
    <s v="LAS2"/>
    <s v="DEFECTIVE"/>
    <s v="QUALITY_UNACCEPTABLE"/>
    <x v="0"/>
    <s v="LPNRRIE4055797"/>
    <m/>
  </r>
  <r>
    <s v="2024-03-30T18:03:33-07:00"/>
    <s v="112-7967035-7036262"/>
    <s v="DC54-0054A"/>
    <x v="67"/>
    <s v="B07WC5SK6B"/>
    <s v="B07WC5SK6B"/>
    <s v="Degrees of Comfort Full Size Heated Blanket for Bed, UL-Certified Heated Comforter with Auto Shut Off, Grey, Machine Washable, 80Wx84L"/>
    <n v="1"/>
    <s v="HIO9"/>
    <s v="CUSTOMER_DAMAGED"/>
    <s v="FOUND_BETTER_PRICE"/>
    <x v="1"/>
    <s v="LPNRREI1660736"/>
    <s v="The dog bed was a size Medium when what i ordered was a Large"/>
  </r>
  <r>
    <s v="2024-03-30T17:48:41-07:00"/>
    <s v="114-2972854-0050605"/>
    <s v="HD50-0084"/>
    <x v="70"/>
    <s v="B0CCXKHH2F"/>
    <s v="B0CCXKHH2F"/>
    <s v="Hyde Lane Faux Fur Throw Blanket, Luxury Fluffy Leopard Blankets for Home Couch and Bed, Fuzzy Plush Animal Coat Color Throws for Decoration, Gift for Women, 60x80"/>
    <n v="1"/>
    <s v="SDF9"/>
    <s v="SELLABLE"/>
    <s v="NEVER_ARRIVED"/>
    <x v="1"/>
    <s v="LPNRRIC4114435"/>
    <m/>
  </r>
  <r>
    <s v="2024-03-30T16:57:30-07:00"/>
    <s v="111-1109730-0106635"/>
    <s v="AMFBA10-0490A"/>
    <x v="71"/>
    <s v="B09B9KDL5J"/>
    <s v="B09B9KDL5J"/>
    <s v="Hyde Lane Farmhouse Comforter Set Gray, Full/Queen Size Boho Bedding Sets, Cotton Top with Modern Neutral Style Clipped Jacquard Stripes, 3-Pieces Including Matching Pillow Shams (90x90 inches)"/>
    <n v="1"/>
    <s v="PGA1"/>
    <s v="SELLABLE"/>
    <s v="UNWANTED_ITEM"/>
    <x v="1"/>
    <s v="LPNPMAD4378145"/>
    <s v="Don’t need"/>
  </r>
  <r>
    <s v="2024-03-30T16:37:37-07:00"/>
    <s v="113-9185740-7243437"/>
    <s v="HYD10-0072"/>
    <x v="37"/>
    <s v="B0CGZSB34H"/>
    <s v="B0CGZSB34H"/>
    <s v="Hyde Lane Beige Neutral Comforter Set, 3 Pieces Queen Pinch Pleat Bedding Set, Full Size Farmhouse Cream Bedding Sets, Down Alternative for All Seasons, Includes 1 Comforter 2 Pillowcases(90&quot; X 90&quot;)"/>
    <n v="1"/>
    <s v="LEX1"/>
    <s v="CUSTOMER_DAMAGED"/>
    <s v="UNWANTED_ITEM"/>
    <x v="0"/>
    <s v="LPNRRIF8026993"/>
    <s v="choose a different one"/>
  </r>
  <r>
    <s v="2024-03-30T16:03:22-07:00"/>
    <s v="111-1955447-8577019"/>
    <s v="CZ63DU6224-MD"/>
    <x v="46"/>
    <s v="B0CGC34G9T"/>
    <s v="B0CGC34G9T"/>
    <s v="Cozzze Orthopedic Calming Dog Bed for Medium Dogs, Anti Anxiety Pet Bed with Removable Washable Cover, Fluffy Dog Sofa Bed Supportive Foam, Light Grey"/>
    <n v="1"/>
    <s v="IND8"/>
    <s v="SELLABLE"/>
    <s v="UNWANTED_ITEM"/>
    <x v="1"/>
    <s v="LPNPMBV5232558"/>
    <s v="Much darker than photo"/>
  </r>
  <r>
    <s v="2024-03-30T15:49:28-07:00"/>
    <s v="112-4044711-9363454"/>
    <s v="COD54-0008A"/>
    <x v="72"/>
    <s v="B09W2B7LGY"/>
    <s v="B09W2B7LGY"/>
    <s v="Shaggy Purple Heated Blanket Throw | 50x60 | Fuzzy Soft Couch Throws | 6 Heating Levels &amp; 4 Time Settings with Auto Shut Off, 6ft Power Cord | Washable"/>
    <n v="1"/>
    <s v="IND8"/>
    <s v="SELLABLE"/>
    <s v="ORDERED_WRONG_ITEM"/>
    <x v="1"/>
    <s v="LPNPMBV8391197"/>
    <s v="Got the wrong color"/>
  </r>
  <r>
    <s v="2024-03-30T14:13:54-07:00"/>
    <s v="113-0885200-7202660"/>
    <s v="AMFBA20-0164A"/>
    <x v="73"/>
    <s v="B07TP3SPQJ"/>
    <s v="B07TP3SPQJ"/>
    <s v="Hyde Lane Luxury 1000 Thread Count 100% Cotton California King Bed Sheets | Very Comfy Soft &amp; Thick - Fits up to 20&quot; Mattress, Sateen Weave Hotel Sheet Set 18&quot; Deep Pocket - 4PC (Cal King, Grey)"/>
    <n v="1"/>
    <s v="DPA7"/>
    <s v="SELLABLE"/>
    <s v="UNWANTED_ITEM"/>
    <x v="1"/>
    <s v="LPNPMCI9854689"/>
    <m/>
  </r>
  <r>
    <s v="2024-03-30T14:10:23-07:00"/>
    <s v="114-8160968-8929831"/>
    <s v="AMFBA50-0082A"/>
    <x v="15"/>
    <s v="B07T6CDZ31"/>
    <s v="B07T6CDZ31"/>
    <s v="Hyde Lane Dark Teal Fuzzy Throw Blanket for Couch Sofa, Reversible Ultra Soft Faux Fur Throws, Plush Fluffy Blankets | 50x60 Peacock Blue"/>
    <n v="1"/>
    <s v="CHA1"/>
    <s v="SELLABLE"/>
    <s v="NOT_AS_DESCRIBED"/>
    <x v="1"/>
    <s v="LPNPMBW0879846"/>
    <m/>
  </r>
  <r>
    <s v="2024-03-30T13:39:44-07:00"/>
    <s v="112-2404651-9421820"/>
    <s v="COD31-0013A"/>
    <x v="74"/>
    <s v="B09TDCJZPV"/>
    <s v="B09TDCJZPV"/>
    <s v="Codi 32 Inch Round Floor Pillow, Large Meditation Pouf Cushion , Memory Foam Stuffer Circle Throw Pillows - (Purple Orchid, 1 Count (Pack of 1))"/>
    <n v="1"/>
    <s v="DPA7"/>
    <s v="SELLABLE"/>
    <s v="UNWANTED_ITEM"/>
    <x v="1"/>
    <s v="LPNPMCI9794440"/>
    <m/>
  </r>
  <r>
    <s v="2024-03-30T13:28:39-07:00"/>
    <s v="112-4514905-4570664"/>
    <s v="DC54-0058A"/>
    <x v="75"/>
    <s v="B07W829F3F"/>
    <s v="B07W829F3F"/>
    <s v="Degrees of Comfort Electric Blanket Full Size | Single Control with Auto Shut Off | Heated Blanket for Bed | Machine Washable |Red 80Wx84L"/>
    <n v="1"/>
    <s v="TEN1"/>
    <s v="CUSTOMER_DAMAGED"/>
    <s v="DEFECTIVE"/>
    <x v="0"/>
    <s v="LPNPMCC3110070"/>
    <m/>
  </r>
  <r>
    <s v="2024-03-30T13:17:28-07:00"/>
    <s v="112-6456295-7645054"/>
    <s v="COD31-0138"/>
    <x v="76"/>
    <s v="B0C7FNHRNL"/>
    <s v="B0C7FNHRNL"/>
    <s v="Codi Rocking Chair Cushion Outdoor, Rocker Cushions Water Resistant | Best for Porch Patio Chairs Replacement Pads | Two 17x17 Seat with Two 17x21 Back, Comfortable Memory Foam Add, Black"/>
    <n v="1"/>
    <s v="CHA1"/>
    <s v="SELLABLE"/>
    <s v="UNWANTED_ITEM"/>
    <x v="1"/>
    <s v="LPNPMBV7688947"/>
    <m/>
  </r>
  <r>
    <s v="2024-03-30T13:11:47-07:00"/>
    <s v="113-5439007-0435456"/>
    <s v="DL63PC6183US-LG"/>
    <x v="77"/>
    <s v="B0C6XHLTK4"/>
    <s v="B0C6XHLTK4"/>
    <s v="Orthopedic Dog Bed for Large Sized Dog, Memory Foam Support with Bolster, Couch for Pet with Waterproof &amp; Washable Cover, Grey"/>
    <n v="1"/>
    <s v="LEX1"/>
    <s v="CUSTOMER_DAMAGED"/>
    <s v="DEFECTIVE"/>
    <x v="0"/>
    <s v="LPNRRIF8602694"/>
    <m/>
  </r>
  <r>
    <s v="2024-03-30T13:08:41-07:00"/>
    <s v="114-8299122-5075436"/>
    <s v="DC31-0534"/>
    <x v="78"/>
    <s v="B0B1943X6M"/>
    <s v="B0B1943X6M"/>
    <s v="Degrees of Comfort Floor Cushion Pillow, Round Large Pillows Seating for Adults, Tufted Corduroy Floor Cushions for Living Room Tatami, Navy Blue, 22 Inch Single, 1 Count (Pack of 1)"/>
    <n v="1"/>
    <s v="CVG2"/>
    <s v="CUSTOMER_DAMAGED"/>
    <s v="DEFECTIVE"/>
    <x v="1"/>
    <s v="LPNRRHH0441413"/>
    <m/>
  </r>
  <r>
    <s v="2024-03-30T13:04:44-07:00"/>
    <s v="111-5404023-6998638"/>
    <s v="DC31-0500"/>
    <x v="79"/>
    <s v="B09C1XJ7K8"/>
    <s v="B09C1XJ7K8"/>
    <s v="Degrees of Comfort Meditation Floor Pillow, Square Large Pillows Seating for Adults, Tufted Corduroy Thick Floor Cushion for Living Room Tatami, Turquoise, 22x22 Inch"/>
    <n v="1"/>
    <s v="PHL7"/>
    <s v="SELLABLE"/>
    <s v="UNDELIVERABLE_REFUSED"/>
    <x v="1"/>
    <s v="LPNRRIE8067954"/>
    <m/>
  </r>
  <r>
    <s v="2024-03-30T12:52:05-07:00"/>
    <s v="112-1401522-0165044"/>
    <s v="HYD10-0087"/>
    <x v="80"/>
    <s v="B0CGZQLCLF"/>
    <s v="B0CGZQLCLF"/>
    <s v="Hyde Lane Plaid Full/Queen Comforter Set, Farmhouse Geometric Buffalo Bedding Sets, Blue Rustic Microfiber 3 Pieces Bed Sets Includes 1 Comforter, 2 Shams (90 x 90 Inch)"/>
    <n v="1"/>
    <s v="LEX1"/>
    <s v="CUSTOMER_DAMAGED"/>
    <s v="ORDERED_WRONG_ITEM"/>
    <x v="0"/>
    <s v="LPNRRIF7837616"/>
    <s v="I thought we would need electrical and wanted to compare it to a regular that bought. So we ended up using a regular blanket and not needing electrical"/>
  </r>
  <r>
    <s v="2024-03-30T12:43:35-07:00"/>
    <s v="114-2209897-6956254"/>
    <s v="DC31-0507"/>
    <x v="81"/>
    <s v="B09C1XLGQL"/>
    <s v="B09C1XLGQL"/>
    <s v="Meditation Floor Pillow Set of 2, Square Large Pillows Seating for Adults, Tufted Corduroy Floor Cushion for Living Room Tatami, Turquoise, 22x22 Inch"/>
    <n v="1"/>
    <s v="LAS2"/>
    <s v="CUSTOMER_DAMAGED"/>
    <s v="NOT_AS_DESCRIBED"/>
    <x v="0"/>
    <s v="LPNRRIE4098638tsLIQ992175"/>
    <m/>
  </r>
  <r>
    <s v="2024-03-30T12:10:39-07:00"/>
    <s v="114-7120710-9787433"/>
    <s v="COD31-0093"/>
    <x v="82"/>
    <s v="B0BQ6B5KGN"/>
    <s v="B0BQ6B5KGN"/>
    <s v="Codi INNA Floor Cushions for Adults, Large Pillows Seating for Meditation | Square Tufted Chenille Cushion, Living Room, Fireplace, Reading Nook, 20x20, Pink Blush"/>
    <n v="1"/>
    <s v="LEX1"/>
    <s v="SELLABLE"/>
    <s v="UNWANTED_ITEM"/>
    <x v="1"/>
    <s v="LPNRRII1646588"/>
    <m/>
  </r>
  <r>
    <s v="2024-03-30T12:10:39-07:00"/>
    <s v="114-7120710-9787433"/>
    <s v="COD31-0093"/>
    <x v="82"/>
    <s v="B0BQ6B5KGN"/>
    <s v="B0BQ6B5KGN"/>
    <s v="Codi INNA Floor Cushions for Adults, Large Pillows Seating for Meditation | Square Tufted Chenille Cushion, Living Room, Fireplace, Reading Nook, 20x20, Pink Blush"/>
    <n v="1"/>
    <s v="LEX1"/>
    <s v="SELLABLE"/>
    <s v="UNWANTED_ITEM"/>
    <x v="1"/>
    <s v="LPNRRII1646586"/>
    <m/>
  </r>
  <r>
    <s v="2024-03-30T12:10:39-07:00"/>
    <s v="114-7120710-9787433"/>
    <s v="COD31-0093"/>
    <x v="82"/>
    <s v="B0BQ6B5KGN"/>
    <s v="B0BQ6B5KGN"/>
    <s v="Codi INNA Floor Cushions for Adults, Large Pillows Seating for Meditation | Square Tufted Chenille Cushion, Living Room, Fireplace, Reading Nook, 20x20, Pink Blush"/>
    <n v="1"/>
    <s v="LEX1"/>
    <s v="SELLABLE"/>
    <s v="UNWANTED_ITEM"/>
    <x v="1"/>
    <s v="LPNRRII1646587"/>
    <m/>
  </r>
  <r>
    <s v="2024-03-30T11:05:39-07:00"/>
    <s v="114-1757052-6385037"/>
    <s v="AMFBA50-0079A"/>
    <x v="83"/>
    <s v="B07T44MKBC"/>
    <s v="B07T44MKBC"/>
    <s v="Hyde Lane Fluffy Cute Throw Blankets for Couch Sofa,2 Way Reversible Ultra Soft Long Faux Fur,Shaggy Cozy Fuzzy Blanket-50x60 Beige/Khaki"/>
    <n v="1"/>
    <s v="LAS2"/>
    <s v="CUSTOMER_DAMAGED"/>
    <s v="ORDERED_WRONG_ITEM"/>
    <x v="0"/>
    <s v="LPNRRIE7313812"/>
    <m/>
  </r>
  <r>
    <s v="2024-03-30T11:05:39-07:00"/>
    <s v="114-1757052-6385037"/>
    <s v="AMFBA50-0079A"/>
    <x v="83"/>
    <s v="B07T44MKBC"/>
    <s v="B07T44MKBC"/>
    <s v="Hyde Lane Fluffy Cute Throw Blankets for Couch Sofa,2 Way Reversible Ultra Soft Long Faux Fur,Shaggy Cozy Fuzzy Blanket-50x60 Beige/Khaki"/>
    <n v="1"/>
    <s v="LAS2"/>
    <s v="CUSTOMER_DAMAGED"/>
    <s v="ORDERED_WRONG_ITEM"/>
    <x v="0"/>
    <s v="LPNRRIE7313813"/>
    <m/>
  </r>
  <r>
    <s v="2024-03-30T10:36:48-07:00"/>
    <s v="111-6845435-8879420"/>
    <s v="DC54-0064A"/>
    <x v="84"/>
    <s v="B07W6Y1RLH"/>
    <s v="B07W6Y1RLH"/>
    <s v="King Size Electric Blanket with Dual Control, UL-Certified Heated Blankets, Soft Microplush, Auto Shut Off, Machine Washable, Blue,104x?90"/>
    <n v="1"/>
    <s v="PGA1"/>
    <s v="CUSTOMER_DAMAGED"/>
    <s v="NOT_AS_DESCRIBED"/>
    <x v="0"/>
    <s v="LPNPMBV8113777"/>
    <s v="I meant to buy a portable one with a battery pack."/>
  </r>
  <r>
    <s v="2024-03-30T10:29:17-07:00"/>
    <s v="114-1982613-6270643"/>
    <s v="COD12-0166"/>
    <x v="85"/>
    <s v="B0CGZSPYPH"/>
    <s v="B0CGZSPYPH"/>
    <s v="Codi Twyla Khaki Duvet Cover King Size, Boho Tufted Microfiber Bedding Set for All Seasons, Embroidery Shabby Chic Comforter Covers with Zipper, 3-Pieces Including Matching Pillow Shams (104&quot;x 90&quot;)"/>
    <n v="1"/>
    <s v="LAS2"/>
    <s v="SELLABLE"/>
    <s v="NOT_AS_DESCRIBED"/>
    <x v="1"/>
    <s v="LPNRRIE5191371"/>
    <m/>
  </r>
  <r>
    <s v="2024-03-30T10:26:46-07:00"/>
    <s v="113-9369425-5025029"/>
    <s v="DC51-0552B"/>
    <x v="86"/>
    <s v="B0CJHK139V"/>
    <s v="B0CJHK139V"/>
    <s v="Degrees of Comfort Wearable Blanket Hoodie for Kids - Oversized Cozy Glow in The Dark Hooded Sweatshirt Blankets Birthday Gifts for Girls Boys, 30x28, Stars"/>
    <n v="1"/>
    <s v="SDF9"/>
    <s v="CUSTOMER_DAMAGED"/>
    <s v="UNWANTED_ITEM"/>
    <x v="0"/>
    <s v="LPNRRIP4381643"/>
    <m/>
  </r>
  <r>
    <s v="2024-03-30T09:29:45-07:00"/>
    <s v="112-0253088-7492256"/>
    <s v="DC54-0560A"/>
    <x v="87"/>
    <s v="B0CG8GRTN6"/>
    <s v="X003Y65EXV"/>
    <s v="Degrees of Comfort Heated Wearable Blanket for Women Adult, Cordless Wearable Electric Blanket Hoodie Battery Powered, Warm Sherpa Sweatshirt Gift for Women, Grey"/>
    <n v="1"/>
    <s v="IAH1"/>
    <s v="SELLABLE"/>
    <s v="UNWANTED_ITEM"/>
    <x v="1"/>
    <s v="LPNPMCG0887994"/>
    <s v="wrong size"/>
  </r>
  <r>
    <s v="2024-03-30T09:25:01-07:00"/>
    <s v="113-6036903-2460212"/>
    <s v="COD10-0067"/>
    <x v="88"/>
    <s v="B0BP6HKNBX"/>
    <s v="B0BP6HKNBX"/>
    <s v="Codi White Boho Twin Comforter Set, Aesthetic Luxurious Pom Fringe Design Bedding,Cute Soft Washed Microfiber Bed Sets, Lightweight Chic,1 Comforter &amp; 1 Pillowcase (68x90 Inches)"/>
    <n v="1"/>
    <s v="EWR7"/>
    <s v="CUSTOMER_DAMAGED"/>
    <s v="UNWANTED_ITEM"/>
    <x v="0"/>
    <s v="LPNPMBU5658118"/>
    <s v="To small"/>
  </r>
  <r>
    <s v="2024-03-30T08:57:42-07:00"/>
    <s v="111-4173541-1912201"/>
    <s v="AMFBA10-0453"/>
    <x v="89"/>
    <s v="B096WQ98H2"/>
    <s v="B096WQ98H2"/>
    <s v="Cotton Farmhouse Comforter Set, King Size Bedding Sets, Dual-Sided Neutral Modern Design, with Boho Style Clipped Jacquard Stripes 3-Pieces /W Matching Pillow Shams (104x90 inches, White/Charcoal)"/>
    <n v="1"/>
    <s v="LAS2"/>
    <s v="CARRIER_DAMAGED"/>
    <s v="UNWANTED_ITEM"/>
    <x v="2"/>
    <s v="LPNRRDS7966332"/>
    <m/>
  </r>
  <r>
    <s v="2024-03-30T08:46:15-07:00"/>
    <s v="114-4728386-9143416"/>
    <s v="DC31-0509A"/>
    <x v="23"/>
    <s v="B09C1XS8DF"/>
    <s v="B09C1XS8DF"/>
    <s v="Meditation Floor Pillow Set of 2, Square Large Pillows Seating for Adults, Tufted Corduroy Floor Cushion for Balcony Outdoor Tatami Living Room, Beige, 22x22 Inch"/>
    <n v="1"/>
    <s v="PHX6"/>
    <s v="CUSTOMER_DAMAGED"/>
    <s v="DEFECTIVE"/>
    <x v="0"/>
    <s v="LPNRRIJ8677188"/>
    <m/>
  </r>
  <r>
    <s v="2024-03-30T08:37:35-07:00"/>
    <s v="113-1205002-5803465"/>
    <s v="HD50-0090"/>
    <x v="14"/>
    <s v="B0CDKFY12R"/>
    <s v="B0CDKFY12R"/>
    <s v="Hyde Lane Ultra Soft Plush Throw Blanket, Fuzzy Faux Rabbit Fur Throws, Luxury Cozy Fluffy Blankets for Sofa, Couch, Living Room Decor, Frost Fox, 60&quot;x80&quot;"/>
    <n v="1"/>
    <s v="MIA1"/>
    <s v="SELLABLE"/>
    <s v="UNDELIVERABLE_UNKNOWN"/>
    <x v="1"/>
    <s v="LPNPMCF0819497"/>
    <m/>
  </r>
  <r>
    <s v="2024-03-30T08:23:15-07:00"/>
    <s v="114-8855646-7722624"/>
    <s v="DC20-0475-1"/>
    <x v="65"/>
    <s v="B08YS76BBQ"/>
    <s v="B08YS76BBQ"/>
    <s v="Degrees of Comfort Coolmax Cooling Sheets Set for Twin Size Bed, Moisture Wicking for Night Sweats Best Comfort, Cool Sheets for Hot Sleepers During Warm Weather with Deep Pocket, Blue-3PC"/>
    <n v="1"/>
    <s v="TEN1"/>
    <s v="SELLABLE"/>
    <s v="UNWANTED_ITEM"/>
    <x v="1"/>
    <s v="LPNPMBY7682657"/>
    <m/>
  </r>
  <r>
    <s v="2024-03-30T08:22:53-07:00"/>
    <s v="114-8009081-9954641"/>
    <s v="COD31-0192"/>
    <x v="90"/>
    <s v="B0CN2DPLGK"/>
    <s v="B0CN2DPLGK"/>
    <s v="INNA Meditation Floor Pillow, Large Pillows Seating for Adults, Tufted Thick Chenille Cushion for Yoga Living Room Sitting (Inna Grey) 2 Pack"/>
    <n v="1"/>
    <s v="IND8"/>
    <s v="SELLABLE"/>
    <s v="NOT_AS_DESCRIBED"/>
    <x v="1"/>
    <s v="LPNPMBX2720421"/>
    <m/>
  </r>
  <r>
    <s v="2024-03-30T08:22:22-07:00"/>
    <s v="114-8009081-9954641"/>
    <s v="COD31-0192"/>
    <x v="90"/>
    <s v="B0CN2DPLGK"/>
    <s v="B0CN2DPLGK"/>
    <s v="INNA Meditation Floor Pillow, Large Pillows Seating for Adults, Tufted Thick Chenille Cushion for Yoga Living Room Sitting (Inna Grey) 2 Pack"/>
    <n v="1"/>
    <s v="IND8"/>
    <s v="SELLABLE"/>
    <s v="NOT_AS_DESCRIBED"/>
    <x v="1"/>
    <s v="LPNPMBX2720420"/>
    <m/>
  </r>
  <r>
    <s v="2024-03-30T08:19:05-07:00"/>
    <s v="113-5793652-5607430"/>
    <s v="DC54-0309A"/>
    <x v="91"/>
    <s v="B08J69CBQS"/>
    <s v="B08J69CBQS"/>
    <s v="Soft Sherpa Heated Electric Blanket Twin XL Size, | Controller with 1-10 Hour Auto Shut Off | 20 Heat Settings | Washable, 64&quot; x 86&quot; Beige"/>
    <n v="1"/>
    <s v="LAS2"/>
    <s v="SELLABLE"/>
    <s v="UNWANTED_ITEM"/>
    <x v="1"/>
    <s v="LPNRRIE2927239"/>
    <m/>
  </r>
  <r>
    <s v="2024-03-30T08:19:05-07:00"/>
    <s v="113-5793652-5607430"/>
    <s v="DC54-0309A"/>
    <x v="91"/>
    <s v="B08J69CBQS"/>
    <s v="B08J69CBQS"/>
    <s v="Soft Sherpa Heated Electric Blanket Twin XL Size, | Controller with 1-10 Hour Auto Shut Off | 20 Heat Settings | Washable, 64&quot; x 86&quot; Beige"/>
    <n v="1"/>
    <s v="LAS2"/>
    <s v="CUSTOMER_DAMAGED"/>
    <s v="UNWANTED_ITEM"/>
    <x v="0"/>
    <s v="LPNRRIE2927241"/>
    <m/>
  </r>
  <r>
    <s v="2024-03-30T08:01:26-07:00"/>
    <s v="113-3593064-9508243"/>
    <s v="DC31-0507"/>
    <x v="81"/>
    <s v="B09C1XLGQL"/>
    <s v="B09C1XLGQL"/>
    <s v="Meditation Floor Pillow Set of 2, Square Large Pillows Seating for Adults, Tufted Corduroy Floor Cushion for Living Room Tatami, Turquoise, 22x22 Inch"/>
    <n v="1"/>
    <s v="TUS1"/>
    <s v="CARRIER_DAMAGED"/>
    <s v="UNWANTED_ITEM"/>
    <x v="2"/>
    <s v="LPNPMCC2337593"/>
    <m/>
  </r>
  <r>
    <s v="2024-03-30T08:00:06-07:00"/>
    <s v="113-9566563-1212217"/>
    <s v="CZ63DU6224-LG"/>
    <x v="92"/>
    <s v="B0CGCH3RDD"/>
    <s v="B0CGCH3RDD"/>
    <s v="Cozzze Orthopedic Calming Dog Bed for Large Dogs, Anti Anxiety Pet Bed with Removable Washable Cover, Fluffy Dog Sofa Bed Supportive Foam, Light Grey"/>
    <n v="1"/>
    <s v="LAS2"/>
    <s v="SELLABLE"/>
    <s v="NOT_AS_DESCRIBED"/>
    <x v="1"/>
    <s v="LPNRRIE7305766"/>
    <m/>
  </r>
  <r>
    <s v="2024-03-30T07:58:41-07:00"/>
    <s v="111-3539084-6084254"/>
    <s v="COD31-0089"/>
    <x v="93"/>
    <s v="B0BW2XRQVB"/>
    <s v="B0BW2XRQVB"/>
    <s v="Rocking Chair Cushion, Indoor Outdoor Rocker Cushions Set, Water Resistant Seat Pads with High Back, 2 Piece Lower No Slip/Upper with Ties, Memory Foam Added Brown"/>
    <n v="1"/>
    <s v="LAS2"/>
    <s v="SELLABLE"/>
    <s v="NOT_AS_DESCRIBED"/>
    <x v="1"/>
    <s v="LPNRRIE3225222"/>
    <s v="Decided on getting a king size bed so this would be too small"/>
  </r>
  <r>
    <s v="2024-03-30T07:58:41-07:00"/>
    <s v="111-3539084-6084254"/>
    <s v="COD31-0089"/>
    <x v="93"/>
    <s v="B0BW2XRQVB"/>
    <s v="B0BW2XRQVB"/>
    <s v="Rocking Chair Cushion, Indoor Outdoor Rocker Cushions Set, Water Resistant Seat Pads with High Back, 2 Piece Lower No Slip/Upper with Ties, Memory Foam Added Brown"/>
    <n v="1"/>
    <s v="LAS2"/>
    <s v="CUSTOMER_DAMAGED"/>
    <s v="NOT_AS_DESCRIBED"/>
    <x v="0"/>
    <s v="LPNRRIE3225223"/>
    <m/>
  </r>
  <r>
    <s v="2024-03-30T07:39:49-07:00"/>
    <s v="111-2893269-4300240"/>
    <s v="HD50-0090"/>
    <x v="14"/>
    <s v="B0CDKFY12R"/>
    <s v="B0CDKFY12R"/>
    <s v="Hyde Lane Ultra Soft Plush Throw Blanket, Fuzzy Faux Rabbit Fur Throws, Luxury Cozy Fluffy Blankets for Sofa, Couch, Living Room Decor, Frost Fox, 60&quot;x80&quot;"/>
    <n v="1"/>
    <s v="PGA1"/>
    <s v="DEFECTIVE"/>
    <s v="NOT_AS_DESCRIBED"/>
    <x v="0"/>
    <s v="LPNPMBW7539909"/>
    <m/>
  </r>
  <r>
    <s v="2024-03-30T07:37:14-07:00"/>
    <s v="111-5339022-8643441"/>
    <s v="DOC10-0665"/>
    <x v="94"/>
    <s v="B0CGZRKC1Q"/>
    <s v="B0CGZRKC1Q"/>
    <s v="White Waffle Weave Comforter Set Queen Size - Soft Neutral Textured Waffle Comforter, All Season Lightweight Breathable Ivory Bedding Set, 3 Pieces Including 1 Comforter and 2 Pillow Shams"/>
    <n v="1"/>
    <s v="PHX6"/>
    <s v="CUSTOMER_DAMAGED"/>
    <s v="DEFECTIVE"/>
    <x v="0"/>
    <s v="LPNRRHO1745135"/>
    <s v="Needed it earlier"/>
  </r>
  <r>
    <s v="2024-03-30T07:31:47-07:00"/>
    <s v="113-7742424-2736250"/>
    <s v="HYD10-0087"/>
    <x v="80"/>
    <s v="B0CGZQLCLF"/>
    <s v="B0CGZQLCLF"/>
    <s v="Hyde Lane Plaid Full/Queen Comforter Set, Farmhouse Geometric Buffalo Bedding Sets, Blue Rustic Microfiber 3 Pieces Bed Sets Includes 1 Comforter, 2 Shams (90 x 90 Inch)"/>
    <n v="1"/>
    <s v="TUS1"/>
    <s v="CUSTOMER_DAMAGED"/>
    <s v="NOT_AS_DESCRIBED"/>
    <x v="1"/>
    <s v="LPNPMCD5264001"/>
    <m/>
  </r>
  <r>
    <s v="2024-03-30T07:28:06-07:00"/>
    <s v="113-7367714-0850633"/>
    <s v="DC51-0552B"/>
    <x v="86"/>
    <s v="B0CJHK139V"/>
    <s v="B0CJHK139V"/>
    <s v="Degrees of Comfort Wearable Blanket Hoodie for Kids - Oversized Cozy Glow in The Dark Hooded Sweatshirt Blankets Birthday Gifts for Girls Boys, 30x28, Stars"/>
    <n v="1"/>
    <s v="MDT8"/>
    <s v="SELLABLE"/>
    <s v="APPAREL_TOO_LARGE"/>
    <x v="1"/>
    <s v="LPNRRIE8461954"/>
    <m/>
  </r>
  <r>
    <s v="2024-03-30T07:26:28-07:00"/>
    <s v="112-0559312-9384208"/>
    <s v="COD12-0166"/>
    <x v="85"/>
    <s v="B0CGZSPYPH"/>
    <s v="B0CGZSPYPH"/>
    <s v="Codi Twyla Khaki Duvet Cover King Size, Boho Tufted Microfiber Bedding Set for All Seasons, Embroidery Shabby Chic Comforter Covers with Zipper, 3-Pieces Including Matching Pillow Shams (104&quot;x 90&quot;)"/>
    <n v="1"/>
    <s v="LAS2"/>
    <s v="CUSTOMER_DAMAGED"/>
    <s v="ORDERED_WRONG_ITEM"/>
    <x v="0"/>
    <s v="LPNRRIE9675143"/>
    <m/>
  </r>
  <r>
    <s v="2024-03-30T07:19:45-07:00"/>
    <s v="114-9038132-5033865"/>
    <s v="AMFBA50-0081"/>
    <x v="95"/>
    <s v="B07T57XDBR"/>
    <s v="B07T57XDBR"/>
    <s v="Hyde Lane Blush Pink Throw Blanket for Couch Sofa, Reversible Ultra Soft Faux Fur Fluffy Fuzzy Throw Blankets - 50x60 Rose Gold"/>
    <n v="1"/>
    <s v="CHA1"/>
    <s v="SELLABLE"/>
    <s v="FOUND_BETTER_PRICE"/>
    <x v="1"/>
    <s v="LPNPMBV8252009"/>
    <m/>
  </r>
  <r>
    <s v="2024-03-30T06:29:31-07:00"/>
    <s v="112-4730377-5984212"/>
    <s v="DC16-0114"/>
    <x v="96"/>
    <s v="B07YM4P15L"/>
    <s v="B07YM4P15L"/>
    <s v="Degrees of Comfort Waterproof Mattress Encasement Full Size 15-18'' Inch Deep Pocket, Zippered Design with Cotton Cover, 3M Scotchgard Stain Resistant | Breathable and Cooling Protector"/>
    <n v="1"/>
    <s v="CHA1"/>
    <s v="SELLABLE"/>
    <s v="ORDERED_WRONG_ITEM"/>
    <x v="1"/>
    <s v="LPNPMBV8257764"/>
    <s v="See above."/>
  </r>
  <r>
    <s v="2024-03-30T06:22:17-07:00"/>
    <s v="111-8687350-8469819"/>
    <s v="HYD10-0076"/>
    <x v="97"/>
    <s v="B0CGZQTNV9"/>
    <s v="B0CGZQTNV9"/>
    <s v="Hyde Lane White Neutral Comforter Set, 3 Pieces King Pinch Pleat Bedding Set, Full Size Farmhouse Bedding Sets, Down Alternative for All Seasons, Includes 1 Comforter 2 Pillowcases(104&quot; X 90&quot;)"/>
    <n v="1"/>
    <s v="IND8"/>
    <s v="CUSTOMER_DAMAGED"/>
    <s v="UNWANTED_ITEM"/>
    <x v="0"/>
    <s v="LPNPMBV4826528"/>
    <m/>
  </r>
  <r>
    <s v="2024-03-30T06:18:11-07:00"/>
    <s v="112-7588302-4677050"/>
    <s v="HYD10-0073"/>
    <x v="98"/>
    <s v="B0CGZSB35K"/>
    <s v="B0CGZSB35K"/>
    <s v="Hyde Lane Beige Neutral Comforter Set, 3 Pieces King Pinch Pleat Bedding Set, Full Size Farmhouse Cream Bedding Sets, Down Alternative for All Seasons, Includes 1 Comforter 2 Pillowcases"/>
    <n v="1"/>
    <s v="PGA1"/>
    <s v="CUSTOMER_DAMAGED"/>
    <s v="UNWANTED_ITEM"/>
    <x v="0"/>
    <s v="LPNPMBV1770254"/>
    <s v="N"/>
  </r>
  <r>
    <s v="2024-03-30T05:50:38-07:00"/>
    <s v="113-5075296-9145048"/>
    <s v="HD50-0089"/>
    <x v="99"/>
    <s v="B0CDJWZ1VG"/>
    <s v="B0CDJWZ1VG"/>
    <s v="Hyde Lane Ultra Soft Plush Throw Blanket, Fuzzy Faux Rabbit Fur Throws, Luxury Cozy Fluffy Blankets for Sofa, Couch, Living Room Decor, Frost Fox, 50&quot;x60&quot;"/>
    <n v="1"/>
    <s v="IAH1"/>
    <s v="SELLABLE"/>
    <s v="APPAREL_TOO_SMALL"/>
    <x v="1"/>
    <s v="LPNPMBV6638026"/>
    <s v="Quality of comforter is not what I expected. Color is also off from pictures."/>
  </r>
  <r>
    <s v="2024-03-30T05:43:42-07:00"/>
    <s v="111-9600789-4725833"/>
    <s v="DC51-0003A"/>
    <x v="100"/>
    <s v="B07DXP633F"/>
    <s v="B07DXP633F"/>
    <s v="Degrees of Comfort Washable Weighted Blanket with Removable Cover Twin Size, 1 x Cozyheat Minky Plush Cover Included, Micro Glass Beads Technology, 48x72 15 lbs Grey"/>
    <n v="1"/>
    <s v="IAH1"/>
    <s v="SELLABLE"/>
    <s v="MISSED_ESTIMATED_DELIVERY"/>
    <x v="1"/>
    <s v="LPNPMCF8826171"/>
    <m/>
  </r>
  <r>
    <s v="2024-03-30T04:32:20-07:00"/>
    <s v="114-6317829-3030662"/>
    <s v="AMFBA10-0486"/>
    <x v="101"/>
    <s v="B097PFJRQ6"/>
    <s v="B097PFJRQ6"/>
    <s v="Codi Cream White and Gold Comforter Set for Full/Queen Size Bed, Cute Metallic Ivory Bed Sets, 4 Piece (2 Matching Shams + 1 Decorative Pillow)"/>
    <n v="1"/>
    <s v="SDF6"/>
    <s v="CUSTOMER_DAMAGED"/>
    <s v="NOT_AS_DESCRIBED"/>
    <x v="0"/>
    <s v="LPNPMBX7815443"/>
    <m/>
  </r>
  <r>
    <s v="2024-03-30T03:21:01-07:00"/>
    <s v="702-3492756-2102610"/>
    <s v="AMFBA21-0018"/>
    <x v="102"/>
    <s v="B07SW217RN"/>
    <s v="B07SW217RN"/>
    <s v="Hyde Lane Funda de Seda para Almohada para Cabello y Piel - 100% Seda de Morera - Cierre Oculta - Premium, Suave, Resistente a los alérgenos - Rosado"/>
    <n v="1"/>
    <s v="SAT2"/>
    <s v="SELLABLE"/>
    <s v="UNDELIVERABLE_UNKNOWN"/>
    <x v="1"/>
    <s v="LPNRRHO6127290"/>
    <m/>
  </r>
  <r>
    <s v="2024-03-30T02:50:29-07:00"/>
    <s v="114-4580015-3656206"/>
    <s v="AMFBA10-0491A"/>
    <x v="103"/>
    <s v="B09B9L5DH8"/>
    <s v="B09B9L5DH8"/>
    <s v="Hyde Lane Boho Gray Comforter Set King, Farmhouse Bedding Sets, Cotton Top with Modern Neutral Style Clipped Jacquard Stripes, 3-Pieces Including Matching Pillow Shams (104x90 Inches)"/>
    <n v="1"/>
    <s v="LAS2"/>
    <s v="CUSTOMER_DAMAGED"/>
    <s v="UNWANTED_ITEM"/>
    <x v="0"/>
    <s v="LPNRRIE4988559"/>
    <s v="Too late"/>
  </r>
  <r>
    <s v="2024-03-30T01:35:54-07:00"/>
    <s v="113-1585619-7555408"/>
    <s v="HD21-0078"/>
    <x v="104"/>
    <s v="B0C8MXMJ86"/>
    <s v="B0C8MXMJ86"/>
    <s v="Hyde Lane Luxury Faux Fur Throw Pillow Covers | Soft Fluffy Fuzzy Cushion Cover | Plush Pillows Case for Couch Sofa Bed Aesthetic Room Decor, 20&quot;x20&quot;, 2 Pack, Teal"/>
    <n v="1"/>
    <s v="LAS2"/>
    <s v="SELLABLE"/>
    <s v="UNDELIVERABLE_UNKNOWN"/>
    <x v="1"/>
    <s v="LPNRRIE2481249"/>
    <s v="Item that was sent was not as pictured"/>
  </r>
  <r>
    <s v="2024-03-30T01:19:16-07:00"/>
    <s v="111-3304555-2602632"/>
    <s v="COD10-0016"/>
    <x v="105"/>
    <s v="B0B72BNR6D"/>
    <s v="B0B72BNR6D"/>
    <s v="Codi Twin XL Bedding Set - Cute Purple Bed Set, Metallc Print Comforter - 3 Piece Sets for Girls, Includes 1 Comforter, 1 Decorative Pillow, and 1 Pillow Case - All Season, Lightweight and Warm"/>
    <n v="1"/>
    <s v="IND8"/>
    <s v="SELLABLE"/>
    <s v="UNAUTHORIZED_PURCHASE"/>
    <x v="1"/>
    <s v="LPNPMBW4654058"/>
    <m/>
  </r>
  <r>
    <s v="2024-03-30T01:02:21-07:00"/>
    <s v="111-9724907-8929843"/>
    <s v="DC54-0065A-1"/>
    <x v="106"/>
    <s v="B07WC41HV8"/>
    <s v="B07WC41HV8"/>
    <s v="Degrees of Comfort Electric Blanket Twin, Single Controller W/Auto Shut Off, Heated Blanket Twin for Bed, Machine Washable, Beige, 62x84"/>
    <n v="1"/>
    <s v="LAS2"/>
    <s v="SELLABLE"/>
    <s v="UNWANTED_ITEM"/>
    <x v="1"/>
    <s v="LPNRRIE9675075"/>
    <m/>
  </r>
  <r>
    <s v="2024-03-30T01:01:53-07:00"/>
    <s v="111-8435425-6379400"/>
    <s v="DC54-0047A"/>
    <x v="107"/>
    <s v="B07WC6H2DN"/>
    <s v="B07WC6H2DN"/>
    <s v="Soft Plush Electric Heated Blanket Throw | Red 50 x 60 | 3 Heat Settings with 2 Hour Auto Shut Off | Machine Washable"/>
    <n v="1"/>
    <s v="LAS2"/>
    <s v="CUSTOMER_DAMAGED"/>
    <s v="UNWANTED_ITEM"/>
    <x v="0"/>
    <s v="LPNRRIE4137109"/>
    <s v="My brother in law thinks he get burned"/>
  </r>
  <r>
    <s v="2024-03-30T00:43:46-07:00"/>
    <s v="111-9784491-9440258"/>
    <s v="DC16-0084"/>
    <x v="108"/>
    <s v="B07R75WDVY"/>
    <s v="B07R75WDVY"/>
    <s v="Degrees of Comfort Mattress Encasement King Size | Bed Bug Proof Cover Zippered Premium Waterproof Hypoallergenic Six-Sided Protector, 3M Scotchgard, 9-12 Inch Deep"/>
    <n v="1"/>
    <s v="PHX6"/>
    <s v="CARRIER_DAMAGED"/>
    <s v="NOT_AS_DESCRIBED"/>
    <x v="2"/>
    <s v="LPNRRII3591272"/>
    <m/>
  </r>
  <r>
    <s v="2024-03-30T00:37:39-07:00"/>
    <s v="114-8548670-6843418"/>
    <s v="DC20-0460-1"/>
    <x v="109"/>
    <s v="B08YS5SV3R"/>
    <s v="B08YS5SV3R"/>
    <s v="DEGREES OF COMFORT Coolmax Cooling Sheets | Queen Size Bed Sheet Set for Hot Sleepers | Soft Fabric with Deep Pocket, Mint-4PC"/>
    <n v="1"/>
    <s v="CHA1"/>
    <s v="SELLABLE"/>
    <s v="UNWANTED_ITEM"/>
    <x v="1"/>
    <s v="LPNPMCF5833681"/>
    <m/>
  </r>
  <r>
    <s v="2024-03-30T00:27:46-07:00"/>
    <s v="112-9336783-4249057"/>
    <s v="COD31-0015"/>
    <x v="110"/>
    <s v="B09TDXTR6N"/>
    <s v="B09TDXTR6N"/>
    <s v="Codi Round Floor Pillow Insert, Large Thick Meditation Cushion, Circular Seating Cushions and Pouf Inserts, 32 Inch, Memory Foam Added (Advanced)"/>
    <n v="1"/>
    <s v="TUS1"/>
    <s v="SELLABLE"/>
    <s v="ORDERED_WRONG_ITEM"/>
    <x v="1"/>
    <s v="LPNPMCD7123510"/>
    <m/>
  </r>
  <r>
    <s v="2024-03-30T00:26:32-07:00"/>
    <s v="112-6988400-4851401"/>
    <s v="HD50-0072"/>
    <x v="111"/>
    <s v="B0C63NW9Z6"/>
    <s v="B0C63NW9Z6"/>
    <s v="Hyde Lane Purple Fuzzy Throw Blanket, 2 Way Reversible Ultra Soft Long Faux Fur Throws, Shaggy Cozy Fluffy Blankets for Couch Sofa Home Decor, 50x60"/>
    <n v="1"/>
    <s v="LEX1"/>
    <s v="CUSTOMER_DAMAGED"/>
    <s v="UNWANTED_ITEM"/>
    <x v="0"/>
    <s v="LPNRRIF8418625"/>
    <s v="Did not like color"/>
  </r>
  <r>
    <s v="2024-03-30T00:22:51-07:00"/>
    <s v="113-7722227-3381817"/>
    <s v="COD31-0034"/>
    <x v="112"/>
    <s v="B0BDHSMK1P"/>
    <s v="B0BDHSMK1P"/>
    <s v="Meditation Floor Pillow Set of 2, Large Pillows Seating for Adults and Kids, Bohemian Cushion for Fireplace Yoga Living Room Sitting, Memory Foam Added, 22x22 Inch Indigo Elephant"/>
    <n v="1"/>
    <s v="AUN2"/>
    <s v="CUSTOMER_DAMAGED"/>
    <s v="NOT_AS_DESCRIBED"/>
    <x v="1"/>
    <s v="LPNRRIB0295578"/>
    <m/>
  </r>
  <r>
    <s v="2024-03-29T23:43:07-07:00"/>
    <s v="111-8505019-4523468"/>
    <s v="DC16-0083"/>
    <x v="113"/>
    <s v="B07R446BYL"/>
    <s v="B07R446BYL"/>
    <s v="Queen Size Mattress Encasement Bed Bug Proof, Cover 9-12&quot; Deep Bed, 3M Scotchgard"/>
    <n v="1"/>
    <s v="SDF6"/>
    <s v="SELLABLE"/>
    <s v="MISSED_ESTIMATED_DELIVERY"/>
    <x v="1"/>
    <s v="LPNPMBY8278204"/>
    <m/>
  </r>
  <r>
    <s v="2024-03-29T23:41:42-07:00"/>
    <s v="111-8505019-4523468"/>
    <s v="DC16-0080"/>
    <x v="114"/>
    <s v="B07R63H7CQ"/>
    <s v="B07R63H7CQ"/>
    <s v="Degrees of Comfort Twin Size Mattress Protector Waterproof - Zippered Bed Bug Proof Mattress Encasement Six-Sided Cover 9-12&quot;, 3M Scotchgard"/>
    <n v="1"/>
    <s v="SDF6"/>
    <s v="SELLABLE"/>
    <s v="MISSED_ESTIMATED_DELIVERY"/>
    <x v="1"/>
    <s v="LPNPMBY8278205"/>
    <m/>
  </r>
  <r>
    <s v="2024-03-29T23:40:18-07:00"/>
    <s v="111-8505019-4523468"/>
    <s v="DC16-0080"/>
    <x v="114"/>
    <s v="B07R63H7CQ"/>
    <s v="B07R63H7CQ"/>
    <s v="Degrees of Comfort Twin Size Mattress Protector Waterproof - Zippered Bed Bug Proof Mattress Encasement Six-Sided Cover 9-12&quot;, 3M Scotchgard"/>
    <n v="1"/>
    <s v="SDF6"/>
    <s v="SELLABLE"/>
    <s v="MISSED_ESTIMATED_DELIVERY"/>
    <x v="1"/>
    <s v="LPNPMBY8278206"/>
    <m/>
  </r>
  <r>
    <s v="2024-03-29T23:38:43-07:00"/>
    <s v="111-8505019-4523468"/>
    <s v="DC16-0083"/>
    <x v="113"/>
    <s v="B07R446BYL"/>
    <s v="B07R446BYL"/>
    <s v="Queen Size Mattress Encasement Bed Bug Proof, Cover 9-12&quot; Deep Bed, 3M Scotchgard"/>
    <n v="1"/>
    <s v="SDF6"/>
    <s v="SELLABLE"/>
    <s v="MISSED_ESTIMATED_DELIVERY"/>
    <x v="1"/>
    <s v="LPNPMBY8278207"/>
    <s v="It is not what I spected to be"/>
  </r>
  <r>
    <s v="2024-03-29T22:59:37-07:00"/>
    <s v="113-0188736-6472215"/>
    <s v="DC20-0523"/>
    <x v="115"/>
    <s v="B09P5WT6SR"/>
    <s v="B09P5WT6SR"/>
    <s v="Degrees of Comfort Coolmax Cooling California King Sheet Sets | Best Sheet Set for Hot Sleepers | Soft, Deep Pocket 4-Pcs - Light Grey"/>
    <n v="1"/>
    <s v="HIO9"/>
    <s v="CUSTOMER_DAMAGED"/>
    <s v="MISSED_ESTIMATED_DELIVERY"/>
    <x v="1"/>
    <s v="LPNPMCB3873290"/>
    <m/>
  </r>
  <r>
    <s v="2024-03-29T22:52:27-07:00"/>
    <s v="112-1693452-6222621"/>
    <s v="DC16-0089"/>
    <x v="116"/>
    <s v="B07R54RCBV"/>
    <s v="B07R54RCBV"/>
    <s v="Queen Size Mattress Protector Waterproof Zippered - Bed Bug Proof Mattress Encasement 13-15&quot; Deep - Dust Mite Hypoallergenic Six-Sided Cover, 3M Scotchgard"/>
    <n v="1"/>
    <s v="LAS2"/>
    <s v="CUSTOMER_DAMAGED"/>
    <s v="FOUND_BETTER_PRICE"/>
    <x v="0"/>
    <s v="LPNRRIE4137030"/>
    <s v="Lumpy rather than same as product photo"/>
  </r>
  <r>
    <s v="2024-03-29T22:36:36-07:00"/>
    <s v="111-5522576-2597039"/>
    <s v="DC51-0028A"/>
    <x v="117"/>
    <s v="B07S3Y48HQ"/>
    <s v="B07S3Y48HQ"/>
    <s v="Degrees of Comfort Kids Weighted Blanket 10 Lbs with Cover for Toddler, 1 x Cozyheat Minky Plush Removable Cover Included | Micro Glass Beads Technology | 41x60 10 lbs Grey"/>
    <n v="1"/>
    <s v="PHX6"/>
    <s v="CUSTOMER_DAMAGED"/>
    <s v="DEFECTIVE"/>
    <x v="0"/>
    <s v="LPNRRII3625942"/>
    <m/>
  </r>
  <r>
    <s v="2024-03-29T22:09:57-07:00"/>
    <s v="111-9429566-1131430"/>
    <s v="HD50-0089"/>
    <x v="99"/>
    <s v="B0CDJWZ1VG"/>
    <s v="B0CDJWZ1VG"/>
    <s v="Hyde Lane Ultra Soft Plush Throw Blanket, Fuzzy Faux Rabbit Fur Throws, Luxury Cozy Fluffy Blankets for Sofa, Couch, Living Room Decor, Frost Fox, 50&quot;x60&quot;"/>
    <n v="1"/>
    <s v="LEX2"/>
    <s v="CUSTOMER_DAMAGED"/>
    <s v="NOT_AS_DESCRIBED"/>
    <x v="0"/>
    <s v="LPNRRIG2183423"/>
    <m/>
  </r>
  <r>
    <s v="2024-03-29T21:12:15-07:00"/>
    <s v="111-6150329-6321854"/>
    <s v="DC20-0467-1"/>
    <x v="118"/>
    <s v="B08YS6NJ2L"/>
    <s v="B08YS6NJ2L"/>
    <s v="Degrees of Comfort Coolmax Cooling Sheets Set for King Size Bed, Moisture Wicking for Night Sweats Best Comfort, Cool Sheets for Hot Sleepers During Warm Weather with Deep Pocket, White-4PC"/>
    <n v="1"/>
    <s v="LEX1"/>
    <s v="CUSTOMER_DAMAGED"/>
    <s v="ORDERED_WRONG_ITEM"/>
    <x v="0"/>
    <s v="LPNRRIF8361257"/>
    <m/>
  </r>
  <r>
    <s v="2024-03-29T20:44:41-07:00"/>
    <s v="113-6749460-4307408"/>
    <s v="DC31-0506"/>
    <x v="119"/>
    <s v="B09C1YSTDD"/>
    <s v="B09C1YSTDD"/>
    <s v="Degrees of Comfort Meditation Floor Pillow, Square Large Pillows Seating for Adults, Tufted Corduroy Floor Cushion for Living Room Tatami, Orange Yellow 22x22 Inch"/>
    <n v="1"/>
    <s v="IAH1"/>
    <s v="CUSTOMER_DAMAGED"/>
    <s v="UNWANTED_ITEM"/>
    <x v="1"/>
    <s v="LPNPMCF6757163"/>
    <s v="No longer needed"/>
  </r>
  <r>
    <s v="2024-03-29T20:36:09-07:00"/>
    <s v="112-3736593-5221804"/>
    <s v="DC31-0511"/>
    <x v="42"/>
    <s v="B09C1WWWDR"/>
    <s v="B09C1WWWDR"/>
    <s v="Degrees of Comfort Memory Foam Meditation Floor Pillow Set of 2, Square Large Pillows Seating for Adults, Tufted Corduroy Floor Cushion for Balcony Outdoor Tatami Living Room, Orange Yellow, 22x22"/>
    <n v="1"/>
    <s v="LAS2"/>
    <s v="CUSTOMER_DAMAGED"/>
    <s v="ORDERED_WRONG_ITEM"/>
    <x v="0"/>
    <s v="LPNRRHS2720822"/>
    <m/>
  </r>
  <r>
    <s v="2024-03-29T20:11:13-07:00"/>
    <s v="111-0169645-6079423"/>
    <s v="DC20-0471-1"/>
    <x v="120"/>
    <s v="B08YS69JG7"/>
    <s v="B08YS69JG7"/>
    <s v="Degrees of Comfort Coolmax Cooling Sheets Set for Full Size Bed, Moisture Wicking for Night Sweats Best Comfort, Cool Sheets for Hot Sleepers During Warm Weather with Deep Pocket, Grey-4PC"/>
    <n v="1"/>
    <s v="LAS2"/>
    <s v="CUSTOMER_DAMAGED"/>
    <s v="NOT_AS_DESCRIBED"/>
    <x v="0"/>
    <s v="LPNRRIE2637625"/>
    <m/>
  </r>
  <r>
    <s v="2024-03-29T20:00:02-07:00"/>
    <s v="112-8123194-9053031"/>
    <s v="CZ63DU6225-MD"/>
    <x v="121"/>
    <s v="B0CGC9TW51"/>
    <s v="B0CGC9TW51"/>
    <s v="Cozzze Orthopedic Calming Dog Bed for Medium Dogs, Anti Anxiety Pet Bed with Removable Washable Cover, Fluffy Dog Sofa Bed Supportive Foam, Beige"/>
    <n v="1"/>
    <s v="LAS2"/>
    <s v="CUSTOMER_DAMAGED"/>
    <s v="QUALITY_UNACCEPTABLE"/>
    <x v="0"/>
    <s v="LPNRRIE4792118"/>
    <m/>
  </r>
  <r>
    <s v="2024-03-29T19:52:08-07:00"/>
    <s v="113-6749460-4307408"/>
    <s v="DC31-0543"/>
    <x v="122"/>
    <s v="B0BFDJTZ8V"/>
    <s v="B0BFDJTZ8V"/>
    <s v="Degrees of Comfort Meditation Floor Pillow, Square Large Pillows Seating for Adults, Tufted Corduroy Floor Cushion for Living Room Tatami, Green 22x22 Inch"/>
    <n v="1"/>
    <s v="IAH1"/>
    <s v="CUSTOMER_DAMAGED"/>
    <s v="UNWANTED_ITEM"/>
    <x v="1"/>
    <s v="LPNPMBY0471334"/>
    <m/>
  </r>
  <r>
    <s v="2024-03-29T19:44:54-07:00"/>
    <s v="114-5968991-4219447"/>
    <s v="AMFBA20-0173A"/>
    <x v="123"/>
    <s v="B07TM11YK9"/>
    <s v="B07TM11YK9"/>
    <s v="Hyde Lane 1000 Thread Count Taupe California King Sheet Sets Deep Pocket | Luxury Sateen 100% Cotton Grown in India, 4 Piece Thick Bed Sheets - with 18&quot; Deep Pocket (Taupe, Cal King)"/>
    <n v="1"/>
    <s v="EWR7"/>
    <s v="CUSTOMER_DAMAGED"/>
    <s v="NOT_AS_DESCRIBED"/>
    <x v="0"/>
    <s v="LPNPMBT6409917"/>
    <m/>
  </r>
  <r>
    <s v="2024-03-29T19:44:34-07:00"/>
    <s v="112-0891387-3113808"/>
    <s v="HYD10-0072"/>
    <x v="37"/>
    <s v="B0CGZSB34H"/>
    <s v="B0CGZSB34H"/>
    <s v="Hyde Lane Beige Neutral Comforter Set, 3 Pieces Queen Pinch Pleat Bedding Set, Full Size Farmhouse Cream Bedding Sets, Down Alternative for All Seasons, Includes 1 Comforter 2 Pillowcases(90&quot; X 90&quot;)"/>
    <n v="1"/>
    <s v="CHA1"/>
    <s v="SELLABLE"/>
    <s v="UNWANTED_ITEM"/>
    <x v="1"/>
    <s v="LPNPMBW0861168"/>
    <m/>
  </r>
  <r>
    <s v="2024-03-29T19:37:44-07:00"/>
    <s v="112-9150363-3026653"/>
    <s v="HD50-0093"/>
    <x v="124"/>
    <s v="B0CDJX437X"/>
    <s v="B0CDJX437X"/>
    <s v="Hyde Lane Soft Faux Rabbit Fur Throw Blanket, Cute Plush Fuzzy Blanket for Sofa Couch, Thick Fluffy Shaggy Throw for Women As a Gift, Brun Rabbit, 50&quot;x60&quot;"/>
    <n v="1"/>
    <s v="IAH1"/>
    <s v="SELLABLE"/>
    <s v="UNWANTED_ITEM"/>
    <x v="1"/>
    <s v="LPNPMCA0558789"/>
    <m/>
  </r>
  <r>
    <s v="2024-03-29T19:34:36-07:00"/>
    <s v="112-4454926-8737047"/>
    <s v="DC54-0064A"/>
    <x v="84"/>
    <s v="B07W6Y1RLH"/>
    <s v="B07W6Y1RLH"/>
    <s v="King Size Electric Blanket with Dual Control, UL-Certified Heated Blankets, Soft Microplush, Auto Shut Off, Machine Washable, Blue,104x?90"/>
    <n v="1"/>
    <s v="LEX1"/>
    <s v="CUSTOMER_DAMAGED"/>
    <s v="MISSED_ESTIMATED_DELIVERY"/>
    <x v="0"/>
    <s v="LPNRRIF8767450"/>
    <m/>
  </r>
  <r>
    <s v="2024-03-29T19:15:24-07:00"/>
    <s v="111-7853230-4793808"/>
    <s v="DC21-0368-1"/>
    <x v="125"/>
    <s v="B089JFPMMN"/>
    <s v="B089JFPMMN"/>
    <s v="Purple Satin Pillowcase Standard Set of 2 | Pillow Cases for Hair and Skin | 20 x 26 Inch-Slip Silky Comfort with Envelope Closure"/>
    <n v="1"/>
    <s v="LEX1"/>
    <s v="CUSTOMER_DAMAGED"/>
    <s v="NOT_AS_DESCRIBED"/>
    <x v="0"/>
    <s v="LPNRRIF8437857"/>
    <s v="Came late"/>
  </r>
  <r>
    <s v="2024-03-29T19:15:21-07:00"/>
    <s v="114-8355609-7585805"/>
    <s v="AMFBA10-0489A"/>
    <x v="29"/>
    <s v="B09B9LBSNS"/>
    <s v="B09B9LBSNS"/>
    <s v="Hyde Lane Farmhouse Bedding Comforter Sets King, Ivory Boho Bed Set,Cotton Top with Modern Neutral Style Clipped Jacquard Stripes, 3-Pieces Including Matching Pillow Shams (104x90 Inches)"/>
    <n v="1"/>
    <s v="IND8"/>
    <s v="CARRIER_DAMAGED"/>
    <s v="ORDERED_WRONG_ITEM"/>
    <x v="2"/>
    <s v="LPNPMBW7478822"/>
    <s v="Item very nice but color doesn’t work with my decor"/>
  </r>
  <r>
    <s v="2024-03-29T19:05:23-07:00"/>
    <s v="114-7334336-8123431"/>
    <s v="DC31-0509A"/>
    <x v="23"/>
    <s v="B09C1XS8DF"/>
    <s v="B09C1XS8DF"/>
    <s v="Meditation Floor Pillow Set of 2, Square Large Pillows Seating for Adults, Tufted Corduroy Floor Cushion for Balcony Outdoor Tatami Living Room, Beige, 22x22 Inch"/>
    <n v="1"/>
    <s v="PSP1"/>
    <s v="SELLABLE"/>
    <s v="NEVER_ARRIVED"/>
    <x v="1"/>
    <s v="LPNO171126256"/>
    <s v="Excellent"/>
  </r>
  <r>
    <s v="2024-03-29T18:58:37-07:00"/>
    <s v="113-2106130-4741805"/>
    <s v="AMFBA10-0479"/>
    <x v="126"/>
    <s v="B097PGJXQR"/>
    <s v="B097PGJXQR"/>
    <s v="Codi Twin Comforter Set for Girls - Cute Pink Bedding Sets for Twin Size Bed - 3 Piece Set for Teen Girl - Includes 1 Rose Gold Comforter, 1 Decorative Pillow, 2 Pillow Cases - All Seasons Warm"/>
    <n v="1"/>
    <s v="LEX2"/>
    <s v="CUSTOMER_DAMAGED"/>
    <s v="UNWANTED_ITEM"/>
    <x v="0"/>
    <s v="LPNRRHE9074180"/>
    <m/>
  </r>
  <r>
    <s v="2024-03-29T18:57:28-07:00"/>
    <s v="112-3650924-3735425"/>
    <s v="DC20-0650"/>
    <x v="127"/>
    <s v="B0C8RYX8KT"/>
    <s v="B0C8RYX8KT"/>
    <s v="Degrees of Comfort Coolmax Cooling Sheets | Queen Size Bed Sheet Set for Hot Sleepers | Soft Fabric with Deep Pocket, Blue 4PC"/>
    <n v="1"/>
    <s v="PGA1"/>
    <s v="SELLABLE"/>
    <s v="NOT_AS_DESCRIBED"/>
    <x v="1"/>
    <s v="LPNPMBW1223011"/>
    <m/>
  </r>
  <r>
    <s v="2024-03-29T18:50:49-07:00"/>
    <s v="113-5467793-5715407"/>
    <s v="DC51-0038A"/>
    <x v="128"/>
    <s v="B07RXM2YTH"/>
    <s v="B07RXM2YTH"/>
    <s v="Degrees of Comfort Weighted Blanket Queen Size for Adults - Even Weight Distribution with Premium Glass Beads | Warm Heavy Blanket for One Person use (225~275lbs) Full Queen Bed 60x80 25lbs Navy"/>
    <n v="1"/>
    <s v="LEX2"/>
    <s v="CUSTOMER_DAMAGED"/>
    <s v="QUALITY_UNACCEPTABLE"/>
    <x v="0"/>
    <s v="LPNRRIG2374592"/>
    <m/>
  </r>
  <r>
    <s v="2024-03-29T17:55:32-07:00"/>
    <s v="113-4370704-8533005"/>
    <s v="COD31-0015"/>
    <x v="110"/>
    <s v="B09TDXTR6N"/>
    <s v="B09TDXTR6N"/>
    <s v="Codi Round Floor Pillow Insert, Large Thick Meditation Cushion, Circular Seating Cushions and Pouf Inserts, 32 Inch, Memory Foam Added (Advanced)"/>
    <n v="1"/>
    <s v="TEN1"/>
    <s v="CUSTOMER_DAMAGED"/>
    <s v="UNWANTED_ITEM"/>
    <x v="0"/>
    <s v="LPNPMBY5043029"/>
    <m/>
  </r>
  <r>
    <s v="2024-03-29T17:27:39-07:00"/>
    <s v="113-3645769-8077006"/>
    <s v="DC54-0055A"/>
    <x v="8"/>
    <s v="B07W4SGHS8"/>
    <s v="B07W4SGHS8"/>
    <s v="Degrees of Comfort Electric Blanket Queen Size, Heated Blankets with Dual Control | Auto Shut Off, 20 Heating Levels, Machine Washable, Grey, 84Wx90L"/>
    <n v="1"/>
    <s v="LEX1"/>
    <s v="CUSTOMER_DAMAGED"/>
    <s v="DEFECTIVE"/>
    <x v="0"/>
    <s v="LPNRRIF8769636"/>
    <m/>
  </r>
  <r>
    <s v="2024-03-29T17:24:11-07:00"/>
    <s v="112-1721051-9177834"/>
    <s v="DC55-0071A"/>
    <x v="58"/>
    <s v="B07W4SGTCF"/>
    <s v="B07W4SGTCF"/>
    <s v="Degrees of Comfort Dual Control Heated Mattress Pad Queen Size | Zone Heating Electric Bed Warmer W/Auto Shut Off | Fit Up to 15 Inch | 12.5ft Long Cord - 60x80 Inch, White"/>
    <n v="1"/>
    <s v="MEM3"/>
    <s v="SELLABLE"/>
    <s v="UNWANTED_ITEM"/>
    <x v="1"/>
    <s v="LPNO171348397"/>
    <m/>
  </r>
  <r>
    <s v="2024-03-29T17:17:29-07:00"/>
    <s v="112-2808633-1717815"/>
    <s v="COD10-0184"/>
    <x v="129"/>
    <s v="B0CGZRHVMW"/>
    <s v="B0CGZRHVMW"/>
    <s v="Codi Green Floral Comforter Twin Size, Sage Botanical Bedding Set | Nature Style, Unique Reversible Design, Better for Spring and Summer | Leaf Print 3 Pieces"/>
    <n v="1"/>
    <s v="LEX2"/>
    <s v="CUSTOMER_DAMAGED"/>
    <s v="UNWANTED_ITEM"/>
    <x v="0"/>
    <s v="LPNRRHE9018428"/>
    <m/>
  </r>
  <r>
    <s v="2024-03-29T17:04:17-07:00"/>
    <s v="111-8461524-7478635"/>
    <s v="HYD10-0090"/>
    <x v="130"/>
    <s v="B0CGZRNXXX"/>
    <s v="B0CGZRNXXX"/>
    <s v="Hyde Lane Plaid Full/Queen Comforter Set, Charcoal Grey Geometric Buffalo Masculine Bedding Sets for Men Teens Boys, Microfiber 3 Pieces Bed Sets Includes 1 Comforter, 2 Shams (90 x 90 Inch)"/>
    <n v="1"/>
    <s v="IND8"/>
    <s v="CARRIER_DAMAGED"/>
    <s v="NOT_AS_DESCRIBED"/>
    <x v="2"/>
    <s v="LPNPMBV1989461"/>
    <s v="Color not as expected"/>
  </r>
  <r>
    <s v="2024-03-29T17:00:57-07:00"/>
    <s v="112-2489012-7451417"/>
    <s v="DC54-0486A"/>
    <x v="131"/>
    <s v="B09C1XVT9M"/>
    <s v="B09C1XVT9M"/>
    <s v="Degrees of Comfort California King Electric Blanket with Dual Controls, Heated Blanket for Bed,auto Shut Off, Machine Washable -Ivory, 100Wx94L"/>
    <n v="1"/>
    <s v="PHX6"/>
    <s v="DEFECTIVE"/>
    <s v="DEFECTIVE"/>
    <x v="0"/>
    <s v="LPNRRII7330899"/>
    <m/>
  </r>
  <r>
    <s v="2024-03-29T16:57:17-07:00"/>
    <s v="112-9206838-8869048"/>
    <s v="DOC12-0668"/>
    <x v="49"/>
    <s v="B0CGZRXM1C"/>
    <s v="B0CGZRXM1C"/>
    <s v="Degrees of Comfort Duvet Cover Queen - Waffle Weave Textured Soft 3 Pieces Bedding Comforter Cover with Pillowcase for All Season (No Comforter Included), Grey, Full/Queen"/>
    <n v="1"/>
    <s v="CHA1"/>
    <s v="SELLABLE"/>
    <s v="UNWANTED_ITEM"/>
    <x v="1"/>
    <s v="LPNPMBY1808034"/>
    <s v="Didn’t like the pattern"/>
  </r>
  <r>
    <s v="2024-03-29T16:19:41-07:00"/>
    <s v="111-9927456-7343438"/>
    <s v="COD30-0114"/>
    <x v="132"/>
    <s v="B0C1TMTY32"/>
    <s v="B0C1TMTY32"/>
    <s v="Codi 16x16 Pillow Insert Set of 2- Water Resistant Outdoor Pillows Upgraded Premium Decorative Stuffing Throw Pillows for Couch, Patio Furniture"/>
    <n v="1"/>
    <s v="LAS2"/>
    <s v="SELLABLE"/>
    <s v="ORDERED_WRONG_ITEM"/>
    <x v="1"/>
    <s v="LPNRRIE4130226"/>
    <m/>
  </r>
  <r>
    <s v="2024-03-29T13:43:44-07:00"/>
    <s v="112-3605271-3891449"/>
    <s v="AMFBA21-0029"/>
    <x v="133"/>
    <s v="B07SXVSPV5"/>
    <s v="B07SXVSPV5"/>
    <s v="Hyde Lane 16 Momme 100% Pure Mulberry Silk Pillowcase for Hair and Skin with Hidden Zipper, Both Side Grade 6A Silk, Smooth and Soft,Real Silk Pillow Case, 2pcs Queen 20''x30'',Ivory White"/>
    <n v="1"/>
    <s v="LAS2"/>
    <s v="SELLABLE"/>
    <s v="UNWANTED_ITEM"/>
    <x v="1"/>
    <s v="LPNRRIF6651985"/>
    <m/>
  </r>
  <r>
    <s v="2024-03-29T13:30:38-07:00"/>
    <s v="113-3568017-8923451"/>
    <s v="DOC10-0708"/>
    <x v="134"/>
    <s v="B0CJ46G5FM"/>
    <s v="B0CJ46G5FM"/>
    <s v="Blue Queen Comforter Set - Navy Soft Luxury Chambray Printed, All Season Lightweight Breathable Bedding Set, 3 Pieces Including 1 Comforter and 2 Pillow Shams"/>
    <n v="1"/>
    <s v="CHA1"/>
    <s v="SELLABLE"/>
    <s v="UNWANTED_ITEM"/>
    <x v="1"/>
    <s v="LPNPMCQ9439434"/>
    <m/>
  </r>
  <r>
    <s v="2024-03-29T13:17:06-07:00"/>
    <s v="112-1423146-0345835"/>
    <s v="HYD10-0072"/>
    <x v="37"/>
    <s v="B0CGZSB34H"/>
    <s v="B0CGZSB34H"/>
    <s v="Hyde Lane Beige Neutral Comforter Set, 3 Pieces Queen Pinch Pleat Bedding Set, Full Size Farmhouse Cream Bedding Sets, Down Alternative for All Seasons, Includes 1 Comforter 2 Pillowcases(90&quot; X 90&quot;)"/>
    <n v="1"/>
    <s v="MEM3"/>
    <s v="CUSTOMER_DAMAGED"/>
    <s v="UNWANTED_ITEM"/>
    <x v="0"/>
    <s v="LPNO175734865"/>
    <m/>
  </r>
  <r>
    <s v="2024-03-29T13:13:10-07:00"/>
    <s v="114-3317837-8707440"/>
    <s v="AMFBA21-0071A"/>
    <x v="135"/>
    <s v="B07SX66Y91"/>
    <s v="B07SX66Y91"/>
    <s v="Hyde Lane 25 Momme 100% Pure Mulberry Silk Pillowcase Set of 2 for Hair and Skin with Hidden Zipper, Both Side Grade 6A Silk, Smooth and Soft,Real Silk Pillow Case,Queen 20''x30'',Pink"/>
    <n v="1"/>
    <s v="PHX6"/>
    <s v="CUSTOMER_DAMAGED"/>
    <s v="ORDERED_WRONG_ITEM"/>
    <x v="0"/>
    <s v="LPNRRII2819646"/>
    <s v="Thank you"/>
  </r>
  <r>
    <s v="2024-03-29T12:46:16-07:00"/>
    <s v="113-6468703-7814667"/>
    <s v="DC54-0095A"/>
    <x v="27"/>
    <s v="B07W6Y2TXS"/>
    <s v="B07W6Y2TXS"/>
    <s v="Microplush Electric Blanket with Foot Pocket Blue 50x62 | Heated Lap Throw for Home or Office - Keeps Toes Toasty | 3 Heat Settings with Auto Shut Off | 6Ft Power Cord | Washable"/>
    <n v="1"/>
    <s v="PHX6"/>
    <s v="CUSTOMER_DAMAGED"/>
    <s v="APPAREL_TOO_SMALL"/>
    <x v="0"/>
    <s v="LPNAC508600005"/>
    <m/>
  </r>
  <r>
    <s v="2024-03-29T12:41:27-07:00"/>
    <s v="112-2178679-2937048"/>
    <s v="DC21-0350"/>
    <x v="136"/>
    <s v="B089JDT5BH"/>
    <s v="B089JDT5BH"/>
    <s v="Black Satin Pillowcase Standard Set of 2 | Pillow Cases for Hair and Skin | 20 x 26 Inch-Slip Silky Comfort with Envelope Closure"/>
    <n v="1"/>
    <s v="LIT1"/>
    <s v="SELLABLE"/>
    <s v="MISSED_ESTIMATED_DELIVERY"/>
    <x v="1"/>
    <s v="LPNRRBL1143665"/>
    <m/>
  </r>
  <r>
    <s v="2024-03-29T11:41:59-07:00"/>
    <s v="114-5355900-4093855"/>
    <s v="HD12-0085"/>
    <x v="50"/>
    <s v="B0C5YWCQG6"/>
    <s v="B0C5YWCQG6"/>
    <s v="Hyde Lane Asha Boho Duvet Cover Full/Queen, Farmhouse Ivory 100% Cotton Tufted Bedding Set with Zipper, Mid Century Modern Comforter Covers, 3 Pieces Including Matching Pillow Shams (90x90 Inches)"/>
    <n v="1"/>
    <s v="LEX2"/>
    <s v="SELLABLE"/>
    <s v="ORDERED_WRONG_ITEM"/>
    <x v="1"/>
    <s v="LPNRRIF9173980"/>
    <s v="Wrong color. Ordered different color."/>
  </r>
  <r>
    <s v="2024-03-29T11:40:46-07:00"/>
    <s v="112-9796065-0131410"/>
    <s v="HD12-0088"/>
    <x v="52"/>
    <s v="B0C5Z1YWM3"/>
    <s v="B0C5Z1YWM3"/>
    <s v="Hyde Lane Asha Boho Duvet Cover King, Farmhouse Grey 100% Cotton Tufted Bedding Set with Zipper, Mid Century Modern Comforter Covers, 3 Pieces Including Matching Pillow Shams (104x90 Inches)"/>
    <n v="1"/>
    <s v="PGA1"/>
    <s v="SELLABLE"/>
    <s v="UNAUTHORIZED_PURCHASE"/>
    <x v="1"/>
    <s v="LPNO147813233"/>
    <m/>
  </r>
  <r>
    <s v="2024-03-29T11:39:58-07:00"/>
    <s v="111-2150504-0760239"/>
    <s v="DC55-0296A"/>
    <x v="137"/>
    <s v="B08HW7QKLF"/>
    <s v="B08HW7QKLF"/>
    <s v="Degrees Of Comfort Twin XL Heated Mattress Pad | Zone Heating Electric Bed Warmer W/Auto Shut Off | Fit Up to 15 Inch | 12.5ft Long Cord - 39x80 Inch, White"/>
    <n v="1"/>
    <s v="PGA1"/>
    <s v="CUSTOMER_DAMAGED"/>
    <s v="DEFECTIVE"/>
    <x v="0"/>
    <s v="LPNO150722213"/>
    <m/>
  </r>
  <r>
    <s v="2024-03-29T11:27:51-07:00"/>
    <s v="113-2040270-1896255"/>
    <s v="DC31-0506"/>
    <x v="119"/>
    <s v="B09C1YSTDD"/>
    <s v="B09C1YSTDD"/>
    <s v="Degrees of Comfort Meditation Floor Pillow, Square Large Pillows Seating for Adults, Tufted Corduroy Floor Cushion for Living Room Tatami, Orange Yell"/>
    <n v="1"/>
    <s v="HOU6"/>
    <s v="SELLABLE"/>
    <s v="MISSED_ESTIMATED_DELIVERY"/>
    <x v="2"/>
    <s v="LPNRRDQ5915343"/>
    <m/>
  </r>
  <r>
    <s v="2024-03-29T11:24:41-07:00"/>
    <s v="113-5328302-8560232"/>
    <s v="DC31-0545"/>
    <x v="138"/>
    <s v="B0BYQ9BZ9H"/>
    <s v="B0BYQ9BZ9H"/>
    <s v="Meditation Floor Pillow, Square Large Pillows Seating for Adults, Tufted Corduroy Floor Cushion for Living Room Tatami, Pink 22x22 Inch, 1 Count (Pack of 1)"/>
    <n v="1"/>
    <s v="LAS2"/>
    <s v="SELLABLE"/>
    <s v="ORDERED_WRONG_ITEM"/>
    <x v="1"/>
    <s v="LPNRRIE4259357"/>
    <m/>
  </r>
  <r>
    <s v="2024-03-29T11:21:30-07:00"/>
    <s v="111-2493811-1924268"/>
    <s v="COD31-0094"/>
    <x v="63"/>
    <s v="B0BQ6CXGLS"/>
    <s v="B0BQ6CXGLS"/>
    <s v="Codi INNA Floor Pillow, Large Cushions Sitting for Adults | Square Tufted Chenille Pillows Seat for Meditation, Living Room, Reading Nook, 20×20, Ivory"/>
    <n v="1"/>
    <s v="LAS2"/>
    <s v="SELLABLE"/>
    <s v="APPAREL_TOO_LARGE"/>
    <x v="1"/>
    <s v="LPNRRIH9536903"/>
    <m/>
  </r>
  <r>
    <s v="2024-03-29T11:21:30-07:00"/>
    <s v="111-2493811-1924268"/>
    <s v="COD31-0094"/>
    <x v="63"/>
    <s v="B0BQ6CXGLS"/>
    <s v="B0BQ6CXGLS"/>
    <s v="Codi INNA Floor Pillow, Large Cushions Sitting for Adults | Square Tufted Chenille Pillows Seat for Meditation, Living Room, Reading Nook, 20×20, Ivory"/>
    <n v="1"/>
    <s v="LAS2"/>
    <s v="SELLABLE"/>
    <s v="APPAREL_TOO_LARGE"/>
    <x v="1"/>
    <s v="LPNRRIH9536904"/>
    <s v="To large for my bed"/>
  </r>
  <r>
    <s v="2024-03-29T11:08:12-07:00"/>
    <s v="111-2399973-7358619"/>
    <s v="DC16-0109"/>
    <x v="139"/>
    <s v="B07YMGT33D"/>
    <s v="B07YMGT33D"/>
    <s v="Queen Size Mattress Encasement Bed Bug Proof, Cover 6-8&quot; Deep Bed, Zippered Dust Mite Proof, Hypoallergenic Six-Sided, 3M Scotchgard"/>
    <n v="1"/>
    <s v="MEM3"/>
    <s v="CUSTOMER_DAMAGED"/>
    <s v="UNWANTED_ITEM"/>
    <x v="0"/>
    <s v="LPNO174014455"/>
    <m/>
  </r>
  <r>
    <s v="2024-03-29T10:54:11-07:00"/>
    <s v="112-5031122-1754602"/>
    <s v="COD63-0127"/>
    <x v="0"/>
    <s v="B0C5CM398G"/>
    <s v="B0C5CM398G"/>
    <s v="Codi Dog Bed for Couch - Calming Dog Beds for X-Large Dogs, Fluffy Plush Bed for Pets, Anti Anxiety Dog Bed with Removable Washable Cover for Dogs and Cats, Dark Grey, 45x37x6 inches"/>
    <n v="1"/>
    <s v="LEX1"/>
    <s v="CUSTOMER_DAMAGED"/>
    <s v="ORDERED_WRONG_ITEM"/>
    <x v="0"/>
    <s v="LPNRRIF8369625"/>
    <s v="Scratchy texture"/>
  </r>
  <r>
    <s v="2024-03-29T10:33:37-07:00"/>
    <s v="113-6703813-0101047"/>
    <s v="DC54-0323A"/>
    <x v="140"/>
    <s v="B08J6FZR15"/>
    <s v="B08J6FZR15"/>
    <s v="Degrees of Comfort Sherpa Plush Dual Control Electric Blanket Queen Size, Heating Blankets | Washable | Automatic Shut Off | Double Zone, 20 Heat Settings | 84&quot; x 90&quot; Beige"/>
    <n v="1"/>
    <s v="LAS2"/>
    <s v="CUSTOMER_DAMAGED"/>
    <s v="DEFECTIVE"/>
    <x v="0"/>
    <s v="LPNRRIE3914569"/>
    <s v="I do not like the texture."/>
  </r>
  <r>
    <s v="2024-03-29T10:03:29-07:00"/>
    <s v="113-9369209-4253868"/>
    <s v="COD31-0093"/>
    <x v="82"/>
    <s v="B0BQ6B5KGN"/>
    <s v="B0BQ6B5KGN"/>
    <s v="Codi INNA Floor Cushions for Adults, Large Pillows Seating for Meditation | Square Tufted Chenille Cushion, Living Room, Fireplace, Reading Nook, 20x20, Pink Blush"/>
    <n v="1"/>
    <s v="IND8"/>
    <s v="SELLABLE"/>
    <s v="MISSED_ESTIMATED_DELIVERY"/>
    <x v="1"/>
    <s v="LPNPMBW4722589"/>
    <s v="I only needed one"/>
  </r>
  <r>
    <s v="2024-03-29T10:03:29-07:00"/>
    <s v="113-9369209-4253868"/>
    <s v="COD31-0093"/>
    <x v="82"/>
    <s v="B0BQ6B5KGN"/>
    <s v="B0BQ6B5KGN"/>
    <s v="Codi INNA Floor Cushions for Adults, Large Pillows Seating for Meditation | Square Tufted Chenille Cushion, Living Room, Fireplace, Reading Nook, 20x20, Pink Blush"/>
    <n v="1"/>
    <s v="IND8"/>
    <s v="SELLABLE"/>
    <s v="MISSED_ESTIMATED_DELIVERY"/>
    <x v="1"/>
    <s v="LPNPMBW4722588"/>
    <s v="This duvet is described as white. It is most definitely more of an ivory or light beige."/>
  </r>
  <r>
    <s v="2024-03-29T10:03:29-07:00"/>
    <s v="113-9369209-4253868"/>
    <s v="COD31-0093"/>
    <x v="82"/>
    <s v="B0BQ6B5KGN"/>
    <s v="B0BQ6B5KGN"/>
    <s v="Codi INNA Floor Cushions for Adults, Large Pillows Seating for Meditation | Square Tufted Chenille Cushion, Living Room, Fireplace, Reading Nook, 20x20, Pink Blush"/>
    <n v="1"/>
    <s v="IND8"/>
    <s v="SELLABLE"/>
    <s v="MISSED_ESTIMATED_DELIVERY"/>
    <x v="1"/>
    <s v="LPNPMBW4722590"/>
    <m/>
  </r>
  <r>
    <s v="2024-03-29T09:56:35-07:00"/>
    <s v="114-8768232-9056245"/>
    <s v="COZ63DU6242-M"/>
    <x v="141"/>
    <s v="B0CHV5TPCY"/>
    <s v="B0CHV5TPCY"/>
    <s v="Human Dog Bed, Dog Bed for Humans, Giant Dog Bed with Washable Fluffy Faux Fur Cover, 72&quot;x48&quot;x11&quot; Human Size Dog Bed with Soft Blanket, Large Dog Bean Bag Bed for Families, Dark Grey"/>
    <n v="1"/>
    <s v="GSP1"/>
    <s v="SELLABLE"/>
    <s v="UNDELIVERABLE_UNKNOWN"/>
    <x v="1"/>
    <s v="LPNRRBX3411663"/>
    <s v="No longer needed"/>
  </r>
  <r>
    <s v="2024-03-29T09:38:52-07:00"/>
    <s v="112-8330897-2203441"/>
    <s v="DC31-0540"/>
    <x v="142"/>
    <s v="B0BHZF2RPL"/>
    <s v="B0BHZF2RPL"/>
    <s v="Floor Cushion Pillow Set of 2, Round Large Pillows Seating for Adults, Tufted Corduroy Floor Cushions for Living Room Tatami, Orange Yellow, 22 Inch"/>
    <n v="1"/>
    <s v="TEN1"/>
    <s v="SELLABLE"/>
    <s v="UNWANTED_ITEM"/>
    <x v="1"/>
    <s v="LPNPMBS9169427"/>
    <s v="Looked like stripes in pictures  Is actually like a line of designs.  Not what was expected"/>
  </r>
  <r>
    <s v="2024-03-29T09:20:09-07:00"/>
    <s v="114-6700078-9186601"/>
    <s v="AMFBA10-0488A"/>
    <x v="143"/>
    <s v="B09B9Q5LSY"/>
    <s v="B09B9Q5LSY"/>
    <s v="Hyde Lane Farmhouse Bedding Comforter Sets, Ivory Full/Queen Size Boho Bed Set,Cotton Top with Modern Neutral Style Clipped Jacquard Stripes, 3-Pieces Including Pillow Shams (90x90 Inches)"/>
    <n v="1"/>
    <s v="LEX1"/>
    <s v="CUSTOMER_DAMAGED"/>
    <s v="FOUND_BETTER_PRICE"/>
    <x v="0"/>
    <s v="LPNRRHM2289437"/>
    <m/>
  </r>
  <r>
    <s v="2024-03-29T09:11:54-07:00"/>
    <s v="111-9157127-2712252"/>
    <s v="DC31-0506"/>
    <x v="119"/>
    <s v="B09C1YSTDD"/>
    <s v="B09C1YSTDD"/>
    <s v="Degrees of Comfort Meditation Floor Pillow, Square Large Pillows Seating for Adults, Tufted Corduroy Floor Cushion for Living Room Tatami, Orange Yellow 22x22 Inch"/>
    <n v="1"/>
    <s v="LAS2"/>
    <s v="CUSTOMER_DAMAGED"/>
    <s v="APPAREL_TOO_LARGE"/>
    <x v="0"/>
    <s v="LPNRRIF3901864"/>
    <m/>
  </r>
  <r>
    <s v="2024-03-29T09:11:51-07:00"/>
    <s v="114-8747517-1057035"/>
    <s v="DC55-0072A"/>
    <x v="54"/>
    <s v="B07W82BNPT"/>
    <s v="B07W82BNPT"/>
    <s v="Heated Mattress pad King Size| Dual Control | Electric Bed Warmer W/Adjustable Zone Heating | Fit Up to 15 Inch | 12.5ft Long Cord - 78x80 Inch, White"/>
    <n v="1"/>
    <s v="SDF6"/>
    <s v="CUSTOMER_DAMAGED"/>
    <s v="NOT_AS_DESCRIBED"/>
    <x v="0"/>
    <s v="LPNPMBX5265839"/>
    <m/>
  </r>
  <r>
    <s v="2024-03-29T09:09:11-07:00"/>
    <s v="111-4415406-9054651"/>
    <s v="DOC12-0680"/>
    <x v="35"/>
    <s v="B0CGZSTSS2"/>
    <s v="B0CGZSTSS2"/>
    <s v="Degrees of Comfort Duvet Cover Queen - Waffle Weave Textured Soft 3 Pieces Bedding Comforter Cover with Pillowcase for All Season (No Comforter Included), White, Full/Queen"/>
    <n v="1"/>
    <s v="PHX6"/>
    <s v="CUSTOMER_DAMAGED"/>
    <s v="QUALITY_UNACCEPTABLE"/>
    <x v="0"/>
    <s v="LPNRRIJ8728536"/>
    <m/>
  </r>
  <r>
    <s v="2024-03-29T08:15:23-07:00"/>
    <s v="114-8331537-4681064"/>
    <s v="DC21-0369"/>
    <x v="144"/>
    <s v="B089JGMHZV"/>
    <s v="B089JGMHZV"/>
    <s v="Purple Satin Pillowcase Queen Set of 2 | Pillow Cases for Hair and Skin | 20 x 30 Inch-Slip Silky Comfort with Envelope Closure"/>
    <n v="1"/>
    <s v="PGA1"/>
    <s v="CUSTOMER_DAMAGED"/>
    <s v="DEFECTIVE"/>
    <x v="0"/>
    <s v="LPNRRHP9607668"/>
    <m/>
  </r>
  <r>
    <s v="2024-03-29T08:06:40-07:00"/>
    <s v="111-4307186-5298616"/>
    <s v="AMFBA20-0166A"/>
    <x v="145"/>
    <s v="B07TMZQM97"/>
    <s v="B07TMZQM97"/>
    <s v="Hyde Lane Luxury 1000 Thread Count Cotton Sheet Sateen King Size | Very Comfy Soft &amp; Thick with 18&quot; Deep Pocket - Fits up to 20&quot; Mattress, 4 PC 100% Cotton Bed Sheets King (Natural White)"/>
    <n v="1"/>
    <s v="LAS2"/>
    <s v="CUSTOMER_DAMAGED"/>
    <s v="DEFECTIVE"/>
    <x v="0"/>
    <s v="LPNRRIE9666490"/>
    <s v="Item is not the color intended"/>
  </r>
  <r>
    <s v="2024-03-29T07:32:06-07:00"/>
    <s v="112-5905984-4228204"/>
    <s v="DC55-0072A"/>
    <x v="54"/>
    <s v="B07W82BNPT"/>
    <s v="B07W82BNPT"/>
    <s v="Heated Mattress pad King Size| Dual Control | Electric Bed Warmer W/Adjustable Zone Heating | Fit Up to 15 Inch | 12.5ft Long Cord - 78x80 Inch, White"/>
    <n v="1"/>
    <s v="HOU3"/>
    <s v="CUSTOMER_DAMAGED"/>
    <s v="DEFECTIVE"/>
    <x v="0"/>
    <s v="LPNPMBX8452036"/>
    <s v="To late"/>
  </r>
  <r>
    <s v="2024-03-29T07:28:42-07:00"/>
    <s v="114-4115169-1217058"/>
    <s v="DC20-0652"/>
    <x v="146"/>
    <s v="B0C8S3QR7L"/>
    <s v="B0C8S3QR7L"/>
    <s v="Degrees of Comfort Coolmax Cooling Sheets | Queen Size Bed Sheet Set for Hot Sleepers | Soft Fabric with Deep Pocket, Light Grey 4PC"/>
    <n v="1"/>
    <s v="DPA7"/>
    <s v="CUSTOMER_DAMAGED"/>
    <s v="DEFECTIVE"/>
    <x v="1"/>
    <s v="LPNPMCI9910668"/>
    <m/>
  </r>
  <r>
    <s v="2024-03-29T07:27:25-07:00"/>
    <s v="114-8042052-5654645"/>
    <s v="DC54-0337A"/>
    <x v="147"/>
    <s v="B08J6MQNXB"/>
    <s v="B08J6MQNXB"/>
    <s v="Sherpa Soft California King Electric Blanket with Dual Controls, Heating Blankets | Washable | 1-10 Hour Automatic Shut Off | Double Zone, 20 Heat Settings | 100&quot; x 94&quot; Red"/>
    <n v="1"/>
    <s v="HOU3"/>
    <s v="CUSTOMER_DAMAGED"/>
    <s v="DEFECTIVE"/>
    <x v="0"/>
    <s v="LPNPMBX8452037"/>
    <s v="None"/>
  </r>
  <r>
    <s v="2024-03-29T07:18:41-07:00"/>
    <s v="111-1994020-6256235"/>
    <s v="DC54-0055A"/>
    <x v="8"/>
    <s v="B07W4SGHS8"/>
    <s v="B07W4SGHS8"/>
    <s v="Degrees of Comfort Electric Blanket Queen Size, Heated Blankets with Dual Control | Auto Shut Off, 20 Heating Levels, Machine Washable, Grey, 84Wx90L"/>
    <n v="1"/>
    <s v="HOU3"/>
    <s v="CUSTOMER_DAMAGED"/>
    <s v="DEFECTIVE"/>
    <x v="0"/>
    <s v="LPNPMBX7535769"/>
    <m/>
  </r>
  <r>
    <s v="2024-03-29T07:06:34-07:00"/>
    <s v="113-1358200-2206634"/>
    <s v="DC31-0507"/>
    <x v="81"/>
    <s v="B09C1XLGQL"/>
    <s v="B09C1XLGQL"/>
    <s v="Meditation Floor Pillow Set of 2, Square Large Pillows Seating for Adults, Tufted Corduroy Floor Cushion for Living Room Tatami, Turquoise, 22x22 Inch"/>
    <n v="1"/>
    <s v="PGA1"/>
    <s v="SELLABLE"/>
    <s v="NOT_AS_DESCRIBED"/>
    <x v="1"/>
    <s v="LPNPMBW7606369"/>
    <s v="Not needed"/>
  </r>
  <r>
    <s v="2024-03-29T07:03:56-07:00"/>
    <s v="111-0855814-6692265"/>
    <s v="DC55-0296A"/>
    <x v="137"/>
    <s v="B08HW7QKLF"/>
    <s v="B08HW7QKLF"/>
    <s v="Degrees Of Comfort Twin XL Heated Mattress Pad | Zone Heating Electric Bed Warmer W/Auto Shut Off | Fit Up to 15 Inch | 12.5ft Long Cord - 39x80 Inch, White"/>
    <n v="1"/>
    <s v="DPA7"/>
    <s v="DEFECTIVE"/>
    <s v="UNWANTED_ITEM"/>
    <x v="1"/>
    <s v="LPNPMCG1734377"/>
    <m/>
  </r>
  <r>
    <s v="2024-03-29T07:00:51-07:00"/>
    <s v="113-1358200-2206634"/>
    <s v="DC31-0507"/>
    <x v="81"/>
    <s v="B09C1XLGQL"/>
    <s v="B09C1XLGQL"/>
    <s v="Meditation Floor Pillow Set of 2, Square Large Pillows Seating for Adults, Tufted Corduroy Floor Cushion for Living Room Tatami, Turquoise, 22x22 Inch"/>
    <n v="1"/>
    <s v="PGA1"/>
    <s v="CARRIER_DAMAGED"/>
    <s v="NOT_AS_DESCRIBED"/>
    <x v="2"/>
    <s v="LPNPMBV5077455"/>
    <s v="Wrong item"/>
  </r>
  <r>
    <s v="2024-03-29T06:56:59-07:00"/>
    <s v="114-8812120-6738634"/>
    <s v="COD63-0124"/>
    <x v="148"/>
    <s v="B0C5CHXC1Z"/>
    <s v="B0C5CHXC1Z"/>
    <s v="Codi Dog Bed for Couch - Calming Dog Beds for X-Large Dogs, Fluffy Plush Bed for Pets, Anti Anxiety Dog Bed with Removable Washable Cover for Dogs and Cats, Light Grey, 45x37x6 inches"/>
    <n v="1"/>
    <s v="SDF6"/>
    <s v="CUSTOMER_DAMAGED"/>
    <s v="DEFECTIVE"/>
    <x v="0"/>
    <s v="LPNPMBX5250810"/>
    <m/>
  </r>
  <r>
    <s v="2024-03-29T06:40:17-07:00"/>
    <s v="111-5277750-1294609"/>
    <s v="DC54-0333A"/>
    <x v="149"/>
    <s v="B08J6KSDPC"/>
    <s v="B08J6KSDPC"/>
    <s v="Sherpa Soft California King Electric Blanket with Dual Controls, Heating Blankets | Washable | 1-10 Hour Automatic Shut Off | Double Zone, 20 Heat Settings | 100&quot; x 94&quot; Blue"/>
    <n v="1"/>
    <s v="MGE3"/>
    <s v="SELLABLE"/>
    <s v="UNDELIVERABLE_UNKNOWN"/>
    <x v="1"/>
    <s v="LPNRREO8004615"/>
    <s v="Wrong color"/>
  </r>
  <r>
    <s v="2024-03-29T06:39:11-07:00"/>
    <s v="112-3392561-2824241"/>
    <s v="COD12-0057"/>
    <x v="150"/>
    <s v="B0BFDGK6WB"/>
    <s v="B0BFDGK6WB"/>
    <s v="Codi Twyla Off White Duvet Cover King Size, Boho Tufted Microfiber Bedding Set for All Seasons, Embroidery Shabby Chic Comforter Covers with Zipper, 3-Pieces Including Matching Pillow Shams (104&quot;x 90&quot;"/>
    <n v="1"/>
    <s v="CHA1"/>
    <s v="CUSTOMER_DAMAGED"/>
    <s v="UNWANTED_ITEM"/>
    <x v="0"/>
    <s v="LPNPMBV8946006"/>
    <m/>
  </r>
  <r>
    <s v="2024-03-29T06:39:08-07:00"/>
    <s v="114-2200586-0470602"/>
    <s v="COD31-0073"/>
    <x v="24"/>
    <s v="B0BMZGPWM5"/>
    <s v="B0BMZGPWM5"/>
    <s v="Codi Meditation Floor Pillow Set of 2, Round Large Pillows Seating for Adults, Bohemian Mandala Circle Cushion for Outdoor Fireplace Yoga Living Room, 32 Inch, Memory Foam Added, Aqua"/>
    <n v="1"/>
    <s v="MCI7"/>
    <s v="SELLABLE"/>
    <s v="APPAREL_TOO_LARGE"/>
    <x v="1"/>
    <s v="LPNPMCF9143053"/>
    <m/>
  </r>
  <r>
    <s v="2024-03-29T06:37:13-07:00"/>
    <s v="114-6221701-1273020"/>
    <s v="COD31-0092"/>
    <x v="9"/>
    <s v="B0BW326ZB4"/>
    <s v="B0BW326ZB4"/>
    <s v="Rocking Chair Cushion, Outdoor Rocker Cushions Set, Water Resistant Seat Pads with High Back, 2 Piece 17x17 Seat with 17x21 Back, Memory Foam Added, Sage"/>
    <n v="1"/>
    <s v="HIO9"/>
    <s v="CUSTOMER_DAMAGED"/>
    <s v="NOT_AS_DESCRIBED"/>
    <x v="1"/>
    <s v="LPNRREI1665375"/>
    <s v="It was a gift no longer need it."/>
  </r>
  <r>
    <s v="2024-03-29T06:33:14-07:00"/>
    <s v="111-6214775-6278655"/>
    <s v="DC20-0463A"/>
    <x v="151"/>
    <s v="B08YS5N628"/>
    <s v="B08YS5N628"/>
    <s v="Degrees of Comfort Coolmax Cooling Sheets Set for Twin Size Bed, Moisture Wicking for Night Sweats Best Comfort, Cool Sheets for Hot Sleepers During Warm Weather with Deep Pocket, White-3PC"/>
    <n v="1"/>
    <s v="TEN1"/>
    <s v="CUSTOMER_DAMAGED"/>
    <s v="SWITCHEROO"/>
    <x v="0"/>
    <s v="LPNPMBS9180736"/>
    <s v="One of the controllers shuts off immediately"/>
  </r>
  <r>
    <s v="2024-03-29T06:29:13-07:00"/>
    <s v="112-5824832-3099421"/>
    <s v="DC20-0474-1"/>
    <x v="152"/>
    <s v="B08YS5PVML"/>
    <s v="B08YS5PVML"/>
    <s v="Degrees of Comfort Coolmax Cooling California King Sheet Sets | Best Sheet Set for Hot Sleepers | Soft, Deep Pocket, Grey, 4-Pcs"/>
    <n v="1"/>
    <s v="PGA1"/>
    <s v="SELLABLE"/>
    <s v="UNWANTED_ITEM"/>
    <x v="1"/>
    <s v="LPNPMBW7583192"/>
    <m/>
  </r>
  <r>
    <s v="2024-03-29T06:09:10-07:00"/>
    <s v="112-5730283-8545054"/>
    <s v="DC54-0046A"/>
    <x v="153"/>
    <s v="B07WC36H5N"/>
    <s v="B07WC36H5N"/>
    <s v="Heated Blanket, Machine Washable Extremely Soft and Comfortable Electric Blanket Throw with 3 Heating Settings and auto Shut-Off, Grey (50 x 60)"/>
    <n v="1"/>
    <s v="MCI7"/>
    <s v="CUSTOMER_DAMAGED"/>
    <s v="APPAREL_TOO_LARGE"/>
    <x v="0"/>
    <s v="LPNPMCI4210298"/>
    <m/>
  </r>
  <r>
    <s v="2024-03-29T05:42:19-07:00"/>
    <s v="113-3687761-0860253"/>
    <s v="DC31-0503A"/>
    <x v="154"/>
    <s v="B09C1YC8B2"/>
    <s v="B09C1YC8B2"/>
    <s v="Degrees of Comfort Meditation Floor Pillow, Square Large Pillows Seating for Adults, Tufted Corduroy Floor Cushion for Balcony Bedroom Tatami Living Room, Beige, 22x22 Inch"/>
    <n v="1"/>
    <s v="LEX2"/>
    <s v="DEFECTIVE"/>
    <s v="DEFECTIVE"/>
    <x v="0"/>
    <s v="LPNRRIF9295755"/>
    <m/>
  </r>
  <r>
    <s v="2024-03-29T04:55:12-07:00"/>
    <s v="112-3372078-3675421"/>
    <s v="HYD10-0072"/>
    <x v="37"/>
    <s v="B0CGZSB34H"/>
    <s v="B0CGZSB34H"/>
    <s v="Hyde Lane Beige Neutral Comforter Set, 3 Pieces Queen Pinch Pleat Bedding Set, Full Size Farmhouse Cream Bedding Sets, Down Alternative for All Seasons, Includes 1 Comforter 2 Pillowcases(90&quot; X 90&quot;)"/>
    <n v="1"/>
    <s v="LEX2"/>
    <s v="CUSTOMER_DAMAGED"/>
    <s v="UNWANTED_ITEM"/>
    <x v="0"/>
    <s v="LPNRRIG6532903"/>
    <s v="Needed 10 piece"/>
  </r>
  <r>
    <s v="2024-03-29T04:54:26-07:00"/>
    <s v="114-8471108-2273055"/>
    <s v="CZ63DU6224-MD"/>
    <x v="46"/>
    <s v="B0CGC34G9T"/>
    <s v="B0CGC34G9T"/>
    <s v="Cozzze Orthopedic Calming Dog Bed for Medium Dogs, Anti Anxiety Pet Bed with Removable Washable Cover, Fluffy Dog Sofa Bed Supportive Foam, Light Grey"/>
    <n v="1"/>
    <s v="EWR7"/>
    <s v="CUSTOMER_DAMAGED"/>
    <s v="NOT_AS_DESCRIBED"/>
    <x v="0"/>
    <s v="LPNPMBY0667000"/>
    <m/>
  </r>
  <r>
    <s v="2024-03-29T03:29:04-07:00"/>
    <s v="114-3423420-6769812"/>
    <s v="DC16-0090"/>
    <x v="155"/>
    <s v="B07R447MB5"/>
    <s v="B07R447MB5"/>
    <s v="Degrees of Comfort Waterproof Mattress Encasement King Size 13-15'' Inch Deep Pocket | Zipper Design w/Cotton Cover, 3M Scotchgard Stain Resistant | Breathable and Cooling Protector"/>
    <n v="1"/>
    <s v="LAS2"/>
    <s v="DEFECTIVE"/>
    <s v="NOT_AS_DESCRIBED"/>
    <x v="0"/>
    <s v="LPNRRIE5015528"/>
    <s v="One side heats unevenly,"/>
  </r>
  <r>
    <s v="2024-03-29T03:25:52-07:00"/>
    <s v="111-7732607-1030645"/>
    <s v="HD12-0088"/>
    <x v="52"/>
    <s v="B0C5Z1YWM3"/>
    <s v="B0C5Z1YWM3"/>
    <s v="Hyde Lane Asha Boho Duvet Cover King, Farmhouse Grey 100% Cotton Tufted Bedding Set with Zipper, Mid Century Modern Comforter Covers, 3 Pieces Including Matching Pillow Shams (104x90 Inches)"/>
    <n v="1"/>
    <s v="LAS2"/>
    <s v="SELLABLE"/>
    <s v="ORDERED_WRONG_ITEM"/>
    <x v="1"/>
    <s v="LPNRRIE4412469"/>
    <m/>
  </r>
  <r>
    <s v="2024-03-29T02:14:54-07:00"/>
    <s v="112-7286876-0310615"/>
    <s v="DC55-0072A"/>
    <x v="54"/>
    <s v="B07W82BNPT"/>
    <s v="B07W82BNPT"/>
    <s v="Heated Mattress pad King Size| Dual Control | Electric Bed Warmer W/Adjustable Zone Heating | Fit Up to 15 Inch | 12.5ft Long Cord - 78x80 Inch, White"/>
    <n v="1"/>
    <s v="HOU3"/>
    <s v="CUSTOMER_DAMAGED"/>
    <s v="DEFECTIVE"/>
    <x v="0"/>
    <s v="LPNPMCU2058092"/>
    <m/>
  </r>
  <r>
    <s v="2024-03-29T02:03:01-07:00"/>
    <s v="113-0748148-5139463"/>
    <s v="DC31-0541"/>
    <x v="68"/>
    <s v="B0BKH6596R"/>
    <s v="B0BKH6596R"/>
    <s v="Meditation Floor Pillow, Square Large Pillows Seating for Adults, Tufted Corduroy Floor Cushion for Living Room Tatami, Coffee Brown 22x22 Inch, 1 Count (Pack of 1)"/>
    <n v="1"/>
    <s v="LEX2"/>
    <s v="SELLABLE"/>
    <s v="ORDERED_WRONG_ITEM"/>
    <x v="1"/>
    <s v="LPNRRIF9287504"/>
    <m/>
  </r>
  <r>
    <s v="2024-03-29T01:47:31-07:00"/>
    <s v="111-4294120-4041028"/>
    <s v="COD31-0014"/>
    <x v="156"/>
    <s v="B09TDXR7BL"/>
    <s v="B09TDXR7BL"/>
    <s v="Codi Meditation Floor Pillow, Round Large Pillows Seating for Adults, Bohemian Mandala Circle Cushion for Outdoor Fireplace Yoga Living Room, 32 Inch, Memory Foam Added, Coral"/>
    <n v="1"/>
    <s v="LAS2"/>
    <s v="SELLABLE"/>
    <s v="UNWANTED_ITEM"/>
    <x v="1"/>
    <s v="LPNRRIF3890904"/>
    <m/>
  </r>
  <r>
    <s v="2024-03-29T01:16:59-07:00"/>
    <s v="111-5502815-9752226"/>
    <s v="DC31-0542"/>
    <x v="157"/>
    <s v="B0BKH6JY2Z"/>
    <s v="B0BKH6JY2Z"/>
    <s v="Meditation Floor Pillow Set of 2, Square Large Pillows Seating for Adults, Tufted Corduroy Floor Cushion for Living Room Tatami, Coffee Brown 22x22 Inch"/>
    <n v="1"/>
    <s v="LAS2"/>
    <s v="CUSTOMER_DAMAGED"/>
    <s v="UNWANTED_ITEM"/>
    <x v="0"/>
    <s v="LPNRRIF0910486"/>
    <s v="We did not want to spend this much on these sheets after feeling them. Just didn’t seem worth it compared to other brands. Sorry for the inconvenience."/>
  </r>
  <r>
    <s v="2024-03-29T01:14:57-07:00"/>
    <s v="111-4661966-6602600"/>
    <s v="COD12-0161"/>
    <x v="158"/>
    <s v="B0CFD7FTC5"/>
    <s v="B0CFD7FTC5"/>
    <s v="Codi Tufted Duvet Cover Twin Size, Soft and Lightweight White Boho Comforter Covers Sets for All Seasons, 2 Pieces Embroidery Shabby Chic Bedding Set with Zipper, Matching Pillow Sham (68&quot;x 90&quot;)"/>
    <n v="1"/>
    <s v="LAS2"/>
    <s v="SELLABLE"/>
    <s v="DEFECTIVE"/>
    <x v="1"/>
    <s v="LPNRRIE3891052"/>
    <m/>
  </r>
  <r>
    <s v="2024-03-29T01:11:09-07:00"/>
    <s v="111-0049095-2832244"/>
    <s v="DC51-0025A"/>
    <x v="159"/>
    <s v="B07RXMDM81"/>
    <s v="B07RXMDM81"/>
    <s v="Degrees of Comfort Kids Weighted Blanket with Cover, 1 x Cozyheat Minky Plush, 1 x Coolmax Washable Covers Included | Micro Glass Beads Technology | 36x48 5 lbs Grey"/>
    <n v="1"/>
    <s v="LEX1"/>
    <s v="SELLABLE"/>
    <s v="NOT_AS_DESCRIBED"/>
    <x v="1"/>
    <s v="LPNRRIF7891065"/>
    <m/>
  </r>
  <r>
    <s v="2024-03-29T01:04:12-07:00"/>
    <s v="111-8942024-1288233"/>
    <s v="HD50-0094"/>
    <x v="160"/>
    <s v="B0CDJS8CZG"/>
    <s v="B0CDJS8CZG"/>
    <s v="Hyde Lane Soft Faux Rabbit Fur Throw Blanket, Cute Plush Fuzzy Blanket for Sofa Couch, Thick Fluffy Shaggy Throw for Women As a Gift, Brun Rabbit, 60&quot;x80&quot;"/>
    <n v="1"/>
    <s v="LAS2"/>
    <s v="SELLABLE"/>
    <s v="NO_REASON_GIVEN"/>
    <x v="1"/>
    <s v="LPNRRIE4885671"/>
    <m/>
  </r>
  <r>
    <s v="2024-03-29T00:43:45-07:00"/>
    <s v="114-0245603-8437830"/>
    <s v="DC31-0533"/>
    <x v="161"/>
    <s v="B0BW2ZGLPH"/>
    <s v="B0BW2ZGLPH"/>
    <s v="Degrees of Comfort Meditation Floor Pillow, Round Large Pillows Seating for Adults, Tufted Corduroy Floor Cushion for Living Room Tatami, Beige 22 Inch"/>
    <n v="1"/>
    <s v="LAS2"/>
    <s v="SELLABLE"/>
    <s v="APPAREL_TOO_LARGE"/>
    <x v="1"/>
    <s v="LPNRRIE9751715"/>
    <s v="Not heating"/>
  </r>
  <r>
    <s v="2024-03-29T00:42:12-07:00"/>
    <s v="114-3046265-8937821"/>
    <s v="DC54-0057A-1"/>
    <x v="162"/>
    <s v="B07WC7VWHX"/>
    <s v="B07WC7VWHX"/>
    <s v="Degrees of Comfort Electric Blanket Twin, Single Controller W/Auto Shut Off, Heated Blanket Twin for Bed, Machine Washable,red, 62x84"/>
    <n v="1"/>
    <s v="LEX1"/>
    <s v="CUSTOMER_DAMAGED"/>
    <s v="DEFECTIVE"/>
    <x v="0"/>
    <s v="LPNRRIF9503362"/>
    <m/>
  </r>
  <r>
    <s v="2024-03-29T00:37:42-07:00"/>
    <s v="111-7875720-3362640"/>
    <s v="COD31-0088"/>
    <x v="163"/>
    <s v="B0BW2Q2ZTY"/>
    <s v="B0BW2Q2ZTY"/>
    <s v="Rocking Chair Cushion, Rocker Chairs Replacement Cushions Set for Indoor, Water Resistant Extra Cozy Tufted Seat Pads and Non Slip High Back Pad with Ties for Outdoor, Memory Foam Added, Taupe"/>
    <n v="1"/>
    <s v="LAS2"/>
    <s v="SELLABLE"/>
    <s v="APPAREL_TOO_LARGE"/>
    <x v="1"/>
    <s v="LPNRRIF6056362"/>
    <m/>
  </r>
  <r>
    <s v="2024-03-29T00:34:06-07:00"/>
    <s v="112-4398397-1458666"/>
    <s v="DC54-0486A"/>
    <x v="131"/>
    <s v="B09C1XVT9M"/>
    <s v="B09C1XVT9M"/>
    <s v="Degrees of Comfort California King Electric Blanket with Dual Controls, Heated Blanket for Bed,auto Shut Off, Machine Washable -Ivory, 100Wx94L"/>
    <n v="1"/>
    <s v="LEX2"/>
    <s v="CUSTOMER_DAMAGED"/>
    <s v="MISSING_PARTS"/>
    <x v="0"/>
    <s v="LPNRRIG1999914"/>
    <m/>
  </r>
  <r>
    <s v="2024-03-29T00:20:14-07:00"/>
    <s v="114-8709435-8620223"/>
    <s v="AMFBA10-0481"/>
    <x v="164"/>
    <s v="B0BGQCYVJH"/>
    <s v="B0BGQCYVJH"/>
    <s v="Codi King Size Bedding Sets Pink - Metallic Print Blush Comforter Set - 4 Piece Includes 1 Rose Gold Comforter, 1 Decorative Pillow, 2 Pillow Cases - All Seasons Warm"/>
    <n v="1"/>
    <s v="HOU3"/>
    <s v="SELLABLE"/>
    <s v="UNWANTED_ITEM"/>
    <x v="1"/>
    <s v="LPNPMBZ1219640"/>
    <m/>
  </r>
  <r>
    <s v="2024-03-28T23:47:30-07:00"/>
    <s v="114-3770570-3666613"/>
    <s v="HD10-0052"/>
    <x v="2"/>
    <s v="B0B5FTW62F"/>
    <s v="B0B5FTW62F"/>
    <s v="Hyde Lane Boho Queen Comforter Set, Modern Farmhouse Full Size Bedding, Cotton Top with Neutral Rustic Clipped Jacquard Stripes, Tufted Bed Sets, 3-Pieces Including Matching Pillow Shams (90&quot; x 90&quot;)"/>
    <n v="1"/>
    <s v="LEX2"/>
    <s v="CUSTOMER_DAMAGED"/>
    <s v="NOT_AS_DESCRIBED"/>
    <x v="0"/>
    <s v="LPNRRIF9136452"/>
    <m/>
  </r>
  <r>
    <s v="2024-03-28T23:22:18-07:00"/>
    <s v="113-8678373-8208203"/>
    <s v="DC54-0068A"/>
    <x v="165"/>
    <s v="B07W4SGN9P"/>
    <s v="B07W4SGN9P"/>
    <s v="Degrees of Comfort Electric Blanket King Size, Heated Blanket for Bed,Dual Control W/Auto Shut Off,Machine Washable,Beige, 104x?90"/>
    <n v="1"/>
    <s v="LAS2"/>
    <s v="DAMAGED"/>
    <s v="SWITCHEROO"/>
    <x v="2"/>
    <s v="LPNRRIE4368570"/>
    <m/>
  </r>
  <r>
    <s v="2024-03-28T23:21:16-07:00"/>
    <s v="113-9482487-6299436"/>
    <s v="DC31-0510"/>
    <x v="166"/>
    <s v="B09C21BQRG"/>
    <s v="B09C21BQRG"/>
    <s v="Degrees of Comfort Memory Foam Meditation Floor Pillow Set of 2, Square Large Pillows Seating for Adults, Tufted Corduroy Floor Cushion for Living Room Tatami, Navy Blue, 22x22 Inch"/>
    <n v="1"/>
    <s v="PGA1"/>
    <s v="SELLABLE"/>
    <s v="ORDERED_WRONG_ITEM"/>
    <x v="1"/>
    <s v="LPNPMBW4441552"/>
    <m/>
  </r>
  <r>
    <s v="2024-03-28T23:02:29-07:00"/>
    <s v="112-5482366-3183464"/>
    <s v="COD63-0130"/>
    <x v="167"/>
    <s v="B0C5CDXSTC"/>
    <s v="B0C5CDXSTC"/>
    <s v="Codi Dog Bed for Couch - Calming Dog Beds for X-Large Dogs, Fluffy Plush Bed for Pets, Anti Anxiety Dog Bed with Removable Washable Cover for Dogs and Cats, Light Brown, 45x37x6 inches"/>
    <n v="1"/>
    <s v="IAH1"/>
    <s v="CARRIER_DAMAGED"/>
    <s v="UNWANTED_ITEM"/>
    <x v="2"/>
    <s v="LPNPMBY2390624"/>
    <s v="CHanged mind"/>
  </r>
  <r>
    <s v="2024-03-28T22:40:02-07:00"/>
    <s v="114-3520499-5607435"/>
    <s v="DC20-0466-1"/>
    <x v="168"/>
    <s v="B08YS6JXQW"/>
    <s v="B08YS6JXQW"/>
    <s v="DEGREES OF COMFORT Coolmax Cooling Sheets | Queen Size Bed Sheet Set for Hot Sleepers | Soft Fabric with Deep Pocket, White-4PC"/>
    <n v="1"/>
    <s v="LEX2"/>
    <s v="SELLABLE"/>
    <s v="SWITCHEROO"/>
    <x v="1"/>
    <s v="LPNRRIG1359702"/>
    <m/>
  </r>
  <r>
    <s v="2024-03-28T22:39:09-07:00"/>
    <s v="111-0226684-3748272"/>
    <s v="AMFBA10-0489A"/>
    <x v="29"/>
    <s v="B09B9LBSNS"/>
    <s v="B09B9LBSNS"/>
    <s v="Hyde Lane Farmhouse Bedding Comforter Sets King, Ivory Boho Bed Set,Cotton Top with Modern Neutral Style Clipped Jacquard Stripes, 3-Pieces Including"/>
    <n v="1"/>
    <s v="HOU3"/>
    <s v="CUSTOMER_DAMAGED"/>
    <s v="QUALITY_UNACCEPTABLE"/>
    <x v="2"/>
    <s v="LPNPMBX8451891"/>
    <s v="Purchased for my parents and they do not want it."/>
  </r>
  <r>
    <s v="2024-03-28T22:28:31-07:00"/>
    <s v="112-5429020-9729067"/>
    <s v="HYD12-0084"/>
    <x v="169"/>
    <s v="B0CGZRHV5S"/>
    <s v="B0CGZRHV5S"/>
    <s v="Hyde Lane White Duvet Cover Queen, Full Size Boho Farmhouse Linen Feel Duvet Set, Pintuck Textured Comforter Cover with 2 Pillow Shams (90&quot;x 90&quot;) No Comforter Included"/>
    <n v="1"/>
    <s v="EWR7"/>
    <s v="CARRIER_DAMAGED"/>
    <s v="NOT_AS_DESCRIBED"/>
    <x v="2"/>
    <s v="LPNPMBT3340210"/>
    <s v="This is my replacement order. This is not waffle weave."/>
  </r>
  <r>
    <s v="2024-03-28T22:12:39-07:00"/>
    <s v="114-4950222-8361832"/>
    <s v="COD31-0088"/>
    <x v="163"/>
    <s v="B0BW2Q2ZTY"/>
    <s v="B0BW2Q2ZTY"/>
    <s v="Rocking Chair Cushion, Rocker Chairs Replacement Cushions Set for Indoor, Water Resistant Extra Cozy Tufted Seat Pads and Non Slip High Back Pad with Ties for Outdoor, Memory Foam Added, Taupe"/>
    <n v="1"/>
    <s v="LAS2"/>
    <s v="CUSTOMER_DAMAGED"/>
    <s v="UNWANTED_ITEM"/>
    <x v="0"/>
    <s v="LPNRRIE4208412"/>
    <m/>
  </r>
  <r>
    <s v="2024-03-28T21:57:05-07:00"/>
    <s v="111-2768663-3028200"/>
    <s v="AMFBA20-0173A"/>
    <x v="123"/>
    <s v="B07TM11YK9"/>
    <s v="B07TM11YK9"/>
    <s v="Hyde Lane 1000 Thread Count Taupe California King Sheet Sets Deep Pocket | Luxury Sateen Soft Cotton Grown in India, 4 Piece Bed Sheets - Fitted, Flat &amp; 2 Pillow Cases - Fits up to 20&quot; Mattress"/>
    <n v="1"/>
    <s v="LAS2"/>
    <s v="CUSTOMER_DAMAGED"/>
    <s v="APPAREL_TOO_LARGE"/>
    <x v="0"/>
    <s v="LPNRRIE4987664"/>
    <m/>
  </r>
  <r>
    <s v="2024-03-28T21:23:09-07:00"/>
    <s v="111-2822972-9621831"/>
    <s v="DC16-0083"/>
    <x v="113"/>
    <s v="B07R446BYL"/>
    <s v="B07R446BYL"/>
    <s v="Queen Size Mattress Encasement Bed Bug Proof, Cover 9-12&quot; Deep Bed, 3M Scotchgard"/>
    <n v="1"/>
    <s v="IAH1"/>
    <s v="SELLABLE"/>
    <s v="APPAREL_TOO_SMALL"/>
    <x v="1"/>
    <s v="LPNPMBY2388460"/>
    <m/>
  </r>
  <r>
    <s v="2024-03-28T21:18:57-07:00"/>
    <s v="113-9587888-1437841"/>
    <s v="DC20-0651"/>
    <x v="170"/>
    <s v="B0C8S1QB4Y"/>
    <s v="B0C8S1QB4Y"/>
    <s v="Degrees of Comfort Coolmax Cooling Sheets for King Size Bed | Best Sheet Set for Hot Sleepers | Soft, Deep Pocket, Blue 4-Pcs"/>
    <n v="1"/>
    <s v="LAS2"/>
    <s v="CUSTOMER_DAMAGED"/>
    <s v="UNWANTED_ITEM"/>
    <x v="0"/>
    <s v="LPNRRIE4006635"/>
    <m/>
  </r>
  <r>
    <s v="2024-03-28T20:38:06-07:00"/>
    <s v="112-9516671-6904238"/>
    <s v="HD50-0090"/>
    <x v="14"/>
    <s v="B0CDKFY12R"/>
    <s v="B0CDKFY12R"/>
    <s v="Hyde Lane Ultra Soft Plush Throw Blanket, Fuzzy Faux Rabbit Fur Throws, Luxury Cozy Fluffy Blankets for Sofa, Couch, Living Room Decor, Frost Fox, 60&quot;x80&quot;"/>
    <n v="1"/>
    <s v="LAS2"/>
    <s v="CUSTOMER_DAMAGED"/>
    <s v="ORDERED_WRONG_ITEM"/>
    <x v="0"/>
    <s v="LPNRRIE4567509"/>
    <m/>
  </r>
  <r>
    <s v="2024-03-28T20:29:36-07:00"/>
    <s v="114-5760034-4941842"/>
    <s v="COD31-0106"/>
    <x v="171"/>
    <s v="B0C5YQ16FN"/>
    <s v="B0C5YQ16FN"/>
    <s v="Codi Meditation Floor Pillows Set of 2, Round Large Pillow Seating for Adults, Bohemian Mandala Circle Floor Cushion for Outdoor Fireplace Yoga Living Room, 32 Inch, Yellow Memory Foam Added"/>
    <n v="1"/>
    <s v="PGA1"/>
    <s v="CUSTOMER_DAMAGED"/>
    <s v="MISSING_PARTS"/>
    <x v="0"/>
    <s v="LPNPMBW4522136"/>
    <s v="Color is not black; it&amp;#39;s a dark brown."/>
  </r>
  <r>
    <s v="2024-03-28T20:29:30-07:00"/>
    <s v="113-7530089-1899412"/>
    <s v="DC51-0030A"/>
    <x v="172"/>
    <s v="B07S1QKGBD"/>
    <s v="B07S1QKGBD"/>
    <s v="Degrees of Comfort Coolmax Weighted Blanket with Washable Cover Twin Size | 1 x Cozyheat Minky Plush Cover Included, Micro Glass Beads Technology | 48x72 12 lbs Navy"/>
    <n v="1"/>
    <s v="SDF6"/>
    <s v="CUSTOMER_DAMAGED"/>
    <s v="DEFECTIVE"/>
    <x v="0"/>
    <s v="LPNPMBY4170614"/>
    <m/>
  </r>
  <r>
    <s v="2024-03-28T20:00:16-07:00"/>
    <s v="112-0054874-5847429"/>
    <s v="DC31-0542"/>
    <x v="157"/>
    <s v="B0BKH6JY2Z"/>
    <s v="B0BKH6JY2Z"/>
    <s v="Meditation Floor Pillow Set of 2, Square Large Pillows Seating for Adults, Tufted Corduroy Floor Cushion for Living Room Tatami, Coffee Brown 22x22 Inch"/>
    <n v="1"/>
    <s v="LAS2"/>
    <s v="CUSTOMER_DAMAGED"/>
    <s v="QUALITY_UNACCEPTABLE"/>
    <x v="0"/>
    <s v="LPNRRIE4933493"/>
    <m/>
  </r>
  <r>
    <s v="2024-03-28T19:59:43-07:00"/>
    <s v="112-1437846-6823432"/>
    <s v="DC54-0486A"/>
    <x v="131"/>
    <s v="B09C1XVT9M"/>
    <s v="B09C1XVT9M"/>
    <s v="Degrees of Comfort California King Electric Blanket with Dual Controls, Heated Blanket for Bed,auto Shut Off, Machine Washable -Ivory, 100Wx94L"/>
    <n v="1"/>
    <s v="LEX2"/>
    <s v="CUSTOMER_DAMAGED"/>
    <s v="DEFECTIVE"/>
    <x v="0"/>
    <s v="LPNRRIF9020696"/>
    <s v="No cushioning"/>
  </r>
  <r>
    <s v="2024-03-28T19:47:25-07:00"/>
    <s v="114-5101677-6065862"/>
    <s v="DC54-0298A"/>
    <x v="173"/>
    <s v="B08HVZK2MZ"/>
    <s v="B08HVZK2MZ"/>
    <s v="Large Heated Blanket with Foot Pocket, Machine Washable Extremely Soft and Comfortable Electric Blanket Throw with 3 Heating Settings and auto Shut-Off, Grey (60 x 70)"/>
    <n v="1"/>
    <s v="MEM3"/>
    <s v="DEFECTIVE"/>
    <s v="DEFECTIVE"/>
    <x v="0"/>
    <s v="LPNO174138825"/>
    <m/>
  </r>
  <r>
    <s v="2024-03-28T19:37:49-07:00"/>
    <s v="112-1962432-0915421"/>
    <s v="DC31-0508"/>
    <x v="174"/>
    <s v="B09C1ZGB9P"/>
    <s v="B09C1ZGB9P"/>
    <s v="Meditation Floor Pillow Set of 2, Square Large Pillows Seating for Adults, Tufted Corduroy Floor Cushion for Tatami Living Room, Grey, 22x22 Inch"/>
    <n v="1"/>
    <s v="LAS2"/>
    <s v="SELLABLE"/>
    <s v="UNWANTED_ITEM"/>
    <x v="1"/>
    <s v="LPNRRIE4271377"/>
    <m/>
  </r>
  <r>
    <s v="2024-03-28T19:03:23-07:00"/>
    <s v="113-6521782-8701829"/>
    <s v="DC31-0537"/>
    <x v="175"/>
    <s v="B0B195QT96"/>
    <s v="B0B195QT96"/>
    <s v="Meditation Floor Pillow Set of 2, Round Large Pillows Seating for Adults, Tufted Corduroy Floor Cushion for Tatami Living Room, Grey, 22 Inch"/>
    <n v="1"/>
    <s v="PGA1"/>
    <s v="SELLABLE"/>
    <s v="ORDERED_WRONG_ITEM"/>
    <x v="1"/>
    <s v="LPNPMBU9415183"/>
    <m/>
  </r>
  <r>
    <s v="2024-03-28T19:03:08-07:00"/>
    <s v="111-4491424-7911431"/>
    <s v="DOC12-0674"/>
    <x v="62"/>
    <s v="B0CGZRFH7X"/>
    <s v="B0CGZRFH7X"/>
    <s v="Degrees of Comfort Duvet Cover Queen - Waffle Weave Textured Soft 3 Pieces Bedding Comforter Cover with Pillowcase for All Season (No Comforter Included), Beige, Full/Queen"/>
    <n v="1"/>
    <s v="PHX6"/>
    <s v="SELLABLE"/>
    <s v="NO_REASON_GIVEN"/>
    <x v="1"/>
    <s v="LPNRRII7571070"/>
    <s v="Its really tough and smaller from pictures"/>
  </r>
  <r>
    <s v="2024-03-28T18:50:41-07:00"/>
    <s v="114-0515240-1006655"/>
    <s v="DC31-0541"/>
    <x v="68"/>
    <s v="B0BKH6596R"/>
    <s v="B0BKH6596R"/>
    <s v="Meditation Floor Pillow, Square Large Pillows Seating for Adults, Tufted Corduroy Floor Cushion for Living Room Tatami, Coffee Brown 22x22 Inch, 1 Count (Pack of 1)"/>
    <n v="1"/>
    <s v="EWR7"/>
    <s v="SELLABLE"/>
    <s v="MISSED_ESTIMATED_DELIVERY"/>
    <x v="1"/>
    <s v="LPNPMBT6404876"/>
    <m/>
  </r>
  <r>
    <s v="2024-03-28T18:49:35-07:00"/>
    <s v="112-8711117-0504214"/>
    <s v="DC31-0507"/>
    <x v="81"/>
    <s v="B09C1XLGQL"/>
    <s v="B09C1XLGQL"/>
    <s v="Meditation Floor Pillow Set of 2, Square Large Pillows Seating for Adults, Tufted Corduroy Floor Cushion for Living Room Tatami, Turquoise, 22x22 Inch"/>
    <n v="1"/>
    <s v="CHA1"/>
    <s v="CARRIER_DAMAGED"/>
    <s v="NOT_AS_DESCRIBED"/>
    <x v="2"/>
    <s v="LPNPMBW5267564"/>
    <s v="Not what I needed"/>
  </r>
  <r>
    <s v="2024-03-28T18:43:08-07:00"/>
    <s v="114-7084039-4444212"/>
    <s v="HYD12-0082"/>
    <x v="176"/>
    <s v="B0CGZRDJBN"/>
    <s v="B0CGZRDJBN"/>
    <s v="Hyde Lane Beige Duvet Cover King, Boho Farmhouse Linen Feel Duvet Set, Cream Pintuck Textured Comforter Cover with 2 Pillow Shams (104&quot;x90&quot;) No Comforter Included"/>
    <n v="1"/>
    <s v="LEX2"/>
    <s v="CUSTOMER_DAMAGED"/>
    <s v="UNWANTED_ITEM"/>
    <x v="0"/>
    <s v="LPNRRIK6156813"/>
    <s v="Not what I needed"/>
  </r>
  <r>
    <s v="2024-03-28T18:36:57-07:00"/>
    <s v="111-0782032-3245062"/>
    <s v="COD60-0132"/>
    <x v="36"/>
    <s v="B0C7VK8ZXR"/>
    <s v="B0C7VK8ZXR"/>
    <s v="XXXL Long Weighted Heating Pad, Full Back Length, Body Pain Relief, Built-in Adjustable Strap &amp; Clip for Easy Placement, Moist &amp; Dry, 4 Lb, 4 Heat Setting, 2H Auto Shut Off, 17x33"/>
    <n v="1"/>
    <s v="PGA1"/>
    <s v="SELLABLE"/>
    <s v="NOT_AS_DESCRIBED"/>
    <x v="1"/>
    <s v="LPNPMBW4383417"/>
    <m/>
  </r>
  <r>
    <s v="2024-03-28T18:34:33-07:00"/>
    <s v="113-7722227-3381817"/>
    <s v="COD31-0034"/>
    <x v="112"/>
    <s v="B0BDHSMK1P"/>
    <s v="B0BDHSMK1P"/>
    <s v="Meditation Floor Pillow Set of 2, Large Pillows Seating for Adults and Kids, Bohemian Cushion for Fireplace Yoga Living Room Sitting, Memory Foam Added, 22x22 Inch Indigo Elephant"/>
    <n v="1"/>
    <s v="AUN2"/>
    <s v="CUSTOMER_DAMAGED"/>
    <s v="NOT_AS_DESCRIBED"/>
    <x v="1"/>
    <s v="LPNRRIB0295476"/>
    <m/>
  </r>
  <r>
    <s v="2024-03-28T17:31:10-07:00"/>
    <s v="114-5744986-7303467"/>
    <s v="AMFBA20-0166A"/>
    <x v="145"/>
    <s v="B07TMZQM97"/>
    <s v="B07TMZQM97"/>
    <s v="Hyde Lane Luxury 1000 Thread Count Cotton Sheet Sateen King Size | Very Comfy Soft &amp; Thick with 18&quot; Deep Pocket - Fits up to 20&quot; Mattress, 4 PC 100% Cotton Bed Sheets King (Natural White)"/>
    <n v="1"/>
    <s v="TEN1"/>
    <s v="CUSTOMER_DAMAGED"/>
    <s v="SWITCHEROO"/>
    <x v="0"/>
    <s v="LPNPMCK5133739"/>
    <s v="No longer needed"/>
  </r>
  <r>
    <s v="2024-03-28T16:09:06-07:00"/>
    <s v="113-8910037-8664264"/>
    <s v="DC20-0460-1"/>
    <x v="109"/>
    <s v="B08YS5SV3R"/>
    <s v="B08YS5SV3R"/>
    <s v="DEGREES OF COMFORT Coolmax Cooling Sheets | Queen Size Bed Sheet Set for Hot Sleepers | Soft Fabric with Deep Pocket, Mint-4PC"/>
    <n v="1"/>
    <s v="FAT1"/>
    <s v="SELLABLE"/>
    <s v="NO_REASON_GIVEN"/>
    <x v="1"/>
    <s v="LPNRRHU4281531"/>
    <m/>
  </r>
  <r>
    <s v="2024-03-28T16:04:58-07:00"/>
    <s v="111-0747643-4919437"/>
    <s v="DC51-0002A"/>
    <x v="177"/>
    <s v="B07DXMBRQ4"/>
    <s v="B07DXMBRQ4"/>
    <s v="Degrees of Comfort 10lbs Kids Weighted Blanket with Cover, 1 x Cozyheat Minky Plush Cover Included | Micro Glass Beads Technology | 41x60 10 lbs Navy"/>
    <n v="1"/>
    <s v="RFD7"/>
    <s v="CUSTOMER_DAMAGED"/>
    <s v="APPAREL_TOO_SMALL"/>
    <x v="1"/>
    <s v="LPNRRIP9207324"/>
    <m/>
  </r>
  <r>
    <s v="2024-03-28T16:03:03-07:00"/>
    <s v="114-6662348-9948241"/>
    <s v="HD50-0094"/>
    <x v="160"/>
    <s v="B0CDJS8CZG"/>
    <s v="B0CDJS8CZG"/>
    <s v="Hyde Lane Soft Faux Rabbit Fur Throw Blanket, Cute Plush Fuzzy Blanket for Sofa Couch, Thick Fluffy Shaggy Throw for Women As a Gift, Brun Rabbit, 60&quot;x80&quot;"/>
    <n v="1"/>
    <s v="AUN2"/>
    <s v="CUSTOMER_DAMAGED"/>
    <s v="UNWANTED_ITEM"/>
    <x v="1"/>
    <s v="LPNRRIB0269260"/>
    <s v="Blanket does not heat up on one side. Control panel Simply blinks when turned on."/>
  </r>
  <r>
    <s v="2024-03-28T15:51:38-07:00"/>
    <s v="112-7237849-3524209"/>
    <s v="COD31-0140"/>
    <x v="178"/>
    <s v="B0C7F9DJ13"/>
    <s v="B0C7F9DJ13"/>
    <s v="Codi Rocking Chair Cushion Outdoor, Rocker Cushions Water Resistant | Best for Porch Patio Chairs Replacement Pads | Two 17x17 Seat with Two 17x21 Back, Comfortable Memory Foam Add, Sage"/>
    <n v="1"/>
    <s v="LEX1"/>
    <s v="CUSTOMER_DAMAGED"/>
    <s v="NOT_AS_DESCRIBED"/>
    <x v="0"/>
    <s v="LPNRRII1764311"/>
    <s v="I ordered the wrong color"/>
  </r>
  <r>
    <s v="2024-03-28T15:18:46-07:00"/>
    <s v="113-6013652-0019446"/>
    <s v="DC54-0095A"/>
    <x v="27"/>
    <s v="B07W6Y2TXS"/>
    <s v="B07W6Y2TXS"/>
    <s v="Microplush Electric Blanket with Foot Pocket Blue 50x62 | Heated Lap Throw for Home or Office - Keeps Toes Toasty | 3 Heat Settings with Auto Shut Off | 6Ft Power Cord | Washable"/>
    <n v="1"/>
    <s v="LAS2"/>
    <s v="CUSTOMER_DAMAGED"/>
    <s v="DEFECTIVE"/>
    <x v="0"/>
    <s v="LPNRRIE7317475"/>
    <m/>
  </r>
  <r>
    <s v="2024-03-28T13:06:43-07:00"/>
    <s v="111-8613357-5105055"/>
    <s v="AMFBA20-0173A"/>
    <x v="123"/>
    <s v="B07TM11YK9"/>
    <s v="B07TM11YK9"/>
    <s v="Hyde Lane 1000 Thread Count Taupe California King Sheet Sets Deep Pocket | Luxury Sateen 100% Cotton Grown in India, 4 Piece Thick Bed Sheets - with 18&quot; Deep Pocket (Taupe, Cal King)"/>
    <n v="1"/>
    <s v="PGA1"/>
    <s v="SELLABLE"/>
    <s v="SWITCHEROO"/>
    <x v="1"/>
    <s v="LPNPMBV5040212"/>
    <m/>
  </r>
  <r>
    <s v="2024-03-28T12:33:15-07:00"/>
    <s v="114-6746517-1899416"/>
    <s v="DC31-0508"/>
    <x v="174"/>
    <s v="B09C1ZGB9P"/>
    <s v="B09C1ZGB9P"/>
    <s v="Meditation Floor Pillow Set of 2, Square Large Pillows Seating for Adults, Tufted Corduroy Floor Cushion for Tatami Living Room, Grey, 22x22 Inch"/>
    <n v="1"/>
    <s v="TEN1"/>
    <s v="SELLABLE"/>
    <s v="UNWANTED_ITEM"/>
    <x v="1"/>
    <s v="LPNPMBY3796139"/>
    <s v="It is to shut and and it does not"/>
  </r>
  <r>
    <s v="2024-03-28T12:30:55-07:00"/>
    <s v="114-6773853-9768251"/>
    <s v="DOC10-0683"/>
    <x v="179"/>
    <s v="B0CJ3TF4WP"/>
    <s v="B0CJ3TF4WP"/>
    <s v="7 Pieces Comfy Bed in a Bag, Full Size Bed Set, Grey Printed Chambray, All Season Luxury Microfiber Bedset, Complete 7-Piece Including Comforter, Sheets, Pillowcases &amp; Shams"/>
    <n v="1"/>
    <s v="LEX1"/>
    <s v="CARRIER_DAMAGED"/>
    <s v="DEFECTIVE"/>
    <x v="2"/>
    <s v="LPNRRII1764288"/>
    <s v="$50 is steep for a blanket…changed my mind and went with a cheaper option."/>
  </r>
  <r>
    <s v="2024-03-28T12:21:16-07:00"/>
    <s v="112-4190851-4773054"/>
    <s v="DC54-0332A"/>
    <x v="1"/>
    <s v="B08J66YTKD"/>
    <s v="B08J66YTKD"/>
    <s v="Sherpa Soft Dual Control Electric Blanket King Size, Heating Blankets | Washable | 1-10 Hour Automatic Shut Off | Double Zone, 20 Heat Settings | 100&quot; X 90&quot; Blue"/>
    <n v="1"/>
    <s v="TUS1"/>
    <s v="SELLABLE"/>
    <s v="UNDELIVERABLE_REFUSED"/>
    <x v="1"/>
    <s v="LPNPMCD3456787"/>
    <m/>
  </r>
  <r>
    <s v="2024-03-28T12:16:45-07:00"/>
    <s v="111-9984073-6556250"/>
    <s v="COD31-0075A"/>
    <x v="180"/>
    <s v="B0BMZC8S12"/>
    <s v="B0BMZC8S12"/>
    <s v="Codi Meditation Floor Pillow Set of 2, Round Large Pillows Seating for Adults, Bohemian Mandala Circle Cushion for Outdoor Fireplace Yoga Living Room, 32 Inch, Memory Foam Added, Purple Orchid New"/>
    <n v="1"/>
    <s v="MEM3"/>
    <s v="SELLABLE"/>
    <s v="UNWANTED_ITEM"/>
    <x v="1"/>
    <s v="LPNO175473255"/>
    <m/>
  </r>
  <r>
    <s v="2024-03-28T11:59:01-07:00"/>
    <s v="113-9369209-4253868"/>
    <s v="COD31-0093"/>
    <x v="82"/>
    <s v="B0BQ6B5KGN"/>
    <s v="B0BQ6B5KGN"/>
    <s v="Codi INNA Floor Cushions for Adults, Large Pillows Seating for Meditation | Square Tufted Chenille Cushion, Living Room, Fireplace, Reading Nook, 20x20, Pink Blush"/>
    <n v="1"/>
    <s v="IND8"/>
    <s v="SELLABLE"/>
    <s v="MISSED_ESTIMATED_DELIVERY"/>
    <x v="1"/>
    <s v="LPNPMBV1623541"/>
    <s v="It’s not as long as it is in the picture"/>
  </r>
  <r>
    <s v="2024-03-28T11:55:04-07:00"/>
    <s v="114-4413818-4892207"/>
    <s v="DC20-0653"/>
    <x v="181"/>
    <s v="B0C8S6QX61"/>
    <s v="B0C8S6QX61"/>
    <s v="Degrees of Comfort Coolmax Cooling Sheets for King Size Bed | Best Sheet Set for Hot Sleepers | Soft, Deep Pocket, Light Grey, 4-Pcs"/>
    <n v="1"/>
    <s v="DPA7"/>
    <s v="SELLABLE"/>
    <s v="NOT_AS_DESCRIBED"/>
    <x v="1"/>
    <s v="LPNPMCG3832099"/>
    <m/>
  </r>
  <r>
    <s v="2024-03-28T11:38:20-07:00"/>
    <s v="112-9488426-8731451"/>
    <s v="DC54-0301A"/>
    <x v="182"/>
    <s v="B08HVWPJG7"/>
    <s v="B08HVWPJG7"/>
    <s v="Large Heated Blanket with Foot Pocket, Blue, 60x70 Inch, Washable Soft Plush Therapedic Electric Throw with Auto Shut-Off, 3 Heat Settings, 6 Ft Power Cord"/>
    <n v="1"/>
    <s v="LAS2"/>
    <s v="CUSTOMER_DAMAGED"/>
    <s v="ORDERED_WRONG_ITEM"/>
    <x v="0"/>
    <s v="LPNRRIE4354182"/>
    <m/>
  </r>
  <r>
    <s v="2024-03-28T11:16:50-07:00"/>
    <s v="113-8043555-6936267"/>
    <s v="DC51-0036A"/>
    <x v="183"/>
    <s v="B07S2TYLPG"/>
    <s v="B07S2TYLPG"/>
    <s v="Degrees of Comfort Weighted Blanket 20 lbs Queen Size, Heavy Weighted Blankets for Adult, 1 x Cozy Heat Warm Minky Plush Washable Removable Cover Included, Micro Glass Beads Technology, 60x80 Navy"/>
    <n v="1"/>
    <s v="TEN1"/>
    <s v="CUSTOMER_DAMAGED"/>
    <s v="MISSED_ESTIMATED_DELIVERY"/>
    <x v="0"/>
    <s v="LPNPMBS9718190"/>
    <m/>
  </r>
  <r>
    <s v="2024-03-28T11:14:59-07:00"/>
    <s v="111-2318290-9202639"/>
    <s v="COD63-0130"/>
    <x v="167"/>
    <s v="B0C5CDXSTC"/>
    <s v="B0C5CDXSTC"/>
    <s v="Codi Dog Bed for Couch - Calming Dog Beds for X-Large Dogs, Fluffy Plush Bed for Pets, Anti Anxiety Dog Bed with Removable Washable Cover for Dogs and Cats, Light Brown, 45x37x6 inches"/>
    <n v="1"/>
    <s v="LEX1"/>
    <s v="SELLABLE"/>
    <s v="UNWANTED_ITEM"/>
    <x v="1"/>
    <s v="LPNRRIF8792015"/>
    <m/>
  </r>
  <r>
    <s v="2024-03-28T11:14:53-07:00"/>
    <s v="113-2536146-8872219"/>
    <s v="DC20-0520"/>
    <x v="184"/>
    <s v="B09P5WB8Y4"/>
    <s v="B09P5WB8Y4"/>
    <s v="Degrees of Comfort Coolmax Cooling Sheets Set for Full Size Bed, Moisture Wicking for Night Sweats Best Comfort, Cool Sheets for Hot Sleepers During Warm Weather with Deep Pocket 4PC Light Grey"/>
    <n v="1"/>
    <s v="MEM3"/>
    <s v="CUSTOMER_DAMAGED"/>
    <s v="ORDERED_WRONG_ITEM"/>
    <x v="0"/>
    <s v="LPNO174096522"/>
    <m/>
  </r>
  <r>
    <s v="2024-03-28T11:05:23-07:00"/>
    <s v="112-6638388-0497862"/>
    <s v="DC31-0510"/>
    <x v="166"/>
    <s v="B09C21BQRG"/>
    <s v="B09C21BQRG"/>
    <s v="Degrees of Comfort Memory Foam Meditation Floor Pillow Set of 2, Square Large Pillows Seating for Adults, Tufted Corduroy Floor Cushion for Living Room Tatami, Navy Blue, 22x22 Inch"/>
    <n v="1"/>
    <s v="LEX1"/>
    <s v="CUSTOMER_DAMAGED"/>
    <s v="UNWANTED_ITEM"/>
    <x v="0"/>
    <s v="LPNRRII1409490"/>
    <s v="I bought the wrong size and will reorder the correct size"/>
  </r>
  <r>
    <s v="2024-03-28T11:05:23-07:00"/>
    <s v="112-6638388-0497862"/>
    <s v="DC31-0510"/>
    <x v="166"/>
    <s v="B09C21BQRG"/>
    <s v="B09C21BQRG"/>
    <s v="Degrees of Comfort Memory Foam Meditation Floor Pillow Set of 2, Square Large Pillows Seating for Adults, Tufted Corduroy Floor Cushion for Living Room Tatami, Navy Blue, 22x22 Inch"/>
    <n v="1"/>
    <s v="LEX1"/>
    <s v="CUSTOMER_DAMAGED"/>
    <s v="UNWANTED_ITEM"/>
    <x v="0"/>
    <s v="LPNRRII1409491"/>
    <m/>
  </r>
  <r>
    <s v="2024-03-28T10:56:00-07:00"/>
    <s v="113-2561518-1422651"/>
    <s v="HD50-0096"/>
    <x v="185"/>
    <s v="B0CDJQP36T"/>
    <s v="B0CDJQP36T"/>
    <s v="Hyde Lane Luxury Ruched Faux Fur Throw Blanket | Ultra Soft Cozy Puzzy Throw | Plush Black Mink Blankets for Sofa, Couch, Living Room, 60&quot;x80&quot;"/>
    <n v="1"/>
    <s v="MQY1"/>
    <s v="SELLABLE"/>
    <s v="UNDELIVERABLE_UNKNOWN"/>
    <x v="1"/>
    <s v="LPNN168615056"/>
    <m/>
  </r>
  <r>
    <s v="2024-03-28T10:54:38-07:00"/>
    <s v="113-1042630-6583453"/>
    <s v="DC55-0072A"/>
    <x v="54"/>
    <s v="B07W82BNPT"/>
    <s v="B07W82BNPT"/>
    <s v="Heated Mattress pad King Size| Dual Control | Electric Bed Warmer W/Adjustable Zone Heating | Fit Up to 15 Inch | 12.5ft Long Cord - 78x80 Inch, White"/>
    <n v="1"/>
    <s v="LAS2"/>
    <s v="DEFECTIVE"/>
    <s v="FOUND_BETTER_PRICE"/>
    <x v="0"/>
    <s v="LPNRRIE7373702"/>
    <m/>
  </r>
  <r>
    <s v="2024-03-28T10:54:34-07:00"/>
    <s v="113-1600913-3788246"/>
    <s v="COD60-0131"/>
    <x v="186"/>
    <s v="B0C7VKL8X8"/>
    <s v="B0C7VKL8X8"/>
    <s v="XL Weighted Heating Pad for Back &amp; HIPS Pain, Full Body Relief, Built-in Adjustable Strap &amp; Clip, Moist &amp; Dry, 3.3 Lb with 4 Heat Setting,2H Auto Shut Off, XXL 20x24"/>
    <n v="1"/>
    <s v="LEX1"/>
    <s v="CUSTOMER_DAMAGED"/>
    <s v="FOUND_BETTER_PRICE"/>
    <x v="0"/>
    <s v="LPNRRIF9417215"/>
    <m/>
  </r>
  <r>
    <s v="2024-03-28T10:49:12-07:00"/>
    <s v="112-9915360-0969866"/>
    <s v="COD31-0139"/>
    <x v="187"/>
    <s v="B0C7FK3LTG"/>
    <s v="B0C7FK3LTG"/>
    <s v="Codi Rocking Chair Cushion Outdoor, Rocker Cushions Water Resistant | Best for Porch Patio Chairs Replacement Pads | Two 17x17 Seat with Two 17x21 Back, Comfortable Memory Foam Add, Navy"/>
    <n v="1"/>
    <s v="LAS2"/>
    <s v="SELLABLE"/>
    <s v="FOUND_BETTER_PRICE"/>
    <x v="1"/>
    <s v="LPNRRIF5453603"/>
    <s v="I don&amp;#39;t like the material"/>
  </r>
  <r>
    <s v="2024-03-28T10:48:46-07:00"/>
    <s v="112-7012073-1633810"/>
    <s v="COD31-1118"/>
    <x v="53"/>
    <s v="B0CQ9Q2XGG"/>
    <s v="B0CQ9Q2XGG"/>
    <s v="Codi Floor Cushions for Adults, Meditation Large Square Pillow Seating, Thick Foam Floor Seat with Detachable Cover 2 Pack for Couch, Yoga, Mid-Century Chair, Ivory 22x22x4"/>
    <n v="1"/>
    <s v="LEX1"/>
    <s v="CUSTOMER_DAMAGED"/>
    <s v="UNWANTED_ITEM"/>
    <x v="0"/>
    <s v="LPNRRII1409484"/>
    <m/>
  </r>
  <r>
    <s v="2024-03-28T10:45:49-07:00"/>
    <s v="113-5459537-0409812"/>
    <s v="DL63PC6183US-MD"/>
    <x v="188"/>
    <s v="B0C6XH38KR"/>
    <s v="B0C6XH38KR"/>
    <s v="Codi Orthopedic Dog Beds with Memory Foam Layer for Medium Dogs, Waterproof Pet Bed with Removable Cover, Dog Couch/Sofa Machine Washable, Grey"/>
    <n v="1"/>
    <s v="IAH1"/>
    <s v="CUSTOMER_DAMAGED"/>
    <s v="QUALITY_UNACCEPTABLE"/>
    <x v="1"/>
    <s v="LPNPMCA4511435"/>
    <s v="na"/>
  </r>
  <r>
    <s v="2024-03-28T10:37:51-07:00"/>
    <s v="111-2968022-8781061"/>
    <s v="AMFBA10-0466A"/>
    <x v="189"/>
    <s v="B09C1X5CXK"/>
    <s v="B09C1X5CXK"/>
    <s v="Degrees of Comfort Full Size Complete Comforter Sets, Lattice Boho Bed in A Bag,Microfiber Bedding Set with Side Pockets, Matching Decorative Pillow, 8 Piece Purple"/>
    <n v="1"/>
    <s v="PGA1"/>
    <s v="CUSTOMER_DAMAGED"/>
    <s v="ORDERED_WRONG_ITEM"/>
    <x v="0"/>
    <s v="LPNPMBV8244707"/>
    <s v="color not as expected"/>
  </r>
  <r>
    <s v="2024-03-28T10:20:30-07:00"/>
    <s v="113-7722227-3381817"/>
    <s v="COD31-0034"/>
    <x v="112"/>
    <s v="B0BDHSMK1P"/>
    <s v="B0BDHSMK1P"/>
    <s v="Meditation Floor Pillow Set of 2, Large Pillows Seating for Adults and Kids, Bohemian Cushion for Fireplace Yoga Living Room Sitting, Memory Foam Added, 22x22 Inch Indigo Elephant"/>
    <n v="1"/>
    <s v="AUN2"/>
    <s v="CUSTOMER_DAMAGED"/>
    <s v="NOT_AS_DESCRIBED"/>
    <x v="1"/>
    <s v="LPNRRHK0321250"/>
    <m/>
  </r>
  <r>
    <s v="2024-03-28T10:18:51-07:00"/>
    <s v="114-4885043-9396206"/>
    <s v="DC31-0542"/>
    <x v="157"/>
    <s v="B0BKH6JY2Z"/>
    <s v="B0BKH6JY2Z"/>
    <s v="Meditation Floor Pillow Set of 2, Square Large Pillows Seating for Adults, Tufted Corduroy Floor Cushion for Living Room Tatami, Coffee Brown 22x22 Inch"/>
    <n v="1"/>
    <s v="LEX1"/>
    <s v="CUSTOMER_DAMAGED"/>
    <s v="UNWANTED_ITEM"/>
    <x v="0"/>
    <s v="LPNRRIF6964136"/>
    <m/>
  </r>
  <r>
    <s v="2024-03-28T09:41:07-07:00"/>
    <s v="112-7732650-3739442"/>
    <s v="HYD12-0105"/>
    <x v="190"/>
    <s v="B0CJ3Z5V52"/>
    <s v="B0CJ3Z5V52"/>
    <s v="Hyde Lane Duvet Cover Queen Size Beige Aesthetic Printed Comforter Cover Modern Netural Duvet Cover Set for Men (No Comforter Included)"/>
    <n v="1"/>
    <s v="LEX2"/>
    <s v="CUSTOMER_DAMAGED"/>
    <s v="ORDERED_WRONG_ITEM"/>
    <x v="0"/>
    <s v="LPNRRIG6680136"/>
    <s v="Package unopened."/>
  </r>
  <r>
    <s v="2024-03-28T09:40:04-07:00"/>
    <s v="112-8529064-5981853"/>
    <s v="HD50-0089"/>
    <x v="99"/>
    <s v="B0CDJWZ1VG"/>
    <s v="B0CDJWZ1VG"/>
    <s v="Hyde Lane Ultra Soft Plush Throw Blanket, Fuzzy Faux Rabbit Fur Throws, Luxury Cozy Fluffy Blankets for Sofa, Couch, Living Room Decor, Frost Fox, 50&quot;x60&quot;"/>
    <n v="1"/>
    <s v="MDW7"/>
    <s v="SELLABLE"/>
    <s v="UNDELIVERABLE_CARRIER_MISS_SORTED"/>
    <x v="1"/>
    <s v="LPNRRIO4743140"/>
    <m/>
  </r>
  <r>
    <s v="2024-03-28T09:20:24-07:00"/>
    <s v="111-4558377-6622641"/>
    <s v="DC54-0336A"/>
    <x v="45"/>
    <s v="B08J66YQJL"/>
    <s v="B08J66YQJL"/>
    <s v="Sherpa Soft Dual Control Electric Blanket King Size, Heating Blankets | Washable | 1-10 Hour Automatic Shut Off | Double Zone, 20 Heat Settings | 100&quot; X 90&quot; Red"/>
    <n v="1"/>
    <s v="LIT1"/>
    <s v="SELLABLE"/>
    <s v="UNDELIVERABLE_UNKNOWN"/>
    <x v="1"/>
    <s v="LPNRRCC7351132"/>
    <m/>
  </r>
  <r>
    <s v="2024-03-28T09:06:06-07:00"/>
    <s v="114-0798192-5028230"/>
    <s v="DC51-0125A"/>
    <x v="191"/>
    <s v="B08DDHY1V6"/>
    <s v="B08DDHY1V6"/>
    <s v="DEGREES OF COMFORT Original Sherpa Wearable Blanket Hoodie, Oversized Hooded Sweatshirt Blankets, One Big Size Fits All, 38x32 Sand"/>
    <n v="1"/>
    <s v="LAS2"/>
    <s v="SELLABLE"/>
    <s v="UNAUTHORIZED_PURCHASE"/>
    <x v="1"/>
    <s v="LPNRRIE4476011"/>
    <m/>
  </r>
  <r>
    <s v="2024-03-28T08:54:39-07:00"/>
    <s v="112-6428704-2123416"/>
    <s v="HD50-0094"/>
    <x v="160"/>
    <s v="B0CDJS8CZG"/>
    <s v="B0CDJS8CZG"/>
    <s v="Hyde Lane Soft Faux Rabbit Fur Throw Blanket, Cute Plush Fuzzy Blanket for Sofa Couch, Thick Fluffy Shaggy Throw for Women As a Gift, Brun Rabbit, 60&quot;x80&quot;"/>
    <n v="1"/>
    <s v="LEX1"/>
    <s v="CUSTOMER_DAMAGED"/>
    <s v="DEFECTIVE"/>
    <x v="0"/>
    <s v="LPNRRIF8878162"/>
    <s v="wrong color blanket"/>
  </r>
  <r>
    <s v="2024-03-28T08:49:43-07:00"/>
    <s v="112-2808633-1717815"/>
    <s v="COD10-0184"/>
    <x v="129"/>
    <s v="B0CGZRHVMW"/>
    <s v="B0CGZRHVMW"/>
    <s v="Codi Green Floral Comforter Twin Size, Sage Botanical Bedding Set | Nature Style, Unique Reversible Design, Better for Spring and Summer | Leaf Print 3 Pieces"/>
    <n v="1"/>
    <s v="CHA1"/>
    <s v="SELLABLE"/>
    <s v="UNWANTED_ITEM"/>
    <x v="1"/>
    <s v="LPNPMBV2616327"/>
    <m/>
  </r>
  <r>
    <s v="2024-03-28T08:49:43-07:00"/>
    <s v="112-2808633-1717815"/>
    <s v="COD10-0184"/>
    <x v="129"/>
    <s v="B0CGZRHVMW"/>
    <s v="B0CGZRHVMW"/>
    <s v="Codi Green Floral Comforter Twin Size, Sage Botanical Bedding Set | Nature Style, Unique Reversible Design, Better for Spring and Summer | Leaf Print 3 Pieces"/>
    <n v="1"/>
    <s v="CHA1"/>
    <s v="CUSTOMER_DAMAGED"/>
    <s v="UNWANTED_ITEM"/>
    <x v="0"/>
    <s v="LPNPMBV2616326"/>
    <s v="Found one I like better"/>
  </r>
  <r>
    <s v="2024-03-28T08:48:37-07:00"/>
    <s v="112-6194684-8466641"/>
    <s v="DC16-0113"/>
    <x v="192"/>
    <s v="B07YM4RW2J"/>
    <s v="B07YM4RW2J"/>
    <s v="Degrees of Comfort Waterproof Mattress Encasement TwinXL Size 15-18'' Inch Deep Pocket | Zippered Design with Cotton Cover, 3M Scotchgard Stain Resistant | Breathable and Cooling Protector"/>
    <n v="1"/>
    <s v="LEX2"/>
    <s v="CARRIER_DAMAGED"/>
    <s v="UNWANTED_ITEM"/>
    <x v="2"/>
    <s v="LPNRRIF9251916"/>
    <m/>
  </r>
  <r>
    <s v="2024-03-28T08:41:18-07:00"/>
    <s v="114-1537420-2045032"/>
    <s v="HD10-0056A"/>
    <x v="7"/>
    <s v="B0B9V8TY9G"/>
    <s v="B0B9V8TY9G"/>
    <s v="Hyde Lane Neutral Farmhouse Bedding Set, 3 Pieces Full/Queen Size Grey Comforter Set, Cotton Top with Modern Rustic Style Stripes Including 1 Comforter 2 Pillowcases"/>
    <n v="1"/>
    <s v="MCI7"/>
    <s v="CUSTOMER_DAMAGED"/>
    <s v="DEFECTIVE"/>
    <x v="0"/>
    <s v="LPNPMCF2815198"/>
    <m/>
  </r>
  <r>
    <s v="2024-03-28T08:26:52-07:00"/>
    <s v="113-7308624-3131446"/>
    <s v="HD50-0060A"/>
    <x v="193"/>
    <s v="B0B9FF37WZ"/>
    <s v="B0B9FF37WZ"/>
    <s v="Hyde Lane Faux Fur Throw Blanket - Ultra Long Pile, Luxury Fluffy Fox Golden with Brown Tipped Blankets for Home Couch, Fuzzy Plush Animal Coat Color Throws for Decoration, Gift for Women, 50x60"/>
    <n v="1"/>
    <s v="LAS2"/>
    <s v="SELLABLE"/>
    <s v="FOUND_BETTER_PRICE"/>
    <x v="1"/>
    <s v="LPNRRIE4148684"/>
    <m/>
  </r>
  <r>
    <s v="2024-03-28T08:22:26-07:00"/>
    <s v="114-4595874-8173819"/>
    <s v="COD10-0110"/>
    <x v="194"/>
    <s v="B0C7LWNW23"/>
    <s v="B0C7LWNW23"/>
    <s v="Full Size Comforter Set with Sheets, Modern Blue and White Striped Bed in a Bag, 7-Piece Complete Bedding Set Including Reversible Comforter, 2 Sheets, Pillowcases &amp; Shams"/>
    <n v="1"/>
    <s v="PGA1"/>
    <s v="DEFECTIVE"/>
    <s v="DEFECTIVE"/>
    <x v="0"/>
    <s v="LPNPMBV8244688"/>
    <m/>
  </r>
  <r>
    <s v="2024-03-28T08:14:32-07:00"/>
    <s v="112-6890936-4290615"/>
    <s v="COD60-0135"/>
    <x v="195"/>
    <s v="B0C7VT8V9S"/>
    <s v="B0C7VT8V9S"/>
    <s v="XXXL Long Weighted Heating Pad, Full Back Length, Body Pain Relief, Built-in Adjustable Strap &amp; Clip for Easy Placement, Moist &amp; Dry, 4 Lb, 4 Heat Setting, 2H Auto Shut Off, 17x33"/>
    <n v="1"/>
    <s v="CHA1"/>
    <s v="CUSTOMER_DAMAGED"/>
    <s v="ORDERED_WRONG_ITEM"/>
    <x v="0"/>
    <s v="LPNPMBW4456350"/>
    <m/>
  </r>
  <r>
    <s v="2024-03-28T08:04:38-07:00"/>
    <s v="111-3125922-1462630"/>
    <s v="DC31-0504"/>
    <x v="196"/>
    <s v="B09C1WYJM5"/>
    <s v="B09C1WYJM5"/>
    <s v="Degrees of Comfort Square Large Pillows Seating for Adults, Tufted Corduroy Floor Cushions for Living Room Tatami, Navy Blue, 22x22 Inch"/>
    <n v="1"/>
    <s v="LAS2"/>
    <s v="CUSTOMER_DAMAGED"/>
    <s v="ORDERED_WRONG_ITEM"/>
    <x v="0"/>
    <s v="LPNRRIE3869902"/>
    <m/>
  </r>
  <r>
    <s v="2024-03-28T08:01:42-07:00"/>
    <s v="112-2808633-1717815"/>
    <s v="COD10-0184"/>
    <x v="129"/>
    <s v="B0CGZRHVMW"/>
    <s v="B0CGZRHVMW"/>
    <s v="Codi Green Floral Comforter Twin Size, Sage Botanical Bedding Set | Nature Style, Unique Reversible Design, Better for Spring and Summer | Leaf Print 3 Pieces"/>
    <n v="1"/>
    <s v="CHA1"/>
    <s v="CUSTOMER_DAMAGED"/>
    <s v="UNWANTED_ITEM"/>
    <x v="0"/>
    <s v="LPNPMBV5100659"/>
    <m/>
  </r>
  <r>
    <s v="2024-03-28T07:40:07-07:00"/>
    <s v="114-8084278-7374659"/>
    <s v="AMFBA10-0491A"/>
    <x v="103"/>
    <s v="B09B9L5DH8"/>
    <s v="B09B9L5DH8"/>
    <s v="Hyde Lane Boho Gray Comforter Set King, Farmhouse Bedding Sets, Cotton Top with Modern Neutral Style Clipped Jacquard Stripes, 3-Pieces Including Matching Pillow Shams (104x90 Inches)"/>
    <n v="1"/>
    <s v="LEX1"/>
    <s v="CUSTOMER_DAMAGED"/>
    <s v="DEFECTIVE"/>
    <x v="0"/>
    <s v="LPNRRII1646278"/>
    <m/>
  </r>
  <r>
    <s v="2024-03-28T07:36:32-07:00"/>
    <s v="113-7876175-0164246"/>
    <s v="AMFBA55-0102B"/>
    <x v="197"/>
    <s v="B07WC2G1FW"/>
    <s v="B07WC2G1FW"/>
    <s v="Heated Mattress Pad King Size with Dual Control, Washable Cotton Top Electric Bed Warmer, Fitted Heating Sheets, 20 Heat Settings &amp; Auto Shut Off, Cover Up to 18 Inch Mattresses"/>
    <n v="1"/>
    <s v="LEX1"/>
    <s v="CUSTOMER_DAMAGED"/>
    <s v="DEFECTIVE"/>
    <x v="0"/>
    <s v="LPNRRIK2580348"/>
    <m/>
  </r>
  <r>
    <s v="2024-03-28T07:35:30-07:00"/>
    <s v="114-0332750-6210607"/>
    <s v="AMFBA10-0463A"/>
    <x v="198"/>
    <s v="B09C1W6D1P"/>
    <s v="B09C1W6D1P"/>
    <s v="Degrees of Comfort Boho Bed in a Bag Queen Size, Lattice 8 Piece Complete Comforter Set with Sheet for Teenage Girl, Microfiber Teal Bedding Set with Side Pockets, Matching Decorative Pillow, Aqua"/>
    <n v="1"/>
    <s v="LEX2"/>
    <s v="SELLABLE"/>
    <s v="NOT_AS_DESCRIBED"/>
    <x v="1"/>
    <s v="LPNRRIG8361651"/>
    <m/>
  </r>
  <r>
    <s v="2024-03-28T07:35:23-07:00"/>
    <s v="114-9312532-2835444"/>
    <s v="DC54-0312A"/>
    <x v="199"/>
    <s v="B08J6PQGFT"/>
    <s v="B08J6PQGFT"/>
    <s v="Soft Sherpa Heated Electric Blanket Twin Size, | Controller with 1-10 Hour Auto Shut Off | 20 Heat Settings | Washable, 62&quot; X 84&quot; Blue"/>
    <n v="1"/>
    <s v="IAH1"/>
    <s v="CUSTOMER_DAMAGED"/>
    <s v="DEFECTIVE"/>
    <x v="1"/>
    <s v="LPNPMBX9179668"/>
    <m/>
  </r>
  <r>
    <s v="2024-03-28T07:24:37-07:00"/>
    <s v="111-8176240-2821008"/>
    <s v="COD31-0193"/>
    <x v="200"/>
    <s v="B0CN2RYRVH"/>
    <s v="B0CN2RYRVH"/>
    <s v="INNA Meditation Floor Pillow, Large Pillows Seating for Adults, Tufted Thick Chenille Cushion for Yoga Living Room Sitting (Inna Charcoal) 2 Pack"/>
    <n v="1"/>
    <s v="HOU3"/>
    <s v="CUSTOMER_DAMAGED"/>
    <s v="APPAREL_TOO_SMALL"/>
    <x v="0"/>
    <s v="LPNPMBX8467195"/>
    <s v="Bought for daughter &amp;amp; son-in-law. She didn&amp;#39;t like them cause they don&amp;#39;t match their sheets."/>
  </r>
  <r>
    <s v="2024-03-28T07:20:27-07:00"/>
    <s v="113-0832936-6152229"/>
    <s v="AMFBA10-0488A"/>
    <x v="143"/>
    <s v="B09B9Q5LSY"/>
    <s v="B09B9Q5LSY"/>
    <s v="Hyde Lane Farmhouse Bedding Comforter Sets, Ivory Full/Queen Size Boho Bed Set,Cotton Top with Modern Neutral Style Clipped Jacquard Stripes, 3-Pieces Including Pillow Shams (90x90 Inches)"/>
    <n v="1"/>
    <s v="HOU3"/>
    <s v="CUSTOMER_DAMAGED"/>
    <s v="NOT_AS_DESCRIBED"/>
    <x v="0"/>
    <s v="LPNPMBY4664277"/>
    <s v="Birthday present for husband and he did not like"/>
  </r>
  <r>
    <s v="2024-03-28T06:47:20-07:00"/>
    <s v="113-6885209-0349051"/>
    <s v="COD60-0131"/>
    <x v="186"/>
    <s v="B0C7VKL8X8"/>
    <s v="B0C7VKL8X8"/>
    <s v="XL Weighted Heating Pad for Back &amp; HIPS Pain, Full Body Relief, Built-in Adjustable Strap &amp; Clip, Moist &amp; Dry, 3.3 Lb with 4 Heat Setting,2H Auto Shut Off, XXL 20x24"/>
    <n v="1"/>
    <s v="CHA1"/>
    <s v="CUSTOMER_DAMAGED"/>
    <s v="DEFECTIVE"/>
    <x v="0"/>
    <s v="LPNPMCG2237132"/>
    <m/>
  </r>
  <r>
    <s v="2024-03-28T06:44:39-07:00"/>
    <s v="113-9199614-3425038"/>
    <s v="DC20-0473-1"/>
    <x v="201"/>
    <s v="B08YS5DS8H"/>
    <s v="B08YS5DS8H"/>
    <s v="Degrees of Comfort Coolmax Cooling Sheets for King Size Bed | Best Sheet Set for Hot Sleepers | Soft, Deep Pocket, Grey, 4-Pcs"/>
    <n v="1"/>
    <s v="HSV2"/>
    <s v="SELLABLE"/>
    <s v="UNDELIVERABLE_REFUSED"/>
    <x v="1"/>
    <s v="LPNRRGV7656723"/>
    <s v="Does not work / defective"/>
  </r>
  <r>
    <s v="2024-03-28T06:39:49-07:00"/>
    <s v="112-7464261-1961032"/>
    <s v="HYD10-0103"/>
    <x v="202"/>
    <s v="B0CGZSKNVV"/>
    <s v="B0CGZSKNVV"/>
    <s v="Hyde Lane Comforter King Size for Men, Blue Modern Farmhouse Aesthetic Soft Bedding Set, Masculine Plaid Lines Pattern Bed Sets for All Season, 3 Pieces Includes 1 Comforter, 2 Shams (104&quot;x 90&quot;)"/>
    <n v="1"/>
    <s v="IND8"/>
    <s v="CUSTOMER_DAMAGED"/>
    <s v="ORDERED_WRONG_ITEM"/>
    <x v="0"/>
    <s v="LPNPMBW4308647"/>
    <m/>
  </r>
  <r>
    <s v="2024-03-28T06:30:02-07:00"/>
    <s v="113-9199614-3425038"/>
    <s v="DC20-0473-1"/>
    <x v="201"/>
    <s v="B08YS5DS8H"/>
    <s v="B08YS5DS8H"/>
    <s v="Degrees of Comfort Coolmax Cooling Sheets for King Size Bed | Best Sheet Set for Hot Sleepers | Soft, Deep Pocket, Grey, 4-Pcs"/>
    <n v="1"/>
    <s v="HSV2"/>
    <s v="CARRIER_DAMAGED"/>
    <s v="UNDELIVERABLE_REFUSED"/>
    <x v="2"/>
    <s v="LPNRRGV7656722"/>
    <s v="Not as described"/>
  </r>
  <r>
    <s v="2024-03-28T06:09:58-07:00"/>
    <s v="113-3769981-5853044"/>
    <s v="DC31-0511"/>
    <x v="42"/>
    <s v="B09C1WWWDR"/>
    <s v="B09C1WWWDR"/>
    <s v="Degrees of Comfort Memory Foam Meditation Floor Pillow Set of 2, Square Large Pillows Seating for Adults, Tufted Corduroy Floor Cushion for Balcony Outdoor Tatami Living Room, Orange Yellow, 22x22"/>
    <n v="1"/>
    <s v="HOU3"/>
    <s v="CUSTOMER_DAMAGED"/>
    <s v="DEFECTIVE"/>
    <x v="0"/>
    <s v="LPNPMBX8530942"/>
    <s v="To big"/>
  </r>
  <r>
    <s v="2024-03-28T05:59:46-07:00"/>
    <s v="114-9718139-3745851"/>
    <s v="DC20-0475-1"/>
    <x v="65"/>
    <s v="B08YS76BBQ"/>
    <s v="B08YS76BBQ"/>
    <s v="Degrees of Comfort Coolmax Cooling Sheets Set for Twin Size Bed, Moisture Wicking for Night Sweats Best Comfort, Cool Sheets for Hot Sleepers During Warm Weather with Deep Pocket, Blue-3PC"/>
    <n v="1"/>
    <s v="DPA7"/>
    <s v="SELLABLE"/>
    <s v="DEFECTIVE"/>
    <x v="1"/>
    <s v="LPNPMCQ8695822"/>
    <m/>
  </r>
  <r>
    <s v="2024-03-28T05:59:46-07:00"/>
    <s v="114-9718139-3745851"/>
    <s v="DC20-0475-1"/>
    <x v="65"/>
    <s v="B08YS76BBQ"/>
    <s v="B08YS76BBQ"/>
    <s v="Degrees of Comfort Coolmax Cooling Sheets Set for Twin Size Bed, Moisture Wicking for Night Sweats Best Comfort, Cool Sheets for Hot Sleepers During Warm Weather with Deep Pocket, Blue-3PC"/>
    <n v="1"/>
    <s v="DPA7"/>
    <s v="SELLABLE"/>
    <s v="DEFECTIVE"/>
    <x v="1"/>
    <s v="LPNPMCQ8695821"/>
    <s v="Wayfair 49.95"/>
  </r>
  <r>
    <s v="2024-03-28T05:56:13-07:00"/>
    <s v="111-6986652-2501838"/>
    <s v="DOC10-0653"/>
    <x v="203"/>
    <s v="B0CGZSF351"/>
    <s v="B0CGZSF351"/>
    <s v="3 Pieces Grey Waffle Weave Comforter Set, Queen Size, Soft Gray Textured Waffle Comforter, All Season Lightweight Breathable Bedding Set, Including 1 Comforter and 2 Pillow Shams"/>
    <n v="1"/>
    <s v="IND8"/>
    <s v="CUSTOMER_DAMAGED"/>
    <s v="UNWANTED_ITEM"/>
    <x v="0"/>
    <s v="LPNPMBX1184553"/>
    <m/>
  </r>
  <r>
    <s v="2024-03-28T05:51:52-07:00"/>
    <s v="111-4289867-6510613"/>
    <s v="DOC12-0675"/>
    <x v="32"/>
    <s v="B0CGZV57SC"/>
    <s v="B0CGZV57SC"/>
    <s v="Degrees of Comfort Duvet Cover King - Waffle Weave Textured Soft 3 Pieces Bedding Comforter Cover with Pillowcase for All Season (No Comforter Included), Beige, King"/>
    <n v="1"/>
    <s v="LEX2"/>
    <s v="SELLABLE"/>
    <s v="NOT_AS_DESCRIBED"/>
    <x v="1"/>
    <s v="LPNRRIG2087247"/>
    <m/>
  </r>
  <r>
    <s v="2024-03-28T05:35:55-07:00"/>
    <s v="112-2554316-4501824"/>
    <s v="DC31-0542"/>
    <x v="157"/>
    <s v="B0BKH6JY2Z"/>
    <s v="B0BKH6JY2Z"/>
    <s v="Meditation Floor Pillow Set of 2, Square Large Pillows Seating for Adults, Tufted Corduroy Floor Cushion for Living Room Tatami, Coffee Brown 22x22 Inch"/>
    <n v="1"/>
    <s v="IND8"/>
    <s v="CUSTOMER_DAMAGED"/>
    <s v="UNWANTED_ITEM"/>
    <x v="0"/>
    <s v="LPNPMBV8338650"/>
    <m/>
  </r>
  <r>
    <s v="2024-03-28T05:22:33-07:00"/>
    <s v="111-6837437-5025042"/>
    <s v="COD12-0057"/>
    <x v="150"/>
    <s v="B0BFDGK6WB"/>
    <s v="B0BFDGK6WB"/>
    <s v="Codi Twyla Off White Duvet Cover King Size, Boho Tufted Microfiber Bedding Set for All Seasons, Embroidery Shabby Chic Comforter Covers with Zipper, 3-Pieces Including Matching Pillow Shams (104&quot;x 90&quot;"/>
    <n v="1"/>
    <s v="CHA1"/>
    <s v="SELLABLE"/>
    <s v="APPAREL_TOO_SMALL"/>
    <x v="1"/>
    <s v="LPNPMBW7758887"/>
    <m/>
  </r>
  <r>
    <s v="2024-03-28T05:20:26-07:00"/>
    <s v="111-7407646-9813836"/>
    <s v="DC54-0289A"/>
    <x v="204"/>
    <s v="B08HW67N11"/>
    <s v="B08HW67N11"/>
    <s v="Degrees of Comfort California King Electric Blanket with Dual Controls, Heated Blanket for Bed,auto Shut Off, Machine Washable -Grey, 100Wx94L"/>
    <n v="1"/>
    <s v="LAS2"/>
    <s v="CUSTOMER_DAMAGED"/>
    <s v="DEFECTIVE"/>
    <x v="0"/>
    <s v="LPNRRIE4235621"/>
    <s v="not really a waffle weave"/>
  </r>
  <r>
    <s v="2024-03-28T04:49:38-07:00"/>
    <s v="112-6432524-2160253"/>
    <s v="amzn.gr.DC20-0471A-5QNXIrSH33kHjzzSb0-LN"/>
    <x v="120"/>
    <s v="B08YS69JG7"/>
    <s v="X003Y9YZYH"/>
    <s v="Degrees of Comfort Coolmax Cooling Sheets Set for Full Size Bed, Moisture Wicking for Night Sweats Best Comfort, Cool Sheets for Hot Sleepers During Warm Weather with Deep Pocket, Grey-4PC"/>
    <n v="1"/>
    <s v="CHA1"/>
    <s v="SELLABLE"/>
    <s v="FOUND_BETTER_PRICE"/>
    <x v="1"/>
    <s v="LPNO154851638"/>
    <s v="Unopened and returning"/>
  </r>
  <r>
    <s v="2024-03-28T04:31:05-07:00"/>
    <s v="111-0036949-5225079"/>
    <s v="HD10-0052"/>
    <x v="2"/>
    <s v="B0B5FTW62F"/>
    <s v="B0B5FTW62F"/>
    <s v="Hyde Lane Boho Queen Comforter Set, Modern Farmhouse Full Size Bedding, Cotton Top with Neutral Rustic Clipped Jacquard Stripes, Tufted Bed Sets, 3-Pieces Including Matching Pillow Shams (90&quot; x 90&quot;)"/>
    <n v="1"/>
    <s v="LEX2"/>
    <s v="SELLABLE"/>
    <s v="MISSED_ESTIMATED_DELIVERY"/>
    <x v="1"/>
    <s v="LPNRRIG2127293"/>
    <m/>
  </r>
  <r>
    <s v="2024-03-28T04:28:57-07:00"/>
    <s v="112-5193833-5960206"/>
    <s v="HD50-0061A"/>
    <x v="205"/>
    <s v="B0B9FBWGMX"/>
    <s v="B0B9FBWGMX"/>
    <s v="Hyde Lane Faux Fur Throw Blanket - Ultra Long Pile, Luxury Fluffy Fox Golden with Brown Tipped Blankets for Home Decor, Oversize Fuzzy Plush Animal Coat Color Throws As a Gift, 60x80"/>
    <n v="1"/>
    <s v="CMH4"/>
    <s v="SELLABLE"/>
    <s v="UNDELIVERABLE_UNKNOWN"/>
    <x v="1"/>
    <s v="LPNPMUU4667734"/>
    <s v="Won’t work for my bed size"/>
  </r>
  <r>
    <s v="2024-03-28T04:15:22-07:00"/>
    <s v="112-4806125-4941036"/>
    <s v="DC54-0310"/>
    <x v="206"/>
    <s v="B08J6D8GDM"/>
    <s v="B08J6D8GDM"/>
    <s v="Sherpa Heated Blanket Twin Size, Soft Electric Blankets Washable | Controller with 1-10 Hour Auto Shut Off | 20 Heat Settings | Washable, 62&quot; X 84&quot; Grey"/>
    <n v="1"/>
    <s v="LAS2"/>
    <s v="CUSTOMER_DAMAGED"/>
    <s v="DEFECTIVE"/>
    <x v="0"/>
    <s v="LPNRRIE7369750"/>
    <m/>
  </r>
  <r>
    <s v="2024-03-28T04:00:33-07:00"/>
    <s v="113-0522761-1502610"/>
    <s v="DC50-0212A"/>
    <x v="207"/>
    <s v="B08DC9C8WC"/>
    <s v="B08DC9C8WC"/>
    <s v="Degrees of Comfort 12 Lb Sherpa Luxurious Weighted Blanket for Sleep, Soft Heavy Throw for Adult, 48x72 Twin Size, Pink Blush, 12lbs"/>
    <n v="1"/>
    <s v="SDF9"/>
    <s v="DEFECTIVE"/>
    <s v="NOT_AS_DESCRIBED"/>
    <x v="0"/>
    <s v="LPNRRIP5960971"/>
    <m/>
  </r>
  <r>
    <s v="2024-03-28T03:56:31-07:00"/>
    <s v="111-0864374-6473062"/>
    <s v="DC31-0504"/>
    <x v="196"/>
    <s v="B09C1WYJM5"/>
    <s v="B09C1WYJM5"/>
    <s v="Degrees of Comfort Square Large Pillows Seating for Adults, Tufted Corduroy Floor Cushions for Living Room Tatami, Navy Blue, 22x22 Inch"/>
    <n v="1"/>
    <s v="LAS2"/>
    <s v="CUSTOMER_DAMAGED"/>
    <s v="UNWANTED_ITEM"/>
    <x v="0"/>
    <s v="LPNRRIF6241942"/>
    <s v="Blanket very thin, not as described"/>
  </r>
  <r>
    <s v="2024-03-28T03:36:12-07:00"/>
    <s v="111-4379826-2141832"/>
    <s v="DOC12-0668"/>
    <x v="49"/>
    <s v="B0CGZRXM1C"/>
    <s v="B0CGZRXM1C"/>
    <s v="Degrees of Comfort Duvet Cover Queen - Waffle Weave Textured Soft 3 Pieces Bedding Comforter Cover with Pillowcase for All Season (No Comforter Included), Grey, Full/Queen"/>
    <n v="1"/>
    <s v="LAS2"/>
    <s v="CUSTOMER_DAMAGED"/>
    <s v="NOT_AS_DESCRIBED"/>
    <x v="0"/>
    <s v="LPNRRIE4146043"/>
    <m/>
  </r>
  <r>
    <s v="2024-03-28T02:31:22-07:00"/>
    <s v="114-0558714-4564222"/>
    <s v="COZ63DU6240-M"/>
    <x v="208"/>
    <s v="B0CHTPLBBL"/>
    <s v="B0CHTPLBBL"/>
    <s v="Human Dog Bed, Dog Bed for Humans, Giant Dog Bed with Washable Fluffy Faux Fur Cover, 72&quot;x48&quot;x11&quot; Human Size Dog Bed with Soft Blanket, Large Dog Bean Bag Bed for Families, Light Grey"/>
    <n v="1"/>
    <s v="MCI7"/>
    <s v="CUSTOMER_DAMAGED"/>
    <s v="NOT_AS_DESCRIBED"/>
    <x v="0"/>
    <s v="LPNPMCF4863887"/>
    <m/>
  </r>
  <r>
    <s v="2024-03-28T02:30:22-07:00"/>
    <s v="111-7319323-9226617"/>
    <s v="DC55-0071A"/>
    <x v="58"/>
    <s v="B07W4SGTCF"/>
    <s v="B07W4SGTCF"/>
    <s v="Degrees of Comfort Dual Control Heated Mattress Pad Queen Size | Zone Heating Electric Bed Warmer W/Auto Shut Off | Fit Up to 15 Inch | 12.5ft Long Cord - 60x80 Inch, White"/>
    <n v="1"/>
    <s v="LAS2"/>
    <s v="DEFECTIVE"/>
    <s v="DEFECTIVE"/>
    <x v="1"/>
    <s v="LPNRRIH7012889"/>
    <s v="No longer needed"/>
  </r>
  <r>
    <s v="2024-03-28T02:27:57-07:00"/>
    <s v="111-5815327-2937817"/>
    <s v="DC55-0071A"/>
    <x v="58"/>
    <s v="B07W4SGTCF"/>
    <s v="B07W4SGTCF"/>
    <s v="Degrees of Comfort Dual Control Heated Mattress Pad Queen Size | Zone Heating Electric Bed Warmer W/Auto Shut Off | Fit Up to 15 Inch | 12.5ft Long Cord - 60x80 Inch, White"/>
    <n v="1"/>
    <s v="LAS2"/>
    <s v="DEFECTIVE"/>
    <s v="DEFECTIVE"/>
    <x v="1"/>
    <s v="LPNRRGO3557180"/>
    <m/>
  </r>
  <r>
    <s v="2024-03-28T01:58:30-07:00"/>
    <s v="113-0029345-3257859"/>
    <s v="DC20-0653"/>
    <x v="181"/>
    <s v="B0C8S6QX61"/>
    <s v="B0C8S6QX61"/>
    <s v="Degrees of Comfort Coolmax Cooling Sheets for King Size Bed | Best Sheet Set for Hot Sleepers | Soft, Deep Pocket, Light Grey, 4-Pcs"/>
    <n v="1"/>
    <s v="IND8"/>
    <s v="SELLABLE"/>
    <s v="ORDERED_WRONG_ITEM"/>
    <x v="1"/>
    <s v="LPNPMBV1972700"/>
    <m/>
  </r>
  <r>
    <s v="2024-03-28T01:45:04-07:00"/>
    <s v="113-3243070-3002629"/>
    <s v="DC54-0331A"/>
    <x v="209"/>
    <s v="B08J6JCQJX"/>
    <s v="B08J6JCQJX"/>
    <s v="Degrees of Comfort Sherpa Plush Dual Control Electric Blanket Queen Size, Heating Blankets | Washable | Automatic Shut Off | Double Zone, 20 Heat Settings | 84&quot; x 90&quot; Blue"/>
    <n v="1"/>
    <s v="LAS2"/>
    <s v="SELLABLE"/>
    <s v="NOT_AS_DESCRIBED"/>
    <x v="1"/>
    <s v="LPNRRGO3557163"/>
    <s v="looks nothing like pictures"/>
  </r>
  <r>
    <s v="2024-03-28T01:36:12-07:00"/>
    <s v="114-6354824-1257023"/>
    <s v="DC20-0651"/>
    <x v="170"/>
    <s v="B0C8S1QB4Y"/>
    <s v="B0C8S1QB4Y"/>
    <s v="Degrees of Comfort Coolmax Cooling Sheets for King Size Bed | Best Sheet Set for Hot Sleepers | Soft, Deep Pocket, Blue 4-Pcs"/>
    <n v="1"/>
    <s v="TEN1"/>
    <s v="CUSTOMER_DAMAGED"/>
    <s v="DAMAGED_BY_FC"/>
    <x v="0"/>
    <s v="LPNPMBY8240232"/>
    <s v="No longer needed"/>
  </r>
  <r>
    <s v="2024-03-28T01:29:07-07:00"/>
    <s v="113-6316441-8077031"/>
    <s v="AMFBA10-0488A"/>
    <x v="143"/>
    <s v="B09B9Q5LSY"/>
    <s v="B09B9Q5LSY"/>
    <s v="Hyde Lane Farmhouse Bedding Comforter Sets, Ivory Full/Queen Size Boho Bed Set,Cotton Top with Modern Neutral Style Clipped Jacquard Stripes, 3-Pieces Including Pillow Shams (90x90 Inches)"/>
    <n v="1"/>
    <s v="LAS2"/>
    <s v="CARRIER_DAMAGED"/>
    <s v="UNWANTED_ITEM"/>
    <x v="2"/>
    <s v="LPNRRIF2941708"/>
    <s v="I need a larger size"/>
  </r>
  <r>
    <s v="2024-03-28T01:25:34-07:00"/>
    <s v="111-3866385-8649035"/>
    <s v="AMFBA10-0483"/>
    <x v="210"/>
    <s v="B097PDNVSF"/>
    <s v="B097PDNVSF"/>
    <s v="Codi Grey Queen Comforter Set, Silver Print Bedding Sets for Queen Size Bed - 4 Piece Includes 1 Queen/Full Comforter with 1 Decorative Pillow and 2 Pillow Cases - All Season Warm"/>
    <n v="1"/>
    <s v="PGA1"/>
    <s v="CUSTOMER_DAMAGED"/>
    <s v="NOT_AS_DESCRIBED"/>
    <x v="0"/>
    <s v="LPNPMBW7728782"/>
    <s v="Changed mind"/>
  </r>
  <r>
    <s v="2024-03-28T00:22:27-07:00"/>
    <s v="112-5508678-6924257"/>
    <s v="COD12-0166"/>
    <x v="85"/>
    <s v="B0CGZSPYPH"/>
    <s v="B0CGZSPYPH"/>
    <s v="Codi Twyla Khaki Duvet Cover King Size, Boho Tufted Microfiber Bedding Set for All Seasons, Embroidery Shabby Chic Comforter Covers with Zipper, 3-Pieces Including Matching Pillow Shams (104&quot;x 90&quot;)"/>
    <n v="1"/>
    <s v="MEM3"/>
    <s v="CUSTOMER_DAMAGED"/>
    <s v="DAMAGED_BY_FC"/>
    <x v="0"/>
    <s v="LPNO171344793"/>
    <m/>
  </r>
  <r>
    <s v="2024-03-28T00:14:12-07:00"/>
    <s v="114-4830153-3978655"/>
    <s v="DOC51-0734"/>
    <x v="211"/>
    <s v="B0CQ9FB4GL"/>
    <s v="B0CQ9FB4GL"/>
    <s v="Degrees of Comfort Glow in The Dark Wearable Blanket | Soft Warm Sherpa Blanket Hoodie for Kids Boys Girls Birthday Gifts"/>
    <n v="1"/>
    <s v="MEM3"/>
    <s v="SELLABLE"/>
    <s v="SWITCHEROO"/>
    <x v="1"/>
    <s v="LPNO168632771"/>
    <m/>
  </r>
  <r>
    <s v="2024-03-27T23:36:10-07:00"/>
    <s v="112-7406832-1640236"/>
    <s v="DL63PC6185US-LG"/>
    <x v="212"/>
    <s v="B0C6XK7XD8"/>
    <s v="B0C6XK7XD8"/>
    <s v="Orthopedic Dog Bed for Large Sized Dog, Memory Foam Support with Bolster, Navy Blue Couch for Pet with Waterproof &amp; Washable Cover"/>
    <n v="1"/>
    <s v="LAS2"/>
    <s v="CUSTOMER_DAMAGED"/>
    <s v="DEFECTIVE"/>
    <x v="0"/>
    <s v="LPNRRHS2720683"/>
    <m/>
  </r>
  <r>
    <s v="2024-03-27T23:16:01-07:00"/>
    <s v="112-4885594-8571438"/>
    <s v="DC54-0056A"/>
    <x v="213"/>
    <s v="B07WC4KN6X"/>
    <s v="B07WC4KN6X"/>
    <s v="Degrees of Comfort Electric Blanket King Size, Dual Control, Heated Blanket for Bed, with Auto Shut Off , Machine Washable, Grey, 104x?90"/>
    <n v="1"/>
    <s v="LAS2"/>
    <s v="DEFECTIVE"/>
    <s v="DEFECTIVE"/>
    <x v="0"/>
    <s v="LPNRRIG9659649"/>
    <m/>
  </r>
  <r>
    <s v="2024-03-27T22:28:22-07:00"/>
    <s v="111-0006411-9239443"/>
    <s v="DC54-0064A"/>
    <x v="84"/>
    <s v="B07W6Y1RLH"/>
    <s v="B07W6Y1RLH"/>
    <s v="King Size Electric Blanket with Dual Control, UL-Certified Heated Blankets, Soft Microplush, Auto Shut Off, Machine Washable, Blue,104x?90"/>
    <n v="1"/>
    <s v="LAS2"/>
    <s v="CUSTOMER_DAMAGED"/>
    <s v="APPAREL_TOO_LARGE"/>
    <x v="0"/>
    <s v="LPNRRIF0597724"/>
    <m/>
  </r>
  <r>
    <s v="2024-03-27T22:19:37-07:00"/>
    <s v="114-5208775-1079408"/>
    <s v="DOC10-0656"/>
    <x v="214"/>
    <s v="B0CGZRF5Y2"/>
    <s v="B0CGZRF5Y2"/>
    <s v="3 Pieces Green Waffle Weave Comforter Set, Queen Size, Soft Green Textured Waffle Comforter, All Season Lightweight Breathable Bedding Set, Including 1 Comforter and 2 Pillow Shams"/>
    <n v="1"/>
    <s v="PGA1"/>
    <s v="CUSTOMER_DAMAGED"/>
    <s v="DEFECTIVE"/>
    <x v="0"/>
    <s v="LPNPMBW7728755"/>
    <m/>
  </r>
  <r>
    <s v="2024-03-27T22:04:43-07:00"/>
    <s v="112-8199678-7529812"/>
    <s v="COD31-0095"/>
    <x v="215"/>
    <s v="B0BQ6BL7M3"/>
    <s v="B0BQ6BL7M3"/>
    <s v="INNA Meditation Floor Pillow, Large Pillows Seating for Adults, Tufted Thick Chenille Cushion for Yoga Living Room Sitting (Inna Aqua)"/>
    <n v="1"/>
    <s v="EWR7"/>
    <s v="CUSTOMER_DAMAGED"/>
    <s v="APPAREL_TOO_SMALL"/>
    <x v="1"/>
    <s v="LPNPMCA4225090"/>
    <s v="The green is darker in person than in the photo."/>
  </r>
  <r>
    <s v="2024-03-27T22:04:43-07:00"/>
    <s v="112-8199678-7529812"/>
    <s v="COD31-0095"/>
    <x v="215"/>
    <s v="B0BQ6BL7M3"/>
    <s v="B0BQ6BL7M3"/>
    <s v="INNA Meditation Floor Pillow, Large Pillows Seating for Adults, Tufted Thick Chenille Cushion for Yoga Living Room Sitting (Inna Aqua)"/>
    <n v="1"/>
    <s v="EWR7"/>
    <s v="CUSTOMER_DAMAGED"/>
    <s v="APPAREL_TOO_SMALL"/>
    <x v="1"/>
    <s v="LPNPMCA4225091"/>
    <m/>
  </r>
  <r>
    <s v="2024-03-27T21:45:35-07:00"/>
    <s v="112-1365381-8569841"/>
    <s v="DOC12-0669"/>
    <x v="216"/>
    <s v="B0CGZT1TJW"/>
    <s v="B0CGZT1TJW"/>
    <s v="Degrees of Comfort Duvet Cover King - Waffle Weave Textured Soft 3 Pieces Bedding Comforter Cover with Pillowcase for All Season (No Comforter Included), Grey, King"/>
    <n v="1"/>
    <s v="IND8"/>
    <s v="CUSTOMER_DAMAGED"/>
    <s v="QUALITY_UNACCEPTABLE"/>
    <x v="0"/>
    <s v="LPNPMBV1639626"/>
    <m/>
  </r>
  <r>
    <s v="2024-03-27T21:01:42-07:00"/>
    <s v="113-1991553-1703452"/>
    <s v="DC51-0001A"/>
    <x v="217"/>
    <s v="B07DXDHDY9"/>
    <s v="B07DXDHDY9"/>
    <s v="Degrees of Comfort Weighted Blanket for Kids - 6 LB Kids Weighted Blanket with Cover - Cozyheat Minky Plush Cover Included - Washable Blanket with Micro Glass Beads Technology - 36x48, 6 Lbs, Navy"/>
    <n v="1"/>
    <s v="LAS2"/>
    <s v="CUSTOMER_DAMAGED"/>
    <s v="APPAREL_TOO_SMALL"/>
    <x v="0"/>
    <s v="LPNRRIE4709250"/>
    <m/>
  </r>
  <r>
    <s v="2024-03-27T20:43:04-07:00"/>
    <s v="113-8611444-0653846"/>
    <s v="HYD10-0103"/>
    <x v="202"/>
    <s v="B0CGZSKNVV"/>
    <s v="B0CGZSKNVV"/>
    <s v="Hyde Lane Comforter King Size for Men, Blue Modern Farmhouse Aesthetic Soft Bedding Set, Masculine Plaid Lines Pattern Bed Sets for All Season, 3 Pieces Includes 1 Comforter, 2 Shams (104&quot;x 90&quot;)"/>
    <n v="1"/>
    <s v="LAS2"/>
    <s v="SELLABLE"/>
    <s v="UNWANTED_ITEM"/>
    <x v="1"/>
    <s v="LPNRRII8542487"/>
    <s v="Very thin, not as shown on website"/>
  </r>
  <r>
    <s v="2024-03-27T20:34:47-07:00"/>
    <s v="113-0620808-3096264"/>
    <s v="COD31-0136"/>
    <x v="218"/>
    <s v="B0C7FL3HCL"/>
    <s v="B0C7FL3HCL"/>
    <s v="Codi Rocking Chair Cushion Indoor, Rocker Cushions Water Resistant | Best for Porch Patio Chairs Replacement Pads | Two 17x17 Seat with Two 17x21 Back, Comfortable Memory Foam Add, Taupe"/>
    <n v="1"/>
    <s v="LAS2"/>
    <s v="CUSTOMER_DAMAGED"/>
    <s v="DEFECTIVE"/>
    <x v="0"/>
    <s v="LPNRRIH1726027"/>
    <m/>
  </r>
  <r>
    <s v="2024-03-27T20:18:19-07:00"/>
    <s v="111-9444729-3644267"/>
    <s v="DC31-0510"/>
    <x v="166"/>
    <s v="B09C21BQRG"/>
    <s v="B09C21BQRG"/>
    <s v="Degrees of Comfort Memory Foam Meditation Floor Pillow Set of 2, Square Large Pillows Seating for Adults, Tufted Corduroy Floor Cushion for Living Room Tatami, Navy Blue, 22x22 Inch"/>
    <n v="1"/>
    <s v="LAS2"/>
    <s v="SELLABLE"/>
    <s v="NOT_AS_DESCRIBED"/>
    <x v="1"/>
    <s v="LPNRRIE7363584"/>
    <m/>
  </r>
  <r>
    <s v="2024-03-27T19:54:06-07:00"/>
    <s v="114-3033771-7085005"/>
    <s v="DC54-0494A"/>
    <x v="219"/>
    <s v="B09C1ZPNBC"/>
    <s v="B09C1ZPNBC"/>
    <s v="Micro-Plush Heated Blanket with Foot Pocket, Ivory, 50x62 Inch | Soft Toe Warmers Electric Throw Blankets for Couch | 3 Heat Settings with Auto Shut-Off | 6Ft Power Cord | Washable"/>
    <n v="1"/>
    <s v="ORD2"/>
    <s v="SELLABLE"/>
    <s v="UNDELIVERABLE_REFUSED"/>
    <x v="1"/>
    <s v="LPNKL010257366"/>
    <m/>
  </r>
  <r>
    <s v="2024-03-27T19:45:38-07:00"/>
    <s v="111-9155545-4301815"/>
    <s v="DC16-0088"/>
    <x v="220"/>
    <s v="B07R4472G1"/>
    <s v="B07R4472G1"/>
    <s v="Full Size Mattress Encasement Bed Bug Proof, Cover 13-15&quot; Deep Bed, Zippered Dust Mite Proof, Hypoallergenic Six-Sided, 3M Scotchgard"/>
    <n v="1"/>
    <s v="CHA1"/>
    <s v="SELLABLE"/>
    <s v="ORDERED_WRONG_ITEM"/>
    <x v="1"/>
    <s v="LPNPMCG5830699"/>
    <m/>
  </r>
  <r>
    <s v="2024-03-27T19:40:37-07:00"/>
    <s v="111-6542972-7242633"/>
    <s v="DOC12-0671"/>
    <x v="221"/>
    <s v="B0CGZST324"/>
    <s v="B0CGZST324"/>
    <s v="Degrees of Comfort Duvet Cover Queen - Waffle Weave Textured Soft 3 Pieces Bedding Comforter Cover with Pillowcase for All Season (No Comforter Included), Green, Full/Queen"/>
    <n v="1"/>
    <s v="IND8"/>
    <s v="SELLABLE"/>
    <s v="UNWANTED_ITEM"/>
    <x v="1"/>
    <s v="LPNPMBV1977794"/>
    <m/>
  </r>
  <r>
    <s v="2024-03-27T19:38:07-07:00"/>
    <s v="114-4218872-1308222"/>
    <s v="DC31-0541"/>
    <x v="68"/>
    <s v="B0BKH6596R"/>
    <s v="B0BKH6596R"/>
    <s v="Meditation Floor Pillow, Square Large Pillows Seating for Adults, Tufted Corduroy Floor Cushion for Living Room Tatami, Coffee Brown 22x22 Inch, 1 Count (Pack of 1)"/>
    <n v="1"/>
    <s v="LAS2"/>
    <s v="CUSTOMER_DAMAGED"/>
    <s v="UNWANTED_ITEM"/>
    <x v="0"/>
    <s v="LPNRRIE4208016"/>
    <m/>
  </r>
  <r>
    <s v="2024-03-27T19:36:31-07:00"/>
    <s v="111-2656995-1556245"/>
    <s v="COD31-0077"/>
    <x v="222"/>
    <s v="B0C386F292"/>
    <s v="B0C386F292"/>
    <s v="Codi Round Floor Pillow Insert 2 Sets, Large Thick Meditation Cushion, Circular Seating Cushions and Pouf Inserts, 32 Inch, Memory Foam Added (Advanced)"/>
    <n v="1"/>
    <s v="IAH1"/>
    <s v="SELLABLE"/>
    <s v="APPAREL_TOO_LARGE"/>
    <x v="1"/>
    <s v="LPNPMBY1752378"/>
    <m/>
  </r>
  <r>
    <s v="2024-03-27T19:35:29-07:00"/>
    <s v="111-5144546-8226613"/>
    <s v="COD10-0072"/>
    <x v="223"/>
    <s v="B0BP6VPLTQ"/>
    <s v="B0BP6VPLTQ"/>
    <s v="Codi Lavender Purple Boho King Bedding Set, Aesthetic Luxurious Pom Fringe Design Comforter, Cute Soft Washed Microfiber Bed Sets, Lightweight Chic 3pcs,1 Comforter &amp; 2 Pillowcases (104x90 Inches)"/>
    <n v="1"/>
    <s v="MCI7"/>
    <s v="DEFECTIVE"/>
    <s v="DEFECTIVE"/>
    <x v="0"/>
    <s v="LPNPMCI4211093"/>
    <m/>
  </r>
  <r>
    <s v="2024-03-27T19:27:36-07:00"/>
    <s v="113-8777969-7501052"/>
    <s v="DC54-0053A"/>
    <x v="224"/>
    <s v="B07W82B6GP"/>
    <s v="B07W82B6GP"/>
    <s v="Degrees of Comfort Washable Heated Blanket for Twin Size Bed, UL-Certified Heater Blankets, Auto Shut Off | Machine Washable | Grey, 62x84"/>
    <n v="1"/>
    <s v="IND8"/>
    <s v="CUSTOMER_DAMAGED"/>
    <s v="DEFECTIVE"/>
    <x v="0"/>
    <s v="LPNPMBW4283118"/>
    <m/>
  </r>
  <r>
    <s v="2024-03-27T19:17:31-07:00"/>
    <s v="114-6834333-2840218"/>
    <s v="DOC10-0682"/>
    <x v="225"/>
    <s v="B0CJ463B2P"/>
    <s v="B0CJ463B2P"/>
    <s v="6 Pieces Twin Size Bed in a Bag, Complete Bed Set, Grey Printed Chambray, All Season Luxury Microfiber Bedset, 6-Piece Including Comforter, Sheets, Pillowcases &amp; Shams"/>
    <n v="1"/>
    <s v="LEX1"/>
    <s v="CUSTOMER_DAMAGED"/>
    <s v="MISSED_ESTIMATED_DELIVERY"/>
    <x v="0"/>
    <s v="LPNRRIF5204376"/>
    <m/>
  </r>
  <r>
    <s v="2024-03-27T19:16:18-07:00"/>
    <s v="114-6834333-2840218"/>
    <s v="DOC10-0682"/>
    <x v="225"/>
    <s v="B0CJ463B2P"/>
    <s v="B0CJ463B2P"/>
    <s v="6 Pieces Twin Size Bed in a Bag, Complete Bed Set, Grey Printed Chambray, All Season Luxury Microfiber Bedset, 6-Piece Including Comforter, Sheets, Pillowcases &amp; Shams"/>
    <n v="1"/>
    <s v="LEX1"/>
    <s v="CUSTOMER_DAMAGED"/>
    <s v="MISSED_ESTIMATED_DELIVERY"/>
    <x v="0"/>
    <s v="LPNRRIF5204375"/>
    <s v="Too heavy and large for my arm"/>
  </r>
  <r>
    <s v="2024-03-27T19:13:40-07:00"/>
    <s v="111-7860433-1161000"/>
    <s v="COD63-0128"/>
    <x v="226"/>
    <s v="B0C5CH2B48"/>
    <s v="B0C5CH2B48"/>
    <s v="Codi Dog Bed for Couch - Calming Dog Beds for Medium Dogs, Fluffy Plush Bed for Pets, Anti Anxiety Dog Bed with Removable Washable Cover for Dogs and Cats, Light Brown, 35x31x5 inches"/>
    <n v="1"/>
    <s v="LEX2"/>
    <s v="CUSTOMER_DAMAGED"/>
    <s v="DEFECTIVE"/>
    <x v="0"/>
    <s v="LPNRRIF9194502"/>
    <s v="It won’t heat up"/>
  </r>
  <r>
    <s v="2024-03-27T19:03:42-07:00"/>
    <s v="111-9000096-4533067"/>
    <s v="DC54-0053A"/>
    <x v="224"/>
    <s v="B07W82B6GP"/>
    <s v="B07W82B6GP"/>
    <s v="Degrees of Comfort Washable Heated Blanket for Twin Size Bed, UL-Certified Heater Blankets, Auto Shut Off | Machine Washable | Grey, 62x84"/>
    <n v="1"/>
    <s v="PHX6"/>
    <s v="CUSTOMER_DAMAGED"/>
    <s v="DEFECTIVE"/>
    <x v="0"/>
    <s v="LPNRRIJ8445920"/>
    <m/>
  </r>
  <r>
    <s v="2024-03-27T18:56:18-07:00"/>
    <s v="113-4049818-4114650"/>
    <s v="AMFBA20-0170A"/>
    <x v="227"/>
    <s v="B07TN28V3C"/>
    <s v="B07TN28V3C"/>
    <s v="Hyde Lane Luxury 1000 Thread Count 100% Cotton California King Bed Sheets | Very Comfy Soft &amp; Thick with 18&quot; Deep Pocket - Fits up to 20&quot; Mattress, Cotton Bed Sheets Cal King - 4 PC (Ivory/Cream)"/>
    <n v="1"/>
    <s v="PHX6"/>
    <s v="CUSTOMER_DAMAGED"/>
    <s v="DEFECTIVE"/>
    <x v="0"/>
    <s v="LPNRRIJ9073020"/>
    <m/>
  </r>
  <r>
    <s v="2024-03-27T18:56:18-07:00"/>
    <s v="113-4049818-4114650"/>
    <s v="AMFBA20-0170A"/>
    <x v="227"/>
    <s v="B07TN28V3C"/>
    <s v="B07TN28V3C"/>
    <s v="Hyde Lane Luxury 1000 Thread Count 100% Cotton California King Bed Sheets | Very Comfy Soft &amp; Thick with 18&quot; Deep Pocket - Fits up to 20&quot; Mattress, Cotton Bed Sheets Cal King - 4 PC (Ivory/Cream)"/>
    <n v="1"/>
    <s v="PHX6"/>
    <s v="CUSTOMER_DAMAGED"/>
    <s v="DEFECTIVE"/>
    <x v="0"/>
    <s v="LPNRRIJ9073019"/>
    <m/>
  </r>
  <r>
    <s v="2024-03-27T18:08:21-07:00"/>
    <s v="114-1322539-8032265"/>
    <s v="COD10-0065"/>
    <x v="228"/>
    <s v="B0BP687HGS"/>
    <s v="B0BP687HGS"/>
    <s v="Codi Emerald Green Boho Queen Comforter Set, Aesthetic Luxurious Pom Fringe Design Bedding Full, Cute Soft Washed Microfiber Bed Sets, Lightweight Chic 3pcs,1 Comforter &amp; 2 Pillowcases (90x90 Inches)"/>
    <n v="1"/>
    <s v="LEX1"/>
    <s v="SELLABLE"/>
    <s v="NOT_AS_DESCRIBED"/>
    <x v="1"/>
    <s v="LPNRRIF9459243"/>
    <m/>
  </r>
  <r>
    <s v="2024-03-27T17:52:44-07:00"/>
    <s v="111-6375488-3336200"/>
    <s v="DC51-0008A"/>
    <x v="229"/>
    <s v="B07MP2R8X5"/>
    <s v="B07MP2R8X5"/>
    <s v="Degrees of Comfort Washable Weighted Blanket with Removable Cover Twin Size, 1 x Cozyheat Minky Plush Cover Included, Micro Glass Beads Technology, 48x72 12 lbs Grey"/>
    <n v="1"/>
    <s v="LEX1"/>
    <s v="CUSTOMER_DAMAGED"/>
    <s v="NOT_AS_DESCRIBED"/>
    <x v="0"/>
    <s v="LPNRRIF9618421"/>
    <s v="Not comfortable"/>
  </r>
  <r>
    <s v="2024-03-27T17:46:01-07:00"/>
    <s v="113-3553108-3494606"/>
    <s v="DC54-0560A"/>
    <x v="87"/>
    <s v="B0CG8GRTN6"/>
    <s v="X003Y65EXV"/>
    <s v="Degrees of Comfort Heated Wearable Blanket for Women Adult, Cordless Wearable Electric Blanket Hoodie Battery Powered, Warm Sherpa Sweatshirt Gift for Women, Grey"/>
    <n v="1"/>
    <s v="IAH1"/>
    <s v="CUSTOMER_DAMAGED"/>
    <s v="UNWANTED_ITEM"/>
    <x v="1"/>
    <s v="LPNPMCA5893479"/>
    <m/>
  </r>
  <r>
    <s v="2024-03-27T17:25:49-07:00"/>
    <s v="114-1198867-6700235"/>
    <s v="DC54-0331A"/>
    <x v="209"/>
    <s v="B08J6JCQJX"/>
    <s v="B08J6JCQJX"/>
    <s v="Degrees of Comfort Sherpa Plush Dual Control Electric Blanket Queen Size, Heating Blankets | Washable | Automatic Shut Off | Double Zone, 20 Heat Settings | 84&quot; x 90&quot; Blue"/>
    <n v="1"/>
    <s v="MEM3"/>
    <s v="SELLABLE"/>
    <s v="SWITCHEROO"/>
    <x v="1"/>
    <s v="LPNO168775293"/>
    <s v="The colors are not as expected."/>
  </r>
  <r>
    <s v="2024-03-27T17:25:24-07:00"/>
    <s v="111-4216358-7847432"/>
    <s v="COD31-0137"/>
    <x v="230"/>
    <s v="B0C7FXXBV7"/>
    <s v="B0C7FXXBV7"/>
    <s v="Codi Rocking Chair Cushion Indoor, Rocker Cushions Water Resistant | Best for Porch Patio Chairs Replacement Pads | Two 17x17 Seat with Two 17x21 Back, Comfortable Memory Foam Add, Brown"/>
    <n v="1"/>
    <s v="LEX1"/>
    <s v="CUSTOMER_DAMAGED"/>
    <s v="NOT_AS_DESCRIBED"/>
    <x v="0"/>
    <s v="LPNRRII9623050"/>
    <m/>
  </r>
  <r>
    <s v="2024-03-27T17:25:11-07:00"/>
    <s v="113-5636572-5148250"/>
    <s v="DC31-0546"/>
    <x v="231"/>
    <s v="B0BYQNSCMJ"/>
    <s v="B0BYQNSCMJ"/>
    <s v="Meditation Floor Pillow Set of 2, Square Large Pillows Seating for Adults, Tufted Corduroy Floor Cushion for Living Room Tatami, Pink 22x22 Inch"/>
    <n v="1"/>
    <s v="IAH1"/>
    <s v="CUSTOMER_DAMAGED"/>
    <s v="UNWANTED_ITEM"/>
    <x v="1"/>
    <s v="LPNPMCF6756451"/>
    <m/>
  </r>
  <r>
    <s v="2024-03-27T16:52:37-07:00"/>
    <s v="113-0767126-1649833"/>
    <s v="COD31-1116"/>
    <x v="232"/>
    <s v="B0CQ9M2QYJ"/>
    <s v="B0CQ9M2QYJ"/>
    <s v="Codi Floor Cushions for Adults, Meditation Large Square Pillow Seating, Thick Foam Floor Seat with Detachable Cover 2 Pack for Couch, Yoga, Mid-Century Chair, Green 22x22x4"/>
    <n v="1"/>
    <s v="LEX1"/>
    <s v="CUSTOMER_DAMAGED"/>
    <s v="ORDERED_WRONG_ITEM"/>
    <x v="0"/>
    <s v="LPNRRIF8461810"/>
    <m/>
  </r>
  <r>
    <s v="2024-03-27T16:29:46-07:00"/>
    <s v="113-5587790-9553838"/>
    <s v="DOC10-0665"/>
    <x v="94"/>
    <s v="B0CGZRKC1Q"/>
    <s v="B0CGZRKC1Q"/>
    <s v="White Waffle Weave Comforter Set Queen Size - Soft Neutral Textured Waffle Comforter, All Season Lightweight Breathable Ivory Bedding Set, 3 Pieces Including 1 Comforter and 2 Pillow Shams"/>
    <n v="1"/>
    <s v="CHA1"/>
    <s v="CUSTOMER_DAMAGED"/>
    <s v="UNWANTED_ITEM"/>
    <x v="0"/>
    <s v="LPNPMCQ8174402"/>
    <m/>
  </r>
  <r>
    <s v="2024-03-27T15:50:06-07:00"/>
    <s v="114-2431783-2060259"/>
    <s v="COD31-0034"/>
    <x v="112"/>
    <s v="B0BDHSMK1P"/>
    <s v="B0BDHSMK1P"/>
    <s v="Meditation Floor Pillow Set of 2, Large Pillows Seating for Adults and Kids, Bohemian Cushion for Fireplace Yoga Living Room Sitting, Memory Foam Added, 22x22 Inch Indigo Elephant"/>
    <n v="1"/>
    <s v="ONT2"/>
    <s v="SELLABLE"/>
    <s v="MISSED_ESTIMATED_DELIVERY"/>
    <x v="1"/>
    <s v="LPNPMCR9197406"/>
    <m/>
  </r>
  <r>
    <s v="2024-03-27T15:49:04-07:00"/>
    <s v="114-2355711-3724227"/>
    <s v="HD12-0088"/>
    <x v="52"/>
    <s v="B0C5Z1YWM3"/>
    <s v="B0C5Z1YWM3"/>
    <s v="Hyde Lane Asha Boho Duvet Cover King, Farmhouse Grey 100% Cotton Tufted Bedding Set with Zipper, Mid Century Modern Comforter Covers, 3 Pieces Including Matching Pillow Shams (104x90 Inches)"/>
    <n v="1"/>
    <s v="IND8"/>
    <s v="SELLABLE"/>
    <s v="NOT_AS_DESCRIBED"/>
    <x v="1"/>
    <s v="LPNPMBW7450378"/>
    <m/>
  </r>
  <r>
    <s v="2024-03-27T15:37:03-07:00"/>
    <s v="112-3919777-0666660"/>
    <s v="DC31-0509A"/>
    <x v="23"/>
    <s v="B09C1XS8DF"/>
    <s v="B09C1XS8DF"/>
    <s v="Meditation Floor Pillow Set of 2, Square Large Pillows Seating for Adults, Tufted Corduroy Floor Cushion for Balcony Outdoor Tatami Living Room, Beige, 22x22 Inch"/>
    <n v="1"/>
    <s v="LEX1"/>
    <s v="CUSTOMER_DAMAGED"/>
    <s v="APPAREL_TOO_LARGE"/>
    <x v="0"/>
    <s v="LPNRRIF7158675"/>
    <m/>
  </r>
  <r>
    <s v="2024-03-27T15:32:43-07:00"/>
    <s v="112-4120372-3077869"/>
    <s v="DC54-0298A"/>
    <x v="173"/>
    <s v="B08HVZK2MZ"/>
    <s v="B08HVZK2MZ"/>
    <s v="Large Heated Blanket with Foot Pocket, Machine Washable Extremely Soft and Comfortable Electric Blanket Throw with 3 Heating Settings and auto Shut-Off, Grey (60 x 70)"/>
    <n v="1"/>
    <s v="LAS2"/>
    <s v="CUSTOMER_DAMAGED"/>
    <s v="DEFECTIVE"/>
    <x v="0"/>
    <s v="LPNRRIE4221263"/>
    <m/>
  </r>
  <r>
    <s v="2024-03-27T15:14:32-07:00"/>
    <s v="114-5461844-4521046"/>
    <s v="HD50-0064A"/>
    <x v="233"/>
    <s v="B0B9G5YLBG"/>
    <s v="B0B9G5YLBG"/>
    <s v="Hyde Lane Long Pile Faux Fur Throw Blanket, Luxury Fluffy Wolf Grey with Black Tipped Blankets for Home Couch, Fuzzy Plush Animal Coat Color Throws fo"/>
    <n v="1"/>
    <s v="LAS2"/>
    <s v="CUSTOMER_DAMAGED"/>
    <s v="NOT_AS_DESCRIBED"/>
    <x v="0"/>
    <s v="LPNRRIE4319472"/>
    <m/>
  </r>
  <r>
    <s v="2024-03-27T14:21:14-07:00"/>
    <s v="111-3477155-9017850"/>
    <s v="CZ63DU6224-MD"/>
    <x v="46"/>
    <s v="B0CGC34G9T"/>
    <s v="B0CGC34G9T"/>
    <s v="Cozzze Orthopedic Calming Dog Bed for Medium Dogs, Anti Anxiety Pet Bed with Removable Washable Cover, Fluffy Dog Sofa Bed Supportive Foam, Light Grey"/>
    <n v="1"/>
    <s v="LAS2"/>
    <s v="CUSTOMER_DAMAGED"/>
    <s v="DEFECTIVE"/>
    <x v="0"/>
    <s v="LPNRRIF0928650"/>
    <m/>
  </r>
  <r>
    <s v="2024-03-27T13:54:25-07:00"/>
    <s v="111-6827514-0739419"/>
    <s v="DC54-0333A"/>
    <x v="149"/>
    <s v="B08J6KSDPC"/>
    <s v="B08J6KSDPC"/>
    <s v="Sherpa Soft California King Electric Blanket with Dual Controls, Heating Blankets | Washable | 1-10 Hour Automatic Shut Off | Double Zone, 20 Heat Settings | 100&quot; x 94&quot; Blue"/>
    <n v="1"/>
    <s v="PGA1"/>
    <s v="CUSTOMER_DAMAGED"/>
    <s v="ORDERED_WRONG_ITEM"/>
    <x v="0"/>
    <s v="LPNPMBV4923641"/>
    <s v="Na"/>
  </r>
  <r>
    <s v="2024-03-27T13:38:16-07:00"/>
    <s v="111-4807989-9862602"/>
    <s v="AMFBA10-0479"/>
    <x v="126"/>
    <s v="B097PGJXQR"/>
    <s v="B097PGJXQR"/>
    <s v="Codi Twin Comforter Set for Girls - Cute Pink Bedding Sets for Twin Size Bed - 3 Piece Set for Teen Girl - Includes 1 Rose Gold Comforter, 1 Decorative Pillow, 2 Pillow Cases - All Seasons Warm"/>
    <n v="1"/>
    <s v="LEX1"/>
    <s v="SELLABLE"/>
    <s v="ORDERED_WRONG_ITEM"/>
    <x v="1"/>
    <s v="LPNRRIF8636813"/>
    <s v="Na"/>
  </r>
  <r>
    <s v="2024-03-27T13:14:42-07:00"/>
    <s v="114-0581220-0409064"/>
    <s v="AMFBA10-0477"/>
    <x v="234"/>
    <s v="B097PFZ54M"/>
    <s v="B097PFZ54M"/>
    <s v="Codi Metallic Teal and Silver Comforter Set, Full/Queen Size, Cute Aqua Turquoise Bedding Sets, 4 Piece (2 Matching Sham + 1 Decorative Pillow)"/>
    <n v="1"/>
    <s v="RFD7"/>
    <s v="CUSTOMER_DAMAGED"/>
    <s v="UNWANTED_ITEM"/>
    <x v="1"/>
    <s v="LPNRRIP9206955"/>
    <m/>
  </r>
  <r>
    <s v="2024-03-27T13:04:52-07:00"/>
    <s v="112-2294358-3889800"/>
    <s v="HD10-0058A"/>
    <x v="235"/>
    <s v="B0B9VB2TXC"/>
    <s v="B0B9VB2TXC"/>
    <s v="Hyde Lane Neutral Farmhouse Bedding Set, 3 Pieces Full/Queen Size Blue Comforter Set, Cotton Top with Modern Rustic Style Stripes Including 1 Comforter 2 Pillowcases"/>
    <n v="1"/>
    <s v="LEX2"/>
    <s v="SELLABLE"/>
    <s v="UNWANTED_ITEM"/>
    <x v="1"/>
    <s v="LPNRRIG1598258"/>
    <m/>
  </r>
  <r>
    <s v="2024-03-27T13:00:48-07:00"/>
    <s v="111-0844862-9391402"/>
    <s v="COD31-0092"/>
    <x v="9"/>
    <s v="B0BW326ZB4"/>
    <s v="B0BW326ZB4"/>
    <s v="Rocking Chair Cushion, Outdoor Rocker Cushions Set, Water Resistant Seat Pads with High Back, 2 Piece 17x17 Seat with 17x21 Back, Memory Foam Added, Sage"/>
    <n v="1"/>
    <s v="LEX1"/>
    <s v="SELLABLE"/>
    <s v="NOT_AS_DESCRIBED"/>
    <x v="1"/>
    <s v="LPNRRIF8853695"/>
    <s v="Plasticky cover. Feels and looks cheap. Smells like chemicals."/>
  </r>
  <r>
    <s v="2024-03-27T12:12:14-07:00"/>
    <s v="113-4853251-2911446"/>
    <s v="AMFBA10-0488A"/>
    <x v="143"/>
    <s v="B09B9Q5LSY"/>
    <s v="B09B9Q5LSY"/>
    <s v="Hyde Lane Farmhouse Bedding Comforter Sets, Ivory Full/Queen Size Boho Bed Set,Cotton Top with Modern Neutral Style Clipped Jacquard Stripes, 3-Pieces Including Pillow Shams (90x90 Inches)"/>
    <n v="1"/>
    <s v="LGB7"/>
    <s v="SELLABLE"/>
    <s v="MISSED_ESTIMATED_DELIVERY"/>
    <x v="1"/>
    <s v="LPNRRIG0856367"/>
    <m/>
  </r>
  <r>
    <s v="2024-03-27T11:55:42-07:00"/>
    <s v="112-3956452-1499407"/>
    <s v="HYD10-0072"/>
    <x v="37"/>
    <s v="B0CGZSB34H"/>
    <s v="B0CGZSB34H"/>
    <s v="Hyde Lane Beige Neutral Comforter Set, 3 Pieces Queen Pinch Pleat Bedding Set, Full Size Farmhouse Cream Bedding Sets, Down Alternative for All Seasons, Includes 1 Comforter 2 Pillowcases(90&quot; X 90&quot;)"/>
    <n v="1"/>
    <s v="LEX2"/>
    <s v="CARRIER_DAMAGED"/>
    <s v="UNWANTED_ITEM"/>
    <x v="2"/>
    <s v="LPNRRIF9182565"/>
    <m/>
  </r>
  <r>
    <s v="2024-03-27T11:43:24-07:00"/>
    <s v="113-4399718-0126633"/>
    <s v="DC55-0072A"/>
    <x v="54"/>
    <s v="B07W82BNPT"/>
    <s v="B07W82BNPT"/>
    <s v="Heated Mattress pad King Size| Dual Control | Electric Bed Warmer W/Adjustable Zone Heating | Fit Up to 15 Inch | 12.5ft Long Cord - 78x80 Inch, White"/>
    <n v="1"/>
    <s v="SDF6"/>
    <s v="CUSTOMER_DAMAGED"/>
    <s v="MISSING_PARTS"/>
    <x v="0"/>
    <s v="LPNRRIC1219474"/>
    <s v="We did not even open the Amazon box it came in."/>
  </r>
  <r>
    <s v="2024-03-27T11:33:50-07:00"/>
    <s v="114-2148878-6988202"/>
    <s v="CZ63DU6224-MD"/>
    <x v="46"/>
    <s v="B0CGC34G9T"/>
    <s v="B0CGC34G9T"/>
    <s v="Cozzze Orthopedic Calming Dog Bed for Medium Dogs, Anti Anxiety Pet Bed with Removable Washable Cover, Fluffy Dog Sofa Bed Supportive Foam, Light Grey"/>
    <n v="1"/>
    <s v="PGA1"/>
    <s v="CUSTOMER_DAMAGED"/>
    <s v="APPAREL_TOO_SMALL"/>
    <x v="0"/>
    <s v="LPNPMCI7005607"/>
    <m/>
  </r>
  <r>
    <s v="2024-03-27T11:14:08-07:00"/>
    <s v="113-0075380-3283475"/>
    <s v="DC16-0109"/>
    <x v="139"/>
    <s v="B07YMGT33D"/>
    <s v="B07YMGT33D"/>
    <s v="Queen Size Mattress Encasement Bed Bug Proof, Cover 6-8&quot; Deep Bed, Zippered Dust Mite Proof, Hypoallergenic Six-Sided, 3M Scotchgard"/>
    <n v="1"/>
    <s v="LAS2"/>
    <s v="CUSTOMER_DAMAGED"/>
    <s v="ORDERED_WRONG_ITEM"/>
    <x v="0"/>
    <s v="LPNRRIF2981191"/>
    <m/>
  </r>
  <r>
    <s v="2024-03-27T10:37:15-07:00"/>
    <s v="113-5983959-1258667"/>
    <s v="COD60-0131"/>
    <x v="186"/>
    <s v="B0C7VKL8X8"/>
    <s v="B0C7VKL8X8"/>
    <s v="XL Weighted Heating Pad for Back &amp; HIPS Pain, Full Body Relief, Built-in Adjustable Strap &amp; Clip, Moist &amp; Dry, 3.3 Lb with 4 Heat Setting,2H Auto Shut Off, XXL 20x24"/>
    <n v="1"/>
    <s v="LAS2"/>
    <s v="CUSTOMER_DAMAGED"/>
    <s v="NOT_AS_DESCRIBED"/>
    <x v="0"/>
    <s v="LPNRRIE4487778"/>
    <m/>
  </r>
  <r>
    <s v="2024-03-27T10:13:15-07:00"/>
    <s v="111-0273833-4390631"/>
    <s v="DC31-0511"/>
    <x v="42"/>
    <s v="B09C1WWWDR"/>
    <s v="B09C1WWWDR"/>
    <s v="Degrees of Comfort Memory Foam Meditation Floor Pillow Set of 2, Square Large Pillows Seating for Adults, Tufted Corduroy Floor Cushion for Balcony Outdoor Tatami Living Room, Orange Yellow, 22x22"/>
    <n v="1"/>
    <s v="LAS2"/>
    <s v="CUSTOMER_DAMAGED"/>
    <s v="UNWANTED_ITEM"/>
    <x v="0"/>
    <s v="LPNRRHS2720542"/>
    <m/>
  </r>
  <r>
    <s v="2024-03-27T09:44:30-07:00"/>
    <s v="112-4840959-7408253"/>
    <s v="COD63-0130"/>
    <x v="167"/>
    <s v="B0C5CDXSTC"/>
    <s v="B0C5CDXSTC"/>
    <s v="Codi Dog Bed for Couch - Calming Dog Beds for X-Large Dogs, Fluffy Plush Bed for Pets, Anti Anxiety Dog Bed with Removable Washable Cover for Dogs and Cats, Light Brown, 45x37x6 inches"/>
    <n v="1"/>
    <s v="MEM3"/>
    <s v="CUSTOMER_DAMAGED"/>
    <s v="SWITCHEROO"/>
    <x v="0"/>
    <s v="LPNO172647509"/>
    <m/>
  </r>
  <r>
    <s v="2024-03-27T09:43:12-07:00"/>
    <s v="113-1293597-7619413"/>
    <s v="COD31-0140"/>
    <x v="178"/>
    <s v="B0C7F9DJ13"/>
    <s v="B0C7F9DJ13"/>
    <s v="Codi Rocking Chair Cushion Outdoor, Rocker Cushions Water Resistant | Best for Porch Patio Chairs Replacement Pads | Two 17x17 Seat with Two 17x21 Back, Comfortable Memory Foam Add, Sage"/>
    <n v="1"/>
    <s v="LEX1"/>
    <s v="SELLABLE"/>
    <s v="NOT_AS_DESCRIBED"/>
    <x v="1"/>
    <s v="LPNRRIF9406354"/>
    <m/>
  </r>
  <r>
    <s v="2024-03-27T09:27:56-07:00"/>
    <s v="111-3147856-2533843"/>
    <s v="DC54-0329A"/>
    <x v="38"/>
    <s v="B08J6X5LMB"/>
    <s v="B08J6X5LMB"/>
    <s v="Sherpa Soft California King Electric Blanket with Dual Controls, Heating Blankets | Washable | 1-10 Hour Automatic Shut Off | Double Zone, 20 Heat Settings | 100&quot; x 94&quot; Grey"/>
    <n v="1"/>
    <s v="TEN1"/>
    <s v="CUSTOMER_DAMAGED"/>
    <s v="NO_REASON_GIVEN"/>
    <x v="0"/>
    <s v="LPNPMCE2436673"/>
    <m/>
  </r>
  <r>
    <s v="2024-03-27T09:22:31-07:00"/>
    <s v="112-3034587-7255463"/>
    <s v="DC16-0086"/>
    <x v="236"/>
    <s v="B07R54QP4L"/>
    <s v="B07R54QP4L"/>
    <s v="Twin Size Mattress Encasement Bed Bug Proof, Cover 13-15&quot; Deep Bed, Zippered Dust Mite Proof, Hypoallergenic Six-Sided, 3M Scotchgard"/>
    <n v="1"/>
    <s v="IAH1"/>
    <s v="SELLABLE"/>
    <s v="NO_REASON_GIVEN"/>
    <x v="1"/>
    <s v="LPNPMBY2447151"/>
    <m/>
  </r>
  <r>
    <s v="2024-03-27T09:22:31-07:00"/>
    <s v="112-4207031-5809841"/>
    <s v="DC16-0086"/>
    <x v="236"/>
    <s v="B07R54QP4L"/>
    <s v="B07R54QP4L"/>
    <s v="Twin Size Mattress Encasement Bed Bug Proof, Cover 13-15&quot; Deep Bed, Zippered Dust Mite Proof, Hypoallergenic Six-Sided, 3M Scotchgard"/>
    <n v="1"/>
    <s v="IAH1"/>
    <s v="CUSTOMER_DAMAGED"/>
    <s v="APPAREL_TOO_LARGE"/>
    <x v="1"/>
    <s v="LPNPMBY2447150"/>
    <m/>
  </r>
  <r>
    <s v="2024-03-27T08:57:24-07:00"/>
    <s v="114-8089762-9803424"/>
    <s v="COD31-0091"/>
    <x v="237"/>
    <s v="B0BW349L16"/>
    <s v="B0BW349L16"/>
    <s v="Rocking Chair Cushion, Indoor Outdoor Rocker Cushions Set, Water Resistant Seat Pads with High Back, 2 Piece Lower No Slip/Upper with Ties, Memory Foam Added Navy"/>
    <n v="1"/>
    <s v="LEX1"/>
    <s v="SELLABLE"/>
    <s v="APPAREL_TOO_SMALL"/>
    <x v="1"/>
    <s v="LPNRRIF7729380"/>
    <m/>
  </r>
  <r>
    <s v="2024-03-27T08:29:51-07:00"/>
    <s v="111-7648716-4794660R"/>
    <s v="DC20-0472-1"/>
    <x v="17"/>
    <s v="B08YS6WZRR"/>
    <s v="B08YS6WZRR"/>
    <s v="DEGREES OF COMFORT Coolmax Cooling Sheets | Queen Size Bed Sheet Set for Hot Sleepers | Soft Fabric with Deep Pocket, Grey-4PC"/>
    <n v="1"/>
    <s v="SAV4"/>
    <s v="SELLABLE"/>
    <s v="UNDELIVERABLE_UNKNOWN"/>
    <x v="1"/>
    <s v="LPNT013218461"/>
    <m/>
  </r>
  <r>
    <s v="2024-03-27T08:27:58-07:00"/>
    <s v="111-1375449-3857039"/>
    <s v="DC31-0503A"/>
    <x v="154"/>
    <s v="B09C1YC8B2"/>
    <s v="B09C1YC8B2"/>
    <s v="Degrees of Comfort Meditation Floor Pillow, Square Large Pillows Seating for Adults, Tufted Corduroy Floor Cushion for Balcony Bedroom Tatami Living Room, Beige, 22x22 Inch"/>
    <n v="1"/>
    <s v="LEX2"/>
    <s v="DEFECTIVE"/>
    <s v="NOT_AS_DESCRIBED"/>
    <x v="0"/>
    <s v="LPNRRIG8997339"/>
    <s v="Don’t need"/>
  </r>
  <r>
    <s v="2024-03-27T08:12:02-07:00"/>
    <s v="114-8769578-7650641"/>
    <s v="COD31-0039"/>
    <x v="238"/>
    <s v="B0BLTXXMCL"/>
    <s v="B0BLTXXMCL"/>
    <s v="Codi Meditation Floor Pillow, Boho Pillows Seating for Adults &amp; Kids, Large Round Cushion for Yoga Living Room Tatami Sitting, Memory Foam Added, 22x22 Inch, Multi Blaidiere"/>
    <n v="1"/>
    <s v="LAS2"/>
    <s v="CUSTOMER_DAMAGED"/>
    <s v="ORDERED_WRONG_ITEM"/>
    <x v="0"/>
    <s v="LPNRRIE9928831"/>
    <s v="Not as described"/>
  </r>
  <r>
    <s v="2024-03-27T07:59:23-07:00"/>
    <s v="112-3251463-5718649"/>
    <s v="AMFBA10-0489A"/>
    <x v="29"/>
    <s v="B09B9LBSNS"/>
    <s v="B09B9LBSNS"/>
    <s v="Hyde Lane Farmhouse Bedding Comforter Sets King, Ivory Boho Bed Set,Cotton Top with Modern Neutral Style Clipped Jacquard Stripes, 3-Pieces Including Matching Pillow Shams (104x90 Inches)"/>
    <n v="1"/>
    <s v="LEX1"/>
    <s v="CUSTOMER_DAMAGED"/>
    <s v="UNWANTED_ITEM"/>
    <x v="0"/>
    <s v="LPNRRII9622923"/>
    <m/>
  </r>
  <r>
    <s v="2024-03-27T07:59:22-07:00"/>
    <s v="113-2467034-0472265"/>
    <s v="AMFBA10-0489A"/>
    <x v="29"/>
    <s v="B09B9LBSNS"/>
    <s v="B09B9LBSNS"/>
    <s v="Hyde Lane Farmhouse Bedding Comforter Sets King, Ivory Boho Bed Set,Cotton Top with Modern Neutral Style Clipped Jacquard Stripes, 3-Pieces Including Matching Pillow Shams (104x90 Inches)"/>
    <n v="1"/>
    <s v="LEX2"/>
    <s v="CUSTOMER_DAMAGED"/>
    <s v="QUALITY_UNACCEPTABLE"/>
    <x v="0"/>
    <s v="LPNRRIG2374267"/>
    <s v="Won’t fit my bed"/>
  </r>
  <r>
    <s v="2024-03-27T07:58:19-07:00"/>
    <s v="111-2531816-0329827"/>
    <s v="AMFBA55-0102B"/>
    <x v="197"/>
    <s v="B07WC2G1FW"/>
    <s v="B07WC2G1FW"/>
    <s v="Heated Mattress Pad King Size with Dual Control, Washable Cotton Top Electric Bed Warmer, Fitted Heating Sheets, 20 Heat Settings &amp; Auto Shut Off, Cover Up to 18 Inch Mattresses"/>
    <n v="1"/>
    <s v="LEX2"/>
    <s v="CUSTOMER_DAMAGED"/>
    <s v="QUALITY_UNACCEPTABLE"/>
    <x v="0"/>
    <s v="LPNRRIG5883355"/>
    <s v="El color es diferente"/>
  </r>
  <r>
    <s v="2024-03-27T07:39:07-07:00"/>
    <s v="114-1675905-5855413"/>
    <s v="DC31-0535"/>
    <x v="239"/>
    <s v="B0BHZFXGC8"/>
    <s v="B0BHZFXGC8"/>
    <s v="Degrees of Comfort Meditation Floor Pillow, Round Large Pillows Seating for Adults, Tufted Corduroy Floor Cushion for Tatami Living Room, Orange Yellow 22 Inch"/>
    <n v="1"/>
    <s v="LAS2"/>
    <s v="SELLABLE"/>
    <s v="NOT_COMPATIBLE"/>
    <x v="1"/>
    <s v="LPNRRIF0470948"/>
    <s v="El color es diferente"/>
  </r>
  <r>
    <s v="2024-03-27T07:39:07-07:00"/>
    <s v="114-1675905-5855413"/>
    <s v="DC31-0535"/>
    <x v="239"/>
    <s v="B0BHZFXGC8"/>
    <s v="B0BHZFXGC8"/>
    <s v="Degrees of Comfort Meditation Floor Pillow, Round Large Pillows Seating for Adults, Tufted Corduroy Floor Cushion for Tatami Living Room, Orange Yellow 22 Inch"/>
    <n v="1"/>
    <s v="LAS2"/>
    <s v="CUSTOMER_DAMAGED"/>
    <s v="NOT_COMPATIBLE"/>
    <x v="0"/>
    <s v="LPNRRIF0470949"/>
    <m/>
  </r>
  <r>
    <s v="2024-03-27T07:38:26-07:00"/>
    <s v="112-7540425-3133843"/>
    <s v="COD12-0171"/>
    <x v="240"/>
    <s v="B0CGZRFKNT"/>
    <s v="B0CGZRFKNT"/>
    <s v="Codi Twyla Olive Green Duvet Cover Full/Queen Size, Boho Tufted Microfiber Bedding Set for All Seasons, Embroidery Shabby Chic Comforter Covers with Zipper, 3-Pieces Including Pillow Shams (90&quot;x 90&quot;)"/>
    <n v="1"/>
    <s v="LAS2"/>
    <s v="SELLABLE"/>
    <s v="DEFECTIVE"/>
    <x v="1"/>
    <s v="LPNRRIF0318719"/>
    <m/>
  </r>
  <r>
    <s v="2024-03-27T07:36:47-07:00"/>
    <s v="114-6173169-0998621"/>
    <s v="AMFBA10-0489A"/>
    <x v="29"/>
    <s v="B09B9LBSNS"/>
    <s v="B09B9LBSNS"/>
    <s v="Hyde Lane Farmhouse Bedding Comforter Sets King, Ivory Boho Bed Set,Cotton Top with Modern Neutral Style Clipped Jacquard Stripes, 3-Pieces Including Matching Pillow Shams (104x90 Inches)"/>
    <n v="1"/>
    <s v="CHA1"/>
    <s v="CUSTOMER_DAMAGED"/>
    <s v="NOT_AS_DESCRIBED"/>
    <x v="0"/>
    <s v="LPNPMBV8953029"/>
    <m/>
  </r>
  <r>
    <s v="2024-03-27T07:28:01-07:00"/>
    <s v="113-7314592-8825841"/>
    <s v="HYD10-0098"/>
    <x v="241"/>
    <s v="B0CGZQ8NK9"/>
    <s v="B0CGZQ8NK9"/>
    <s v="Hyde Lane Twin/Twin XL Kids Comforter Set, Grey Boho Modern Aesthetic Bedding, Teen Boys Plaid Lines Pattern Bed Sets for All Season, 2 Pieces Includes 1 Comforter, 1 Sham (66&quot;x 90&quot;)"/>
    <n v="1"/>
    <s v="LEX1"/>
    <s v="CUSTOMER_DAMAGED"/>
    <s v="NOT_COMPATIBLE"/>
    <x v="0"/>
    <s v="LPNRRIF8348278"/>
    <m/>
  </r>
  <r>
    <s v="2024-03-27T07:09:39-07:00"/>
    <s v="111-4686365-7667464"/>
    <s v="COD31-1118"/>
    <x v="53"/>
    <s v="B0CQ9Q2XGG"/>
    <s v="B0CQ9Q2XGG"/>
    <s v="Codi Floor Cushions for Adults, Meditation Large Square Pillow Seating, Thick Foam Floor Seat with Detachable Cover 2 Pack for Couch, Yoga, Mid-Century Chair, Ivory 22x22x4"/>
    <n v="1"/>
    <s v="SMF1"/>
    <s v="SELLABLE"/>
    <s v="UNDELIVERABLE_UNKNOWN"/>
    <x v="1"/>
    <s v="LPNRRHZ6538721"/>
    <s v="Does fit bed"/>
  </r>
  <r>
    <s v="2024-03-27T06:59:43-07:00"/>
    <s v="111-4878403-4323417"/>
    <s v="COD63-0123"/>
    <x v="242"/>
    <s v="B0C5CHHJT7"/>
    <s v="B0C5CHHJT7"/>
    <s v="Codi Dog Bed for Couch - Calming Dog Beds for Large Dogs, Fluffy Plush Bed for Pets, Anti Anxiety Dog Bed with Removable Washable Cover for Dogs and Cats, Light Grey, 41x37x6 inches"/>
    <n v="1"/>
    <s v="CHA1"/>
    <s v="CARRIER_DAMAGED"/>
    <s v="APPAREL_TOO_SMALL"/>
    <x v="2"/>
    <s v="LPNPMCI7570819"/>
    <m/>
  </r>
  <r>
    <s v="2024-03-27T06:55:43-07:00"/>
    <s v="112-7703475-8975462"/>
    <s v="COD31-0189"/>
    <x v="243"/>
    <s v="B0CN2QWDJK"/>
    <s v="B0CN2QWDJK"/>
    <s v="Codi INNA Floor Cushions for Adults, Large Pillows Seating for Meditation | Square Tufted Chenille Cushion, Living Room, Fireplace, Reading Nook, 20x20, Pink Blush 2 Pack"/>
    <n v="1"/>
    <s v="EWR7"/>
    <s v="SELLABLE"/>
    <s v="APPAREL_TOO_SMALL"/>
    <x v="1"/>
    <s v="LPNPMCA0008401"/>
    <m/>
  </r>
  <r>
    <s v="2024-03-27T06:20:20-07:00"/>
    <s v="111-5963115-2327420"/>
    <s v="DC31-0540"/>
    <x v="142"/>
    <s v="B0BHZF2RPL"/>
    <s v="B0BHZF2RPL"/>
    <s v="Floor Cushion Pillow Set of 2, Round Large Pillows Seating for Adults, Tufted Corduroy Floor Cushions for Living Room Tatami, Orange Yellow, 22 Inch"/>
    <n v="1"/>
    <s v="IAH1"/>
    <s v="CUSTOMER_DAMAGED"/>
    <s v="UNWANTED_ITEM"/>
    <x v="1"/>
    <s v="LPNPMBY1768631"/>
    <m/>
  </r>
  <r>
    <s v="2024-03-27T06:07:46-07:00"/>
    <s v="113-2687522-3299453"/>
    <s v="DL63OP6188US-LG"/>
    <x v="244"/>
    <s v="B0C6XGV8NK"/>
    <s v="B0C6XGV8NK"/>
    <s v="Codi Dog Bed for Large Dogs - Orthopedic Dog Beds with Memory Foam Layer, Reversible Dog Mat with Removable Cover, Waterproof Pet Bed Machine Washable, Navy Blue"/>
    <n v="1"/>
    <s v="CHA1"/>
    <s v="CUSTOMER_DAMAGED"/>
    <s v="ORDERED_WRONG_ITEM"/>
    <x v="0"/>
    <s v="LPNPMBX2882936"/>
    <s v="It says king side put didn’t cover bed"/>
  </r>
  <r>
    <s v="2024-03-27T06:06:19-07:00"/>
    <s v="113-5561819-9863412"/>
    <s v="DC31-0507"/>
    <x v="81"/>
    <s v="B09C1XLGQL"/>
    <s v="B09C1XLGQL"/>
    <s v="Meditation Floor Pillow Set of 2, Square Large Pillows Seating for Adults, Tufted Corduroy Floor Cushion for Living Room Tatami, Turquoise, 22x22 Inch"/>
    <n v="1"/>
    <s v="LEX1"/>
    <s v="CUSTOMER_DAMAGED"/>
    <s v="UNWANTED_ITEM"/>
    <x v="0"/>
    <s v="LPNRRHP8337351"/>
    <m/>
  </r>
  <r>
    <s v="2024-03-27T05:53:33-07:00"/>
    <s v="112-6638388-0497862"/>
    <s v="DC31-0510"/>
    <x v="166"/>
    <s v="B09C21BQRG"/>
    <s v="B09C21BQRG"/>
    <s v="Degrees of Comfort Memory Foam Meditation Floor Pillow Set of 2, Square Large Pillows Seating for Adults, Tufted Corduroy Floor Cushion for Living Room Tatami, Navy Blue, 22x22 Inch"/>
    <n v="1"/>
    <s v="LEX1"/>
    <s v="CUSTOMER_DAMAGED"/>
    <s v="UNWANTED_ITEM"/>
    <x v="0"/>
    <s v="LPNRRHN7160210"/>
    <m/>
  </r>
  <r>
    <s v="2024-03-27T05:53:33-07:00"/>
    <s v="112-6638388-0497862"/>
    <s v="DC31-0510"/>
    <x v="166"/>
    <s v="B09C21BQRG"/>
    <s v="B09C21BQRG"/>
    <s v="Degrees of Comfort Memory Foam Meditation Floor Pillow Set of 2, Square Large Pillows Seating for Adults, Tufted Corduroy Floor Cushion for Living Room Tatami, Navy Blue, 22x22 Inch"/>
    <n v="1"/>
    <s v="LEX1"/>
    <s v="CUSTOMER_DAMAGED"/>
    <s v="UNWANTED_ITEM"/>
    <x v="0"/>
    <s v="LPNRRHN7160211"/>
    <m/>
  </r>
  <r>
    <s v="2024-03-27T05:53:17-07:00"/>
    <s v="111-9413925-0359431"/>
    <s v="DC16-0086"/>
    <x v="236"/>
    <s v="B07R54QP4L"/>
    <s v="B07R54QP4L"/>
    <s v="Twin Size Mattress Encasement Bed Bug Proof, Cover 13-15&quot; Deep Bed, Zippered Dust Mite Proof, Hypoallergenic Six-Sided, 3M Scotchgard"/>
    <n v="1"/>
    <s v="IND8"/>
    <s v="DEFECTIVE"/>
    <s v="UNDELIVERABLE_UNKNOWN"/>
    <x v="0"/>
    <s v="LPNPMBV2056788"/>
    <m/>
  </r>
  <r>
    <s v="2024-03-27T05:53:17-07:00"/>
    <s v="111-9413925-0359431"/>
    <s v="DC16-0086"/>
    <x v="236"/>
    <s v="B07R54QP4L"/>
    <s v="B07R54QP4L"/>
    <s v="Twin Size Mattress Encasement Bed Bug Proof, Cover 13-15&quot; Deep Bed, Zippered Dust Mite Proof, Hypoallergenic Six-Sided, 3M Scotchgard"/>
    <n v="1"/>
    <s v="IND8"/>
    <s v="DEFECTIVE"/>
    <s v="UNDELIVERABLE_UNKNOWN"/>
    <x v="0"/>
    <s v="LPNPMBV2056787"/>
    <s v="Not even removed from box- gift receiver has decided they will not like the foot pocket."/>
  </r>
  <r>
    <s v="2024-03-27T05:44:43-07:00"/>
    <s v="111-5963115-2327420"/>
    <s v="DC31-0540"/>
    <x v="142"/>
    <s v="B0BHZF2RPL"/>
    <s v="B0BHZF2RPL"/>
    <s v="Floor Cushion Pillow Set of 2, Round Large Pillows Seating for Adults, Tufted Corduroy Floor Cushions for Living Room Tatami, Orange Yellow, 22 Inch"/>
    <n v="1"/>
    <s v="IAH1"/>
    <s v="SELLABLE"/>
    <s v="UNWANTED_ITEM"/>
    <x v="1"/>
    <s v="LPNPMBY1768595"/>
    <s v="No longer needed"/>
  </r>
  <r>
    <s v="2024-03-27T05:29:01-07:00"/>
    <s v="113-3772907-4400200"/>
    <s v="DC31-0542"/>
    <x v="157"/>
    <s v="B0BKH6JY2Z"/>
    <s v="B0BKH6JY2Z"/>
    <s v="Meditation Floor Pillow Set of 2, Square Large Pillows Seating for Adults, Tufted Corduroy Floor Cushion for Living Room Tatami, Coffee Brown 22x22 Inch"/>
    <n v="1"/>
    <s v="CHA1"/>
    <s v="SELLABLE"/>
    <s v="ORDERED_WRONG_ITEM"/>
    <x v="1"/>
    <s v="LPNPMBX1119895"/>
    <m/>
  </r>
  <r>
    <s v="2024-03-27T04:57:34-07:00"/>
    <s v="112-7383642-5203452"/>
    <s v="DC54-0322A"/>
    <x v="245"/>
    <s v="B08J6C2CTR"/>
    <s v="B08J6C2CTR"/>
    <s v="Degrees of Comfort Sherpa Plush Heated Blanket, Full Size Bed Electric Blankets with 20 Heat Settings Controller | 1-10 Hour Auto Shut Off |Washable,"/>
    <n v="1"/>
    <s v="LAS2"/>
    <s v="CUSTOMER_DAMAGED"/>
    <s v="UNWANTED_ITEM"/>
    <x v="0"/>
    <s v="LPNRRIE4264072"/>
    <m/>
  </r>
  <r>
    <s v="2024-03-27T04:48:42-07:00"/>
    <s v="113-8205854-0777057"/>
    <s v="DC54-0063A"/>
    <x v="246"/>
    <s v="B07WC58PQD"/>
    <s v="B07WC58PQD"/>
    <s v="Degrees of Comfort Queen Size Electric Blanket with Dual Control, UL-Certified Heated Blankets, Auto Shut Off, 20 Heating Levels, Machine Washable, Blue, 84Wx90L"/>
    <n v="1"/>
    <s v="CMH3"/>
    <s v="SELLABLE"/>
    <s v="UNDELIVERABLE_REFUSED"/>
    <x v="1"/>
    <s v="LPNO042245658"/>
    <m/>
  </r>
  <r>
    <s v="2024-03-27T04:28:39-07:00"/>
    <s v="111-3706551-4828218"/>
    <s v="COD31-0012"/>
    <x v="247"/>
    <s v="B09TDDLFFJ"/>
    <s v="B09TDDLFFJ"/>
    <s v="Codi Meditation Floor Pillow, Round Large Pillows Seating for Adults, Bohemian Mandala Circle Cushion for Outdoor Fireplace Yoga Living Room, 32 Inch,"/>
    <n v="1"/>
    <s v="RIC2"/>
    <s v="SELLABLE"/>
    <s v="UNDELIVERABLE_UNKNOWN"/>
    <x v="2"/>
    <s v="LPNRRHU1477350"/>
    <s v="They were too small."/>
  </r>
  <r>
    <s v="2024-03-27T04:28:39-07:00"/>
    <s v="111-3706551-4828218"/>
    <s v="COD31-0012"/>
    <x v="247"/>
    <s v="B09TDDLFFJ"/>
    <s v="B09TDDLFFJ"/>
    <s v="Codi Meditation Floor Pillow, Round Large Pillows Seating for Adults, Bohemian Mandala Circle Cushion for Outdoor Fireplace Yoga Living Room, 32 Inch,"/>
    <n v="1"/>
    <s v="RIC2"/>
    <s v="SELLABLE"/>
    <s v="UNDELIVERABLE_UNKNOWN"/>
    <x v="2"/>
    <s v="LPNRRHU1477349"/>
    <s v="didn&amp;#39;t need"/>
  </r>
  <r>
    <s v="2024-03-27T04:08:01-07:00"/>
    <s v="112-8199678-7529812"/>
    <s v="COD31-0095"/>
    <x v="215"/>
    <s v="B0BQ6BL7M3"/>
    <s v="B0BQ6BL7M3"/>
    <s v="INNA Meditation Floor Pillow, Large Pillows Seating for Adults, Tufted Thick Chenille Cushion for Yoga Living Room Sitting (Inna Aqua)"/>
    <n v="1"/>
    <s v="EWR7"/>
    <s v="SELLABLE"/>
    <s v="APPAREL_TOO_SMALL"/>
    <x v="1"/>
    <s v="LPNPMBU8660698"/>
    <m/>
  </r>
  <r>
    <s v="2024-03-27T04:07:27-07:00"/>
    <s v="112-8199678-7529812"/>
    <s v="COD31-0095"/>
    <x v="215"/>
    <s v="B0BQ6BL7M3"/>
    <s v="B0BQ6BL7M3"/>
    <s v="INNA Meditation Floor Pillow, Large Pillows Seating for Adults, Tufted Thick Chenille Cushion for Yoga Living Room Sitting (Inna Aqua)"/>
    <n v="1"/>
    <s v="EWR7"/>
    <s v="SELLABLE"/>
    <s v="APPAREL_TOO_SMALL"/>
    <x v="1"/>
    <s v="LPNPMBU8660697"/>
    <m/>
  </r>
  <r>
    <s v="2024-03-27T03:56:43-07:00"/>
    <s v="111-0571311-5907456"/>
    <s v="DC31-0503A"/>
    <x v="154"/>
    <s v="B09C1YC8B2"/>
    <s v="B09C1YC8B2"/>
    <s v="Degrees of Comfort Meditation Floor Pillow, Square Large Pillows Seating for Adults, Tufted Corduroy Floor Cushion for Balcony Bedroom Tatami Living Room, Beige, 22x22 Inch"/>
    <n v="1"/>
    <s v="LAS2"/>
    <s v="CUSTOMER_DAMAGED"/>
    <s v="UNAUTHORIZED_PURCHASE"/>
    <x v="0"/>
    <s v="LPNRRIF3901358"/>
    <m/>
  </r>
  <r>
    <s v="2024-03-27T03:50:44-07:00"/>
    <s v="111-0571311-5907456"/>
    <s v="DC31-0503A"/>
    <x v="154"/>
    <s v="B09C1YC8B2"/>
    <s v="B09C1YC8B2"/>
    <s v="Degrees of Comfort Meditation Floor Pillow, Square Large Pillows Seating for Adults, Tufted Corduroy Floor Cushion for Balcony Bedroom Tatami Living Room, Beige, 22x22 Inch"/>
    <n v="1"/>
    <s v="LAS2"/>
    <s v="CUSTOMER_DAMAGED"/>
    <s v="UNAUTHORIZED_PURCHASE"/>
    <x v="0"/>
    <s v="LPNRRIF3901356"/>
    <m/>
  </r>
  <r>
    <s v="2024-03-27T03:50:44-07:00"/>
    <s v="111-0571311-5907456"/>
    <s v="DC31-0503A"/>
    <x v="154"/>
    <s v="B09C1YC8B2"/>
    <s v="B09C1YC8B2"/>
    <s v="Degrees of Comfort Meditation Floor Pillow, Square Large Pillows Seating for Adults, Tufted Corduroy Floor Cushion for Balcony Bedroom Tatami Living Room, Beige, 22x22 Inch"/>
    <n v="1"/>
    <s v="LAS2"/>
    <s v="CUSTOMER_DAMAGED"/>
    <s v="UNAUTHORIZED_PURCHASE"/>
    <x v="0"/>
    <s v="LPNRRIF3901357"/>
    <m/>
  </r>
  <r>
    <s v="2024-03-27T03:50:44-07:00"/>
    <s v="111-0571311-5907456"/>
    <s v="DC31-0503A"/>
    <x v="154"/>
    <s v="B09C1YC8B2"/>
    <s v="B09C1YC8B2"/>
    <s v="Degrees of Comfort Meditation Floor Pillow, Square Large Pillows Seating for Adults, Tufted Corduroy Floor Cushion for Balcony Bedroom Tatami Living Room, Beige, 22x22 Inch"/>
    <n v="1"/>
    <s v="LAS2"/>
    <s v="CUSTOMER_DAMAGED"/>
    <s v="UNAUTHORIZED_PURCHASE"/>
    <x v="0"/>
    <s v="LPNRRIF3901355"/>
    <m/>
  </r>
  <r>
    <s v="2024-03-27T03:34:25-07:00"/>
    <s v="114-7328685-4001837"/>
    <s v="DC31-0501"/>
    <x v="248"/>
    <s v="B09C1ZNGNY"/>
    <s v="B09C1ZNGNY"/>
    <s v="Degrees of Comfort Meditation Floor Pillow, Square Large Pillows Seating for Adults, Gray Tufted Corduroy Cushions for Outdoor Yoga Tatami Fireplace Living Room, Grey, 22x22 Inch"/>
    <n v="1"/>
    <s v="LAS2"/>
    <s v="CUSTOMER_DAMAGED"/>
    <s v="ORDERED_WRONG_ITEM"/>
    <x v="0"/>
    <s v="LPNRRIF0577031"/>
    <s v="Thin cheap"/>
  </r>
  <r>
    <s v="2024-03-27T01:31:57-07:00"/>
    <s v="112-9774062-0036267"/>
    <s v="DOC12-0674"/>
    <x v="62"/>
    <s v="B0CGZRFH7X"/>
    <s v="B0CGZRFH7X"/>
    <s v="Degrees of Comfort Duvet Cover Queen - Waffle Weave Textured Soft 3 Pieces Bedding Comforter Cover with Pillowcase for All Season (No Comforter Included), Beige, Full/Queen"/>
    <n v="1"/>
    <s v="IAH1"/>
    <s v="CUSTOMER_DAMAGED"/>
    <s v="UNWANTED_ITEM"/>
    <x v="1"/>
    <s v="LPNPMBY2412163"/>
    <s v="Box stated auto shut off. I do not want auto shut off.  Website stated shut off time could be selected, which is what I wanted."/>
  </r>
  <r>
    <s v="2024-03-27T01:26:17-07:00"/>
    <s v="113-9295896-9434600"/>
    <s v="DOC10-0665"/>
    <x v="94"/>
    <s v="B0CGZRKC1Q"/>
    <s v="B0CGZRKC1Q"/>
    <s v="White Waffle Weave Comforter Set Queen Size - Soft Neutral Textured Waffle Comforter, All Season Lightweight Breathable Ivory Bedding Set, 3 Pieces Including 1 Comforter and 2 Pillow Shams"/>
    <n v="1"/>
    <s v="LEX2"/>
    <s v="CUSTOMER_DAMAGED"/>
    <s v="UNWANTED_ITEM"/>
    <x v="0"/>
    <s v="LPNRRIF9182367"/>
    <m/>
  </r>
  <r>
    <s v="2024-03-27T01:03:52-07:00"/>
    <s v="113-2402440-0731456"/>
    <s v="HD10-0056A"/>
    <x v="7"/>
    <s v="B0B9V8TY9G"/>
    <s v="B0B9V8TY9G"/>
    <s v="Hyde Lane Neutral Farmhouse Bedding Set, 3 Pieces Full/Queen Size Grey Comforter Set, Cotton Top with Modern Rustic Style Stripes Including 1 Comforter 2 Pillowcases"/>
    <n v="1"/>
    <s v="LAS2"/>
    <s v="CUSTOMER_DAMAGED"/>
    <s v="UNWANTED_ITEM"/>
    <x v="0"/>
    <s v="LPNRRIF6221600"/>
    <m/>
  </r>
  <r>
    <s v="2024-03-27T01:01:23-07:00"/>
    <s v="112-5661241-2785047"/>
    <s v="COD31-0088"/>
    <x v="163"/>
    <s v="B0BW2Q2ZTY"/>
    <s v="B0BW2Q2ZTY"/>
    <s v="Rocking Chair Cushion, Rocker Chairs Replacement Cushions Set for Indoor, Water Resistant Extra Cozy Tufted Seat Pads and Non Slip High Back Pad with Ties for Outdoor, Memory Foam Added, Taupe"/>
    <n v="1"/>
    <s v="CHA1"/>
    <s v="SELLABLE"/>
    <s v="UNWANTED_ITEM"/>
    <x v="1"/>
    <s v="LPNPMCI7663791"/>
    <s v="Wrong size"/>
  </r>
  <r>
    <s v="2024-03-27T01:01:23-07:00"/>
    <s v="112-5661241-2785047"/>
    <s v="COD31-0088"/>
    <x v="163"/>
    <s v="B0BW2Q2ZTY"/>
    <s v="B0BW2Q2ZTY"/>
    <s v="Rocking Chair Cushion, Rocker Chairs Replacement Cushions Set for Indoor, Water Resistant Extra Cozy Tufted Seat Pads and Non Slip High Back Pad with Ties for Outdoor, Memory Foam Added, Taupe"/>
    <n v="1"/>
    <s v="CHA1"/>
    <s v="SELLABLE"/>
    <s v="UNWANTED_ITEM"/>
    <x v="1"/>
    <s v="LPNPMCI7663792"/>
    <m/>
  </r>
  <r>
    <s v="2024-03-27T00:51:43-07:00"/>
    <s v="111-1891050-1893805"/>
    <s v="DOC10-0653"/>
    <x v="203"/>
    <s v="B0CGZSF351"/>
    <s v="B0CGZSF351"/>
    <s v="Grey Waffle Weave Comforter Set Queen Size - Soft Gray Textured Waffle Comforter, All Season Lightweight Breathable Bedding Set, 3 Pieces Including 1 Comforter and 2 Pillow Shams"/>
    <n v="1"/>
    <s v="PGA1"/>
    <s v="CUSTOMER_DAMAGED"/>
    <s v="NOT_AS_DESCRIBED"/>
    <x v="0"/>
    <s v="LPNPMBV4871516"/>
    <m/>
  </r>
  <r>
    <s v="2024-03-27T00:38:51-07:00"/>
    <s v="111-7230860-4198622"/>
    <s v="DC54-0095A"/>
    <x v="27"/>
    <s v="B07W6Y2TXS"/>
    <s v="B07W6Y2TXS"/>
    <s v="Microplush Electric Blanket with Foot Pocket Blue 50x62 | Heated Lap Throw for Home or Office - Keeps Toes Toasty | 3 Heat Settings with Auto Shut Off | 6Ft Power Cord | Washable"/>
    <n v="1"/>
    <s v="LAS2"/>
    <s v="CUSTOMER_DAMAGED"/>
    <s v="DEFECTIVE"/>
    <x v="0"/>
    <s v="LPNRRIE9657853"/>
    <s v="Didn’t like quality"/>
  </r>
  <r>
    <s v="2024-03-27T00:38:44-07:00"/>
    <s v="111-2796674-3470617"/>
    <s v="DC31-0541"/>
    <x v="68"/>
    <s v="B0BKH6596R"/>
    <s v="B0BKH6596R"/>
    <s v="Meditation Floor Pillow, Square Large Pillows Seating for Adults, Tufted Corduroy Floor Cushion for Living Room Tatami, Coffee Brown 22x22 Inch, 1 Count (Pack of 1)"/>
    <n v="1"/>
    <s v="LAS2"/>
    <s v="SELLABLE"/>
    <s v="ORDERED_WRONG_ITEM"/>
    <x v="1"/>
    <s v="LPNRRIE9792338"/>
    <m/>
  </r>
  <r>
    <s v="2024-03-26T23:09:41-07:00"/>
    <s v="113-2996262-6939413"/>
    <s v="COD31-0015"/>
    <x v="110"/>
    <s v="B09TDXTR6N"/>
    <s v="B09TDXTR6N"/>
    <s v="Codi Round Floor Pillow Insert, Large Thick Meditation Cushion, Circular Seating Cushions and Pouf Inserts, 32 Inch, Memory Foam Added (Advanced)"/>
    <n v="1"/>
    <s v="PGA1"/>
    <s v="CUSTOMER_DAMAGED"/>
    <s v="APPAREL_TOO_SMALL"/>
    <x v="0"/>
    <s v="LPNPMBW4565078"/>
    <s v="Coloring is overwhelming at the larger size."/>
  </r>
  <r>
    <s v="2024-03-26T23:00:24-07:00"/>
    <s v="113-7863123-8563435"/>
    <s v="DC31-0509A"/>
    <x v="23"/>
    <s v="B09C1XS8DF"/>
    <s v="B09C1XS8DF"/>
    <s v="Meditation Floor Pillow Set of 2, Square Large Pillows Seating for Adults, Tufted Corduroy Floor Cushion for Balcony Outdoor Tatami Living Room, Beige, 22x22 Inch"/>
    <n v="1"/>
    <s v="LAS2"/>
    <s v="CUSTOMER_DAMAGED"/>
    <s v="UNAUTHORIZED_PURCHASE"/>
    <x v="0"/>
    <s v="LPNRRIF0576971"/>
    <m/>
  </r>
  <r>
    <s v="2024-03-26T22:53:07-07:00"/>
    <s v="111-7306465-0051465"/>
    <s v="COD31-0091"/>
    <x v="237"/>
    <s v="B0BW349L16"/>
    <s v="B0BW349L16"/>
    <s v="Rocking Chair Cushion, Indoor Outdoor Rocker Cushions Set, Water Resistant Seat Pads with High Back, 2 Piece Lower No Slip/Upper with Ties, Memory Foam Added Navy"/>
    <n v="1"/>
    <s v="PGA1"/>
    <s v="CUSTOMER_DAMAGED"/>
    <s v="NOT_AS_DESCRIBED"/>
    <x v="0"/>
    <s v="LPNPMCH3847435"/>
    <s v="Color doesn’t wirk"/>
  </r>
  <r>
    <s v="2024-03-26T22:43:05-07:00"/>
    <s v="111-1628950-6683400"/>
    <s v="AMFBA10-0489A"/>
    <x v="29"/>
    <s v="B09B9LBSNS"/>
    <s v="B09B9LBSNS"/>
    <s v="Hyde Lane Farmhouse Bedding Comforter Sets King, Ivory Boho Bed Set,Cotton Top with Modern Neutral Style Clipped Jacquard Stripes, 3-Pieces Including Matching Pillow Shams (104x90 Inches)"/>
    <n v="1"/>
    <s v="PGA1"/>
    <s v="CUSTOMER_DAMAGED"/>
    <s v="UNWANTED_ITEM"/>
    <x v="0"/>
    <s v="LPNPMBV8111550"/>
    <s v="Color doesn’t wirk"/>
  </r>
  <r>
    <s v="2024-03-26T22:28:42-07:00"/>
    <s v="112-4512789-9350652"/>
    <s v="DC16-0555"/>
    <x v="249"/>
    <s v="B0C2XPVQRM"/>
    <s v="B0C2XPVQRM"/>
    <s v="Degrees of Comfort Full Size Box Spring Encasement with Zipper - Bed Bug Proof Dust Mite Waterproof Hypoallergenic Six-Sided Cover, 8-11&quot; Depth"/>
    <n v="1"/>
    <s v="LEX2"/>
    <s v="SELLABLE"/>
    <s v="ORDERED_WRONG_ITEM"/>
    <x v="1"/>
    <s v="LPNRRIG1511594"/>
    <s v="Needed weekend for birthday"/>
  </r>
  <r>
    <s v="2024-03-26T22:09:13-07:00"/>
    <s v="111-4498429-5333048"/>
    <s v="DC54-0325A"/>
    <x v="250"/>
    <s v="B08J66YCRD"/>
    <s v="B08J66YCRD"/>
    <s v="Sherpa Soft California King Electric Blanket with Dual Controls, Heating Blankets | Washable | 1-10 Hour Automatic Shut Off | Double Zone, 20 Heat Settings | 100&quot; x 94&quot; Beige"/>
    <n v="1"/>
    <s v="LAS2"/>
    <s v="CUSTOMER_DAMAGED"/>
    <s v="NO_REASON_GIVEN"/>
    <x v="0"/>
    <s v="LPNRRIF0123414"/>
    <m/>
  </r>
  <r>
    <s v="2024-03-26T21:39:51-07:00"/>
    <s v="111-4021273-5148209"/>
    <s v="DC54-0055A"/>
    <x v="8"/>
    <s v="B07W4SGHS8"/>
    <s v="B07W4SGHS8"/>
    <s v="Degrees of Comfort Electric Blanket Queen Size, Heated Blankets with Dual Control | Auto Shut Off, 20 Heating Levels, Machine Washable, Grey, 84Wx90L"/>
    <n v="1"/>
    <s v="HOU3"/>
    <s v="CUSTOMER_DAMAGED"/>
    <s v="NOT_AS_DESCRIBED"/>
    <x v="0"/>
    <s v="LPNPMCB2940680"/>
    <s v="I purchased 2 of these and tried one of them and thought the item was very cheap quality so returning this one as I did not open the package"/>
  </r>
  <r>
    <s v="2024-03-26T21:18:20-07:00"/>
    <s v="111-9449051-1817849"/>
    <s v="COD31-1158"/>
    <x v="251"/>
    <s v="B0CRVXY398"/>
    <s v="B0CRVXY398"/>
    <s v="Outdoor Rocking Chair Cushion, Water Resistant for Patio, Porch | Indoor Wooden Rocker Chairs Cushions | Standard Size, Memory Foam Added with No Slip Design, Brown"/>
    <n v="1"/>
    <s v="IAH1"/>
    <s v="SELLABLE"/>
    <s v="APPAREL_TOO_SMALL"/>
    <x v="1"/>
    <s v="LPNPMBX9154565"/>
    <m/>
  </r>
  <r>
    <s v="2024-03-26T21:16:13-07:00"/>
    <s v="114-2210966-9245868"/>
    <s v="AMFBA50-0081"/>
    <x v="95"/>
    <s v="B07T57XDBR"/>
    <s v="B07T57XDBR"/>
    <s v="Hyde Lane Blush Pink Throw Blanket for Couch Sofa, Reversible Ultra Soft Faux Fur Fluffy Fuzzy Throw Blankets - 50x60 Rose Gold"/>
    <n v="1"/>
    <s v="MEM3"/>
    <s v="CUSTOMER_DAMAGED"/>
    <s v="DAMAGED_BY_FC"/>
    <x v="0"/>
    <s v="LPNO175420141"/>
    <m/>
  </r>
  <r>
    <s v="2024-03-26T21:09:53-07:00"/>
    <s v="111-9449051-1817849"/>
    <s v="COD31-1158"/>
    <x v="251"/>
    <s v="B0CRVXY398"/>
    <s v="B0CRVXY398"/>
    <s v="Outdoor Rocking Chair Cushion, Water Resistant for Patio, Porch | Indoor Wooden Rocker Chairs Cushions | Standard Size, Memory Foam Added with No Slip Design, Brown"/>
    <n v="1"/>
    <s v="IAH1"/>
    <s v="CUSTOMER_DAMAGED"/>
    <s v="APPAREL_TOO_SMALL"/>
    <x v="1"/>
    <s v="LPNPMBX9154564"/>
    <m/>
  </r>
  <r>
    <s v="2024-03-26T21:00:10-07:00"/>
    <s v="111-0650011-5889815"/>
    <s v="COD12-0161"/>
    <x v="158"/>
    <s v="B0CFD7FTC5"/>
    <s v="B0CFD7FTC5"/>
    <s v="Codi Tufted Duvet Cover Twin Size, Soft and Lightweight White Boho Comforter Covers Sets for All Seasons, 2 Pieces Embroidery Shabby Chic Bedding Set with Zipper, Matching Pillow Sham (68&quot;x 90&quot;)"/>
    <n v="1"/>
    <s v="LAS2"/>
    <s v="SELLABLE"/>
    <s v="UNWANTED_ITEM"/>
    <x v="1"/>
    <s v="LPNRRIH9819019"/>
    <m/>
  </r>
  <r>
    <s v="2024-03-26T20:51:45-07:00"/>
    <s v="112-7012073-1633810"/>
    <s v="COD31-1118"/>
    <x v="53"/>
    <s v="B0CQ9Q2XGG"/>
    <s v="B0CQ9Q2XGG"/>
    <s v="Codi Floor Cushions for Adults, Meditation Large Square Pillow Seating, Thick Foam Floor Seat with Detachable Cover 2 Pack for Couch, Yoga, Mid-Century Chair, Ivory 22x22x4"/>
    <n v="1"/>
    <s v="LEX1"/>
    <s v="SELLABLE"/>
    <s v="UNWANTED_ITEM"/>
    <x v="1"/>
    <s v="LPNRRIF8761475"/>
    <m/>
  </r>
  <r>
    <s v="2024-03-26T20:51:39-07:00"/>
    <s v="111-1264997-8611424"/>
    <s v="AMFBA10-0454A"/>
    <x v="252"/>
    <s v="B096WNL2V3"/>
    <s v="B096WNL2V3"/>
    <s v="Hyde Lane Modern Navy Bedding, Blue Full/Queen Farmhouse Comforter Set, Cotton Top with Boho Style Clipped Jacquard Stripes, 3-Pieces Including Matching Pillow Shams (90 x 90 Inches)"/>
    <n v="1"/>
    <s v="CHA1"/>
    <s v="CUSTOMER_DAMAGED"/>
    <s v="NOT_AS_DESCRIBED"/>
    <x v="0"/>
    <s v="LPNPMBX1985590"/>
    <m/>
  </r>
  <r>
    <s v="2024-03-26T20:47:13-07:00"/>
    <s v="112-7012073-1633810"/>
    <s v="COD31-1118"/>
    <x v="53"/>
    <s v="B0CQ9Q2XGG"/>
    <s v="B0CQ9Q2XGG"/>
    <s v="Codi Floor Cushions for Adults, Meditation Large Square Pillow Seating, Thick Foam Floor Seat with Detachable Cover 2 Pack for Couch, Yoga, Mid-Century Chair, Ivory 22x22x4"/>
    <n v="1"/>
    <s v="LEX1"/>
    <s v="SELLABLE"/>
    <s v="UNWANTED_ITEM"/>
    <x v="1"/>
    <s v="LPNRRIF8761474"/>
    <s v="just dont need"/>
  </r>
  <r>
    <s v="2024-03-26T20:46:02-07:00"/>
    <s v="112-7012073-1633810"/>
    <s v="COD31-1118"/>
    <x v="53"/>
    <s v="B0CQ9Q2XGG"/>
    <s v="B0CQ9Q2XGG"/>
    <s v="Codi Floor Cushions for Adults, Meditation Large Square Pillow Seating, Thick Foam Floor Seat with Detachable Cover 2 Pack for Couch, Yoga, Mid-Century Chair, Ivory 22x22x4"/>
    <n v="1"/>
    <s v="LEX1"/>
    <s v="SELLABLE"/>
    <s v="UNWANTED_ITEM"/>
    <x v="1"/>
    <s v="LPNRRIF8761473"/>
    <m/>
  </r>
  <r>
    <s v="2024-03-26T20:37:16-07:00"/>
    <s v="113-0731091-4089858"/>
    <s v="HYD10-0090"/>
    <x v="130"/>
    <s v="B0CGZRNXXX"/>
    <s v="B0CGZRNXXX"/>
    <s v="Hyde Lane Plaid Full/Queen Comforter Set, Charcoal Grey Geometric Buffalo Masculine Bedding Sets for Men Teens Boys, Microfiber 3 Pieces Bed Sets Includes 1 Comforter, 2 Shams (90 x 90 Inch)"/>
    <n v="1"/>
    <s v="PHX6"/>
    <s v="CUSTOMER_DAMAGED"/>
    <s v="NOT_AS_DESCRIBED"/>
    <x v="0"/>
    <s v="LPNRRIJ8773981"/>
    <m/>
  </r>
  <r>
    <s v="2024-03-26T19:20:14-07:00"/>
    <s v="111-9449051-1817849"/>
    <s v="COD31-1158"/>
    <x v="251"/>
    <s v="B0CRVXY398"/>
    <s v="B0CRVXY398"/>
    <s v="Outdoor Rocking Chair Cushion, Water Resistant for Patio, Porch | Indoor Wooden Rocker Chairs Cushions | Standard Size, Memory Foam Added with No Slip Design, Brown"/>
    <n v="1"/>
    <s v="IAH1"/>
    <s v="SELLABLE"/>
    <s v="APPAREL_TOO_SMALL"/>
    <x v="1"/>
    <s v="LPNPMBZ1789247"/>
    <m/>
  </r>
  <r>
    <s v="2024-03-26T19:18:18-07:00"/>
    <s v="111-9449051-1817849"/>
    <s v="COD31-1158"/>
    <x v="251"/>
    <s v="B0CRVXY398"/>
    <s v="B0CRVXY398"/>
    <s v="Outdoor Rocking Chair Cushion, Water Resistant for Patio, Porch | Indoor Wooden Rocker Chairs Cushions | Standard Size, Memory Foam Added with No Slip Design, Brown"/>
    <n v="1"/>
    <s v="IAH1"/>
    <s v="SELLABLE"/>
    <s v="APPAREL_TOO_SMALL"/>
    <x v="1"/>
    <s v="LPNPMBZ1789246"/>
    <s v="I got these for my porch rocking chairs and even after fluffing them they are still much too small and don’t look right on my chairs, so I have no use for them."/>
  </r>
  <r>
    <s v="2024-03-26T19:16:34-07:00"/>
    <s v="114-1545791-4237816"/>
    <s v="DC54-0323A"/>
    <x v="140"/>
    <s v="B08J6FZR15"/>
    <s v="B08J6FZR15"/>
    <s v="Degrees of Comfort Sherpa Plush Dual Control Electric Blanket Queen Size, Heating Blankets | Washable | Automatic Shut Off | Double Zone, 20 Heat Settings | 84&quot; x 90&quot; Beige"/>
    <n v="1"/>
    <s v="LEX2"/>
    <s v="SELLABLE"/>
    <s v="UNWANTED_ITEM"/>
    <x v="1"/>
    <s v="LPNRRIF9144992"/>
    <m/>
  </r>
  <r>
    <s v="2024-03-26T18:49:49-07:00"/>
    <s v="112-0523634-6078625"/>
    <s v="DC16-0087"/>
    <x v="253"/>
    <s v="B07R86GMKV"/>
    <s v="B07R86GMKV"/>
    <s v="Twin XL Size Mattress Encasement Bed Bug Proof, Cover 13-15&quot; Deep Bed, Protector Zippered Dust Mite Proof, Hypoallergenic Six-Sided, 3M Scotchgard"/>
    <n v="1"/>
    <s v="TUS1"/>
    <s v="CARRIER_DAMAGED"/>
    <s v="DEFECTIVE"/>
    <x v="2"/>
    <s v="LPNPMCE2848686"/>
    <m/>
  </r>
  <r>
    <s v="2024-03-26T18:34:28-07:00"/>
    <s v="113-1932525-9226634"/>
    <s v="DC55-0071A"/>
    <x v="58"/>
    <s v="B07W4SGTCF"/>
    <s v="B07W4SGTCF"/>
    <s v="Degrees of Comfort Dual Control Heated Mattress Pad Queen Size | Zone Heating Electric Bed Warmer W/Auto Shut Off | Fit Up to 15 Inch | 12.5ft Long Cord - 60x80 Inch, White"/>
    <n v="1"/>
    <s v="LEX1"/>
    <s v="DEFECTIVE"/>
    <s v="DEFECTIVE"/>
    <x v="1"/>
    <s v="LPNRRIF5119509"/>
    <m/>
  </r>
  <r>
    <s v="2024-03-26T18:15:22-07:00"/>
    <s v="114-1576371-3921055"/>
    <s v="DC54-0560A"/>
    <x v="87"/>
    <s v="B0CG8GRTN6"/>
    <s v="X003Y65EXV"/>
    <s v="Degrees of Comfort Heated Wearable Blanket for Women Adult, Cordless Wearable Electric Blanket Hoodie Battery Powered, Warm Sherpa Sweatshirt Gift for Women, Grey"/>
    <n v="1"/>
    <s v="LEX1"/>
    <s v="SELLABLE"/>
    <s v="ORDERED_WRONG_ITEM"/>
    <x v="1"/>
    <s v="LPNRRHS0323738"/>
    <m/>
  </r>
  <r>
    <s v="2024-03-26T18:12:19-07:00"/>
    <s v="111-7516046-3089042"/>
    <s v="AMFBA55-0102B"/>
    <x v="197"/>
    <s v="B07WC2G1FW"/>
    <s v="B07WC2G1FW"/>
    <s v="Heated Mattress Pad King Size with Dual Control, Washable Cotton Top Electric Bed Warmer, Fitted Heating Sheets, 20 Heat Settings &amp; Auto Shut Off, Cover Up to 18 Inch Mattresses"/>
    <n v="1"/>
    <s v="MEM3"/>
    <s v="CUSTOMER_DAMAGED"/>
    <s v="DEFECTIVE"/>
    <x v="0"/>
    <s v="LPNO170366101"/>
    <m/>
  </r>
  <r>
    <s v="2024-03-26T18:11:58-07:00"/>
    <s v="113-8687445-9694664"/>
    <s v="DC31-0501"/>
    <x v="248"/>
    <s v="B09C1ZNGNY"/>
    <s v="B09C1ZNGNY"/>
    <s v="Degrees of Comfort Meditation Floor Pillow, Square Large Pillows Seating for Adults, Gray Tufted Corduroy Cushions for Outdoor Yoga Tatami Fireplace Living Room, Grey, 22x22 Inch"/>
    <n v="1"/>
    <s v="CHA1"/>
    <s v="SELLABLE"/>
    <s v="APPAREL_TOO_LARGE"/>
    <x v="1"/>
    <s v="LPNPMBV2619394"/>
    <m/>
  </r>
  <r>
    <s v="2024-03-26T18:02:28-07:00"/>
    <s v="114-4673413-9824231"/>
    <s v="HD50-0089"/>
    <x v="99"/>
    <s v="B0CDJWZ1VG"/>
    <s v="B0CDJWZ1VG"/>
    <s v="Hyde Lane Ultra Soft Plush Throw Blanket, Fuzzy Faux Rabbit Fur Throws, Luxury Cozy Fluffy Blankets for Sofa, Couch, Living Room Decor, Frost Fox, 50&quot;x60&quot;"/>
    <n v="1"/>
    <s v="IAH1"/>
    <s v="CUSTOMER_DAMAGED"/>
    <s v="ORDERED_WRONG_ITEM"/>
    <x v="1"/>
    <s v="LPNPMBY1128903"/>
    <m/>
  </r>
  <r>
    <s v="2024-03-26T17:50:54-07:00"/>
    <s v="111-4057675-9288240"/>
    <s v="DC51-0001A"/>
    <x v="217"/>
    <s v="B07DXDHDY9"/>
    <s v="B07DXDHDY9"/>
    <s v="Degrees of Comfort Weighted Blanket for Kids - 6 LB Kids Weighted Blanket with Cover - Cozyheat Minky Plush Cover Included - Washable Blanket with Micro Glass Beads Technology - 36x48, 6 Lbs, Navy"/>
    <n v="1"/>
    <s v="EWR7"/>
    <s v="CUSTOMER_DAMAGED"/>
    <s v="APPAREL_TOO_SMALL"/>
    <x v="0"/>
    <s v="LPNPMBZ7678788"/>
    <m/>
  </r>
  <r>
    <s v="2024-03-26T17:47:25-07:00"/>
    <s v="113-6003944-2306651"/>
    <s v="CZ63DU6225-LG"/>
    <x v="254"/>
    <s v="B0CGCBSCB3"/>
    <s v="B0CGCBSCB3"/>
    <s v="Cozzze Orthopedic Calming Dog Bed for Large Dogs, Anti Anxiety Pet Bed with Removable Washable Cover, Fluffy Dog Sofa Bed Supportive Foam, Beige"/>
    <n v="1"/>
    <s v="PGA1"/>
    <s v="CARRIER_DAMAGED"/>
    <s v="NOT_AS_DESCRIBED"/>
    <x v="2"/>
    <s v="LPNPMCH3905560"/>
    <s v="Concession Request &gt; Valid Request &gt; Problem with an Order &gt; Does not work / defective"/>
  </r>
  <r>
    <s v="2024-03-26T17:37:04-07:00"/>
    <s v="113-8898429-4357050"/>
    <s v="DL63PC6185US-LG"/>
    <x v="212"/>
    <s v="B0C6XK7XD8"/>
    <s v="B0C6XK7XD8"/>
    <s v="Orthopedic Dog Bed for Large Sized Dog, Memory Foam Support with Bolster, Navy Blue Couch for Pet with Waterproof &amp; Washable Cover"/>
    <n v="1"/>
    <s v="IND8"/>
    <s v="CARRIER_DAMAGED"/>
    <s v="DAMAGED_BY_FC"/>
    <x v="2"/>
    <s v="LPNPMBX2139979"/>
    <m/>
  </r>
  <r>
    <s v="2024-03-26T16:14:28-07:00"/>
    <s v="112-2358113-2937826"/>
    <s v="HYD12-0108"/>
    <x v="255"/>
    <s v="B0CJ3P8KVY"/>
    <s v="B0CJ3P8KVY"/>
    <s v="Hyde Lane Mens Duvet Cover Queen Size, Grey Modern Denim Aesthetic Printed Comforter Cover, Masculine Plaid Lines Pattern Gray Duvet Cover Set (No Comforter Included)"/>
    <n v="1"/>
    <s v="CHA1"/>
    <s v="SELLABLE"/>
    <s v="APPAREL_TOO_LARGE"/>
    <x v="1"/>
    <s v="LPNPMCG0112295"/>
    <m/>
  </r>
  <r>
    <s v="2024-03-26T15:59:39-07:00"/>
    <s v="111-4822619-2027418"/>
    <s v="DC16-0085"/>
    <x v="3"/>
    <s v="B07R85K579"/>
    <s v="B07R85K579"/>
    <s v="Cal King Mattress Protector, Dust Mite Bedbug Proof, Cover 9-12&quot; Deep Bed, 3M Scotchgard"/>
    <n v="1"/>
    <s v="LAS2"/>
    <s v="SELLABLE"/>
    <s v="APPAREL_TOO_SMALL"/>
    <x v="1"/>
    <s v="LPNRRIE4485285"/>
    <m/>
  </r>
  <r>
    <s v="2024-03-26T15:42:35-07:00"/>
    <s v="112-9004702-2484242"/>
    <s v="COZ63DU6241-M"/>
    <x v="256"/>
    <s v="B0CHTVP2HY"/>
    <s v="B0CHTVP2HY"/>
    <s v="Human Dog Bed, Dog Bed for Humans, Giant Dog Bed with Washable Fluffy Faux Fur Cover, 72&quot;x48&quot;x11&quot; Human Size Dog Bed with Soft Blanket, Large Dog Bean Bag Bed for Families, Beige"/>
    <n v="1"/>
    <s v="CVG2"/>
    <s v="CUSTOMER_DAMAGED"/>
    <s v="DEFECTIVE"/>
    <x v="0"/>
    <s v="LPNRRHG9448978"/>
    <m/>
  </r>
  <r>
    <s v="2024-03-26T15:23:03-07:00"/>
    <s v="112-9467920-2659418"/>
    <s v="DC54-0322A"/>
    <x v="245"/>
    <s v="B08J6C2CTR"/>
    <s v="B08J6C2CTR"/>
    <s v="Degrees of Comfort Sherpa Plush Heated Blanket, Full Size Bed Electric Blankets with 20 Heat Settings Controller | 1-10 Hour Auto Shut Off |Washable, 80&quot; X 84&quot; Beige"/>
    <n v="1"/>
    <s v="HIO9"/>
    <s v="CUSTOMER_DAMAGED"/>
    <s v="QUALITY_UNACCEPTABLE"/>
    <x v="1"/>
    <s v="LPNPMCL2082837"/>
    <m/>
  </r>
  <r>
    <s v="2024-03-26T15:22:53-07:00"/>
    <s v="113-5521699-6589831"/>
    <s v="DL63PC6183US-LG"/>
    <x v="77"/>
    <s v="B0C6XHLTK4"/>
    <s v="B0C6XHLTK4"/>
    <s v="Codi Orthopedic Dog Beds with Memory Foam Layer for Large Dogs, Waterproof Dog Couch Bed with Removable Cover, Pet Bed Sofa Machine Washable, Grey"/>
    <n v="1"/>
    <s v="MMU9"/>
    <s v="CUSTOMER_DAMAGED"/>
    <s v="DEFECTIVE"/>
    <x v="1"/>
    <s v="LPNRRIG0590485"/>
    <m/>
  </r>
  <r>
    <s v="2024-03-26T14:07:09-07:00"/>
    <s v="111-0766496-6781844"/>
    <s v="AMFBA50-0079A"/>
    <x v="83"/>
    <s v="B07T44MKBC"/>
    <s v="B07T44MKBC"/>
    <s v="Hyde Lane Fluffy Cute Throw Blankets for Couch Sofa,2 Way Reversible Ultra Soft Long Faux Fur,Shaggy Cozy Fuzzy Blanket-50x60 Beige/Khaki"/>
    <n v="1"/>
    <s v="IAH1"/>
    <s v="SELLABLE"/>
    <s v="DEFECTIVE"/>
    <x v="1"/>
    <s v="LPNPMBY1737329"/>
    <m/>
  </r>
  <r>
    <s v="2024-03-26T14:07:09-07:00"/>
    <s v="111-0766496-6781844"/>
    <s v="AMFBA50-0079A"/>
    <x v="83"/>
    <s v="B07T44MKBC"/>
    <s v="B07T44MKBC"/>
    <s v="Hyde Lane Fluffy Cute Throw Blankets for Couch Sofa,2 Way Reversible Ultra Soft Long Faux Fur,Shaggy Cozy Fuzzy Blanket-50x60 Beige/Khaki"/>
    <n v="1"/>
    <s v="IAH1"/>
    <s v="SELLABLE"/>
    <s v="DEFECTIVE"/>
    <x v="1"/>
    <s v="LPNPMBY1737328"/>
    <m/>
  </r>
  <r>
    <s v="2024-03-26T14:05:36-07:00"/>
    <s v="114-1930949-2833031"/>
    <s v="AMFBA55-0103A"/>
    <x v="257"/>
    <s v="B07W6XZGDJ"/>
    <s v="B07W6XZGDJ"/>
    <s v="Heated Mattress Pad California King Size with Dual Control, Washable Cotton Top Electric Bed Warmer, Fitted Heating Sheets, 20 Heat Settings &amp; Auto Shut Off, Cover Up to 18 Inch Mattresses"/>
    <n v="1"/>
    <s v="LAS2"/>
    <s v="CUSTOMER_DAMAGED"/>
    <s v="APPAREL_TOO_SMALL"/>
    <x v="0"/>
    <s v="LPNRRIE9787744"/>
    <m/>
  </r>
  <r>
    <s v="2024-03-26T13:19:59-07:00"/>
    <s v="114-8517621-2080254"/>
    <s v="DC20-0477-1"/>
    <x v="258"/>
    <s v="B08YS8M7CV"/>
    <s v="B08YS8M7CV"/>
    <s v="Degrees of Comfort Coolmax Cooling Sheets Set for Full Size Bed, Moisture Wicking for Night Sweats Best Comfort, Cool Sheets for Hot Sleepers During Warm Weather with Deep Pocket, Blue-4PC"/>
    <n v="1"/>
    <s v="LAS2"/>
    <s v="CUSTOMER_DAMAGED"/>
    <s v="UNWANTED_ITEM"/>
    <x v="0"/>
    <s v="LPNRRIF2926614"/>
    <m/>
  </r>
  <r>
    <s v="2024-03-26T13:17:46-07:00"/>
    <s v="111-5338926-3491417"/>
    <s v="DC51-0034A"/>
    <x v="259"/>
    <s v="B07S51CT95"/>
    <s v="B07S51CT95"/>
    <s v="Degrees of Comfort Weighted Blanket Queen Size, Heavy Blankets for Adult, 1 x Cozy Heat Warm Minky Plush Washable Removable Covers Included, Heating &amp; Cooling,Micro Glass Beads, 60x80 18lbs Navy"/>
    <n v="1"/>
    <s v="LAS2"/>
    <s v="CUSTOMER_DAMAGED"/>
    <s v="NOT_AS_DESCRIBED"/>
    <x v="0"/>
    <s v="LPNRRIF0716571"/>
    <s v="Wrong color"/>
  </r>
  <r>
    <s v="2024-03-26T13:17:39-07:00"/>
    <s v="114-5389973-8555467"/>
    <s v="DC20-0528"/>
    <x v="260"/>
    <s v="B09T5P19FQ"/>
    <s v="B09T5P19FQ"/>
    <s v="Degrees of Comfort Coolmax Cooling Sheets for King Size Bed | Best Sheet Set for Hot Sleepers | Soft, Deep Pocket 4-Pcs - Light Blue"/>
    <n v="1"/>
    <s v="MEM3"/>
    <s v="CUSTOMER_DAMAGED"/>
    <s v="DEFECTIVE"/>
    <x v="0"/>
    <s v="LPNO172401172"/>
    <m/>
  </r>
  <r>
    <s v="2024-03-26T13:05:02-07:00"/>
    <s v="113-5629466-3104201"/>
    <s v="DC20-0472-1"/>
    <x v="17"/>
    <s v="B08YS6WZRR"/>
    <s v="B08YS6WZRR"/>
    <s v="DEGREES OF COMFORT Coolmax Cooling Sheets | Queen Size Bed Sheet Set for Hot Sleepers | Soft Fabric with Deep Pocket, Grey-4PC"/>
    <n v="1"/>
    <s v="LAS2"/>
    <s v="SELLABLE"/>
    <s v="QUALITY_UNACCEPTABLE"/>
    <x v="1"/>
    <s v="LPNRRIE9780441"/>
    <m/>
  </r>
  <r>
    <s v="2024-03-26T13:02:26-07:00"/>
    <s v="113-1449131-7609833"/>
    <s v="COD10-0185"/>
    <x v="261"/>
    <s v="B0CGZR5W13"/>
    <s v="B0CGZR5W13"/>
    <s v="Codi Sage Green Comforter Set Queen Size, Floral Bedding Sets for Women | Nature Botanical Style, Unique Reversible Design, Better for Spring and Summer | Leaf Print 3 Pieces"/>
    <n v="1"/>
    <s v="IND8"/>
    <s v="SELLABLE"/>
    <s v="UNDELIVERABLE_REFUSED"/>
    <x v="1"/>
    <s v="LPNPMBX3177089"/>
    <m/>
  </r>
  <r>
    <s v="2024-03-26T12:56:49-07:00"/>
    <s v="114-2859565-7993815"/>
    <s v="AMFBA10-0477"/>
    <x v="234"/>
    <s v="B097PFZ54M"/>
    <s v="B097PFZ54M"/>
    <s v="Codi Metallic Teal and Silver Comforter Set, Full/Queen Size, Cute Aqua Turquoise Bedding Sets, 4 Piece (2 Matching Sham + 1 Decorative Pillow)"/>
    <n v="1"/>
    <s v="TEB3"/>
    <s v="SELLABLE"/>
    <s v="NEVER_ARRIVED"/>
    <x v="1"/>
    <s v="LPNPM965087731"/>
    <m/>
  </r>
  <r>
    <s v="2024-03-26T12:12:44-07:00"/>
    <s v="113-1420120-9984237"/>
    <s v="DC16-0106"/>
    <x v="262"/>
    <s v="B07YM4D662"/>
    <s v="B07YM4D662"/>
    <s v="Twin Size Mattress Encasement Bed Bug Proof, Cover 6-8&quot; Deep Bed, Dust Mite Proof, Hypoallergenic Six-Sided, 3M Scotchgard"/>
    <n v="1"/>
    <s v="LAS2"/>
    <s v="CUSTOMER_DAMAGED"/>
    <s v="SWITCHEROO"/>
    <x v="0"/>
    <s v="LPNRRIE4491211"/>
    <s v="Much smaller than described"/>
  </r>
  <r>
    <s v="2024-03-26T12:09:02-07:00"/>
    <s v="112-1985624-6477838"/>
    <s v="AMFBA20-0167A"/>
    <x v="263"/>
    <s v="B07TN1X7NN"/>
    <s v="B07TN1X7NN"/>
    <s v="1000 Thread Count White California King Sheet Sets with 18&quot; Deep Pocket | Fits up to 20&quot; Mattress | Sateen Soft Cotton Grown in India, 4 PC Bed Sheets - Fitted, Flat &amp; 2 Pillow Cases (Natural White)"/>
    <n v="1"/>
    <s v="MEM3"/>
    <s v="CUSTOMER_DAMAGED"/>
    <s v="APPAREL_TOO_SMALL"/>
    <x v="0"/>
    <s v="LPNO167442494"/>
    <s v="Too big"/>
  </r>
  <r>
    <s v="2024-03-26T12:01:13-07:00"/>
    <s v="111-5587850-5928238"/>
    <s v="COD31-0014"/>
    <x v="156"/>
    <s v="B09TDXR7BL"/>
    <s v="B09TDXR7BL"/>
    <s v="Codi Meditation Floor Pillow, Round Large Pillows Seating for Adults, Bohemian Mandala Circle Cushion for Outdoor Fireplace Yoga Living Room, 32 Inch, Memory Foam Added, Coral"/>
    <n v="1"/>
    <s v="IND8"/>
    <s v="CUSTOMER_DAMAGED"/>
    <s v="DEFECTIVE"/>
    <x v="0"/>
    <s v="LPNPMBX2139921"/>
    <m/>
  </r>
  <r>
    <s v="2024-03-26T11:54:10-07:00"/>
    <s v="113-5916219-5295419"/>
    <s v="DC54-0063A"/>
    <x v="246"/>
    <s v="B07WC58PQD"/>
    <s v="B07WC58PQD"/>
    <s v="Degrees of Comfort Queen Size Electric Blanket with Dual Control, UL-Certified Heated Blankets, Auto Shut Off, 20 Heating Levels, Machine Washable, Blue, 84Wx90L"/>
    <n v="1"/>
    <s v="SMF9"/>
    <s v="CUSTOMER_DAMAGED"/>
    <s v="DEFECTIVE"/>
    <x v="1"/>
    <s v="LPNRRHA5618305"/>
    <m/>
  </r>
  <r>
    <s v="2024-03-26T11:46:47-07:00"/>
    <s v="111-2925783-6437029"/>
    <s v="HD12-0087"/>
    <x v="31"/>
    <s v="B0C5YQCVHL"/>
    <s v="B0C5YQCVHL"/>
    <s v="Hyde Lane Asha Boho Duvet Cover Full/Queen, Farmhouse Grey 100% Cotton Tufted Bedding Set with Zipper, Mid Century Modern Comforter Covers, 3 Pieces Including Matching Pillow Shams (90x90 Inches)"/>
    <n v="1"/>
    <s v="DPA7"/>
    <s v="CUSTOMER_DAMAGED"/>
    <s v="DAMAGED_BY_CARRIER"/>
    <x v="1"/>
    <s v="LPNPMCG7986375"/>
    <m/>
  </r>
  <r>
    <s v="2024-03-26T11:42:16-07:00"/>
    <s v="113-5471886-3763459"/>
    <s v="DC31-0507"/>
    <x v="81"/>
    <s v="B09C1XLGQL"/>
    <s v="B09C1XLGQL"/>
    <s v="Meditation Floor Pillow Set of 2, Square Large Pillows Seating for Adults, Tufted Corduroy Floor Cushion for Living Room Tatami, Turquoise, 22x22 Inch"/>
    <n v="1"/>
    <s v="IAH1"/>
    <s v="SELLABLE"/>
    <s v="UNWANTED_ITEM"/>
    <x v="1"/>
    <s v="LPNPMBY2439526"/>
    <m/>
  </r>
  <r>
    <s v="2024-03-26T11:42:16-07:00"/>
    <s v="113-5471886-3763459"/>
    <s v="DC31-0511"/>
    <x v="42"/>
    <s v="B09C1WWWDR"/>
    <s v="B09C1WWWDR"/>
    <s v="Degrees of Comfort Memory Foam Meditation Floor Pillow Set of 2, Square Large Pillows Seating for Adults, Tufted Corduroy Floor Cushion for Balcony Outdoor Tatami Living Room, Orange Yellow, 22x22"/>
    <n v="1"/>
    <s v="IAH1"/>
    <s v="CUSTOMER_DAMAGED"/>
    <s v="UNWANTED_ITEM"/>
    <x v="1"/>
    <s v="LPNPMBY2439527"/>
    <m/>
  </r>
  <r>
    <s v="2024-03-26T11:27:04-07:00"/>
    <s v="114-7973732-6099464"/>
    <s v="DC31-0500"/>
    <x v="79"/>
    <s v="B09C1XJ7K8"/>
    <s v="B09C1XJ7K8"/>
    <s v="Degrees of Comfort Meditation Floor Pillow, Square Large Pillows Seating for Adults, Tufted Corduroy Thick Floor Cushion for Living Room Tatami, Turquoise, 22x22 Inch"/>
    <n v="1"/>
    <s v="HOU3"/>
    <s v="CUSTOMER_DAMAGED"/>
    <s v="DEFECTIVE"/>
    <x v="0"/>
    <s v="LPNPMCC1889322"/>
    <m/>
  </r>
  <r>
    <s v="2024-03-26T11:24:18-07:00"/>
    <s v="113-1362388-9455414"/>
    <s v="AMFBA10-0489A"/>
    <x v="29"/>
    <s v="B09B9LBSNS"/>
    <s v="B09B9LBSNS"/>
    <s v="Hyde Lane Farmhouse Bedding Comforter Sets King, Ivory Boho Bed Set,Cotton Top with Modern Neutral Style Clipped Jacquard Stripes, 3-Pieces Including Matching Pillow Shams (104x90 Inches)"/>
    <n v="1"/>
    <s v="MEM3"/>
    <s v="CUSTOMER_DAMAGED"/>
    <s v="DEFECTIVE"/>
    <x v="0"/>
    <s v="LPNO167442476"/>
    <m/>
  </r>
  <r>
    <s v="2024-03-26T11:13:41-07:00"/>
    <s v="702-9553149-0542669"/>
    <s v="DC21-0348"/>
    <x v="264"/>
    <s v="B089JFRWBQ"/>
    <s v="B089JFRWBQ"/>
    <s v="Fundas para almohadas de satén para cabello y piel, reduce la irritación de la piel y el cabello encrespado, funda de tela de satén para una comodidad sedosa, mantiene el color en fácil lavado y secado a máquina"/>
    <n v="1"/>
    <s v="LAS2"/>
    <s v="SELLABLE"/>
    <s v="QUALITY_UNACCEPTABLE"/>
    <x v="1"/>
    <s v="LPNRRIF6633337"/>
    <m/>
  </r>
  <r>
    <s v="2024-03-26T11:03:16-07:00"/>
    <s v="112-4752347-6600229"/>
    <s v="DC16-0089"/>
    <x v="116"/>
    <s v="B07R54RCBV"/>
    <s v="B07R54RCBV"/>
    <s v="Queen Size Mattress Protector Waterproof Zippered - Bed Bug Proof Mattress Encasement 13-15&quot; Deep - Dust Mite Hypoallergenic Six-Sided Cover, 3M Scotchgard"/>
    <n v="1"/>
    <s v="LAS2"/>
    <s v="CUSTOMER_DAMAGED"/>
    <s v="APPAREL_TOO_SMALL"/>
    <x v="0"/>
    <s v="LPNRRIF2808810"/>
    <m/>
  </r>
  <r>
    <s v="2024-03-26T11:01:09-07:00"/>
    <s v="113-3717521-0189805"/>
    <s v="DC16-0108"/>
    <x v="265"/>
    <s v="B07YMMZP55"/>
    <s v="B07YMMZP55"/>
    <s v="Full Size Mattress Encasement Bed Bug Proof, Cover 6-8&quot; Deep Bed, Zippered Dust Mite Proof, Hypoallergenic Six-Sided, 3M Scotchgard"/>
    <n v="1"/>
    <s v="PGA1"/>
    <s v="SELLABLE"/>
    <s v="APPAREL_TOO_SMALL"/>
    <x v="1"/>
    <s v="LPNPMCH8208812"/>
    <m/>
  </r>
  <r>
    <s v="2024-03-26T10:54:35-07:00"/>
    <s v="113-9374390-7576261"/>
    <s v="DOC12-0675"/>
    <x v="32"/>
    <s v="B0CGZV57SC"/>
    <s v="B0CGZV57SC"/>
    <s v="Degrees of Comfort Duvet Cover King - Waffle Weave Textured Soft 3 Pieces Bedding Comforter Cover with Pillowcase for All Season (No Comforter Included), Beige, King"/>
    <n v="1"/>
    <s v="IND8"/>
    <s v="SELLABLE"/>
    <s v="SWITCHEROO"/>
    <x v="1"/>
    <s v="LPNPMBV1592425"/>
    <m/>
  </r>
  <r>
    <s v="2024-03-26T10:54:32-07:00"/>
    <s v="114-7420985-0685038"/>
    <s v="DC54-0486A"/>
    <x v="131"/>
    <s v="B09C1XVT9M"/>
    <s v="B09C1XVT9M"/>
    <s v="Degrees of Comfort California King Electric Blanket with Dual Controls, Heated Blanket for Bed,auto Shut Off, Machine Washable -Ivory, 100Wx94L"/>
    <n v="1"/>
    <s v="PHX6"/>
    <s v="SELLABLE"/>
    <s v="MISSED_ESTIMATED_DELIVERY"/>
    <x v="1"/>
    <s v="LPNRRIC7311616"/>
    <m/>
  </r>
  <r>
    <s v="2024-03-26T10:51:09-07:00"/>
    <s v="111-3407787-7956226"/>
    <s v="AMFBA10-0489A"/>
    <x v="29"/>
    <s v="B09B9LBSNS"/>
    <s v="B09B9LBSNS"/>
    <s v="Hyde Lane Farmhouse Bedding Comforter Sets King, Ivory Boho Bed Set,Cotton Top with Modern Neutral Style Clipped Jacquard Stripes, 3-Pieces Including Matching Pillow Shams (104x90 Inches)"/>
    <n v="1"/>
    <s v="MKE1"/>
    <s v="SELLABLE"/>
    <s v="UNDELIVERABLE_UNKNOWN"/>
    <x v="1"/>
    <s v="LPNRREN4087414"/>
    <m/>
  </r>
  <r>
    <s v="2024-03-26T10:39:53-07:00"/>
    <s v="114-9293976-0300223"/>
    <s v="DC20-0652"/>
    <x v="146"/>
    <s v="B0C8S3QR7L"/>
    <s v="B0C8S3QR7L"/>
    <s v="Degrees of Comfort Coolmax Cooling Sheets | Queen Size Bed Sheet Set for Hot Sleepers | Soft Fabric with Deep Pocket, Light Grey 4PC"/>
    <n v="1"/>
    <s v="LEX2"/>
    <s v="CUSTOMER_DAMAGED"/>
    <s v="SWITCHEROO"/>
    <x v="0"/>
    <s v="LPNRRIG1875761"/>
    <m/>
  </r>
  <r>
    <s v="2024-03-26T10:34:24-07:00"/>
    <s v="113-3214117-7937814"/>
    <s v="COD31-0091"/>
    <x v="237"/>
    <s v="B0BW349L16"/>
    <s v="B0BW349L16"/>
    <s v="Rocking Chair Cushion, Indoor Outdoor Rocker Cushions Set, Water Resistant Seat Pads with High Back, 2 Piece Lower No Slip/Upper with Ties, Memory Foam Added Navy"/>
    <n v="1"/>
    <s v="LAS2"/>
    <s v="CUSTOMER_DAMAGED"/>
    <s v="NOT_AS_DESCRIBED"/>
    <x v="0"/>
    <s v="LPNRRIF0503225"/>
    <m/>
  </r>
  <r>
    <s v="2024-03-26T10:34:24-07:00"/>
    <s v="113-5943317-0532232"/>
    <s v="COD31-0091"/>
    <x v="237"/>
    <s v="B0BW349L16"/>
    <s v="B0BW349L16"/>
    <s v="Rocking Chair Cushion, Indoor Outdoor Rocker Cushions Set, Water Resistant Seat Pads with High Back, 2 Piece Lower No Slip/Upper with Ties, Memory Foam Added Navy"/>
    <n v="1"/>
    <s v="LAS2"/>
    <s v="SELLABLE"/>
    <s v="FOUND_BETTER_PRICE"/>
    <x v="1"/>
    <s v="LPNRRIF0503224"/>
    <m/>
  </r>
  <r>
    <s v="2024-03-26T10:21:52-07:00"/>
    <s v="113-0619287-3884262"/>
    <s v="DC54-0326A"/>
    <x v="266"/>
    <s v="B08J6LWDXW"/>
    <s v="B08J6LWDXW"/>
    <s v="Degrees of Comfort Sherpa Plush Heated Blanket, Full Size Bed Electric Blankets with 20 Heat Settings Controller | 1-10 Hour Auto Shut Off |Washable, 80&quot; X 84&quot; Grey"/>
    <n v="1"/>
    <s v="LAS2"/>
    <s v="CUSTOMER_DAMAGED"/>
    <s v="ORDERED_WRONG_ITEM"/>
    <x v="0"/>
    <s v="LPNRRIE9749320"/>
    <m/>
  </r>
  <r>
    <s v="2024-03-26T10:05:57-07:00"/>
    <s v="113-3005175-3432219"/>
    <s v="AMFBA10-0489A"/>
    <x v="29"/>
    <s v="B09B9LBSNS"/>
    <s v="B09B9LBSNS"/>
    <s v="Hyde Lane Farmhouse Bedding Comforter Sets King, Ivory Boho Bed Set,Cotton Top with Modern Neutral Style Clipped Jacquard Stripes, 3-Pieces Including Matching Pillow Shams (104x90 Inches)"/>
    <n v="1"/>
    <s v="EWR7"/>
    <s v="SELLABLE"/>
    <s v="ORDERED_WRONG_ITEM"/>
    <x v="1"/>
    <s v="LPNPMBZ7712609"/>
    <m/>
  </r>
  <r>
    <s v="2024-03-26T09:51:15-07:00"/>
    <s v="112-6276186-3034655"/>
    <s v="AMFBA20-0170A"/>
    <x v="227"/>
    <s v="B07TN28V3C"/>
    <s v="B07TN28V3C"/>
    <s v="Hyde Lane Luxury 1000 Thread Count 100% Cotton California King Bed Sheets | Very Comfy Soft &amp; Thick with 18&quot; Deep Pocket - Fits up to 20&quot; Mattress, Cotton Bed Sheets Cal King - 4 PC (Ivory/Cream)"/>
    <n v="1"/>
    <s v="LAS2"/>
    <s v="CUSTOMER_DAMAGED"/>
    <s v="NOT_AS_DESCRIBED"/>
    <x v="0"/>
    <s v="LPNRRIF0470717"/>
    <s v="I’m moving and will no longer need these. I never used or even opened them."/>
  </r>
  <r>
    <s v="2024-03-26T09:39:39-07:00"/>
    <s v="113-9487313-6216243"/>
    <s v="DC54-0298A"/>
    <x v="173"/>
    <s v="B08HVZK2MZ"/>
    <s v="B08HVZK2MZ"/>
    <s v="Large Heated Blanket with Foot Pocket, Machine Washable Extremely Soft and Comfortable Electric Blanket Throw with 3 Heating Settings and auto Shut-Off, Grey (60 x 70)"/>
    <n v="1"/>
    <s v="MEM3"/>
    <s v="CUSTOMER_DAMAGED"/>
    <s v="DAMAGED_BY_FC"/>
    <x v="0"/>
    <s v="LPNO169937906"/>
    <m/>
  </r>
  <r>
    <s v="2024-03-26T09:30:25-07:00"/>
    <s v="112-1583168-1274632"/>
    <s v="AMFBA20-0165A"/>
    <x v="267"/>
    <s v="B07TN1YTQV"/>
    <s v="B07TN1YTQV"/>
    <s v="Hyde Lane Luxury 1000 Thread Count 100% Cotton Sheets for Queen Size Bed | Very Comfy Soft &amp; Thick with 18&quot; Deep Pocket - Fits up to 20&quot; Mattress | 4 PC Sateen Weave Sheet Set Queen (Natural White)"/>
    <n v="1"/>
    <s v="MEM3"/>
    <s v="CUSTOMER_DAMAGED"/>
    <s v="APPAREL_TOO_SMALL"/>
    <x v="0"/>
    <s v="LPNO168775040"/>
    <m/>
  </r>
  <r>
    <s v="2024-03-26T09:23:02-07:00"/>
    <s v="113-8834357-0738654"/>
    <s v="DC54-0304A"/>
    <x v="268"/>
    <s v="B08HW2P7C8"/>
    <s v="B08HW2P7C8"/>
    <s v="Degrees of Comfort Sherpa Heated Blanket Wrap, Cozy &amp; Snuggy Electric Shawl Gift for Women, Washable, Auto Shut-Off, Reversible 50 x 64 Inch, Grey Plaid"/>
    <n v="1"/>
    <s v="EWR7"/>
    <s v="SELLABLE"/>
    <s v="QUALITY_UNACCEPTABLE"/>
    <x v="1"/>
    <s v="LPNPMBY1301275"/>
    <m/>
  </r>
  <r>
    <s v="2024-03-26T09:14:36-07:00"/>
    <s v="111-9122566-9947455"/>
    <s v="COD31-0139"/>
    <x v="187"/>
    <s v="B0C7FK3LTG"/>
    <s v="B0C7FK3LTG"/>
    <s v="Codi Rocking Chair Cushion Outdoor, Rocker Cushions Water Resistant | Best for Porch Patio Chairs Replacement Pads | Two 17x17 Seat with Two 17x21 Back, Comfortable Memory Foam Add, Navy"/>
    <n v="1"/>
    <s v="LEX1"/>
    <s v="CUSTOMER_DAMAGED"/>
    <s v="NOT_AS_DESCRIBED"/>
    <x v="0"/>
    <s v="LPNRRIF8287392"/>
    <m/>
  </r>
  <r>
    <s v="2024-03-26T09:09:21-07:00"/>
    <s v="113-8761611-9373033"/>
    <s v="DOC12-0669"/>
    <x v="216"/>
    <s v="B0CGZT1TJW"/>
    <s v="B0CGZT1TJW"/>
    <s v="Degrees of Comfort Duvet Cover King - Waffle Weave Textured Soft 3 Pieces Bedding Comforter Cover with Pillowcase for All Season (No Comforter Included), Grey, King"/>
    <n v="1"/>
    <s v="LAS2"/>
    <s v="CUSTOMER_DAMAGED"/>
    <s v="NOT_AS_DESCRIBED"/>
    <x v="0"/>
    <s v="LPNRRIE4003262"/>
    <m/>
  </r>
  <r>
    <s v="2024-03-26T09:00:27-07:00"/>
    <s v="112-8909453-4705040"/>
    <s v="AMFBA10-0479"/>
    <x v="126"/>
    <s v="B097PGJXQR"/>
    <s v="B097PGJXQR"/>
    <s v="Codi Twin Comforter Set for Girls - Cute Pink Bedding Sets for Twin Size Bed - 3 Piece Set for Teen Girl - Includes 1 Rose Gold Comforter, 1 Decorative Pillow, 2 Pillow Cases - All Seasons Warm"/>
    <n v="1"/>
    <s v="MEM3"/>
    <s v="SELLABLE"/>
    <s v="ORDERED_WRONG_ITEM"/>
    <x v="1"/>
    <s v="LPNO168346667"/>
    <m/>
  </r>
  <r>
    <s v="2024-03-26T08:34:44-07:00"/>
    <s v="114-2654772-1983432"/>
    <s v="COD60-0132"/>
    <x v="36"/>
    <s v="B0C7VK8ZXR"/>
    <s v="B0C7VK8ZXR"/>
    <s v="XXXL Long Weighted Heating Pad, Full Back Length, Body Pain Relief, Built-in Adjustable Strap &amp; Clip for Easy Placement, Moist &amp; Dry, 4 Lb, 4 Heat Setting, 2H Auto Shut Off, 17x33"/>
    <n v="1"/>
    <s v="PHX6"/>
    <s v="CUSTOMER_DAMAGED"/>
    <s v="ORDERED_WRONG_ITEM"/>
    <x v="0"/>
    <s v="LPNRRIJ9000378"/>
    <m/>
  </r>
  <r>
    <s v="2024-03-26T08:09:52-07:00"/>
    <s v="113-6564603-4760268"/>
    <s v="DC20-0480-1"/>
    <x v="269"/>
    <s v="B08YS4V14P"/>
    <s v="B08YS4V14P"/>
    <s v="Degrees of Comfort Coolmax Cooling California King Sheet Sets | Best Sheet Set for Hot Sleepers | Soft, Deep Pocket, Blue, 4-Pcs"/>
    <n v="1"/>
    <s v="LAS2"/>
    <s v="CUSTOMER_DAMAGED"/>
    <s v="ORDERED_WRONG_ITEM"/>
    <x v="0"/>
    <s v="LPNRRIF0059101"/>
    <m/>
  </r>
  <r>
    <s v="2024-03-26T07:57:55-07:00"/>
    <s v="113-0733256-4496241"/>
    <s v="HD50-0094"/>
    <x v="160"/>
    <s v="B0CDJS8CZG"/>
    <s v="B0CDJS8CZG"/>
    <s v="Hyde Lane Soft Faux Rabbit Fur Throw Blanket, Cute Plush Fuzzy Blanket for Sofa Couch, Thick Fluffy Shaggy Throw for Women As a Gift, Brun Rabbit, 60&quot;x80&quot;"/>
    <n v="1"/>
    <s v="LAS2"/>
    <s v="SELLABLE"/>
    <s v="ORDERED_WRONG_ITEM"/>
    <x v="1"/>
    <s v="LPNRRIF0813296"/>
    <s v="inaccurate color in picture"/>
  </r>
  <r>
    <s v="2024-03-26T07:49:20-07:00"/>
    <s v="113-8929110-6240250"/>
    <s v="DOC12-0675"/>
    <x v="32"/>
    <s v="B0CGZV57SC"/>
    <s v="B0CGZV57SC"/>
    <s v="Degrees of Comfort Duvet Cover King - Waffle Weave Textured Soft 3 Pieces Bedding Comforter Cover with Pillowcase for All Season (No Comforter Included), Beige, King"/>
    <n v="1"/>
    <s v="LEX2"/>
    <s v="SELLABLE"/>
    <s v="NOT_AS_DESCRIBED"/>
    <x v="1"/>
    <s v="LPNRRIG2400556"/>
    <m/>
  </r>
  <r>
    <s v="2024-03-26T07:43:31-07:00"/>
    <s v="114-8826418-2921849"/>
    <s v="HYD12-0085"/>
    <x v="270"/>
    <s v="B0CGZRZ9R4"/>
    <s v="B0CGZRZ9R4"/>
    <s v="Hyde Lane White Duvet Cover King, Boho Farmhouse Linen Feel Duvet Set, Pintuck Textured Comforter Cover with 2 Pillow Shams (104&quot;x90&quot;) No Comforter Included"/>
    <n v="1"/>
    <s v="CHA1"/>
    <s v="SELLABLE"/>
    <s v="DEFECTIVE"/>
    <x v="1"/>
    <s v="LPNPMBX2052897"/>
    <m/>
  </r>
  <r>
    <s v="2024-03-26T07:26:46-07:00"/>
    <s v="113-6658480-2056256"/>
    <s v="AMFBA20-0176A"/>
    <x v="271"/>
    <s v="B07TQ5Y7V8"/>
    <s v="B07TQ5Y7V8"/>
    <s v="Hyde Lane 1000 Thread Count California King Sheet Sets 18&quot; Deep Pocket | Sateen Soft Cotton Grown in India, Hotel Luxury, 4 Piece Thick Bed Sheets - Fits up to 20&quot; Mattress (Navy, Cal King)"/>
    <n v="1"/>
    <s v="LAS2"/>
    <s v="CUSTOMER_DAMAGED"/>
    <s v="NOT_AS_DESCRIBED"/>
    <x v="0"/>
    <s v="LPNRRIF0465411"/>
    <s v="Accidentally bought 2"/>
  </r>
  <r>
    <s v="2024-03-26T07:26:46-07:00"/>
    <s v="113-6658480-2056256"/>
    <s v="AMFBA20-0164A"/>
    <x v="73"/>
    <s v="B07TP3SPQJ"/>
    <s v="B07TP3SPQJ"/>
    <s v="Hyde Lane Luxury 1000 Thread Count 100% Cotton California King Bed Sheets | Comfy Soft &amp; Very Thick - Fits up to 20&quot; Mattress, Sateen Weave Hotel Sheet Set with 18&quot; Deep Pocket - 4PC (Cal King, Grey)"/>
    <n v="1"/>
    <s v="LAS2"/>
    <s v="CUSTOMER_DAMAGED"/>
    <s v="NOT_AS_DESCRIBED"/>
    <x v="0"/>
    <s v="LPNRRIF0465412"/>
    <m/>
  </r>
  <r>
    <s v="2024-03-26T07:23:30-07:00"/>
    <s v="113-0399570-8909042"/>
    <s v="HYD10-0099"/>
    <x v="272"/>
    <s v="B0CGZQJKSK"/>
    <s v="B0CGZQJKSK"/>
    <s v="Hyde Lane Mens Full/Queen Comforter Set, Grey Modern Farmhouse Aesthetic Soft Masculine Bedding, Plaid Lines Pattern Bed Sets for All Season, 3 Pieces Includes 1 Comforter, 2 Shams (90&quot;x 90&quot;)"/>
    <n v="1"/>
    <s v="IAH1"/>
    <s v="CUSTOMER_DAMAGED"/>
    <s v="MISSING_PARTS"/>
    <x v="1"/>
    <s v="LPNPMCA4607943"/>
    <m/>
  </r>
  <r>
    <s v="2024-03-26T07:17:03-07:00"/>
    <s v="113-1480774-3449825"/>
    <s v="AMFBA55-0101A"/>
    <x v="273"/>
    <s v="B07W95MBTD"/>
    <s v="B07W95MBTD"/>
    <s v="Heated Mattress Pad Queen Size with Dual Control, Washable Cotton Top Electric Bed Warmer, Fitted Heating Sheets, 20 Heat Settings &amp; Auto Shut Off, Cover Up to 18 Inch Mattresses"/>
    <n v="1"/>
    <s v="TUS1"/>
    <s v="SELLABLE"/>
    <s v="MISSED_ESTIMATED_DELIVERY"/>
    <x v="1"/>
    <s v="LPNPMCD8926225"/>
    <m/>
  </r>
  <r>
    <s v="2024-03-26T06:46:24-07:00"/>
    <s v="114-4143568-1083423"/>
    <s v="COD31-0093"/>
    <x v="82"/>
    <s v="B0BQ6B5KGN"/>
    <s v="B0BQ6B5KGN"/>
    <s v="Codi INNA Floor Cushions for Adults, Large Pillows Seating for Meditation | Square Tufted Chenille Cushion, Living Room, Fireplace, Reading Nook, 20x20, Pink Blush"/>
    <n v="1"/>
    <s v="MEM3"/>
    <s v="SELLABLE"/>
    <s v="MISSED_ESTIMATED_DELIVERY"/>
    <x v="1"/>
    <s v="LPNO174324122"/>
    <s v="Late"/>
  </r>
  <r>
    <s v="2024-03-26T06:36:36-07:00"/>
    <s v="112-9748083-3116214"/>
    <s v="DC16-0110"/>
    <x v="274"/>
    <s v="B07YM3WH94"/>
    <s v="B07YM3WH94"/>
    <s v="Degrees of Comfort Waterproof Mattress Encasement King Size 6-8'' Inch Deep Pocket | Zipper Design w/Cotton Cover, 3M Scotchgard Stain Resistant | Breathable and Cooling Protector"/>
    <n v="1"/>
    <s v="CHA1"/>
    <s v="CUSTOMER_DAMAGED"/>
    <s v="DEFECTIVE"/>
    <x v="0"/>
    <s v="LPNPMBV1765968"/>
    <s v="I dont like the fabric"/>
  </r>
  <r>
    <s v="2024-03-26T06:30:04-07:00"/>
    <s v="113-5290658-1906666"/>
    <s v="DC55-0072A"/>
    <x v="54"/>
    <s v="B07W82BNPT"/>
    <s v="B07W82BNPT"/>
    <s v="Heated Mattress pad King Size| Dual Control | Electric Bed Warmer W/Adjustable Zone Heating | Fit Up to 15 Inch | 12.5ft Long Cord - 78x80 Inch, White"/>
    <n v="1"/>
    <s v="CHA1"/>
    <s v="DEFECTIVE"/>
    <s v="SWITCHEROO"/>
    <x v="1"/>
    <s v="LPNRRIC0546762"/>
    <m/>
  </r>
  <r>
    <s v="2024-03-26T06:24:51-07:00"/>
    <s v="112-3951231-5583439"/>
    <s v="COD10-1104"/>
    <x v="275"/>
    <s v="B0CQ9RBKRF"/>
    <s v="B0CQ9RBKRF"/>
    <s v="Codi Full Comforter Set 7 Piece, Lavender Purple Striped Bed in a Bag Reversible for All Seasons, Cationic Dyeing Bedding Sets with Comforter, Sheets, Pillowcases &amp; Shams"/>
    <n v="1"/>
    <s v="MEM3"/>
    <s v="SELLABLE"/>
    <s v="NOT_AS_DESCRIBED"/>
    <x v="1"/>
    <s v="LPNO171595896"/>
    <s v="Too small"/>
  </r>
  <r>
    <s v="2024-03-26T06:09:51-07:00"/>
    <s v="114-7630465-9665007"/>
    <s v="COD60-0086"/>
    <x v="276"/>
    <s v="B0BTKS91RV"/>
    <s v="B0BTKS91RV"/>
    <s v="Codi Portable Heating Pad, USB Powered Cordless Heat Pads for Car Travel, Wireless Electric Wrap for Back Shoulder Arm, Gel Pack Included Cold/Hot Use, 14 X 8, Grey"/>
    <n v="1"/>
    <s v="IAH1"/>
    <s v="SELLABLE"/>
    <s v="NOT_AS_DESCRIBED"/>
    <x v="1"/>
    <s v="LPNPMBY1737164"/>
    <m/>
  </r>
  <r>
    <s v="2024-03-26T06:04:35-07:00"/>
    <s v="111-2752898-8735458"/>
    <s v="DOC12-0674"/>
    <x v="62"/>
    <s v="B0CGZRFH7X"/>
    <s v="B0CGZRFH7X"/>
    <s v="Degrees of Comfort Duvet Cover Queen - Waffle Weave Textured Soft 3 Pieces Bedding Comforter Cover with Pillowcase for All Season (No Comforter Included), Beige, Full/Queen"/>
    <n v="1"/>
    <s v="IND8"/>
    <s v="CUSTOMER_DAMAGED"/>
    <s v="ORDERED_WRONG_ITEM"/>
    <x v="0"/>
    <s v="LPNPMBW7464515"/>
    <m/>
  </r>
  <r>
    <s v="2024-03-26T06:00:20-07:00"/>
    <s v="114-2761666-7657830"/>
    <s v="DC51-0032A"/>
    <x v="277"/>
    <s v="B07RYP2PGN"/>
    <s v="B07RYP2PGN"/>
    <s v="Cooling Weighted Blanket Twin with Removable Cover for Adult,Heavy Blankets 15 lbs, Minky Plush Coolmax Washable Covers Included ,Weight Distribution with Premium Glass Beads, 48x72 15 lbs Navy"/>
    <n v="1"/>
    <s v="DPA7"/>
    <s v="CUSTOMER_DAMAGED"/>
    <s v="SWITCHEROO"/>
    <x v="1"/>
    <s v="LPNPMCI9729762"/>
    <s v="Can’t take on plane"/>
  </r>
  <r>
    <s v="2024-03-26T05:40:16-07:00"/>
    <s v="114-6915572-3107452"/>
    <s v="HYD10-0089"/>
    <x v="278"/>
    <s v="B0CGZR7W6P"/>
    <s v="B0CGZR7W6P"/>
    <s v="Hyde Lane Plaid Twin Comforter Set, Charcoal Grey Geometric Buffalo Masculine Bedding Sets for Teens Boys, Microfiber 2 Pieces Bed Sets Includes 1 Comforter, 1 Sham (66 x 90 Inch)"/>
    <n v="1"/>
    <s v="LEX1"/>
    <s v="CARRIER_DAMAGED"/>
    <s v="NOT_AS_DESCRIBED"/>
    <x v="2"/>
    <s v="LPNRRIF7049473"/>
    <m/>
  </r>
  <r>
    <s v="2024-03-26T05:17:02-07:00"/>
    <s v="111-1083155-7147468"/>
    <s v="DOC12-0680"/>
    <x v="35"/>
    <s v="B0CGZSTSS2"/>
    <s v="B0CGZSTSS2"/>
    <s v="Degrees of Comfort Duvet Cover Queen - Waffle Weave Textured Soft 3 Pieces Bedding Comforter Cover with Pillowcase for All Season (No Comforter Included), White, Full/Queen"/>
    <n v="1"/>
    <s v="CHA1"/>
    <s v="CUSTOMER_DAMAGED"/>
    <s v="NOT_AS_DESCRIBED"/>
    <x v="0"/>
    <s v="LPNPMBV8266354"/>
    <m/>
  </r>
  <r>
    <s v="2024-03-26T05:14:54-07:00"/>
    <s v="112-4415984-4636212"/>
    <s v="DC51-0034A"/>
    <x v="259"/>
    <s v="B07S51CT95"/>
    <s v="B07S51CT95"/>
    <s v="Degrees of Comfort Weighted Blanket Queen Size, Heavy Blankets for Adult, 1 x Cozy Heat Warm Minky Plush Washable Removable Covers Included, Heating &amp; Cooling,Micro Glass Beads, 60x80 18lbs Navy"/>
    <n v="1"/>
    <s v="LEX2"/>
    <s v="CUSTOMER_DAMAGED"/>
    <s v="UNWANTED_ITEM"/>
    <x v="0"/>
    <s v="LPNRRIG8990950"/>
    <s v="Na"/>
  </r>
  <r>
    <s v="2024-03-26T04:53:32-07:00"/>
    <s v="114-1469707-4432242"/>
    <s v="DOC10-0665"/>
    <x v="94"/>
    <s v="B0CGZRKC1Q"/>
    <s v="B0CGZRKC1Q"/>
    <s v="3 Pieces White Waffle Weave Comforter Set, Queen Size, Soft Neutral Textured Waffle Comforter, All Season Lightweight Breathable Bedding Set, Including 1 Comforter and 2 Pillow Shams"/>
    <n v="1"/>
    <s v="LEX1"/>
    <s v="CUSTOMER_DAMAGED"/>
    <s v="NOT_AS_DESCRIBED"/>
    <x v="0"/>
    <s v="LPNRRIF8390384"/>
    <s v="K"/>
  </r>
  <r>
    <s v="2024-03-26T04:45:50-07:00"/>
    <s v="112-6265949-4853810"/>
    <s v="DC31-0537"/>
    <x v="175"/>
    <s v="B0B195QT96"/>
    <s v="B0B195QT96"/>
    <s v="Meditation Floor Pillow Set of 2, Round Large Pillows Seating for Adults, Tufted Corduroy Floor Cushion for Tatami Living Room, Grey, 22 Inch"/>
    <n v="1"/>
    <s v="CHA1"/>
    <s v="SELLABLE"/>
    <s v="NOT_AS_DESCRIBED"/>
    <x v="1"/>
    <s v="LPNPMBV8264452"/>
    <m/>
  </r>
  <r>
    <s v="2024-03-26T04:09:20-07:00"/>
    <s v="113-3807106-3324243"/>
    <s v="AMFBA10-0488A"/>
    <x v="143"/>
    <s v="B09B9Q5LSY"/>
    <s v="B09B9Q5LSY"/>
    <s v="Hyde Lane Farmhouse Bedding Comforter Sets, Ivory Full/Queen Size Boho Bed Set,Cotton Top with Modern Neutral Style Clipped Jacquard Stripes, 3-Pieces Including Pillow Shams (90x90 Inches)"/>
    <n v="1"/>
    <s v="LEX1"/>
    <s v="CUSTOMER_DAMAGED"/>
    <s v="NOT_AS_DESCRIBED"/>
    <x v="0"/>
    <s v="LPNRRIF8757283"/>
    <m/>
  </r>
  <r>
    <s v="2024-03-26T04:02:24-07:00"/>
    <s v="113-1652609-2130633"/>
    <s v="DC31-0508"/>
    <x v="174"/>
    <s v="B09C1ZGB9P"/>
    <s v="B09C1ZGB9P"/>
    <s v="Meditation Floor Pillow Set of 2, Square Large Pillows Seating for Adults, Tufted Corduroy Floor Cushion for Tatami Living Room, Grey, 22x22 Inch"/>
    <n v="1"/>
    <s v="LAS2"/>
    <s v="CUSTOMER_DAMAGED"/>
    <s v="DEFECTIVE"/>
    <x v="0"/>
    <s v="LPNRRIG9659177"/>
    <m/>
  </r>
  <r>
    <s v="2024-03-26T03:22:39-07:00"/>
    <s v="112-3906857-0658664"/>
    <s v="DC55-0071A"/>
    <x v="58"/>
    <s v="B07W4SGTCF"/>
    <s v="B07W4SGTCF"/>
    <s v="Degrees of Comfort Dual Control Heated Mattress Pad Queen Size | Zone Heating Electric Bed Warmer W/Auto Shut Off | Fit Up to 15 Inch | 12.5ft Long Cord - 60x80 Inch, White"/>
    <n v="1"/>
    <s v="EWR7"/>
    <s v="DEFECTIVE"/>
    <s v="ORDERED_WRONG_ITEM"/>
    <x v="1"/>
    <s v="LPNPMCA0000850"/>
    <m/>
  </r>
  <r>
    <s v="2024-03-26T02:50:57-07:00"/>
    <s v="114-2200586-0470602"/>
    <s v="COD31-0076"/>
    <x v="13"/>
    <s v="B0BMZGRX1F"/>
    <s v="B0BMZGRX1F"/>
    <s v="Codi Meditation Floor Pillow Set of 2, Round Large Pillows Seating for Adults, Bohemian Mandala Circle Cushions for Outdoor Fireplace Yoga Living Room, 32 Inch, Memory Foam Added, Coral"/>
    <n v="1"/>
    <s v="LAS2"/>
    <s v="CUSTOMER_DAMAGED"/>
    <s v="APPAREL_TOO_LARGE"/>
    <x v="0"/>
    <s v="LPNRRIE3955208"/>
    <m/>
  </r>
  <r>
    <s v="2024-03-26T02:26:01-07:00"/>
    <s v="112-4931691-6288259"/>
    <s v="DOC10-0665"/>
    <x v="94"/>
    <s v="B0CGZRKC1Q"/>
    <s v="B0CGZRKC1Q"/>
    <s v="White Waffle Weave Comforter Set Queen Size - Soft Neutral Textured Waffle Comforter, All Season Lightweight Breathable Ivory Bedding Set, 3 Pieces Including 1 Comforter and 2 Pillow Shams"/>
    <n v="1"/>
    <s v="LAS2"/>
    <s v="CUSTOMER_DAMAGED"/>
    <s v="QUALITY_UNACCEPTABLE"/>
    <x v="0"/>
    <s v="LPNRRIF0900275"/>
    <m/>
  </r>
  <r>
    <s v="2024-03-26T02:07:02-07:00"/>
    <s v="112-4757823-2341015"/>
    <s v="DL63PC6185US-MD"/>
    <x v="34"/>
    <s v="B0C6XKL8QW"/>
    <s v="B0C6XKL8QW"/>
    <s v="Orthopedic Dog Bed for Medium Size Dog, Navy Blue Luxury Memory Foam Pet Sofa for Dogs and Cat, Removable &amp; Washable Cover, Waterproof, Durable"/>
    <n v="1"/>
    <s v="IAH1"/>
    <s v="SELLABLE"/>
    <s v="ORDERED_WRONG_ITEM"/>
    <x v="1"/>
    <s v="LPNRREL3330482"/>
    <m/>
  </r>
  <r>
    <s v="2024-03-26T01:58:32-07:00"/>
    <s v="114-5164058-0361820"/>
    <s v="AMFBA10-0460A"/>
    <x v="279"/>
    <s v="B09C1VV96Z"/>
    <s v="B09C1VV96Z"/>
    <s v="Degrees of Comfort Twin Bed in A Bag 6 Piece, Lattice Boho Bedding Sets for Teen Girls, Aqua Floral Bed Set, Microfiber Colorful Comforter Set with Sheets, Matching Decorative Pillow"/>
    <n v="1"/>
    <s v="LAS2"/>
    <s v="CUSTOMER_DAMAGED"/>
    <s v="NO_REASON_GIVEN"/>
    <x v="0"/>
    <s v="LPNRRIF0924563"/>
    <m/>
  </r>
  <r>
    <s v="2024-03-26T01:41:43-07:00"/>
    <s v="112-7683215-4069806"/>
    <s v="COD60-0135"/>
    <x v="195"/>
    <s v="B0C7VT8V9S"/>
    <s v="B0C7VT8V9S"/>
    <s v="XXXL Long Weighted Heating Pad, Full Back Length, Body Pain Relief, Built-in Adjustable Strap &amp; Clip for Easy Placement, Moist &amp; Dry, 4 Lb, 4 Heat Setting, 2H Auto Shut Off, 17x33"/>
    <n v="1"/>
    <s v="LAS2"/>
    <s v="CUSTOMER_DAMAGED"/>
    <s v="NOT_COMPATIBLE"/>
    <x v="0"/>
    <s v="LPNRRIF3391620"/>
    <m/>
  </r>
  <r>
    <s v="2024-03-26T01:32:12-07:00"/>
    <s v="113-7087313-9959461"/>
    <s v="COD60-0132"/>
    <x v="36"/>
    <s v="B0C7VK8ZXR"/>
    <s v="B0C7VK8ZXR"/>
    <s v="XXXL Long Weighted Heating Pad, Full Back Length, Body Pain Relief, Built-in Adjustable Strap &amp; Clip for Easy Placement, Moist &amp; Dry, 4 Lb, 4 Heat Setting, 2H Auto Shut Off, 17x33"/>
    <n v="1"/>
    <s v="HOU3"/>
    <s v="SELLABLE"/>
    <s v="APPAREL_TOO_LARGE"/>
    <x v="1"/>
    <s v="LPNPMBX8530255"/>
    <m/>
  </r>
  <r>
    <s v="2024-03-26T01:00:49-07:00"/>
    <s v="112-1916620-4672220"/>
    <s v="DC54-0064A"/>
    <x v="84"/>
    <s v="B07W6Y1RLH"/>
    <s v="B07W6Y1RLH"/>
    <s v="King Size Electric Blanket with Dual Control, UL-Certified Heated Blankets, Soft Microplush, Auto Shut Off, Machine Washable, Blue,104x?90"/>
    <n v="1"/>
    <s v="LAS2"/>
    <s v="CUSTOMER_DAMAGED"/>
    <s v="DEFECTIVE"/>
    <x v="0"/>
    <s v="LPNRRIF3830891"/>
    <s v="The texture was different from what I expected"/>
  </r>
  <r>
    <s v="2024-03-26T00:53:11-07:00"/>
    <s v="111-8769866-7398622"/>
    <s v="COD31-0019A"/>
    <x v="280"/>
    <s v="B0BQZQGGB2"/>
    <s v="B0BQZQGGB2"/>
    <s v="Codi Meditation Floor Pillows, Round Large Pillow Seating for Adults, Bohemian Mandala Circle Floor Cushion for Outdoor Fireplace Yoga Living Room, 32 Inch, Yellow Memory Foam Added"/>
    <n v="1"/>
    <s v="LAS2"/>
    <s v="CUSTOMER_DAMAGED"/>
    <s v="NOT_AS_DESCRIBED"/>
    <x v="0"/>
    <s v="LPNRRIF0557312"/>
    <m/>
  </r>
  <r>
    <s v="2024-03-26T00:52:14-07:00"/>
    <s v="112-6107118-7838650"/>
    <s v="COD60-0121A"/>
    <x v="281"/>
    <s v="B0CGZNBJH9"/>
    <s v="X003Y7MH03"/>
    <s v="Codi Heated Stadium Seat Cushion | Rechargeable Battery Pack Included | Heated Stadium Seats for Bleachers, Bleacher Warmer Pad for Outdoor Games"/>
    <n v="1"/>
    <s v="CHA1"/>
    <s v="SELLABLE"/>
    <s v="ORDERED_WRONG_ITEM"/>
    <x v="1"/>
    <s v="LPNPMCF7976690"/>
    <m/>
  </r>
  <r>
    <s v="2024-03-26T00:47:45-07:00"/>
    <s v="112-8509467-0181067"/>
    <s v="DOC12-0675"/>
    <x v="32"/>
    <s v="B0CGZV57SC"/>
    <s v="B0CGZV57SC"/>
    <s v="Degrees of Comfort Duvet Cover King - Waffle Weave Textured Soft 3 Pieces Bedding Comforter Cover with Pillowcase for All Season (No Comforter Included), Beige, King"/>
    <n v="1"/>
    <s v="IAH1"/>
    <s v="SELLABLE"/>
    <s v="NOT_AS_DESCRIBED"/>
    <x v="1"/>
    <s v="LPNPMCA3257722"/>
    <s v="I would like to but the Full or Queen size"/>
  </r>
  <r>
    <s v="2024-03-26T00:28:34-07:00"/>
    <s v="114-2280249-4386613"/>
    <s v="DC50-0013A"/>
    <x v="282"/>
    <s v="B07S1QHSCG"/>
    <s v="B07S1QHSCG"/>
    <s v="Degrees of Comfort 10 Pounds Soft Sherpa Weighted Throw Blankets for Couch, Small Blanket for Women, Teen &amp; Adult, 50x60 Inch, Charcoal, 10lb"/>
    <n v="1"/>
    <s v="CVG2"/>
    <s v="CUSTOMER_DAMAGED"/>
    <s v="UNWANTED_ITEM"/>
    <x v="0"/>
    <s v="LPNRRHG9614097"/>
    <m/>
  </r>
  <r>
    <s v="2024-03-26T00:13:54-07:00"/>
    <s v="114-7805033-7487412"/>
    <s v="COD31-0077"/>
    <x v="222"/>
    <s v="B0C386F292"/>
    <s v="B0C386F292"/>
    <s v="Codi Round Floor Pillow Insert 2 Sets, Large Thick Meditation Cushion, Circular Seating Cushions and Pouf Inserts, 32 Inch, Memory Foam Added (Advanced)"/>
    <n v="1"/>
    <s v="EWR7"/>
    <s v="CUSTOMER_DAMAGED"/>
    <s v="APPAREL_TOO_LARGE"/>
    <x v="0"/>
    <s v="LPNPMCA2891974"/>
    <s v="Sheets did not have cooling effect as stated"/>
  </r>
  <r>
    <s v="2024-03-25T23:40:43-07:00"/>
    <s v="111-9533427-4237011"/>
    <s v="HYD12-0081"/>
    <x v="283"/>
    <s v="B0CGZS2V2R"/>
    <s v="B0CGZS2V2R"/>
    <s v="Hyde Lane Beige Duvet Cover Queen, Full Size Boho Farmhouse Linen Feel Duvet Set, Cream Pintuck Textured Comforter Cover with 2 Pillow Shams (90&quot;x90&quot;) No Comforter Included"/>
    <n v="1"/>
    <s v="IAH1"/>
    <s v="SELLABLE"/>
    <s v="ORDERED_WRONG_ITEM"/>
    <x v="1"/>
    <s v="LPNPMBY2436669"/>
    <m/>
  </r>
  <r>
    <s v="2024-03-25T23:36:05-07:00"/>
    <s v="114-5285215-1863424"/>
    <s v="DC54-0064A"/>
    <x v="84"/>
    <s v="B07W6Y1RLH"/>
    <s v="B07W6Y1RLH"/>
    <s v="King Size Electric Blanket with Dual Control, UL-Certified Heated Blankets, Soft Microplush, Auto Shut Off, Machine Washable, Blue,104x?90"/>
    <n v="1"/>
    <s v="LAS2"/>
    <s v="CUSTOMER_DAMAGED"/>
    <s v="FOUND_BETTER_PRICE"/>
    <x v="0"/>
    <s v="LPNRRIF6025954"/>
    <m/>
  </r>
  <r>
    <s v="2024-03-25T22:48:49-07:00"/>
    <s v="113-5353588-5828262"/>
    <s v="DC16-0083"/>
    <x v="113"/>
    <s v="B07R446BYL"/>
    <s v="B07R446BYL"/>
    <s v="Queen Size Mattress Encasement Bed Bug Proof, Cover 9-12&quot; Deep Bed, 3M Scotchgard"/>
    <n v="1"/>
    <s v="CHA1"/>
    <s v="DEFECTIVE"/>
    <s v="SWITCHEROO"/>
    <x v="0"/>
    <s v="LPNPMCG0078393"/>
    <s v="Bought by mistake"/>
  </r>
  <r>
    <s v="2024-03-25T22:37:09-07:00"/>
    <s v="112-6819256-9449062"/>
    <s v="CZ63DU6224-XL"/>
    <x v="284"/>
    <s v="B0CGC363GJ"/>
    <s v="B0CGC363GJ"/>
    <s v="Cozzze Orthopedic Calming Dog Bed for Extra Large Dogs XL, Anti Anxiety Pet Bed with Removable Washable Cover, Fluffy Dog Sofa Bed Supportive Foam, Light Grey"/>
    <n v="1"/>
    <s v="TEN1"/>
    <s v="CUSTOMER_DAMAGED"/>
    <s v="APPAREL_TOO_LARGE"/>
    <x v="0"/>
    <s v="LPNPMCK5158512"/>
    <m/>
  </r>
  <r>
    <s v="2024-03-25T22:08:03-07:00"/>
    <s v="113-4184218-0022651"/>
    <s v="DC20-0521"/>
    <x v="285"/>
    <s v="B09P5TYLK1"/>
    <s v="B09P5TYLK1"/>
    <s v="Degrees of Comfort Coolmax Cooling Sheets | Queen Size Bed Sheet Set for Hot Sleepers | Soft Fabric with Deep Pocket 4PC - Light Grey"/>
    <n v="1"/>
    <s v="TUS1"/>
    <s v="SELLABLE"/>
    <s v="UNWANTED_ITEM"/>
    <x v="1"/>
    <s v="LPNPMCE0806620"/>
    <m/>
  </r>
  <r>
    <s v="2024-03-25T22:01:31-07:00"/>
    <s v="113-2888932-3838653"/>
    <s v="DC16-0089"/>
    <x v="116"/>
    <s v="B07R54RCBV"/>
    <s v="B07R54RCBV"/>
    <s v="Queen Size Mattress Protector Waterproof Zippered - Bed Bug Proof Mattress Encasement 13-15&quot; Deep - Dust Mite Hypoallergenic Six-Sided Cover, 3M Scotchgard"/>
    <n v="1"/>
    <s v="PGA1"/>
    <s v="SELLABLE"/>
    <s v="ORDERED_WRONG_ITEM"/>
    <x v="1"/>
    <s v="LPNPMCH8304724"/>
    <m/>
  </r>
  <r>
    <s v="2024-03-25T21:44:49-07:00"/>
    <s v="114-3308544-2417848"/>
    <s v="AMFBA50-0082A"/>
    <x v="15"/>
    <s v="B07T6CDZ31"/>
    <s v="B07T6CDZ31"/>
    <s v="Hyde Lane Dark Teal Fuzzy Throw Blanket for Couch Sofa, Reversible Ultra Soft Faux Fur Throws, Plush Fluffy Blankets | 50x60 Peacock Blue"/>
    <n v="1"/>
    <s v="CAE1"/>
    <s v="CUSTOMER_DAMAGED"/>
    <s v="DEFECTIVE"/>
    <x v="1"/>
    <s v="LPNO034481385"/>
    <m/>
  </r>
  <r>
    <s v="2024-03-25T21:41:12-07:00"/>
    <s v="111-1197918-4019429"/>
    <s v="AMFBA21-0411A"/>
    <x v="286"/>
    <s v="B08WLCM9PY"/>
    <s v="B08WLCM9PY"/>
    <s v="Hyde Lane 1000 Thread Count Cotton Pillowcases 2 Pack, Grey Pillow Cases Queen Size 20x30 inches, Soft and Durable Luxury Pillowcases Set, Wrinkle Resistant, Pilling Proof"/>
    <n v="1"/>
    <s v="HOU2"/>
    <s v="SELLABLE"/>
    <s v="UNDELIVERABLE_UNKNOWN"/>
    <x v="1"/>
    <s v="LPNT006887532"/>
    <m/>
  </r>
  <r>
    <s v="2024-03-25T21:06:09-07:00"/>
    <s v="111-8575333-4470627"/>
    <s v="DC31-0544"/>
    <x v="287"/>
    <s v="B0BFDHCJR4"/>
    <s v="B0BFDHCJR4"/>
    <s v="Meditation Floor Pillow Set of 2, Square Large Pillows Seating for Adults, Tufted Corduroy Floor Cushion for Living Room Tatami, Green 22x22 Inch"/>
    <n v="1"/>
    <s v="LAS2"/>
    <s v="CARRIER_DAMAGED"/>
    <s v="QUALITY_UNACCEPTABLE"/>
    <x v="2"/>
    <s v="LPNRRIF6025863"/>
    <m/>
  </r>
  <r>
    <s v="2024-03-25T21:03:38-07:00"/>
    <s v="114-4539088-7767428"/>
    <s v="DC31-0509A"/>
    <x v="23"/>
    <s v="B09C1XS8DF"/>
    <s v="B09C1XS8DF"/>
    <s v="Meditation Floor Pillow Set of 2, Square Large Pillows Seating for Adults, Tufted Corduroy Floor Cushion for Balcony Outdoor Tatami Living Room, Beige, 22x22 Inch"/>
    <n v="1"/>
    <s v="LAS2"/>
    <s v="CUSTOMER_DAMAGED"/>
    <s v="DEFECTIVE"/>
    <x v="0"/>
    <s v="LPNRRIF3901063"/>
    <m/>
  </r>
  <r>
    <s v="2024-03-25T20:34:17-07:00"/>
    <s v="111-7440866-3325011"/>
    <s v="COD31-0076"/>
    <x v="13"/>
    <s v="B0BMZGRX1F"/>
    <s v="B0BMZGRX1F"/>
    <s v="Codi Meditation Floor Pillow Set of 2, Round Large Pillows Seating for Adults, Bohemian Mandala Circle Cushions for Outdoor Fireplace Yoga Living Room, 32 Inch, Memory Foam Added, Coral"/>
    <n v="1"/>
    <s v="LEX2"/>
    <s v="SELLABLE"/>
    <s v="QUALITY_UNACCEPTABLE"/>
    <x v="1"/>
    <s v="LPNRRIG2110751"/>
    <s v="My son has sensory issues.. did not like the material"/>
  </r>
  <r>
    <s v="2024-03-25T20:06:41-07:00"/>
    <s v="111-1874995-4885036"/>
    <s v="COD31-0089"/>
    <x v="93"/>
    <s v="B0BW2XRQVB"/>
    <s v="B0BW2XRQVB"/>
    <s v="Rocking Chair Cushion, Indoor Outdoor Rocker Cushions Set, Water Resistant Seat Pads with High Back, 2 Piece Lower No Slip/Upper with Ties, Memory Foam Added Brown"/>
    <n v="1"/>
    <s v="IND8"/>
    <s v="CUSTOMER_DAMAGED"/>
    <s v="QUALITY_UNACCEPTABLE"/>
    <x v="0"/>
    <s v="LPNPMBV5117211"/>
    <m/>
  </r>
  <r>
    <s v="2024-03-25T20:03:01-07:00"/>
    <s v="114-1974705-5969019"/>
    <s v="DOC10-0653"/>
    <x v="203"/>
    <s v="B0CGZSF351"/>
    <s v="B0CGZSF351"/>
    <s v="Grey Waffle Weave Comforter Set Queen Size - Soft Gray Textured Waffle Comforter, All Season Lightweight Breathable Bedding Set, 3 Pieces Including 1 Comforter and 2 Pillow Shams"/>
    <n v="1"/>
    <s v="LEX2"/>
    <s v="CUSTOMER_DAMAGED"/>
    <s v="NOT_AS_DESCRIBED"/>
    <x v="0"/>
    <s v="LPNRRIG8571745"/>
    <m/>
  </r>
  <r>
    <s v="2024-03-25T19:51:35-07:00"/>
    <s v="113-0471059-4314653"/>
    <s v="AMFBA10-0489A"/>
    <x v="29"/>
    <s v="B09B9LBSNS"/>
    <s v="B09B9LBSNS"/>
    <s v="Hyde Lane Farmhouse Bedding Comforter Sets King, Ivory Boho Bed Set,Cotton Top with Modern Neutral Style Clipped Jacquard Stripes, 3-Pieces Including Matching Pillow Shams (104x90 Inches)"/>
    <n v="1"/>
    <s v="LEX2"/>
    <s v="DEFECTIVE"/>
    <s v="DAMAGED_BY_FC"/>
    <x v="0"/>
    <s v="LPNRRIG8990848"/>
    <s v="Don’t like it"/>
  </r>
  <r>
    <s v="2024-03-25T19:33:57-07:00"/>
    <s v="112-9985638-5023431"/>
    <s v="COD31-0139"/>
    <x v="187"/>
    <s v="B0C7FK3LTG"/>
    <s v="B0C7FK3LTG"/>
    <s v="Codi Rocking Chair Cushion Outdoor, Rocker Cushions Water Resistant | Best for Porch Patio Chairs Replacement Pads | Two 17x17 Seat with Two 17x21 Back, Comfortable Memory Foam Add, Navy"/>
    <n v="1"/>
    <s v="LAS2"/>
    <s v="SELLABLE"/>
    <s v="FOUND_BETTER_PRICE"/>
    <x v="1"/>
    <s v="LPNRRIF0140533"/>
    <m/>
  </r>
  <r>
    <s v="2024-03-25T19:31:05-07:00"/>
    <s v="111-3931406-6499456"/>
    <s v="DC16-0109"/>
    <x v="139"/>
    <s v="B07YMGT33D"/>
    <s v="B07YMGT33D"/>
    <s v="Queen Size Mattress Encasement Bed Bug Proof, Cover 6-8&quot; Deep Bed, Zippered Dust Mite Proof, Hypoallergenic Six-Sided, 3M Scotchgard"/>
    <n v="1"/>
    <s v="LAS2"/>
    <s v="DEFECTIVE"/>
    <s v="DAMAGED_BY_FC"/>
    <x v="0"/>
    <s v="LPNRRIE9794018"/>
    <s v="It did not have foot pocket I expected."/>
  </r>
  <r>
    <s v="2024-03-25T19:15:35-07:00"/>
    <s v="111-2044143-9799420"/>
    <s v="DC16-0087"/>
    <x v="253"/>
    <s v="B07R86GMKV"/>
    <s v="B07R86GMKV"/>
    <s v="Twin XL Size Mattress Encasement Bed Bug Proof, Cover 13-15&quot; Deep Bed, Protector Zippered Dust Mite Proof, Hypoallergenic Six-Sided, 3M Scotchgard"/>
    <n v="1"/>
    <s v="TUS1"/>
    <s v="CARRIER_DAMAGED"/>
    <s v="DEFECTIVE"/>
    <x v="2"/>
    <s v="LPNPMCF0074064"/>
    <s v="***LEAD*** Does not work / defective"/>
  </r>
  <r>
    <s v="2024-03-25T18:49:26-07:00"/>
    <s v="112-2182615-2599428"/>
    <s v="COD31-0076"/>
    <x v="13"/>
    <s v="B0BMZGRX1F"/>
    <s v="B0BMZGRX1F"/>
    <s v="Codi Meditation Floor Pillow Set of 2, Round Large Pillows Seating for Adults, Bohemian Mandala Circle Cushions for Outdoor Fireplace Yoga Living Room, 32 Inch, Memory Foam Added, Coral"/>
    <n v="1"/>
    <s v="PHX6"/>
    <s v="CUSTOMER_DAMAGED"/>
    <s v="QUALITY_UNACCEPTABLE"/>
    <x v="0"/>
    <s v="LPNRRIJ8702709"/>
    <s v="Too small for queen-size bed."/>
  </r>
  <r>
    <s v="2024-03-25T18:26:47-07:00"/>
    <s v="112-4775572-0290626"/>
    <s v="HYD12-0084"/>
    <x v="169"/>
    <s v="B0CGZRHV5S"/>
    <s v="B0CGZRHV5S"/>
    <s v="Hyde Lane White Duvet Cover Queen, Full Size Boho Farmhouse Linen Feel Duvet Set, Pintuck Textured Comforter Cover with 2 Pillow Shams (90&quot;x 90&quot;) No Comforter Included"/>
    <n v="1"/>
    <s v="CHA1"/>
    <s v="CUSTOMER_DAMAGED"/>
    <s v="ORDERED_WRONG_ITEM"/>
    <x v="0"/>
    <s v="LPNPMCQ8889475"/>
    <s v="Bought for my mother, who did not want it."/>
  </r>
  <r>
    <s v="2024-03-25T18:18:15-07:00"/>
    <s v="114-8210201-1030609"/>
    <s v="DOC10-0708"/>
    <x v="134"/>
    <s v="B0CJ46G5FM"/>
    <s v="B0CJ46G5FM"/>
    <s v="Blue Queen Comforter Set - Navy Soft Luxury Chambray Printed, All Season Lightweight Breathable Bedding Set, 3 Pieces Including 1 Comforter and 2 Pillow Shams"/>
    <n v="1"/>
    <s v="MEM3"/>
    <s v="SELLABLE"/>
    <s v="UNWANTED_ITEM"/>
    <x v="1"/>
    <s v="LPNO175764739"/>
    <m/>
  </r>
  <r>
    <s v="2024-03-25T17:51:09-07:00"/>
    <s v="111-7724179-3029017"/>
    <s v="DC54-0047A"/>
    <x v="107"/>
    <s v="B07WC6H2DN"/>
    <s v="B07WC6H2DN"/>
    <s v="Soft Plush Electric Heated Blanket Throw | Red 50 x 60 | 3 Heat Settings with 2 Hour Auto Shut Off | Machine Washable"/>
    <n v="1"/>
    <s v="MEM3"/>
    <s v="SELLABLE"/>
    <s v="ORDERED_WRONG_ITEM"/>
    <x v="1"/>
    <s v="LPNO173065323"/>
    <s v="didn&amp;#39;t need"/>
  </r>
  <r>
    <s v="2024-03-25T17:22:50-07:00"/>
    <s v="113-6812705-6805869"/>
    <s v="HYD10-0097"/>
    <x v="288"/>
    <s v="B0CGZQKQ78"/>
    <s v="B0CGZQKQ78"/>
    <s v="Hyde Lane Comforter King Size for Men, Taupe Modern Farmhouse Aesthetic Soft Bedding Set, Masculine Plaid Lines Pattern Bed Sets for All Season, 3 Pieces Includes 1 Comforter, 2 Shams (104&quot;x 90&quot;)"/>
    <n v="1"/>
    <s v="MEM3"/>
    <s v="CUSTOMER_DAMAGED"/>
    <s v="SWITCHEROO"/>
    <x v="0"/>
    <s v="LPNO167423350"/>
    <s v="need one but I bought two"/>
  </r>
  <r>
    <s v="2024-03-25T17:11:17-07:00"/>
    <s v="111-6508767-1765063"/>
    <s v="DOC12-0674"/>
    <x v="62"/>
    <s v="B0CGZRFH7X"/>
    <s v="B0CGZRFH7X"/>
    <s v="Degrees of Comfort Duvet Cover Queen - Waffle Weave Textured Soft 3 Pieces Bedding Comforter Cover with Pillowcase for All Season (No Comforter Included), Beige, Full/Queen"/>
    <n v="1"/>
    <s v="EWR7"/>
    <s v="DEFECTIVE"/>
    <s v="NOT_AS_DESCRIBED"/>
    <x v="0"/>
    <s v="LPNPMBZ8812684"/>
    <m/>
  </r>
  <r>
    <s v="2024-03-25T16:02:02-07:00"/>
    <s v="113-1135177-9814623"/>
    <s v="DC51-0004A"/>
    <x v="289"/>
    <s v="B07FGQSVS7"/>
    <s v="B07FGQSVS7"/>
    <s v="Degrees of Comfort Weighted Blanket 20 lbs Queen Size, Heavy Blankets for Adult, 1 x Cozy Heat Warm Minky Plush Washable Removable Covers Included, Heating &amp; Cooling,Micro Glass Beads, 60x80 Grey"/>
    <n v="1"/>
    <s v="CHA1"/>
    <s v="CUSTOMER_DAMAGED"/>
    <s v="APPAREL_TOO_SMALL"/>
    <x v="0"/>
    <s v="LPNPMCI3206808"/>
    <m/>
  </r>
  <r>
    <s v="2024-03-25T15:55:45-07:00"/>
    <s v="113-1667711-9079469"/>
    <s v="DC20-0526"/>
    <x v="290"/>
    <s v="B09T66C2NW"/>
    <s v="B09T66C2NW"/>
    <s v="Degrees of Comfort Coolmax Cooling Sheets Set for Full Size Bed, Moisture Wicking for Night Sweats Best Comfort, Cool Sheets for Hot Sleepers During Warm Weather with Deep Pocket 4PC Light Blue"/>
    <n v="1"/>
    <s v="LEX2"/>
    <s v="SELLABLE"/>
    <s v="UNWANTED_ITEM"/>
    <x v="1"/>
    <s v="LPNRRIG2195515"/>
    <s v="I thought it was a dust mite protectant"/>
  </r>
  <r>
    <s v="2024-03-25T15:29:29-07:00"/>
    <s v="111-1508667-8532238"/>
    <s v="DC31-0508"/>
    <x v="174"/>
    <s v="B09C1ZGB9P"/>
    <s v="B09C1ZGB9P"/>
    <s v="Meditation Floor Pillow Set of 2, Square Large Pillows Seating for Adults, Tufted Corduroy Floor Cushion for Tatami Living Room, Grey, 22x22 Inch"/>
    <n v="1"/>
    <s v="SDF6"/>
    <s v="SELLABLE"/>
    <s v="ORDERED_WRONG_ITEM"/>
    <x v="1"/>
    <s v="LPNPMBY9661668"/>
    <m/>
  </r>
  <r>
    <s v="2024-03-25T15:19:43-07:00"/>
    <s v="111-1508667-8532238"/>
    <s v="DC31-0508"/>
    <x v="174"/>
    <s v="B09C1ZGB9P"/>
    <s v="B09C1ZGB9P"/>
    <s v="Meditation Floor Pillow Set of 2, Square Large Pillows Seating for Adults, Tufted Corduroy Floor Cushion for Tatami Living Room, Grey, 22x22 Inch"/>
    <n v="1"/>
    <s v="SDF6"/>
    <s v="CARRIER_DAMAGED"/>
    <s v="UNWANTED_ITEM"/>
    <x v="2"/>
    <s v="LPNPMBY9657675"/>
    <m/>
  </r>
  <r>
    <s v="2024-03-25T15:04:36-07:00"/>
    <s v="114-6478551-7101813"/>
    <s v="AMFBA54-0494"/>
    <x v="291"/>
    <s v="B09C1VLCT5"/>
    <s v="B09C1VLCT5"/>
    <s v="Codi Soft Oversize Heated Throw Blanket, Burgundy Faux Fur with Fuzzy Sherpa Back | 60 x 70 Oversized Electric Throws for Couch | 3 Heat Setting with  [Kitchen] CODI"/>
    <n v="1"/>
    <s v="SDF9"/>
    <s v="SELLABLE"/>
    <s v="QUALITY_UNACCEPTABLE"/>
    <x v="1"/>
    <s v="LPNRRIP5860888"/>
    <m/>
  </r>
  <r>
    <s v="2024-03-25T14:34:48-07:00"/>
    <s v="111-1354393-9186613"/>
    <s v="DC20-0652"/>
    <x v="146"/>
    <s v="B0C8S3QR7L"/>
    <s v="B0C8S3QR7L"/>
    <s v="Degrees of Comfort Coolmax Cooling Sheets | Queen Size Bed Sheet Set for Hot Sleepers | Soft Fabric with Deep Pocket, Light Grey 4PC"/>
    <n v="1"/>
    <s v="IAH1"/>
    <s v="SELLABLE"/>
    <s v="MISSED_ESTIMATED_DELIVERY"/>
    <x v="1"/>
    <s v="LPNPMCF6594500"/>
    <m/>
  </r>
  <r>
    <s v="2024-03-25T14:04:37-07:00"/>
    <s v="113-7292485-4730667"/>
    <s v="DOC12-0680"/>
    <x v="35"/>
    <s v="B0CGZSTSS2"/>
    <s v="B0CGZSTSS2"/>
    <s v="Degrees of Comfort Duvet Cover Queen - Waffle Weave Textured Soft 3 Pieces Bedding Comforter Cover with Pillowcase for All Season (No Comforter Included), White, Full/Queen"/>
    <n v="1"/>
    <s v="EWR7"/>
    <s v="CUSTOMER_DAMAGED"/>
    <s v="UNWANTED_ITEM"/>
    <x v="0"/>
    <s v="LPNPMCA0130519"/>
    <s v="Lumpy"/>
  </r>
  <r>
    <s v="2024-03-25T13:46:15-07:00"/>
    <s v="114-9137188-4459432"/>
    <s v="AMFBA55-0100A"/>
    <x v="292"/>
    <s v="B07W4SFB46"/>
    <s v="B07W4SFB46"/>
    <s v="Hyde Lane Heated Mattress Pad Full Cotton, Quilted Electric Bed Warmer with 20 Heat Settings &amp; Auto Shut Off, Fits Up to 18 Inch,Single Control"/>
    <n v="1"/>
    <s v="LAS2"/>
    <s v="CUSTOMER_DAMAGED"/>
    <s v="DEFECTIVE"/>
    <x v="0"/>
    <s v="LPNRRIF0812893"/>
    <m/>
  </r>
  <r>
    <s v="2024-03-25T13:45:10-07:00"/>
    <s v="114-0644108-7493865"/>
    <s v="AMFBA54-0105"/>
    <x v="293"/>
    <s v="B07WC4F41Z"/>
    <s v="B07WC4F41Z"/>
    <s v="Hyde Lane Luxury Heated Electric Blanket Throw | Oversized - 60 x 70 | Gray Fuzzy Microplush Sherpa Reverse | 3 Heat Settings | Auto-Shutoff | Machine Washable"/>
    <n v="1"/>
    <s v="LEX1"/>
    <s v="CUSTOMER_DAMAGED"/>
    <s v="DAMAGED_BY_FC"/>
    <x v="0"/>
    <s v="LPNRRHP0168386"/>
    <s v="Dogs don’t like them it says they are soft but they are not."/>
  </r>
  <r>
    <s v="2024-03-25T13:42:20-07:00"/>
    <s v="111-1726567-6557069"/>
    <s v="DC31-0507"/>
    <x v="81"/>
    <s v="B09C1XLGQL"/>
    <s v="B09C1XLGQL"/>
    <s v="Meditation Floor Pillow Set of 2, Square Large Pillows Seating for Adults, Tufted Corduroy Floor Cushion for Living Room Tatami, Turquoise, 22x22 Inch"/>
    <n v="1"/>
    <s v="PGA1"/>
    <s v="CUSTOMER_DAMAGED"/>
    <s v="NOT_AS_DESCRIBED"/>
    <x v="0"/>
    <s v="LPNO154991954"/>
    <m/>
  </r>
  <r>
    <s v="2024-03-25T13:36:39-07:00"/>
    <s v="114-3330877-6837839"/>
    <s v="HD50-0064A"/>
    <x v="233"/>
    <s v="B0B9G5YLBG"/>
    <s v="B0B9G5YLBG"/>
    <s v="Hyde Lane Long Pile Faux Fur Throw Blanket, Luxury Fluffy Wolf Grey with Black Tipped Blankets for Home Couch, Fuzzy Plush Animal Coat Color Throws for Decoration, Gift for Women, Direwolf (50x60)"/>
    <n v="1"/>
    <s v="LAS2"/>
    <s v="CUSTOMER_DAMAGED"/>
    <s v="APPAREL_TOO_SMALL"/>
    <x v="0"/>
    <s v="LPNRRIF3839766"/>
    <m/>
  </r>
  <r>
    <s v="2024-03-25T13:28:14-07:00"/>
    <s v="113-3700566-0801057"/>
    <s v="DC54-0560A"/>
    <x v="87"/>
    <s v="B0CG8GRTN6"/>
    <s v="X003Y65EXV"/>
    <s v="Degrees of Comfort Heated Wearable Blanket for Women Adult, Cordless Wearable Electric Blanket Hoodie Battery Powered, Warm Sherpa Sweatshirt Gift for Women, Grey"/>
    <n v="1"/>
    <s v="LAS2"/>
    <s v="CUSTOMER_DAMAGED"/>
    <s v="DEFECTIVE"/>
    <x v="0"/>
    <s v="LPNRRIH7961805"/>
    <m/>
  </r>
  <r>
    <s v="2024-03-25T13:22:39-07:00"/>
    <s v="113-8398788-1202663"/>
    <s v="COD31-0014"/>
    <x v="156"/>
    <s v="B09TDXR7BL"/>
    <s v="B09TDXR7BL"/>
    <s v="Codi Meditation Floor Pillow, Round Large Pillows Seating for Adults, Bohemian Mandala Circle Cushion for Outdoor Fireplace Yoga Living Room, 32 Inch, Memory Foam Added, Coral"/>
    <n v="1"/>
    <s v="PGA1"/>
    <s v="CUSTOMER_DAMAGED"/>
    <s v="ORDERED_WRONG_ITEM"/>
    <x v="0"/>
    <s v="LPNPMBV5027415"/>
    <s v="Does not work / defective"/>
  </r>
  <r>
    <s v="2024-03-25T13:22:23-07:00"/>
    <s v="114-0862304-0003443"/>
    <s v="DC31-0510"/>
    <x v="166"/>
    <s v="B09C21BQRG"/>
    <s v="B09C21BQRG"/>
    <s v="Degrees of Comfort Memory Foam Meditation Floor Pillow Set of 2, Square Large Pillows Seating for Adults, Tufted Corduroy Floor Cushion for Living Room Tatami, Navy Blue, 22x22 Inch"/>
    <n v="1"/>
    <s v="LAS2"/>
    <s v="DEFECTIVE"/>
    <s v="NOT_AS_DESCRIBED"/>
    <x v="0"/>
    <s v="LPNRRIF0576649"/>
    <s v="I didn&amp;#39;t realize it was a duvet cover."/>
  </r>
  <r>
    <s v="2024-03-25T13:20:53-07:00"/>
    <s v="112-5124503-1357030"/>
    <s v="HYD12-0112"/>
    <x v="294"/>
    <s v="B0CJ45NKFR"/>
    <s v="B0CJ45NKFR"/>
    <s v="Hyde Lane Duvet Cover King Size Navy Aesthetic Printed Comforter Cover Modern Denim Blue Duvet Cover Set for Men (No Comforter Included)"/>
    <n v="1"/>
    <s v="PHX6"/>
    <s v="SELLABLE"/>
    <s v="QUALITY_UNACCEPTABLE"/>
    <x v="1"/>
    <s v="LPNRRIJ8414902"/>
    <m/>
  </r>
  <r>
    <s v="2024-03-25T13:19:46-07:00"/>
    <s v="111-0362774-6064276"/>
    <s v="DC54-0311A"/>
    <x v="295"/>
    <s v="B08J6R1D9Q"/>
    <s v="B08J6R1D9Q"/>
    <s v="Soft Sherpa Heated Electric Blanket Twin XL Size, | Controller with 1-10 Hour Auto Shut Off | 20 Heat Settings | Washable, 64&quot; x 86&quot; Grey"/>
    <n v="1"/>
    <s v="LEX1"/>
    <s v="CUSTOMER_DAMAGED"/>
    <s v="UNWANTED_ITEM"/>
    <x v="0"/>
    <s v="LPNRRIF7703514"/>
    <m/>
  </r>
  <r>
    <s v="2024-03-25T13:13:44-07:00"/>
    <s v="114-0862304-0003443"/>
    <s v="DC31-0510"/>
    <x v="166"/>
    <s v="B09C21BQRG"/>
    <s v="B09C21BQRG"/>
    <s v="Degrees of Comfort Memory Foam Meditation Floor Pillow Set of 2, Square Large Pillows Seating for Adults, Tufted Corduroy Floor Cushion for Living Room Tatami, Navy Blue, 22x22 Inch"/>
    <n v="1"/>
    <s v="LAS2"/>
    <s v="CUSTOMER_DAMAGED"/>
    <s v="NOT_AS_DESCRIBED"/>
    <x v="0"/>
    <s v="LPNRRIF0576648"/>
    <s v="the material is very plastic-y"/>
  </r>
  <r>
    <s v="2024-03-25T13:12:51-07:00"/>
    <s v="112-9442045-8009861"/>
    <s v="HD50-0094"/>
    <x v="160"/>
    <s v="B0CDJS8CZG"/>
    <s v="B0CDJS8CZG"/>
    <s v="Hyde Lane Soft Faux Rabbit Fur Throw Blanket, Cute Plush Fuzzy Blanket for Sofa Couch, Thick Fluffy Shaggy Throw for Women As a Gift, Brun Rabbit, 60&quot;x80&quot;"/>
    <n v="1"/>
    <s v="LAS2"/>
    <s v="CUSTOMER_DAMAGED"/>
    <s v="DEFECTIVE"/>
    <x v="0"/>
    <s v="LPNRRIE9797405"/>
    <m/>
  </r>
  <r>
    <s v="2024-03-25T12:51:06-07:00"/>
    <s v="111-1508568-8196233"/>
    <s v="COD10-0071"/>
    <x v="296"/>
    <s v="B0BP68PK9K"/>
    <s v="B0BP68PK9K"/>
    <s v="Codi Lavender Purple Boho Full/Queen Comforter Set, Aesthetic Pom Fringe Bedding for Teen Girls, Cute Soft Washed Microfiber Bed Sets, Lightweight 3pcs,1 Comforter &amp; 2 Pillowcases (90x90 Inches)"/>
    <n v="1"/>
    <s v="LEX2"/>
    <s v="CUSTOMER_DAMAGED"/>
    <s v="APPAREL_TOO_LARGE"/>
    <x v="0"/>
    <s v="LPNRRIG2567416"/>
    <m/>
  </r>
  <r>
    <s v="2024-03-25T12:39:12-07:00"/>
    <s v="111-3794356-1292205"/>
    <s v="COD31-0034"/>
    <x v="112"/>
    <s v="B0BDHSMK1P"/>
    <s v="B0BDHSMK1P"/>
    <s v="Meditation Floor Pillow Set of 2, Large Pillows Seating for Adults and Kids, Bohemian Cushion for Fireplace Yoga Living Room Sitting, Memory Foam Added, 22x22 Inch Indigo Elephant"/>
    <n v="1"/>
    <s v="LAS2"/>
    <s v="CUSTOMER_DAMAGED"/>
    <s v="APPAREL_TOO_LARGE"/>
    <x v="0"/>
    <s v="LPNRRIF2941142"/>
    <m/>
  </r>
  <r>
    <s v="2024-03-25T12:09:40-07:00"/>
    <s v="113-7233321-6601820"/>
    <s v="AMFBA10-0490A"/>
    <x v="71"/>
    <s v="B09B9KDL5J"/>
    <s v="B09B9KDL5J"/>
    <s v="Hyde Lane Farmhouse Comforter Set Gray, Full/Queen Size Boho Bedding Sets, Cotton Top with Modern Neutral Style Clipped Jacquard Stripes, 3-Pieces Including Matching Pillow Shams (90x90 inches)"/>
    <n v="1"/>
    <s v="LEX2"/>
    <s v="CUSTOMER_DAMAGED"/>
    <s v="UNWANTED_ITEM"/>
    <x v="0"/>
    <s v="LPNRRIG2192104"/>
    <m/>
  </r>
  <r>
    <s v="2024-03-25T11:46:09-07:00"/>
    <s v="114-5608249-7866625"/>
    <s v="AMFBA10-0453"/>
    <x v="89"/>
    <s v="B096WQ98H2"/>
    <s v="B096WQ98H2"/>
    <s v="Cotton Farmhouse Comforter Set, King Size Bedding Sets, Dual-Sided Neutral Modern Design, with Boho Style Clipped Jacquard Stripes 3-Pieces /W Matching Pillow Shams (104x90 inches, White/Charcoal)"/>
    <n v="1"/>
    <s v="PGA1"/>
    <s v="SELLABLE"/>
    <s v="UNWANTED_ITEM"/>
    <x v="1"/>
    <s v="LPNPMCH3905520"/>
    <m/>
  </r>
  <r>
    <s v="2024-03-25T11:31:39-07:00"/>
    <s v="112-0127821-3323450"/>
    <s v="DC55-0073A"/>
    <x v="297"/>
    <s v="B07W82BXVX"/>
    <s v="B07W82BXVX"/>
    <s v="Degrees of Comfort Dual Control California King Heated Mattress Pad | Electric Bed Warmer W/Adjustable Zone Heating | Fit Up to 15 Inch | 12.5ft Long Cord, White"/>
    <n v="1"/>
    <s v="LAS2"/>
    <s v="DEFECTIVE"/>
    <s v="DEFECTIVE"/>
    <x v="1"/>
    <s v="LPNRRIF0576624"/>
    <m/>
  </r>
  <r>
    <s v="2024-03-25T11:28:40-07:00"/>
    <s v="112-9357073-4968241"/>
    <s v="DC31-0503A"/>
    <x v="154"/>
    <s v="B09C1YC8B2"/>
    <s v="B09C1YC8B2"/>
    <s v="Degrees of Comfort Meditation Floor Pillow, Square Large Pillows Seating for Adults, Tufted Corduroy Floor Cushion for Balcony Bedroom Tatami Living Room, Beige, 22x22 Inch"/>
    <n v="1"/>
    <s v="CHA1"/>
    <s v="CUSTOMER_DAMAGED"/>
    <s v="DEFECTIVE"/>
    <x v="0"/>
    <s v="LPNPMCG2220230"/>
    <m/>
  </r>
  <r>
    <s v="2024-03-25T10:58:34-07:00"/>
    <s v="114-0968844-5006619"/>
    <s v="DC55-0069A"/>
    <x v="298"/>
    <s v="B07W4SHMRB"/>
    <s v="B07W4SHMRB"/>
    <s v="Degrees Of Comfort Heated Mattress Pad Twin Size | Zone Heating Electric Bed Warmer W/Auto Shut Off | Fit Up to 15 Inch | 12.5ft Long Cord - 39x75 Inch, White"/>
    <n v="1"/>
    <s v="IAH1"/>
    <s v="DEFECTIVE"/>
    <s v="UNWANTED_ITEM"/>
    <x v="1"/>
    <s v="LPNPMCA1922085"/>
    <s v="Color not sage.  Blanket is neon green"/>
  </r>
  <r>
    <s v="2024-03-25T10:46:12-07:00"/>
    <s v="112-3208097-1961005"/>
    <s v="DC16-0085"/>
    <x v="3"/>
    <s v="B07R85K579"/>
    <s v="B07R85K579"/>
    <s v="Cal King Mattress Protector, Dust Mite Bedbug Proof, Cover 9-12&quot; Deep Bed, 3M Scotchgard"/>
    <n v="1"/>
    <s v="IND8"/>
    <s v="CUSTOMER_DAMAGED"/>
    <s v="NOT_AS_DESCRIBED"/>
    <x v="0"/>
    <s v="LPNPMBV1614041"/>
    <m/>
  </r>
  <r>
    <s v="2024-03-25T10:46:08-07:00"/>
    <s v="111-1746844-0153006"/>
    <s v="AMFBA50-0079A"/>
    <x v="83"/>
    <s v="B07T44MKBC"/>
    <s v="B07T44MKBC"/>
    <s v="Hyde Lane Fluffy Cute Throw Blankets for Couch Sofa,2 Way Reversible Ultra Soft Long Faux Fur,Shaggy Cozy Fuzzy Blanket-50x60 Beige/Khaki"/>
    <n v="1"/>
    <s v="IND8"/>
    <s v="SELLABLE"/>
    <s v="UNAUTHORIZED_PURCHASE"/>
    <x v="1"/>
    <s v="LPNPMBX1698209"/>
    <m/>
  </r>
  <r>
    <s v="2024-03-25T10:32:04-07:00"/>
    <s v="113-8581525-9601848"/>
    <s v="COD10-0109"/>
    <x v="299"/>
    <s v="B0C7LX975S"/>
    <s v="B0C7LX975S"/>
    <s v="King Size Bed in a Bag, Full Bedding Sets, Modern Farmhouse Grey and White Striped Comforter with Sheets, 7-Piece Complete Bedroom Set"/>
    <n v="1"/>
    <s v="EWR7"/>
    <s v="SELLABLE"/>
    <s v="SWITCHEROO"/>
    <x v="1"/>
    <s v="LPNPMBZ8990452"/>
    <s v="ordered a differant style"/>
  </r>
  <r>
    <s v="2024-03-25T10:29:44-07:00"/>
    <s v="113-8581525-9601848"/>
    <s v="COD10-0109"/>
    <x v="299"/>
    <s v="B0C7LX975S"/>
    <s v="B0C7LX975S"/>
    <s v="King Size Bed in a Bag, Full Bedding Sets, Modern Farmhouse Grey and White Striped Comforter with Sheets, 7-Piece Complete Bedroom Set"/>
    <n v="1"/>
    <s v="EWR7"/>
    <s v="SELLABLE"/>
    <s v="ORDERED_WRONG_ITEM"/>
    <x v="1"/>
    <s v="LPNPMBZ8990451"/>
    <m/>
  </r>
  <r>
    <s v="2024-03-25T10:26:38-07:00"/>
    <s v="114-1155019-7928209"/>
    <s v="AMFBA55-0103A"/>
    <x v="257"/>
    <s v="B07W6XZGDJ"/>
    <s v="B07W6XZGDJ"/>
    <s v="Heated Mattress Pad California King Size with Dual Control, Washable Cotton Top Electric Bed Warmer, Fitted Heating Sheets, 20 Heat Settings &amp; Auto Shut Off, Cover Up to 18 Inch Mattresses"/>
    <n v="1"/>
    <s v="LEX2"/>
    <s v="CUSTOMER_DAMAGED"/>
    <s v="FOUND_BETTER_PRICE"/>
    <x v="0"/>
    <s v="LPNRRIG1895405"/>
    <s v="Need back support"/>
  </r>
  <r>
    <s v="2024-03-25T10:23:17-07:00"/>
    <s v="111-3826161-6986650"/>
    <s v="DC51-0027A"/>
    <x v="300"/>
    <s v="B07RZN94B9"/>
    <s v="B07RZN94B9"/>
    <s v="Degrees of Comfort Kids Weighted Blanket with Cover, 1 x Cozyheat Minky Plush Included | Micro Glass Beads Technology | 41x60 8 lbs Grey"/>
    <n v="1"/>
    <s v="LEX2"/>
    <s v="CUSTOMER_DAMAGED"/>
    <s v="DEFECTIVE"/>
    <x v="0"/>
    <s v="LPNRRIG6783727"/>
    <s v="Shipment undeliverable"/>
  </r>
  <r>
    <s v="2024-03-25T09:38:16-07:00"/>
    <s v="114-7729183-7489041"/>
    <s v="HYD10-0086"/>
    <x v="301"/>
    <s v="B0CGZSG5RW"/>
    <s v="B0CGZSG5RW"/>
    <s v="Hyde Lane Plaid Twin Comforter Set, Farmhouse Geometric Buffalo Bedding Sets, Blue Rustic Microfiber 2 Pieces Bed Sets Includes 1 Comforter, 1 Sham (66 x 90 Inch)"/>
    <n v="1"/>
    <s v="LEX1"/>
    <s v="SELLABLE"/>
    <s v="UNWANTED_ITEM"/>
    <x v="1"/>
    <s v="LPNRRIF8264772"/>
    <m/>
  </r>
  <r>
    <s v="2024-03-25T09:33:39-07:00"/>
    <s v="113-2362757-7053044"/>
    <s v="DC31-0534"/>
    <x v="78"/>
    <s v="B0B1943X6M"/>
    <s v="B0B1943X6M"/>
    <s v="Degrees of Comfort Floor Cushion Pillow, Round Large Pillows Seating for Adults, Tufted Corduroy Floor Cushions for Living Room Tatami, Navy Blue, 22 Inch Single, 1 Count (Pack of 1)"/>
    <n v="1"/>
    <s v="LEX1"/>
    <s v="SELLABLE"/>
    <s v="DEFECTIVE"/>
    <x v="1"/>
    <s v="LPNRRIF8390324"/>
    <m/>
  </r>
  <r>
    <s v="2024-03-25T09:27:27-07:00"/>
    <s v="113-3893712-6089056"/>
    <s v="DC50-0021"/>
    <x v="302"/>
    <s v="B07S51D8GS"/>
    <s v="B07S51D8GS"/>
    <s v="Degrees of Comfort Weighted Blanket 15 Pounds for Adults, Fuzzy Soft Sherpa Fleece Weight Blankets Full Size for Bed, 60x80 Inch, Ivory, 15lb"/>
    <n v="1"/>
    <s v="IND8"/>
    <s v="CUSTOMER_DAMAGED"/>
    <s v="NOT_AS_DESCRIBED"/>
    <x v="0"/>
    <s v="LPNPMBW4355343"/>
    <m/>
  </r>
  <r>
    <s v="2024-03-25T09:20:31-07:00"/>
    <s v="112-8657154-3289048"/>
    <s v="COD31-0019A"/>
    <x v="280"/>
    <s v="B0BQZQGGB2"/>
    <s v="B0BQZQGGB2"/>
    <s v="Codi Meditation Floor Pillows, Round Large Pillow Seating for Adults, Bohemian Mandala Circle Floor Cushion for Outdoor Fireplace Yoga Living Room, 32 Inch, Yellow Memory Foam Added"/>
    <n v="1"/>
    <s v="BWI2"/>
    <s v="SELLABLE"/>
    <s v="UNDELIVERABLE_REFUSED"/>
    <x v="1"/>
    <s v="LPNPMCC3702851"/>
    <m/>
  </r>
  <r>
    <s v="2024-03-25T09:10:00-07:00"/>
    <s v="112-1786083-5235414"/>
    <s v="DC54-0487A"/>
    <x v="57"/>
    <s v="B09C1WNZ5D"/>
    <s v="B09C1WNZ5D"/>
    <s v="Degrees of Comfort Electric Blanket Twin, Single Controller W/Auto Shut Off, Heated Blanket Twin for Bed, Machine Washable, Chocalate, 62x84"/>
    <n v="1"/>
    <s v="EWR7"/>
    <s v="CUSTOMER_DAMAGED"/>
    <s v="DEFECTIVE"/>
    <x v="0"/>
    <s v="LPNPMBZ9396465"/>
    <m/>
  </r>
  <r>
    <s v="2024-03-25T08:55:47-07:00"/>
    <s v="113-5106649-4855410"/>
    <s v="DC51-0008A"/>
    <x v="229"/>
    <s v="B07MP2R8X5"/>
    <s v="B07MP2R8X5"/>
    <s v="Degrees of Comfort Washable Weighted Blanket with Removable Cover Twin Size, 1 x Cozyheat Minky Plush Cover Included, Micro Glass Beads Technology, 48x72 12 lbs Grey"/>
    <n v="1"/>
    <s v="IND8"/>
    <s v="CUSTOMER_DAMAGED"/>
    <s v="NOT_AS_DESCRIBED"/>
    <x v="0"/>
    <s v="LPNPMBX1681222"/>
    <s v="Colors and fabric different than expected"/>
  </r>
  <r>
    <s v="2024-03-25T08:49:01-07:00"/>
    <s v="114-4539088-7767428"/>
    <s v="DC31-0509A"/>
    <x v="23"/>
    <s v="B09C1XS8DF"/>
    <s v="B09C1XS8DF"/>
    <s v="Meditation Floor Pillow Set of 2, Square Large Pillows Seating for Adults, Tufted Corduroy Floor Cushion for Balcony Outdoor Tatami Living Room, Beige, 22x22 Inch"/>
    <n v="1"/>
    <s v="LAS2"/>
    <s v="CUSTOMER_DAMAGED"/>
    <s v="DEFECTIVE"/>
    <x v="0"/>
    <s v="LPNRRIF5414817"/>
    <m/>
  </r>
  <r>
    <s v="2024-03-25T08:47:05-07:00"/>
    <s v="114-7668028-6395426"/>
    <s v="AMFBA10-0489A"/>
    <x v="29"/>
    <s v="B09B9LBSNS"/>
    <s v="B09B9LBSNS"/>
    <s v="Hyde Lane Farmhouse Bedding Comforter Sets King, Ivory Boho Bed Set,Cotton Top with Modern Neutral Style Clipped Jacquard Stripes, 3-Pieces Including Matching Pillow Shams (104x90 Inches)"/>
    <n v="1"/>
    <s v="LEX2"/>
    <s v="CARRIER_DAMAGED"/>
    <s v="NOT_AS_DESCRIBED"/>
    <x v="2"/>
    <s v="LPNRRIK4638618"/>
    <m/>
  </r>
  <r>
    <s v="2024-03-25T08:41:57-07:00"/>
    <s v="111-6258478-4637030"/>
    <s v="DC21-0370"/>
    <x v="303"/>
    <s v="B089JMHSKW"/>
    <s v="B089JMHSKW"/>
    <s v="Purple King Satin Pillowcase Set of 2 | Pillow Cases for Hair and Skin | 20 x 40 Inch-Slip Silky Comfort with Envelope Closure"/>
    <n v="1"/>
    <s v="LAS2"/>
    <s v="SELLABLE"/>
    <s v="UNWANTED_ITEM"/>
    <x v="1"/>
    <s v="LPNRRIF0368916"/>
    <s v="The memory foam is not thick and not soft enough for my dog. Quality not as it is on the description."/>
  </r>
  <r>
    <s v="2024-03-25T08:40:33-07:00"/>
    <s v="114-0794243-4431414"/>
    <s v="DC54-0058A"/>
    <x v="75"/>
    <s v="B07W829F3F"/>
    <s v="B07W829F3F"/>
    <s v="Degrees of Comfort Electric Blanket Full Size | Single Control with Auto Shut Off | Heated Blanket for Bed | Machine Washable |Red 80Wx84L"/>
    <n v="1"/>
    <s v="CHA1"/>
    <s v="CUSTOMER_DAMAGED"/>
    <s v="ORDERED_WRONG_ITEM"/>
    <x v="0"/>
    <s v="LPNPMCH1900787"/>
    <m/>
  </r>
  <r>
    <s v="2024-03-25T08:10:23-07:00"/>
    <s v="112-3095929-5658656"/>
    <s v="AMFBA10-0004A"/>
    <x v="304"/>
    <s v="B07TKPQ8XL"/>
    <s v="B07TKPQ8XL"/>
    <s v="Codi Eucalyptus Lyocell, Lightweight and Cooling Comforter, Down Alternative Comforter All Season, Allergen-Free Comforters, Duvet Insert for Hot Sleepers (Twin/Twin XL)"/>
    <n v="1"/>
    <s v="LAS2"/>
    <s v="DEFECTIVE"/>
    <s v="APPAREL_TOO_LARGE"/>
    <x v="0"/>
    <s v="LPNRRIF0685121"/>
    <m/>
  </r>
  <r>
    <s v="2024-03-25T08:09:37-07:00"/>
    <s v="111-6258478-4637030"/>
    <s v="DC21-0370"/>
    <x v="303"/>
    <s v="B089JMHSKW"/>
    <s v="B089JMHSKW"/>
    <s v="Purple King Satin Pillowcase Set of 2 | Pillow Cases for Hair and Skin | 20 x 40 Inch-Slip Silky Comfort with Envelope Closure"/>
    <n v="1"/>
    <s v="LAS2"/>
    <s v="CUSTOMER_DAMAGED"/>
    <s v="UNWANTED_ITEM"/>
    <x v="0"/>
    <s v="LPNRRIF0702132"/>
    <m/>
  </r>
  <r>
    <s v="2024-03-25T08:00:28-07:00"/>
    <s v="113-0417224-8813812"/>
    <s v="COD31-0093"/>
    <x v="82"/>
    <s v="B0BQ6B5KGN"/>
    <s v="B0BQ6B5KGN"/>
    <s v="Codi INNA Floor Cushions for Adults, Large Pillows Seating for Meditation | Square Tufted Chenille Cushion, Living Room, Fireplace, Reading Nook, 20x20, Pink Blush"/>
    <n v="1"/>
    <s v="LEX1"/>
    <s v="SELLABLE"/>
    <s v="UNWANTED_ITEM"/>
    <x v="1"/>
    <s v="LPNRRIF5323715"/>
    <s v="Very in accurate description way too small for an outdoor rocking chair. Very disappointing."/>
  </r>
  <r>
    <s v="2024-03-25T07:58:48-07:00"/>
    <s v="113-2538125-4454649"/>
    <s v="COD31-0093"/>
    <x v="82"/>
    <s v="B0BQ6B5KGN"/>
    <s v="B0BQ6B5KGN"/>
    <s v="Codi INNA Floor Cushions for Adults, Large Pillows Seating for Meditation | Square Tufted Chenille Cushion, Living Room, Fireplace, Reading Nook, 20x20, Pink Blush"/>
    <n v="1"/>
    <s v="LEX1"/>
    <s v="SELLABLE"/>
    <s v="UNWANTED_ITEM"/>
    <x v="1"/>
    <s v="LPNRRIF5323714"/>
    <s v="It was not what was described and item was defective"/>
  </r>
  <r>
    <s v="2024-03-25T07:58:48-07:00"/>
    <s v="113-8968799-3174634"/>
    <s v="COD31-0093"/>
    <x v="82"/>
    <s v="B0BQ6B5KGN"/>
    <s v="B0BQ6B5KGN"/>
    <s v="Codi INNA Floor Cushions for Adults, Large Pillows Seating for Meditation | Square Tufted Chenille Cushion, Living Room, Fireplace, Reading Nook, 20x20, Pink Blush"/>
    <n v="1"/>
    <s v="LEX1"/>
    <s v="SELLABLE"/>
    <s v="UNWANTED_ITEM"/>
    <x v="1"/>
    <s v="LPNRRIF5323713"/>
    <m/>
  </r>
  <r>
    <s v="2024-03-25T07:41:40-07:00"/>
    <s v="114-8239023-4026638"/>
    <s v="HYD10-0086"/>
    <x v="301"/>
    <s v="B0CGZSG5RW"/>
    <s v="B0CGZSG5RW"/>
    <s v="Hyde Lane Plaid Twin Comforter Set, Farmhouse Geometric Buffalo Bedding Sets, Blue Rustic Microfiber 2 Pieces Bed Sets Includes 1 Comforter, 1 Sham (66 x 90 Inch)"/>
    <n v="1"/>
    <s v="LEX2"/>
    <s v="CUSTOMER_DAMAGED"/>
    <s v="UNWANTED_ITEM"/>
    <x v="0"/>
    <s v="LPNRRIG8773547"/>
    <m/>
  </r>
  <r>
    <s v="2024-03-25T07:39:51-07:00"/>
    <s v="114-8239023-4026638"/>
    <s v="HYD10-0086"/>
    <x v="301"/>
    <s v="B0CGZSG5RW"/>
    <s v="B0CGZSG5RW"/>
    <s v="Hyde Lane Plaid Twin Comforter Set, Farmhouse Geometric Buffalo Bedding Sets, Blue Rustic Microfiber 2 Pieces Bed Sets Includes 1 Comforter, 1 Sham (66 x 90 Inch)"/>
    <n v="1"/>
    <s v="LEX2"/>
    <s v="CUSTOMER_DAMAGED"/>
    <s v="UNWANTED_ITEM"/>
    <x v="0"/>
    <s v="LPNRRIG8773546"/>
    <s v="Wrong size"/>
  </r>
  <r>
    <s v="2024-03-25T07:19:09-07:00"/>
    <s v="112-2968674-8365051"/>
    <s v="COD31-0076"/>
    <x v="13"/>
    <s v="B0BMZGRX1F"/>
    <s v="B0BMZGRX1F"/>
    <s v="Codi Meditation Floor Pillow Set of 2, Round Large Pillows Seating for Adults, Bohemian Mandala Circle Cushions for Outdoor Fireplace Yoga Living Room, 32 Inch, Memory Foam Added, Coral"/>
    <n v="1"/>
    <s v="STL3"/>
    <s v="SELLABLE"/>
    <s v="NEVER_ARRIVED"/>
    <x v="1"/>
    <s v="LPNN000888419"/>
    <m/>
  </r>
  <r>
    <s v="2024-03-25T07:12:22-07:00"/>
    <s v="111-3954698-1550630"/>
    <s v="COD10-1104"/>
    <x v="275"/>
    <s v="B0CQ9RBKRF"/>
    <s v="B0CQ9RBKRF"/>
    <s v="Codi Full Comforter Set 7 Piece, Lavender Purple Striped Bed in a Bag Reversible for All Seasons, Cationic Dyeing Bedding Sets with Comforter, Sheets, Pillowcases &amp; Shams"/>
    <n v="1"/>
    <s v="LEX1"/>
    <s v="CUSTOMER_DAMAGED"/>
    <s v="MISSING_PARTS"/>
    <x v="0"/>
    <s v="LPNRRIF5297978"/>
    <s v="I tried to cancel this but it was too late"/>
  </r>
  <r>
    <s v="2024-03-25T07:12:03-07:00"/>
    <s v="111-2305974-4761857"/>
    <s v="COD31-0035"/>
    <x v="305"/>
    <s v="B0BDGN4YLN"/>
    <s v="B0BDGN4YLN"/>
    <s v="Codi Floor Pillow for Kids, Square Large Pillows Seating for Adults, Bohemian Big Cushions for Yoga Room Tatami Sitting, Memory Foam Added, 22x22 Inch, Multi Blaidiere, Set of 2"/>
    <n v="1"/>
    <s v="OKC2"/>
    <s v="SELLABLE"/>
    <s v="UNDELIVERABLE_REFUSED"/>
    <x v="1"/>
    <s v="LPNPMAF9730292"/>
    <m/>
  </r>
  <r>
    <s v="2024-03-25T07:10:39-07:00"/>
    <s v="112-1983367-6281842"/>
    <s v="COD31-0106"/>
    <x v="171"/>
    <s v="B0C5YQ16FN"/>
    <s v="B0C5YQ16FN"/>
    <s v="Codi Meditation Floor Pillows Set of 2, Round Large Pillow Seating for Adults, Bohemian Mandala Circle Floor Cushion for Outdoor Fireplace Yoga Living Room, 32 Inch, Yellow Memory Foam Added"/>
    <n v="1"/>
    <s v="IND8"/>
    <s v="SELLABLE"/>
    <s v="NOT_AS_DESCRIBED"/>
    <x v="1"/>
    <s v="LPNPMBX2139550"/>
    <m/>
  </r>
  <r>
    <s v="2024-03-25T07:04:30-07:00"/>
    <s v="113-3595728-4368245"/>
    <s v="DC51-0003A"/>
    <x v="100"/>
    <s v="B07DXP633F"/>
    <s v="B07DXP633F"/>
    <s v="Degrees of Comfort Washable Weighted Blanket with Removable Cover Twin Size, 1 x Cozyheat Minky Plush Cover Included, Micro Glass Beads Technology, 48x72 15 lbs Grey"/>
    <n v="1"/>
    <s v="PGA1"/>
    <s v="SELLABLE"/>
    <s v="NOT_AS_DESCRIBED"/>
    <x v="1"/>
    <s v="LPNPMCI1776552"/>
    <m/>
  </r>
  <r>
    <s v="2024-03-25T06:59:56-07:00"/>
    <s v="111-4155098-0231435"/>
    <s v="COD31-0034"/>
    <x v="112"/>
    <s v="B0BDHSMK1P"/>
    <s v="B0BDHSMK1P"/>
    <s v="Meditation Floor Pillow Set of 2, Large Pillows Seating for Adults and Kids, Bohemian Cushion for Fireplace Yoga Living Room Sitting, Memory Foam Adde"/>
    <n v="1"/>
    <s v="OKC2"/>
    <s v="SELLABLE"/>
    <s v="UNDELIVERABLE_REFUSED"/>
    <x v="1"/>
    <s v="LPNPMAF9730253"/>
    <m/>
  </r>
  <r>
    <s v="2024-03-25T06:57:56-07:00"/>
    <s v="111-9297285-3811450"/>
    <s v="COD31-0034"/>
    <x v="112"/>
    <s v="B0BDHSMK1P"/>
    <s v="B0BDHSMK1P"/>
    <s v="Meditation Floor Pillow Set of 2, Large Pillows Seating for Adults and Kids, Bohemian Cushion for Fireplace Yoga Living Room Sitting, Memory Foam Adde"/>
    <n v="1"/>
    <s v="OKC2"/>
    <s v="SELLABLE"/>
    <s v="UNDELIVERABLE_REFUSED"/>
    <x v="1"/>
    <s v="LPNPMAF9730254"/>
    <m/>
  </r>
  <r>
    <s v="2024-03-25T06:55:48-07:00"/>
    <s v="113-7681651-2986660"/>
    <s v="COD63-0127"/>
    <x v="0"/>
    <s v="B0C5CM398G"/>
    <s v="B0C5CM398G"/>
    <s v="Codi Dog Bed for Couch - Calming Dog Beds for X-Large Dogs, Fluffy Plush Bed for Pets, Anti Anxiety Dog Bed with Removable Washable Cover for Dogs and Cats, Dark Grey, 45x37x6 inches"/>
    <n v="1"/>
    <s v="MEM3"/>
    <s v="CUSTOMER_DAMAGED"/>
    <s v="ORDERED_WRONG_ITEM"/>
    <x v="0"/>
    <s v="LPNO167622734"/>
    <s v="Size too big"/>
  </r>
  <r>
    <s v="2024-03-25T06:55:28-07:00"/>
    <s v="114-9745788-8817002"/>
    <s v="AMFBA10-0464A"/>
    <x v="306"/>
    <s v="B09C1THZHJ"/>
    <s v="B09C1THZHJ"/>
    <s v="Degrees of Comfort Twin Complete Comforter Sets, Lattice Boho Bed in A Bag,Microfiber Bedding Set with Side Pockets, Matching Decorative Pillow, 6 Piece Purple"/>
    <n v="1"/>
    <s v="LEX2"/>
    <s v="CUSTOMER_DAMAGED"/>
    <s v="UNWANTED_ITEM"/>
    <x v="0"/>
    <s v="LPNRRIG1895273"/>
    <m/>
  </r>
  <r>
    <s v="2024-03-25T06:53:42-07:00"/>
    <s v="114-7535137-2170638"/>
    <s v="DC31-0500"/>
    <x v="79"/>
    <s v="B09C1XJ7K8"/>
    <s v="B09C1XJ7K8"/>
    <s v="Degrees of Comfort Meditation Floor Pillow, Square Large Pillows Seating for Adults, Tufted Corduroy Thick Floor Cushion for Living Room Tatami, Turquoise, 22x22 Inch"/>
    <n v="1"/>
    <s v="EWR7"/>
    <s v="CUSTOMER_DAMAGED"/>
    <s v="NOT_AS_DESCRIBED"/>
    <x v="0"/>
    <s v="LPNPMCA5042258"/>
    <m/>
  </r>
  <r>
    <s v="2024-03-25T06:49:52-07:00"/>
    <s v="111-4170848-8469851"/>
    <s v="COD63-0124"/>
    <x v="148"/>
    <s v="B0C5CHXC1Z"/>
    <s v="B0C5CHXC1Z"/>
    <s v="Codi Dog Bed for Couch - Calming Dog Beds for X-Large Dogs, Fluffy Plush Bed for Pets, Anti Anxiety Dog Bed with Removable Washable Cover for Dogs and Cats, Light Grey, 45x37x6 inches"/>
    <n v="1"/>
    <s v="MEM3"/>
    <s v="CARRIER_DAMAGED"/>
    <s v="NOT_AS_DESCRIBED"/>
    <x v="2"/>
    <s v="LPNO167745403"/>
    <s v="The color is different than the picture"/>
  </r>
  <r>
    <s v="2024-03-25T06:43:26-07:00"/>
    <s v="114-4743583-3949841"/>
    <s v="DC54-0056A"/>
    <x v="213"/>
    <s v="B07WC4KN6X"/>
    <s v="B07WC4KN6X"/>
    <s v="King Heated Blanket with Dual Control, UL-Certified Electric Heating, Oversized Bed Size Heater Comforter, Soft Fleece, Auto Shut Off, Machine Washable, Grey, 104x?90"/>
    <n v="1"/>
    <s v="LEX2"/>
    <s v="DEFECTIVE"/>
    <s v="DEFECTIVE"/>
    <x v="0"/>
    <s v="LPNRRIK4928567"/>
    <m/>
  </r>
  <r>
    <s v="2024-03-25T06:38:59-07:00"/>
    <s v="114-3326465-7871438"/>
    <s v="COD31-1117"/>
    <x v="307"/>
    <s v="B0CQ8W93G4"/>
    <s v="B0CQ8W93G4"/>
    <s v="Codi Floor Cushions for Adults, Meditation Large Square Pillow Seating, Thick Foam Floor Seat with Detachable Cover 2 Pack for Couch, Yoga, Mid-Century Chair, Blue 22x22x4"/>
    <n v="1"/>
    <s v="SOR3"/>
    <s v="SELLABLE"/>
    <s v="UNDELIVERABLE_UNKNOWN"/>
    <x v="1"/>
    <s v="LPNRRIJ6588737"/>
    <m/>
  </r>
  <r>
    <s v="2024-03-25T06:38:51-07:00"/>
    <s v="112-8542167-0577813"/>
    <s v="COD31-0074"/>
    <x v="308"/>
    <s v="B0BMZF3CBP"/>
    <s v="B0BMZF3CBP"/>
    <s v="Codi Meditation Floor Pillow Set of 2, Round Large Pillows Seating for Adults, Bohemian Mandala Circle Cushion for Outdoor Fireplace Yoga Living Room, 32 Inch, Memory Foam Added, Navy"/>
    <n v="1"/>
    <s v="LEX1"/>
    <s v="CUSTOMER_DAMAGED"/>
    <s v="NOT_AS_DESCRIBED"/>
    <x v="0"/>
    <s v="LPNRRIF6887966"/>
    <m/>
  </r>
  <r>
    <s v="2024-03-25T06:34:17-07:00"/>
    <s v="113-2466269-1504219"/>
    <s v="DC21-0350"/>
    <x v="136"/>
    <s v="B089JDT5BH"/>
    <s v="B089JDT5BH"/>
    <s v="Black Satin Pillowcase Standard Set of 2 | Pillow Cases for Hair and Skin | 20 x 26 Inch-Slip Silky Comfort with Envelope Closure"/>
    <n v="1"/>
    <s v="CHA1"/>
    <s v="SELLABLE"/>
    <s v="UNWANTED_ITEM"/>
    <x v="1"/>
    <s v="LPNPMCF7961351"/>
    <m/>
  </r>
  <r>
    <s v="2024-03-25T06:30:12-07:00"/>
    <s v="113-7681651-2986660"/>
    <s v="COD63-0127"/>
    <x v="0"/>
    <s v="B0C5CM398G"/>
    <s v="B0C5CM398G"/>
    <s v="Codi Dog Bed for Couch - Calming Dog Beds for X-Large Dogs, Fluffy Plush Bed for Pets, Anti Anxiety Dog Bed with Removable Washable Cover for Dogs and Cats, Dark Grey, 45x37x6 inches"/>
    <n v="1"/>
    <s v="MEM3"/>
    <s v="CUSTOMER_DAMAGED"/>
    <s v="UNAUTHORIZED_PURCHASE"/>
    <x v="0"/>
    <s v="LPNO172714013"/>
    <m/>
  </r>
  <r>
    <s v="2024-03-25T06:26:45-07:00"/>
    <s v="112-5413338-6510626"/>
    <s v="COD31-0090"/>
    <x v="309"/>
    <s v="B0BW34QHW4"/>
    <s v="B0BW34QHW4"/>
    <s v="Rocking Chair Cushion, Indoor Outdoor Rocker Cushions Set, Water Resistant Seat Pads with High Back, 2 Piece Lower No Slip/Upper with Ties, Memory Foam Added Black"/>
    <n v="1"/>
    <s v="TEN1"/>
    <s v="CUSTOMER_DAMAGED"/>
    <s v="NOT_AS_DESCRIBED"/>
    <x v="0"/>
    <s v="LPNPMBY6544861"/>
    <m/>
  </r>
  <r>
    <s v="2024-03-25T06:26:45-07:00"/>
    <s v="112-5413338-6510626"/>
    <s v="COD31-0090"/>
    <x v="309"/>
    <s v="B0BW34QHW4"/>
    <s v="B0BW34QHW4"/>
    <s v="Rocking Chair Cushion, Indoor Outdoor Rocker Cushions Set, Water Resistant Seat Pads with High Back, 2 Piece Lower No Slip/Upper with Ties, Memory Foam Added Black"/>
    <n v="1"/>
    <s v="TEN1"/>
    <s v="CUSTOMER_DAMAGED"/>
    <s v="NOT_AS_DESCRIBED"/>
    <x v="0"/>
    <s v="LPNPMBY6544862"/>
    <s v="Kid wanted a different color"/>
  </r>
  <r>
    <s v="2024-03-25T06:26:45-07:00"/>
    <s v="112-5413338-6510626"/>
    <s v="COD31-0090"/>
    <x v="309"/>
    <s v="B0BW34QHW4"/>
    <s v="B0BW34QHW4"/>
    <s v="Rocking Chair Cushion, Indoor Outdoor Rocker Cushions Set, Water Resistant Seat Pads with High Back, 2 Piece Lower No Slip/Upper with Ties, Memory Foam Added Black"/>
    <n v="1"/>
    <s v="TEN1"/>
    <s v="CUSTOMER_DAMAGED"/>
    <s v="NOT_AS_DESCRIBED"/>
    <x v="0"/>
    <s v="LPNPMBY6544863"/>
    <s v="I didn’t realize that someone else had already purchased these for our home so I don’t need these and I haven’t opened them."/>
  </r>
  <r>
    <s v="2024-03-25T06:16:19-07:00"/>
    <s v="113-3795626-6001860"/>
    <s v="CZ63DU6225-LG"/>
    <x v="254"/>
    <s v="B0CGCBSCB3"/>
    <s v="B0CGCBSCB3"/>
    <s v="Cozzze Orthopedic Calming Dog Bed for Large Dogs, Anti Anxiety Pet Bed with Removable Washable Cover, Fluffy Dog Sofa Bed Supportive Foam, Beige"/>
    <n v="1"/>
    <s v="LEX1"/>
    <s v="CUSTOMER_DAMAGED"/>
    <s v="APPAREL_TOO_SMALL"/>
    <x v="0"/>
    <s v="LPNRRIF5217385"/>
    <s v="Wrong size for bed we bought it for"/>
  </r>
  <r>
    <s v="2024-03-25T06:13:03-07:00"/>
    <s v="114-4420757-2723425"/>
    <s v="AMFBA10-0455A"/>
    <x v="310"/>
    <s v="B096WMPJQ6"/>
    <s v="B096WMPJQ6"/>
    <s v="Hyde Lane Modern Navy Bedding, Blue King/Cal King Farmhouse Comforter Set, Cotton Top with Boho Style Clipped Jacquard Stripes 3-Pieces/W Matching Pillow Shams (104x90 inches, Navy)"/>
    <n v="1"/>
    <s v="MEM3"/>
    <s v="CUSTOMER_DAMAGED"/>
    <s v="UNWANTED_ITEM"/>
    <x v="0"/>
    <s v="LPNO170185781"/>
    <m/>
  </r>
  <r>
    <s v="2024-03-25T05:59:20-07:00"/>
    <s v="114-3326465-7871438"/>
    <s v="COD31-1117"/>
    <x v="307"/>
    <s v="B0CQ8W93G4"/>
    <s v="B0CQ8W93G4"/>
    <s v="Codi Floor Cushions for Adults, Meditation Large Square Pillow Seating, Thick Foam Floor Seat with Detachable Cover 2 Pack for Couch, Yoga, Mid-Century Chair, Blue 22x22x4"/>
    <n v="1"/>
    <s v="SOR3"/>
    <s v="SELLABLE"/>
    <s v="UNDELIVERABLE_UNKNOWN"/>
    <x v="1"/>
    <s v="LPNRRIJ6597575"/>
    <s v="wrong size"/>
  </r>
  <r>
    <s v="2024-03-25T05:47:38-07:00"/>
    <s v="113-2775254-0997061"/>
    <s v="AMFBA10-0455A"/>
    <x v="310"/>
    <s v="B096WMPJQ6"/>
    <s v="B096WMPJQ6"/>
    <s v="Hyde Lane Modern Navy Bedding, Blue King/Cal King Farmhouse Comforter Set, Cotton Top with Boho Style Clipped Jacquard Stripes 3-Pieces/W Matching Pillow Shams (104x90 inches, Navy)"/>
    <n v="1"/>
    <s v="MEM3"/>
    <s v="CUSTOMER_DAMAGED"/>
    <s v="APPAREL_TOO_SMALL"/>
    <x v="0"/>
    <s v="LPNO170365503"/>
    <s v="Didn’t match"/>
  </r>
  <r>
    <s v="2024-03-25T04:57:03-07:00"/>
    <s v="114-1243587-1789051"/>
    <s v="COD31-0014"/>
    <x v="156"/>
    <s v="B09TDXR7BL"/>
    <s v="B09TDXR7BL"/>
    <s v="Codi Meditation Floor Pillow, Round Large Pillows Seating for Adults, Bohemian Mandala Circle Cushion for Outdoor Fireplace Yoga Living Room, 32 Inch, Memory Foam Added, Coral"/>
    <n v="1"/>
    <s v="LAS2"/>
    <s v="CUSTOMER_DAMAGED"/>
    <s v="UNWANTED_ITEM"/>
    <x v="0"/>
    <s v="LPNRRIF0584580"/>
    <s v="Was looking for a comforter not a duvet cover."/>
  </r>
  <r>
    <s v="2024-03-25T04:21:55-07:00"/>
    <s v="114-6224895-8097022"/>
    <s v="COD31-0139"/>
    <x v="187"/>
    <s v="B0C7FK3LTG"/>
    <s v="B0C7FK3LTG"/>
    <s v="Codi Rocking Chair Cushion Outdoor, Rocker Cushions Water Resistant | Best for Porch Patio Chairs Replacement Pads | Two 17x17 Seat with Two 17x21 Back, Comfortable Memory Foam Add, Navy"/>
    <n v="1"/>
    <s v="PGA1"/>
    <s v="CUSTOMER_DAMAGED"/>
    <s v="ORDERED_WRONG_ITEM"/>
    <x v="0"/>
    <s v="LPNPMCH6417891"/>
    <m/>
  </r>
  <r>
    <s v="2024-03-25T04:09:23-07:00"/>
    <s v="111-9732815-8033828"/>
    <s v="DC51-0025A"/>
    <x v="159"/>
    <s v="B07RXMDM81"/>
    <s v="B07RXMDM81"/>
    <s v="Degrees of Comfort Kids Weighted Blanket with Cover, 1 x Cozyheat Minky Plush, 1 x Coolmax Washable Covers Included | Micro Glass Beads Technology | 36x48 5 lbs Grey"/>
    <n v="1"/>
    <s v="LAS2"/>
    <s v="CUSTOMER_DAMAGED"/>
    <s v="MISSED_ESTIMATED_DELIVERY"/>
    <x v="0"/>
    <s v="LPNRRIF0239981"/>
    <m/>
  </r>
  <r>
    <s v="2024-03-25T04:03:33-07:00"/>
    <s v="111-6778994-6193846"/>
    <s v="HD50-0095"/>
    <x v="311"/>
    <s v="B0CDK3BQ4H"/>
    <s v="B0CDK3BQ4H"/>
    <s v="Hyde Lane Luxury Ruched Faux Fur Throw Blanket | Ultra Soft Cozy Puzzy Throw | Plush Black Mink Blankets for Sofa, Couch, Living Room, 50&quot;x60&quot;"/>
    <n v="1"/>
    <s v="LEX1"/>
    <s v="CUSTOMER_DAMAGED"/>
    <s v="UNWANTED_ITEM"/>
    <x v="0"/>
    <s v="LPNRRIF5349306"/>
    <m/>
  </r>
  <r>
    <s v="2024-03-25T04:03:30-07:00"/>
    <s v="114-3097070-4605014"/>
    <s v="DC31-0500"/>
    <x v="79"/>
    <s v="B09C1XJ7K8"/>
    <s v="B09C1XJ7K8"/>
    <s v="Degrees of Comfort Meditation Floor Pillow, Square Large Pillows Seating for Adults, Tufted Corduroy Thick Floor Cushion for Living Room Tatami, Turquoise, 22x22 Inch"/>
    <n v="1"/>
    <s v="LAS2"/>
    <s v="CUSTOMER_DAMAGED"/>
    <s v="DEFECTIVE"/>
    <x v="0"/>
    <s v="LPNRRIF0920084"/>
    <m/>
  </r>
  <r>
    <s v="2024-03-25T04:01:40-07:00"/>
    <s v="114-6506826-8173860"/>
    <s v="COD31-0139"/>
    <x v="187"/>
    <s v="B0C7FK3LTG"/>
    <s v="B0C7FK3LTG"/>
    <s v="Codi Rocking Chair Cushion Outdoor, Rocker Cushions Water Resistant | Best for Porch Patio Chairs Replacement Pads | Two 17x17 Seat with Two 17x21 Back, Comfortable Memory Foam Add, Navy"/>
    <n v="1"/>
    <s v="LEX1"/>
    <s v="CUSTOMER_DAMAGED"/>
    <s v="SWITCHEROO"/>
    <x v="0"/>
    <s v="LPNRRED4997516"/>
    <m/>
  </r>
  <r>
    <s v="2024-03-25T03:52:20-07:00"/>
    <s v="112-2972178-3462646"/>
    <s v="DC54-0095A"/>
    <x v="27"/>
    <s v="B07W6Y2TXS"/>
    <s v="B07W6Y2TXS"/>
    <s v="Microplush Electric Blanket with Foot Pocket Blue 50x62 | Heated Lap Throw for Home or Office - Keeps Toes Toasty | 3 Heat Settings with Auto Shut Off | 6Ft Power Cord | Washable"/>
    <n v="1"/>
    <s v="IND8"/>
    <s v="DEFECTIVE"/>
    <s v="DEFECTIVE"/>
    <x v="0"/>
    <s v="LPNPMBX1752911"/>
    <m/>
  </r>
  <r>
    <s v="2024-03-25T03:37:48-07:00"/>
    <s v="112-7882875-8618642"/>
    <s v="HYD12-0084"/>
    <x v="169"/>
    <s v="B0CGZRHV5S"/>
    <s v="B0CGZRHV5S"/>
    <s v="Hyde Lane White Duvet Cover Queen, Full Size Boho Farmhouse Linen Feel Duvet Set, Pintuck Textured Comforter Cover with 2 Pillow Shams (90&quot;x 90&quot;) No Comforter Included"/>
    <n v="1"/>
    <s v="LEX2"/>
    <s v="SELLABLE"/>
    <s v="ORDERED_WRONG_ITEM"/>
    <x v="1"/>
    <s v="LPNRRIG9543384"/>
    <m/>
  </r>
  <r>
    <s v="2024-03-25T03:37:43-07:00"/>
    <s v="112-6497722-6141061"/>
    <s v="DC31-0508"/>
    <x v="174"/>
    <s v="B09C1ZGB9P"/>
    <s v="B09C1ZGB9P"/>
    <s v="Meditation Floor Pillow Set of 2, Square Large Pillows Seating for Adults, Tufted Corduroy Floor Cushion for Tatami Living Room, Grey, 22x22 Inch"/>
    <n v="1"/>
    <s v="LAS2"/>
    <s v="CUSTOMER_DAMAGED"/>
    <s v="UNWANTED_ITEM"/>
    <x v="0"/>
    <s v="LPNRRIF3900867"/>
    <s v="The color is too dark"/>
  </r>
  <r>
    <s v="2024-03-25T03:34:44-07:00"/>
    <s v="111-9936775-4162651"/>
    <s v="DOC12-0680"/>
    <x v="35"/>
    <s v="B0CGZSTSS2"/>
    <s v="B0CGZSTSS2"/>
    <s v="Degrees of Comfort Duvet Cover Queen - Waffle Weave Textured Soft 3 Pieces Bedding Comforter Cover with Pillowcase for All Season (No Comforter Included), White, Full/Queen"/>
    <n v="1"/>
    <s v="LAS2"/>
    <s v="CUSTOMER_DAMAGED"/>
    <s v="APPAREL_TOO_LARGE"/>
    <x v="0"/>
    <s v="LPNRRIE9865306"/>
    <m/>
  </r>
  <r>
    <s v="2024-03-25T03:26:39-07:00"/>
    <s v="112-7885698-3179450"/>
    <s v="DC51-0032A"/>
    <x v="277"/>
    <s v="B07RYP2PGN"/>
    <s v="B07RYP2PGN"/>
    <s v="Cooling Weighted Blanket Twin with Removable Cover for Adult,Heavy Blankets 15 lbs, Minky Plush Coolmax Washable Covers Included ,Weight Distribution with Premium Glass Beads, 48x72 15 lbs Navy"/>
    <n v="1"/>
    <s v="IND8"/>
    <s v="SELLABLE"/>
    <s v="ORDERED_WRONG_ITEM"/>
    <x v="1"/>
    <s v="LPNPMBW4642845"/>
    <m/>
  </r>
  <r>
    <s v="2024-03-25T02:47:24-07:00"/>
    <s v="111-9729749-2482614"/>
    <s v="COD31-0093"/>
    <x v="82"/>
    <s v="B0BQ6B5KGN"/>
    <s v="B0BQ6B5KGN"/>
    <s v="Codi INNA Floor Cushions for Adults, Large Pillows Seating for Meditation | Square Tufted Chenille Cushion, Living Room, Fireplace, Reading Nook, 20x20, Pink Blush"/>
    <n v="1"/>
    <s v="HOU3"/>
    <s v="SELLABLE"/>
    <s v="DEFECTIVE"/>
    <x v="1"/>
    <s v="LPNPMBY7145050"/>
    <s v="Thought I ordered comforter."/>
  </r>
  <r>
    <s v="2024-03-25T02:42:11-07:00"/>
    <s v="112-4717179-6688218"/>
    <s v="DC20-0523"/>
    <x v="115"/>
    <s v="B09P5WT6SR"/>
    <s v="B09P5WT6SR"/>
    <s v="Degrees of Comfort Coolmax Cooling California King Sheet Sets | Best Sheet Set for Hot Sleepers | Soft, Deep Pocket 4-Pcs - Light Grey"/>
    <n v="1"/>
    <s v="LAS2"/>
    <s v="CUSTOMER_DAMAGED"/>
    <s v="FOUND_BETTER_PRICE"/>
    <x v="0"/>
    <s v="LPNRRIF6099501"/>
    <m/>
  </r>
  <r>
    <s v="2024-03-25T02:14:32-07:00"/>
    <s v="113-0822497-5959440"/>
    <s v="DC51-0551"/>
    <x v="312"/>
    <s v="B0C5SJWDQP"/>
    <s v="B0C5SJWDQP"/>
    <s v="Degrees of Comfort Wearable Blanket Hoodie for Women Adults, Cozy Oversized and Warm Sherpa Lined Sweatshirt Blankets, Glow in The Dark Stars 38x32"/>
    <n v="1"/>
    <s v="LAS2"/>
    <s v="SELLABLE"/>
    <s v="UNWANTED_ITEM"/>
    <x v="1"/>
    <s v="LPNRRIH9707752"/>
    <m/>
  </r>
  <r>
    <s v="2024-03-25T01:49:14-07:00"/>
    <s v="114-6342269-2891441"/>
    <s v="DC54-0293A"/>
    <x v="28"/>
    <s v="B08HW4NWMK"/>
    <s v="B08HW4NWMK"/>
    <s v="Degrees of Comfort California King Electric Blanket with Dual Controls, Heated Blanket for Bed,auto Shut Off, Machine Washable -Blue, 100Wx94L"/>
    <n v="1"/>
    <s v="LAS2"/>
    <s v="CUSTOMER_DAMAGED"/>
    <s v="UNWANTED_ITEM"/>
    <x v="0"/>
    <s v="LPNRRIH8229961"/>
    <s v="Color off"/>
  </r>
  <r>
    <s v="2024-03-25T01:09:55-07:00"/>
    <s v="113-5740918-7893839"/>
    <s v="AMFBA10-0489A"/>
    <x v="29"/>
    <s v="B09B9LBSNS"/>
    <s v="B09B9LBSNS"/>
    <s v="Hyde Lane Farmhouse Bedding Comforter Sets King, Ivory Boho Bed Set,Cotton Top with Modern Neutral Style Clipped Jacquard Stripes, 3-Pieces Including Matching Pillow Shams (104x90 Inches)"/>
    <n v="1"/>
    <s v="LAS2"/>
    <s v="CUSTOMER_DAMAGED"/>
    <s v="QUALITY_UNACCEPTABLE"/>
    <x v="0"/>
    <s v="LPNRRIH8229937"/>
    <m/>
  </r>
  <r>
    <s v="2024-03-25T00:50:43-07:00"/>
    <s v="113-6802907-5441830"/>
    <s v="DC20-0475-1"/>
    <x v="65"/>
    <s v="B08YS76BBQ"/>
    <s v="B08YS76BBQ"/>
    <s v="Degrees of Comfort Coolmax Cooling Sheets Set for Twin Size Bed, Moisture Wicking for Night Sweats Best Comfort, Cool Sheets for Hot Sleepers During Warm Weather with Deep Pocket, Blue-3PC"/>
    <n v="1"/>
    <s v="LEX2"/>
    <s v="SELLABLE"/>
    <s v="NOT_AS_DESCRIBED"/>
    <x v="1"/>
    <s v="LPNRRIG1870536"/>
    <m/>
  </r>
  <r>
    <s v="2024-03-25T00:39:15-07:00"/>
    <s v="114-8484743-4382620"/>
    <s v="DC50-0017A"/>
    <x v="313"/>
    <s v="B07S3Y4TF7"/>
    <s v="B07S3Y4TF7"/>
    <s v="Degrees of Comfort 10 Pounds Soft Sherpa Weighted Throw Blankets for Couch, Small Blanket for Women, Teen &amp; Adult, 50x60 Inch, Sand Beige, 10lb"/>
    <n v="1"/>
    <s v="PCA1"/>
    <s v="SELLABLE"/>
    <s v="DEFECTIVE"/>
    <x v="1"/>
    <s v="LPNPMCD9095347"/>
    <m/>
  </r>
  <r>
    <s v="2024-03-25T00:34:38-07:00"/>
    <s v="113-6802907-5441830"/>
    <s v="DC20-0475-1"/>
    <x v="65"/>
    <s v="B08YS76BBQ"/>
    <s v="B08YS76BBQ"/>
    <s v="Degrees of Comfort Coolmax Cooling Sheets Set for Twin Size Bed, Moisture Wicking for Night Sweats Best Comfort, Cool Sheets for Hot Sleepers During Warm Weather with Deep Pocket, Blue-3PC"/>
    <n v="1"/>
    <s v="LEX2"/>
    <s v="CUSTOMER_DAMAGED"/>
    <s v="NOT_AS_DESCRIBED"/>
    <x v="0"/>
    <s v="LPNRRIG2155516"/>
    <s v="Not opened"/>
  </r>
  <r>
    <s v="2024-03-25T00:08:36-07:00"/>
    <s v="111-5669438-7501847"/>
    <s v="AMFBA10-0468A"/>
    <x v="314"/>
    <s v="B09C1SXGZD"/>
    <s v="B09C1SXGZD"/>
    <s v="Degrees of Comfort Twin Bed in A Bag 6 Piece, Boho Mandala Bedding Sets for Girls, Coral Tween Bed Set, Microfiber Comforter Set with Sheet, Matching Decorative Pillow"/>
    <n v="1"/>
    <s v="LGB7"/>
    <s v="SELLABLE"/>
    <s v="UNDELIVERABLE_UNKNOWN"/>
    <x v="1"/>
    <s v="LPNRRIG0908979"/>
    <m/>
  </r>
  <r>
    <s v="2024-03-25T00:05:22-07:00"/>
    <s v="111-5669438-7501847"/>
    <s v="COD10-0184"/>
    <x v="129"/>
    <s v="B0CGZRHVMW"/>
    <s v="B0CGZRHVMW"/>
    <s v="3 Pieces Sage Green Comforter Set, Floral Comforter Twin Size, Leaves Printed Comforter, Reversible Lightweight Bedding Set with 1 Comforter and 2 Pillow Cases for All Season Using"/>
    <n v="1"/>
    <s v="LGB7"/>
    <s v="SELLABLE"/>
    <s v="UNDELIVERABLE_UNKNOWN"/>
    <x v="1"/>
    <s v="LPNRRIG0908976"/>
    <m/>
  </r>
  <r>
    <s v="2024-03-25T00:05:22-07:00"/>
    <s v="111-5669438-7501847"/>
    <s v="COD10-0184"/>
    <x v="129"/>
    <s v="B0CGZRHVMW"/>
    <s v="B0CGZRHVMW"/>
    <s v="3 Pieces Sage Green Comforter Set, Floral Comforter Twin Size, Leaves Printed Comforter, Reversible Lightweight Bedding Set with 1 Comforter and 2 Pillow Cases for All Season Using"/>
    <n v="1"/>
    <s v="LGB7"/>
    <s v="SELLABLE"/>
    <s v="UNDELIVERABLE_UNKNOWN"/>
    <x v="1"/>
    <s v="LPNRRIG0908975"/>
    <m/>
  </r>
  <r>
    <s v="2024-03-25T00:03:35-07:00"/>
    <s v="111-5669438-7501847"/>
    <s v="AMFBA10-0468A"/>
    <x v="314"/>
    <s v="B09C1SXGZD"/>
    <s v="B09C1SXGZD"/>
    <s v="Degrees of Comfort Twin Bed in A Bag 6 Piece, Boho Mandala Bedding Sets for Girls, Coral Tween Bed Set, Microfiber Comforter Set with Sheet, Matching Decorative Pillow"/>
    <n v="1"/>
    <s v="LGB7"/>
    <s v="SELLABLE"/>
    <s v="UNDELIVERABLE_UNKNOWN"/>
    <x v="1"/>
    <s v="LPNRRIG0908974"/>
    <s v="Needed full size"/>
  </r>
  <r>
    <s v="2024-03-24T23:53:17-07:00"/>
    <s v="111-5669438-7501847"/>
    <s v="AMFBA10-0479"/>
    <x v="126"/>
    <s v="B097PGJXQR"/>
    <s v="B097PGJXQR"/>
    <s v="Codi Twin Comforter Set for Girls - Cute Pink Bedding Sets for Twin Size Bed - 3 Piece Set for Teen Girl - Includes 1 Rose Gold Comforter, 1 Decorative Pillow, 2 Pillow Cases - All Seasons Warm"/>
    <n v="1"/>
    <s v="LGB7"/>
    <s v="SELLABLE"/>
    <s v="UNDELIVERABLE_UNKNOWN"/>
    <x v="1"/>
    <s v="LPNRRIG0908965"/>
    <s v="Had to buy elsewhere because the other cushions wouldn’t arrive on time"/>
  </r>
  <r>
    <s v="2024-03-24T23:28:51-07:00"/>
    <s v="114-8764933-6661057"/>
    <s v="COD10-0108"/>
    <x v="315"/>
    <s v="B0C7LWWDJG"/>
    <s v="B0C7LWWDJG"/>
    <s v="Queen Size Bed in a Bag, Full Bedding Sets, Modern Farmhouse Grey and White Striped Comforter with Sheets, 7-Piece Complete Bedroom Set"/>
    <n v="1"/>
    <s v="LAS2"/>
    <s v="CUSTOMER_DAMAGED"/>
    <s v="FOUND_BETTER_PRICE"/>
    <x v="0"/>
    <s v="LPNRRIF0762865"/>
    <m/>
  </r>
  <r>
    <s v="2024-03-24T23:10:08-07:00"/>
    <s v="114-7641396-2328230"/>
    <s v="DC20-0527"/>
    <x v="316"/>
    <s v="B09T6JGGSW"/>
    <s v="B09T6JGGSW"/>
    <s v="Degrees of Comfort Coolmax Cooling Sheets | Queen Size Bed Sheet Set for Hot Sleepers | Soft Fabric with Deep Pocket 4PC - Light Blue"/>
    <n v="1"/>
    <s v="LAS2"/>
    <s v="SELLABLE"/>
    <s v="ORDERED_WRONG_ITEM"/>
    <x v="1"/>
    <s v="LPNRRIF5429274"/>
    <s v="Another electric blanket was gifted to me, so I did not need this one anymore"/>
  </r>
  <r>
    <s v="2024-03-24T23:04:15-07:00"/>
    <s v="112-3319026-3641836"/>
    <s v="DC31-0501"/>
    <x v="248"/>
    <s v="B09C1ZNGNY"/>
    <s v="B09C1ZNGNY"/>
    <s v="Degrees of Comfort Meditation Floor Pillow, Square Large Pillows Seating for Adults, Gray Tufted Corduroy Cushions for Outdoor Yoga Tatami Fireplace Living Room, Grey, 22x22 Inch"/>
    <n v="1"/>
    <s v="MEM3"/>
    <s v="SELLABLE"/>
    <s v="NOT_AS_DESCRIBED"/>
    <x v="1"/>
    <s v="LPNO161373675"/>
    <m/>
  </r>
  <r>
    <s v="2024-03-24T22:19:58-07:00"/>
    <s v="112-1748068-9487459"/>
    <s v="AMFBA54-0443A"/>
    <x v="40"/>
    <s v="B09C1TM983"/>
    <s v="B09C1TM983"/>
    <s v="Soft Plush Electric Heated Blanket Throw, Blue Plaid Microlight Therapedic Throws | 3 Heat Setting with Auto Shut Off, 6ft Power Cord, | Washable"/>
    <n v="1"/>
    <s v="LEX2"/>
    <s v="SELLABLE"/>
    <s v="ORDERED_WRONG_ITEM"/>
    <x v="1"/>
    <s v="LPNRRIG2155436"/>
    <m/>
  </r>
  <r>
    <s v="2024-03-24T22:10:55-07:00"/>
    <s v="114-3870522-9275417"/>
    <s v="HD12-0086"/>
    <x v="317"/>
    <s v="B0C5Z7CGXW"/>
    <s v="B0C5Z7CGXW"/>
    <s v="Hyde Lane Asha Boho Duvet Cover King, Farmhouse Ivory 100% Cotton Tufted Bedding Set with Zipper, Mid Century Modern Comforter Covers, 3 Pieces Including Matching Pillow Shams (104x90 Inches)"/>
    <n v="1"/>
    <s v="IND8"/>
    <s v="CUSTOMER_DAMAGED"/>
    <s v="ORDERED_WRONG_ITEM"/>
    <x v="0"/>
    <s v="LPNPMBX1798013"/>
    <m/>
  </r>
  <r>
    <s v="2024-03-24T22:08:38-07:00"/>
    <s v="112-7669910-8383418"/>
    <s v="COD31-0090"/>
    <x v="309"/>
    <s v="B0BW34QHW4"/>
    <s v="B0BW34QHW4"/>
    <s v="Rocking Chair Cushion, Indoor Outdoor Rocker Cushions Set, Water Resistant Seat Pads with High Back, 2 Piece Lower No Slip/Upper with Ties, Memory Foam Added Black"/>
    <n v="1"/>
    <s v="IND8"/>
    <s v="SELLABLE"/>
    <s v="NOT_AS_DESCRIBED"/>
    <x v="1"/>
    <s v="LPNPMBV7958755"/>
    <m/>
  </r>
  <r>
    <s v="2024-03-24T21:24:55-07:00"/>
    <s v="114-4420757-2723425"/>
    <s v="HD10-0055"/>
    <x v="318"/>
    <s v="B0B5FTQFXM"/>
    <s v="B0B5FTQFXM"/>
    <s v="Hyde Lane Boho Blue King Comforter Set ?Modern Farmhouse Tufted Bedding Sets, Cotton Top with Neutral Rustic Style Clipped Jacquard Stripes, 3-Pieces Including Matching Pillow Shams (104x90 Inches)"/>
    <n v="1"/>
    <s v="MEM3"/>
    <s v="CUSTOMER_DAMAGED"/>
    <s v="UNWANTED_ITEM"/>
    <x v="0"/>
    <s v="LPNO168774711"/>
    <m/>
  </r>
  <r>
    <s v="2024-03-24T21:23:39-07:00"/>
    <s v="112-3968495-3628248"/>
    <s v="DC54-0063A"/>
    <x v="246"/>
    <s v="B07WC58PQD"/>
    <s v="B07WC58PQD"/>
    <s v="Degrees of Comfort Electric Blanket Queen Size, Heated Blankets with Dual Control | Auto Shut Off, 20 Heating Levels, Machine Washable, Blue, 84Wx90L"/>
    <n v="1"/>
    <s v="PSP1"/>
    <s v="CUSTOMER_DAMAGED"/>
    <s v="DEFECTIVE"/>
    <x v="1"/>
    <s v="LPNO141704697"/>
    <m/>
  </r>
  <r>
    <s v="2024-03-24T21:18:02-07:00"/>
    <s v="112-6148388-5865001"/>
    <s v="COD31-0088"/>
    <x v="163"/>
    <s v="B0BW2Q2ZTY"/>
    <s v="B0BW2Q2ZTY"/>
    <s v="Rocking Chair Cushion, Rocker Chairs Replacement Cushions Set for Indoor, Water Resistant Extra Cozy Tufted Seat Pads and Non Slip High Back Pad with Ties for Outdoor, Memory Foam Added, Taupe"/>
    <n v="1"/>
    <s v="CHA1"/>
    <s v="SELLABLE"/>
    <s v="NOT_AS_DESCRIBED"/>
    <x v="1"/>
    <s v="LPNPMBX1082117"/>
    <m/>
  </r>
  <r>
    <s v="2024-03-24T21:03:53-07:00"/>
    <s v="113-1484196-3845839"/>
    <s v="COD31-0088"/>
    <x v="163"/>
    <s v="B0BW2Q2ZTY"/>
    <s v="B0BW2Q2ZTY"/>
    <s v="Rocking Chair Cushion, Rocker Chairs Replacement Cushions Set for Indoor, Water Resistant Extra Cozy Tufted Seat Pads and Non Slip High Back Pad with Ties for Outdoor, Memory Foam Added, Taupe"/>
    <n v="1"/>
    <s v="CHA1"/>
    <s v="SELLABLE"/>
    <s v="NOT_AS_DESCRIBED"/>
    <x v="1"/>
    <s v="LPNPMBX2952563"/>
    <s v="Ordered too many"/>
  </r>
  <r>
    <s v="2024-03-24T21:01:47-07:00"/>
    <s v="114-4027716-2299459"/>
    <s v="COD60-0132"/>
    <x v="36"/>
    <s v="B0C7VK8ZXR"/>
    <s v="B0C7VK8ZXR"/>
    <s v="XXXL Long Weighted Heating Pad, Full Back Length, Body Pain Relief, Built-in Adjustable Strap &amp; Clip for Easy Placement, Moist &amp; Dry, 4 Lb, 4 Heat Setting, 2H Auto Shut Off, 17x33"/>
    <n v="1"/>
    <s v="MEM3"/>
    <s v="SELLABLE"/>
    <s v="UNWANTED_ITEM"/>
    <x v="1"/>
    <s v="LPNO169937344"/>
    <s v="Not very fluffy."/>
  </r>
  <r>
    <s v="2024-03-24T20:46:47-07:00"/>
    <s v="113-5491601-0295443"/>
    <s v="AMFBA55-0103A"/>
    <x v="257"/>
    <s v="B07W6XZGDJ"/>
    <s v="B07W6XZGDJ"/>
    <s v="Heated Mattress Pad California King Size with Dual Control, Washable Cotton Top Electric Bed Warmer, Fitted Heating Sheets, 20 Heat Settings &amp; Auto Shut Off, Cover Up to 18 Inch Mattresses"/>
    <n v="1"/>
    <s v="LEX2"/>
    <s v="CUSTOMER_DAMAGED"/>
    <s v="DEFECTIVE"/>
    <x v="0"/>
    <s v="LPNRRIG9149564"/>
    <m/>
  </r>
  <r>
    <s v="2024-03-24T20:34:09-07:00"/>
    <s v="111-5295733-5773069"/>
    <s v="DC20-0460-1"/>
    <x v="109"/>
    <s v="B08YS5SV3R"/>
    <s v="B08YS5SV3R"/>
    <s v="DEGREES OF COMFORT Coolmax Cooling Sheets | Queen Size Bed Sheet Set for Hot Sleepers | Soft Fabric with Deep Pocket, Mint-4PC"/>
    <n v="1"/>
    <s v="MCI7"/>
    <s v="CUSTOMER_DAMAGED"/>
    <s v="FOUND_BETTER_PRICE"/>
    <x v="0"/>
    <s v="LPNPMCI8574215"/>
    <s v="Too late to cancel order."/>
  </r>
  <r>
    <s v="2024-03-24T19:57:50-07:00"/>
    <s v="112-6659757-1232255"/>
    <s v="AMFBA10-0468A"/>
    <x v="314"/>
    <s v="B09C1SXGZD"/>
    <s v="B09C1SXGZD"/>
    <s v="Degrees of Comfort Twin Bedding Sets for Girls, Coral Bed Set, Boho Mandala Bed in A Bag 6 Piece, Microfiber Comforter Set with Sheet, Matching Decorative Pillow"/>
    <n v="1"/>
    <s v="PGA1"/>
    <s v="SELLABLE"/>
    <s v="UNWANTED_ITEM"/>
    <x v="1"/>
    <s v="LPNPMBV1883873"/>
    <m/>
  </r>
  <r>
    <s v="2024-03-24T19:26:28-07:00"/>
    <s v="111-7260656-0877846"/>
    <s v="DC31-0501"/>
    <x v="248"/>
    <s v="B09C1ZNGNY"/>
    <s v="B09C1ZNGNY"/>
    <s v="Degrees of Comfort Meditation Floor Pillow, Square Large Pillows Seating for Adults, Gray Tufted Corduroy Cushions for Outdoor Yoga Tatami Fireplace Living Room, Grey, 22x22 Inch"/>
    <n v="1"/>
    <s v="LAS2"/>
    <s v="SELLABLE"/>
    <s v="NOT_AS_DESCRIBED"/>
    <x v="1"/>
    <s v="LPNRRHJ3486617"/>
    <m/>
  </r>
  <r>
    <s v="2024-03-24T19:04:10-07:00"/>
    <s v="112-3908844-4749022"/>
    <s v="DOC10-0693"/>
    <x v="319"/>
    <s v="B0CJ49RRJ3"/>
    <s v="B0CJ49RRJ3"/>
    <s v="7 Pieces Comfy Bed in a Bag, King Size Bed Set, Light Beige Printed Chambray, All Season Luxury Microfiber Bedset, Complete 7-Piece Including Comforter, Sheets, Pillowcases &amp; Shams"/>
    <n v="1"/>
    <s v="PGA1"/>
    <s v="CUSTOMER_DAMAGED"/>
    <s v="FOUND_BETTER_PRICE"/>
    <x v="0"/>
    <s v="LPNPMCH6327976"/>
    <s v="Not comfortable"/>
  </r>
  <r>
    <s v="2024-03-24T18:43:59-07:00"/>
    <s v="113-2100131-1093801"/>
    <s v="DC16-0087"/>
    <x v="253"/>
    <s v="B07R86GMKV"/>
    <s v="B07R86GMKV"/>
    <s v="Twin XL Size Mattress Encasement Bed Bug Proof, Cover 13-15&quot; Deep Bed, Protector Zippered Dust Mite Proof, Hypoallergenic Six-Sided, 3M Scotchgard"/>
    <n v="1"/>
    <s v="STL8"/>
    <s v="SELLABLE"/>
    <s v="UNDELIVERABLE_UNKNOWN"/>
    <x v="1"/>
    <s v="LPNRRCC7175559"/>
    <m/>
  </r>
  <r>
    <s v="2024-03-24T18:43:14-07:00"/>
    <s v="112-8863586-7111465"/>
    <s v="HD10-0055"/>
    <x v="318"/>
    <s v="B0B5FTQFXM"/>
    <s v="B0B5FTQFXM"/>
    <s v="Hyde Lane Boho Blue King Comforter Set ?Modern Farmhouse Tufted Bedding Sets, Cotton Top with Neutral Rustic Style Clipped Jacquard Stripes, 3-Pieces Including Matching Pillow Shams (104x90 Inches)"/>
    <n v="1"/>
    <s v="PGA1"/>
    <s v="CUSTOMER_DAMAGED"/>
    <s v="NOT_AS_DESCRIBED"/>
    <x v="0"/>
    <s v="LPNPMCH6383237"/>
    <m/>
  </r>
  <r>
    <s v="2024-03-24T18:40:35-07:00"/>
    <s v="113-8490065-8082632"/>
    <s v="AMFBA10-0491A"/>
    <x v="103"/>
    <s v="B09B9L5DH8"/>
    <s v="B09B9L5DH8"/>
    <s v="Hyde Lane Boho Gray Comforter Set King, Farmhouse Bedding Sets, Cotton Top with Modern Neutral Style Clipped Jacquard Stripes, 3-Pieces Including Matching Pillow Shams (104x90 Inches)"/>
    <n v="1"/>
    <s v="MCI7"/>
    <s v="CUSTOMER_DAMAGED"/>
    <s v="UNWANTED_ITEM"/>
    <x v="0"/>
    <s v="LPNPMCF4900187"/>
    <m/>
  </r>
  <r>
    <s v="2024-03-24T18:39:29-07:00"/>
    <s v="114-4143568-1083423"/>
    <s v="COD31-0093"/>
    <x v="82"/>
    <s v="B0BQ6B5KGN"/>
    <s v="B0BQ6B5KGN"/>
    <s v="Codi INNA Floor Cushions for Adults, Large Pillows Seating for Meditation | Square Tufted Chenille Cushion, Living Room, Fireplace, Reading Nook, 20x20, Pink Blush"/>
    <n v="1"/>
    <s v="MEM3"/>
    <s v="SELLABLE"/>
    <s v="MISSED_ESTIMATED_DELIVERY"/>
    <x v="1"/>
    <s v="LPNO172975423"/>
    <m/>
  </r>
  <r>
    <s v="2024-03-24T18:36:05-07:00"/>
    <s v="114-4143568-1083423"/>
    <s v="COD31-0093"/>
    <x v="82"/>
    <s v="B0BQ6B5KGN"/>
    <s v="B0BQ6B5KGN"/>
    <s v="Codi INNA Floor Cushions for Adults, Large Pillows Seating for Meditation | Square Tufted Chenille Cushion, Living Room, Fireplace, Reading Nook, 20x20, Pink Blush"/>
    <n v="1"/>
    <s v="MEM3"/>
    <s v="SELLABLE"/>
    <s v="MISSED_ESTIMATED_DELIVERY"/>
    <x v="1"/>
    <s v="LPNO172975421"/>
    <m/>
  </r>
  <r>
    <s v="2024-03-24T18:36:05-07:00"/>
    <s v="114-4143568-1083423"/>
    <s v="COD31-0093"/>
    <x v="82"/>
    <s v="B0BQ6B5KGN"/>
    <s v="B0BQ6B5KGN"/>
    <s v="Codi INNA Floor Cushions for Adults, Large Pillows Seating for Meditation | Square Tufted Chenille Cushion, Living Room, Fireplace, Reading Nook, 20x20, Pink Blush"/>
    <n v="1"/>
    <s v="MEM3"/>
    <s v="SELLABLE"/>
    <s v="MISSED_ESTIMATED_DELIVERY"/>
    <x v="1"/>
    <s v="LPNO172975422"/>
    <m/>
  </r>
  <r>
    <s v="2024-03-24T18:19:05-07:00"/>
    <s v="114-9028606-9660238"/>
    <s v="HYD50-0124"/>
    <x v="320"/>
    <s v="B0CQ9C8GSD"/>
    <s v="B0CQ9C8GSD"/>
    <s v="Hyde Lane Blush Pink Throw Blanket for Couch Sofa, Reversible Ultra Soft Faux Fur Fluffy Fuzzy Throw Blankets - 60x80 Rose Gold"/>
    <n v="1"/>
    <s v="IAH1"/>
    <s v="CUSTOMER_DAMAGED"/>
    <s v="SWITCHEROO"/>
    <x v="1"/>
    <s v="LPNPMBY1793846"/>
    <s v="Too smll"/>
  </r>
  <r>
    <s v="2024-03-24T18:05:13-07:00"/>
    <s v="111-9822268-2334639"/>
    <s v="DC31-0510"/>
    <x v="166"/>
    <s v="B09C21BQRG"/>
    <s v="B09C21BQRG"/>
    <s v="Degrees of Comfort Memory Foam Meditation Floor Pillow Set of 2, Square Large Pillows Seating for Adults, Tufted Corduroy Floor Cushion for Living Room Tatami, Navy Blue, 22x22 Inch"/>
    <n v="1"/>
    <s v="AUN2"/>
    <s v="CUSTOMER_DAMAGED"/>
    <s v="UNAUTHORIZED_PURCHASE"/>
    <x v="1"/>
    <s v="LPNRRFP3817019"/>
    <m/>
  </r>
  <r>
    <s v="2024-03-24T17:36:04-07:00"/>
    <s v="113-1009444-6937821"/>
    <s v="DC54-0064A"/>
    <x v="84"/>
    <s v="B07W6Y1RLH"/>
    <s v="B07W6Y1RLH"/>
    <s v="King Size Electric Blanket with Dual Control, UL-Certified Heated Blankets, Soft Microplush, Auto Shut Off, Machine Washable, Blue,104x?90"/>
    <n v="1"/>
    <s v="LEX2"/>
    <s v="CUSTOMER_DAMAGED"/>
    <s v="DEFECTIVE"/>
    <x v="0"/>
    <s v="LPNRRIG1878785"/>
    <m/>
  </r>
  <r>
    <s v="2024-03-24T17:22:24-07:00"/>
    <s v="114-7965249-5002612"/>
    <s v="AMFBA50-0082A"/>
    <x v="15"/>
    <s v="B07T6CDZ31"/>
    <s v="B07T6CDZ31"/>
    <s v="Hyde Lane Dark Teal Fuzzy Throw Blanket for Couch Sofa, Reversible Ultra Soft Faux Fur Throws, Plush Fluffy Blankets | 50x60 Peacock Blue"/>
    <n v="1"/>
    <s v="IND8"/>
    <s v="CUSTOMER_DAMAGED"/>
    <s v="ORDERED_WRONG_ITEM"/>
    <x v="0"/>
    <s v="LPNPMBX2524852"/>
    <m/>
  </r>
  <r>
    <s v="2024-03-24T16:46:54-07:00"/>
    <s v="114-8338220-7759445"/>
    <s v="AMFBA54-0093A-1"/>
    <x v="321"/>
    <s v="B07WC6LKRZ"/>
    <s v="B07WC6LKRZ"/>
    <s v="Hyde Lane Luxury Faux Fur Heated Throw Blanket | 50x60 | Soft Gray Mink and Reverse Electric Heating Throw | 3 Heat Settings | Auto-Shutoff | Machine Washable"/>
    <n v="1"/>
    <s v="IAH1"/>
    <s v="CUSTOMER_DAMAGED"/>
    <s v="DEFECTIVE"/>
    <x v="1"/>
    <s v="LPNPMCA5894220"/>
    <m/>
  </r>
  <r>
    <s v="2024-03-24T16:10:57-07:00"/>
    <s v="114-1338153-4670634"/>
    <s v="CZ63DU6225-MD"/>
    <x v="121"/>
    <s v="B0CGC9TW51"/>
    <s v="B0CGC9TW51"/>
    <s v="Cozzze Orthopedic Calming Dog Bed for Medium Dogs, Anti Anxiety Pet Bed with Removable Washable Cover, Fluffy Dog Sofa Bed Supportive Foam, Beige"/>
    <n v="1"/>
    <s v="PHX6"/>
    <s v="CUSTOMER_DAMAGED"/>
    <s v="ORDERED_WRONG_ITEM"/>
    <x v="0"/>
    <s v="LPNRRII3027340"/>
    <m/>
  </r>
  <r>
    <s v="2024-03-24T15:43:07-07:00"/>
    <s v="112-5905373-7779402"/>
    <s v="HYD10-0073"/>
    <x v="98"/>
    <s v="B0CGZSB35K"/>
    <s v="B0CGZSB35K"/>
    <s v="Hyde Lane Beige Neutral Comforter Set, 3 Pieces King Pinch Pleat Bedding Set, Full Size Farmhouse Cream Bedding Sets, Down Alternative for All Seasons, Includes 1 Comforter 2 Pillowcases"/>
    <n v="1"/>
    <s v="CHA1"/>
    <s v="SELLABLE"/>
    <s v="APPAREL_TOO_SMALL"/>
    <x v="1"/>
    <s v="LPNPMBX2435026"/>
    <s v="need to return"/>
  </r>
  <r>
    <s v="2024-03-24T15:41:43-07:00"/>
    <s v="112-3117267-0279466"/>
    <s v="AMFBA10-0471A"/>
    <x v="18"/>
    <s v="B09C1WXK3Y"/>
    <s v="B09C1WXK3Y"/>
    <s v="Degrees of Comfort Bed in A Bag Queen Size, Boho Mandala 8 Piece Complete Comforter Sets with Sheet for Women, Microfiber Bohemian Colorful Bedding Set, Matching Decorative Pillow, Coral"/>
    <n v="1"/>
    <s v="CHA1"/>
    <s v="CUSTOMER_DAMAGED"/>
    <s v="SWITCHEROO"/>
    <x v="0"/>
    <s v="LPNPMCF3694283"/>
    <m/>
  </r>
  <r>
    <s v="2024-03-24T14:28:01-07:00"/>
    <s v="114-4376307-7298616"/>
    <s v="COD12-0162"/>
    <x v="322"/>
    <s v="B0CFD4CVGS"/>
    <s v="B0CFD4CVGS"/>
    <s v="Codi Twyla White Duvet Cover Full/Queen Size, Boho Tufted Microfiber Bedding Set for All Seasons?Embroidery Shabby Chic Comforter Covers with Zipper, 3-Pieces Including Pillow Shams (90&quot;x 90&quot;)"/>
    <n v="1"/>
    <s v="LAS2"/>
    <s v="SELLABLE"/>
    <s v="ORDERED_WRONG_ITEM"/>
    <x v="1"/>
    <s v="LPNRRIF2928356"/>
    <m/>
  </r>
  <r>
    <s v="2024-03-24T13:52:21-07:00"/>
    <s v="112-4680733-0219464"/>
    <s v="DC55-0072A"/>
    <x v="54"/>
    <s v="B07W82BNPT"/>
    <s v="B07W82BNPT"/>
    <s v="Heated Mattress pad King Size| Dual Control | Electric Bed Warmer W/Adjustable Zone Heating | Fit Up to 15 Inch | 12.5ft Long Cord - 78x80 Inch, White"/>
    <n v="1"/>
    <s v="CHA1"/>
    <s v="DEFECTIVE"/>
    <s v="UNWANTED_ITEM"/>
    <x v="1"/>
    <s v="LPNPMCI7141572"/>
    <m/>
  </r>
  <r>
    <s v="2024-03-24T13:06:49-07:00"/>
    <s v="113-0399570-8909042"/>
    <s v="DOC10-0699"/>
    <x v="323"/>
    <s v="B0CJ49SF65"/>
    <s v="B0CJ49SF65"/>
    <s v="Grey Comforter Set Queen Size - Soft Luxury Chambray Printed, Lightweight Breathable Gray Queen Bedding Set for All Season, 3 Pieces Including 1 Comforter and 2 Pillow Shams"/>
    <n v="1"/>
    <s v="IAH1"/>
    <s v="CUSTOMER_DAMAGED"/>
    <s v="MISSING_PARTS"/>
    <x v="1"/>
    <s v="LPNPMBX9852302"/>
    <m/>
  </r>
  <r>
    <s v="2024-03-24T12:58:19-07:00"/>
    <s v="112-5825871-0508257"/>
    <s v="DC54-0053A"/>
    <x v="224"/>
    <s v="B07W82B6GP"/>
    <s v="B07W82B6GP"/>
    <s v="Degrees of Comfort Washable Heated Blanket for Twin Size Bed, UL-Certified Heater Blankets, Auto Shut Off | Machine Washable | Grey, 62x84"/>
    <n v="1"/>
    <s v="PHX6"/>
    <s v="CUSTOMER_DAMAGED"/>
    <s v="MISSING_PARTS"/>
    <x v="0"/>
    <s v="LPNRRIH7162180"/>
    <m/>
  </r>
  <r>
    <s v="2024-03-24T11:58:22-07:00"/>
    <s v="112-3826029-3553035"/>
    <s v="DC54-0068A"/>
    <x v="165"/>
    <s v="B07W4SGN9P"/>
    <s v="B07W4SGN9P"/>
    <s v="Degrees of Comfort Electric Blanket King Size, Heated Blanket for Bed,Dual Control W/Auto Shut Off,Machine Washable,Beige, 104x?90"/>
    <n v="1"/>
    <s v="MCI7"/>
    <s v="CUSTOMER_DAMAGED"/>
    <s v="UNWANTED_ITEM"/>
    <x v="0"/>
    <s v="LPNPMCF7032052"/>
    <m/>
  </r>
  <r>
    <s v="2024-03-24T11:41:20-07:00"/>
    <s v="114-3558229-3932236"/>
    <s v="DC51-0028A"/>
    <x v="117"/>
    <s v="B07S3Y48HQ"/>
    <s v="B07S3Y48HQ"/>
    <s v="Degrees of Comfort Kids Weighted Blanket 10 Lbs with Cover for Toddler, 1 x Cozyheat Minky Plush Removable Cover Included | Micro Glass Beads Technology | 41x60 10 lbs Grey"/>
    <n v="1"/>
    <s v="TEB3"/>
    <s v="SELLABLE"/>
    <s v="UNDELIVERABLE_REFUSED"/>
    <x v="1"/>
    <s v="LPNPMCC3920519"/>
    <m/>
  </r>
  <r>
    <s v="2024-03-24T11:16:17-07:00"/>
    <s v="111-5602454-6869041"/>
    <s v="DC31-0510"/>
    <x v="166"/>
    <s v="B09C21BQRG"/>
    <s v="B09C21BQRG"/>
    <s v="Degrees of Comfort Memory Foam Meditation Floor Pillow Set of 2, Square Large Pillows Seating for Adults, Tufted Corduroy Floor Cushion for Living Room Tatami, Navy Blue, 22x22 Inch"/>
    <n v="1"/>
    <s v="PHX6"/>
    <s v="CUSTOMER_DAMAGED"/>
    <s v="QUALITY_UNACCEPTABLE"/>
    <x v="0"/>
    <s v="LPNRRII3030968"/>
    <m/>
  </r>
  <r>
    <s v="2024-03-24T11:09:44-07:00"/>
    <s v="114-0363080-2613820"/>
    <s v="COD31-0015"/>
    <x v="110"/>
    <s v="B09TDXTR6N"/>
    <s v="B09TDXTR6N"/>
    <s v="Codi Round Floor Pillow Insert, Large Thick Meditation Cushion, Circular Seating Cushions and Pouf Inserts, 32 Inch, Memory Foam Added (Advanced)"/>
    <n v="1"/>
    <s v="PHX6"/>
    <s v="SELLABLE"/>
    <s v="UNWANTED_ITEM"/>
    <x v="1"/>
    <s v="LPNRRIJ8418260"/>
    <s v="Found cushions at local store for lower price"/>
  </r>
  <r>
    <s v="2024-03-24T10:39:44-07:00"/>
    <s v="112-1806273-9881061"/>
    <s v="DOC12-0674"/>
    <x v="62"/>
    <s v="B0CGZRFH7X"/>
    <s v="B0CGZRFH7X"/>
    <s v="Degrees of Comfort Duvet Cover Queen - Waffle Weave Textured Soft 3 Pieces Bedding Comforter Cover with Pillowcase for All Season (No Comforter Included), Beige, Full/Queen"/>
    <n v="1"/>
    <s v="LAS2"/>
    <s v="SELLABLE"/>
    <s v="NOT_AS_DESCRIBED"/>
    <x v="1"/>
    <s v="LPNRRIF0144059"/>
    <m/>
  </r>
  <r>
    <s v="2024-03-24T10:29:58-07:00"/>
    <s v="111-1925734-1572251"/>
    <s v="DC54-0064A"/>
    <x v="84"/>
    <s v="B07W6Y1RLH"/>
    <s v="B07W6Y1RLH"/>
    <s v="King Size Electric Blanket with Dual Control, UL-Certified Heated Blankets, Soft Microplush, Auto Shut Off, Machine Washable, Blue,104x?90"/>
    <n v="1"/>
    <s v="CHA1"/>
    <s v="CUSTOMER_DAMAGED"/>
    <s v="ORDERED_WRONG_ITEM"/>
    <x v="0"/>
    <s v="LPNPMCQ8721466"/>
    <s v="Kid felt it was too big"/>
  </r>
  <r>
    <s v="2024-03-24T10:02:13-07:00"/>
    <s v="114-8123586-8615427"/>
    <s v="AMFBA54-0442A"/>
    <x v="324"/>
    <s v="B09C1TC9KC"/>
    <s v="B09C1TC9KC"/>
    <s v="Soft Plush Electric Heated Blanket Throw, White Black Plaid Microlight Therapedic Throws | 3 Heat Setting with Auto Shut Off, 6ft Power Cord, | Washable"/>
    <n v="1"/>
    <s v="MTN7"/>
    <s v="CUSTOMER_DAMAGED"/>
    <s v="DEFECTIVE"/>
    <x v="1"/>
    <s v="LPNRRHS0938805"/>
    <m/>
  </r>
  <r>
    <s v="2024-03-24T09:37:32-07:00"/>
    <s v="113-4080744-3100202"/>
    <s v="DL63PC6184US-LG"/>
    <x v="325"/>
    <s v="B0C6XJKJ66"/>
    <s v="B0C6XJKJ66"/>
    <s v="Codi Orthopedic Dog Beds with Memory Foam Layer for Large Dogs, Waterproof Dog Couch Bed with Removable Cover, Pet Bed Sofa Machine Washable, Beige"/>
    <n v="1"/>
    <s v="LAS2"/>
    <s v="CUSTOMER_DAMAGED"/>
    <s v="DAMAGED_BY_FC"/>
    <x v="0"/>
    <s v="LPNRRIF6218825"/>
    <m/>
  </r>
  <r>
    <s v="2024-03-24T09:08:51-07:00"/>
    <s v="113-8783335-3489059"/>
    <s v="DOC12-0680"/>
    <x v="35"/>
    <s v="B0CGZSTSS2"/>
    <s v="B0CGZSTSS2"/>
    <s v="Degrees of Comfort Duvet Cover Queen - Waffle Weave Textured Soft 3 Pieces Bedding Comforter Cover with Pillowcase for All Season (No Comforter Included), White, Full/Queen"/>
    <n v="1"/>
    <s v="EWR7"/>
    <s v="CUSTOMER_DAMAGED"/>
    <s v="DAMAGED_BY_CARRIER"/>
    <x v="0"/>
    <s v="LPNPMBZ7704559"/>
    <m/>
  </r>
  <r>
    <s v="2024-03-24T09:05:29-07:00"/>
    <s v="111-9927684-9437026"/>
    <s v="DC51-0125A"/>
    <x v="191"/>
    <s v="B08DDHY1V6"/>
    <s v="B08DDHY1V6"/>
    <s v="DEGREES OF COMFORT Original Sherpa Wearable Blanket Hoodie, Oversized Hooded Sweatshirt Blankets, One Big Size Fits All, 38x32 Sand"/>
    <n v="1"/>
    <s v="RFD7"/>
    <s v="SELLABLE"/>
    <s v="APPAREL_TOO_LARGE"/>
    <x v="1"/>
    <s v="LPNRRIP9507362"/>
    <s v="Found cushions at local store for lower price"/>
  </r>
  <r>
    <s v="2024-03-24T08:59:38-07:00"/>
    <s v="112-5354821-1017041"/>
    <s v="DC54-0295A"/>
    <x v="326"/>
    <s v="B08HW49VYK"/>
    <s v="B08HW49VYK"/>
    <s v="Degrees of Comfort California King Electric Blanket with Dual Controls, Heated Blanket for Bed,auto Shut Off, Machine Washable -Beige 100Wx94L"/>
    <n v="1"/>
    <s v="PGA1"/>
    <s v="CUSTOMER_DAMAGED"/>
    <s v="QUALITY_UNACCEPTABLE"/>
    <x v="0"/>
    <s v="LPNPMCI0204182"/>
    <s v="Found cushions at local store for lower price"/>
  </r>
  <r>
    <s v="2024-03-24T08:53:41-07:00"/>
    <s v="113-4279110-4212223"/>
    <s v="COD12-0166"/>
    <x v="85"/>
    <s v="B0CGZSPYPH"/>
    <s v="B0CGZSPYPH"/>
    <s v="Codi Twyla Khaki Duvet Cover King Size, Boho Tufted Microfiber Bedding Set for All Seasons, Embroidery Shabby Chic Comforter Covers with Zipper, 3-Pieces Including Matching Pillow Shams (104&quot;x 90&quot;)"/>
    <n v="1"/>
    <s v="IND8"/>
    <s v="CUSTOMER_DAMAGED"/>
    <s v="ORDERED_WRONG_ITEM"/>
    <x v="0"/>
    <s v="LPNPMBW4353802"/>
    <s v="Too small"/>
  </r>
  <r>
    <s v="2024-03-24T08:03:57-07:00"/>
    <s v="114-1514176-6636223"/>
    <s v="DC54-0559A"/>
    <x v="327"/>
    <s v="B0CG81WKK5"/>
    <s v="X003Y61Q6Z"/>
    <s v="Degrees of Comfort Heated Wearable Blanket for Women Adult, Cordless Wearable Electric Blanket Hoodie Battery Powered, Warm Sherpa Sweatshirt Gift for Women, Navy"/>
    <n v="1"/>
    <s v="MEM3"/>
    <s v="CUSTOMER_DAMAGED"/>
    <s v="DEFECTIVE"/>
    <x v="0"/>
    <s v="LPNO175614577"/>
    <s v="I ended up going with a different dog bed."/>
  </r>
  <r>
    <s v="2024-03-24T08:03:30-07:00"/>
    <s v="112-8030307-8525012"/>
    <s v="DC54-0064A"/>
    <x v="84"/>
    <s v="B07W6Y1RLH"/>
    <s v="B07W6Y1RLH"/>
    <s v="Degrees of Comfort #N/A"/>
    <n v="1"/>
    <s v="LAS2"/>
    <s v="CUSTOMER_DAMAGED"/>
    <s v="NOT_AS_DESCRIBED"/>
    <x v="0"/>
    <s v="LPNRRIF0525035"/>
    <m/>
  </r>
  <r>
    <s v="2024-03-24T07:10:39-07:00"/>
    <s v="111-5228052-3576208"/>
    <s v="COD12-0171"/>
    <x v="240"/>
    <s v="B0CGZRFKNT"/>
    <s v="B0CGZRFKNT"/>
    <s v="Codi Twyla Olive Green Duvet Cover Full/Queen Size, Boho Tufted Microfiber Bedding Set for All Seasons, Embroidery Shabby Chic Comforter Covers with Zipper, 3-Pieces Including Pillow Shams (90&quot;x 90&quot;)"/>
    <n v="1"/>
    <s v="LEX2"/>
    <s v="CUSTOMER_DAMAGED"/>
    <s v="NOT_AS_DESCRIBED"/>
    <x v="0"/>
    <s v="LPNRRIG1342389"/>
    <m/>
  </r>
  <r>
    <s v="2024-03-24T06:53:09-07:00"/>
    <s v="113-3523068-5917048"/>
    <s v="DC20-0651"/>
    <x v="170"/>
    <s v="B0C8S1QB4Y"/>
    <s v="B0C8S1QB4Y"/>
    <s v="Degrees of Comfort Coolmax Cooling Sheets for King Size Bed | Best Sheet Set for Hot Sleepers | Soft, Deep Pocket, Blue 4-Pcs"/>
    <n v="1"/>
    <s v="IAH1"/>
    <s v="SELLABLE"/>
    <s v="ORDERED_WRONG_ITEM"/>
    <x v="1"/>
    <s v="LPNPMCG0861142"/>
    <s v="Wanted the blue one instead"/>
  </r>
  <r>
    <s v="2024-03-24T06:49:43-07:00"/>
    <s v="111-2636702-6307464"/>
    <s v="AMFBA54-0443A"/>
    <x v="40"/>
    <s v="B09C1TM983"/>
    <s v="B09C1TM983"/>
    <s v="Soft Plush Electric Heated Blanket Throw, Blue Plaid Microlight Therapedic Throws | 3 Heat Setting with Auto Shut Off, 6ft Power Cord, | Washable"/>
    <n v="1"/>
    <s v="IND8"/>
    <s v="CUSTOMER_DAMAGED"/>
    <s v="DEFECTIVE"/>
    <x v="0"/>
    <s v="LPNPMBX3108878"/>
    <s v="Don’t like the nylon fabric"/>
  </r>
  <r>
    <s v="2024-03-24T06:32:01-07:00"/>
    <s v="113-6346153-6667423"/>
    <s v="DC31-0537"/>
    <x v="175"/>
    <s v="B0B195QT96"/>
    <s v="B0B195QT96"/>
    <s v="Meditation Floor Pillow Set of 2, Round Large Pillows Seating for Adults, Tufted Corduroy Floor Cushion for Tatami Living Room, Grey, 22 Inch"/>
    <n v="1"/>
    <s v="EWR7"/>
    <s v="SELLABLE"/>
    <s v="NO_REASON_GIVEN"/>
    <x v="1"/>
    <s v="LPNPMBZ9545442"/>
    <m/>
  </r>
  <r>
    <s v="2024-03-24T06:32:01-07:00"/>
    <s v="113-6346153-6667423"/>
    <s v="DC31-0537"/>
    <x v="175"/>
    <s v="B0B195QT96"/>
    <s v="B0B195QT96"/>
    <s v="Meditation Floor Pillow Set of 2, Round Large Pillows Seating for Adults, Tufted Corduroy Floor Cushion for Tatami Living Room, Grey, 22 Inch"/>
    <n v="1"/>
    <s v="EWR7"/>
    <s v="SELLABLE"/>
    <s v="NO_REASON_GIVEN"/>
    <x v="1"/>
    <s v="LPNPMBZ9545441"/>
    <s v="No longer needed"/>
  </r>
  <r>
    <s v="2024-03-24T06:06:31-07:00"/>
    <s v="111-6847567-5526619"/>
    <s v="DC16-0106"/>
    <x v="262"/>
    <s v="B07YM4D662"/>
    <s v="B07YM4D662"/>
    <s v="Twin Size Mattress Encasement Bed Bug Proof, Cover 6-8&quot; Deep Bed, Dust Mite Proof, Hypoallergenic Six-Sided, 3M Scotchgard"/>
    <n v="1"/>
    <s v="SDF6"/>
    <s v="CUSTOMER_DAMAGED"/>
    <s v="ORDERED_WRONG_ITEM"/>
    <x v="0"/>
    <s v="LPNRRGX6761354"/>
    <m/>
  </r>
  <r>
    <s v="2024-03-24T05:45:36-07:00"/>
    <s v="113-5774304-0493016"/>
    <s v="COD31-0075A"/>
    <x v="180"/>
    <s v="B0BMZC8S12"/>
    <s v="B0BMZC8S12"/>
    <s v="Codi Meditation Floor Pillow Set of 2, Round Large Pillows Seating for Adults, Bohemian Mandala Circle Cushion for Outdoor Fireplace Yoga Living Room, 32 Inch, Memory Foam Added, Purple Orchid New"/>
    <n v="1"/>
    <s v="BWI2"/>
    <s v="SELLABLE"/>
    <s v="UNDELIVERABLE_UNKNOWN"/>
    <x v="1"/>
    <s v="LPNPMBZ0718893"/>
    <m/>
  </r>
  <r>
    <s v="2024-03-24T05:32:59-07:00"/>
    <s v="112-7579885-8141817"/>
    <s v="HD10-0056A"/>
    <x v="7"/>
    <s v="B0B9V8TY9G"/>
    <s v="B0B9V8TY9G"/>
    <s v="Hyde Lane Neutral Farmhouse Bedding Set, 3 Pieces Full/Queen Size Grey Comforter Set, Cotton Top with Modern Rustic Style Stripes Including 1 Comforter 2 Pillowcases"/>
    <n v="1"/>
    <s v="LEX2"/>
    <s v="CUSTOMER_DAMAGED"/>
    <s v="UNWANTED_ITEM"/>
    <x v="0"/>
    <s v="LPNRRIG2207662"/>
    <m/>
  </r>
  <r>
    <s v="2024-03-24T05:19:44-07:00"/>
    <s v="111-7470749-3541055"/>
    <s v="HYD10-0073"/>
    <x v="98"/>
    <s v="B0CGZSB35K"/>
    <s v="B0CGZSB35K"/>
    <s v="Hyde Lane Beige Neutral Comforter Set, 3 Pieces King Pinch Pleat Bedding Set, Full Size Farmhouse Cream Bedding Sets, Down Alternative for All Seasons, Includes 1 Comforter 2 Pillowcases"/>
    <n v="1"/>
    <s v="CHA1"/>
    <s v="CUSTOMER_DAMAGED"/>
    <s v="UNWANTED_ITEM"/>
    <x v="0"/>
    <s v="LPNPMBV8952101"/>
    <s v="It was removed from the Amazon box but not from the product box"/>
  </r>
  <r>
    <s v="2024-03-24T05:19:44-07:00"/>
    <s v="111-7470749-3541055"/>
    <s v="HYD10-0073"/>
    <x v="98"/>
    <s v="B0CGZSB35K"/>
    <s v="B0CGZSB35K"/>
    <s v="Hyde Lane Beige Neutral Comforter Set, 3 Pieces King Pinch Pleat Bedding Set, Full Size Farmhouse Cream Bedding Sets, Down Alternative for All Seasons, Includes 1 Comforter 2 Pillowcases"/>
    <n v="1"/>
    <s v="CHA1"/>
    <s v="CUSTOMER_DAMAGED"/>
    <s v="UNWANTED_ITEM"/>
    <x v="0"/>
    <s v="LPNPMBV8952100"/>
    <m/>
  </r>
  <r>
    <s v="2024-03-24T04:28:53-07:00"/>
    <s v="111-5780202-4009823"/>
    <s v="DC54-0332A"/>
    <x v="1"/>
    <s v="B08J66YTKD"/>
    <s v="B08J66YTKD"/>
    <s v="Sherpa Soft Dual Control Electric Blanket King Size, Heating Blankets | Washable | 1-10 Hour Automatic Shut Off | Double Zone, 20 Heat Settings | 100&quot; X 90&quot; Blue"/>
    <n v="1"/>
    <s v="LAS2"/>
    <s v="CUSTOMER_DAMAGED"/>
    <s v="DEFECTIVE"/>
    <x v="0"/>
    <s v="LPNRRIF3900575"/>
    <m/>
  </r>
  <r>
    <s v="2024-03-24T04:19:20-07:00"/>
    <s v="111-9610427-3105853"/>
    <s v="DC16-0090"/>
    <x v="155"/>
    <s v="B07R447MB5"/>
    <s v="B07R447MB5"/>
    <s v="Degrees of Comfort Waterproof Mattress Encasement King Size 13-15'' Inch Deep Pocket | Zipper Design w/Cotton Cover, 3M Scotchgard Stain Resistant | Breathable and Cooling Protector"/>
    <n v="1"/>
    <s v="AUN2"/>
    <s v="SELLABLE"/>
    <s v="ORDERED_WRONG_ITEM"/>
    <x v="1"/>
    <s v="LPNRRFR2551501"/>
    <m/>
  </r>
  <r>
    <s v="2024-03-24T04:08:02-07:00"/>
    <s v="113-7702328-7787423"/>
    <s v="AMFBA55-0102B"/>
    <x v="197"/>
    <s v="B07WC2G1FW"/>
    <s v="B07WC2G1FW"/>
    <s v="Heated Mattress Pad King Size with Dual Control, Washable Cotton Top Electric Bed Warmer, Fitted Heating Sheets, 20 Heat Settings &amp; Auto Shut Off, Cover Up to 18 Inch Mattresses"/>
    <n v="1"/>
    <s v="CVG2"/>
    <s v="CUSTOMER_DAMAGED"/>
    <s v="DEFECTIVE"/>
    <x v="0"/>
    <s v="LPNRRHG9654793"/>
    <m/>
  </r>
  <r>
    <s v="2024-03-24T04:05:41-07:00"/>
    <s v="114-7768206-7051420"/>
    <s v="DC54-0046A"/>
    <x v="153"/>
    <s v="B07WC36H5N"/>
    <s v="B07WC36H5N"/>
    <s v="Heated Blanket, Machine Washable Extremely Soft and Comfortable Electric Blanket Throw with 3 Heating Settings and auto Shut-Off, Grey (50 x 60)"/>
    <n v="1"/>
    <s v="LEX2"/>
    <s v="CUSTOMER_DAMAGED"/>
    <s v="MISSING_PARTS"/>
    <x v="0"/>
    <s v="LPNRRIG2040402"/>
    <m/>
  </r>
  <r>
    <s v="2024-03-24T03:42:53-07:00"/>
    <s v="111-2952853-3325014"/>
    <s v="DC54-0298A"/>
    <x v="173"/>
    <s v="B08HVZK2MZ"/>
    <s v="B08HVZK2MZ"/>
    <s v="Large Heated Blanket with Foot Pocket, Machine Washable Extremely Soft and Comfortable Electric Blanket Throw with 3 Heating Settings and auto Shut-Off, Grey (60 x 70)"/>
    <n v="1"/>
    <s v="BUF9"/>
    <s v="CUSTOMER_DAMAGED"/>
    <s v="UNWANTED_ITEM"/>
    <x v="1"/>
    <s v="LPNRRHQ3206191"/>
    <s v="I needed a king size but accidentally ordered twin size"/>
  </r>
  <r>
    <s v="2024-03-24T02:44:35-07:00"/>
    <s v="113-5180540-5424222"/>
    <s v="DC20-0520"/>
    <x v="184"/>
    <s v="B09P5WB8Y4"/>
    <s v="B09P5WB8Y4"/>
    <s v="Degrees of Comfort Coolmax Cooling Sheets Set for Full Size Bed, Moisture Wicking for Night Sweats Best Comfort, Cool Sheets for Hot Sleepers During Warm Weather with Deep Pocket 4PC Light Grey"/>
    <n v="1"/>
    <s v="MEM3"/>
    <s v="SELLABLE"/>
    <s v="ORDERED_WRONG_ITEM"/>
    <x v="1"/>
    <s v="LPNO172953801"/>
    <m/>
  </r>
  <r>
    <s v="2024-03-24T02:35:58-07:00"/>
    <s v="112-6617417-7774646"/>
    <s v="DC51-0040A"/>
    <x v="328"/>
    <s v="B07S1QJJNW"/>
    <s v="B07S1QJJNW"/>
    <s v="Degrees of Comfort King Size Weighted Blanket 30 lbs,Warm&amp;Cooling Washable Heavy Blankets Adults Use(250~320lbs), Even Weight Distribution with Premium Glass Beads, 80x87 30lbs Navy"/>
    <n v="1"/>
    <s v="CHA1"/>
    <s v="DAMAGED"/>
    <s v="SWITCHEROO"/>
    <x v="2"/>
    <s v="LPNPMCF5817393"/>
    <m/>
  </r>
  <r>
    <s v="2024-03-24T01:46:46-07:00"/>
    <s v="111-4118386-8336231"/>
    <s v="HD12-0088"/>
    <x v="52"/>
    <s v="B0C5Z1YWM3"/>
    <s v="B0C5Z1YWM3"/>
    <s v="Hyde Lane Asha Boho Duvet Cover King, Farmhouse Grey 100% Cotton Tufted Bedding Set with Zipper, Mid Century Modern Comforter Covers, 3 Pieces Including Matching Pillow Shams (104x90 Inches)"/>
    <n v="1"/>
    <s v="LEX2"/>
    <s v="SELLABLE"/>
    <s v="APPAREL_TOO_LARGE"/>
    <x v="1"/>
    <s v="LPNRRIG1380309"/>
    <s v="No longer needed."/>
  </r>
  <r>
    <s v="2024-03-24T00:47:48-07:00"/>
    <s v="113-6911936-7029815"/>
    <s v="DOC10-0665"/>
    <x v="94"/>
    <s v="B0CGZRKC1Q"/>
    <s v="B0CGZRKC1Q"/>
    <s v="White Waffle Weave Comforter Set Queen Size - Soft Neutral Textured Waffle Comforter, All Season Lightweight Breathable Ivory Bedding Set, 3 Pieces Including 1 Comforter and 2 Pillow Shams"/>
    <n v="1"/>
    <s v="LEX2"/>
    <s v="CUSTOMER_DAMAGED"/>
    <s v="NOT_AS_DESCRIBED"/>
    <x v="0"/>
    <s v="LPNRRIG1697772"/>
    <m/>
  </r>
  <r>
    <s v="2024-03-24T00:44:03-07:00"/>
    <s v="114-6970653-4051434"/>
    <s v="COD31-0092"/>
    <x v="9"/>
    <s v="B0BW326ZB4"/>
    <s v="B0BW326ZB4"/>
    <s v="Rocking Chair Cushion, Outdoor Rocker Cushions Set, Water Resistant Seat Pads with High Back, 2 Piece 17x17 Seat with 17x21 Back, Memory Foam Added, Sage"/>
    <n v="1"/>
    <s v="CHA1"/>
    <s v="CUSTOMER_DAMAGED"/>
    <s v="NOT_AS_DESCRIBED"/>
    <x v="0"/>
    <s v="LPNPMCJ1515710"/>
    <m/>
  </r>
  <r>
    <s v="2024-03-23T23:41:25-07:00"/>
    <s v="111-2131172-4131416"/>
    <s v="COD31-0012"/>
    <x v="247"/>
    <s v="B09TDDLFFJ"/>
    <s v="B09TDDLFFJ"/>
    <s v="Codi Meditation Floor Pillow, Round Large Pillows Seating for Adults, Bohemian Mandala Circle Cushion for Outdoor Fireplace Yoga Living Room, 32 Inch, Memory Foam Added, Navy"/>
    <n v="1"/>
    <s v="PGA1"/>
    <s v="CUSTOMER_DAMAGED"/>
    <s v="DEFECTIVE"/>
    <x v="0"/>
    <s v="LPNPMBW4521057"/>
    <m/>
  </r>
  <r>
    <s v="2024-03-23T23:12:48-07:00"/>
    <s v="112-2086364-0018645"/>
    <s v="DC54-0063A"/>
    <x v="246"/>
    <s v="B07WC58PQD"/>
    <s v="B07WC58PQD"/>
    <s v="Degrees of Comfort Queen Size Electric Blanket with Dual Control, UL-Certified Heated Blankets, Auto Shut Off, 20 Heating Levels, Machine Washable, Blue, 84Wx90L"/>
    <n v="1"/>
    <s v="EWR7"/>
    <s v="CUSTOMER_DAMAGED"/>
    <s v="DEFECTIVE"/>
    <x v="0"/>
    <s v="LPNPMBZ9369055"/>
    <m/>
  </r>
  <r>
    <s v="2024-03-23T22:18:16-07:00"/>
    <s v="701-9468415-4865000"/>
    <s v="HD10-0097"/>
    <x v="329"/>
    <s v="B0CGHP34QV"/>
    <s v="B0CGHP34QV"/>
    <s v="Hyde Lane 3 Pieces Farmhouse Bedding Set,Grey Modern King Size Comforter, Cotton Top with Neutral Rustic Style Stripes, Boho Bedroom Bed Sets,Including Matching Pillow Shams (104x90 Inches)"/>
    <n v="1"/>
    <s v="IND8"/>
    <s v="CUSTOMER_DAMAGED"/>
    <s v="NOT_COMPATIBLE"/>
    <x v="0"/>
    <s v="LPNPMBX3521193"/>
    <m/>
  </r>
  <r>
    <s v="2024-03-23T22:08:45-07:00"/>
    <s v="111-8545090-5753024"/>
    <s v="DC54-0061A-1"/>
    <x v="55"/>
    <s v="B07W95N8F7"/>
    <s v="B07W95N8F7"/>
    <s v="Degrees of Comfort Electric Blanket Twin, Single Controller W/Auto Shut Off, Heated Blanket Twin for Bed, Machine Washable, Blue, 62x84"/>
    <n v="1"/>
    <s v="PGA1"/>
    <s v="CUSTOMER_DAMAGED"/>
    <s v="DEFECTIVE"/>
    <x v="0"/>
    <s v="LPNPMCI6942991"/>
    <s v="Didn&amp;#39;t like on my bed"/>
  </r>
  <r>
    <s v="2024-03-23T22:05:38-07:00"/>
    <s v="114-2704258-0776269"/>
    <s v="DC54-0334A"/>
    <x v="330"/>
    <s v="B08J6KXC23"/>
    <s v="B08J6KXC23"/>
    <s v="Degrees of Comfort Sherpa Plush Heated Blanket, Full Size Bed Electric Blankets with 20 Heat Settings Controller | 1-10 Hour Auto Shut Off |Washable, 80&quot; X 84&quot; Red"/>
    <n v="1"/>
    <s v="LAS2"/>
    <s v="CUSTOMER_DAMAGED"/>
    <s v="UNWANTED_ITEM"/>
    <x v="0"/>
    <s v="LPNRRIG9714733"/>
    <m/>
  </r>
  <r>
    <s v="2024-03-23T21:56:34-07:00"/>
    <s v="112-1131782-1279416"/>
    <s v="COD30-0114"/>
    <x v="132"/>
    <s v="B0C1TMTY32"/>
    <s v="B0C1TMTY32"/>
    <s v="Codi 16x16 Pillow Insert Set of 2- Water Resistant Outdoor Pillows Upgraded Premium Decorative Stuffing Throw Pillows for Couch, Patio Furniture"/>
    <n v="1"/>
    <s v="PHX6"/>
    <s v="SELLABLE"/>
    <s v="APPAREL_TOO_LARGE"/>
    <x v="1"/>
    <s v="LPNRRII2905681"/>
    <m/>
  </r>
  <r>
    <s v="2024-03-23T21:27:50-07:00"/>
    <s v="113-2495413-3688230"/>
    <s v="DC16-0556"/>
    <x v="331"/>
    <s v="B0C2X1V7DG"/>
    <s v="B0C2X1V7DG"/>
    <s v="Degree of Comfort Queen Size Box Spring Encasement - Bed Bug Proof Zippered Dust Mite Waterproof Hypoallergenic Six-Sided Cover, 8-11&quot; Depth"/>
    <n v="1"/>
    <s v="MEM3"/>
    <s v="DEFECTIVE"/>
    <s v="DEFECTIVE"/>
    <x v="0"/>
    <s v="LPNO171578529"/>
    <m/>
  </r>
  <r>
    <s v="2024-03-23T21:10:23-07:00"/>
    <s v="113-0990767-3921049"/>
    <s v="DC31-0534"/>
    <x v="78"/>
    <s v="B0B1943X6M"/>
    <s v="B0B1943X6M"/>
    <s v="Degrees of Comfort Floor Cushion Pillow, Round Large Pillows Seating for Adults, Tufted Corduroy Floor Cushions for Living Room Tatami, Navy Blue, 22 Inch Single, 1 Count (Pack of 1)"/>
    <n v="1"/>
    <s v="LAS2"/>
    <s v="CUSTOMER_DAMAGED"/>
    <s v="APPAREL_TOO_LARGE"/>
    <x v="0"/>
    <s v="LPNRRIF0274763"/>
    <s v="Chose different style"/>
  </r>
  <r>
    <s v="2024-03-23T20:35:18-07:00"/>
    <s v="111-0534463-9137862"/>
    <s v="DC31-0538"/>
    <x v="22"/>
    <s v="B0BW31QLDW"/>
    <s v="B0BW31QLDW"/>
    <s v="Meditation Floor Pillow Set of 2, Round Large Pillows Seating for Adults, Tufted Corduroy Floor Cushion for Living Room Tatami, Beige 22 Inch"/>
    <n v="1"/>
    <s v="LAS2"/>
    <s v="CUSTOMER_DAMAGED"/>
    <s v="QUALITY_UNACCEPTABLE"/>
    <x v="0"/>
    <s v="LPNRRIF0586058"/>
    <m/>
  </r>
  <r>
    <s v="2024-03-23T20:02:32-07:00"/>
    <s v="112-5031650-5189803"/>
    <s v="DC31-0511"/>
    <x v="42"/>
    <s v="B09C1WWWDR"/>
    <s v="B09C1WWWDR"/>
    <s v="Degrees of Comfort Memory Foam Meditation Floor Pillow Set of 2, Square Large Pillows Seating for Adults, Tufted Corduroy Floor Cushion for Balcony Outdoor Tatami Living Room, Orange Yellow, 22x22"/>
    <n v="1"/>
    <s v="LAS2"/>
    <s v="CUSTOMER_DAMAGED"/>
    <s v="UNWANTED_ITEM"/>
    <x v="0"/>
    <s v="LPNRRIF2923141"/>
    <m/>
  </r>
  <r>
    <s v="2024-03-23T19:15:20-07:00"/>
    <s v="113-1886820-4099443"/>
    <s v="DC31-0501"/>
    <x v="248"/>
    <s v="B09C1ZNGNY"/>
    <s v="B09C1ZNGNY"/>
    <s v="Degrees of Comfort Meditation Floor Pillow, Square Large Pillows Seating for Adults, Gray Tufted Corduroy Cushions for Outdoor Yoga Tatami Fireplace Living Room, Grey, 22x22 Inch"/>
    <n v="1"/>
    <s v="AUN2"/>
    <s v="CUSTOMER_DAMAGED"/>
    <s v="ORDERED_WRONG_ITEM"/>
    <x v="1"/>
    <s v="LPNRRIB0478456"/>
    <m/>
  </r>
  <r>
    <s v="2024-03-23T19:14:54-07:00"/>
    <s v="113-1793184-7564261"/>
    <s v="DC51-0118"/>
    <x v="332"/>
    <s v="B08DDH7WCJ"/>
    <s v="B08DDH7WCJ"/>
    <s v="DEGREES OF COMFORT Original Sherpa Wearable Blanket Hoodie, Oversized Hooded Sweatshirt Blankets, One Big Size Fits All, 38x32 Grey"/>
    <n v="1"/>
    <s v="CHA1"/>
    <s v="SELLABLE"/>
    <s v="MISSED_ESTIMATED_DELIVERY"/>
    <x v="1"/>
    <s v="LPNPMCF7967484"/>
    <s v="It’s called ivory but it’s blue"/>
  </r>
  <r>
    <s v="2024-03-23T18:04:11-07:00"/>
    <s v="112-8152788-1720208"/>
    <s v="HYD10-0097"/>
    <x v="288"/>
    <s v="B0CGZQKQ78"/>
    <s v="B0CGZQKQ78"/>
    <s v="Hyde Lane Comforter King Size, Taupe Modern Farmhouse Aesthetic Soft Bedding Set, Plaid Lines Pattern Bed Sets for All Season, 3 Pieces Includes 1 Comforter, 2 Shams (104&quot;x 90&quot;)"/>
    <n v="1"/>
    <s v="MEM3"/>
    <s v="SELLABLE"/>
    <s v="APPAREL_TOO_LARGE"/>
    <x v="1"/>
    <s v="LPNO175666279"/>
    <m/>
  </r>
  <r>
    <s v="2024-03-23T17:44:34-07:00"/>
    <s v="111-7193151-3716203"/>
    <s v="DC54-0314A"/>
    <x v="333"/>
    <s v="B08J6HYM97"/>
    <s v="B08J6HYM97"/>
    <s v="Soft Sherpa Heated Electric Blanket Twin Size, | Controller with 1-10 Hour Auto Shut Off | 20 Heat Settings | Washable, 62&quot; X 84&quot; Red"/>
    <n v="1"/>
    <s v="CHA1"/>
    <s v="CUSTOMER_DAMAGED"/>
    <s v="DEFECTIVE"/>
    <x v="0"/>
    <s v="LPNPMBX9891329"/>
    <m/>
  </r>
  <r>
    <s v="2024-03-23T14:27:40-07:00"/>
    <s v="112-3762842-8891417"/>
    <s v="DC20-0469-1"/>
    <x v="334"/>
    <s v="B08YS8FH2T"/>
    <s v="B08YS8FH2T"/>
    <s v="Degrees of Comfort Coolmax Cooling Sheets Set for Twin Size Bed, Moisture Wicking for Night Sweats Best Comfort, Cool Sheets for Hot Sleepers During Warm Weather with Deep Pocket, Grey-3PC"/>
    <n v="1"/>
    <s v="LAS2"/>
    <s v="SELLABLE"/>
    <s v="ORDERED_WRONG_ITEM"/>
    <x v="1"/>
    <s v="LPNRRIH8659043"/>
    <s v="Too heavy for me!"/>
  </r>
  <r>
    <s v="2024-03-23T14:27:40-07:00"/>
    <s v="112-3762842-8891417"/>
    <s v="DC20-0469-1"/>
    <x v="334"/>
    <s v="B08YS8FH2T"/>
    <s v="B08YS8FH2T"/>
    <s v="Degrees of Comfort Coolmax Cooling Sheets Set for Twin Size Bed, Moisture Wicking for Night Sweats Best Comfort, Cool Sheets for Hot Sleepers During Warm Weather with Deep Pocket, Grey-3PC"/>
    <n v="1"/>
    <s v="LAS2"/>
    <s v="CUSTOMER_DAMAGED"/>
    <s v="ORDERED_WRONG_ITEM"/>
    <x v="0"/>
    <s v="LPNRRIH8659044"/>
    <s v="Opened, unfolded cushion cover and put it back. Stuffing unopened. Cushion never stuffed. It&amp;#39;s just much larger than i expected."/>
  </r>
  <r>
    <s v="2024-03-23T12:59:44-07:00"/>
    <s v="112-5612723-4489810"/>
    <s v="DC31-0537"/>
    <x v="175"/>
    <s v="B0B195QT96"/>
    <s v="B0B195QT96"/>
    <s v="Meditation Floor Pillow Set of 2, Round Large Pillows Seating for Adults, Tufted Corduroy Floor Cushion for Tatami Living Room, Grey, 22 Inch"/>
    <n v="1"/>
    <s v="DPA7"/>
    <s v="CUSTOMER_DAMAGED"/>
    <s v="DEFECTIVE"/>
    <x v="1"/>
    <s v="LPNPMCF9381513"/>
    <s v="Too small for my 10 year old. Bought the adult size instead. That worked better"/>
  </r>
  <r>
    <s v="2024-03-23T12:41:40-07:00"/>
    <s v="112-6663219-1515462"/>
    <s v="DOC12-0675"/>
    <x v="32"/>
    <s v="B0CGZV57SC"/>
    <s v="B0CGZV57SC"/>
    <s v="Degrees of Comfort Duvet Cover King - Waffle Weave Textured Soft 3 Pieces Bedding Comforter Cover with Pillowcase for All Season (No Comforter Included), Beige, King"/>
    <n v="1"/>
    <s v="IND8"/>
    <s v="SELLABLE"/>
    <s v="UNWANTED_ITEM"/>
    <x v="1"/>
    <s v="LPNPMBX9481335"/>
    <m/>
  </r>
  <r>
    <s v="2024-03-23T12:07:29-07:00"/>
    <s v="111-0997836-9742636"/>
    <s v="COD31-0092"/>
    <x v="9"/>
    <s v="B0BW326ZB4"/>
    <s v="B0BW326ZB4"/>
    <s v="Rocking Chair Cushion, Outdoor Rocker Cushions Set, Water Resistant Seat Pads with High Back, 2 Piece 17x17 Seat with 17x21 Back, Memory Foam Added, Sage"/>
    <n v="1"/>
    <s v="TEN1"/>
    <s v="CUSTOMER_DAMAGED"/>
    <s v="ORDERED_WRONG_ITEM"/>
    <x v="0"/>
    <s v="LPNPMBY7894515"/>
    <s v="Color is too dark"/>
  </r>
  <r>
    <s v="2024-03-23T11:56:33-07:00"/>
    <s v="113-3453012-6562604"/>
    <s v="HD50-0062"/>
    <x v="335"/>
    <s v="B0B9FK6BNY"/>
    <s v="B0B9FK6BNY"/>
    <s v="Hyde Lane Faux Fur Throw Blanket - Ultra Long Pile, Luxury Fluffy Bear Brown with Black Tipped Blankets, Fuzzy Plush Animal Coat Color Throws for Sofa Couch, Gift for Women, 50x60"/>
    <n v="1"/>
    <s v="MEM3"/>
    <s v="CUSTOMER_DAMAGED"/>
    <s v="APPAREL_TOO_SMALL"/>
    <x v="0"/>
    <s v="LPNO175739218"/>
    <m/>
  </r>
  <r>
    <s v="2024-03-23T11:28:39-07:00"/>
    <s v="113-0585948-5368254"/>
    <s v="DC54-0062A-1"/>
    <x v="336"/>
    <s v="B07W5XJQVF"/>
    <s v="B07W5XJQVF"/>
    <s v="Degrees of Comfort Electric Blanket Full Size | Single Control with Auto Shut Off | Heated Blanket for Bed | Machine Washable | Blue, 80Wx84L"/>
    <n v="1"/>
    <s v="IND8"/>
    <s v="CUSTOMER_DAMAGED"/>
    <s v="NO_REASON_GIVEN"/>
    <x v="0"/>
    <s v="LPNPMBX3579988"/>
    <m/>
  </r>
  <r>
    <s v="2024-03-23T11:28:22-07:00"/>
    <s v="112-1189273-8871427"/>
    <s v="DC54-0092A"/>
    <x v="337"/>
    <s v="B07WC5N7TN"/>
    <s v="B07WC5N7TN"/>
    <s v="Heated Microplush Blanket with Foot Pocket - 3 Heat Settings, Auto Shut-Off, Machine Washable, Soft &amp; Comfortable Electric Throw (50x62 inches, Grey)"/>
    <n v="1"/>
    <s v="IAH1"/>
    <s v="SELLABLE"/>
    <s v="APPAREL_TOO_LARGE"/>
    <x v="1"/>
    <s v="LPNPMCA7192266"/>
    <s v="ordered duplicate"/>
  </r>
  <r>
    <s v="2024-03-23T11:11:22-07:00"/>
    <s v="112-1682775-8871403"/>
    <s v="AMFBA10-0488A"/>
    <x v="143"/>
    <s v="B09B9Q5LSY"/>
    <s v="B09B9Q5LSY"/>
    <s v="Hyde Lane Farmhouse Bedding Comforter Sets, Ivory Full/Queen Size Boho Bed Set,Cotton Top with Modern Neutral Style Clipped Jacquard Stripes, 3-Pieces Including Pillow Shams (90x90 Inches)"/>
    <n v="1"/>
    <s v="LAS2"/>
    <s v="CUSTOMER_DAMAGED"/>
    <s v="UNWANTED_ITEM"/>
    <x v="0"/>
    <s v="LPNRRDS7965753"/>
    <s v="Larger than expected."/>
  </r>
  <r>
    <s v="2024-03-23T10:23:43-07:00"/>
    <s v="111-7135899-7400238"/>
    <s v="DC54-0095A"/>
    <x v="27"/>
    <s v="B07W6Y2TXS"/>
    <s v="B07W6Y2TXS"/>
    <s v="Microplush Electric Blanket with Foot Pocket Blue 50x62 | Heated Lap Throw for Home or Office - Keeps Toes Toasty | 3 Heat Settings with Auto Shut Off | 6Ft Power Cord | Washable"/>
    <n v="1"/>
    <s v="IND8"/>
    <s v="CUSTOMER_DAMAGED"/>
    <s v="DEFECTIVE"/>
    <x v="0"/>
    <s v="LPNPMBY1431144"/>
    <m/>
  </r>
  <r>
    <s v="2024-03-23T10:13:31-07:00"/>
    <s v="113-4811766-8209821"/>
    <s v="COD10-0110"/>
    <x v="194"/>
    <s v="B0C7LWNW23"/>
    <s v="B0C7LWNW23"/>
    <s v="Codi Full Size Comforter Set with Sheets, Blue Bed in a Bag for Boy/Men, 7 Piece Striped Bed Sets for All Seasons with 1 Comforter, 2 Pillow Shams, Flat Sheet, Fitted Sheet and 2 Pillowcases"/>
    <n v="1"/>
    <s v="TEN1"/>
    <s v="CUSTOMER_DAMAGED"/>
    <s v="UNWANTED_ITEM"/>
    <x v="0"/>
    <s v="LPNPMBY9618745"/>
    <s v="I meant to order only one and ordered two on accident"/>
  </r>
  <r>
    <s v="2024-03-23T10:08:17-07:00"/>
    <s v="114-6069527-7682626"/>
    <s v="COD63-0124"/>
    <x v="148"/>
    <s v="B0C5CHXC1Z"/>
    <s v="B0C5CHXC1Z"/>
    <s v="Codi Dog Bed for Couch - Calming Dog Beds for X-Large Dogs, Fluffy Plush Bed for Pets, Anti Anxiety Dog Bed with Removable Washable Cover for Dogs and Cats, Light Grey, 45x37x6 inches"/>
    <n v="1"/>
    <s v="LAS2"/>
    <s v="CUSTOMER_DAMAGED"/>
    <s v="APPAREL_TOO_SMALL"/>
    <x v="0"/>
    <s v="LPNRRIF3375614"/>
    <m/>
  </r>
  <r>
    <s v="2024-03-23T09:45:25-07:00"/>
    <s v="111-3098842-5117053"/>
    <s v="HD50-0071"/>
    <x v="338"/>
    <s v="B0C63M8JXV"/>
    <s v="B0C63M8JXV"/>
    <s v="Hyde Lane Fluffy Cute Throw Blankets for Couch Sofa,2 Way Reversible Ultra Soft Long Faux Fur,Shaggy Cozy Fuzzy Blanket-50x60 Sage"/>
    <n v="1"/>
    <s v="CVG2"/>
    <s v="CUSTOMER_DAMAGED"/>
    <s v="NOT_AS_DESCRIBED"/>
    <x v="1"/>
    <s v="LPNRRHH0086352"/>
    <s v="Just didn&amp;#39;t fit the comforter very well"/>
  </r>
  <r>
    <s v="2024-03-23T09:19:00-07:00"/>
    <s v="114-0168740-2989029"/>
    <s v="AMFBA10-0453"/>
    <x v="89"/>
    <s v="B096WQ98H2"/>
    <s v="B096WQ98H2"/>
    <s v="Cotton Farmhouse Comforter Set, King Size Bedding Sets, Dual-Sided Neutral Modern Design, with Boho Style Clipped Jacquard Stripes 3-Pieces /W Matching Pillow Shams (104x90 inches, White/Charcoal)"/>
    <n v="1"/>
    <s v="MEM3"/>
    <s v="CARRIER_DAMAGED"/>
    <s v="NOT_AS_DESCRIBED"/>
    <x v="2"/>
    <s v="LPNO171276364"/>
    <s v="Just didn&amp;#39;t fit the comforter very well"/>
  </r>
  <r>
    <s v="2024-03-23T08:59:38-07:00"/>
    <s v="114-1480451-8121060"/>
    <s v="AMFBA54-0495A"/>
    <x v="339"/>
    <s v="B09C1WP1B2"/>
    <s v="B09C1WP1B2"/>
    <s v="Codi Soft Heated Throw Blanket, Purple Faux Fur with Fuzzy Sherpa Back | 60 x 70 Oversized Electric Throws for Couch | 6 Heating Levels &amp; 4 Time Settings with Auto Shut Off, 6ft Power Cord | Washable"/>
    <n v="1"/>
    <s v="CMH4"/>
    <s v="SELLABLE"/>
    <s v="UNDELIVERABLE_REFUSED"/>
    <x v="1"/>
    <s v="LPNPMUU4715794"/>
    <m/>
  </r>
  <r>
    <s v="2024-03-23T08:56:27-07:00"/>
    <s v="113-8636419-8361843"/>
    <s v="DC31-0510"/>
    <x v="166"/>
    <s v="B09C21BQRG"/>
    <s v="B09C21BQRG"/>
    <s v="Degrees of Comfort Memory Foam Meditation Floor Pillow Set of 2, Square Large Pillows Seating for Adults, Tufted Corduroy Floor Cushion for Living Room Tatami, Navy Blue, 22x22 Inch"/>
    <n v="1"/>
    <s v="CHA1"/>
    <s v="CUSTOMER_DAMAGED"/>
    <s v="APPAREL_TOO_LARGE"/>
    <x v="0"/>
    <s v="LPNPMCI7574606"/>
    <m/>
  </r>
  <r>
    <s v="2024-03-23T08:23:43-07:00"/>
    <s v="111-9550168-6703468"/>
    <s v="DC51-0025A"/>
    <x v="159"/>
    <s v="B07RXMDM81"/>
    <s v="B07RXMDM81"/>
    <s v="Degrees of Comfort Kids Weighted Blanket with Cover, 1 x Cozyheat Minky Plush, 1 x Coolmax Washable Covers Included | Micro Glass Beads Technology | 36x48 5 lbs Grey"/>
    <n v="1"/>
    <s v="BUR7"/>
    <s v="SELLABLE"/>
    <s v="UNWANTED_ITEM"/>
    <x v="1"/>
    <s v="LPNRRIA2324592"/>
    <s v="not heating"/>
  </r>
  <r>
    <s v="2024-03-23T08:17:32-07:00"/>
    <s v="113-8473829-2421023"/>
    <s v="DC20-0466-1"/>
    <x v="168"/>
    <s v="B08YS6JXQW"/>
    <s v="B08YS6JXQW"/>
    <s v="DEGREES OF COMFORT Coolmax Cooling Sheets | Queen Size Bed Sheet Set for Hot Sleepers | Soft Fabric with Deep Pocket, White-4PC"/>
    <n v="1"/>
    <s v="LAS2"/>
    <s v="CUSTOMER_DAMAGED"/>
    <s v="UNWANTED_ITEM"/>
    <x v="0"/>
    <s v="LPNRRHP3483580"/>
    <m/>
  </r>
  <r>
    <s v="2024-03-23T08:00:10-07:00"/>
    <s v="113-8010181-6182617"/>
    <s v="HD21-0074"/>
    <x v="340"/>
    <s v="B0C8N27VGJ"/>
    <s v="B0C8N27VGJ"/>
    <s v="Hyde Lane Beige Faux Fur Throw Pillow Covers | Double Side Plush Cushion Case | Decorative Pillow Case for Couch Sofa Bed, No Pillow Insert, 20&quot;x20&quot;, 2 Pack"/>
    <n v="1"/>
    <s v="IND8"/>
    <s v="CUSTOMER_DAMAGED"/>
    <s v="UNWANTED_ITEM"/>
    <x v="0"/>
    <s v="LPNPMBX3150400"/>
    <m/>
  </r>
  <r>
    <s v="2024-03-23T07:42:06-07:00"/>
    <s v="113-4163983-7797827"/>
    <s v="DC51-0125A"/>
    <x v="191"/>
    <s v="B08DDHY1V6"/>
    <s v="B08DDHY1V6"/>
    <s v="DEGREES OF COMFORT Original Sherpa Wearable Blanket Hoodie, Oversized Hooded Sweatshirt Blankets, One Big Size Fits All, 38x32 Sand"/>
    <n v="1"/>
    <s v="MEM3"/>
    <s v="SELLABLE"/>
    <s v="NOT_AS_DESCRIBED"/>
    <x v="1"/>
    <s v="LPNO172991457"/>
    <m/>
  </r>
  <r>
    <s v="2024-03-23T07:38:30-07:00"/>
    <s v="112-2026021-0029030"/>
    <s v="COD31-0096"/>
    <x v="341"/>
    <s v="B0BQ6FKY54"/>
    <s v="B0BQ6FKY54"/>
    <s v="INNA Meditation Floor Pillow, Large Pillows Seating for Adults, Tufted Thick Chenille Cushion for Yoga Living Room Sitting (Inna Grey)"/>
    <n v="1"/>
    <s v="LAS2"/>
    <s v="CUSTOMER_DAMAGED"/>
    <s v="UNWANTED_ITEM"/>
    <x v="0"/>
    <s v="LPNRRIF3106418"/>
    <m/>
  </r>
  <r>
    <s v="2024-03-23T07:31:17-07:00"/>
    <s v="113-3144437-8691433"/>
    <s v="COD101-0173-1"/>
    <x v="342"/>
    <s v="B0CFSFFCNL"/>
    <s v="B0CFSFFCNL"/>
    <s v="Codi Bean Bag Chair for Kids with Filler Included, 3 FT - Comfy Beanbag Chairs for Teen, Memory Foam Added - Machine Washable and Soft Mink Bonded Cover - Charcoal Grey, 3ft"/>
    <n v="1"/>
    <s v="SMF7"/>
    <s v="CUSTOMER_DAMAGED"/>
    <s v="DEFECTIVE"/>
    <x v="1"/>
    <s v="LPNRRHK5738628"/>
    <m/>
  </r>
  <r>
    <s v="2024-03-23T07:10:55-07:00"/>
    <s v="112-9594599-7993828"/>
    <s v="DC55-0071A"/>
    <x v="58"/>
    <s v="B07W4SGTCF"/>
    <s v="B07W4SGTCF"/>
    <s v="Degrees of Comfort Dual Control Heated Mattress Pad Queen Size | Zone Heating Electric Bed Warmer W/Auto Shut Off | Fit Up to 15 Inch | 12.5ft Long Cord - 60x80 Inch, White"/>
    <n v="1"/>
    <s v="IAH1"/>
    <s v="DEFECTIVE"/>
    <s v="UNWANTED_ITEM"/>
    <x v="1"/>
    <s v="LPNPMCA0610730"/>
    <s v="Didnt like the style"/>
  </r>
  <r>
    <s v="2024-03-23T07:08:55-07:00"/>
    <s v="112-4055308-3844248"/>
    <s v="DC54-0337A"/>
    <x v="147"/>
    <s v="B08J6MQNXB"/>
    <s v="B08J6MQNXB"/>
    <s v="Sherpa Soft California King Electric Blanket with Dual Controls, Heating Blankets | Washable | 1-10 Hour Automatic Shut Off | Double Zone, 20 Heat Settings | 100&quot; x 94&quot; Red"/>
    <n v="1"/>
    <s v="LAS2"/>
    <s v="CUSTOMER_DAMAGED"/>
    <s v="DEFECTIVE"/>
    <x v="0"/>
    <s v="LPNRRIF3044523"/>
    <m/>
  </r>
  <r>
    <s v="2024-03-23T07:01:51-07:00"/>
    <s v="112-9080220-8673067"/>
    <s v="COD31-0092"/>
    <x v="9"/>
    <s v="B0BW326ZB4"/>
    <s v="B0BW326ZB4"/>
    <s v="Rocking Chair Cushion, Outdoor Rocker Cushions Set, Water Resistant Seat Pads with High Back, 2 Piece 17x17 Seat with 17x21 Back, Memory Foam Added, Sage"/>
    <n v="1"/>
    <s v="PGA1"/>
    <s v="CUSTOMER_DAMAGED"/>
    <s v="NOT_AS_DESCRIBED"/>
    <x v="0"/>
    <s v="LPNPMCI0204094"/>
    <s v="Yo quería comfort y e un duvet"/>
  </r>
  <r>
    <s v="2024-03-23T06:50:35-07:00"/>
    <s v="113-5543234-1774652"/>
    <s v="HYD10-0099"/>
    <x v="272"/>
    <s v="B0CGZQJKSK"/>
    <s v="B0CGZQJKSK"/>
    <s v="Hyde Lane Mens Full/Queen Comforter Set, Grey Modern Farmhouse Aesthetic Soft Masculine Bedding, Plaid Lines Pattern Bed Sets for All Season, 3 Pieces Includes 1 Comforter, 2 Shams (90&quot;x 90&quot;)"/>
    <n v="1"/>
    <s v="IND8"/>
    <s v="CUSTOMER_DAMAGED"/>
    <s v="UNWANTED_ITEM"/>
    <x v="0"/>
    <s v="LPNPMBX2660471"/>
    <m/>
  </r>
  <r>
    <s v="2024-03-23T05:26:55-07:00"/>
    <s v="111-1920901-5752239"/>
    <s v="DC54-0297A"/>
    <x v="47"/>
    <s v="B08HVXVCN3"/>
    <s v="B08HVXVCN3"/>
    <s v="Micro-Plush Heated Blanket with Foot Pocket, Red, 50x62 Inch | Soft Toe Warmers Electric Throw Blankets for Couch | 3 Heat Settings with Auto Shut-Off | 6Ft Power Cord | Washable"/>
    <n v="1"/>
    <s v="PGA1"/>
    <s v="CUSTOMER_DAMAGED"/>
    <s v="UNWANTED_ITEM"/>
    <x v="0"/>
    <s v="LPNPMCJ1273275"/>
    <m/>
  </r>
  <r>
    <s v="2024-03-23T04:33:33-07:00"/>
    <s v="112-6432318-3816240"/>
    <s v="DC54-0483A"/>
    <x v="25"/>
    <s v="B09C1YQPN2"/>
    <s v="B09C1YQPN2"/>
    <s v="Degrees of Comfort White Heated Blanket, Cream Full Size Heating Blanket for Bed, Fuzzy Plush, Auto Shut Off, Machine Washable | UL Certified - 80Wx84L"/>
    <n v="1"/>
    <s v="LEX2"/>
    <s v="CUSTOMER_DAMAGED"/>
    <s v="DEFECTIVE"/>
    <x v="0"/>
    <s v="LPNRRIG8994238"/>
    <s v="Wrong size"/>
  </r>
  <r>
    <s v="2024-03-23T04:04:45-07:00"/>
    <s v="111-7692704-3503414"/>
    <s v="HYD10-0072"/>
    <x v="37"/>
    <s v="B0CGZSB34H"/>
    <s v="B0CGZSB34H"/>
    <s v="Hyde Lane Beige Neutral Comforter Set, 3 Pieces Queen Pinch Pleat Bedding Set, Full Size Farmhouse Cream Bedding Sets, Down Alternative for All Seasons, Includes 1 Comforter 2 Pillowcases(90&quot; X 90&quot;)"/>
    <n v="1"/>
    <s v="IND8"/>
    <s v="CUSTOMER_DAMAGED"/>
    <s v="UNAUTHORIZED_PURCHASE"/>
    <x v="0"/>
    <s v="LPNPMBX3551321"/>
    <m/>
  </r>
  <r>
    <s v="2024-03-23T03:57:19-07:00"/>
    <s v="112-9664898-1939400"/>
    <s v="HD50-0061A"/>
    <x v="205"/>
    <s v="B0B9FBWGMX"/>
    <s v="B0B9FBWGMX"/>
    <s v="Hyde Lane Faux Fur Throw Blanket - Ultra Long Pile, Luxury Fluffy Fox Golden with Brown Tipped Blankets for Home Decor, Oversize Fuzzy Plush Animal Coat Color Throws As a Gift, 60x80"/>
    <n v="1"/>
    <s v="PHX6"/>
    <s v="DEFECTIVE"/>
    <s v="APPAREL_TOO_LARGE"/>
    <x v="0"/>
    <s v="LPNRRII7524060"/>
    <s v="Wrong size sent t"/>
  </r>
  <r>
    <s v="2024-03-23T03:35:10-07:00"/>
    <s v="112-6122985-0545843"/>
    <s v="DC31-0504"/>
    <x v="196"/>
    <s v="B09C1WYJM5"/>
    <s v="B09C1WYJM5"/>
    <s v="Degrees of Comfort Square Large Pillows Seating for Adults, Tufted Corduroy Floor Cushions for Living Room Tatami, Navy Blue, 22x22 Inch"/>
    <n v="1"/>
    <s v="IAH1"/>
    <s v="CUSTOMER_DAMAGED"/>
    <s v="APPAREL_TOO_LARGE"/>
    <x v="1"/>
    <s v="LPNPMCA3177663"/>
    <s v="Wrong size.. Should be Queen"/>
  </r>
  <r>
    <s v="2024-03-23T03:34:28-07:00"/>
    <s v="114-7350665-1154617"/>
    <s v="AMFBA10-0489A"/>
    <x v="29"/>
    <s v="B09B9LBSNS"/>
    <s v="B09B9LBSNS"/>
    <s v="Hyde Lane Farmhouse Bedding Comforter Sets King, Ivory Boho Bed Set,Cotton Top with Modern Neutral Style Clipped Jacquard Stripes, 3-Pieces Including Matching Pillow Shams (104x90 Inches)"/>
    <n v="1"/>
    <s v="IND8"/>
    <s v="CUSTOMER_DAMAGED"/>
    <s v="QUALITY_UNACCEPTABLE"/>
    <x v="0"/>
    <s v="LPNPMBX9457442"/>
    <m/>
  </r>
  <r>
    <s v="2024-03-23T02:48:44-07:00"/>
    <s v="111-2096490-8317805"/>
    <s v="DC54-0059A"/>
    <x v="343"/>
    <s v="B07W95P8FS"/>
    <s v="B07W95P8FS"/>
    <s v="Red Electric Blanket, Soft Luxury Heated Blanket Queen Size, Washable, 20 Temperature Level, Dual Control, Auto Shut Off, 84Wx90L"/>
    <n v="1"/>
    <s v="IAH1"/>
    <s v="SELLABLE"/>
    <s v="ORDERED_WRONG_ITEM"/>
    <x v="1"/>
    <s v="LPNPMCA7225409"/>
    <m/>
  </r>
  <r>
    <s v="2024-03-23T01:47:04-07:00"/>
    <s v="111-9186165-5161830"/>
    <s v="DC54-0063A"/>
    <x v="246"/>
    <s v="B07WC58PQD"/>
    <s v="B07WC58PQD"/>
    <s v="Degrees of Comfort Queen Size Electric Blanket with Dual Control, UL-Certified Heated Blankets, Auto Shut Off, 20 Heating Levels, Machine Washable, Blue, 84Wx90L"/>
    <n v="1"/>
    <s v="LEX1"/>
    <s v="CUSTOMER_DAMAGED"/>
    <s v="APPAREL_TOO_LARGE"/>
    <x v="0"/>
    <s v="LPNRRED4997508"/>
    <s v="Too late"/>
  </r>
  <r>
    <s v="2024-03-23T01:23:17-07:00"/>
    <s v="114-8063123-6597045"/>
    <s v="HD50-0064A"/>
    <x v="233"/>
    <s v="B0B9G5YLBG"/>
    <s v="B0B9G5YLBG"/>
    <s v="Hyde Lane Long Pile Faux Fur Throw Blanket, Luxury Fluffy Wolf Grey with Black Tipped Blankets for Home Couch, Fuzzy Plush Animal Coat Color Throws for Decoration, Gift for Women, Direwolf (50x60)"/>
    <n v="1"/>
    <s v="EWR7"/>
    <s v="SELLABLE"/>
    <s v="NOT_AS_DESCRIBED"/>
    <x v="1"/>
    <s v="LPNPMBY0674795"/>
    <m/>
  </r>
  <r>
    <s v="2024-03-23T00:55:19-07:00"/>
    <s v="113-9371441-5593032"/>
    <s v="COD31-0136"/>
    <x v="218"/>
    <s v="B0C7FL3HCL"/>
    <s v="B0C7FL3HCL"/>
    <s v="Codi Rocking Chair Cushion Indoor, Rocker Cushions Water Resistant | Best for Porch Patio Chairs Replacement Pads | Two 17x17 Seat with Two 17x21 Back, Comfortable Memory Foam Add, Taupe"/>
    <n v="1"/>
    <s v="PGA1"/>
    <s v="CUSTOMER_DAMAGED"/>
    <s v="NOT_AS_DESCRIBED"/>
    <x v="0"/>
    <s v="LPNPMBV8228057"/>
    <s v="Cheap"/>
  </r>
  <r>
    <s v="2024-03-23T00:54:08-07:00"/>
    <s v="111-9855577-1177060"/>
    <s v="DC55-0072A"/>
    <x v="54"/>
    <s v="B07W82BNPT"/>
    <s v="B07W82BNPT"/>
    <s v="Heated Mattress pad King Size| Dual Control | Electric Bed Warmer W/Adjustable Zone Heating | Fit Up to 15 Inch | 12.5ft Long Cord - 78x80 Inch, White"/>
    <n v="1"/>
    <s v="LEX1"/>
    <s v="DEFECTIVE"/>
    <s v="NOT_AS_DESCRIBED"/>
    <x v="1"/>
    <s v="LPNRRED4997499"/>
    <m/>
  </r>
  <r>
    <s v="2024-03-23T00:45:15-07:00"/>
    <s v="113-9410980-1635406"/>
    <s v="DC51-0003A"/>
    <x v="100"/>
    <s v="B07DXP633F"/>
    <s v="B07DXP633F"/>
    <s v="Degrees of Comfort Washable Weighted Blanket with Removable Cover Twin Size, 1 x Cozyheat Minky Plush Cover Included, Micro Glass Beads Technology, 48x72 15 lbs Grey"/>
    <n v="1"/>
    <s v="IND8"/>
    <s v="CUSTOMER_DAMAGED"/>
    <s v="MISSED_ESTIMATED_DELIVERY"/>
    <x v="0"/>
    <s v="LPNPMCH4913872"/>
    <s v="I ordered a queen ivory white pillow case and received, standard silver case."/>
  </r>
  <r>
    <s v="2024-03-23T00:44:02-07:00"/>
    <s v="112-9026186-0705842"/>
    <s v="HD10-0055"/>
    <x v="318"/>
    <s v="B0B5FTQFXM"/>
    <s v="B0B5FTQFXM"/>
    <s v="Hyde Lane Boho Blue King Comforter Set ?Modern Farmhouse Tufted Bedding Sets, Cotton Top with Neutral Rustic Style Clipped Jacquard Stripes, 3-Pieces Including Matching Pillow Shams (104x90 Inches)"/>
    <n v="1"/>
    <s v="TEN1"/>
    <s v="CUSTOMER_DAMAGED"/>
    <s v="UNWANTED_ITEM"/>
    <x v="0"/>
    <s v="LPNPMBY8251623"/>
    <s v="Did not like color in real life. Fur is thicker, longer and not as soft as I would like"/>
  </r>
  <r>
    <s v="2024-03-22T22:57:18-07:00"/>
    <s v="114-5749307-5169068"/>
    <s v="COD31-0093"/>
    <x v="82"/>
    <s v="B0BQ6B5KGN"/>
    <s v="B0BQ6B5KGN"/>
    <s v="Codi INNA Floor Cushions for Adults, Large Pillows Seating for Meditation | Square Tufted Chenille Cushion, Living Room, Fireplace, Reading Nook, 20x20, Pink Blush"/>
    <n v="1"/>
    <s v="CVG2"/>
    <s v="CUSTOMER_DAMAGED"/>
    <s v="APPAREL_TOO_SMALL"/>
    <x v="1"/>
    <s v="LPNRRHH0259706"/>
    <s v="Poor quality"/>
  </r>
  <r>
    <s v="2024-03-22T22:00:28-07:00"/>
    <s v="114-0005777-4243402"/>
    <s v="COD31-0090"/>
    <x v="309"/>
    <s v="B0BW34QHW4"/>
    <s v="B0BW34QHW4"/>
    <s v="Rocking Chair Cushion, Indoor Outdoor Rocker Cushions Set, Water Resistant Seat Pads with High Back, 2 Piece Lower No Slip/Upper with Ties, Memory Foam Added Black"/>
    <n v="1"/>
    <s v="CHA1"/>
    <s v="SELLABLE"/>
    <s v="UNWANTED_ITEM"/>
    <x v="1"/>
    <s v="LPNPMBX2462967"/>
    <m/>
  </r>
  <r>
    <s v="2024-03-22T21:45:14-07:00"/>
    <s v="114-8452093-1180235"/>
    <s v="COD60-0159"/>
    <x v="344"/>
    <s v="B0CDKCKQKR"/>
    <s v="B0CDKCKQKR"/>
    <s v="Codi Heating Pad for Neck and Shoulder Pain Relief, Best Gifts for Mom, Birthday Gift Ideas for Women, Fast Heat Upgraded, Far Infrared Rays Heating, Grey, 20x23"/>
    <n v="1"/>
    <s v="MEM3"/>
    <s v="SELLABLE"/>
    <s v="DEFECTIVE"/>
    <x v="1"/>
    <s v="LPNO167168963"/>
    <m/>
  </r>
  <r>
    <s v="2024-03-22T21:37:19-07:00"/>
    <s v="111-2313296-9515467"/>
    <s v="COD63-0124"/>
    <x v="148"/>
    <s v="B0C5CHXC1Z"/>
    <s v="B0C5CHXC1Z"/>
    <s v="Codi Dog Bed for Couch - Calming Dog Beds for X-Large Dogs, Fluffy Plush Bed for Pets, Anti Anxiety Dog Bed with Removable Washable Cover for Dogs and Cats, Light Grey, 45x37x6 inches"/>
    <n v="1"/>
    <s v="EWR7"/>
    <s v="SELLABLE"/>
    <s v="ORDERED_WRONG_ITEM"/>
    <x v="1"/>
    <s v="LPNPMBZ7490306"/>
    <s v="Color is darker than I was anticipating and didn’t go well with the room"/>
  </r>
  <r>
    <s v="2024-03-22T21:00:09-07:00"/>
    <s v="113-5621206-3669033"/>
    <s v="DC54-0489A"/>
    <x v="345"/>
    <s v="B09C1WNNL5"/>
    <s v="B09C1WNNL5"/>
    <s v="Degrees of Comfort Electric Blanket Full Size | Single Control with Auto Shut Off | Heated Blanket for Bed | Machine Washable | Chocolate, 80Wx84L"/>
    <n v="1"/>
    <s v="HIO9"/>
    <s v="CUSTOMER_DAMAGED"/>
    <s v="DEFECTIVE"/>
    <x v="1"/>
    <s v="LPNRREI1473990"/>
    <s v="Just didn&amp;#39;t use"/>
  </r>
  <r>
    <s v="2024-03-22T20:15:21-07:00"/>
    <s v="112-5461005-4285832"/>
    <s v="DC54-0597"/>
    <x v="346"/>
    <s v="B09C1X3BBG"/>
    <s v="B09C1X3BBG"/>
    <s v="Degrees of Comfort Electric Throw Blanket Red Plaid 50&quot; x 60&quot; | Lap Electric Blanket - Home, Couch, Gift | 3 Heat Settings W/ 2 Hour Auto Shut Off | Machine Washable"/>
    <n v="1"/>
    <s v="PHX6"/>
    <s v="SELLABLE"/>
    <s v="ORDERED_WRONG_ITEM"/>
    <x v="1"/>
    <s v="LPNRRIJ8794611"/>
    <m/>
  </r>
  <r>
    <s v="2024-03-22T19:45:55-07:00"/>
    <s v="114-1543727-9675450"/>
    <s v="DC55-0071A"/>
    <x v="58"/>
    <s v="B07W4SGTCF"/>
    <s v="B07W4SGTCF"/>
    <s v="Degrees of Comfort Dual Control Heated Mattress Pad Queen Size | Zone Heating Electric Bed Warmer W/Auto Shut Off | Fit Up to 15 Inch | 12.5ft Long Cord - 60x80 Inch, White"/>
    <n v="1"/>
    <s v="EWR7"/>
    <s v="DEFECTIVE"/>
    <s v="UNWANTED_ITEM"/>
    <x v="1"/>
    <s v="LPNPMBZ9544952"/>
    <m/>
  </r>
  <r>
    <s v="2024-03-22T19:21:05-07:00"/>
    <s v="112-7609041-5734619"/>
    <s v="DC20-0472-1"/>
    <x v="17"/>
    <s v="B08YS6WZRR"/>
    <s v="B08YS6WZRR"/>
    <s v="DEGREES OF COMFORT Coolmax Cooling Sheets | Queen Size Bed Sheet Set for Hot Sleepers | Soft Fabric with Deep Pocket, Grey-4PC"/>
    <n v="1"/>
    <s v="TEB3"/>
    <s v="SELLABLE"/>
    <s v="UNDELIVERABLE_UNKNOWN"/>
    <x v="2"/>
    <s v="LPNPMCC3920300"/>
    <m/>
  </r>
  <r>
    <s v="2024-03-22T19:04:13-07:00"/>
    <s v="112-6670407-8209067"/>
    <s v="DL63PC6184US-MD"/>
    <x v="347"/>
    <s v="B0C6XHYHHG"/>
    <s v="B0C6XHYHHG"/>
    <s v="Codi Orthopedic Dog Beds with Memory Foam Layer for Medium Dogs, Waterproof Pet Bed with Removable Cover, Dog Couch/Sofa Machine Washable, Beige"/>
    <n v="1"/>
    <s v="IAH1"/>
    <s v="SELLABLE"/>
    <s v="UNWANTED_ITEM"/>
    <x v="1"/>
    <s v="LPNPMCG3042449"/>
    <m/>
  </r>
  <r>
    <s v="2024-03-22T18:51:15-07:00"/>
    <s v="112-4840325-8629050"/>
    <s v="DOC10-0666"/>
    <x v="348"/>
    <s v="B0CGZQHBSS"/>
    <s v="B0CGZQHBSS"/>
    <s v="White Waffle Weave Comforter Set King Size - Soft Neutral Textured Waffle Comforter, All Season Lightweight Breathable Ivory Bedding Set, 3 Pieces Including 1 Comforter and 2 Pillow Shams"/>
    <n v="1"/>
    <s v="PGA1"/>
    <s v="CUSTOMER_DAMAGED"/>
    <s v="NOT_AS_DESCRIBED"/>
    <x v="0"/>
    <s v="LPNPMCH6326817"/>
    <m/>
  </r>
  <r>
    <s v="2024-03-22T18:48:22-07:00"/>
    <s v="112-6651847-7537053"/>
    <s v="COD60-0086"/>
    <x v="276"/>
    <s v="B0BTKS91RV"/>
    <s v="B0BTKS91RV"/>
    <s v="Codi Portable Heating Pad, USB Powered Cordless Heat Pads for Car Travel, Wireless Electric Wrap for Back Shoulder Arm, Gel Pack Included Cold/Hot Use, 14 X 8, Grey"/>
    <n v="1"/>
    <s v="IND8"/>
    <s v="CUSTOMER_DAMAGED"/>
    <s v="DEFECTIVE"/>
    <x v="0"/>
    <s v="LPNPMBX3122747"/>
    <s v="Not needed"/>
  </r>
  <r>
    <s v="2024-03-22T18:46:25-07:00"/>
    <s v="113-2384303-8337815"/>
    <s v="DC31-0539"/>
    <x v="43"/>
    <s v="B0B1954RV5"/>
    <s v="B0B1954RV5"/>
    <s v="Floor Cushion Pillow Set of 2, Round Large Pillows Seating for Adults, Tufted Corduroy Floor Cushions for Living Room Tatami, Navy Blue, 22 Inch"/>
    <n v="1"/>
    <s v="CHA1"/>
    <s v="SELLABLE"/>
    <s v="NOT_AS_DESCRIBED"/>
    <x v="1"/>
    <s v="LPNPMCG4377223"/>
    <s v="Not working"/>
  </r>
  <r>
    <s v="2024-03-22T18:41:40-07:00"/>
    <s v="111-5573117-2731435"/>
    <s v="COD10-1101"/>
    <x v="349"/>
    <s v="B0CQ9GZMFX"/>
    <s v="B0CQ9GZMFX"/>
    <s v="Codi Queen Comforter Set 7 Piece, Sage Green White Striped Bed in a Bag Reversible, Cationic Dyeing Shabby Chic Bedding Sets with Comforter, Sheets, Pillowcases &amp; Shams"/>
    <n v="1"/>
    <s v="MEM3"/>
    <s v="CUSTOMER_DAMAGED"/>
    <s v="NOT_AS_DESCRIBED"/>
    <x v="0"/>
    <s v="LPNO168828493"/>
    <s v="Wrong weight was sent ."/>
  </r>
  <r>
    <s v="2024-03-22T17:40:19-07:00"/>
    <s v="114-8703821-1075425"/>
    <s v="COD31-0012"/>
    <x v="247"/>
    <s v="B09TDDLFFJ"/>
    <s v="B09TDDLFFJ"/>
    <s v="Codi Meditation Floor Pillow, Round Large Pillows Seating for Adults, Bohemian Mandala Circle Cushion for Outdoor Fireplace Yoga Living Room, 32 Inch, Memory Foam Added, Navy"/>
    <n v="1"/>
    <s v="MEM3"/>
    <s v="SELLABLE"/>
    <s v="MISSED_ESTIMATED_DELIVERY"/>
    <x v="1"/>
    <s v="LPNO167446592"/>
    <m/>
  </r>
  <r>
    <s v="2024-03-22T17:35:28-07:00"/>
    <s v="112-1182829-8541009"/>
    <s v="AMFBA10-0491A"/>
    <x v="103"/>
    <s v="B09B9L5DH8"/>
    <s v="B09B9L5DH8"/>
    <s v="Hyde Lane Boho Gray Comforter Set King, Farmhouse Bedding Sets, Cotton Top with Modern Neutral Style Clipped Jacquard Stripes, 3-Pieces Including Matching Pillow Shams (104x90 Inches)"/>
    <n v="1"/>
    <s v="MEM3"/>
    <s v="SELLABLE"/>
    <s v="APPAREL_TOO_SMALL"/>
    <x v="1"/>
    <s v="LPNO174002409"/>
    <m/>
  </r>
  <r>
    <s v="2024-03-22T16:55:32-07:00"/>
    <s v="114-4621109-9917028"/>
    <s v="COD31-0092"/>
    <x v="9"/>
    <s v="B0BW326ZB4"/>
    <s v="B0BW326ZB4"/>
    <s v="Rocking Chair Cushion, Outdoor Rocker Cushions Set, Water Resistant Seat Pads with High Back, 2 Piece 17x17 Seat with 17x21 Back, Memory Foam Added, Sage"/>
    <n v="1"/>
    <s v="LEX1"/>
    <s v="SELLABLE"/>
    <s v="NOT_AS_DESCRIBED"/>
    <x v="1"/>
    <s v="LPNRRIF7698623"/>
    <m/>
  </r>
  <r>
    <s v="2024-03-22T16:55:32-07:00"/>
    <s v="114-4621109-9917028"/>
    <s v="COD31-0092"/>
    <x v="9"/>
    <s v="B0BW326ZB4"/>
    <s v="B0BW326ZB4"/>
    <s v="Rocking Chair Cushion, Outdoor Rocker Cushions Set, Water Resistant Seat Pads with High Back, 2 Piece 17x17 Seat with 17x21 Back, Memory Foam Added, Sage"/>
    <n v="1"/>
    <s v="LEX1"/>
    <s v="SELLABLE"/>
    <s v="NOT_AS_DESCRIBED"/>
    <x v="1"/>
    <s v="LPNRRIF7698622"/>
    <s v="Quality is terrible"/>
  </r>
  <r>
    <s v="2024-03-22T16:49:04-07:00"/>
    <s v="114-4240492-5615421"/>
    <s v="DC54-0064A"/>
    <x v="84"/>
    <s v="B07W6Y1RLH"/>
    <s v="B07W6Y1RLH"/>
    <s v="King Size Electric Blanket with Dual Control, UL-Certified Heated Blankets, Soft Microplush, Auto Shut Off, Machine Washable, Blue,104x?90"/>
    <n v="1"/>
    <s v="CMH4"/>
    <s v="SELLABLE"/>
    <s v="NEVER_ARRIVED"/>
    <x v="1"/>
    <s v="LPNPMCE7572624"/>
    <m/>
  </r>
  <r>
    <s v="2024-03-22T15:30:17-07:00"/>
    <s v="114-3569679-8236264"/>
    <s v="DC55-0072A"/>
    <x v="54"/>
    <s v="B07W82BNPT"/>
    <s v="B07W82BNPT"/>
    <s v="Heated Mattress pad King Size| Dual Control | Electric Bed Warmer W/Adjustable Zone Heating | Fit Up to 15 Inch | 12.5ft Long Cord - 78x80 Inch, White"/>
    <n v="1"/>
    <s v="PHX6"/>
    <s v="DEFECTIVE"/>
    <s v="UNWANTED_ITEM"/>
    <x v="1"/>
    <s v="LPNRRIJ9122258"/>
    <m/>
  </r>
  <r>
    <s v="2024-03-22T14:37:04-07:00"/>
    <s v="111-0596875-3438611"/>
    <s v="DOC12-0669"/>
    <x v="216"/>
    <s v="B0CGZT1TJW"/>
    <s v="B0CGZT1TJW"/>
    <s v="Degrees of Comfort Duvet Cover King - Waffle Weave Textured Soft 3 Pieces Bedding Comforter Cover with Pillowcase for All Season (No Comforter Included), Grey, King"/>
    <n v="1"/>
    <s v="DPA7"/>
    <s v="SELLABLE"/>
    <s v="NOT_AS_DESCRIBED"/>
    <x v="1"/>
    <s v="LPNPMCI5447554"/>
    <m/>
  </r>
  <r>
    <s v="2024-03-22T13:39:54-07:00"/>
    <s v="114-2851386-5623462"/>
    <s v="COD12-0163"/>
    <x v="350"/>
    <s v="B0CFDCJ8MT"/>
    <s v="B0CFDCJ8MT"/>
    <s v="Codi Twyla White Duvet Cover King Size, Boho Tufted Microfiber Bedding Set for All Seasons, Embroidery Shabby Chic Comforter Covers with Zipper, 3-Pieces Including Matching Pillow Shams (104&quot;x 90&quot;)"/>
    <n v="1"/>
    <s v="LEX1"/>
    <s v="SELLABLE"/>
    <s v="UNWANTED_ITEM"/>
    <x v="1"/>
    <s v="LPNRRIF7949557"/>
    <s v="Once placed, the cushion was too large for the space."/>
  </r>
  <r>
    <s v="2024-03-22T13:27:47-07:00"/>
    <s v="112-7452040-5330618"/>
    <s v="COD31-0015"/>
    <x v="110"/>
    <s v="B09TDXTR6N"/>
    <s v="B09TDXTR6N"/>
    <s v="Codi Round Floor Pillow Insert, Large Thick Meditation Cushion, Circular Seating Cushions and Pouf Inserts, 32 Inch, Memory Foam Added (Advanced)"/>
    <n v="1"/>
    <s v="IND8"/>
    <s v="SELLABLE"/>
    <s v="APPAREL_TOO_LARGE"/>
    <x v="1"/>
    <s v="LPNPMBY1409195"/>
    <m/>
  </r>
  <r>
    <s v="2024-03-22T13:10:39-07:00"/>
    <s v="113-8147703-7144261"/>
    <s v="DOC10-0707"/>
    <x v="351"/>
    <s v="B0CJ44J2NT"/>
    <s v="B0CJ44J2NT"/>
    <s v="Blue Twin Comforter Set - Navy Soft Luxury Chambray Printed, All Season Lightweight Breathable Bedding Set, 2 Pieces Including 1 Comforter and 1 Pillow Sham"/>
    <n v="1"/>
    <s v="IAH1"/>
    <s v="CUSTOMER_DAMAGED"/>
    <s v="NOT_AS_DESCRIBED"/>
    <x v="1"/>
    <s v="LPNPMCA0610472"/>
    <m/>
  </r>
  <r>
    <s v="2024-03-22T13:07:03-07:00"/>
    <s v="113-5340633-1612257"/>
    <s v="DC54-0561A"/>
    <x v="352"/>
    <s v="B0CG7V9LBV"/>
    <s v="X003Y5O78Z"/>
    <s v="Degrees of Comfort Heated Wearable Blanket for Women Adult, Cordless Wearable Electric Blanket Hoodie Battery Powered, Warm Sherpa Sweatshirt Gift for Women, Blush"/>
    <n v="1"/>
    <s v="TEN1"/>
    <s v="CUSTOMER_DAMAGED"/>
    <s v="DEFECTIVE"/>
    <x v="0"/>
    <s v="LPNPMBY3831747"/>
    <m/>
  </r>
  <r>
    <s v="2024-03-22T12:29:55-07:00"/>
    <s v="112-5612723-4489810"/>
    <s v="DC31-0537"/>
    <x v="175"/>
    <s v="B0B195QT96"/>
    <s v="B0B195QT96"/>
    <s v="Meditation Floor Pillow Set of 2, Round Large Pillows Seating for Adults, Tufted Corduroy Floor Cushion for Tatami Living Room, Grey, 22 Inch"/>
    <n v="1"/>
    <s v="DPA7"/>
    <s v="CUSTOMER_DAMAGED"/>
    <s v="DEFECTIVE"/>
    <x v="1"/>
    <s v="LPNPMCI9692890"/>
    <m/>
  </r>
  <r>
    <s v="2024-03-22T11:40:40-07:00"/>
    <s v="112-5612723-4489810"/>
    <s v="DC31-0537"/>
    <x v="175"/>
    <s v="B0B195QT96"/>
    <s v="B0B195QT96"/>
    <s v="Meditation Floor Pillow Set of 2, Round Large Pillows Seating for Adults, Tufted Corduroy Floor Cushion for Tatami Living Room, Grey, 22 Inch"/>
    <n v="1"/>
    <s v="DPA7"/>
    <s v="CUSTOMER_DAMAGED"/>
    <s v="DEFECTIVE"/>
    <x v="1"/>
    <s v="LPNPMCI9692869"/>
    <m/>
  </r>
  <r>
    <s v="2024-03-22T11:40:40-07:00"/>
    <s v="112-5612723-4489810"/>
    <s v="DC31-0537"/>
    <x v="175"/>
    <s v="B0B195QT96"/>
    <s v="B0B195QT96"/>
    <s v="Meditation Floor Pillow Set of 2, Round Large Pillows Seating for Adults, Tufted Corduroy Floor Cushion for Tatami Living Room, Grey, 22 Inch"/>
    <n v="1"/>
    <s v="DPA7"/>
    <s v="CUSTOMER_DAMAGED"/>
    <s v="DEFECTIVE"/>
    <x v="1"/>
    <s v="LPNPMCI9692870"/>
    <m/>
  </r>
  <r>
    <s v="2024-03-22T11:36:15-07:00"/>
    <s v="111-6599912-2362603"/>
    <s v="COZ63DU6240-M"/>
    <x v="208"/>
    <s v="B0CHTPLBBL"/>
    <s v="B0CHTPLBBL"/>
    <s v="Human Dog Bed, Dog Bed for Humans, Giant Dog Bed with Washable Fluffy Faux Fur Cover, 72&quot;x48&quot;x11&quot; Human Size Dog Bed with Soft Blanket, Large Dog Bean Bag Bed for Families, Light Grey"/>
    <n v="1"/>
    <s v="TEN1"/>
    <s v="CUSTOMER_DAMAGED"/>
    <s v="QUALITY_UNACCEPTABLE"/>
    <x v="0"/>
    <s v="LPNPMCE9449805"/>
    <s v="Too small"/>
  </r>
  <r>
    <s v="2024-03-22T11:28:44-07:00"/>
    <s v="112-8090364-2101836"/>
    <s v="DC55-0072A"/>
    <x v="54"/>
    <s v="B07W82BNPT"/>
    <s v="B07W82BNPT"/>
    <s v="Heated Mattress pad King Size| Dual Control | Electric Bed Warmer W/Adjustable Zone Heating | Fit Up to 15 Inch | 12.5ft Long Cord - 78x80 Inch, White"/>
    <n v="1"/>
    <s v="LEX1"/>
    <s v="CUSTOMER_DAMAGED"/>
    <s v="DEFECTIVE"/>
    <x v="0"/>
    <s v="LPNRRIF7959077"/>
    <m/>
  </r>
  <r>
    <s v="2024-03-22T11:27:29-07:00"/>
    <s v="113-9539821-3989008"/>
    <s v="DC16-0557"/>
    <x v="353"/>
    <s v="B0C2XH2GC4"/>
    <s v="B0C2XH2GC4"/>
    <s v="Degree of Comfort Box Spring Encasement King Size - Bed Bug Proof Zippered Dust Mite Waterproof Hypoallergenic Six-Sided Cover, 8-11&quot; Depth"/>
    <n v="1"/>
    <s v="DPA7"/>
    <s v="SELLABLE"/>
    <s v="ORDERED_WRONG_ITEM"/>
    <x v="1"/>
    <s v="LPNPMCG5217944"/>
    <s v="Nothing wrong with this at all. I bought several duvet covers to see which ones looked best in my room. Retuning the ones that didn&amp;#39;t work."/>
  </r>
  <r>
    <s v="2024-03-22T11:23:10-07:00"/>
    <s v="113-9605566-4213851"/>
    <s v="DL63PC6184US-XL"/>
    <x v="354"/>
    <s v="B0C6XHMZ9R"/>
    <s v="B0C6XHMZ9R"/>
    <s v="Codi Orthopedic XL Dog Beds for Extra Large Dogs with Memory Foam Layer, Waterproof Pet Bed with Removable Cover, XLarge Dog Sofa Machine Washable, Beige 42 inch"/>
    <n v="1"/>
    <s v="EWR7"/>
    <s v="CUSTOMER_DAMAGED"/>
    <s v="UNWANTED_ITEM"/>
    <x v="0"/>
    <s v="LPNPMCA0114170"/>
    <s v="Did not need additional set"/>
  </r>
  <r>
    <s v="2024-03-22T11:22:35-07:00"/>
    <s v="113-7281992-4349041"/>
    <s v="COD31-0093"/>
    <x v="82"/>
    <s v="B0BQ6B5KGN"/>
    <s v="B0BQ6B5KGN"/>
    <s v="Codi INNA Floor Cushions for Adults, Large Pillows Seating for Meditation | Square Tufted Chenille Cushion, Living Room, Fireplace, Reading Nook, 20x20, Pink Blush"/>
    <n v="1"/>
    <s v="LEX1"/>
    <s v="SELLABLE"/>
    <s v="UNWANTED_ITEM"/>
    <x v="1"/>
    <s v="LPNRRIF8083994"/>
    <m/>
  </r>
  <r>
    <s v="2024-03-22T11:16:38-07:00"/>
    <s v="113-3490662-0693819"/>
    <s v="AMFBA10-0488A"/>
    <x v="143"/>
    <s v="B09B9Q5LSY"/>
    <s v="B09B9Q5LSY"/>
    <s v="Hyde Lane Farmhouse Bedding Comforter Sets, Ivory Full/Queen Size Boho Bed Set,Cotton Top with Modern Neutral Style Clipped Jacquard Stripes, 3-Pieces Including Pillow Shams (90x90 Inches)"/>
    <n v="1"/>
    <s v="LEX1"/>
    <s v="CUSTOMER_DAMAGED"/>
    <s v="NOT_AS_DESCRIBED"/>
    <x v="0"/>
    <s v="LPNRRIF8166684"/>
    <s v="Comforter set is too warm and quality not up to standard. Material not very pleasant"/>
  </r>
  <r>
    <s v="2024-03-22T10:44:49-07:00"/>
    <s v="111-0432880-4168218"/>
    <s v="DL63PC6183US-LG"/>
    <x v="77"/>
    <s v="B0C6XHLTK4"/>
    <s v="B0C6XHLTK4"/>
    <s v="Orthopedic Dog Bed for Large Sized Dog, Memory Foam Support with Bolster, Couch for Pet with Waterproof &amp; Washable Cover, Grey"/>
    <n v="1"/>
    <s v="CHA1"/>
    <s v="CUSTOMER_DAMAGED"/>
    <s v="UNWANTED_ITEM"/>
    <x v="0"/>
    <s v="LPNPMCF3697086"/>
    <s v="One side is working the other side isn’t working"/>
  </r>
  <r>
    <s v="2024-03-22T10:23:05-07:00"/>
    <s v="112-0608249-9509850"/>
    <s v="COZ63DU6240-M"/>
    <x v="208"/>
    <s v="B0CHTPLBBL"/>
    <s v="B0CHTPLBBL"/>
    <s v="Human Dog Bed, Dog Bed for Humans, Giant Dog Bed with Washable Fluffy Faux Fur Cover, 72&quot;x48&quot;x11&quot; Human Size Dog Bed with Soft Blanket, Large Dog Bean Bag Bed for Families, Light Grey"/>
    <n v="1"/>
    <s v="CVG2"/>
    <s v="DEFECTIVE"/>
    <s v="DAMAGED_BY_FC"/>
    <x v="0"/>
    <s v="LPNRRHH0324014"/>
    <m/>
  </r>
  <r>
    <s v="2024-03-22T10:01:58-07:00"/>
    <s v="113-8213020-5977868"/>
    <s v="HYD50-0124"/>
    <x v="320"/>
    <s v="B0CQ9C8GSD"/>
    <s v="B0CQ9C8GSD"/>
    <s v="Hyde Lane Blush Pink Throw Blanket for Couch Sofa, Reversible Ultra Soft Faux Fur Fluffy Fuzzy Throw Blankets - 60x80 Rose Gold"/>
    <n v="1"/>
    <s v="LEX1"/>
    <s v="SELLABLE"/>
    <s v="APPAREL_TOO_SMALL"/>
    <x v="1"/>
    <s v="LPNRRIF7728405"/>
    <s v="Got rid of box spring no longer need"/>
  </r>
  <r>
    <s v="2024-03-22T09:45:04-07:00"/>
    <s v="112-0752993-2382615"/>
    <s v="COD12-0053"/>
    <x v="355"/>
    <s v="B0BFDJKR5G"/>
    <s v="B0BFDJKR5G"/>
    <s v="Codi Twyla Tufted Boho Duvet Cover Full/Queen Size, Grey Microfiber Bedding Set for All Seasons, Embroidery Shabby Chic Comforter Covers with Zipper, 3-Pieces Including Matching Pillow Shams(90&quot;x 90&quot;)"/>
    <n v="1"/>
    <s v="PHX6"/>
    <s v="SELLABLE"/>
    <s v="QUALITY_UNACCEPTABLE"/>
    <x v="1"/>
    <s v="LPNRRIJ8872675"/>
    <m/>
  </r>
  <r>
    <s v="2024-03-22T09:39:07-07:00"/>
    <s v="112-9741901-9621056"/>
    <s v="HD10-0056A"/>
    <x v="7"/>
    <s v="B0B9V8TY9G"/>
    <s v="B0B9V8TY9G"/>
    <s v="Hyde Lane Neutral Farmhouse Bedding Set, 3 Pieces Full/Queen Size Grey Comforter Set, Cotton Top with Modern Rustic Style Stripes Including 1 Comforter 2 Pillowcases"/>
    <n v="1"/>
    <s v="IND8"/>
    <s v="CUSTOMER_DAMAGED"/>
    <s v="UNWANTED_ITEM"/>
    <x v="0"/>
    <s v="LPNPMBX8810946"/>
    <s v="Not what I expected"/>
  </r>
  <r>
    <s v="2024-03-22T09:36:01-07:00"/>
    <s v="114-2063719-2757837"/>
    <s v="COD31-0077"/>
    <x v="222"/>
    <s v="B0C386F292"/>
    <s v="B0C386F292"/>
    <s v="Codi Round Floor Pillow Insert 2 Sets, Large Thick Meditation Cushion, Circular Seating Cushions and Pouf Inserts, 32 Inch, Memory Foam Added (Advanced)"/>
    <n v="1"/>
    <s v="IAH1"/>
    <s v="SELLABLE"/>
    <s v="UNWANTED_ITEM"/>
    <x v="1"/>
    <s v="LPNPMCA5926142"/>
    <s v="Na"/>
  </r>
  <r>
    <s v="2024-03-22T09:16:11-07:00"/>
    <s v="112-2392880-7521045"/>
    <s v="COD60-0132"/>
    <x v="36"/>
    <s v="B0C7VK8ZXR"/>
    <s v="B0C7VK8ZXR"/>
    <s v="XXXL Long Weighted Heating Pad, Full Back Length, Body Pain Relief, Built-in Adjustable Strap &amp; Clip for Easy Placement, Moist &amp; Dry, 4 Lb, 4 Heat Setting, 2H Auto Shut Off, 17x33"/>
    <n v="1"/>
    <s v="EWR7"/>
    <s v="SELLABLE"/>
    <s v="DEFECTIVE"/>
    <x v="1"/>
    <s v="LPNPMCG5201089"/>
    <m/>
  </r>
  <r>
    <s v="2024-03-22T09:02:18-07:00"/>
    <s v="112-0214865-2855463"/>
    <s v="COD31-0094"/>
    <x v="63"/>
    <s v="B0BQ6CXGLS"/>
    <s v="B0BQ6CXGLS"/>
    <s v="Codi INNA Floor Pillow, Large Cushions Sitting for Adults | Square Tufted Chenille Pillows Seat for Meditation, Living Room, Reading Nook, 20×20, Ivory"/>
    <n v="1"/>
    <s v="DPA7"/>
    <s v="CUSTOMER_DAMAGED"/>
    <s v="APPAREL_TOO_SMALL"/>
    <x v="1"/>
    <s v="LPNPMCG7924829"/>
    <m/>
  </r>
  <r>
    <s v="2024-03-22T08:58:17-07:00"/>
    <s v="112-9729036-7033053"/>
    <s v="COD30-0081"/>
    <x v="356"/>
    <s v="B0BS17LV3D"/>
    <s v="B0BS17LV3D"/>
    <s v="Codi 20x20 Pillow Insert Set of 2- Water Resistant Outdoor Pillows Upgraded Premium Decorative Stuffing Throw Pillows for Couch, Patio Furniture"/>
    <n v="1"/>
    <s v="EWR7"/>
    <s v="CUSTOMER_DAMAGED"/>
    <s v="UNWANTED_ITEM"/>
    <x v="0"/>
    <s v="LPNPMCG5180158"/>
    <m/>
  </r>
  <r>
    <s v="2024-03-22T08:56:27-07:00"/>
    <s v="112-0214865-2855463"/>
    <s v="COD31-0094"/>
    <x v="63"/>
    <s v="B0BQ6CXGLS"/>
    <s v="B0BQ6CXGLS"/>
    <s v="Codi INNA Floor Pillow, Large Cushions Sitting for Adults | Square Tufted Chenille Pillows Seat for Meditation, Living Room, Reading Nook, 20×20, Ivory"/>
    <n v="1"/>
    <s v="DPA7"/>
    <s v="SELLABLE"/>
    <s v="APPAREL_TOO_SMALL"/>
    <x v="1"/>
    <s v="LPNPMCG7924826"/>
    <m/>
  </r>
  <r>
    <s v="2024-03-22T08:42:19-07:00"/>
    <s v="114-8564958-8735403"/>
    <s v="DC55-0072A"/>
    <x v="54"/>
    <s v="B07W82BNPT"/>
    <s v="B07W82BNPT"/>
    <s v="Heated Mattress pad King Size| Dual Control | Electric Bed Warmer W/Adjustable Zone Heating | Fit Up to 15 Inch | 12.5ft Long Cord - 78x80 Inch, White"/>
    <n v="1"/>
    <s v="SDF9"/>
    <s v="CUSTOMER_DAMAGED"/>
    <s v="NOT_AS_DESCRIBED"/>
    <x v="0"/>
    <s v="LPNRRHU7667047"/>
    <m/>
  </r>
  <r>
    <s v="2024-03-22T08:31:14-07:00"/>
    <s v="113-6866605-9328240"/>
    <s v="DOC12-0674"/>
    <x v="62"/>
    <s v="B0CGZRFH7X"/>
    <s v="B0CGZRFH7X"/>
    <s v="Degrees of Comfort Duvet Cover Queen - Waffle Weave Textured Soft 3 Pieces Bedding Comforter Cover with Pillowcase for All Season (No Comforter Included), Beige, Full/Queen"/>
    <n v="1"/>
    <s v="MCI7"/>
    <s v="CUSTOMER_DAMAGED"/>
    <s v="NOT_AS_DESCRIBED"/>
    <x v="0"/>
    <s v="LPNPMCG1274955"/>
    <m/>
  </r>
  <r>
    <s v="2024-03-22T08:16:49-07:00"/>
    <s v="113-0162615-3089039"/>
    <s v="DC51-0032A"/>
    <x v="277"/>
    <s v="B07RYP2PGN"/>
    <s v="B07RYP2PGN"/>
    <s v="Cooling Weighted Blanket Twin with Removable Cover for Adult,Heavy Blankets 15 lbs, Minky Plush Coolmax Washable Covers Included ,Weight Distribution with Premium Glass Beads, 48x72 15 lbs Navy"/>
    <n v="1"/>
    <s v="IAH1"/>
    <s v="CUSTOMER_DAMAGED"/>
    <s v="MISSED_ESTIMATED_DELIVERY"/>
    <x v="1"/>
    <s v="LPNPMBX2769713"/>
    <s v="Don’t like the fabric"/>
  </r>
  <r>
    <s v="2024-03-22T07:53:55-07:00"/>
    <s v="112-6070768-3726631"/>
    <s v="COZ63DU6240-M"/>
    <x v="208"/>
    <s v="B0CHTPLBBL"/>
    <s v="B0CHTPLBBL"/>
    <s v="Human Dog Bed, Dog Bed for Humans, Giant Dog Bed with Washable Fluffy Faux Fur Cover, 72&quot;x48&quot;x11&quot; Human Size Dog Bed with Soft Blanket, Large Dog Bean Bag Bed for Families, Light Grey"/>
    <n v="1"/>
    <s v="TUS1"/>
    <s v="CUSTOMER_DAMAGED"/>
    <s v="ORDERED_WRONG_ITEM"/>
    <x v="0"/>
    <s v="LPNPMCD5331190"/>
    <m/>
  </r>
  <r>
    <s v="2024-03-22T07:43:21-07:00"/>
    <s v="112-8957525-9783426"/>
    <s v="HD50-0095"/>
    <x v="311"/>
    <s v="B0CDK3BQ4H"/>
    <s v="B0CDK3BQ4H"/>
    <s v="Hyde Lane Luxury Ruched Faux Fur Throw Blanket | Ultra Soft Cozy Puzzy Throw | Plush Black Mink Blankets for Sofa, Couch, Living Room, 50&quot;x60&quot;"/>
    <n v="1"/>
    <s v="CHA1"/>
    <s v="CUSTOMER_DAMAGED"/>
    <s v="FOUND_BETTER_PRICE"/>
    <x v="0"/>
    <s v="LPNPMCF3683118"/>
    <s v="Used already"/>
  </r>
  <r>
    <s v="2024-03-22T07:31:34-07:00"/>
    <s v="113-9036864-4178639"/>
    <s v="AMFBA10-0490A"/>
    <x v="71"/>
    <s v="B09B9KDL5J"/>
    <s v="B09B9KDL5J"/>
    <s v="Hyde Lane Farmhouse Comforter Set Gray, Full/Queen Size Boho Bedding Sets, Cotton Top with Modern Neutral Style Clipped Jacquard Stripes, 3-Pieces Including Matching Pillow Shams (90x90 inches)"/>
    <n v="1"/>
    <s v="TUS1"/>
    <s v="CUSTOMER_DAMAGED"/>
    <s v="UNWANTED_ITEM"/>
    <x v="1"/>
    <s v="LPNPMCD8605708"/>
    <m/>
  </r>
  <r>
    <s v="2024-03-22T07:27:23-07:00"/>
    <s v="111-8090780-0058604"/>
    <s v="HD50-0091"/>
    <x v="30"/>
    <s v="B0CDKKH85S"/>
    <s v="B0CDKKH85S"/>
    <s v="Hyde Lane Luxury Fluffy Faux Rabbit Fur Throw Blanket - Ultra Soft Cozy Blankets for Sofa, Couch, Bedroom | Warm Thick Fuzzy Throws As a Gift, Snow Lynx, 50&quot;x60&quot;"/>
    <n v="1"/>
    <s v="EWR7"/>
    <s v="CUSTOMER_DAMAGED"/>
    <s v="DEFECTIVE"/>
    <x v="0"/>
    <s v="LPNPMBX9986479"/>
    <m/>
  </r>
  <r>
    <s v="2024-03-22T07:22:15-07:00"/>
    <s v="114-1649269-3726610"/>
    <s v="COD31-0041"/>
    <x v="357"/>
    <s v="B0BMDR86KT"/>
    <s v="B0BMDR86KT"/>
    <s v="Codi Meditation Floor Pillow, Boho Pillows Seating for Adults &amp; Kids, Large Cushion for Yoga Living Room Tatami Sitting, Memory Foam Added, 22x22 Inch 2 Count Pack of 1 Round Multi Patchwor"/>
    <n v="1"/>
    <s v="LEX2"/>
    <s v="CUSTOMER_DAMAGED"/>
    <s v="UNWANTED_ITEM"/>
    <x v="0"/>
    <s v="LPNRRIG8996880"/>
    <s v="much too thin,"/>
  </r>
  <r>
    <s v="2024-03-22T07:04:26-07:00"/>
    <s v="112-7854452-6264233"/>
    <s v="CZ63DU6224-MD"/>
    <x v="46"/>
    <s v="B0CGC34G9T"/>
    <s v="B0CGC34G9T"/>
    <s v="Cozzze Orthopedic Calming Dog Bed for Medium Dogs, Anti Anxiety Pet Bed with Removable Washable Cover, Fluffy Dog Sofa Bed Supportive Foam, Light Grey"/>
    <n v="1"/>
    <s v="LEX2"/>
    <s v="CUSTOMER_DAMAGED"/>
    <s v="APPAREL_TOO_SMALL"/>
    <x v="0"/>
    <s v="LPNRRIG2268037"/>
    <m/>
  </r>
  <r>
    <s v="2024-03-22T06:46:56-07:00"/>
    <s v="113-9596515-7741031"/>
    <s v="DL63PC6184US-LG"/>
    <x v="325"/>
    <s v="B0C6XJKJ66"/>
    <s v="B0C6XJKJ66"/>
    <s v="Codi Orthopedic Dog Beds with Memory Foam Layer for Large Dogs, Waterproof Dog Couch Bed with Removable Cover, Pet Bed Sofa Machine Washable, Beige"/>
    <n v="1"/>
    <s v="LAL4"/>
    <s v="CUSTOMER_DAMAGED"/>
    <s v="QUALITY_UNACCEPTABLE"/>
    <x v="1"/>
    <s v="LPNPMBW9221814"/>
    <m/>
  </r>
  <r>
    <s v="2024-03-22T06:11:28-07:00"/>
    <s v="113-0206316-7454655"/>
    <s v="DC31-0504"/>
    <x v="196"/>
    <s v="B09C1WYJM5"/>
    <s v="B09C1WYJM5"/>
    <s v="Degrees of Comfort Square Large Pillows Seating for Adults, Tufted Corduroy Floor Cushions for Living Room Tatami, Navy Blue, 22x22 Inch"/>
    <n v="1"/>
    <s v="DCA6"/>
    <s v="SELLABLE"/>
    <s v="UNDELIVERABLE_UNKNOWN"/>
    <x v="1"/>
    <s v="LPNN168318717"/>
    <m/>
  </r>
  <r>
    <s v="2024-03-22T06:06:27-07:00"/>
    <s v="111-6513588-0412241"/>
    <s v="DC20-0527"/>
    <x v="316"/>
    <s v="B09T6JGGSW"/>
    <s v="B09T6JGGSW"/>
    <s v="Degrees of Comfort Coolmax Cooling Sheets | Queen Size Bed Sheet Set for Hot Sleepers | Soft Fabric with Deep Pocket 4PC - Light Blue"/>
    <n v="1"/>
    <s v="JAX2"/>
    <s v="SELLABLE"/>
    <s v="UNDELIVERABLE_REFUSED"/>
    <x v="1"/>
    <s v="LPNO037206216"/>
    <m/>
  </r>
  <r>
    <s v="2024-03-22T06:00:25-07:00"/>
    <s v="114-6944203-4889838"/>
    <s v="DL63PC6184US-MD"/>
    <x v="347"/>
    <s v="B0C6XHYHHG"/>
    <s v="B0C6XHYHHG"/>
    <s v="Codi Orthopedic Dog Beds with Memory Foam Layer for Medium Dogs, Waterproof Pet Bed with Removable Cover, Dog Couch/Sofa Machine Washable, Beige"/>
    <n v="1"/>
    <s v="MEM3"/>
    <s v="CUSTOMER_DAMAGED"/>
    <s v="DEFECTIVE"/>
    <x v="0"/>
    <s v="LPNO171261054"/>
    <m/>
  </r>
  <r>
    <s v="2024-03-22T05:58:11-07:00"/>
    <s v="112-5031650-5189803"/>
    <s v="DC31-0511"/>
    <x v="42"/>
    <s v="B09C1WWWDR"/>
    <s v="B09C1WWWDR"/>
    <s v="Degrees of Comfort Memory Foam Meditation Floor Pillow Set of 2, Square Large Pillows Seating for Adults, Tufted Corduroy Floor Cushion for Balcony Outdoor Tatami Living Room, Orange Yellow, 22x22"/>
    <n v="1"/>
    <s v="BUR7"/>
    <s v="CUSTOMER_DAMAGED"/>
    <s v="UNWANTED_ITEM"/>
    <x v="1"/>
    <s v="LPNRRIA2248706"/>
    <m/>
  </r>
  <r>
    <s v="2024-03-22T05:26:08-07:00"/>
    <s v="113-4279110-4212223"/>
    <s v="HYD12-0082"/>
    <x v="176"/>
    <s v="B0CGZRDJBN"/>
    <s v="B0CGZRDJBN"/>
    <s v="Hyde Lane Beige Duvet Cover King, Boho Farmhouse Linen Feel Duvet Set, Cream Pintuck Textured Comforter Cover with 2 Pillow Shams (104&quot;x90&quot;) No Comforter Included"/>
    <n v="1"/>
    <s v="MEM3"/>
    <s v="SELLABLE"/>
    <s v="ORDERED_WRONG_ITEM"/>
    <x v="1"/>
    <s v="LPNO175711857"/>
    <s v="defective"/>
  </r>
  <r>
    <s v="2024-03-22T05:15:03-07:00"/>
    <s v="113-2309990-0145023"/>
    <s v="COD60-0134"/>
    <x v="358"/>
    <s v="B0C7VK4YZL"/>
    <s v="B0C7VK4YZL"/>
    <s v="XL Weighted Heating Pad for Back &amp; HIPS Pain, Full Body Relief, Built-in Adjustable Strap &amp; Clip, Moist &amp; Dry, 3.3 Lb with 4 Heat Setting,2H Auto Shut Off, XXL 20x24"/>
    <n v="1"/>
    <s v="IAH1"/>
    <s v="CUSTOMER_DAMAGED"/>
    <s v="APPAREL_TOO_SMALL"/>
    <x v="1"/>
    <s v="LPNPMBY2444223"/>
    <m/>
  </r>
  <r>
    <s v="2024-03-22T05:07:05-07:00"/>
    <s v="112-0518694-7461855"/>
    <s v="DC31-0500"/>
    <x v="79"/>
    <s v="B09C1XJ7K8"/>
    <s v="B09C1XJ7K8"/>
    <s v="Degrees of Comfort Meditation Floor Pillow, Square Large Pillows Seating for Adults, Tufted Corduroy Thick Floor Cushion for Living Room Tatami, Turquoise, 22x22 Inch"/>
    <n v="1"/>
    <s v="SDF6"/>
    <s v="SELLABLE"/>
    <s v="QUALITY_UNACCEPTABLE"/>
    <x v="1"/>
    <s v="LPNPMBY5827985"/>
    <m/>
  </r>
  <r>
    <s v="2024-03-22T03:34:47-07:00"/>
    <s v="113-2151093-0789007"/>
    <s v="DC54-0337A"/>
    <x v="147"/>
    <s v="B08J6MQNXB"/>
    <s v="B08J6MQNXB"/>
    <s v="Sherpa Soft California King Electric Blanket with Dual Controls, Heating Blankets | Washable | 1-10 Hour Automatic Shut Off | Double Zone, 20 Heat Settings | 100&quot; x 94&quot; Red"/>
    <n v="1"/>
    <s v="LAS2"/>
    <s v="CUSTOMER_DAMAGED"/>
    <s v="ORDERED_WRONG_ITEM"/>
    <x v="0"/>
    <s v="LPNRRIF5982666"/>
    <m/>
  </r>
  <r>
    <s v="2024-03-22T02:43:57-07:00"/>
    <s v="111-2578718-4262666"/>
    <s v="COD63-0126"/>
    <x v="359"/>
    <s v="B0C5CPDXY5"/>
    <s v="B0C5CPDXY5"/>
    <s v="Codi Dog Bed for Couch - Calming Dog Beds for Large Dogs, Fluffy Plush Bed for Pets, Anti Anxiety Dog Bed with Removable Washable Cover for Dogs and Cats, Dark Grey, 41x37x6 inches"/>
    <n v="1"/>
    <s v="LEX1"/>
    <s v="CUSTOMER_DAMAGED"/>
    <s v="DEFECTIVE"/>
    <x v="0"/>
    <s v="LPNRRIF8055138"/>
    <s v="Wrong color"/>
  </r>
  <r>
    <s v="2024-03-22T02:17:59-07:00"/>
    <s v="114-4679695-1395437"/>
    <s v="DC31-0535"/>
    <x v="239"/>
    <s v="B0BHZFXGC8"/>
    <s v="B0BHZFXGC8"/>
    <s v="Degrees of Comfort Meditation Floor Pillow, Round Large Pillows Seating for Adults, Tufted Corduroy Floor Cushion for Tatami Living Room, Orange Yellow 22 Inch"/>
    <n v="1"/>
    <s v="CHA1"/>
    <s v="CUSTOMER_DAMAGED"/>
    <s v="DEFECTIVE"/>
    <x v="0"/>
    <s v="LPNPMBX2454881"/>
    <m/>
  </r>
  <r>
    <s v="2024-03-22T02:15:05-07:00"/>
    <s v="114-3561766-5638628"/>
    <s v="DC31-0543"/>
    <x v="122"/>
    <s v="B0BFDJTZ8V"/>
    <s v="B0BFDJTZ8V"/>
    <s v="Degrees of Comfort Meditation Floor Pillow, Square Large Pillows Seating for Adults, Tufted Corduroy Floor Cushion for Living Room Tatami, Green 22x22 Inch"/>
    <n v="1"/>
    <s v="CHA1"/>
    <s v="CARRIER_DAMAGED"/>
    <s v="DEFECTIVE"/>
    <x v="2"/>
    <s v="LPNPMBX2454880"/>
    <m/>
  </r>
  <r>
    <s v="2024-03-22T00:52:45-07:00"/>
    <s v="111-3683969-7177067"/>
    <s v="DOC12-0675"/>
    <x v="32"/>
    <s v="B0CGZV57SC"/>
    <s v="B0CGZV57SC"/>
    <s v="Degrees of Comfort Duvet Cover King - Waffle Weave Textured Soft 3 Pieces Bedding Comforter Cover with Pillowcase for All Season (No Comforter Included), Beige, King"/>
    <n v="1"/>
    <s v="PGA1"/>
    <s v="CUSTOMER_DAMAGED"/>
    <s v="NOT_AS_DESCRIBED"/>
    <x v="0"/>
    <s v="LPNPMBW7718457"/>
    <s v="I realized that the size is not what I thought I was buying"/>
  </r>
  <r>
    <s v="2024-03-22T00:43:05-07:00"/>
    <s v="114-0128234-3067469"/>
    <s v="COD10-0067"/>
    <x v="88"/>
    <s v="B0BP6HKNBX"/>
    <s v="B0BP6HKNBX"/>
    <s v="Codi White Boho Twin Comforter Set, Aesthetic Luxurious Pom Fringe Design Bedding,Cute Soft Washed Microfiber Bed Sets, Lightweight Chic,1 Comforter &amp; 1 Pillowcase (68x90 Inches)"/>
    <n v="1"/>
    <s v="TEN1"/>
    <s v="CUSTOMER_DAMAGED"/>
    <s v="MISSING_PARTS"/>
    <x v="0"/>
    <s v="LPNPMCA8493980"/>
    <s v="Found something else"/>
  </r>
  <r>
    <s v="2024-03-22T00:13:33-07:00"/>
    <s v="114-9412456-0817844"/>
    <s v="DC31-0542"/>
    <x v="157"/>
    <s v="B0BKH6JY2Z"/>
    <s v="B0BKH6JY2Z"/>
    <s v="Meditation Floor Pillow Set of 2, Square Large Pillows Seating for Adults, Tufted Corduroy Floor Cushion for Living Room Tatami, Coffee Brown 22x22 Inch"/>
    <n v="1"/>
    <s v="MEM3"/>
    <s v="SELLABLE"/>
    <s v="NOT_AS_DESCRIBED"/>
    <x v="1"/>
    <s v="LPNO172913474"/>
    <m/>
  </r>
  <r>
    <s v="2024-03-21T23:40:45-07:00"/>
    <s v="113-7179234-7126646"/>
    <s v="DOC10-0656"/>
    <x v="214"/>
    <s v="B0CGZRF5Y2"/>
    <s v="B0CGZRF5Y2"/>
    <s v="Green Waffle Weave Comforter Set Queen Size - Soft Green Textured Waffle Comforter, All Season Lightweight Breathable Bedding Set, 3 Pieces Including 1 Comforter and 2 Pillow Shams"/>
    <n v="1"/>
    <s v="LEX1"/>
    <s v="CUSTOMER_DAMAGED"/>
    <s v="UNWANTED_ITEM"/>
    <x v="0"/>
    <s v="LPNRRIF7251773"/>
    <s v="Don’t like fabric"/>
  </r>
  <r>
    <s v="2024-03-21T23:37:38-07:00"/>
    <s v="114-3638714-7260208"/>
    <s v="COD31-0189"/>
    <x v="243"/>
    <s v="B0CN2QWDJK"/>
    <s v="B0CN2QWDJK"/>
    <s v="Codi INNA Floor Cushions for Adults, Large Pillows Seating for Meditation | Square Tufted Chenille Cushion, Living Room, Fireplace, Reading Nook, 20x20, Pink Blush 2 Pack"/>
    <n v="1"/>
    <s v="IAH1"/>
    <s v="SELLABLE"/>
    <s v="FOUND_BETTER_PRICE"/>
    <x v="1"/>
    <s v="LPNPMCA4608530"/>
    <m/>
  </r>
  <r>
    <s v="2024-03-21T23:36:39-07:00"/>
    <s v="111-3299758-8913827"/>
    <s v="DOC10-0685"/>
    <x v="360"/>
    <s v="B0CJ4GYDQZ"/>
    <s v="B0CJ4GYDQZ"/>
    <s v="King Size Bed in a Bag 7 Pieces King Size Comforter Set with Sheets, Grey Printed Chambray, All Season Microfiber Bedset, Complete 7-Piece Bedding Set Including Comforter, Sheets, Pillowcases &amp; Shams"/>
    <n v="1"/>
    <s v="IND8"/>
    <s v="CUSTOMER_DAMAGED"/>
    <s v="MISSING_PARTS"/>
    <x v="0"/>
    <s v="LPNPMBX2609753"/>
    <m/>
  </r>
  <r>
    <s v="2024-03-21T23:36:39-07:00"/>
    <s v="114-3638714-7260208"/>
    <s v="COD31-0189"/>
    <x v="243"/>
    <s v="B0CN2QWDJK"/>
    <s v="B0CN2QWDJK"/>
    <s v="Codi INNA Floor Cushions for Adults, Large Pillows Seating for Meditation | Square Tufted Chenille Cushion, Living Room, Fireplace, Reading Nook, 20x20, Pink Blush 2 Pack"/>
    <n v="1"/>
    <s v="IAH1"/>
    <s v="SELLABLE"/>
    <s v="FOUND_BETTER_PRICE"/>
    <x v="1"/>
    <s v="LPNPMCA4608531"/>
    <m/>
  </r>
  <r>
    <s v="2024-03-21T23:35:51-07:00"/>
    <s v="113-0855024-0465810"/>
    <s v="AMFBA55-0102B"/>
    <x v="197"/>
    <s v="B07WC2G1FW"/>
    <s v="B07WC2G1FW"/>
    <s v="Hyde Lane Dual Control Heated Mattress Pad King Cotton, Quilted Electric Bed Warmer with 20 Heat Settings &amp; Auto Shut Off, Fits Up to 18 Inch"/>
    <n v="1"/>
    <s v="IND8"/>
    <s v="CUSTOMER_DAMAGED"/>
    <s v="NO_REASON_GIVEN"/>
    <x v="0"/>
    <s v="LPNPMBX3016406"/>
    <m/>
  </r>
  <r>
    <s v="2024-03-21T23:11:22-07:00"/>
    <s v="112-6153560-0134648"/>
    <s v="DC31-0511"/>
    <x v="42"/>
    <s v="B09C1WWWDR"/>
    <s v="B09C1WWWDR"/>
    <s v="Degrees of Comfort Memory Foam Meditation Floor Pillow Set of 2, Square Large Pillows Seating for Adults, Tufted Corduroy Floor Cushion for Balcony Outdoor Tatami Living Room, Orange Yellow, 22x22"/>
    <n v="1"/>
    <s v="IND8"/>
    <s v="CUSTOMER_DAMAGED"/>
    <s v="DEFECTIVE"/>
    <x v="0"/>
    <s v="LPNPMBX3061959"/>
    <m/>
  </r>
  <r>
    <s v="2024-03-21T22:45:39-07:00"/>
    <s v="114-3638714-7260208"/>
    <s v="COD31-0189"/>
    <x v="243"/>
    <s v="B0CN2QWDJK"/>
    <s v="B0CN2QWDJK"/>
    <s v="Codi INNA Floor Cushions for Adults, Large Pillows Seating for Meditation | Square Tufted Chenille Cushion, Living Room, Fireplace, Reading Nook, 20x20, Pink Blush 2 Pack"/>
    <n v="1"/>
    <s v="IAH1"/>
    <s v="SELLABLE"/>
    <s v="FOUND_BETTER_PRICE"/>
    <x v="1"/>
    <s v="LPNPMBX9813824"/>
    <m/>
  </r>
  <r>
    <s v="2024-03-21T22:23:49-07:00"/>
    <s v="112-1008980-9940236"/>
    <s v="COD63-0130"/>
    <x v="167"/>
    <s v="B0C5CDXSTC"/>
    <s v="B0C5CDXSTC"/>
    <s v="Codi Dog Bed for Couch - Calming Dog Beds for X-Large Dogs, Fluffy Plush Bed for Pets, Anti Anxiety Dog Bed with Removable Washable Cover for Dogs and Cats, Light Brown, 45x37x6 inches"/>
    <n v="1"/>
    <s v="LAS2"/>
    <s v="CARRIER_DAMAGED"/>
    <s v="FOUND_BETTER_PRICE"/>
    <x v="2"/>
    <s v="LPNRRIF3044371"/>
    <m/>
  </r>
  <r>
    <s v="2024-03-21T21:53:01-07:00"/>
    <s v="113-8655599-7361856"/>
    <s v="DC31-0508"/>
    <x v="174"/>
    <s v="B09C1ZGB9P"/>
    <s v="B09C1ZGB9P"/>
    <s v="Meditation Floor Pillow Set of 2, Square Large Pillows Seating for Adults, Tufted Corduroy Floor Cushion for Tatami Living Room, Grey, 22x22 Inch"/>
    <n v="1"/>
    <s v="LEX1"/>
    <s v="SELLABLE"/>
    <s v="NOT_AS_DESCRIBED"/>
    <x v="1"/>
    <s v="LPNRRIF6887663"/>
    <s v="Looks too much like sheets."/>
  </r>
  <r>
    <s v="2024-03-21T21:49:09-07:00"/>
    <s v="114-0480987-9081035"/>
    <s v="DL63PC6183US-XL"/>
    <x v="361"/>
    <s v="B0C6XJ1N9W"/>
    <s v="B0C6XJ1N9W"/>
    <s v="XL Orthopedic Dog Couch Bed for Large Size Dogs, XLarge Sized Memory Foam Pet Beds with Washable &amp; Waterproof Cover, Grey"/>
    <n v="1"/>
    <s v="MEM3"/>
    <s v="CUSTOMER_DAMAGED"/>
    <s v="ORDERED_WRONG_ITEM"/>
    <x v="0"/>
    <s v="LPNO174240718"/>
    <m/>
  </r>
  <r>
    <s v="2024-03-21T21:48:15-07:00"/>
    <s v="111-6778994-6193846"/>
    <s v="HD50-0095"/>
    <x v="311"/>
    <s v="B0CDK3BQ4H"/>
    <s v="B0CDK3BQ4H"/>
    <s v="Hyde Lane Luxury Ruched Faux Fur Throw Blanket | Ultra Soft Cozy Puzzy Throw | Plush Black Mink Blankets for Sofa, Couch, Living Room, 50&quot;x60&quot;"/>
    <n v="1"/>
    <s v="LEX1"/>
    <s v="CUSTOMER_DAMAGED"/>
    <s v="UNWANTED_ITEM"/>
    <x v="0"/>
    <s v="LPNRRIF7957546"/>
    <s v="Didn’t give it for Christmas"/>
  </r>
  <r>
    <s v="2024-03-21T21:37:54-07:00"/>
    <s v="113-3408387-9583428"/>
    <s v="COD31-0074"/>
    <x v="308"/>
    <s v="B0BMZF3CBP"/>
    <s v="B0BMZF3CBP"/>
    <s v="Codi Meditation Floor Pillow Set of 2, Round Large Pillows Seating for Adults, Bohemian Mandala Circle Cushion for Outdoor Fireplace Yoga Living Room, 32 Inch, Memory Foam Added, Navy"/>
    <n v="1"/>
    <s v="IAH1"/>
    <s v="CUSTOMER_DAMAGED"/>
    <s v="DEFECTIVE"/>
    <x v="1"/>
    <s v="LPNPMCA7240676"/>
    <m/>
  </r>
  <r>
    <s v="2024-03-21T21:30:59-07:00"/>
    <s v="114-6847858-0460245"/>
    <s v="COD10-0108"/>
    <x v="315"/>
    <s v="B0C7LWWDJG"/>
    <s v="B0C7LWWDJG"/>
    <s v="Queen Size Bed in a Bag, Full Bedding Sets, Modern Farmhouse Grey and White Striped Comforter with Sheets, 7-Piece Complete Bedroom Set"/>
    <n v="1"/>
    <s v="MEM3"/>
    <s v="CUSTOMER_DAMAGED"/>
    <s v="NO_REASON_GIVEN"/>
    <x v="0"/>
    <s v="LPNO168745855"/>
    <s v="Not the size I needed"/>
  </r>
  <r>
    <s v="2024-03-21T20:53:56-07:00"/>
    <s v="111-3985711-4389827"/>
    <s v="HYD12-0111"/>
    <x v="26"/>
    <s v="B0CJ47JRZ3"/>
    <s v="B0CJ47JRZ3"/>
    <s v="Hyde Lane Duvet Cover Queen Size Navy Aesthetic Printed Comforter Cover Modern Denim Blue Duvet Cover Set for Men (No Comforter Included)"/>
    <n v="1"/>
    <s v="MEM3"/>
    <s v="CUSTOMER_DAMAGED"/>
    <s v="UNWANTED_ITEM"/>
    <x v="0"/>
    <s v="LPNO171444787"/>
    <m/>
  </r>
  <r>
    <s v="2024-03-21T20:37:38-07:00"/>
    <s v="111-7961267-0856226"/>
    <s v="DC54-0483A"/>
    <x v="25"/>
    <s v="B09C1YQPN2"/>
    <s v="B09C1YQPN2"/>
    <s v="Degrees of Comfort White Heated Blanket, Cream Full Size Heating Blanket for Bed, Fuzzy Plush, Auto Shut Off, Machine Washable | UL Certified - 80Wx84L"/>
    <n v="1"/>
    <s v="BUR7"/>
    <s v="SELLABLE"/>
    <s v="UNAUTHORIZED_PURCHASE"/>
    <x v="1"/>
    <s v="LPNRRIF4134760"/>
    <m/>
  </r>
  <r>
    <s v="2024-03-21T20:08:52-07:00"/>
    <s v="114-5508569-1296263"/>
    <s v="DC55-0071A"/>
    <x v="58"/>
    <s v="B07W4SGTCF"/>
    <s v="B07W4SGTCF"/>
    <s v="Degrees of Comfort Dual Control Heated Mattress Pad Queen Size | Zone Heating Electric Bed Warmer W/Auto Shut Off | Fit Up to 15 Inch | 12.5ft Long Cord - 60x80 Inch, White"/>
    <n v="1"/>
    <s v="BWI2"/>
    <s v="SELLABLE"/>
    <s v="UNDELIVERABLE_UNKNOWN"/>
    <x v="1"/>
    <s v="LPNPMBZ0717549"/>
    <m/>
  </r>
  <r>
    <s v="2024-03-21T20:00:18-07:00"/>
    <s v="112-9728372-2783418"/>
    <s v="AMFBA55-0102B"/>
    <x v="197"/>
    <s v="B07WC2G1FW"/>
    <s v="B07WC2G1FW"/>
    <s v="Heated Mattress Pad King Size with Dual Control, Washable Cotton Top Electric Bed Warmer, Fitted Heating Sheets, 20 Heat Settings &amp; Auto Shut Off, Cover Up to 18 Inch Mattresses"/>
    <n v="1"/>
    <s v="MCI7"/>
    <s v="CUSTOMER_DAMAGED"/>
    <s v="UNWANTED_ITEM"/>
    <x v="0"/>
    <s v="LPNPMCG1278592"/>
    <m/>
  </r>
  <r>
    <s v="2024-03-21T19:55:04-07:00"/>
    <s v="112-2979253-2156230"/>
    <s v="HD21-0074"/>
    <x v="340"/>
    <s v="B0C8N27VGJ"/>
    <s v="B0C8N27VGJ"/>
    <s v="Hyde Lane Beige Faux Fur Throw Pillow Covers | Double Side Plush Cushion Case | Decorative Pillow Case for Couch Sofa Bed, No Pillow Insert, 20&quot;x20&quot;, 2 Pack"/>
    <n v="1"/>
    <s v="LEX2"/>
    <s v="CUSTOMER_DAMAGED"/>
    <s v="NO_REASON_GIVEN"/>
    <x v="0"/>
    <s v="LPNRRIG9051729"/>
    <m/>
  </r>
  <r>
    <s v="2024-03-21T19:52:35-07:00"/>
    <s v="113-0558600-0011401"/>
    <s v="CZ63DU6224-LG"/>
    <x v="92"/>
    <s v="B0CGCH3RDD"/>
    <s v="B0CGCH3RDD"/>
    <s v="Cozzze Orthopedic Calming Dog Bed for Large Dogs, Anti Anxiety Pet Bed with Removable Washable Cover, Fluffy Dog Sofa Bed Supportive Foam, Light Grey"/>
    <n v="1"/>
    <s v="PGA1"/>
    <s v="CUSTOMER_DAMAGED"/>
    <s v="NOT_AS_DESCRIBED"/>
    <x v="0"/>
    <s v="LPNPMCH6383069"/>
    <m/>
  </r>
  <r>
    <s v="2024-03-21T19:43:12-07:00"/>
    <s v="112-2979253-2156230"/>
    <s v="HD21-0074"/>
    <x v="340"/>
    <s v="B0C8N27VGJ"/>
    <s v="B0C8N27VGJ"/>
    <s v="Hyde Lane Beige Faux Fur Throw Pillow Covers | Double Side Plush Cushion Case | Decorative Pillow Case for Couch Sofa Bed, No Pillow Insert, 20&quot;x20&quot;, 2 Pack"/>
    <n v="1"/>
    <s v="LEX2"/>
    <s v="CUSTOMER_DAMAGED"/>
    <s v="NO_REASON_GIVEN"/>
    <x v="0"/>
    <s v="LPNRRIG9051717"/>
    <m/>
  </r>
  <r>
    <s v="2024-03-21T19:27:41-07:00"/>
    <s v="113-3504725-8258635"/>
    <s v="COD12-0053"/>
    <x v="355"/>
    <s v="B0BFDJKR5G"/>
    <s v="B0BFDJKR5G"/>
    <s v="Codi Twyla Tufted Boho Duvet Cover Full/Queen Size, Grey Microfiber Bedding Set for All Seasons, Embroidery Shabby Chic Comforter Covers with Zipper, 3-Pieces Including Matching Pillow Shams(90&quot;x 90&quot;)"/>
    <n v="1"/>
    <s v="LEX1"/>
    <s v="CUSTOMER_DAMAGED"/>
    <s v="DEFECTIVE"/>
    <x v="0"/>
    <s v="LPNRRIF5297060"/>
    <s v="Took too long for delivery"/>
  </r>
  <r>
    <s v="2024-03-21T19:23:16-07:00"/>
    <s v="111-9006797-4801829"/>
    <s v="AMFBA20-0168A"/>
    <x v="362"/>
    <s v="B07TN22K52"/>
    <s v="B07TN22K52"/>
    <s v="Hyde Lane Luxury 1000 Thread Count 100% Cotton Sheets for Queen Size Bed | Very Comfy Soft &amp; Thick with 18&quot; Deep Pocket - Fits up to 20&quot; Mattress, 4PC Sateen Cotton Sheet Set (Ivory/Cream)"/>
    <n v="1"/>
    <s v="STL8"/>
    <s v="SELLABLE"/>
    <s v="UNDELIVERABLE_UNKNOWN"/>
    <x v="1"/>
    <s v="LPNRRCC7075294"/>
    <s v="Decided to get custom-made cushions because these don&amp;#39;t fit/work for that which we needed them."/>
  </r>
  <r>
    <s v="2024-03-21T19:14:37-07:00"/>
    <s v="113-2466092-3270661"/>
    <s v="DOC10-0665"/>
    <x v="94"/>
    <s v="B0CGZRKC1Q"/>
    <s v="B0CGZRKC1Q"/>
    <s v="White Waffle Weave Comforter Set Queen Size - Soft Neutral Textured Waffle Comforter, All Season Lightweight Breathable Ivory Bedding Set, 3 Pieces Including 1 Comforter and 2 Pillow Shams"/>
    <n v="1"/>
    <s v="IND8"/>
    <s v="CUSTOMER_DAMAGED"/>
    <s v="UNWANTED_ITEM"/>
    <x v="0"/>
    <s v="LPNPMCH3148281"/>
    <m/>
  </r>
  <r>
    <s v="2024-03-21T19:09:23-07:00"/>
    <s v="112-9084198-4128257"/>
    <s v="HD50-0065A"/>
    <x v="363"/>
    <s v="B0B9FP6HNS"/>
    <s v="B0B9FP6HNS"/>
    <s v="Hyde Lane Ultra Long Pile Faux Fur Throw Blanket, Luxury Fluffy Wolf Grey with Black Tipped Blankets for Home Decor, Oversized Fuzzy Plush Animal Coat Color Throws As a Gift, Direwolf, 60x80"/>
    <n v="1"/>
    <s v="LEX2"/>
    <s v="SELLABLE"/>
    <s v="APPAREL_TOO_LARGE"/>
    <x v="1"/>
    <s v="LPNRRIG9045994"/>
    <m/>
  </r>
  <r>
    <s v="2024-03-21T19:00:30-07:00"/>
    <s v="111-3885755-5549807"/>
    <s v="AMFBA10-0489A"/>
    <x v="29"/>
    <s v="B09B9LBSNS"/>
    <s v="B09B9LBSNS"/>
    <s v="Hyde Lane Farmhouse Bedding Comforter Sets King, Ivory Boho Bed Set,Cotton Top with Modern Neutral Style Clipped Jacquard Stripes, 3-Pieces Including Matching Pillow Shams (104x90 Inches)"/>
    <n v="1"/>
    <s v="LEX1"/>
    <s v="CUSTOMER_DAMAGED"/>
    <s v="UNWANTED_ITEM"/>
    <x v="0"/>
    <s v="LPNRRIF8368267"/>
    <s v="Don&amp;#39;t like the feel"/>
  </r>
  <r>
    <s v="2024-03-21T18:54:55-07:00"/>
    <s v="111-8707151-4260223"/>
    <s v="DC20-0653"/>
    <x v="181"/>
    <s v="B0C8S6QX61"/>
    <s v="B0C8S6QX61"/>
    <s v="Degrees of Comfort Coolmax Cooling Sheets for King Size Bed | Best Sheet Set for Hot Sleepers | Soft, Deep Pocket, Light Grey, 4-Pcs"/>
    <n v="1"/>
    <s v="LEX1"/>
    <s v="SELLABLE"/>
    <s v="UNWANTED_ITEM"/>
    <x v="1"/>
    <s v="LPNRRIF8173229"/>
    <m/>
  </r>
  <r>
    <s v="2024-03-21T18:46:43-07:00"/>
    <s v="111-6778994-6193846"/>
    <s v="HD50-0095"/>
    <x v="311"/>
    <s v="B0CDK3BQ4H"/>
    <s v="B0CDK3BQ4H"/>
    <s v="Hyde Lane Luxury Ruched Faux Fur Throw Blanket | Ultra Soft Cozy Puzzy Throw | Plush Black Mink Blankets for Sofa, Couch, Living Room, 50&quot;x60&quot;"/>
    <n v="1"/>
    <s v="LEX1"/>
    <s v="SELLABLE"/>
    <s v="UNWANTED_ITEM"/>
    <x v="1"/>
    <s v="LPNRRIF8320234"/>
    <s v="The item does not get warm and it does not have a heating element anywhere near the size shown in the picture."/>
  </r>
  <r>
    <s v="2024-03-21T18:46:43-07:00"/>
    <s v="111-6778994-6193846"/>
    <s v="HD50-0095"/>
    <x v="311"/>
    <s v="B0CDK3BQ4H"/>
    <s v="B0CDK3BQ4H"/>
    <s v="Hyde Lane Luxury Ruched Faux Fur Throw Blanket | Ultra Soft Cozy Puzzy Throw | Plush Black Mink Blankets for Sofa, Couch, Living Room, 50&quot;x60&quot;"/>
    <n v="1"/>
    <s v="LEX1"/>
    <s v="SELLABLE"/>
    <s v="UNWANTED_ITEM"/>
    <x v="1"/>
    <s v="LPNRRIF8320235"/>
    <m/>
  </r>
  <r>
    <s v="2024-03-21T18:23:31-07:00"/>
    <s v="111-3358009-8918616"/>
    <s v="DC54-0295A"/>
    <x v="326"/>
    <s v="B08HW49VYK"/>
    <s v="B08HW49VYK"/>
    <s v="Degrees of Comfort California King Electric Blanket with Dual Controls, Heated Blanket for Bed,auto Shut Off, Machine Washable -Beige 100Wx94L"/>
    <n v="1"/>
    <s v="HOU2"/>
    <s v="SELLABLE"/>
    <s v="UNDELIVERABLE_REFUSED"/>
    <x v="1"/>
    <s v="LPNT010266766"/>
    <m/>
  </r>
  <r>
    <s v="2024-03-21T18:11:57-07:00"/>
    <s v="111-1366888-2504251"/>
    <s v="DC54-0306A"/>
    <x v="364"/>
    <s v="B08HW2JSN6"/>
    <s v="B08HW2JSN6"/>
    <s v="Degrees of Comfort Pink Sherpa Heated Blanket Wrap, Cozy &amp; Snuggy Electric Shawl for Women, Washable, Auto Shut-Off, Reversible 50 x 64 Inch, Blush Lattice"/>
    <n v="1"/>
    <s v="TEN1"/>
    <s v="DEFECTIVE"/>
    <s v="DEFECTIVE"/>
    <x v="0"/>
    <s v="LPNPMBY5094254"/>
    <s v="Bought same thing in another color."/>
  </r>
  <r>
    <s v="2024-03-21T17:27:46-07:00"/>
    <s v="112-0560515-1786646"/>
    <s v="AMFBA10-0488A"/>
    <x v="143"/>
    <s v="B09B9Q5LSY"/>
    <s v="B09B9Q5LSY"/>
    <s v="Hyde Lane Farmhouse Bedding Comforter Sets, Ivory Full/Queen Size Boho Bed Set,Cotton Top with Modern Neutral Style Clipped Jacquard Stripes, 3-Pieces Including Pillow Shams (90x90 Inches)"/>
    <n v="1"/>
    <s v="LEX1"/>
    <s v="CUSTOMER_DAMAGED"/>
    <s v="UNWANTED_ITEM"/>
    <x v="0"/>
    <s v="LPNRRIF6882822"/>
    <m/>
  </r>
  <r>
    <s v="2024-03-21T17:21:27-07:00"/>
    <s v="114-1991078-4797856"/>
    <s v="COD31-0191"/>
    <x v="365"/>
    <s v="B0CN2HYVC7"/>
    <s v="B0CN2HYVC7"/>
    <s v="INNA Meditation Floor Pillow, Large Pillows Seating for Adults, Tufted Thick Chenille Cushion for Yoga Living Room Sitting (Inna Aqua) 2 Pack"/>
    <n v="1"/>
    <s v="TEN1"/>
    <s v="CUSTOMER_DAMAGED"/>
    <s v="NOT_AS_DESCRIBED"/>
    <x v="0"/>
    <s v="LPNPMBY6428434"/>
    <s v="Packaging Undamaged, Product Damaged"/>
  </r>
  <r>
    <s v="2024-03-21T17:18:32-07:00"/>
    <s v="112-2043375-0093832"/>
    <s v="DC54-0332A"/>
    <x v="1"/>
    <s v="B08J66YTKD"/>
    <s v="B08J66YTKD"/>
    <s v="Sherpa Soft Dual Control Electric Blanket King Size, Heating Blankets | Washable | 1-10 Hour Automatic Shut Off | Double Zone, 20 Heat Settings | 100&quot; X 90&quot; Blue"/>
    <n v="1"/>
    <s v="LEX2"/>
    <s v="CUSTOMER_DAMAGED"/>
    <s v="DEFECTIVE"/>
    <x v="0"/>
    <s v="LPNRRIG9381139"/>
    <m/>
  </r>
  <r>
    <s v="2024-03-21T17:11:13-07:00"/>
    <s v="114-0419929-5419441"/>
    <s v="COD31-0038"/>
    <x v="366"/>
    <s v="B0BLTY7V9V"/>
    <s v="B0BLTY7V9V"/>
    <s v="Codi Meditation Floor Pillow, Boho Pillows Seating for Adults &amp; Kids, Large Round Cushion for Yoga Living Room Tatami Sitting, Memory Foam Added, 22x22 Inch, Indigo Elephant"/>
    <n v="1"/>
    <s v="LEX2"/>
    <s v="CUSTOMER_DAMAGED"/>
    <s v="UNWANTED_ITEM"/>
    <x v="0"/>
    <s v="LPNRRIG1388645"/>
    <m/>
  </r>
  <r>
    <s v="2024-03-21T16:55:46-07:00"/>
    <s v="113-8902461-0709013"/>
    <s v="HD50-0084"/>
    <x v="70"/>
    <s v="B0CCXKHH2F"/>
    <s v="B0CCXKHH2F"/>
    <s v="Hyde Lane Faux Fur Throw Blanket, Luxury Fluffy Leopard Blankets for Home Couch and Bed, Fuzzy Plush Animal Coat Color Throws for Decoration, Gift for Women, 60x80"/>
    <n v="1"/>
    <s v="IAH1"/>
    <s v="SELLABLE"/>
    <s v="APPAREL_TOO_SMALL"/>
    <x v="1"/>
    <s v="LPNPMCA1943981"/>
    <s v="Bought multiple options"/>
  </r>
  <r>
    <s v="2024-03-21T16:55:22-07:00"/>
    <s v="111-0633628-2885854"/>
    <s v="CZ63DU6224-MD"/>
    <x v="46"/>
    <s v="B0CGC34G9T"/>
    <s v="B0CGC34G9T"/>
    <s v="Cozzze Orthopedic Calming Dog Bed for Medium Dogs, Anti Anxiety Pet Bed with Removable Washable Cover, Fluffy Dog Sofa Bed Supportive Foam, Light Grey"/>
    <n v="1"/>
    <s v="LEX2"/>
    <s v="DEFECTIVE"/>
    <s v="NOT_AS_DESCRIBED"/>
    <x v="0"/>
    <s v="LPNRRIG9367607"/>
    <s v="Has polka dots and ir said waffle knit. Doesn’t work."/>
  </r>
  <r>
    <s v="2024-03-21T16:49:38-07:00"/>
    <s v="112-3201150-1521821"/>
    <s v="HYD50-0124"/>
    <x v="320"/>
    <s v="B0CQ9C8GSD"/>
    <s v="B0CQ9C8GSD"/>
    <s v="Hyde Lane Blush Pink Throw Blanket for Couch Sofa, Reversible Ultra Soft Faux Fur Fluffy Fuzzy Throw Blankets - 60x80 Rose Gold"/>
    <n v="1"/>
    <s v="LEX1"/>
    <s v="SELLABLE"/>
    <s v="UNWANTED_ITEM"/>
    <x v="1"/>
    <s v="LPNRRIF4372583"/>
    <m/>
  </r>
  <r>
    <s v="2024-03-21T16:48:17-07:00"/>
    <s v="114-5791188-1809835"/>
    <s v="AMFBA10-0488A"/>
    <x v="143"/>
    <s v="B09B9Q5LSY"/>
    <s v="B09B9Q5LSY"/>
    <s v="Hyde Lane Farmhouse Bedding Comforter Sets, Ivory Full/Queen Size Boho Bed Set,Cotton Top with Modern Neutral Style Clipped Jacquard Stripes, 3-Pieces Including Pillow Shams (90x90 Inches)"/>
    <n v="1"/>
    <s v="IND8"/>
    <s v="CUSTOMER_DAMAGED"/>
    <s v="UNWANTED_ITEM"/>
    <x v="0"/>
    <s v="LPNPMBX1634929"/>
    <s v="Wrong color"/>
  </r>
  <r>
    <s v="2024-03-21T16:38:24-07:00"/>
    <s v="112-3201150-1521821"/>
    <s v="AMFBA50-0081A"/>
    <x v="95"/>
    <s v="B07T57XDBR"/>
    <s v="B07T57XDBR"/>
    <s v="Hyde Lane Blush Pink Throw Blanket for Couch Sofa, Reversible Ultra Soft Faux Fur Fluffy Fuzzy Throw Blankets - 50x60 Rose Gold"/>
    <n v="1"/>
    <s v="LEX1"/>
    <s v="CUSTOMER_DAMAGED"/>
    <s v="UNWANTED_ITEM"/>
    <x v="0"/>
    <s v="LPNRRIF4372578"/>
    <m/>
  </r>
  <r>
    <s v="2024-03-21T16:36:28-07:00"/>
    <s v="111-8644029-6205006"/>
    <s v="HD12-0085"/>
    <x v="50"/>
    <s v="B0C5YWCQG6"/>
    <s v="B0C5YWCQG6"/>
    <s v="Hyde Lane Asha Boho Duvet Cover Full/Queen, Farmhouse Ivory 100% Cotton Tufted Bedding Set with Zipper, Mid Century Modern Comforter Covers, 3 Pieces Including Matching Pillow Shams (90x90 Inches)"/>
    <n v="1"/>
    <s v="LEX2"/>
    <s v="SELLABLE"/>
    <s v="UNWANTED_ITEM"/>
    <x v="1"/>
    <s v="LPNRRIG1388603"/>
    <m/>
  </r>
  <r>
    <s v="2024-03-21T16:30:07-07:00"/>
    <s v="112-7622005-2276236"/>
    <s v="AMFBA10-0480"/>
    <x v="10"/>
    <s v="B097PF8JT9"/>
    <s v="B097PF8JT9"/>
    <s v="Codi Girl Bedding Sets, Queen/Full Size Comforter Set for Girls Teen/Kids, Pink/Rose Gold, 4 Piece (2 Matching Sham + 1 Decorative Pillow)"/>
    <n v="1"/>
    <s v="IAH1"/>
    <s v="CUSTOMER_DAMAGED"/>
    <s v="UNAUTHORIZED_PURCHASE"/>
    <x v="1"/>
    <s v="LPNPMCA0501808"/>
    <s v="wrong itsm"/>
  </r>
  <r>
    <s v="2024-03-21T16:21:29-07:00"/>
    <s v="114-8284469-2465823"/>
    <s v="DC50-0211A"/>
    <x v="33"/>
    <s v="B08DCSY5NL"/>
    <s v="B08DCSY5NL"/>
    <s v="Degrees of Comfort Soft Childrens Weighted Blanket 7lbs, Best Kids Sherpa Throw, 41x60 Blush Pink, 7 lbs"/>
    <n v="1"/>
    <s v="LEX2"/>
    <s v="SELLABLE"/>
    <s v="APPAREL_TOO_LARGE"/>
    <x v="1"/>
    <s v="LPNRRIG1331247"/>
    <m/>
  </r>
  <r>
    <s v="2024-03-21T15:35:30-07:00"/>
    <s v="112-5031650-5189803"/>
    <s v="DC31-0511"/>
    <x v="42"/>
    <s v="B09C1WWWDR"/>
    <s v="B09C1WWWDR"/>
    <s v="Degrees of Comfort Memory Foam Meditation Floor Pillow Set of 2, Square Large Pillows Seating for Adults, Tufted Corduroy Floor Cushion for Balcony Outdoor Tatami Living Room, Orange Yellow, 22x22"/>
    <n v="1"/>
    <s v="BUR7"/>
    <s v="CUSTOMER_DAMAGED"/>
    <s v="UNWANTED_ITEM"/>
    <x v="1"/>
    <s v="LPNRRIA2310748"/>
    <m/>
  </r>
  <r>
    <s v="2024-03-21T15:35:30-07:00"/>
    <s v="112-5031650-5189803"/>
    <s v="DC31-0511"/>
    <x v="42"/>
    <s v="B09C1WWWDR"/>
    <s v="B09C1WWWDR"/>
    <s v="Degrees of Comfort Memory Foam Meditation Floor Pillow Set of 2, Square Large Pillows Seating for Adults, Tufted Corduroy Floor Cushion for Balcony Outdoor Tatami Living Room, Orange Yellow, 22x22"/>
    <n v="1"/>
    <s v="BUR7"/>
    <s v="CUSTOMER_DAMAGED"/>
    <s v="UNWANTED_ITEM"/>
    <x v="1"/>
    <s v="LPNRRIA2310749"/>
    <m/>
  </r>
  <r>
    <s v="2024-03-21T15:32:57-07:00"/>
    <s v="113-1893265-3951438"/>
    <s v="DC54-0313A"/>
    <x v="367"/>
    <s v="B08J6FZ1Q6"/>
    <s v="B08J6FZ1Q6"/>
    <s v="Soft Sherpa Heated Electric Blanket Twin XL Size, | Controller with 1-10 Hour Auto Shut Off | 20 Heat Settings | Washable, 64&quot; x 86&quot; Blue"/>
    <n v="1"/>
    <s v="LAS2"/>
    <s v="CUSTOMER_DAMAGED"/>
    <s v="NOT_COMPATIBLE"/>
    <x v="0"/>
    <s v="LPNRRIF0102020"/>
    <m/>
  </r>
  <r>
    <s v="2024-03-21T15:15:46-07:00"/>
    <s v="111-5685795-3051455"/>
    <s v="DC55-0069A"/>
    <x v="298"/>
    <s v="B07W4SHMRB"/>
    <s v="B07W4SHMRB"/>
    <s v="Degrees Of Comfort Heated Mattress Pad Twin Size | Zone Heating Electric Bed Warmer W/Auto Shut Off | Fit Up to 15 Inch | 12.5ft Long Cord - 39x75 Inch, White"/>
    <n v="1"/>
    <s v="LAS2"/>
    <s v="CUSTOMER_DAMAGED"/>
    <s v="DEFECTIVE"/>
    <x v="0"/>
    <s v="LPNRRIF3687200"/>
    <m/>
  </r>
  <r>
    <s v="2024-03-21T15:12:58-07:00"/>
    <s v="113-1100974-7578640"/>
    <s v="DC31-0542"/>
    <x v="157"/>
    <s v="B0BKH6JY2Z"/>
    <s v="B0BKH6JY2Z"/>
    <s v="Meditation Floor Pillow Set of 2, Square Large Pillows Seating for Adults, Tufted Corduroy Floor Cushion for Living Room Tatami, Coffee Brown 22x22 Inch"/>
    <n v="1"/>
    <s v="LAS2"/>
    <s v="CUSTOMER_DAMAGED"/>
    <s v="ORDERED_WRONG_ITEM"/>
    <x v="0"/>
    <s v="LPNRRIF3902985"/>
    <m/>
  </r>
  <r>
    <s v="2024-03-21T15:11:20-07:00"/>
    <s v="111-4396399-3929042"/>
    <s v="DC54-0313A"/>
    <x v="367"/>
    <s v="B08J6FZ1Q6"/>
    <s v="B08J6FZ1Q6"/>
    <s v="Soft Sherpa Heated Electric Blanket Twin XL Size, | Controller with 1-10 Hour Auto Shut Off | 20 Heat Settings | Washable, 64&quot; x 86&quot; Blue"/>
    <n v="1"/>
    <s v="TUS1"/>
    <s v="CUSTOMER_DAMAGED"/>
    <s v="DEFECTIVE"/>
    <x v="1"/>
    <s v="LPNPMCC4930843"/>
    <m/>
  </r>
  <r>
    <s v="2024-03-21T14:35:37-07:00"/>
    <s v="114-4676818-5785060"/>
    <s v="COD31-0015"/>
    <x v="110"/>
    <s v="B09TDXTR6N"/>
    <s v="B09TDXTR6N"/>
    <s v="Codi Round Floor Pillow Insert, Large Thick Meditation Cushion, Circular Seating Cushions and Pouf Inserts, 32 Inch, Memory Foam Added (Advanced)"/>
    <n v="1"/>
    <s v="LAS2"/>
    <s v="CUSTOMER_DAMAGED"/>
    <s v="NOT_AS_DESCRIBED"/>
    <x v="0"/>
    <s v="LPNRRIF3900331"/>
    <m/>
  </r>
  <r>
    <s v="2024-03-21T14:16:00-07:00"/>
    <s v="111-8137581-1930603"/>
    <s v="DC54-0053A"/>
    <x v="224"/>
    <s v="B07W82B6GP"/>
    <s v="B07W82B6GP"/>
    <s v="Degrees of Comfort Washable Heated Blanket for Twin Size Bed, UL-Certified Heater Blankets, Auto Shut Off | Machine Washable | Grey, 62x84"/>
    <n v="1"/>
    <s v="LAS2"/>
    <s v="CUSTOMER_DAMAGED"/>
    <s v="NOT_COMPATIBLE"/>
    <x v="0"/>
    <s v="LPNRRIF6324563"/>
    <m/>
  </r>
  <r>
    <s v="2024-03-21T13:50:02-07:00"/>
    <s v="111-0037990-8062601"/>
    <s v="DC50-0020"/>
    <x v="368"/>
    <s v="B07S51F6HJ"/>
    <s v="B07S51F6HJ"/>
    <s v="Degrees of Comfort Weighted Blanket 15 Pounds for Adults, Fuzzy Soft Sherpa Fleece Weight Blankets Full Size for Bed, 60x80 Inch, Charcoal Grey, 15lb"/>
    <n v="1"/>
    <s v="HOU3"/>
    <s v="SELLABLE"/>
    <s v="APPAREL_TOO_LARGE"/>
    <x v="1"/>
    <s v="LPNPMBX5055524"/>
    <m/>
  </r>
  <r>
    <s v="2024-03-21T13:43:49-07:00"/>
    <s v="112-7387335-8916252"/>
    <s v="CZ63DU6225-LG"/>
    <x v="254"/>
    <s v="B0CGCBSCB3"/>
    <s v="B0CGCBSCB3"/>
    <s v="Cozzze Orthopedic Calming Dog Bed for Large Dogs, Anti Anxiety Pet Bed with Removable Washable Cover, Fluffy Dog Sofa Bed Supportive Foam, Beige"/>
    <n v="1"/>
    <s v="HOU3"/>
    <s v="CARRIER_DAMAGED"/>
    <s v="APPAREL_TOO_SMALL"/>
    <x v="2"/>
    <s v="LPNPMBX4211653"/>
    <s v="Didn’t get very warm"/>
  </r>
  <r>
    <s v="2024-03-21T13:28:45-07:00"/>
    <s v="114-4410618-3699405"/>
    <s v="DOC12-0669"/>
    <x v="216"/>
    <s v="B0CGZT1TJW"/>
    <s v="B0CGZT1TJW"/>
    <s v="Degrees of Comfort Duvet Cover King - Waffle Weave Textured Soft 3 Pieces Bedding Comforter Cover with Pillowcase for All Season (No Comforter Included), Grey, King"/>
    <n v="1"/>
    <s v="PGA1"/>
    <s v="SELLABLE"/>
    <s v="QUALITY_UNACCEPTABLE"/>
    <x v="1"/>
    <s v="LPNPMCI9424791"/>
    <m/>
  </r>
  <r>
    <s v="2024-03-21T13:20:17-07:00"/>
    <s v="114-6424868-5232208"/>
    <s v="DC20-0653"/>
    <x v="181"/>
    <s v="B0C8S6QX61"/>
    <s v="B0C8S6QX61"/>
    <s v="Degrees of Comfort Coolmax Cooling Sheets for King Size Bed | Best Sheet Set for Hot Sleepers | Soft, Deep Pocket, Light Grey, 4-Pcs"/>
    <n v="1"/>
    <s v="LAS2"/>
    <s v="SELLABLE"/>
    <s v="NOT_AS_DESCRIBED"/>
    <x v="1"/>
    <s v="LPNRRIE9632446"/>
    <m/>
  </r>
  <r>
    <s v="2024-03-21T13:15:50-07:00"/>
    <s v="114-4861574-9737860"/>
    <s v="DC31-0510"/>
    <x v="166"/>
    <s v="B09C21BQRG"/>
    <s v="B09C21BQRG"/>
    <s v="Degrees of Comfort Memory Foam Meditation Floor Pillow Set of 2, Square Large Pillows Seating for Adults, Tufted Corduroy Floor Cushion for Living Room Tatami, Navy Blue, 22x22 Inch"/>
    <n v="1"/>
    <s v="LEX1"/>
    <s v="CUSTOMER_DAMAGED"/>
    <s v="NOT_AS_DESCRIBED"/>
    <x v="0"/>
    <s v="LPNRRIF5217165"/>
    <m/>
  </r>
  <r>
    <s v="2024-03-21T12:49:38-07:00"/>
    <s v="112-7487657-6262645"/>
    <s v="DC54-0055A"/>
    <x v="8"/>
    <s v="B07W4SGHS8"/>
    <s v="B07W4SGHS8"/>
    <s v="Degrees of Comfort Electric Blanket Queen Size, Heated Blankets with Dual Control | Auto Shut Off, 20 Heating Levels, Machine Washable, Grey, 84Wx90L"/>
    <n v="1"/>
    <s v="LAS2"/>
    <s v="CUSTOMER_DAMAGED"/>
    <s v="QUALITY_UNACCEPTABLE"/>
    <x v="0"/>
    <s v="LPNRRIE9632423"/>
    <s v="stiffness of internal wires not indicated"/>
  </r>
  <r>
    <s v="2024-03-21T12:21:51-07:00"/>
    <s v="114-8080896-7460223"/>
    <s v="COD31-0090"/>
    <x v="309"/>
    <s v="B0BW34QHW4"/>
    <s v="B0BW34QHW4"/>
    <s v="Rocking Chair Cushion, Indoor Outdoor Rocker Cushions Set, Water Resistant Seat Pads with High Back, 2 Piece Lower No Slip/Upper with Ties, Memory Foam Added Black"/>
    <n v="1"/>
    <s v="CHA1"/>
    <s v="CUSTOMER_DAMAGED"/>
    <s v="QUALITY_UNACCEPTABLE"/>
    <x v="0"/>
    <s v="LPNPMCI6465798"/>
    <s v="these are filled with some weird bubbles. They are compressed upon arrival and lumpy after following the expansion directions. I do not want them. Thank you!"/>
  </r>
  <r>
    <s v="2024-03-21T11:54:34-07:00"/>
    <s v="112-5224926-3377805"/>
    <s v="DC54-0047A"/>
    <x v="107"/>
    <s v="B07WC6H2DN"/>
    <s v="B07WC6H2DN"/>
    <s v="Soft Plush Electric Heated Blanket Throw | Red 50 x 60 | 3 Heat Settings with 2 Hour Auto Shut Off | Machine Washable"/>
    <n v="1"/>
    <s v="OKC1"/>
    <s v="SELLABLE"/>
    <s v="UNDELIVERABLE_REFUSED"/>
    <x v="1"/>
    <s v="LPNPMCE4541197"/>
    <m/>
  </r>
  <r>
    <s v="2024-03-21T11:53:12-07:00"/>
    <s v="114-1317546-1043426"/>
    <s v="DOC10-0653"/>
    <x v="203"/>
    <s v="B0CGZSF351"/>
    <s v="B0CGZSF351"/>
    <s v="Grey Waffle Weave Comforter Set Queen Size - Soft Gray Textured Waffle Comforter, All Season Lightweight Breathable Bedding Set, 3 Pieces Including 1 Comforter and 2 Pillow Shams"/>
    <n v="1"/>
    <s v="LEX2"/>
    <s v="CUSTOMER_DAMAGED"/>
    <s v="QUALITY_UNACCEPTABLE"/>
    <x v="0"/>
    <s v="LPNRRIG1423998"/>
    <m/>
  </r>
  <r>
    <s v="2024-03-21T11:40:29-07:00"/>
    <s v="111-0878183-3113067"/>
    <s v="DC55-0072A"/>
    <x v="54"/>
    <s v="B07W82BNPT"/>
    <s v="B07W82BNPT"/>
    <s v="Heated Mattress pad King Size| Dual Control | Electric Bed Warmer W/Adjustable Zone Heating | Fit Up to 15 Inch | 12.5ft Long Cord - 78x80 Inch, White"/>
    <n v="1"/>
    <s v="SDF6"/>
    <s v="CUSTOMER_DAMAGED"/>
    <s v="DEFECTIVE"/>
    <x v="0"/>
    <s v="LPNPMBY8282198"/>
    <m/>
  </r>
  <r>
    <s v="2024-03-21T11:39:15-07:00"/>
    <s v="114-5279943-7342602"/>
    <s v="DOC10-0666"/>
    <x v="348"/>
    <s v="B0CGZQHBSS"/>
    <s v="B0CGZQHBSS"/>
    <s v="White Waffle Weave Comforter Set King Size - Soft Neutral Textured Waffle Comforter, All Season Lightweight Breathable Ivory Bedding Set, 3 Pieces Including 1 Comforter and 2 Pillow Shams"/>
    <n v="1"/>
    <s v="LEX1"/>
    <s v="CARRIER_DAMAGED"/>
    <s v="DEFECTIVE"/>
    <x v="2"/>
    <s v="LPNRRIF5217139"/>
    <m/>
  </r>
  <r>
    <s v="2024-03-21T11:36:30-07:00"/>
    <s v="112-6234301-9571427"/>
    <s v="DC50-0012A"/>
    <x v="369"/>
    <s v="B07RYPR4J4"/>
    <s v="B07RYPR4J4"/>
    <s v="Degrees of Comfort 10 Pounds Soft Sherpa Weighted Throw Blankets for Couch, Small Blanket for Women, Teen &amp; Adult, 50x60 Inch, Navy, 10lb"/>
    <n v="1"/>
    <s v="IND8"/>
    <s v="SELLABLE"/>
    <s v="UNDELIVERABLE_REFUSED"/>
    <x v="1"/>
    <s v="LPNPMCL7168400"/>
    <s v="Na"/>
  </r>
  <r>
    <s v="2024-03-21T11:10:38-07:00"/>
    <s v="112-6868919-7904220"/>
    <s v="DC51-0133A"/>
    <x v="370"/>
    <s v="B08DDJWFMC"/>
    <s v="B08DDJWFMC"/>
    <s v="Degrees of Comfort Wearable Blanket Hoodie for Kids, Sherpa Hooded Blankets Sweatshirt with Pockets, Sand, One Size Fits All, 30x28 Inch"/>
    <n v="1"/>
    <s v="PHX6"/>
    <s v="SELLABLE"/>
    <s v="NOT_AS_DESCRIBED"/>
    <x v="1"/>
    <s v="LPNRRII3456207"/>
    <s v="style/color"/>
  </r>
  <r>
    <s v="2024-03-21T10:54:11-07:00"/>
    <s v="113-2030994-9632229"/>
    <s v="DC21-0370"/>
    <x v="303"/>
    <s v="B089JMHSKW"/>
    <s v="B089JMHSKW"/>
    <s v="Purple King Satin Pillowcase Set of 2 | Pillow Cases for Hair and Skin | 20 x 40 Inch-Slip Silky Comfort with Envelope Closure"/>
    <n v="1"/>
    <s v="MEM3"/>
    <s v="SELLABLE"/>
    <s v="UNWANTED_ITEM"/>
    <x v="1"/>
    <s v="LPNO168793227"/>
    <m/>
  </r>
  <r>
    <s v="2024-03-21T10:44:40-07:00"/>
    <s v="112-3237119-7203425"/>
    <s v="COD31-0012"/>
    <x v="247"/>
    <s v="B09TDDLFFJ"/>
    <s v="B09TDDLFFJ"/>
    <s v="Codi Meditation Floor Pillow, Round Large Pillows Seating for Adults, Bohemian Mandala Circle Cushion for Outdoor Fireplace Yoga Living Room, 32 Inch, Memory Foam Added, Navy"/>
    <n v="1"/>
    <s v="HOU3"/>
    <s v="CUSTOMER_DAMAGED"/>
    <s v="MISSING_PARTS"/>
    <x v="0"/>
    <s v="LPNPMBZ1238517"/>
    <m/>
  </r>
  <r>
    <s v="2024-03-21T10:15:47-07:00"/>
    <s v="113-4841651-5646658"/>
    <s v="AMFBA10-0453"/>
    <x v="89"/>
    <s v="B096WQ98H2"/>
    <s v="B096WQ98H2"/>
    <s v="Cotton Farmhouse Comforter Set, King Size Bedding Sets, Dual-Sided Neutral Modern Design, with Boho Style Clipped Jacquard Stripes 3-Pieces /W Matching Pillow Shams (104x90 inches, White/Charcoal)"/>
    <n v="1"/>
    <s v="LAS2"/>
    <s v="SELLABLE"/>
    <s v="UNWANTED_ITEM"/>
    <x v="1"/>
    <s v="LPNRRIF5991108"/>
    <m/>
  </r>
  <r>
    <s v="2024-03-21T10:05:08-07:00"/>
    <s v="114-7425621-7520220"/>
    <s v="DC20-0653"/>
    <x v="181"/>
    <s v="B0C8S6QX61"/>
    <s v="B0C8S6QX61"/>
    <s v="Degrees of Comfort Coolmax Cooling Sheets for King Size Bed | Best Sheet Set for Hot Sleepers | Soft, Deep Pocket, Light Grey, 4-Pcs"/>
    <n v="1"/>
    <s v="TUS1"/>
    <s v="DEFECTIVE"/>
    <s v="UNDELIVERABLE_REFUSED"/>
    <x v="1"/>
    <s v="LPNPMCC4904200"/>
    <m/>
  </r>
  <r>
    <s v="2024-03-21T10:03:31-07:00"/>
    <s v="112-6583947-9689069"/>
    <s v="DC31-0538"/>
    <x v="22"/>
    <s v="B0BW31QLDW"/>
    <s v="B0BW31QLDW"/>
    <s v="Meditation Floor Pillow Set of 2, Round Large Pillows Seating for Adults, Tufted Corduroy Floor Cushion for Living Room Tatami, Beige 22 Inch"/>
    <n v="1"/>
    <s v="PHX6"/>
    <s v="CUSTOMER_DAMAGED"/>
    <s v="UNWANTED_ITEM"/>
    <x v="0"/>
    <s v="LPNRRII3026946"/>
    <m/>
  </r>
  <r>
    <s v="2024-03-21T09:59:37-07:00"/>
    <s v="112-9265266-1753002"/>
    <s v="AMFBA50-0079A"/>
    <x v="83"/>
    <s v="B07T44MKBC"/>
    <s v="B07T44MKBC"/>
    <s v="Hyde Lane Fluffy Cute Throw Blankets for Couch Sofa,2 Way Reversible Ultra Soft Long Faux Fur,Shaggy Cozy Fuzzy Blanket-50x60 Beige/Khaki"/>
    <n v="1"/>
    <s v="LAS2"/>
    <s v="CUSTOMER_DAMAGED"/>
    <s v="UNWANTED_ITEM"/>
    <x v="0"/>
    <s v="LPNRRIF3088789"/>
    <m/>
  </r>
  <r>
    <s v="2024-03-21T09:33:48-07:00"/>
    <s v="111-3663738-2368254"/>
    <s v="COD31-0015"/>
    <x v="110"/>
    <s v="B09TDXTR6N"/>
    <s v="B09TDXTR6N"/>
    <s v="Codi Round Floor Pillow Insert, Large Thick Meditation Cushion, Circular Seating Cushions and Pouf Inserts, 32 Inch, Memory Foam Added (Advanced)"/>
    <n v="1"/>
    <s v="IND8"/>
    <s v="CUSTOMER_DAMAGED"/>
    <s v="DAMAGED_BY_FC"/>
    <x v="0"/>
    <s v="LPNPMBX3065283"/>
    <m/>
  </r>
  <r>
    <s v="2024-03-21T09:32:10-07:00"/>
    <s v="113-1534715-0636212"/>
    <s v="DC31-0503A"/>
    <x v="154"/>
    <s v="B09C1YC8B2"/>
    <s v="B09C1YC8B2"/>
    <s v="Degrees of Comfort Meditation Floor Pillow, Square Large Pillows Seating for Adults, Tufted Corduroy Floor Cushion for Balcony Bedroom Tatami Living Room, Beige, 22x22 Inch"/>
    <n v="1"/>
    <s v="LAS2"/>
    <s v="CUSTOMER_DAMAGED"/>
    <s v="DEFECTIVE"/>
    <x v="0"/>
    <s v="LPNRRIF6178411"/>
    <m/>
  </r>
  <r>
    <s v="2024-03-21T09:31:59-07:00"/>
    <s v="111-3327190-9093835"/>
    <s v="HD10-0054"/>
    <x v="371"/>
    <s v="B0B5FS43YX"/>
    <s v="B0B5FS43YX"/>
    <s v="Boho Queen Blue Comforter Set, Modern Farmhouse Full Size Bedding, Cotton Top with Neutral Rustic Style Clipped Jacquard Stripes, Tufted Bed Sets,3-Pieces Including Matching Pillow Shams (90&quot;W x 90&quot;L)"/>
    <n v="1"/>
    <s v="IAH1"/>
    <s v="CUSTOMER_DAMAGED"/>
    <s v="UNWANTED_ITEM"/>
    <x v="1"/>
    <s v="LPNPMBX9167303"/>
    <m/>
  </r>
  <r>
    <s v="2024-03-21T09:16:57-07:00"/>
    <s v="113-7092015-2521055"/>
    <s v="HD12-0087"/>
    <x v="31"/>
    <s v="B0C5YQCVHL"/>
    <s v="B0C5YQCVHL"/>
    <s v="Hyde Lane Asha Boho Duvet Cover Full/Queen, Farmhouse Grey 100% Cotton Tufted Bedding Set with Zipper, Mid Century Modern Comforter Covers, 3 Pieces Including Matching Pillow Shams (90x90 Inches)"/>
    <n v="1"/>
    <s v="EWR7"/>
    <s v="CUSTOMER_DAMAGED"/>
    <s v="DEFECTIVE"/>
    <x v="0"/>
    <s v="LPNPMBY1940694"/>
    <s v="Producto roto"/>
  </r>
  <r>
    <s v="2024-03-21T09:16:44-07:00"/>
    <s v="114-6600500-6064208"/>
    <s v="DC31-0504"/>
    <x v="196"/>
    <s v="B09C1WYJM5"/>
    <s v="B09C1WYJM5"/>
    <s v="Degrees of Comfort Square Large Pillows Seating for Adults, Tufted Corduroy Floor Cushions for Living Room Tatami, Navy Blue, 22x22 Inch"/>
    <n v="1"/>
    <s v="LAS2"/>
    <s v="CUSTOMER_DAMAGED"/>
    <s v="NOT_AS_DESCRIBED"/>
    <x v="0"/>
    <s v="LPNRRIF3048176"/>
    <m/>
  </r>
  <r>
    <s v="2024-03-21T08:53:55-07:00"/>
    <s v="111-7621050-5102654"/>
    <s v="DC31-0509A"/>
    <x v="23"/>
    <s v="B09C1XS8DF"/>
    <s v="B09C1XS8DF"/>
    <s v="Meditation Floor Pillow Set of 2, Square Large Pillows Seating for Adults, Tufted Corduroy Floor Cushion for Balcony Outdoor Tatami Living Room, Beige, 22x22 Inch"/>
    <n v="1"/>
    <s v="LEX2"/>
    <s v="DEFECTIVE"/>
    <s v="DEFECTIVE"/>
    <x v="0"/>
    <s v="LPNRRIG6025784"/>
    <m/>
  </r>
  <r>
    <s v="2024-03-21T08:46:36-07:00"/>
    <s v="113-4913429-7317034"/>
    <s v="DC54-0289A"/>
    <x v="204"/>
    <s v="B08HW67N11"/>
    <s v="B08HW67N11"/>
    <s v="Degrees of Comfort California King Electric Blanket with Dual Controls, Heated Blanket for Bed,auto Shut Off, Machine Washable -Grey, 100Wx94L"/>
    <n v="1"/>
    <s v="LAS2"/>
    <s v="CUSTOMER_DAMAGED"/>
    <s v="DEFECTIVE"/>
    <x v="0"/>
    <s v="LPNRRIF0274119"/>
    <m/>
  </r>
  <r>
    <s v="2024-03-21T08:36:31-07:00"/>
    <s v="113-9919646-3577838"/>
    <s v="COD31-0015"/>
    <x v="110"/>
    <s v="B09TDXTR6N"/>
    <s v="B09TDXTR6N"/>
    <s v="Codi Round Floor Pillow Insert, Large Thick Meditation Cushion, Circular Seating Cushions and Pouf Inserts, 32 Inch, Memory Foam Added (Advanced)"/>
    <n v="1"/>
    <s v="PHX6"/>
    <s v="SELLABLE"/>
    <s v="UNWANTED_ITEM"/>
    <x v="1"/>
    <s v="LPNRRII7297504"/>
    <s v="Color does not match"/>
  </r>
  <r>
    <s v="2024-03-21T08:24:37-07:00"/>
    <s v="114-9745788-8817002"/>
    <s v="AMFBA10-0464A"/>
    <x v="306"/>
    <s v="B09C1THZHJ"/>
    <s v="B09C1THZHJ"/>
    <s v="Degrees of Comfort Twin Complete Comforter Sets, Lattice Boho Bed in A Bag,Microfiber Bedding Set with Side Pockets, Matching Decorative Pillow, 6 Piece Purple"/>
    <n v="1"/>
    <s v="LEX2"/>
    <s v="CUSTOMER_DAMAGED"/>
    <s v="FOUND_BETTER_PRICE"/>
    <x v="0"/>
    <s v="LPNRRIG2013846"/>
    <m/>
  </r>
  <r>
    <s v="2024-03-21T08:23:59-07:00"/>
    <s v="112-8228201-3959456"/>
    <s v="DC51-0008A"/>
    <x v="229"/>
    <s v="B07MP2R8X5"/>
    <s v="B07MP2R8X5"/>
    <s v="Degrees of Comfort Washable Weighted Blanket with Removable Cover Twin Size, 1 x Cozyheat Minky Plush Cover Included, Micro Glass Beads Technology, 48x72 12 lbs Grey"/>
    <n v="1"/>
    <s v="MEM3"/>
    <s v="CUSTOMER_DAMAGED"/>
    <s v="UNWANTED_ITEM"/>
    <x v="0"/>
    <s v="LPNO171594258"/>
    <s v="Need larger depth"/>
  </r>
  <r>
    <s v="2024-03-21T08:09:36-07:00"/>
    <s v="112-2747999-7508267"/>
    <s v="AMFBA10-0488A"/>
    <x v="143"/>
    <s v="B09B9Q5LSY"/>
    <s v="B09B9Q5LSY"/>
    <s v="Hyde Lane Farmhouse Bedding Comforter Sets, Ivory Full/Queen Size Boho Bed Set,Cotton Top with Modern Neutral Style Clipped Jacquard Stripes, 3-Pieces Including Pillow Shams (90x90 Inches)"/>
    <n v="1"/>
    <s v="PHL7"/>
    <s v="CUSTOMER_DAMAGED"/>
    <s v="QUALITY_UNACCEPTABLE"/>
    <x v="1"/>
    <s v="LPNRRIJ6675353"/>
    <m/>
  </r>
  <r>
    <s v="2024-03-21T08:01:44-07:00"/>
    <s v="112-9538304-4107421"/>
    <s v="COD60-0121A"/>
    <x v="281"/>
    <s v="B0CGZNBJH9"/>
    <s v="X003Y7MH03"/>
    <s v="Codi Heated Stadium Seat Cushion | Rechargeable Battery Pack Included | Heated Stadium Seats for Bleachers, Bleacher Warmer Pad for Outdoor Games"/>
    <n v="1"/>
    <s v="LAS2"/>
    <s v="CUSTOMER_DAMAGED"/>
    <s v="DEFECTIVE"/>
    <x v="0"/>
    <s v="LPNRRIF2820028"/>
    <s v="The items are not big enough for what was needed"/>
  </r>
  <r>
    <s v="2024-03-21T07:57:41-07:00"/>
    <s v="113-3975933-3766603"/>
    <s v="COD63-0127"/>
    <x v="0"/>
    <s v="B0C5CM398G"/>
    <s v="B0C5CM398G"/>
    <s v="Codi Dog Bed for Couch - Calming Dog Beds for X-Large Dogs, Fluffy Plush Bed for Pets, Anti Anxiety Dog Bed with Removable Washable Cover for Dogs and Cats, Dark Grey, 45x37x6 inches"/>
    <n v="1"/>
    <s v="HOU3"/>
    <s v="CUSTOMER_DAMAGED"/>
    <s v="UNWANTED_ITEM"/>
    <x v="0"/>
    <s v="LPNPMBY9902612"/>
    <s v="The items are not big enough for what was needed"/>
  </r>
  <r>
    <s v="2024-03-21T07:55:38-07:00"/>
    <s v="113-3975933-3766603"/>
    <s v="COD63-0130"/>
    <x v="167"/>
    <s v="B0C5CDXSTC"/>
    <s v="B0C5CDXSTC"/>
    <s v="Codi Dog Bed for Couch - Calming Dog Beds for X-Large Dogs, Fluffy Plush Bed for Pets, Anti Anxiety Dog Bed with Removable Washable Cover for Dogs and Cats, Light Brown, 45x37x6 inches"/>
    <n v="1"/>
    <s v="HOU3"/>
    <s v="CUSTOMER_DAMAGED"/>
    <s v="UNWANTED_ITEM"/>
    <x v="0"/>
    <s v="LPNPMBY9902613"/>
    <s v="The items are not big enough for what was needed"/>
  </r>
  <r>
    <s v="2024-03-21T07:47:04-07:00"/>
    <s v="113-4967225-9283413"/>
    <s v="DC51-0032A"/>
    <x v="277"/>
    <s v="B07RYP2PGN"/>
    <s v="B07RYP2PGN"/>
    <s v="Cooling Weighted Blanket Twin with Removable Cover for Adult,Heavy Blankets 15 lbs, Minky Plush Coolmax Washable Covers Included ,Weight Distribution with Premium Glass Beads, 48x72 15 lbs Navy"/>
    <n v="1"/>
    <s v="IND8"/>
    <s v="CUSTOMER_DAMAGED"/>
    <s v="MISSED_ESTIMATED_DELIVERY"/>
    <x v="0"/>
    <s v="LPNPMBY1415384"/>
    <m/>
  </r>
  <r>
    <s v="2024-03-21T07:38:51-07:00"/>
    <s v="114-5726870-7166657"/>
    <s v="HYD10-0097"/>
    <x v="288"/>
    <s v="B0CGZQKQ78"/>
    <s v="B0CGZQKQ78"/>
    <s v="Hyde Lane Comforter King Size for Men, Taupe Modern Farmhouse Aesthetic Soft Bedding Set, Masculine Plaid Lines Pattern Bed Sets for All Season, 3 Pieces Includes 1 Comforter, 2 Shams (104&quot;x 90&quot;)"/>
    <n v="1"/>
    <s v="LEX2"/>
    <s v="CARRIER_DAMAGED"/>
    <s v="NOT_AS_DESCRIBED"/>
    <x v="2"/>
    <s v="LPNRRIG2010783"/>
    <m/>
  </r>
  <r>
    <s v="2024-03-21T07:23:53-07:00"/>
    <s v="114-8232279-6271412"/>
    <s v="DC31-0501"/>
    <x v="248"/>
    <s v="B09C1ZNGNY"/>
    <s v="B09C1ZNGNY"/>
    <s v="Degrees of Comfort Meditation Floor Pillow, Square Large Pillows Seating for Adults, Gray Tufted Corduroy Cushions for Outdoor Yoga Tatami Fireplace Living Room, Grey, 22x22 Inch"/>
    <n v="1"/>
    <s v="LAS2"/>
    <s v="SELLABLE"/>
    <s v="MISSED_ESTIMATED_DELIVERY"/>
    <x v="1"/>
    <s v="LPNRRIF5984712"/>
    <s v="Packaging Undamaged, Product Damaged"/>
  </r>
  <r>
    <s v="2024-03-21T07:23:53-07:00"/>
    <s v="114-8232279-6271412"/>
    <s v="DC31-0501"/>
    <x v="248"/>
    <s v="B09C1ZNGNY"/>
    <s v="B09C1ZNGNY"/>
    <s v="Degrees of Comfort Meditation Floor Pillow, Square Large Pillows Seating for Adults, Gray Tufted Corduroy Cushions for Outdoor Yoga Tatami Fireplace Living Room, Grey, 22x22 Inch"/>
    <n v="1"/>
    <s v="LAS2"/>
    <s v="SELLABLE"/>
    <s v="MISSED_ESTIMATED_DELIVERY"/>
    <x v="1"/>
    <s v="LPNRRIF5984714"/>
    <m/>
  </r>
  <r>
    <s v="2024-03-21T07:23:53-07:00"/>
    <s v="114-8232279-6271412"/>
    <s v="DC31-0501"/>
    <x v="248"/>
    <s v="B09C1ZNGNY"/>
    <s v="B09C1ZNGNY"/>
    <s v="Degrees of Comfort Meditation Floor Pillow, Square Large Pillows Seating for Adults, Gray Tufted Corduroy Cushions for Outdoor Yoga Tatami Fireplace Living Room, Grey, 22x22 Inch"/>
    <n v="1"/>
    <s v="LAS2"/>
    <s v="SELLABLE"/>
    <s v="MISSED_ESTIMATED_DELIVERY"/>
    <x v="1"/>
    <s v="LPNRRIF5984713"/>
    <m/>
  </r>
  <r>
    <s v="2024-03-21T07:23:53-07:00"/>
    <s v="114-8232279-6271412"/>
    <s v="DC31-0501"/>
    <x v="248"/>
    <s v="B09C1ZNGNY"/>
    <s v="B09C1ZNGNY"/>
    <s v="Degrees of Comfort Meditation Floor Pillow, Square Large Pillows Seating for Adults, Gray Tufted Corduroy Cushions for Outdoor Yoga Tatami Fireplace Living Room, Grey, 22x22 Inch"/>
    <n v="1"/>
    <s v="LAS2"/>
    <s v="SELLABLE"/>
    <s v="MISSED_ESTIMATED_DELIVERY"/>
    <x v="1"/>
    <s v="LPNRRIF5984711"/>
    <s v="Too thin pillows"/>
  </r>
  <r>
    <s v="2024-03-21T07:18:24-07:00"/>
    <s v="113-7692900-4008237"/>
    <s v="DC31-0508"/>
    <x v="174"/>
    <s v="B09C1ZGB9P"/>
    <s v="B09C1ZGB9P"/>
    <s v="Meditation Floor Pillow Set of 2, Square Large Pillows Seating for Adults, Tufted Corduroy Floor Cushion for Tatami Living Room, Grey, 22x22 Inch"/>
    <n v="1"/>
    <s v="HOU3"/>
    <s v="CARRIER_DAMAGED"/>
    <s v="NOT_AS_DESCRIBED"/>
    <x v="2"/>
    <s v="LPNPMAD6667480"/>
    <m/>
  </r>
  <r>
    <s v="2024-03-21T07:11:47-07:00"/>
    <s v="113-6790148-8074661"/>
    <s v="COD31-0189"/>
    <x v="243"/>
    <s v="B0CN2QWDJK"/>
    <s v="B0CN2QWDJK"/>
    <s v="Codi INNA Floor Cushions for Adults, Large Pillows Seating for Meditation | Square Tufted Chenille Cushion, Living Room, Fireplace, Reading Nook, 20x20, Pink Blush 2 Pack"/>
    <n v="1"/>
    <s v="CHA1"/>
    <s v="SELLABLE"/>
    <s v="ORDERED_WRONG_ITEM"/>
    <x v="1"/>
    <s v="LPNPMBY0581271"/>
    <m/>
  </r>
  <r>
    <s v="2024-03-21T07:11:21-07:00"/>
    <s v="111-3930485-5003413"/>
    <s v="AMFBA20-0165A"/>
    <x v="267"/>
    <s v="B07TN1YTQV"/>
    <s v="B07TN1YTQV"/>
    <s v="Hyde Lane Luxury 1000 Thread Count 100% Cotton Sheets for Queen Size Bed | Very Comfy Soft &amp; Thick with 18&quot; Deep Pocket - Fits up to 20&quot; Mattress | 4 PC Sateen Weave Sheet Set Queen (Natural White)"/>
    <n v="1"/>
    <s v="LAS2"/>
    <s v="CUSTOMER_DAMAGED"/>
    <s v="UNWANTED_ITEM"/>
    <x v="0"/>
    <s v="LPNRRIF2948794"/>
    <m/>
  </r>
  <r>
    <s v="2024-03-21T07:11:21-07:00"/>
    <s v="111-3930485-5003413"/>
    <s v="AMFBA20-0165A"/>
    <x v="267"/>
    <s v="B07TN1YTQV"/>
    <s v="B07TN1YTQV"/>
    <s v="Hyde Lane Luxury 1000 Thread Count 100% Cotton Sheets for Queen Size Bed | Very Comfy Soft &amp; Thick with 18&quot; Deep Pocket - Fits up to 20&quot; Mattress | 4 PC Sateen Weave Sheet Set Queen (Natural White)"/>
    <n v="1"/>
    <s v="LAS2"/>
    <s v="CUSTOMER_DAMAGED"/>
    <s v="UNWANTED_ITEM"/>
    <x v="0"/>
    <s v="LPNRRIF2948797"/>
    <s v="Size too large"/>
  </r>
  <r>
    <s v="2024-03-21T06:14:20-07:00"/>
    <s v="113-7690567-9379423"/>
    <s v="COD31-0139"/>
    <x v="187"/>
    <s v="B0C7FK3LTG"/>
    <s v="B0C7FK3LTG"/>
    <s v="Codi Rocking Chair Cushion Outdoor, Rocker Cushions Water Resistant | Best for Porch Patio Chairs Replacement Pads | Two 17x17 Seat with Two 17x21 Back, Comfortable Memory Foam Add, Navy"/>
    <n v="1"/>
    <s v="HOU3"/>
    <s v="SELLABLE"/>
    <s v="MISSED_ESTIMATED_DELIVERY"/>
    <x v="1"/>
    <s v="LPNPMBY7093825"/>
    <m/>
  </r>
  <r>
    <s v="2024-03-21T06:14:20-07:00"/>
    <s v="113-7690567-9379423"/>
    <s v="COD31-0139"/>
    <x v="187"/>
    <s v="B0C7FK3LTG"/>
    <s v="B0C7FK3LTG"/>
    <s v="Codi Rocking Chair Cushion Outdoor, Rocker Cushions Water Resistant | Best for Porch Patio Chairs Replacement Pads | Two 17x17 Seat with Two 17x21 Back, Comfortable Memory Foam Add, Navy"/>
    <n v="1"/>
    <s v="HOU3"/>
    <s v="SELLABLE"/>
    <s v="MISSED_ESTIMATED_DELIVERY"/>
    <x v="1"/>
    <s v="LPNPMBY7093826"/>
    <m/>
  </r>
  <r>
    <s v="2024-03-21T05:36:12-07:00"/>
    <s v="113-5129657-8277003"/>
    <s v="DC20-0466-1"/>
    <x v="168"/>
    <s v="B08YS6JXQW"/>
    <s v="B08YS6JXQW"/>
    <s v="DEGREES OF COMFORT Coolmax Cooling Sheets | Queen Size Bed Sheet Set for Hot Sleepers | Soft Fabric with Deep Pocket, White-4PC"/>
    <n v="1"/>
    <s v="CHA1"/>
    <s v="SELLABLE"/>
    <s v="UNWANTED_ITEM"/>
    <x v="1"/>
    <s v="LPNPMCF7948143"/>
    <m/>
  </r>
  <r>
    <s v="2024-03-21T05:08:25-07:00"/>
    <s v="113-8043555-6936267"/>
    <s v="DC51-0004A"/>
    <x v="289"/>
    <s v="B07FGQSVS7"/>
    <s v="B07FGQSVS7"/>
    <s v="Degrees of Comfort Weighted Blanket 20 lbs Queen Size, Heavy Blankets for Adult, 1 x Cozy Heat Warm Minky Plush Washable Removable Covers Included, Heating &amp; Cooling,Micro Glass Beads, 60x80 Grey"/>
    <n v="1"/>
    <s v="IND8"/>
    <s v="SELLABLE"/>
    <s v="MISSED_ESTIMATED_DELIVERY"/>
    <x v="1"/>
    <s v="LPNPMCG6385767"/>
    <m/>
  </r>
  <r>
    <s v="2024-03-21T05:05:41-07:00"/>
    <s v="112-5325610-0673034"/>
    <s v="AMFBA10-0488A"/>
    <x v="143"/>
    <s v="B09B9Q5LSY"/>
    <s v="B09B9Q5LSY"/>
    <s v="Hyde Lane Farmhouse Bedding Comforter Sets, Ivory Full/Queen Size Boho Bed Set,Cotton Top with Modern Neutral Style Clipped Jacquard Stripes, 3-Pieces Including Pillow Shams (90x90 Inches)"/>
    <n v="1"/>
    <s v="LEX1"/>
    <s v="CUSTOMER_DAMAGED"/>
    <s v="UNWANTED_ITEM"/>
    <x v="0"/>
    <s v="LPNRRIF8092267"/>
    <s v="Returning pillow covers so now I don’t need inserts"/>
  </r>
  <r>
    <s v="2024-03-21T04:59:53-07:00"/>
    <s v="112-9291067-0255414"/>
    <s v="AMFBA21-0013"/>
    <x v="372"/>
    <s v="B07SX66Z81"/>
    <s v="B07SX66Z81"/>
    <s v="Hyde Lane 16 Momme 100% Pure Mulberry Silk Pillowcase for Hair and Skin with Hidden Zipper, Both Side Grade 6A Silk, Luxury Smooth and Soft,Real Silk Pillow Case, 1pc Standard 20''x26'',Silver Grey"/>
    <n v="1"/>
    <s v="PGA1"/>
    <s v="SELLABLE"/>
    <s v="DEFECTIVE"/>
    <x v="1"/>
    <s v="LPNPMBW4579538"/>
    <m/>
  </r>
  <r>
    <s v="2024-03-21T04:53:03-07:00"/>
    <s v="111-6910019-9993030"/>
    <s v="AMFBA55-0102B"/>
    <x v="197"/>
    <s v="B07WC2G1FW"/>
    <s v="B07WC2G1FW"/>
    <s v="Heated Mattress Pad King Size with Dual Control, Washable Cotton Top Electric Bed Warmer, Fitted Heating Sheets, 20 Heat Settings &amp; Auto Shut Off, Cover Up to 18 Inch Mattresses"/>
    <n v="1"/>
    <s v="TEN1"/>
    <s v="CUSTOMER_DAMAGED"/>
    <s v="ORDERED_WRONG_ITEM"/>
    <x v="0"/>
    <s v="LPNPMBZ0992730"/>
    <s v="Wrong size"/>
  </r>
  <r>
    <s v="2024-03-21T04:41:18-07:00"/>
    <s v="113-7399270-1969032"/>
    <s v="HYD10-0103"/>
    <x v="202"/>
    <s v="B0CGZSKNVV"/>
    <s v="B0CGZSKNVV"/>
    <s v="Hyde Lane Comforter King Size for Men, Blue Modern Farmhouse Aesthetic Soft Bedding Set, Masculine Plaid Lines Pattern Bed Sets for All Season, 3 Pieces Includes 1 Comforter, 2 Shams (104&quot;x 90&quot;)"/>
    <n v="1"/>
    <s v="TEN1"/>
    <s v="CARRIER_DAMAGED"/>
    <s v="NOT_AS_DESCRIBED"/>
    <x v="2"/>
    <s v="LPNPMBY7893890"/>
    <s v="Too big"/>
  </r>
  <r>
    <s v="2024-03-21T04:24:15-07:00"/>
    <s v="113-2472960-1106634"/>
    <s v="CZ63DU6224-MD"/>
    <x v="46"/>
    <s v="B0CGC34G9T"/>
    <s v="B0CGC34G9T"/>
    <s v="Cozzze Orthopedic Calming Dog Bed for Medium Dogs, Anti Anxiety Pet Bed with Removable Washable Cover, Fluffy Dog Sofa Bed Supportive Foam, Light Grey"/>
    <n v="1"/>
    <s v="LEX1"/>
    <s v="CUSTOMER_DAMAGED"/>
    <s v="ORDERED_WRONG_ITEM"/>
    <x v="0"/>
    <s v="LPNRRIF7996273"/>
    <m/>
  </r>
  <r>
    <s v="2024-03-21T04:20:01-07:00"/>
    <s v="114-2572235-0792208"/>
    <s v="DOC10-0688"/>
    <x v="373"/>
    <s v="B0CJ41V8FF"/>
    <s v="B0CJ41V8FF"/>
    <s v="7 Pieces Queen Size Comforter Set with Sheets, Sage Green Bed in a Bag, Chambray Print, All Season Luxury Microfiber Bedset, Complete 7-Piece Including Comforter, Sheets, Pillowcases &amp; Sham"/>
    <n v="1"/>
    <s v="IND8"/>
    <s v="CUSTOMER_DAMAGED"/>
    <s v="UNWANTED_ITEM"/>
    <x v="0"/>
    <s v="LPNPMCH4912965"/>
    <m/>
  </r>
  <r>
    <s v="2024-03-21T04:01:48-07:00"/>
    <s v="111-2785117-2975463"/>
    <s v="DC54-0068A"/>
    <x v="165"/>
    <s v="B07W4SGN9P"/>
    <s v="B07W4SGN9P"/>
    <s v="Degrees of Comfort Electric Blanket King Size, Heated Blanket for Bed,Dual Control W/Auto Shut Off,Machine Washable,Beige, 104x?90"/>
    <n v="1"/>
    <s v="LAS2"/>
    <s v="CUSTOMER_DAMAGED"/>
    <s v="DEFECTIVE"/>
    <x v="0"/>
    <s v="LPNRRIF3156481"/>
    <m/>
  </r>
  <r>
    <s v="2024-03-21T03:35:30-07:00"/>
    <s v="114-5692496-9660227"/>
    <s v="COD31-0091"/>
    <x v="237"/>
    <s v="B0BW349L16"/>
    <s v="B0BW349L16"/>
    <s v="Rocking Chair Cushion, Indoor Outdoor Rocker Cushions Set, Water Resistant Seat Pads with High Back, 2 Piece Lower No Slip/Upper with Ties, Memory Foam Added Navy"/>
    <n v="1"/>
    <s v="LEX2"/>
    <s v="CUSTOMER_DAMAGED"/>
    <s v="UNWANTED_ITEM"/>
    <x v="0"/>
    <s v="LPNRRIG1702003"/>
    <m/>
  </r>
  <r>
    <s v="2024-03-21T01:25:52-07:00"/>
    <s v="113-3421610-4949804"/>
    <s v="DC31-0538"/>
    <x v="22"/>
    <s v="B0BW31QLDW"/>
    <s v="B0BW31QLDW"/>
    <s v="Meditation Floor Pillow Set of 2, Round Large Pillows Seating for Adults, Tufted Corduroy Floor Cushion for Living Room Tatami, Beige 22 Inch"/>
    <n v="1"/>
    <s v="HOU3"/>
    <s v="CUSTOMER_DAMAGED"/>
    <s v="QUALITY_UNACCEPTABLE"/>
    <x v="0"/>
    <s v="LPNPMBX5136359"/>
    <s v="Double purchased"/>
  </r>
  <r>
    <s v="2024-03-21T01:18:51-07:00"/>
    <s v="112-4809806-6361842"/>
    <s v="DC21-0353-1"/>
    <x v="374"/>
    <s v="B089JM88NL"/>
    <s v="B089JM88NL"/>
    <s v="Gold Satin Pillow Cases Standard Set of 2 | Pillowcase for Hair and Skin | 20 x 26 Inch-Slip Silky Comfort with Envelope Closure"/>
    <n v="1"/>
    <s v="EWR7"/>
    <s v="CUSTOMER_DAMAGED"/>
    <s v="MISSED_ESTIMATED_DELIVERY"/>
    <x v="0"/>
    <s v="LPNPMCA0189962"/>
    <m/>
  </r>
  <r>
    <s v="2024-03-21T01:13:10-07:00"/>
    <s v="111-6424693-7497838"/>
    <s v="DOC10-0685"/>
    <x v="360"/>
    <s v="B0CJ4GYDQZ"/>
    <s v="B0CJ4GYDQZ"/>
    <s v="King Size Bed in a Bag 7 Pieces King Size Comforter Set with Sheets, Grey Printed Chambray, All Season Microfiber Bedset, Complete 7-Piece Bedding Set Including Comforter, Sheets, Pillowcases &amp; Shams"/>
    <n v="1"/>
    <s v="MEM3"/>
    <s v="CUSTOMER_DAMAGED"/>
    <s v="QUALITY_UNACCEPTABLE"/>
    <x v="0"/>
    <s v="LPNO171568215"/>
    <m/>
  </r>
  <r>
    <s v="2024-03-21T00:28:53-07:00"/>
    <s v="112-7735248-2276204"/>
    <s v="DC31-0540"/>
    <x v="142"/>
    <s v="B0BHZF2RPL"/>
    <s v="B0BHZF2RPL"/>
    <s v="Floor Cushion Pillow Set of 2, Round Large Pillows Seating for Adults, Tufted Corduroy Floor Cushions for Living Room Tatami, Orange Yellow, 22 Inch"/>
    <n v="1"/>
    <s v="MCO1"/>
    <s v="SELLABLE"/>
    <s v="UNDELIVERABLE_UNKNOWN"/>
    <x v="1"/>
    <s v="LPNPMAG7023849"/>
    <m/>
  </r>
  <r>
    <s v="2024-03-21T00:23:30-07:00"/>
    <s v="111-9190687-7697060"/>
    <s v="DC54-0333A"/>
    <x v="149"/>
    <s v="B08J6KSDPC"/>
    <s v="B08J6KSDPC"/>
    <s v="Sherpa Soft California King Electric Blanket with Dual Controls, Heating Blankets | Washable | 1-10 Hour Automatic Shut Off | Double Zone, 20 Heat Settings | 100&quot; x 94&quot; Blue"/>
    <n v="1"/>
    <s v="IND8"/>
    <s v="CUSTOMER_DAMAGED"/>
    <s v="ORDERED_WRONG_ITEM"/>
    <x v="0"/>
    <s v="LPNPMBY0081518"/>
    <s v="Don’t like the color"/>
  </r>
  <r>
    <s v="2024-03-21T00:18:34-07:00"/>
    <s v="113-1493877-4893841"/>
    <s v="AMFBA10-0482"/>
    <x v="375"/>
    <s v="B097PGCDBS"/>
    <s v="B097PGCDBS"/>
    <s v="Codi Ziggy Metallic Grey Comforter Set Twin/Twin XL Size, Silver Bedroom Decor for Girls Room, 3 Piece Bedding Sets (2 Matching Sham + 1 Decorative Pillow)"/>
    <n v="1"/>
    <s v="MEM3"/>
    <s v="CUSTOMER_DAMAGED"/>
    <s v="ORDERED_WRONG_ITEM"/>
    <x v="0"/>
    <s v="LPNO171283384"/>
    <s v="This was said delivered last week- it wasn’t so replacement was sent. Almost a week later- it was delivered."/>
  </r>
  <r>
    <s v="2024-03-20T23:57:55-07:00"/>
    <s v="112-4289341-1652222"/>
    <s v="DC54-0333A"/>
    <x v="149"/>
    <s v="B08J6KSDPC"/>
    <s v="B08J6KSDPC"/>
    <s v="Sherpa Soft California King Electric Blanket with Dual Controls, Heating Blankets | Washable | 1-10 Hour Automatic Shut Off | Double Zone, 20 Heat Settings | 100&quot; x 94&quot; Blue"/>
    <n v="1"/>
    <s v="PHX6"/>
    <s v="CUSTOMER_DAMAGED"/>
    <s v="DEFECTIVE"/>
    <x v="0"/>
    <s v="LPNRRIJ9200200"/>
    <m/>
  </r>
  <r>
    <s v="2024-03-20T23:05:09-07:00"/>
    <s v="111-8812276-7233046"/>
    <s v="DOC10-0685"/>
    <x v="360"/>
    <s v="B0CJ4GYDQZ"/>
    <s v="B0CJ4GYDQZ"/>
    <s v="King Size Bed in a Bag 7 Pieces King Size Comforter Set with Sheets, Grey Printed Chambray, All Season Microfiber Bedset, Complete 7-Piece Bedding Set Including Comforter, Sheets, Pillowcases &amp; Shams"/>
    <n v="1"/>
    <s v="MEM3"/>
    <s v="SELLABLE"/>
    <s v="ORDERED_WRONG_ITEM"/>
    <x v="1"/>
    <s v="LPNO171691953"/>
    <s v="Heated mattress cover"/>
  </r>
  <r>
    <s v="2024-03-20T22:54:36-07:00"/>
    <s v="112-1943939-4289063"/>
    <s v="HYD10-0076"/>
    <x v="97"/>
    <s v="B0CGZQTNV9"/>
    <s v="B0CGZQTNV9"/>
    <s v="Hyde Lane White Neutral Comforter Set, 3 Pieces King Pinch Pleat Bedding Set, Full Size Farmhouse Bedding Sets, Down Alternative for All Seasons, Includes 1 Comforter 2 Pillowcases(104&quot; X 90&quot;)"/>
    <n v="1"/>
    <s v="EWR7"/>
    <s v="SELLABLE"/>
    <s v="NOT_AS_DESCRIBED"/>
    <x v="1"/>
    <s v="LPNPMBY1934050"/>
    <s v="N"/>
  </r>
  <r>
    <s v="2024-03-20T22:37:43-07:00"/>
    <s v="112-8564965-0437015"/>
    <s v="AMFBA10-0491A"/>
    <x v="103"/>
    <s v="B09B9L5DH8"/>
    <s v="B09B9L5DH8"/>
    <s v="Hyde Lane Boho Gray Comforter Set King, Farmhouse Bedding Sets, Cotton Top with Modern Neutral Style Clipped Jacquard Stripes, 3-Pieces Including Matching Pillow Shams (104x90 Inches)"/>
    <n v="1"/>
    <s v="SDF6"/>
    <s v="CUSTOMER_DAMAGED"/>
    <s v="QUALITY_UNACCEPTABLE"/>
    <x v="0"/>
    <s v="LPNRRIE1345635"/>
    <m/>
  </r>
  <r>
    <s v="2024-03-20T22:31:38-07:00"/>
    <s v="111-6812417-6812212"/>
    <s v="AMFBA20-0165A"/>
    <x v="267"/>
    <s v="B07TN1YTQV"/>
    <s v="B07TN1YTQV"/>
    <s v="Hyde Lane Luxury 1000 Thread Count 100% Cotton Sheets for Queen Size Bed | Very Comfy Soft &amp; Thick with 18&quot; Deep Pocket - Fits up to 20&quot; Mattress | 4 PC Sateen Weave Sheet Set Queen (Natural White)"/>
    <n v="1"/>
    <s v="LAS2"/>
    <s v="SELLABLE"/>
    <s v="NOT_AS_DESCRIBED"/>
    <x v="1"/>
    <s v="LPNRRIF0014406"/>
    <s v="Does not fit chair"/>
  </r>
  <r>
    <s v="2024-03-20T22:28:06-07:00"/>
    <s v="112-3253603-0407461"/>
    <s v="DC54-0322A"/>
    <x v="245"/>
    <s v="B08J6C2CTR"/>
    <s v="B08J6C2CTR"/>
    <s v="Degrees of Comfort Sherpa Plush Heated Blanket, Full Size Bed Electric Blankets with 20 Heat Settings Controller | 1-10 Hour Auto Shut Off |Washable, 80&quot; X 84&quot; Beige"/>
    <n v="1"/>
    <s v="LAS2"/>
    <s v="SELLABLE"/>
    <s v="ORDERED_WRONG_ITEM"/>
    <x v="1"/>
    <s v="LPNRRIF0074188"/>
    <m/>
  </r>
  <r>
    <s v="2024-03-20T22:26:19-07:00"/>
    <s v="114-2080327-3956251"/>
    <s v="DC54-0327A"/>
    <x v="376"/>
    <s v="B08J66YHKD"/>
    <s v="B08J66YHKD"/>
    <s v="Degrees of Comfort Sherpa Plush Dual Control Electric Blanket Queen Size, Heating Blankets | Washable | Automatic Shut Off | Double Zone, 20 Heat Settings | 84&quot; x 90&quot; Grey"/>
    <n v="1"/>
    <s v="LAS2"/>
    <s v="SELLABLE"/>
    <s v="FOUND_BETTER_PRICE"/>
    <x v="1"/>
    <s v="LPNRRIF3186419"/>
    <s v="Poor quality"/>
  </r>
  <r>
    <s v="2024-03-20T22:22:57-07:00"/>
    <s v="113-5905979-2532230"/>
    <s v="HYD12-0112"/>
    <x v="294"/>
    <s v="B0CJ45NKFR"/>
    <s v="B0CJ45NKFR"/>
    <s v="Hyde Lane Duvet Cover King Size Navy Aesthetic Printed Comforter Cover Modern Denim Blue Duvet Cover Set for Men (No Comforter Included)"/>
    <n v="1"/>
    <s v="IND8"/>
    <s v="SELLABLE"/>
    <s v="UNWANTED_ITEM"/>
    <x v="1"/>
    <s v="LPNPMBY0766436"/>
    <s v="matress did not need a cover."/>
  </r>
  <r>
    <s v="2024-03-20T22:19:07-07:00"/>
    <s v="112-5993384-0627449"/>
    <s v="AMFBA55-0101A"/>
    <x v="273"/>
    <s v="B07W95MBTD"/>
    <s v="B07W95MBTD"/>
    <s v="Heated Mattress Pad Queen Size with Dual Control, Washable Cotton Top Electric Bed Warmer, Fitted Heating Sheets, 20 Heat Settings &amp; Auto Shut Off, Cover Up to 18 Inch Mattresses"/>
    <n v="1"/>
    <s v="TEN1"/>
    <s v="CUSTOMER_DAMAGED"/>
    <s v="DEFECTIVE"/>
    <x v="0"/>
    <s v="LPNPMBY8251016"/>
    <m/>
  </r>
  <r>
    <s v="2024-03-20T22:12:10-07:00"/>
    <s v="111-2913858-3461862"/>
    <s v="DC54-0483A"/>
    <x v="25"/>
    <s v="B09C1YQPN2"/>
    <s v="B09C1YQPN2"/>
    <s v="Degrees of Comfort White Heated Blanket, Cream Full Size Heating Blanket for Bed, Fuzzy Plush, Auto Shut Off, Machine Washable | UL Certified - 80Wx84L"/>
    <n v="1"/>
    <s v="LAS2"/>
    <s v="CUSTOMER_DAMAGED"/>
    <s v="APPAREL_TOO_LARGE"/>
    <x v="0"/>
    <s v="LPNRRIH1821441"/>
    <m/>
  </r>
  <r>
    <s v="2024-03-20T22:09:43-07:00"/>
    <s v="111-3366264-9293823"/>
    <s v="AMFBA10-0489A"/>
    <x v="29"/>
    <s v="B09B9LBSNS"/>
    <s v="B09B9LBSNS"/>
    <s v="Hyde Lane Farmhouse Bedding Comforter Sets King, Ivory Boho Bed Set,Cotton Top with Modern Neutral Style Clipped Jacquard Stripes, 3-Pieces Including Matching Pillow Shams (104x90 Inches)"/>
    <n v="1"/>
    <s v="PHX6"/>
    <s v="SELLABLE"/>
    <s v="APPAREL_TOO_LARGE"/>
    <x v="1"/>
    <s v="LPNRRIJ8932931"/>
    <m/>
  </r>
  <r>
    <s v="2024-03-20T22:01:48-07:00"/>
    <s v="113-0972011-9773846"/>
    <s v="DC31-0542"/>
    <x v="157"/>
    <s v="B0BKH6JY2Z"/>
    <s v="B0BKH6JY2Z"/>
    <s v="Meditation Floor Pillow Set of 2, Square Large Pillows Seating for Adults, Tufted Corduroy Floor Cushion for Living Room Tatami, Coffee Brown 22x22 Inch"/>
    <n v="1"/>
    <s v="HOU3"/>
    <s v="CARRIER_DAMAGED"/>
    <s v="NOT_AS_DESCRIBED"/>
    <x v="2"/>
    <s v="LPNPMBY7117528"/>
    <m/>
  </r>
  <r>
    <s v="2024-03-20T21:49:58-07:00"/>
    <s v="111-6282042-1570626"/>
    <s v="AMFBA10-0480"/>
    <x v="10"/>
    <s v="B097PF8JT9"/>
    <s v="B097PF8JT9"/>
    <s v="Codi Girl Bedding Sets, Queen/Full Size Comforter Set for Girls Teen/Kids, Pink/Rose Gold, 4 Piece (2 Matching Sham + 1 Decorative Pillow)"/>
    <n v="1"/>
    <s v="IAH1"/>
    <s v="CUSTOMER_DAMAGED"/>
    <s v="UNWANTED_ITEM"/>
    <x v="1"/>
    <s v="LPNPMBX9796064"/>
    <s v="Too small and does not match room color"/>
  </r>
  <r>
    <s v="2024-03-20T21:32:51-07:00"/>
    <s v="114-3995720-3901806"/>
    <s v="DC55-0071A"/>
    <x v="58"/>
    <s v="B07W4SGTCF"/>
    <s v="B07W4SGTCF"/>
    <s v="Degrees of Comfort Dual Control Heated Mattress Pad Queen Size | Zone Heating Electric Bed Warmer W/Auto Shut Off | Fit Up to 15 Inch | 12.5ft Long Cord - 60x80 Inch, White"/>
    <n v="1"/>
    <s v="MEM3"/>
    <s v="CUSTOMER_DAMAGED"/>
    <s v="DEFECTIVE"/>
    <x v="1"/>
    <s v="LPNO174017573"/>
    <m/>
  </r>
  <r>
    <s v="2024-03-20T21:20:31-07:00"/>
    <s v="111-4464914-0085860"/>
    <s v="DC16-0091"/>
    <x v="377"/>
    <s v="B07R446YFG"/>
    <s v="B07R446YFG"/>
    <s v="Degrees of Comfort Cal King Size Mattress Encasement - Waterproof Bed Bug Proof Cover Premium Zippered Six-Sided Protector 13-15 Inch Deep, 3M Scotchgard"/>
    <n v="1"/>
    <s v="LAS2"/>
    <s v="CUSTOMER_DAMAGED"/>
    <s v="NOT_AS_DESCRIBED"/>
    <x v="0"/>
    <s v="LPNRRHN8547104"/>
    <m/>
  </r>
  <r>
    <s v="2024-03-20T21:05:42-07:00"/>
    <s v="111-3631839-2329026"/>
    <s v="CZ63DU6225-LG"/>
    <x v="254"/>
    <s v="B0CGCBSCB3"/>
    <s v="B0CGCBSCB3"/>
    <s v="Cozzze Orthopedic Calming Dog Bed for Large Dogs, Anti Anxiety Pet Bed with Removable Washable Cover, Fluffy Dog Sofa Bed Supportive Foam, Beige"/>
    <n v="1"/>
    <s v="LAS2"/>
    <s v="CUSTOMER_DAMAGED"/>
    <s v="UNAUTHORIZED_PURCHASE"/>
    <x v="0"/>
    <s v="LPNRRIF3044098"/>
    <s v="Still in original packaging"/>
  </r>
  <r>
    <s v="2024-03-20T21:01:50-07:00"/>
    <s v="111-1819943-7803402"/>
    <s v="DOC10-0707"/>
    <x v="351"/>
    <s v="B0CJ44J2NT"/>
    <s v="B0CJ44J2NT"/>
    <s v="Blue Twin Comforter Set - Navy Soft Luxury Chambray Printed, All Season Lightweight Breathable Bedding Set, 2 Pieces Including 1 Comforter and 1 Pillow Sham"/>
    <n v="1"/>
    <s v="LEX2"/>
    <s v="CUSTOMER_DAMAGED"/>
    <s v="QUALITY_UNACCEPTABLE"/>
    <x v="0"/>
    <s v="LPNRRIG1779764"/>
    <m/>
  </r>
  <r>
    <s v="2024-03-20T20:33:40-07:00"/>
    <s v="113-6744089-1138612"/>
    <s v="DC31-0503A"/>
    <x v="154"/>
    <s v="B09C1YC8B2"/>
    <s v="B09C1YC8B2"/>
    <s v="Degrees of Comfort Meditation Floor Pillow, Square Large Pillows Seating for Adults, Tufted Corduroy Floor Cushion for Balcony Bedroom Tatami Living Room, Beige, 22x22 Inch"/>
    <n v="1"/>
    <s v="LEX1"/>
    <s v="CUSTOMER_DAMAGED"/>
    <s v="DEFECTIVE"/>
    <x v="0"/>
    <s v="LPNRRIF8189566"/>
    <m/>
  </r>
  <r>
    <s v="2024-03-20T20:26:44-07:00"/>
    <s v="112-9976166-5504264"/>
    <s v="DOC12-0668"/>
    <x v="49"/>
    <s v="B0CGZRXM1C"/>
    <s v="B0CGZRXM1C"/>
    <s v="Degrees of Comfort Duvet Cover Queen - Waffle Weave Textured Soft 3 Pieces Bedding Comforter Cover with Pillowcase for All Season (No Comforter Included), Grey, Full/Queen"/>
    <n v="1"/>
    <s v="LAS2"/>
    <s v="SELLABLE"/>
    <s v="QUALITY_UNACCEPTABLE"/>
    <x v="1"/>
    <s v="LPNRRHP4523820"/>
    <m/>
  </r>
  <r>
    <s v="2024-03-20T20:11:18-07:00"/>
    <s v="111-2698300-2931468"/>
    <s v="DC31-0503A"/>
    <x v="154"/>
    <s v="B09C1YC8B2"/>
    <s v="B09C1YC8B2"/>
    <s v="Degrees of Comfort Meditation Floor Pillow, Square Large Pillows Seating for Adults, Tufted Corduroy Floor Cushion for Balcony Bedroom Tatami Living Room, Beige, 22x22 Inch"/>
    <n v="1"/>
    <s v="LAS2"/>
    <s v="SELLABLE"/>
    <s v="ORDERED_WRONG_ITEM"/>
    <x v="1"/>
    <s v="LPNRRIH8815626"/>
    <m/>
  </r>
  <r>
    <s v="2024-03-20T19:35:28-07:00"/>
    <s v="114-1870964-6225019"/>
    <s v="DL63PC6183US-MD"/>
    <x v="188"/>
    <s v="B0C6XH38KR"/>
    <s v="B0C6XH38KR"/>
    <s v="Orthopedic Dog Bed for Medium Size Dog, Luxury Memory Foam Pet Sofa for Dogs and Cat, Removable &amp; Washable Cover, Waterproof, Durable, Grey"/>
    <n v="1"/>
    <s v="CAE1"/>
    <s v="CUSTOMER_DAMAGED"/>
    <s v="APPAREL_TOO_LARGE"/>
    <x v="1"/>
    <s v="LPNO034410006"/>
    <m/>
  </r>
  <r>
    <s v="2024-03-20T19:30:39-07:00"/>
    <s v="111-1579843-5749829"/>
    <s v="DC31-0511"/>
    <x v="42"/>
    <s v="B09C1WWWDR"/>
    <s v="B09C1WWWDR"/>
    <s v="Degrees of Comfort Memory Foam Meditation Floor Pillow Set of 2, Square Large Pillows Seating for Adults, Tufted Corduroy Floor Cushion for Balcony Outdoor Tatami Living Room, Orange Yellow, 22x22"/>
    <n v="1"/>
    <s v="LAS2"/>
    <s v="SELLABLE"/>
    <s v="APPAREL_TOO_SMALL"/>
    <x v="1"/>
    <s v="LPNRRIF0010462"/>
    <m/>
  </r>
  <r>
    <s v="2024-03-20T19:23:20-07:00"/>
    <s v="113-5610757-1898633"/>
    <s v="HD10-0059A"/>
    <x v="378"/>
    <s v="B0B9VPJT4K"/>
    <s v="B0B9VPJT4K"/>
    <s v="Hyde Lane Neutral Farmhouse Bedding Set, 3 Pieces King Size Blue Comforter Set, Cotton Top with Modern Rustic Style Stripes Including 1 Comforter 2 Pillowcases"/>
    <n v="1"/>
    <s v="IAH1"/>
    <s v="SELLABLE"/>
    <s v="NOT_AS_DESCRIBED"/>
    <x v="1"/>
    <s v="LPNPMCA1883540"/>
    <m/>
  </r>
  <r>
    <s v="2024-03-20T19:06:12-07:00"/>
    <s v="114-5434414-8214645"/>
    <s v="DC16-0089"/>
    <x v="116"/>
    <s v="B07R54RCBV"/>
    <s v="B07R54RCBV"/>
    <s v="Queen Size Mattress Protector Waterproof Zippered - Bed Bug Proof Mattress Encasement 13-15&quot; Deep - Dust Mite Hypoallergenic Six-Sided Cover, 3M Scotchgard"/>
    <n v="1"/>
    <s v="CHA1"/>
    <s v="SELLABLE"/>
    <s v="DEFECTIVE"/>
    <x v="1"/>
    <s v="LPNPMBY1186945"/>
    <m/>
  </r>
  <r>
    <s v="2024-03-20T19:01:14-07:00"/>
    <s v="111-2967914-1668250"/>
    <s v="DC51-0036A"/>
    <x v="183"/>
    <s v="B07S2TYLPG"/>
    <s v="B07S2TYLPG"/>
    <s v="Degrees of Comfort Weighted Blanket 20 lbs Queen Size, Heavy Weighted Blankets for Adult, 1 x Cozy Heat Warm Minky Plush Washable Removable Cover Included, Micro Glass Beads Technology, 60x80 Navy"/>
    <n v="1"/>
    <s v="CHA1"/>
    <s v="CUSTOMER_DAMAGED"/>
    <s v="APPAREL_TOO_SMALL"/>
    <x v="0"/>
    <s v="LPNPMBV1843066"/>
    <s v="Too small for my daughter"/>
  </r>
  <r>
    <s v="2024-03-20T18:41:52-07:00"/>
    <s v="113-5038048-8568238"/>
    <s v="DC21-0355-1"/>
    <x v="379"/>
    <s v="B089JC6DTS"/>
    <s v="B089JC6DTS"/>
    <s v="Gold King Satin Pillow Cases Set of 2 | Pillowcase for Hair and Skin | 20 x 40 Inch-Slip Silky Comfort with Envelope Closure"/>
    <n v="1"/>
    <s v="IND8"/>
    <s v="CUSTOMER_DAMAGED"/>
    <s v="UNAUTHORIZED_PURCHASE"/>
    <x v="0"/>
    <s v="LPNPMBX8808384"/>
    <m/>
  </r>
  <r>
    <s v="2024-03-20T18:12:22-07:00"/>
    <s v="111-3379298-5789008"/>
    <s v="DOC10-0666"/>
    <x v="348"/>
    <s v="B0CGZQHBSS"/>
    <s v="B0CGZQHBSS"/>
    <s v="3 Pieces White Waffle Weave Comforter Set, King Size, Soft Neutral Textured Waffle Comforter, All Season Lightweight Breathable Bedding Set, Including 1 Comforter and 2 Pillow Shams"/>
    <n v="1"/>
    <s v="SDF6"/>
    <s v="CUSTOMER_DAMAGED"/>
    <s v="UNWANTED_ITEM"/>
    <x v="0"/>
    <s v="LPNRRIE1529821"/>
    <m/>
  </r>
  <r>
    <s v="2024-03-20T18:02:50-07:00"/>
    <s v="113-2107676-1513054"/>
    <s v="AMFBA10-0490A"/>
    <x v="71"/>
    <s v="B09B9KDL5J"/>
    <s v="B09B9KDL5J"/>
    <s v="Hyde Lane Farmhouse Comforter Set Gray, Full/Queen Size Boho Bedding Sets, Cotton Top with Modern Neutral Style Clipped Jacquard Stripes, 3-Pieces Including Matching Pillow Shams (90x90 inches)"/>
    <n v="1"/>
    <s v="SDF6"/>
    <s v="DEFECTIVE"/>
    <s v="DEFECTIVE"/>
    <x v="0"/>
    <s v="LPNRRIE1118430"/>
    <m/>
  </r>
  <r>
    <s v="2024-03-20T18:02:18-07:00"/>
    <s v="112-4670216-9294620"/>
    <s v="DOC10-0709"/>
    <x v="380"/>
    <s v="B0CJ4292MV"/>
    <s v="B0CJ4292MV"/>
    <s v="Blue King Comforter Set - Navy Soft Luxury Chambray Printed, All Season Lightweight Breathable Bedding Set, 3 Pieces Including 1 Comforter and 2 Pillow Shams"/>
    <n v="1"/>
    <s v="EWR7"/>
    <s v="CUSTOMER_DAMAGED"/>
    <s v="NOT_AS_DESCRIBED"/>
    <x v="0"/>
    <s v="LPNPMCA2418568"/>
    <m/>
  </r>
  <r>
    <s v="2024-03-20T17:54:51-07:00"/>
    <s v="114-0180620-4457840"/>
    <s v="DC54-0483A"/>
    <x v="25"/>
    <s v="B09C1YQPN2"/>
    <s v="B09C1YQPN2"/>
    <s v="Degrees of Comfort White Heated Blanket, Cream Full Size Heating Blanket for Bed, Fuzzy Plush, Auto Shut Off, Machine Washable | UL Certified - 80Wx84L"/>
    <n v="1"/>
    <s v="CHA1"/>
    <s v="CUSTOMER_DAMAGED"/>
    <s v="DEFECTIVE"/>
    <x v="0"/>
    <s v="LPNPMBX1522000"/>
    <s v="Length is too short"/>
  </r>
  <r>
    <s v="2024-03-20T17:14:46-07:00"/>
    <s v="114-2204790-0002616"/>
    <s v="DC51-0038A"/>
    <x v="128"/>
    <s v="B07RXM2YTH"/>
    <s v="B07RXM2YTH"/>
    <s v="Degrees of Comfort Weighted Blanket Queen Size for Adults - Even Weight Distribution with Premium Glass Beads | Warm Heavy Blanket for One Person use (225~275lbs) Full Queen Bed 60x80 25lbs Navy"/>
    <n v="1"/>
    <s v="HOU3"/>
    <s v="CUSTOMER_DAMAGED"/>
    <s v="APPAREL_TOO_SMALL"/>
    <x v="0"/>
    <s v="LPNPMBX4215084"/>
    <m/>
  </r>
  <r>
    <s v="2024-03-20T17:10:40-07:00"/>
    <s v="111-8246091-0706635"/>
    <s v="DC54-0067A"/>
    <x v="381"/>
    <s v="B07W829NQH"/>
    <s v="B07W829NQH"/>
    <s v="Degrees of Comfort Electric Blanket Queen Size, Heated Blankets with Dual Control | Auto Shut Off, 20 Heating Levels, Machine Washable, Beige, 84Wx90L"/>
    <n v="1"/>
    <s v="PHX6"/>
    <s v="CUSTOMER_DAMAGED"/>
    <s v="NOT_AS_DESCRIBED"/>
    <x v="0"/>
    <s v="LPNRRHO1973512"/>
    <m/>
  </r>
  <r>
    <s v="2024-03-20T17:10:11-07:00"/>
    <s v="113-8178538-9741004"/>
    <s v="HYD10-0086"/>
    <x v="301"/>
    <s v="B0CGZSG5RW"/>
    <s v="B0CGZSG5RW"/>
    <s v="Hyde Lane Plaid Twin Comforter Set, Farmhouse Geometric Buffalo Bedding Sets, Blue Rustic Microfiber 2 Pieces Bed Sets Includes 1 Comforter, 1 Sham (66 x 90 Inch)"/>
    <n v="1"/>
    <s v="MEM3"/>
    <s v="CUSTOMER_DAMAGED"/>
    <s v="UNWANTED_ITEM"/>
    <x v="0"/>
    <s v="LPNO168741526"/>
    <m/>
  </r>
  <r>
    <s v="2024-03-20T16:35:31-07:00"/>
    <s v="114-4530481-0111458"/>
    <s v="DC54-0298A"/>
    <x v="173"/>
    <s v="B08HVZK2MZ"/>
    <s v="B08HVZK2MZ"/>
    <s v="Large Heated Blanket with Foot Pocket, Machine Washable Extremely Soft and Comfortable Electric Blanket Throw with 3 Heating Settings and auto Shut-Off, Grey (60 x 70)"/>
    <n v="1"/>
    <s v="IAH1"/>
    <s v="CUSTOMER_DAMAGED"/>
    <s v="ORDERED_WRONG_ITEM"/>
    <x v="1"/>
    <s v="LPNPMBX9167175"/>
    <m/>
  </r>
  <r>
    <s v="2024-03-20T16:17:42-07:00"/>
    <s v="114-9005655-1269007"/>
    <s v="HD50-0064A"/>
    <x v="233"/>
    <s v="B0B9G5YLBG"/>
    <s v="B0B9G5YLBG"/>
    <s v="Hyde Lane Long Pile Faux Fur Throw Blanket, Luxury Fluffy Wolf Grey with Black Tipped Blankets for Home Couch, Fuzzy Plush Animal Coat Color Throws for Decoration, Gift for Women, Direwolf (50x60)"/>
    <n v="1"/>
    <s v="LAS2"/>
    <s v="CUSTOMER_DAMAGED"/>
    <s v="NOT_AS_DESCRIBED"/>
    <x v="0"/>
    <s v="LPNRRIF3818803"/>
    <s v="i just didnt like the color"/>
  </r>
  <r>
    <s v="2024-03-20T16:10:50-07:00"/>
    <s v="111-8304862-1176212"/>
    <s v="DC31-0534"/>
    <x v="78"/>
    <s v="B0B1943X6M"/>
    <s v="B0B1943X6M"/>
    <s v="Degrees of Comfort Floor Cushion Pillow, Round Large Pillows Seating for Adults, Tufted Corduroy Floor Cushions for Living Room Tatami, Navy Blue, 22 Inch Single, 1 Count (Pack of 1)"/>
    <n v="1"/>
    <s v="LAS2"/>
    <s v="CUSTOMER_DAMAGED"/>
    <s v="ORDERED_WRONG_ITEM"/>
    <x v="0"/>
    <s v="LPNRRIF3686764"/>
    <m/>
  </r>
  <r>
    <s v="2024-03-20T16:10:50-07:00"/>
    <s v="111-8304862-1176212"/>
    <s v="DC31-0534"/>
    <x v="78"/>
    <s v="B0B1943X6M"/>
    <s v="B0B1943X6M"/>
    <s v="Degrees of Comfort Floor Cushion Pillow, Round Large Pillows Seating for Adults, Tufted Corduroy Floor Cushions for Living Room Tatami, Navy Blue, 22 Inch Single, 1 Count (Pack of 1)"/>
    <n v="1"/>
    <s v="LAS2"/>
    <s v="SELLABLE"/>
    <s v="ORDERED_WRONG_ITEM"/>
    <x v="1"/>
    <s v="LPNRRIF3686761"/>
    <m/>
  </r>
  <r>
    <s v="2024-03-20T16:10:50-07:00"/>
    <s v="111-8304862-1176212"/>
    <s v="DC31-0534"/>
    <x v="78"/>
    <s v="B0B1943X6M"/>
    <s v="B0B1943X6M"/>
    <s v="Degrees of Comfort Floor Cushion Pillow, Round Large Pillows Seating for Adults, Tufted Corduroy Floor Cushions for Living Room Tatami, Navy Blue, 22 Inch Single, 1 Count (Pack of 1)"/>
    <n v="1"/>
    <s v="LAS2"/>
    <s v="CUSTOMER_DAMAGED"/>
    <s v="ORDERED_WRONG_ITEM"/>
    <x v="0"/>
    <s v="LPNRRIF3686763"/>
    <m/>
  </r>
  <r>
    <s v="2024-03-20T16:10:50-07:00"/>
    <s v="111-8304862-1176212"/>
    <s v="DC31-0534"/>
    <x v="78"/>
    <s v="B0B1943X6M"/>
    <s v="B0B1943X6M"/>
    <s v="Degrees of Comfort Floor Cushion Pillow, Round Large Pillows Seating for Adults, Tufted Corduroy Floor Cushions for Living Room Tatami, Navy Blue, 22 Inch Single, 1 Count (Pack of 1)"/>
    <n v="1"/>
    <s v="LAS2"/>
    <s v="CUSTOMER_DAMAGED"/>
    <s v="ORDERED_WRONG_ITEM"/>
    <x v="0"/>
    <s v="LPNRRIF3686762"/>
    <m/>
  </r>
  <r>
    <s v="2024-03-20T15:58:20-07:00"/>
    <s v="114-5039724-9347421"/>
    <s v="HYD10-0102"/>
    <x v="382"/>
    <s v="B0CGZR7C34"/>
    <s v="B0CGZR7C34"/>
    <s v="Hyde Lane Blue Full/Queen Comforter Set for Men, Modern Farmhouse Aesthetic Soft Bedding, Masculine Plaid Lines Pattern Bed Sets for All Season, 3 Pieces Includes 1 Comforter, 2 Shams (90&quot;x 90&quot;)"/>
    <n v="1"/>
    <s v="TEN1"/>
    <s v="CUSTOMER_DAMAGED"/>
    <s v="ORDERED_WRONG_ITEM"/>
    <x v="0"/>
    <s v="LPNPMBY8247174"/>
    <m/>
  </r>
  <r>
    <s v="2024-03-20T15:52:10-07:00"/>
    <s v="112-3279714-1855444"/>
    <s v="DC50-0015A"/>
    <x v="383"/>
    <s v="B07RXMRNPC"/>
    <s v="B07RXMRNPC"/>
    <s v="Degrees of Comfort 10 Pounds Soft Sherpa Weighted Throw Blankets for Couch, Small Blanket for Women, Teen &amp; Adult, 50x60 Inch, Blush Pink, 10lb"/>
    <n v="1"/>
    <s v="PHL7"/>
    <s v="CUSTOMER_DAMAGED"/>
    <s v="UNWANTED_ITEM"/>
    <x v="1"/>
    <s v="LPNRRIF4463579"/>
    <s v="Too long"/>
  </r>
  <r>
    <s v="2024-03-20T15:17:12-07:00"/>
    <s v="112-5167178-5125857"/>
    <s v="COD31-0136"/>
    <x v="218"/>
    <s v="B0C7FL3HCL"/>
    <s v="B0C7FL3HCL"/>
    <s v="Codi Rocking Chair Cushion Indoor, Rocker Cushions Water Resistant | Best for Porch Patio Chairs Replacement Pads | Two 17x17 Seat with Two 17x21 Back, Comfortable Memory Foam Add, Taupe"/>
    <n v="1"/>
    <s v="LAS2"/>
    <s v="SELLABLE"/>
    <s v="UNWANTED_ITEM"/>
    <x v="1"/>
    <s v="LPNRRIF3665040"/>
    <m/>
  </r>
  <r>
    <s v="2024-03-20T15:01:29-07:00"/>
    <s v="114-5122358-8775436"/>
    <s v="DOC10-0684"/>
    <x v="44"/>
    <s v="B0CJ47T572"/>
    <s v="B0CJ47T572"/>
    <s v="7 Pieces Queen Comforter Set with Sheets, Dusty Grey Bed in a Bag, Chambray Print, All Season Luxury Microfiber Bedset, Including Comforter, Flat &amp; Fitted Sheet, Pillowcases &amp; Shams"/>
    <n v="1"/>
    <s v="CHA1"/>
    <s v="CUSTOMER_DAMAGED"/>
    <s v="MISSED_ESTIMATED_DELIVERY"/>
    <x v="0"/>
    <s v="LPNPMBX3324038"/>
    <m/>
  </r>
  <r>
    <s v="2024-03-20T14:10:24-07:00"/>
    <s v="111-8968260-1376219"/>
    <s v="DC31-0546"/>
    <x v="231"/>
    <s v="B0BYQNSCMJ"/>
    <s v="B0BYQNSCMJ"/>
    <s v="Meditation Floor Pillow Set of 2, Square Large Pillows Seating for Adults, Tufted Corduroy Floor Cushion for Living Room Tatami, Pink 22x22 Inch"/>
    <n v="1"/>
    <s v="LAS2"/>
    <s v="CARRIER_DAMAGED"/>
    <s v="NOT_AS_DESCRIBED"/>
    <x v="2"/>
    <s v="LPNRRIF6178320"/>
    <m/>
  </r>
  <r>
    <s v="2024-03-20T13:53:20-07:00"/>
    <s v="111-2532926-4137016"/>
    <s v="DC20-0467-1"/>
    <x v="118"/>
    <s v="B08YS6NJ2L"/>
    <s v="B08YS6NJ2L"/>
    <s v="Degrees of Comfort Coolmax Cooling Sheets Set for King Size Bed, Moisture Wicking for Night Sweats Best Comfort, Cool Sheets for Hot Sleepers During Warm Weather with Deep Pocket, White-4PC"/>
    <n v="1"/>
    <s v="LAS2"/>
    <s v="CUSTOMER_DAMAGED"/>
    <s v="NO_REASON_GIVEN"/>
    <x v="0"/>
    <s v="LPNRRIH7782386"/>
    <m/>
  </r>
  <r>
    <s v="2024-03-20T13:46:00-07:00"/>
    <s v="113-7856225-3423424"/>
    <s v="DL63PC6185US-LG"/>
    <x v="212"/>
    <s v="B0C6XK7XD8"/>
    <s v="B0C6XK7XD8"/>
    <s v="Orthopedic Dog Bed for Large Sized Dog, Memory Foam Support with Bolster, Navy Blue Couch for Pet with Waterproof &amp; Washable Cover"/>
    <n v="1"/>
    <s v="LAS2"/>
    <s v="CUSTOMER_DAMAGED"/>
    <s v="APPAREL_TOO_SMALL"/>
    <x v="0"/>
    <s v="LPNRRIF3208861"/>
    <m/>
  </r>
  <r>
    <s v="2024-03-20T13:13:05-07:00"/>
    <s v="112-6073997-5285016"/>
    <s v="AMFBA20-0166A"/>
    <x v="145"/>
    <s v="B07TMZQM97"/>
    <s v="B07TMZQM97"/>
    <s v="Hyde Lane Luxury 1000 Thread Count Cotton Sheet Sateen King Size | Very Comfy Soft &amp; Thick with 18&quot; Deep Pocket - Fits up to 20&quot; Mattress, 4 PC 100% Cotton Bed Sheets King (Natural White)"/>
    <n v="1"/>
    <s v="LAS2"/>
    <s v="SELLABLE"/>
    <s v="DEFECTIVE"/>
    <x v="1"/>
    <s v="LPNRRIF3100846"/>
    <m/>
  </r>
  <r>
    <s v="2024-03-20T13:09:45-07:00"/>
    <s v="114-4060381-0684218"/>
    <s v="DC54-0057A-1"/>
    <x v="162"/>
    <s v="B07WC7VWHX"/>
    <s v="B07WC7VWHX"/>
    <s v="Degrees of Comfort Electric Blanket Twin, Single Controller W/Auto Shut Off, Heated Blanket Twin for Bed, Machine Washable,red, 62x84"/>
    <n v="1"/>
    <s v="LAS2"/>
    <s v="CUSTOMER_DAMAGED"/>
    <s v="DEFECTIVE"/>
    <x v="0"/>
    <s v="LPNRRIH1821298"/>
    <m/>
  </r>
  <r>
    <s v="2024-03-20T12:59:03-07:00"/>
    <s v="111-5894944-6893062"/>
    <s v="HYD10-0073"/>
    <x v="98"/>
    <s v="B0CGZSB35K"/>
    <s v="B0CGZSB35K"/>
    <s v="Hyde Lane Beige Neutral Comforter Set, 3 Pieces King Pinch Pleat Bedding Set, Full Size Farmhouse Cream Bedding Sets, Down Alternative for All Seasons, Includes 1 Comforter 2 Pillowcases"/>
    <n v="1"/>
    <s v="OKC1"/>
    <s v="SELLABLE"/>
    <s v="UNDELIVERABLE_REFUSED"/>
    <x v="1"/>
    <s v="LPNPMCT9036833"/>
    <m/>
  </r>
  <r>
    <s v="2024-03-20T12:19:35-07:00"/>
    <s v="112-0231575-4474626"/>
    <s v="COD31-0093"/>
    <x v="82"/>
    <s v="B0BQ6B5KGN"/>
    <s v="B0BQ6B5KGN"/>
    <s v="Codi INNA Floor Cushions for Adults, Large Pillows Seating for Meditation | Square Tufted Chenille Cushion, Living Room, Fireplace, Reading Nook, 20x20, Pink Blush"/>
    <n v="1"/>
    <s v="LAS2"/>
    <s v="SELLABLE"/>
    <s v="UNWANTED_ITEM"/>
    <x v="1"/>
    <s v="LPNRRIF3372727"/>
    <m/>
  </r>
  <r>
    <s v="2024-03-20T12:18:47-07:00"/>
    <s v="111-9434607-7485049"/>
    <s v="HYD12-0082"/>
    <x v="176"/>
    <s v="B0CGZRDJBN"/>
    <s v="B0CGZRDJBN"/>
    <s v="Hyde Lane Beige Duvet Cover King, Boho Farmhouse Linen Feel Duvet Set, Cream Pintuck Textured Comforter Cover with 2 Pillow Shams (104&quot;x90&quot;) No Comforter Included"/>
    <n v="1"/>
    <s v="MEM3"/>
    <s v="CARRIER_DAMAGED"/>
    <s v="UNWANTED_ITEM"/>
    <x v="2"/>
    <s v="LPNO168875276"/>
    <m/>
  </r>
  <r>
    <s v="2024-03-20T12:12:22-07:00"/>
    <s v="114-1095102-7068253"/>
    <s v="COD30-0118"/>
    <x v="384"/>
    <s v="B0C1TP9WQ1"/>
    <s v="B0C1TP9WQ1"/>
    <s v="Codi 16x16 Pillow Insert Set of 4 - Water Resistant Outdoor Pillows Upgraded Premium Decorative Stuffing Throw Pillows for Couch, Patio Furniture"/>
    <n v="1"/>
    <s v="LEX2"/>
    <s v="CUSTOMER_DAMAGED"/>
    <s v="QUALITY_UNACCEPTABLE"/>
    <x v="0"/>
    <s v="LPNRRHQ3635716"/>
    <s v="***LEAD*** wrong size"/>
  </r>
  <r>
    <s v="2024-03-20T12:06:17-07:00"/>
    <s v="112-5594924-0214645"/>
    <s v="COD63-0122"/>
    <x v="385"/>
    <s v="B0C5CN495B"/>
    <s v="B0C5CN495B"/>
    <s v="Codi Dog Bed for Couch - Calming Dog Beds for Medium Dogs, Fluffy Plush Bed for Pets, Anti Anxiety Dog Bed with Removable Washable Cover for Dogs and Cats, Light Grey, 35x31x5 inches"/>
    <n v="1"/>
    <s v="IND8"/>
    <s v="CUSTOMER_DAMAGED"/>
    <s v="APPAREL_TOO_LARGE"/>
    <x v="0"/>
    <s v="LPNPMBX2067316"/>
    <m/>
  </r>
  <r>
    <s v="2024-03-20T11:59:18-07:00"/>
    <s v="113-8173393-0558656"/>
    <s v="DC31-0509A"/>
    <x v="23"/>
    <s v="B09C1XS8DF"/>
    <s v="B09C1XS8DF"/>
    <s v="Meditation Floor Pillow Set of 2, Square Large Pillows Seating for Adults, Tufted Corduroy Floor Cushion for Balcony Outdoor Tatami Living Room, Beige, 22x22 Inch"/>
    <n v="1"/>
    <s v="MEM3"/>
    <s v="SELLABLE"/>
    <s v="UNWANTED_ITEM"/>
    <x v="1"/>
    <s v="LPNO167398887"/>
    <m/>
  </r>
  <r>
    <s v="2024-03-20T11:55:14-07:00"/>
    <s v="113-8173393-0558656"/>
    <s v="DC31-0509A"/>
    <x v="23"/>
    <s v="B09C1XS8DF"/>
    <s v="B09C1XS8DF"/>
    <s v="Meditation Floor Pillow Set of 2, Square Large Pillows Seating for Adults, Tufted Corduroy Floor Cushion for Balcony Outdoor Tatami Living Room, Beige, 22x22 Inch"/>
    <n v="1"/>
    <s v="MEM3"/>
    <s v="SELLABLE"/>
    <s v="UNWANTED_ITEM"/>
    <x v="1"/>
    <s v="LPNO168773147"/>
    <m/>
  </r>
  <r>
    <s v="2024-03-20T11:37:30-07:00"/>
    <s v="112-6939058-9830636"/>
    <s v="COD63-0123"/>
    <x v="242"/>
    <s v="B0C5CHHJT7"/>
    <s v="B0C5CHHJT7"/>
    <s v="Codi Dog Bed for Couch - Calming Dog Beds for Large Dogs, Fluffy Plush Bed for Pets, Anti Anxiety Dog Bed with Removable Washable Cover for Dogs and Cats, Light Grey, 41x37x6 inches"/>
    <n v="1"/>
    <s v="LEX1"/>
    <s v="CUSTOMER_DAMAGED"/>
    <s v="DEFECTIVE"/>
    <x v="0"/>
    <s v="LPNRRIF6882748"/>
    <m/>
  </r>
  <r>
    <s v="2024-03-20T10:59:27-07:00"/>
    <s v="113-6374063-3310619"/>
    <s v="COD12-0166"/>
    <x v="85"/>
    <s v="B0CGZSPYPH"/>
    <s v="B0CGZSPYPH"/>
    <s v="Codi Twyla Khaki Duvet Cover King Size, Boho Tufted Microfiber Bedding Set for All Seasons, Embroidery Shabby Chic Comforter Covers with Zipper, 3-Pieces Including Matching Pillow Shams (104&quot;x 90&quot;)"/>
    <n v="1"/>
    <s v="IAH1"/>
    <s v="SELLABLE"/>
    <s v="UNWANTED_ITEM"/>
    <x v="1"/>
    <s v="LPNPMCA5847446"/>
    <m/>
  </r>
  <r>
    <s v="2024-03-20T10:39:03-07:00"/>
    <s v="114-4832972-5599421"/>
    <s v="DC54-0293A"/>
    <x v="28"/>
    <s v="B08HW4NWMK"/>
    <s v="B08HW4NWMK"/>
    <s v="Degrees of Comfort California King Electric Blanket with Dual Controls, Heated Blanket for Bed,auto Shut Off, Machine Washable -Blue, 100Wx94L"/>
    <n v="1"/>
    <s v="LAS2"/>
    <s v="CUSTOMER_DAMAGED"/>
    <s v="UNWANTED_ITEM"/>
    <x v="0"/>
    <s v="LPNRRIF6129004"/>
    <m/>
  </r>
  <r>
    <s v="2024-03-20T10:33:07-07:00"/>
    <s v="113-0191940-1681022"/>
    <s v="DC20-0460-1"/>
    <x v="109"/>
    <s v="B08YS5SV3R"/>
    <s v="B08YS5SV3R"/>
    <s v="DEGREES OF COMFORT Coolmax Cooling Sheets | Queen Size Bed Sheet Set for Hot Sleepers | Soft Fabric with Deep Pocket, Mint-4PC"/>
    <n v="1"/>
    <s v="PHX6"/>
    <s v="SELLABLE"/>
    <s v="ORDERED_WRONG_ITEM"/>
    <x v="1"/>
    <s v="LPNRRII3071029"/>
    <s v="didn&amp;#39;t match"/>
  </r>
  <r>
    <s v="2024-03-20T10:18:38-07:00"/>
    <s v="113-1197085-0293040"/>
    <s v="COD31-0088"/>
    <x v="163"/>
    <s v="B0BW2Q2ZTY"/>
    <s v="B0BW2Q2ZTY"/>
    <s v="Rocking Chair Cushion, Rocker Chairs Replacement Cushions Set for Indoor, Water Resistant Extra Cozy Tufted Seat Pads and Non Slip High Back Pad with Ties for Outdoor, Memory Foam Added, Taupe"/>
    <n v="1"/>
    <s v="HOU9"/>
    <s v="SELLABLE"/>
    <s v="UNWANTED_ITEM"/>
    <x v="1"/>
    <s v="LPNRREY0468674"/>
    <m/>
  </r>
  <r>
    <s v="2024-03-20T10:15:55-07:00"/>
    <s v="113-4762636-1449835"/>
    <s v="AMFBA10-0489A"/>
    <x v="29"/>
    <s v="B09B9LBSNS"/>
    <s v="B09B9LBSNS"/>
    <s v="Hyde Lane Farmhouse Bedding Comforter Sets King, Ivory Boho Bed Set,Cotton Top with Modern Neutral Style Clipped Jacquard Stripes, 3-Pieces Including Matching Pillow Shams (104x90 Inches)"/>
    <n v="1"/>
    <s v="LAS2"/>
    <s v="CUSTOMER_DAMAGED"/>
    <s v="DEFECTIVE"/>
    <x v="0"/>
    <s v="LPNRRIF6475363"/>
    <m/>
  </r>
  <r>
    <s v="2024-03-20T09:29:25-07:00"/>
    <s v="112-9547414-1286658"/>
    <s v="DC31-0504"/>
    <x v="196"/>
    <s v="B09C1WYJM5"/>
    <s v="B09C1WYJM5"/>
    <s v="Degrees of Comfort Square Large Pillows Seating for Adults, Tufted Corduroy Floor Cushions for Living Room Tatami, Navy Blue, 22x22 Inch"/>
    <n v="1"/>
    <s v="EWR7"/>
    <s v="SELLABLE"/>
    <s v="ORDERED_WRONG_ITEM"/>
    <x v="1"/>
    <s v="LPNPMCG3067415"/>
    <m/>
  </r>
  <r>
    <s v="2024-03-20T09:23:38-07:00"/>
    <s v="111-9429362-8352242"/>
    <s v="DOC12-0680"/>
    <x v="35"/>
    <s v="B0CGZSTSS2"/>
    <s v="B0CGZSTSS2"/>
    <s v="Degrees of Comfort Duvet Cover Queen - Waffle Weave Textured Soft 3 Pieces Bedding Comforter Cover with Pillowcase for All Season (No Comforter Included), White, Full/Queen"/>
    <n v="1"/>
    <s v="IAH1"/>
    <s v="SELLABLE"/>
    <s v="UNWANTED_ITEM"/>
    <x v="1"/>
    <s v="LPNPMBX2799582"/>
    <m/>
  </r>
  <r>
    <s v="2024-03-20T08:58:04-07:00"/>
    <s v="113-0984188-4651414"/>
    <s v="DC54-0295A"/>
    <x v="326"/>
    <s v="B08HW49VYK"/>
    <s v="B08HW49VYK"/>
    <s v="Degrees of Comfort California King Electric Blanket with Dual Controls, Heated Blanket for Bed,auto Shut Off, Machine Washable -Beige 100Wx94L"/>
    <n v="1"/>
    <s v="LAS2"/>
    <s v="SELLABLE"/>
    <s v="DEFECTIVE"/>
    <x v="1"/>
    <s v="LPNRRIF3457370"/>
    <m/>
  </r>
  <r>
    <s v="2024-03-20T08:41:43-07:00"/>
    <s v="112-5196175-6998649"/>
    <s v="DOC12-0681"/>
    <x v="56"/>
    <s v="B0CGZSBH1Y"/>
    <s v="B0CGZSBH1Y"/>
    <s v="Degrees of Comfort Duvet Cover King - Waffle Weave Textured Soft 3 Pieces Bedding Comforter Cover with Pillowcase for All Season (No Comforter Included), White, King"/>
    <n v="1"/>
    <s v="MCI7"/>
    <s v="CUSTOMER_DAMAGED"/>
    <s v="UNWANTED_ITEM"/>
    <x v="0"/>
    <s v="LPNPMCG3430242"/>
    <m/>
  </r>
  <r>
    <s v="2024-03-20T08:39:03-07:00"/>
    <s v="113-5331359-2788207"/>
    <s v="DC20-0466-1"/>
    <x v="168"/>
    <s v="B08YS6JXQW"/>
    <s v="B08YS6JXQW"/>
    <s v="DEGREES OF COMFORT Coolmax Cooling Sheets | Queen Size Bed Sheet Set for Hot Sleepers | Soft Fabric with Deep Pocket, White-4PC"/>
    <n v="1"/>
    <s v="IND8"/>
    <s v="CUSTOMER_DAMAGED"/>
    <s v="UNAUTHORIZED_PURCHASE"/>
    <x v="0"/>
    <s v="LPNPMBX3128064"/>
    <m/>
  </r>
  <r>
    <s v="2024-03-20T07:56:19-07:00"/>
    <s v="111-3366264-9293823"/>
    <s v="AMFBA10-0489A"/>
    <x v="29"/>
    <s v="B09B9LBSNS"/>
    <s v="B09B9LBSNS"/>
    <s v="Hyde Lane Farmhouse Bedding Comforter Sets King, Ivory Boho Bed Set,Cotton Top with Modern Neutral Style Clipped Jacquard Stripes, 3-Pieces Including Matching Pillow Shams (104x90 Inches)"/>
    <n v="1"/>
    <s v="PHX6"/>
    <s v="SELLABLE"/>
    <s v="ORDERED_WRONG_ITEM"/>
    <x v="1"/>
    <s v="LPNRRIJ8432659"/>
    <m/>
  </r>
  <r>
    <s v="2024-03-20T07:53:32-07:00"/>
    <s v="114-1708648-8212223"/>
    <s v="HD54-0051-1"/>
    <x v="386"/>
    <s v="B09W29VP2B"/>
    <s v="B09W29VP2B"/>
    <s v="Hyde Lane Soft Pink Heated Throw Blanket | 50x60 | Premium Blush Sherpa Reverse Electric Heating Throw | 3 Heat Settings | 2H Auto-Shutoff | Machine Washable"/>
    <n v="1"/>
    <s v="LAS2"/>
    <s v="CUSTOMER_DAMAGED"/>
    <s v="QUALITY_UNACCEPTABLE"/>
    <x v="0"/>
    <s v="LPNRRIF2939468"/>
    <m/>
  </r>
  <r>
    <s v="2024-03-20T07:45:36-07:00"/>
    <s v="111-8898009-8008237"/>
    <s v="COD31-0092"/>
    <x v="9"/>
    <s v="B0BW326ZB4"/>
    <s v="B0BW326ZB4"/>
    <s v="Rocking Chair Cushion, Outdoor Rocker Cushions Set, Water Resistant Seat Pads with High Back, 2 Piece 17x17 Seat with 17x21 Back, Memory Foam Added, Sage"/>
    <n v="1"/>
    <s v="PHX6"/>
    <s v="CUSTOMER_DAMAGED"/>
    <s v="ORDERED_WRONG_ITEM"/>
    <x v="0"/>
    <s v="LPNRRII6702358"/>
    <m/>
  </r>
  <r>
    <s v="2024-03-20T07:27:03-07:00"/>
    <s v="113-4097897-6317835"/>
    <s v="COD12-0162"/>
    <x v="322"/>
    <s v="B0CFD4CVGS"/>
    <s v="B0CFD4CVGS"/>
    <s v="Codi Twyla White Duvet Cover Full/Queen Size, Boho Tufted Microfiber Bedding Set for All Seasons?Embroidery Shabby Chic Comforter Covers with Zipper, 3-Pieces Including Pillow Shams (90&quot;x 90&quot;)"/>
    <n v="1"/>
    <s v="LEX1"/>
    <s v="CARRIER_DAMAGED"/>
    <s v="UNWANTED_ITEM"/>
    <x v="2"/>
    <s v="LPNRRIF7956886"/>
    <m/>
  </r>
  <r>
    <s v="2024-03-20T07:26:45-07:00"/>
    <s v="113-4732395-9627449"/>
    <s v="DC51-0124B"/>
    <x v="387"/>
    <s v="B0CJH98N93"/>
    <s v="B0CJH98N93"/>
    <s v="Degrees of Comfort Wearable Blanket Hoodie For Women Adults, Cozy Oversized And Warm Sherpa Lined Sweatshirt Blankets, Black, 38x32 Inch"/>
    <n v="1"/>
    <s v="LEX2"/>
    <s v="SELLABLE"/>
    <s v="ORDERED_WRONG_ITEM"/>
    <x v="1"/>
    <s v="LPNRRIG1382499"/>
    <m/>
  </r>
  <r>
    <s v="2024-03-20T07:14:24-07:00"/>
    <s v="114-9667313-6880225"/>
    <s v="HD21-0077"/>
    <x v="388"/>
    <s v="B0C8N17JYV"/>
    <s v="B0C8N17JYV"/>
    <s v="Hyde Lane Luxury Faux Fur Throw Pillow Covers | Soft Fluffy Fuzzy Cushion Cover | Plush Pillows Case for Couch Sofa Bed Aesthetic Room Decor, 18&quot;x18&quot;, 2 Pack, Teal"/>
    <n v="1"/>
    <s v="LAS2"/>
    <s v="SELLABLE"/>
    <s v="ORDERED_WRONG_ITEM"/>
    <x v="1"/>
    <s v="LPNRRIF5675798"/>
    <m/>
  </r>
  <r>
    <s v="2024-03-20T07:11:24-07:00"/>
    <s v="111-3727492-1101838"/>
    <s v="DC31-0539"/>
    <x v="43"/>
    <s v="B0B1954RV5"/>
    <s v="B0B1954RV5"/>
    <s v="Floor Cushion Pillow Set of 2, Round Large Pillows Seating for Adults, Tufted Corduroy Floor Cushions for Living Room Tatami, Navy Blue, 22 Inch"/>
    <n v="1"/>
    <s v="LAS2"/>
    <s v="SELLABLE"/>
    <s v="UNWANTED_ITEM"/>
    <x v="1"/>
    <s v="LPNRRIF6243366"/>
    <m/>
  </r>
  <r>
    <s v="2024-03-20T07:05:15-07:00"/>
    <s v="112-5687460-1605836"/>
    <s v="DC51-0124B"/>
    <x v="387"/>
    <s v="B0CJH98N93"/>
    <s v="B0CJH98N93"/>
    <s v="Degrees of Comfort Wearable Blanket Hoodie For Women Adults, Cozy Oversized And Warm Sherpa Lined Sweatshirt Blankets, Black, 38x32 Inch"/>
    <n v="1"/>
    <s v="IAH1"/>
    <s v="SELLABLE"/>
    <s v="QUALITY_UNACCEPTABLE"/>
    <x v="1"/>
    <s v="LPNPMBX9195712"/>
    <m/>
  </r>
  <r>
    <s v="2024-03-20T07:05:07-07:00"/>
    <s v="111-3063702-8187465"/>
    <s v="DC54-0056A"/>
    <x v="213"/>
    <s v="B07WC4KN6X"/>
    <s v="B07WC4KN6X"/>
    <s v="King Heated Blanket with Dual Control, UL-Certified Electric Heating, Oversized Bed Size Heater Comforter, Soft Fleece, Auto Shut Off, Machine Washable, Grey, 104x?90"/>
    <n v="1"/>
    <s v="LEX1"/>
    <s v="CUSTOMER_DAMAGED"/>
    <s v="DEFECTIVE"/>
    <x v="0"/>
    <s v="LPNRRIF8277295"/>
    <m/>
  </r>
  <r>
    <s v="2024-03-20T06:51:28-07:00"/>
    <s v="113-3697761-0199421"/>
    <s v="DC16-0083"/>
    <x v="113"/>
    <s v="B07R446BYL"/>
    <s v="B07R446BYL"/>
    <s v="Queen Size Mattress Encasement Bed Bug Proof, Cover 9-12&quot; Deep Bed, 3M Scotchgard"/>
    <n v="1"/>
    <s v="MEM3"/>
    <s v="SELLABLE"/>
    <s v="NOT_AS_DESCRIBED"/>
    <x v="1"/>
    <s v="LPNO174001708"/>
    <m/>
  </r>
  <r>
    <s v="2024-03-20T06:51:28-07:00"/>
    <s v="113-3697761-0199421"/>
    <s v="DC16-0084"/>
    <x v="108"/>
    <s v="B07R75WDVY"/>
    <s v="B07R75WDVY"/>
    <s v="Degrees of Comfort Mattress Encasement King Size | Bed Bug Proof Cover Zippered Premium Waterproof Hypoallergenic Six-Sided Protector, 3M Scotchgard, 9-12 Inch Deep"/>
    <n v="1"/>
    <s v="MEM3"/>
    <s v="SELLABLE"/>
    <s v="NOT_AS_DESCRIBED"/>
    <x v="1"/>
    <s v="LPNO174001709"/>
    <m/>
  </r>
  <r>
    <s v="2024-03-20T06:39:28-07:00"/>
    <s v="114-6410317-4009038"/>
    <s v="HYD10-0101"/>
    <x v="389"/>
    <s v="B0CGZQK2F5"/>
    <s v="B0CGZQK2F5"/>
    <s v="Hyde Lane Twin/Twin XL Kids Comforter Set, Blue Modern Farmhouse Aesthetic Bedding, Teen Boys Plaid Lines Pattern Bed Sets for All Season, 2 Pieces Includes 1 Comforter, 1 Sham (66&quot;x 90&quot;)"/>
    <n v="1"/>
    <s v="LEX1"/>
    <s v="CUSTOMER_DAMAGED"/>
    <s v="MISSED_ESTIMATED_DELIVERY"/>
    <x v="0"/>
    <s v="LPNRRIF7783188"/>
    <m/>
  </r>
  <r>
    <s v="2024-03-20T06:31:57-07:00"/>
    <s v="114-2021404-9828263"/>
    <s v="DC31-0544"/>
    <x v="287"/>
    <s v="B0BFDHCJR4"/>
    <s v="B0BFDHCJR4"/>
    <s v="Meditation Floor Pillow Set of 2, Square Large Pillows Seating for Adults, Tufted Corduroy Floor Cushion for Living Room Tatami, Green 22x22 Inch"/>
    <n v="1"/>
    <s v="CAE1"/>
    <s v="SELLABLE"/>
    <s v="DEFECTIVE"/>
    <x v="1"/>
    <s v="LPNPMOE1331933"/>
    <m/>
  </r>
  <r>
    <s v="2024-03-20T06:23:38-07:00"/>
    <s v="111-2200925-9107439"/>
    <s v="AMFBA55-0102B"/>
    <x v="197"/>
    <s v="B07WC2G1FW"/>
    <s v="B07WC2G1FW"/>
    <s v="Heated Mattress Pad King Size with Dual Control, Washable Cotton Top Electric Bed Warmer, Fitted Heating Sheets, 20 Heat Settings &amp; Auto Shut Off, Cover Up to 18 Inch Mattresses"/>
    <n v="1"/>
    <s v="EWR7"/>
    <s v="CUSTOMER_DAMAGED"/>
    <s v="NOT_AS_DESCRIBED"/>
    <x v="0"/>
    <s v="LPNPMCA0113180"/>
    <m/>
  </r>
  <r>
    <s v="2024-03-20T05:48:44-07:00"/>
    <s v="111-1624862-3893048"/>
    <s v="CZ63DU6225-LG"/>
    <x v="254"/>
    <s v="B0CGCBSCB3"/>
    <s v="B0CGCBSCB3"/>
    <s v="Cozzze Orthopedic Calming Dog Bed for Large Dogs, Anti Anxiety Pet Bed with Removable Washable Cover, Fluffy Dog Sofa Bed Supportive Foam, Beige"/>
    <n v="1"/>
    <s v="LEX1"/>
    <s v="CARRIER_DAMAGED"/>
    <s v="APPAREL_TOO_SMALL"/>
    <x v="2"/>
    <s v="LPNRRIF7195954"/>
    <m/>
  </r>
  <r>
    <s v="2024-03-20T05:35:43-07:00"/>
    <s v="114-2231353-9881022"/>
    <s v="HD21-0082"/>
    <x v="390"/>
    <s v="B0C8MZC4KH"/>
    <s v="B0C8MZC4KH"/>
    <s v="Hyde Lane Luxury Soft Purple Faux Fur Throw Pillow Covers | Decorative Plush Fuzzy Cushion Case for Couch Sofa Bed | No Pillow Insert, 20&quot;x20&quot;, 2 Pack"/>
    <n v="1"/>
    <s v="CHA1"/>
    <s v="SELLABLE"/>
    <s v="NOT_AS_DESCRIBED"/>
    <x v="1"/>
    <s v="LPNPMBX1596646"/>
    <s v="I bought two and picked the size that fit"/>
  </r>
  <r>
    <s v="2024-03-20T05:33:49-07:00"/>
    <s v="114-8630612-3677030"/>
    <s v="COD31-0136"/>
    <x v="218"/>
    <s v="B0C7FL3HCL"/>
    <s v="B0C7FL3HCL"/>
    <s v="Codi Rocking Chair Cushion Indoor, Rocker Cushions Water Resistant | Best for Porch Patio Chairs Replacement Pads | Two 17x17 Seat with Two 17x21 Back, Comfortable Memory Foam Add, Taupe"/>
    <n v="1"/>
    <s v="CHA1"/>
    <s v="SELLABLE"/>
    <s v="ORDERED_WRONG_ITEM"/>
    <x v="1"/>
    <s v="LPNPMBX1619252"/>
    <m/>
  </r>
  <r>
    <s v="2024-03-20T05:22:51-07:00"/>
    <s v="112-4664546-8516248"/>
    <s v="COD12-0162"/>
    <x v="322"/>
    <s v="B0CFD4CVGS"/>
    <s v="B0CFD4CVGS"/>
    <s v="Codi Twyla White Duvet Cover Full/Queen Size, Boho Tufted Microfiber Bedding Set for All Seasons?Embroidery Shabby Chic Comforter Covers with Zipper, 3-Pieces Including Pillow Shams (90&quot;x 90&quot;)"/>
    <n v="1"/>
    <s v="PGA1"/>
    <s v="SELLABLE"/>
    <s v="ORDERED_WRONG_ITEM"/>
    <x v="1"/>
    <s v="LPNPMCH2686425"/>
    <m/>
  </r>
  <r>
    <s v="2024-03-20T04:19:29-07:00"/>
    <s v="111-3727492-1101838"/>
    <s v="DC31-0539"/>
    <x v="43"/>
    <s v="B0B1954RV5"/>
    <s v="B0B1954RV5"/>
    <s v="Floor Cushion Pillow Set of 2, Round Large Pillows Seating for Adults, Tufted Corduroy Floor Cushions for Living Room Tatami, Navy Blue, 22 Inch"/>
    <n v="1"/>
    <s v="LAS2"/>
    <s v="SELLABLE"/>
    <s v="UNWANTED_ITEM"/>
    <x v="1"/>
    <s v="LPNRRIF3678639"/>
    <s v="Very light blue"/>
  </r>
  <r>
    <s v="2024-03-20T04:19:05-07:00"/>
    <s v="113-4696561-2665039"/>
    <s v="DC55-0071A"/>
    <x v="58"/>
    <s v="B07W4SGTCF"/>
    <s v="B07W4SGTCF"/>
    <s v="Degrees of Comfort Dual Control Heated Mattress Pad Queen Size | Zone Heating Electric Bed Warmer W/Auto Shut Off | Fit Up to 15 Inch | 12.5ft Long Cord - 60x80 Inch, White"/>
    <n v="1"/>
    <s v="SDF6"/>
    <s v="CUSTOMER_DAMAGED"/>
    <s v="DEFECTIVE"/>
    <x v="0"/>
    <s v="LPNRRID9814993"/>
    <m/>
  </r>
  <r>
    <s v="2024-03-20T03:47:36-07:00"/>
    <s v="112-2423378-7136267"/>
    <s v="AMFBA55-0102B"/>
    <x v="197"/>
    <s v="B07WC2G1FW"/>
    <s v="B07WC2G1FW"/>
    <s v="Hyde Lane Dual Control Heated Mattress Pad King Cotton, Quilted Electric Bed Warmer with 20 Heat Settings &amp; Auto Shut Off, Fits Up to 18 Inch"/>
    <n v="1"/>
    <s v="SDF6"/>
    <s v="CUSTOMER_DAMAGED"/>
    <s v="DEFECTIVE"/>
    <x v="2"/>
    <s v="LPNPMBY7871432"/>
    <s v="Don&amp;#39;t need"/>
  </r>
  <r>
    <s v="2024-03-20T03:46:00-07:00"/>
    <s v="113-8637813-8779466"/>
    <s v="COD10-0108"/>
    <x v="315"/>
    <s v="B0C7LWWDJG"/>
    <s v="B0C7LWWDJG"/>
    <s v="Codi Queen Comforter Set 7 Piece, Grey White Striped Bed in a Bag Reversible for Men/Boys, Cationic Dyeing Masculine Bedding Sets with Comforter, Sheets, Pillowcases &amp; Shams"/>
    <n v="1"/>
    <s v="RIC2"/>
    <s v="SELLABLE"/>
    <s v="UNDELIVERABLE_UNKNOWN"/>
    <x v="1"/>
    <s v="LPNPM955866928"/>
    <s v="Color is not what I anticipated.  It does not go with my decor."/>
  </r>
  <r>
    <s v="2024-03-20T03:44:38-07:00"/>
    <s v="111-8968260-1376219"/>
    <s v="DC31-0546"/>
    <x v="231"/>
    <s v="B0BYQNSCMJ"/>
    <s v="B0BYQNSCMJ"/>
    <s v="Meditation Floor Pillow Set of 2, Square Large Pillows Seating for Adults, Tufted Corduroy Floor Cushion for Living Room Tatami, Pink 22x22 Inch"/>
    <n v="1"/>
    <s v="LAS2"/>
    <s v="CUSTOMER_DAMAGED"/>
    <s v="NOT_AS_DESCRIBED"/>
    <x v="0"/>
    <s v="LPNRRIH8387596"/>
    <s v="No ties on seat cushion"/>
  </r>
  <r>
    <s v="2024-03-20T03:43:04-07:00"/>
    <s v="113-8889889-1275401"/>
    <s v="DC31-0534"/>
    <x v="78"/>
    <s v="B0B1943X6M"/>
    <s v="B0B1943X6M"/>
    <s v="Degrees of Comfort Floor Cushion Pillow, Round Large Pillows Seating for Adults, Tufted Corduroy Floor Cushions for Living Room Tatami, Navy Blue, 22 Inch Single, 1 Count (Pack of 1)"/>
    <n v="1"/>
    <s v="SDF6"/>
    <s v="CUSTOMER_DAMAGED"/>
    <s v="MISSING_PARTS"/>
    <x v="0"/>
    <s v="LPNPMBY9637433"/>
    <m/>
  </r>
  <r>
    <s v="2024-03-20T02:20:06-07:00"/>
    <s v="113-8982606-2418662"/>
    <s v="DC31-0503A"/>
    <x v="154"/>
    <s v="B09C1YC8B2"/>
    <s v="B09C1YC8B2"/>
    <s v="Degrees of Comfort Meditation Floor Pillow, Square Large Pillows Seating for Adults, Tufted Corduroy Floor Cushion for Balcony Bedroom Tatami Living Room, Beige, 22x22 Inch"/>
    <n v="1"/>
    <s v="LAS2"/>
    <s v="CUSTOMER_DAMAGED"/>
    <s v="DEFECTIVE"/>
    <x v="0"/>
    <s v="LPNRRIH8779796"/>
    <m/>
  </r>
  <r>
    <s v="2024-03-20T01:58:25-07:00"/>
    <s v="112-1806579-3837801"/>
    <s v="DC54-0064A"/>
    <x v="84"/>
    <s v="B07W6Y1RLH"/>
    <s v="B07W6Y1RLH"/>
    <s v="King Size Electric Blanket with Dual Control, UL-Certified Heated Blankets, Soft Microplush, Auto Shut Off, Machine Washable, Blue,104x?90"/>
    <n v="1"/>
    <s v="STL3"/>
    <s v="SELLABLE"/>
    <s v="UNDELIVERABLE_REFUSED"/>
    <x v="1"/>
    <s v="LPNRREP4998322"/>
    <m/>
  </r>
  <r>
    <s v="2024-03-20T01:41:17-07:00"/>
    <s v="112-7604600-2256231"/>
    <s v="DC31-0503A"/>
    <x v="154"/>
    <s v="B09C1YC8B2"/>
    <s v="B09C1YC8B2"/>
    <s v="Degrees of Comfort Meditation Floor Pillow, Square Large Pillows Seating for Adults, Tufted Corduroy Floor Cushion for Balcony Bedroom Tatami Living Room, Beige, 22x22 Inch"/>
    <n v="1"/>
    <s v="MEM3"/>
    <s v="SELLABLE"/>
    <s v="NOT_AS_DESCRIBED"/>
    <x v="1"/>
    <s v="LPNO167189039"/>
    <s v="Bought 3 returning this"/>
  </r>
  <r>
    <s v="2024-03-20T01:23:26-07:00"/>
    <s v="114-3472660-4520232"/>
    <s v="DC54-0322A"/>
    <x v="245"/>
    <s v="B08J6C2CTR"/>
    <s v="B08J6C2CTR"/>
    <s v="Degrees of Comfort Sherpa Plush Heated Blanket, Full Size Bed Electric Blankets with 20 Heat Settings Controller | 1-10 Hour Auto Shut Off |Washable, 80&quot; X 84&quot; Beige"/>
    <n v="1"/>
    <s v="LAS2"/>
    <s v="CUSTOMER_DAMAGED"/>
    <s v="DEFECTIVE"/>
    <x v="0"/>
    <s v="LPNRRIH1821092"/>
    <m/>
  </r>
  <r>
    <s v="2024-03-20T01:22:43-07:00"/>
    <s v="112-8410525-1666636"/>
    <s v="CZ63DU6225-XL"/>
    <x v="391"/>
    <s v="B0CGCH8QLD"/>
    <s v="B0CGCH8QLD"/>
    <s v="Cozzze Orthopedic Calming Dog Bed for Extra Large Dogs XL, Anti Anxiety Pet Bed with Removable Washable Cover, Fluffy Dog Sofa Bed Supportive Foam, Beige"/>
    <n v="1"/>
    <s v="HOU3"/>
    <s v="CUSTOMER_DAMAGED"/>
    <s v="ORDERED_WRONG_ITEM"/>
    <x v="0"/>
    <s v="LPNPMCC1913880"/>
    <s v="d"/>
  </r>
  <r>
    <s v="2024-03-20T01:13:10-07:00"/>
    <s v="113-0412682-6440200"/>
    <s v="AMFBA54-0442A"/>
    <x v="324"/>
    <s v="B09C1TC9KC"/>
    <s v="B09C1TC9KC"/>
    <s v="Soft Plush Electric Heated Blanket Throw, White Black Plaid Microlight Therapedic Throws | 3 Heat Setting with Auto Shut Off, 6ft Power Cord, | Washable"/>
    <n v="1"/>
    <s v="LEX2"/>
    <s v="CUSTOMER_DAMAGED"/>
    <s v="DEFECTIVE"/>
    <x v="0"/>
    <s v="LPNRRIG1709339"/>
    <m/>
  </r>
  <r>
    <s v="2024-03-20T00:33:15-07:00"/>
    <s v="111-6480752-2775405"/>
    <s v="DL63PC6183US-XL"/>
    <x v="361"/>
    <s v="B0C6XJ1N9W"/>
    <s v="B0C6XJ1N9W"/>
    <s v="XL Orthopedic Dog Couch Bed for Large Size Dogs, XLarge Sized Memory Foam Pet Beds with Washable &amp; Waterproof Cover, Grey"/>
    <n v="1"/>
    <s v="PGA1"/>
    <s v="CUSTOMER_DAMAGED"/>
    <s v="NOT_AS_DESCRIBED"/>
    <x v="0"/>
    <s v="LPNPMCG7657599"/>
    <s v="Not AT ALL as pictures, description"/>
  </r>
  <r>
    <s v="2024-03-19T23:46:32-07:00"/>
    <s v="114-6335392-5651411"/>
    <s v="COD12-0162"/>
    <x v="322"/>
    <s v="B0CFD4CVGS"/>
    <s v="B0CFD4CVGS"/>
    <s v="Codi Twyla White Duvet Cover Full/Queen Size, Boho Tufted Microfiber Bedding Set for All Seasons?Embroidery Shabby Chic Comforter Covers with Zipper, 3-Pieces Including Pillow Shams (90&quot;x 90&quot;)"/>
    <n v="1"/>
    <s v="LGB7"/>
    <s v="SELLABLE"/>
    <s v="QUALITY_UNACCEPTABLE"/>
    <x v="1"/>
    <s v="LPNRRHQ5061044"/>
    <m/>
  </r>
  <r>
    <s v="2024-03-19T23:43:05-07:00"/>
    <s v="114-2137150-6677853"/>
    <s v="DOC10-0659"/>
    <x v="392"/>
    <s v="B0CGZQV3B9"/>
    <s v="B0CGZQV3B9"/>
    <s v="3 Pieces Beige Waffle Weave Comforter Set, Queen Size, Soft Beige Textured Waffle Comforter, All Season Lightweight Breathable Bedding Set, Including 1 Comforter and 2 Pillow Shams"/>
    <n v="1"/>
    <s v="IAH1"/>
    <s v="SELLABLE"/>
    <s v="NOT_AS_DESCRIBED"/>
    <x v="1"/>
    <s v="LPNPMCA5847194"/>
    <m/>
  </r>
  <r>
    <s v="2024-03-19T23:31:28-07:00"/>
    <s v="112-7137031-0401842"/>
    <s v="COD60-0131"/>
    <x v="186"/>
    <s v="B0C7VKL8X8"/>
    <s v="B0C7VKL8X8"/>
    <s v="XL Weighted Heating Pad for Back &amp; HIPS Pain, Full Body Relief, Built-in Adjustable Strap &amp; Clip, Moist &amp; Dry, 3.3 Lb with 4 Heat Setting,2H Auto Shut Off, XXL 20x24"/>
    <n v="1"/>
    <s v="PGA1"/>
    <s v="SELLABLE"/>
    <s v="UNWANTED_ITEM"/>
    <x v="1"/>
    <s v="LPNPMCH1996369"/>
    <m/>
  </r>
  <r>
    <s v="2024-03-19T23:15:16-07:00"/>
    <s v="112-6654622-8795401"/>
    <s v="DC31-0509A"/>
    <x v="23"/>
    <s v="B09C1XS8DF"/>
    <s v="B09C1XS8DF"/>
    <s v="Meditation Floor Pillow Set of 2, Square Large Pillows Seating for Adults, Tufted Corduroy Floor Cushion for Balcony Outdoor Tatami Living Room, Beige"/>
    <n v="1"/>
    <s v="IAH1"/>
    <s v="SELLABLE"/>
    <s v="UNDELIVERABLE_REFUSED"/>
    <x v="1"/>
    <s v="LPNPMCQ6973912"/>
    <m/>
  </r>
  <r>
    <s v="2024-03-19T23:10:48-07:00"/>
    <s v="114-0249800-2743428"/>
    <s v="DC31-0503A"/>
    <x v="154"/>
    <s v="B09C1YC8B2"/>
    <s v="B09C1YC8B2"/>
    <s v="Degrees of Comfort Meditation Floor Pillow, Square Large Pillows Seating for Adults, Tufted Corduroy Floor Cushion for Balcony Bedroom Tatami Living Room, Beige, 22x22 Inch"/>
    <n v="1"/>
    <s v="LAS2"/>
    <s v="SELLABLE"/>
    <s v="DEFECTIVE"/>
    <x v="1"/>
    <s v="LPNRRIF6116778"/>
    <s v="Didn’t like"/>
  </r>
  <r>
    <s v="2024-03-19T23:10:27-07:00"/>
    <s v="114-2335752-4310613"/>
    <s v="DC54-0046A"/>
    <x v="153"/>
    <s v="B07WC36H5N"/>
    <s v="B07WC36H5N"/>
    <s v="Heated Blanket, Machine Washable Extremely Soft and Comfortable Electric Blanket Throw with 3 Heating Settings and auto Shut-Off, Grey (50 x 60)"/>
    <n v="1"/>
    <s v="CHA1"/>
    <s v="DEFECTIVE"/>
    <s v="DEFECTIVE"/>
    <x v="0"/>
    <s v="LPNPMCG7538074"/>
    <m/>
  </r>
  <r>
    <s v="2024-03-19T23:09:27-07:00"/>
    <s v="114-0249800-2743428"/>
    <s v="DC31-0503A"/>
    <x v="154"/>
    <s v="B09C1YC8B2"/>
    <s v="B09C1YC8B2"/>
    <s v="Degrees of Comfort Meditation Floor Pillow, Square Large Pillows Seating for Adults, Tufted Corduroy Floor Cushion for Balcony Bedroom Tatami Living Room, Beige, 22x22 Inch"/>
    <n v="1"/>
    <s v="LAS2"/>
    <s v="SELLABLE"/>
    <s v="DEFECTIVE"/>
    <x v="1"/>
    <s v="LPNRRIF6116777"/>
    <m/>
  </r>
  <r>
    <s v="2024-03-19T23:07:44-07:00"/>
    <s v="111-9076004-4734632"/>
    <s v="AMFBA55-0100A"/>
    <x v="292"/>
    <s v="B07W4SFB46"/>
    <s v="B07W4SFB46"/>
    <s v="Hyde Lane Heated Mattress Pad Full Cotton, Quilted Electric Bed Warmer with 20 Heat Settings &amp; Auto Shut Off, Fits Up to 18 Inch,Single Control"/>
    <n v="1"/>
    <s v="CHA1"/>
    <s v="CUSTOMER_DAMAGED"/>
    <s v="DEFECTIVE"/>
    <x v="0"/>
    <s v="LPNPMBX1153006"/>
    <m/>
  </r>
  <r>
    <s v="2024-03-19T22:36:30-07:00"/>
    <s v="112-8553446-0885830"/>
    <s v="HD10-0054"/>
    <x v="371"/>
    <s v="B0B5FS43YX"/>
    <s v="B0B5FS43YX"/>
    <s v="Boho Queen Blue Comforter Set, Modern Farmhouse Full Size Bedding, Cotton Top with Neutral Rustic Style Clipped Jacquard Stripes, Tufted Bed Sets,3-Pieces Including Matching Pillow Shams (90&quot;W x 90&quot;L)"/>
    <n v="1"/>
    <s v="LEX2"/>
    <s v="SELLABLE"/>
    <s v="UNDELIVERABLE_UNKNOWN"/>
    <x v="1"/>
    <s v="LPNRRIG1445506"/>
    <m/>
  </r>
  <r>
    <s v="2024-03-19T22:22:27-07:00"/>
    <s v="701-1514571-3617817"/>
    <s v="DOC12-0675"/>
    <x v="32"/>
    <s v="B0CGZV57SC"/>
    <s v="B0CGZV57SC"/>
    <s v="Degrees of Comfort Duvet Cover Queen - Waffle Weave Textured Soft 3 Pieces Bedding Comforter Cover with Pillowcase for All Season (No Comforter Included), Beige, King"/>
    <n v="1"/>
    <s v="IND8"/>
    <s v="CUSTOMER_DAMAGED"/>
    <s v="NOT_AS_DESCRIBED"/>
    <x v="0"/>
    <s v="LPNPMBX1270084"/>
    <s v="Thought I could handle a pullover.  Would prefer a front opening."/>
  </r>
  <r>
    <s v="2024-03-19T22:16:14-07:00"/>
    <s v="111-7504582-6309040"/>
    <s v="COD12-0054"/>
    <x v="393"/>
    <s v="B0BFDDF6ND"/>
    <s v="B0BFDDF6ND"/>
    <s v="Codi Twyla Tufted Boho Duvet Cover King Sizes, Grey Microfiber Bedding Set for All Seasons, Embroidery Shabby Chic Comforter Covers with Zipper, 3-Pieces Including Matching Pillow Shams (104&quot;x 90&quot;)"/>
    <n v="1"/>
    <s v="TEN1"/>
    <s v="SELLABLE"/>
    <s v="NOT_AS_DESCRIBED"/>
    <x v="1"/>
    <s v="LPNPMBY6401234"/>
    <m/>
  </r>
  <r>
    <s v="2024-03-19T20:48:26-07:00"/>
    <s v="112-9050518-5618659"/>
    <s v="HD21-0073"/>
    <x v="394"/>
    <s v="B0C8N1L6CF"/>
    <s v="B0C8N1L6CF"/>
    <s v="Hyde Lane Beige Faux Fur Throw Pillow Covers | Double Side Plush Cushion Case | Decorative Pillow Case for Couch Sofa Bed, No Pillow Insert, 18&quot;x18&quot;, 2 Pack"/>
    <n v="1"/>
    <s v="LAS2"/>
    <s v="CUSTOMER_DAMAGED"/>
    <s v="ORDERED_WRONG_ITEM"/>
    <x v="0"/>
    <s v="LPNRRIF3582409"/>
    <m/>
  </r>
  <r>
    <s v="2024-03-19T20:44:42-07:00"/>
    <s v="112-7739924-9560237"/>
    <s v="DC54-0061A-1"/>
    <x v="55"/>
    <s v="B07W95N8F7"/>
    <s v="B07W95N8F7"/>
    <s v="Degrees of Comfort Electric Blanket Twin, Single Controller W/Auto Shut Off, Heated Blanket Twin for Bed, Machine Washable, Blue, 62x84"/>
    <n v="1"/>
    <s v="LEX2"/>
    <s v="SELLABLE"/>
    <s v="UNWANTED_ITEM"/>
    <x v="1"/>
    <s v="LPNRRIG2007005"/>
    <m/>
  </r>
  <r>
    <s v="2024-03-19T20:39:30-07:00"/>
    <s v="112-5495583-9689808"/>
    <s v="HD21-0073"/>
    <x v="394"/>
    <s v="B0C8N1L6CF"/>
    <s v="B0C8N1L6CF"/>
    <s v="Hyde Lane Beige Faux Fur Throw Pillow Covers | Double Side Plush Cushion Case | Decorative Pillow Case for Couch Sofa Bed, No Pillow Insert, 18&quot;x18&quot;,"/>
    <n v="1"/>
    <s v="MEM3"/>
    <s v="SELLABLE"/>
    <s v="NO_REASON_GIVEN"/>
    <x v="1"/>
    <s v="LPNO168818956"/>
    <m/>
  </r>
  <r>
    <s v="2024-03-19T20:36:52-07:00"/>
    <s v="114-5729387-2756210"/>
    <s v="DC51-0034A"/>
    <x v="259"/>
    <s v="B07S51CT95"/>
    <s v="B07S51CT95"/>
    <s v="Degrees of Comfort Weighted Blanket Queen Size, Heavy Blankets for Adult, 1 x Cozy Heat Warm Minky Plush Washable Removable Covers Included, Heating &amp; Cooling,Micro Glass Beads, 60x80 18lbs Navy"/>
    <n v="1"/>
    <s v="CHA1"/>
    <s v="SELLABLE"/>
    <s v="APPAREL_TOO_SMALL"/>
    <x v="1"/>
    <s v="LPNPMBX2511353"/>
    <m/>
  </r>
  <r>
    <s v="2024-03-19T20:16:48-07:00"/>
    <s v="113-3724968-4437040"/>
    <s v="DOC12-0675"/>
    <x v="32"/>
    <s v="B0CGZV57SC"/>
    <s v="B0CGZV57SC"/>
    <s v="Degrees of Comfort Duvet Cover King - Waffle Weave Textured Soft 3 Pieces Bedding Comforter Cover with Pillowcase for All Season (No Comforter Included), Beige, King"/>
    <n v="1"/>
    <s v="LAS2"/>
    <s v="CUSTOMER_DAMAGED"/>
    <s v="UNWANTED_ITEM"/>
    <x v="0"/>
    <s v="LPNRRIF6051727"/>
    <m/>
  </r>
  <r>
    <s v="2024-03-19T20:12:56-07:00"/>
    <s v="114-5182259-6781027"/>
    <s v="HD10-0053"/>
    <x v="48"/>
    <s v="B0B5FS4CZH"/>
    <s v="B0B5FS4CZH"/>
    <s v="Hyde Lane Modern Farmhouse Comforter Set King, Boho Tufted Bedding, Cotton Top with Neutral Rustic Style Clipped Jacquard Stripes Bed Sets, 3-Pieces Including Matching Pillow Shams (104&quot; x 90&quot;)"/>
    <n v="1"/>
    <s v="LEX2"/>
    <s v="SELLABLE"/>
    <s v="ORDERED_WRONG_ITEM"/>
    <x v="1"/>
    <s v="LPNRRIG1742994"/>
    <m/>
  </r>
  <r>
    <s v="2024-03-19T19:36:20-07:00"/>
    <s v="114-1048002-4165050"/>
    <s v="AMFBA55-0102B"/>
    <x v="197"/>
    <s v="B07WC2G1FW"/>
    <s v="B07WC2G1FW"/>
    <s v="Heated Mattress Pad King Size with Dual Control, Washable Cotton Top Electric Bed Warmer, Fitted Heating Sheets, 20 Heat Settings &amp; Auto Shut Off, Cover Up to 18 Inch Mattresses"/>
    <n v="1"/>
    <s v="EWR7"/>
    <s v="CUSTOMER_DAMAGED"/>
    <s v="DEFECTIVE"/>
    <x v="0"/>
    <s v="LPNPMCA5041809"/>
    <m/>
  </r>
  <r>
    <s v="2024-03-19T19:02:17-07:00"/>
    <s v="112-7885698-3179450"/>
    <s v="DC51-0038A"/>
    <x v="128"/>
    <s v="B07RXM2YTH"/>
    <s v="B07RXM2YTH"/>
    <s v="Degrees of Comfort Weighted Blanket Queen Size for Adults - Even Weight Distribution with Premium Glass Beads | Warm Heavy Blanket for One Person use (225~275lbs) Full Queen Bed 60x80 25lbs Navy"/>
    <n v="1"/>
    <s v="LEX2"/>
    <s v="CUSTOMER_DAMAGED"/>
    <s v="ORDERED_WRONG_ITEM"/>
    <x v="0"/>
    <s v="LPNRRIG8996700"/>
    <m/>
  </r>
  <r>
    <s v="2024-03-19T18:57:50-07:00"/>
    <s v="112-2634874-7269830"/>
    <s v="DC31-0508"/>
    <x v="174"/>
    <s v="B09C1ZGB9P"/>
    <s v="B09C1ZGB9P"/>
    <s v="Meditation Floor Pillow Set of 2, Square Large Pillows Seating for Adults, Tufted Corduroy Floor Cushion for Tatami Living Room, Grey, 22x22 Inch"/>
    <n v="1"/>
    <s v="CHA1"/>
    <s v="CUSTOMER_DAMAGED"/>
    <s v="QUALITY_UNACCEPTABLE"/>
    <x v="0"/>
    <s v="LPNPMBX1973659"/>
    <s v="Woah just flat and stuffing appears around the entire circumference of the pillow, cheaply made"/>
  </r>
  <r>
    <s v="2024-03-19T18:45:45-07:00"/>
    <s v="112-0512287-2809866"/>
    <s v="COD60-0131"/>
    <x v="186"/>
    <s v="B0C7VKL8X8"/>
    <s v="B0C7VKL8X8"/>
    <s v="XL Weighted Heating Pad for Back &amp; HIPS Pain, Full Body Relief, Built-in Adjustable Strap &amp; Clip, Moist &amp; Dry, 3.3 Lb with 4 Heat Setting,2H Auto Shut Off, XXL 20x24"/>
    <n v="1"/>
    <s v="PGA1"/>
    <s v="CUSTOMER_DAMAGED"/>
    <s v="NOT_AS_DESCRIBED"/>
    <x v="0"/>
    <s v="LPNPMCJ1296975"/>
    <m/>
  </r>
  <r>
    <s v="2024-03-19T18:45:18-07:00"/>
    <s v="112-9498142-1262668"/>
    <s v="DC16-0556"/>
    <x v="331"/>
    <s v="B0C2X1V7DG"/>
    <s v="B0C2X1V7DG"/>
    <s v="Degree of Comfort Queen Size Box Spring Encasement - Bed Bug Proof Zippered Dust Mite Waterproof Hypoallergenic Six-Sided Cover, 8-11&quot; Depth"/>
    <n v="1"/>
    <s v="MEM3"/>
    <s v="SELLABLE"/>
    <s v="FOUND_BETTER_PRICE"/>
    <x v="1"/>
    <s v="LPNO175667756"/>
    <s v="Bought by mistake, wrong size ."/>
  </r>
  <r>
    <s v="2024-03-19T18:43:54-07:00"/>
    <s v="111-6189824-2170621"/>
    <s v="HD50-0060A"/>
    <x v="193"/>
    <s v="B0B9FF37WZ"/>
    <s v="B0B9FF37WZ"/>
    <s v="Hyde Lane Faux Fur Throw Blanket - Ultra Long Pile, Luxury Fluffy Fox Golden with Brown Tipped Blankets for Home Couch, Fuzzy Plush Animal Coat Color Throws for Decoration, Gift for Women, 50x60"/>
    <n v="1"/>
    <s v="PHX6"/>
    <s v="CUSTOMER_DAMAGED"/>
    <s v="ORDERED_WRONG_ITEM"/>
    <x v="0"/>
    <s v="LPNRRIJ8842442"/>
    <m/>
  </r>
  <r>
    <s v="2024-03-19T18:41:48-07:00"/>
    <s v="113-0734877-1993855"/>
    <s v="DC54-0053A"/>
    <x v="224"/>
    <s v="B07W82B6GP"/>
    <s v="B07W82B6GP"/>
    <s v="Degrees of Comfort Washable Heated Blanket for Twin Size Bed, UL-Certified Heater Blankets, Auto Shut Off | Machine Washable | Grey, 62x84"/>
    <n v="1"/>
    <s v="LGB7"/>
    <s v="SELLABLE"/>
    <s v="UNWANTED_ITEM"/>
    <x v="1"/>
    <s v="LPNRRHQ5053996"/>
    <m/>
  </r>
  <r>
    <s v="2024-03-19T18:25:43-07:00"/>
    <s v="113-1034756-5473035"/>
    <s v="COD31-0090"/>
    <x v="309"/>
    <s v="B0BW34QHW4"/>
    <s v="B0BW34QHW4"/>
    <s v="Rocking Chair Cushion, Indoor Outdoor Rocker Cushions Set, Water Resistant Seat Pads with High Back, 2 Piece Lower No Slip/Upper with Ties, Memory Foam Added Black"/>
    <n v="1"/>
    <s v="MEM3"/>
    <s v="CUSTOMER_DAMAGED"/>
    <s v="MISSING_PARTS"/>
    <x v="0"/>
    <s v="LPNO168741289"/>
    <m/>
  </r>
  <r>
    <s v="2024-03-19T17:44:54-07:00"/>
    <s v="111-3255084-7221841"/>
    <s v="DC16-0556"/>
    <x v="331"/>
    <s v="B0C2X1V7DG"/>
    <s v="B0C2X1V7DG"/>
    <s v="Degree of Comfort Queen Size Box Spring Encasement - Bed Bug Proof Zippered Dust Mite Waterproof Hypoallergenic Six-Sided Cover, 8-11&quot; Depth"/>
    <n v="1"/>
    <s v="CAE1"/>
    <s v="SELLABLE"/>
    <s v="UNDELIVERABLE_REFUSED"/>
    <x v="1"/>
    <s v="LPNO036502067"/>
    <m/>
  </r>
  <r>
    <s v="2024-03-19T17:09:32-07:00"/>
    <s v="111-8352556-2479424"/>
    <s v="DC20-0476-1"/>
    <x v="395"/>
    <s v="B08YS6Z6JH"/>
    <s v="B08YS6Z6JH"/>
    <s v="Degrees of Comfort Coolmax Cooling Sheets Set for Twin XL Size Bed, Moisture Wicking for Night Sweats Best Comfort, Cool Sheets for Hot Sleepers During Warm Weather with Deep Pocket, Blue-3PC"/>
    <n v="1"/>
    <s v="LEX1"/>
    <s v="CUSTOMER_DAMAGED"/>
    <s v="DEFECTIVE"/>
    <x v="0"/>
    <s v="LPNRRIF8148133"/>
    <m/>
  </r>
  <r>
    <s v="2024-03-19T16:59:48-07:00"/>
    <s v="114-7376763-4191405"/>
    <s v="DC31-0504"/>
    <x v="196"/>
    <s v="B09C1WYJM5"/>
    <s v="B09C1WYJM5"/>
    <s v="Degrees of Comfort Square Large Pillows Seating for Adults, Tufted Corduroy Floor Cushions for Living Room Tatami, Navy Blue, 22x22 Inch"/>
    <n v="1"/>
    <s v="CHA1"/>
    <s v="CUSTOMER_DAMAGED"/>
    <s v="UNWANTED_ITEM"/>
    <x v="0"/>
    <s v="LPNPMBX3263442"/>
    <s v="I’m going with a different color"/>
  </r>
  <r>
    <s v="2024-03-19T16:54:31-07:00"/>
    <s v="112-9263712-0162649"/>
    <s v="DC54-0334A"/>
    <x v="330"/>
    <s v="B08J6KXC23"/>
    <s v="B08J6KXC23"/>
    <s v="Degrees of Comfort Sherpa Plush Heated Blanket, Full Size Bed Electric Blankets with 20 Heat Settings Controller | 1-10 Hour Auto Shut Off |Washable, 80&quot; X 84&quot; Red"/>
    <n v="1"/>
    <s v="HOU3"/>
    <s v="SELLABLE"/>
    <s v="APPAREL_TOO_SMALL"/>
    <x v="1"/>
    <s v="LPNPMBZ1212585"/>
    <m/>
  </r>
  <r>
    <s v="2024-03-19T16:46:40-07:00"/>
    <s v="114-0216465-0631474"/>
    <s v="DC54-0311A"/>
    <x v="295"/>
    <s v="B08J6R1D9Q"/>
    <s v="B08J6R1D9Q"/>
    <s v="Soft Sherpa Heated Electric Blanket Twin XL Size, | Controller with 1-10 Hour Auto Shut Off | 20 Heat Settings | Washable, 64&quot; x 86&quot; Grey"/>
    <n v="1"/>
    <s v="LAS2"/>
    <s v="SELLABLE"/>
    <s v="ORDERED_WRONG_ITEM"/>
    <x v="1"/>
    <s v="LPNRRIF3377122"/>
    <m/>
  </r>
  <r>
    <s v="2024-03-19T16:38:53-07:00"/>
    <s v="112-0719983-2177003"/>
    <s v="AMFBA20-0170A"/>
    <x v="227"/>
    <s v="B07TN28V3C"/>
    <s v="B07TN28V3C"/>
    <s v="Hyde Lane Luxury 1000 Thread Count 100% Cotton California King Bed Sheets | Very Comfy Soft &amp; Thick with 18&quot; Deep Pocket - Fits up to 20&quot; Mattress, Cotton Bed Sheets Cal King - 4 PC (Ivory/Cream)"/>
    <n v="1"/>
    <s v="PHX6"/>
    <s v="CUSTOMER_DAMAGED"/>
    <s v="NOT_AS_DESCRIBED"/>
    <x v="0"/>
    <s v="LPNRRIJ8556351"/>
    <m/>
  </r>
  <r>
    <s v="2024-03-19T16:17:24-07:00"/>
    <s v="111-7924006-8845013"/>
    <s v="DC31-0509A"/>
    <x v="23"/>
    <s v="B09C1XS8DF"/>
    <s v="B09C1XS8DF"/>
    <s v="Meditation Floor Pillow Set of 2, Square Large Pillows Seating for Adults, Tufted Corduroy Floor Cushion for Balcony Outdoor Tatami Living Room, Beige, 22x22 Inch"/>
    <n v="1"/>
    <s v="CHA1"/>
    <s v="SELLABLE"/>
    <s v="UNWANTED_ITEM"/>
    <x v="1"/>
    <s v="LPNPMCI5053149"/>
    <m/>
  </r>
  <r>
    <s v="2024-03-19T16:09:07-07:00"/>
    <s v="112-6350766-3458626"/>
    <s v="AMFBA10-0489A"/>
    <x v="29"/>
    <s v="B09B9LBSNS"/>
    <s v="B09B9LBSNS"/>
    <s v="Hyde Lane Farmhouse Bedding Comforter Sets King, Ivory Boho Bed Set,Cotton Top with Modern Neutral Style Clipped Jacquard Stripes, 3-Pieces Including Matching Pillow Shams (104x90 Inches)"/>
    <n v="1"/>
    <s v="LAS2"/>
    <s v="CARRIER_DAMAGED"/>
    <s v="UNWANTED_ITEM"/>
    <x v="2"/>
    <s v="LPNRRIH8431406"/>
    <s v="small for the bed"/>
  </r>
  <r>
    <s v="2024-03-19T16:07:43-07:00"/>
    <s v="111-0518642-3901861"/>
    <s v="COD10-0108"/>
    <x v="315"/>
    <s v="B0C7LWWDJG"/>
    <s v="B0C7LWWDJG"/>
    <s v="Queen Size Bed in a Bag, Full Bedding Sets, Modern Farmhouse Grey and White Striped Comforter with Sheets, 7-Piece Complete Bedroom Set"/>
    <n v="1"/>
    <s v="CHA1"/>
    <s v="CUSTOMER_DAMAGED"/>
    <s v="UNWANTED_ITEM"/>
    <x v="0"/>
    <s v="LPNPMBX2363145"/>
    <m/>
  </r>
  <r>
    <s v="2024-03-19T15:46:03-07:00"/>
    <s v="113-5237171-1651447"/>
    <s v="DC54-0310A"/>
    <x v="206"/>
    <s v="B08J6D8GDM"/>
    <s v="B08J6D8GDM"/>
    <s v="Sherpa Heated Blanket Twin Size, Soft Electric Blankets Washable | Controller with 1-10 Hour Auto Shut Off | 20 Heat Settings | Washable, 62&quot; X 84&quot; Grey"/>
    <n v="1"/>
    <s v="CHA1"/>
    <s v="SELLABLE"/>
    <s v="UNWANTED_ITEM"/>
    <x v="1"/>
    <s v="LPNPMBX2503441"/>
    <m/>
  </r>
  <r>
    <s v="2024-03-19T15:28:39-07:00"/>
    <s v="112-0040706-0326671"/>
    <s v="COD31-0015"/>
    <x v="110"/>
    <s v="B09TDXTR6N"/>
    <s v="B09TDXTR6N"/>
    <s v="Codi Round Floor Pillow Insert, Large Thick Meditation Cushion, Circular Seating Cushions and Pouf Inserts, 32 Inch, Memory Foam Added (Advanced)"/>
    <n v="1"/>
    <s v="PHX6"/>
    <s v="SELLABLE"/>
    <s v="MISSED_ESTIMATED_DELIVERY"/>
    <x v="1"/>
    <s v="LPNRRIJ8979881"/>
    <m/>
  </r>
  <r>
    <s v="2024-03-19T15:14:06-07:00"/>
    <s v="112-0040706-0326671"/>
    <s v="COD31-0015"/>
    <x v="110"/>
    <s v="B09TDXTR6N"/>
    <s v="B09TDXTR6N"/>
    <s v="Codi Round Floor Pillow Insert, Large Thick Meditation Cushion, Circular Seating Cushions and Pouf Inserts, 32 Inch, Memory Foam Added (Advanced)"/>
    <n v="1"/>
    <s v="PHX6"/>
    <s v="SELLABLE"/>
    <s v="MISSED_ESTIMATED_DELIVERY"/>
    <x v="1"/>
    <s v="LPNRRII2907233"/>
    <m/>
  </r>
  <r>
    <s v="2024-03-19T15:13:57-07:00"/>
    <s v="112-2869598-9375464"/>
    <s v="COD31-0094"/>
    <x v="63"/>
    <s v="B0BQ6CXGLS"/>
    <s v="B0BQ6CXGLS"/>
    <s v="Codi INNA Floor Pillow, Large Cushions Sitting for Adults | Square Tufted Chenille Pillows Seat for Meditation, Living Room, Reading Nook, 20×20, Ivory"/>
    <n v="1"/>
    <s v="PHX6"/>
    <s v="SELLABLE"/>
    <s v="MISSED_ESTIMATED_DELIVERY"/>
    <x v="1"/>
    <s v="LPNRRIJ9084202"/>
    <m/>
  </r>
  <r>
    <s v="2024-03-19T15:12:05-07:00"/>
    <s v="113-5469234-7542608"/>
    <s v="DC54-0298A"/>
    <x v="173"/>
    <s v="B08HVZK2MZ"/>
    <s v="B08HVZK2MZ"/>
    <s v="Large Heated Blanket with Foot Pocket, Machine Washable Extremely Soft and Comfortable Electric Blanket Throw with 3 Heating Settings and auto Shut-Off, Grey (60 x 70)"/>
    <n v="1"/>
    <s v="CHA1"/>
    <s v="SELLABLE"/>
    <s v="UNWANTED_ITEM"/>
    <x v="1"/>
    <s v="LPNPMBX9884384"/>
    <s v="Bought wing color"/>
  </r>
  <r>
    <s v="2024-03-19T15:11:45-07:00"/>
    <s v="112-2869598-9375464"/>
    <s v="COD31-0094"/>
    <x v="63"/>
    <s v="B0BQ6CXGLS"/>
    <s v="B0BQ6CXGLS"/>
    <s v="Codi INNA Floor Pillow, Large Cushions Sitting for Adults | Square Tufted Chenille Pillows Seat for Meditation, Living Room, Reading Nook, 20×20, Ivory"/>
    <n v="1"/>
    <s v="PHX6"/>
    <s v="SELLABLE"/>
    <s v="MISSED_ESTIMATED_DELIVERY"/>
    <x v="1"/>
    <s v="LPNRRIJ9084201"/>
    <m/>
  </r>
  <r>
    <s v="2024-03-19T14:10:22-07:00"/>
    <s v="112-5096597-9179432"/>
    <s v="AMFBA55-0101A"/>
    <x v="273"/>
    <s v="B07W95MBTD"/>
    <s v="B07W95MBTD"/>
    <s v="Heated Mattress Pad Queen Size with Dual Control, Washable Cotton Top Electric Bed Warmer, Fitted Heating Sheets, 20 Heat Settings &amp; Auto Shut Off, Cover Up to 18 Inch Mattresses"/>
    <n v="1"/>
    <s v="MCI7"/>
    <s v="CUSTOMER_DAMAGED"/>
    <s v="DEFECTIVE"/>
    <x v="0"/>
    <s v="LPNPMCG1312873"/>
    <m/>
  </r>
  <r>
    <s v="2024-03-19T13:47:08-07:00"/>
    <s v="111-0163644-9221879"/>
    <s v="HD50-0089"/>
    <x v="99"/>
    <s v="B0CDJWZ1VG"/>
    <s v="B0CDJWZ1VG"/>
    <s v="Hyde Lane Ultra Soft Plush Throw Blanket, Fuzzy Faux Rabbit Fur Throws, Luxury Cozy Fluffy Blankets for Sofa, Couch, Living Room Decor, Frost Fox, 50&quot;x60&quot;"/>
    <n v="1"/>
    <s v="LAS2"/>
    <s v="CUSTOMER_DAMAGED"/>
    <s v="NOT_AS_DESCRIBED"/>
    <x v="0"/>
    <s v="LPNRRIF2778638"/>
    <s v="To small"/>
  </r>
  <r>
    <s v="2024-03-19T12:56:22-07:00"/>
    <s v="111-7219097-3843429"/>
    <s v="DC21-0350"/>
    <x v="136"/>
    <s v="B089JDT5BH"/>
    <s v="B089JDT5BH"/>
    <s v="Black Satin Pillowcase Standard Set of 2 | Pillow Cases for Hair and Skin | 20 x 26 Inch-Slip Silky Comfort with Envelope Closure"/>
    <n v="1"/>
    <s v="LAS2"/>
    <s v="SELLABLE"/>
    <s v="ORDERED_WRONG_ITEM"/>
    <x v="1"/>
    <s v="LPNRRIF6414193"/>
    <s v="no longer need"/>
  </r>
  <r>
    <s v="2024-03-19T12:46:38-07:00"/>
    <s v="111-5376006-1133054"/>
    <s v="COD31-0189"/>
    <x v="243"/>
    <s v="B0CN2QWDJK"/>
    <s v="B0CN2QWDJK"/>
    <s v="Codi INNA Floor Cushions for Adults, Large Pillows Seating for Meditation | Square Tufted Chenille Cushion, Living Room, Fireplace, Reading Nook, 20x20, Pink Blush 2 Pack"/>
    <n v="1"/>
    <s v="LAS2"/>
    <s v="SELLABLE"/>
    <s v="UNWANTED_ITEM"/>
    <x v="1"/>
    <s v="LPNRRIF6033865"/>
    <m/>
  </r>
  <r>
    <s v="2024-03-19T12:45:16-07:00"/>
    <s v="111-6668313-1053832"/>
    <s v="DC16-0083"/>
    <x v="113"/>
    <s v="B07R446BYL"/>
    <s v="B07R446BYL"/>
    <s v="Queen Size Mattress Encasement Bed Bug Proof, Cover 9-12&quot; Deep Bed, 3M Scotchgard"/>
    <n v="1"/>
    <s v="IND8"/>
    <s v="SELLABLE"/>
    <s v="ORDERED_WRONG_ITEM"/>
    <x v="1"/>
    <s v="LPNPMCI3558957"/>
    <m/>
  </r>
  <r>
    <s v="2024-03-19T12:39:58-07:00"/>
    <s v="113-0366558-4493057"/>
    <s v="DOC12-0668"/>
    <x v="49"/>
    <s v="B0CGZRXM1C"/>
    <s v="B0CGZRXM1C"/>
    <s v="Degrees of Comfort Duvet Cover Queen - Waffle Weave Textured Soft 3 Pieces Bedding Comforter Cover with Pillowcase for All Season (No Comforter Included), Grey, Full/Queen"/>
    <n v="1"/>
    <s v="DPA7"/>
    <s v="SELLABLE"/>
    <s v="FOUND_BETTER_PRICE"/>
    <x v="1"/>
    <s v="LPNPMCA2144303"/>
    <m/>
  </r>
  <r>
    <s v="2024-03-19T12:24:52-07:00"/>
    <s v="112-9626284-9855462"/>
    <s v="AMFBA20-0170A"/>
    <x v="227"/>
    <s v="B07TN28V3C"/>
    <s v="B07TN28V3C"/>
    <s v="Hyde Lane Luxury 1000 Thread Count 100% Cotton California King Bed Sheets | Very Comfy Soft &amp; Thick with 18&quot; Deep Pocket - Fits up to 20&quot; Mattress, Cotton Bed Sheets Cal King - 4 PC (Ivory/Cream)"/>
    <n v="1"/>
    <s v="LAS2"/>
    <s v="SELLABLE"/>
    <s v="DEFECTIVE"/>
    <x v="1"/>
    <s v="LPNRRIF3576201"/>
    <m/>
  </r>
  <r>
    <s v="2024-03-19T12:24:04-07:00"/>
    <s v="112-9364613-9749042"/>
    <s v="DC54-0063A"/>
    <x v="246"/>
    <s v="B07WC58PQD"/>
    <s v="B07WC58PQD"/>
    <s v="Degrees of Comfort Queen Size Electric Blanket with Dual Control, UL-Certified Heated Blankets, Auto Shut Off, 20 Heating Levels, Machine Washable, Blue, 84Wx90L"/>
    <n v="1"/>
    <s v="MEM3"/>
    <s v="CUSTOMER_DAMAGED"/>
    <s v="ORDERED_WRONG_ITEM"/>
    <x v="0"/>
    <s v="LPNO174023853"/>
    <m/>
  </r>
  <r>
    <s v="2024-03-19T12:14:06-07:00"/>
    <s v="111-4800347-9413058"/>
    <s v="DOC10-0659"/>
    <x v="392"/>
    <s v="B0CGZQV3B9"/>
    <s v="B0CGZQV3B9"/>
    <s v="3 Pieces Beige Waffle Weave Comforter Set, Queen Size, Soft Beige Textured Waffle Comforter, All Season Lightweight Breathable Bedding Set, Including 1 Comforter and 2 Pillow Shams"/>
    <n v="1"/>
    <s v="CHA1"/>
    <s v="CUSTOMER_DAMAGED"/>
    <s v="NOT_AS_DESCRIBED"/>
    <x v="0"/>
    <s v="LPNPMCI7616854"/>
    <m/>
  </r>
  <r>
    <s v="2024-03-19T12:09:01-07:00"/>
    <s v="113-4777143-5612218"/>
    <s v="DC55-0071A"/>
    <x v="58"/>
    <s v="B07W4SGTCF"/>
    <s v="B07W4SGTCF"/>
    <s v="Degrees of Comfort Dual Control Heated Mattress Pad Queen Size | Zone Heating Electric Bed Warmer W/Auto Shut Off | Fit Up to 15 Inch | 12.5ft Long Cord - 60x80 Inch, White"/>
    <n v="1"/>
    <s v="LEX1"/>
    <s v="DEFECTIVE"/>
    <s v="ORDERED_WRONG_ITEM"/>
    <x v="1"/>
    <s v="LPNRRIF8210587"/>
    <m/>
  </r>
  <r>
    <s v="2024-03-19T11:55:45-07:00"/>
    <s v="113-2842863-0569817"/>
    <s v="COD31-0139"/>
    <x v="187"/>
    <s v="B0C7FK3LTG"/>
    <s v="B0C7FK3LTG"/>
    <s v="Codi Rocking Chair Cushion Outdoor, Rocker Cushions Water Resistant | Best for Porch Patio Chairs Replacement Pads | Two 17x17 Seat with Two 17x21 Back, Comfortable Memory Foam Add, Navy"/>
    <n v="1"/>
    <s v="CHA1"/>
    <s v="SELLABLE"/>
    <s v="ORDERED_WRONG_ITEM"/>
    <x v="1"/>
    <s v="LPNPMBX1122548"/>
    <m/>
  </r>
  <r>
    <s v="2024-03-19T11:49:46-07:00"/>
    <s v="111-0829680-2475420"/>
    <s v="AMFBA20-0167A"/>
    <x v="263"/>
    <s v="B07TN1X7NN"/>
    <s v="B07TN1X7NN"/>
    <s v="1000 Thread Count White California King Sheet Sets with 18&quot; Deep Pocket | Fits up to 20&quot; Mattress | Sateen Soft Cotton Grown in India, 4 PC Bed Sheets - Fitted, Flat &amp; 2 Pillow Cases (Natural White)"/>
    <n v="1"/>
    <s v="LEX2"/>
    <s v="CUSTOMER_DAMAGED"/>
    <s v="UNWANTED_ITEM"/>
    <x v="0"/>
    <s v="LPNRRIG2012762"/>
    <s v="Ordered for wrong bed"/>
  </r>
  <r>
    <s v="2024-03-19T11:47:28-07:00"/>
    <s v="112-6812258-5528234"/>
    <s v="DC20-0653"/>
    <x v="181"/>
    <s v="B0C8S6QX61"/>
    <s v="B0C8S6QX61"/>
    <s v="Degrees of Comfort Coolmax Cooling Sheets for King Size Bed | Best Sheet Set for Hot Sleepers | Soft, Deep Pocket, Light Grey, 4-Pcs"/>
    <n v="1"/>
    <s v="PGA1"/>
    <s v="SELLABLE"/>
    <s v="NOT_AS_DESCRIBED"/>
    <x v="1"/>
    <s v="LPNPMCI2661244"/>
    <s v="Way to light"/>
  </r>
  <r>
    <s v="2024-03-19T11:44:28-07:00"/>
    <s v="112-6783631-1900227"/>
    <s v="DC31-0540"/>
    <x v="142"/>
    <s v="B0BHZF2RPL"/>
    <s v="B0BHZF2RPL"/>
    <s v="Floor Cushion Pillow Set of 2, Round Large Pillows Seating for Adults, Tufted Corduroy Floor Cushions for Living Room Tatami, Orange Yellow, 22 Inch"/>
    <n v="1"/>
    <s v="LAS2"/>
    <s v="SELLABLE"/>
    <s v="DEFECTIVE"/>
    <x v="1"/>
    <s v="LPNRRIF2992591"/>
    <m/>
  </r>
  <r>
    <s v="2024-03-19T11:39:32-07:00"/>
    <s v="111-3875493-2864264"/>
    <s v="DC31-0536"/>
    <x v="396"/>
    <s v="B0B196MNHP"/>
    <s v="B0B196MNHP"/>
    <s v="Meditation Floor Pillow Set of 2, Round Large Pillows Seating for Adults, Tufted Corduroy Thick Cushion for Living Room Tatami, Turquoise, 22 Inch'2 Count (Pack of 1)"/>
    <n v="1"/>
    <s v="LEX1"/>
    <s v="CUSTOMER_DAMAGED"/>
    <s v="UNWANTED_ITEM"/>
    <x v="0"/>
    <s v="LPNRRIF7195788"/>
    <m/>
  </r>
  <r>
    <s v="2024-03-19T11:29:09-07:00"/>
    <s v="112-4803874-2731411"/>
    <s v="AMFBA20-0167A"/>
    <x v="263"/>
    <s v="B07TN1X7NN"/>
    <s v="B07TN1X7NN"/>
    <s v="1000 Thread Count White California King Sheet Sets with 18&quot; Deep Pocket | Fits up to 20&quot; Mattress | Sateen Soft Cotton Grown in India, 4 PC Bed Sheets - Fitted, Flat &amp; 2 Pillow Cases (Natural White)"/>
    <n v="1"/>
    <s v="PHX6"/>
    <s v="SELLABLE"/>
    <s v="UNWANTED_ITEM"/>
    <x v="1"/>
    <s v="LPNRRIJ9265310"/>
    <m/>
  </r>
  <r>
    <s v="2024-03-19T11:19:38-07:00"/>
    <s v="113-1941220-4541060"/>
    <s v="DC55-0072A"/>
    <x v="54"/>
    <s v="B07W82BNPT"/>
    <s v="B07W82BNPT"/>
    <s v="Heated Mattress pad King Size| Dual Control | Electric Bed Warmer W/Adjustable Zone Heating | Fit Up to 15 Inch | 12.5ft Long Cord - 78x80 Inch, White"/>
    <n v="1"/>
    <s v="LAS2"/>
    <s v="DEFECTIVE"/>
    <s v="DEFECTIVE"/>
    <x v="1"/>
    <s v="LPNRRIF2844912"/>
    <m/>
  </r>
  <r>
    <s v="2024-03-19T11:15:22-07:00"/>
    <s v="111-3462884-2273828"/>
    <s v="COD30-0114"/>
    <x v="132"/>
    <s v="B0C1TMTY32"/>
    <s v="B0C1TMTY32"/>
    <s v="Codi 16x16 Pillow Insert Set of 2- Water Resistant Outdoor Pillows Upgraded Premium Decorative Stuffing Throw Pillows for Couch, Patio Furniture"/>
    <n v="1"/>
    <s v="LAS2"/>
    <s v="SELLABLE"/>
    <s v="UNWANTED_ITEM"/>
    <x v="1"/>
    <s v="LPNRRIF3002414"/>
    <m/>
  </r>
  <r>
    <s v="2024-03-19T10:48:32-07:00"/>
    <s v="111-8806163-7222622"/>
    <s v="DOC12-0674"/>
    <x v="62"/>
    <s v="B0CGZRFH7X"/>
    <s v="B0CGZRFH7X"/>
    <s v="Degrees of Comfort Duvet Cover Queen - Waffle Weave Textured Soft 3 Pieces Bedding Comforter Cover with Pillowcase for All Season (No Comforter Included), Beige, Full/Queen"/>
    <n v="1"/>
    <s v="IND8"/>
    <s v="CUSTOMER_DAMAGED"/>
    <s v="APPAREL_TOO_SMALL"/>
    <x v="0"/>
    <s v="LPNPMCH9302292"/>
    <m/>
  </r>
  <r>
    <s v="2024-03-19T10:20:27-07:00"/>
    <s v="114-0487773-4080242"/>
    <s v="HD50-0064A"/>
    <x v="233"/>
    <s v="B0B9G5YLBG"/>
    <s v="B0B9G5YLBG"/>
    <s v="Hyde Lane Long Pile Faux Fur Throw Blanket, Luxury Fluffy Wolf Grey with Black Tipped Blankets for Home Couch, Fuzzy Plush Animal Coat Color Throws for Decoration, Gift for Women, Direwolf (50x60)"/>
    <n v="1"/>
    <s v="IND8"/>
    <s v="CUSTOMER_DAMAGED"/>
    <s v="UNWANTED_ITEM"/>
    <x v="0"/>
    <s v="LPNPMBX2228432"/>
    <m/>
  </r>
  <r>
    <s v="2024-03-19T10:12:48-07:00"/>
    <s v="114-7003647-0648214"/>
    <s v="DC31-0539"/>
    <x v="43"/>
    <s v="B0B1954RV5"/>
    <s v="B0B1954RV5"/>
    <s v="Floor Cushion Pillow Set of 2, Round Large Pillows Seating for Adults, Tufted Corduroy Floor Cushions for Living Room Tatami, Navy Blue, 22 Inch"/>
    <n v="1"/>
    <s v="LEX2"/>
    <s v="CUSTOMER_DAMAGED"/>
    <s v="NOT_AS_DESCRIBED"/>
    <x v="0"/>
    <s v="LPNRRIG8996634"/>
    <m/>
  </r>
  <r>
    <s v="2024-03-19T10:10:37-07:00"/>
    <s v="114-9487617-0721019"/>
    <s v="AMFBA20-0171A"/>
    <x v="397"/>
    <s v="B07TN1J3G8"/>
    <s v="B07TN1J3G8"/>
    <s v="Hyde Lane Luxury 1000 Thread Count 100% Cotton Sheets for Queen Size Bed | Very Comfy Soft &amp; Thick - Fits up to 20&quot; Mattress, Cotton Bed Sheets Queen 18&quot; Deep Pocket - 4 PC Sheet Set (Taupe)"/>
    <n v="1"/>
    <s v="LGB7"/>
    <s v="SELLABLE"/>
    <s v="UNDELIVERABLE_UNKNOWN"/>
    <x v="1"/>
    <s v="LPNRRIG7601373"/>
    <s v="Did not like the color to dark"/>
  </r>
  <r>
    <s v="2024-03-19T10:06:28-07:00"/>
    <s v="114-7538046-3861803"/>
    <s v="DC20-0527"/>
    <x v="316"/>
    <s v="B09T6JGGSW"/>
    <s v="B09T6JGGSW"/>
    <s v="Degrees of Comfort Coolmax Cooling Sheets | Queen Size Bed Sheet Set for Hot Sleepers | Soft Fabric with Deep Pocket 4PC - Light Blue"/>
    <n v="1"/>
    <s v="CHA1"/>
    <s v="CUSTOMER_DAMAGED"/>
    <s v="DEFECTIVE"/>
    <x v="0"/>
    <s v="LPNPMBX3372950"/>
    <m/>
  </r>
  <r>
    <s v="2024-03-19T10:03:21-07:00"/>
    <s v="112-1577856-5521848"/>
    <s v="DOC12-0680"/>
    <x v="35"/>
    <s v="B0CGZSTSS2"/>
    <s v="B0CGZSTSS2"/>
    <s v="Degrees of Comfort Duvet Cover Queen - Waffle Weave Textured Soft 3 Pieces Bedding Comforter Cover with Pillowcase for All Season (No Comforter Included), White, Full/Queen"/>
    <n v="1"/>
    <s v="EWR7"/>
    <s v="CUSTOMER_DAMAGED"/>
    <s v="UNWANTED_ITEM"/>
    <x v="0"/>
    <s v="LPNPMBZ9032514"/>
    <m/>
  </r>
  <r>
    <s v="2024-03-19T09:46:08-07:00"/>
    <s v="114-4780720-6051467"/>
    <s v="CZ63DU6225-MD"/>
    <x v="121"/>
    <s v="B0CGC9TW51"/>
    <s v="B0CGC9TW51"/>
    <s v="Cozzze Orthopedic Calming Dog Bed for Medium Dogs, Anti Anxiety Pet Bed with Removable Washable Cover, Fluffy Dog Sofa Bed Supportive Foam, Beige"/>
    <n v="1"/>
    <s v="IND8"/>
    <s v="CUSTOMER_DAMAGED"/>
    <s v="APPAREL_TOO_SMALL"/>
    <x v="0"/>
    <s v="LPNPMBY0081086"/>
    <m/>
  </r>
  <r>
    <s v="2024-03-19T09:45:10-07:00"/>
    <s v="112-7531216-4772208"/>
    <s v="DC54-0066A"/>
    <x v="59"/>
    <s v="B07WC6S4HM"/>
    <s v="B07WC6S4HM"/>
    <s v="Degrees of Comfort Electric Blanket Full Size | Single Control with Auto Shut Off |Heated Blanket for Bed | Machine Washable |Beige, 80Wx84L"/>
    <n v="1"/>
    <s v="PGA1"/>
    <s v="CUSTOMER_DAMAGED"/>
    <s v="UNWANTED_ITEM"/>
    <x v="0"/>
    <s v="LPNO150567639"/>
    <m/>
  </r>
  <r>
    <s v="2024-03-19T09:15:37-07:00"/>
    <s v="113-2864826-2194626"/>
    <s v="DC31-0504"/>
    <x v="196"/>
    <s v="B09C1WYJM5"/>
    <s v="B09C1WYJM5"/>
    <s v="Degrees of Comfort Square Large Pillows Seating for Adults, Tufted Corduroy Floor Cushions for Living Room Tatami, Navy Blue, 22x22 Inch"/>
    <n v="1"/>
    <s v="LAS2"/>
    <s v="CUSTOMER_DAMAGED"/>
    <s v="NOT_AS_DESCRIBED"/>
    <x v="0"/>
    <s v="LPNRRIH6100956"/>
    <m/>
  </r>
  <r>
    <s v="2024-03-19T09:10:28-07:00"/>
    <s v="112-3809703-5801863"/>
    <s v="DC54-0055A"/>
    <x v="8"/>
    <s v="B07W4SGHS8"/>
    <s v="B07W4SGHS8"/>
    <s v="Degrees of Comfort Electric Blanket Queen Size, Heated Blankets with Dual Control | Auto Shut Off, 20 Heating Levels, Machine Washable, Grey, 84Wx90L"/>
    <n v="1"/>
    <s v="LEX2"/>
    <s v="CUSTOMER_DAMAGED"/>
    <s v="DEFECTIVE"/>
    <x v="0"/>
    <s v="LPNRRIG1680245"/>
    <m/>
  </r>
  <r>
    <s v="2024-03-19T08:49:54-07:00"/>
    <s v="111-1550826-9424262"/>
    <s v="AMFBA54-0098A"/>
    <x v="398"/>
    <s v="B07W825HQK"/>
    <s v="B07W825HQK"/>
    <s v="Hyde Lane Luxury Faux Fur Heated Throw Blanket | 50x60 Fuzzy Heating Blanket | Soft Snow Leopard Mink Reverse Electric Throw | 3 Heat Settings | Auto-Shutoff | Machine Washable"/>
    <n v="1"/>
    <s v="CHA1"/>
    <s v="CUSTOMER_DAMAGED"/>
    <s v="UNWANTED_ITEM"/>
    <x v="0"/>
    <s v="LPNPMBX1913161"/>
    <s v="Pulling very blue color"/>
  </r>
  <r>
    <s v="2024-03-19T08:43:25-07:00"/>
    <s v="111-5326409-3115407"/>
    <s v="DC55-0071A"/>
    <x v="58"/>
    <s v="B07W4SGTCF"/>
    <s v="B07W4SGTCF"/>
    <s v="Degrees of Comfort Dual Control Heated Mattress Pad Queen Size | Zone Heating Electric Bed Warmer W/Auto Shut Off | Fit Up to 15 Inch | 12.5ft Long Cord - 60x80 Inch, White"/>
    <n v="1"/>
    <s v="LAS2"/>
    <s v="CUSTOMER_DAMAGED"/>
    <s v="DEFECTIVE"/>
    <x v="1"/>
    <s v="LPNRRIF2975261"/>
    <s v="No longer needs"/>
  </r>
  <r>
    <s v="2024-03-19T08:30:44-07:00"/>
    <s v="112-5672630-1167467"/>
    <s v="HYD10-0097"/>
    <x v="288"/>
    <s v="B0CGZQKQ78"/>
    <s v="B0CGZQKQ78"/>
    <s v="Hyde Lane Comforter King Size for Men, Taupe Modern Farmhouse Aesthetic Soft Bedding Set, Masculine Plaid Lines Pattern Bed Sets for All Season, 3 Pieces Includes 1 Comforter, 2 Shams (104&quot;x 90&quot;)"/>
    <n v="1"/>
    <s v="LEX1"/>
    <s v="CUSTOMER_DAMAGED"/>
    <s v="DEFECTIVE"/>
    <x v="0"/>
    <s v="LPNRRHP8336671"/>
    <s v="na"/>
  </r>
  <r>
    <s v="2024-03-19T08:26:08-07:00"/>
    <s v="113-4215391-7703467"/>
    <s v="COD63-0125"/>
    <x v="16"/>
    <s v="B0C5CFRT71"/>
    <s v="B0C5CFRT71"/>
    <s v="Codi Dog Bed for Couch - Calming Dog Beds for Medium Dogs, Fluffy Plush Bed for Pets, Anti Anxiety Dog Bed with Removable Washable Cover for Dogs and Cats, Dark Grey, 35x31x5 inches"/>
    <n v="1"/>
    <s v="LAS2"/>
    <s v="CARRIER_DAMAGED"/>
    <s v="APPAREL_TOO_LARGE"/>
    <x v="2"/>
    <s v="LPNRRIH1820780"/>
    <m/>
  </r>
  <r>
    <s v="2024-03-19T08:15:47-07:00"/>
    <s v="113-8306078-3642610"/>
    <s v="DC55-0073A"/>
    <x v="297"/>
    <s v="B07W82BXVX"/>
    <s v="B07W82BXVX"/>
    <s v="Degrees of Comfort Dual Control California King Heated Mattress Pad | Electric Bed Warmer W/Adjustable Zone Heating | Fit Up to 15 Inch | 12.5ft Long Cord, White"/>
    <n v="1"/>
    <s v="LEX2"/>
    <s v="DEFECTIVE"/>
    <s v="DEFECTIVE"/>
    <x v="1"/>
    <s v="LPNRRIG6012820"/>
    <m/>
  </r>
  <r>
    <s v="2024-03-19T08:06:42-07:00"/>
    <s v="111-8970339-8752248"/>
    <s v="DC54-0298A"/>
    <x v="173"/>
    <s v="B08HVZK2MZ"/>
    <s v="B08HVZK2MZ"/>
    <s v="Large Heated Blanket with Foot Pocket, Machine Washable Extremely Soft and Comfortable Electric Blanket Throw with 3 Heating Settings and auto Shut-Off, Grey (60 x 70)"/>
    <n v="1"/>
    <s v="PGA1"/>
    <s v="SELLABLE"/>
    <s v="UNWANTED_ITEM"/>
    <x v="1"/>
    <s v="LPNPMCI1426361"/>
    <m/>
  </r>
  <r>
    <s v="2024-03-19T07:51:50-07:00"/>
    <s v="114-8756657-2435420"/>
    <s v="DC55-0073A"/>
    <x v="297"/>
    <s v="B07W82BXVX"/>
    <s v="B07W82BXVX"/>
    <s v="Degrees of Comfort Dual Control California King Heated Mattress Pad | Electric Bed Warmer W/Adjustable Zone Heating | Fit Up to 15 Inch | 12.5ft Long Cord, White"/>
    <n v="1"/>
    <s v="LAS2"/>
    <s v="CUSTOMER_DAMAGED"/>
    <s v="DEFECTIVE"/>
    <x v="0"/>
    <s v="LPNRRIF5809054"/>
    <s v="i only wabted one set of 2 cushions and accidebtqlly ordered 2 sets."/>
  </r>
  <r>
    <s v="2024-03-19T07:45:54-07:00"/>
    <s v="113-8982606-2418662"/>
    <s v="DC31-0503A"/>
    <x v="154"/>
    <s v="B09C1YC8B2"/>
    <s v="B09C1YC8B2"/>
    <s v="Degrees of Comfort Meditation Floor Pillow, Square Large Pillows Seating for Adults, Tufted Corduroy Floor Cushion for Balcony Bedroom Tatami Living Room, Beige, 22x22 Inch"/>
    <n v="1"/>
    <s v="LAS2"/>
    <s v="SELLABLE"/>
    <s v="DEFECTIVE"/>
    <x v="1"/>
    <s v="LPNRRIE9623206"/>
    <m/>
  </r>
  <r>
    <s v="2024-03-19T07:40:38-07:00"/>
    <s v="112-7801489-5811411"/>
    <s v="DC55-0073A"/>
    <x v="297"/>
    <s v="B07W82BXVX"/>
    <s v="B07W82BXVX"/>
    <s v="Degrees of Comfort Dual Control California King Heated Mattress Pad | Electric Bed Warmer W/Adjustable Zone Heating | Fit Up to 15 Inch | 12.5ft Long Cord, White"/>
    <n v="1"/>
    <s v="LEX2"/>
    <s v="DEFECTIVE"/>
    <s v="DEFECTIVE"/>
    <x v="1"/>
    <s v="LPNRRIG2014657"/>
    <m/>
  </r>
  <r>
    <s v="2024-03-19T07:37:07-07:00"/>
    <s v="112-0874329-7755450"/>
    <s v="DC54-0289A"/>
    <x v="204"/>
    <s v="B08HW67N11"/>
    <s v="B08HW67N11"/>
    <s v="Degrees of Comfort California King Electric Blanket with Dual Controls, Heated Blanket for Bed,auto Shut Off, Machine Washable -Grey, 100Wx94L"/>
    <n v="1"/>
    <s v="FAT1"/>
    <s v="SELLABLE"/>
    <s v="UNDELIVERABLE_REFUSED"/>
    <x v="1"/>
    <s v="LPNPMCD9206981"/>
    <m/>
  </r>
  <r>
    <s v="2024-03-19T07:34:42-07:00"/>
    <s v="111-8162125-7301007"/>
    <s v="COD12-0163"/>
    <x v="350"/>
    <s v="B0CFDCJ8MT"/>
    <s v="B0CFDCJ8MT"/>
    <s v="Codi Twyla White Duvet Cover King Size, Boho Tufted Microfiber Bedding Set for All Seasons, Embroidery Shabby Chic Comforter Covers with Zipper, 3-Pieces Including Matching Pillow Shams (104&quot;x 90&quot;)"/>
    <n v="1"/>
    <s v="LAS2"/>
    <s v="CUSTOMER_DAMAGED"/>
    <s v="DEFECTIVE"/>
    <x v="0"/>
    <s v="LPNRRIF2465719"/>
    <s v="The duvet cover pattern is not symmetrical. The white parts will not stop shedding fuzz."/>
  </r>
  <r>
    <s v="2024-03-19T07:31:30-07:00"/>
    <s v="112-7888508-8971448"/>
    <s v="CZ63DU6224-LG"/>
    <x v="92"/>
    <s v="B0CGCH3RDD"/>
    <s v="B0CGCH3RDD"/>
    <s v="Cozzze Orthopedic Calming Dog Bed for Large Dogs, Anti Anxiety Pet Bed with Removable Washable Cover, Fluffy Dog Sofa Bed Supportive Foam, Light Grey"/>
    <n v="1"/>
    <s v="EWR7"/>
    <s v="CUSTOMER_DAMAGED"/>
    <s v="NOT_AS_DESCRIBED"/>
    <x v="0"/>
    <s v="LPNPMCA5041690"/>
    <s v="Not needed"/>
  </r>
  <r>
    <s v="2024-03-19T07:12:00-07:00"/>
    <s v="112-3240021-5355404"/>
    <s v="HYD10-0103"/>
    <x v="202"/>
    <s v="B0CGZSKNVV"/>
    <s v="B0CGZSKNVV"/>
    <s v="Hyde Lane Comforter King Size, Blue Modern Farmhouse Aesthetic Soft Bedding Set, Plaid Lines Pattern Bed Sets for All Season, 3 Pieces Includes 1 Comforter, 2 Shams (104&quot;x 90&quot;)"/>
    <n v="1"/>
    <s v="LEX1"/>
    <s v="CUSTOMER_DAMAGED"/>
    <s v="UNWANTED_ITEM"/>
    <x v="0"/>
    <s v="LPNRRIF8210475"/>
    <s v="Material is strange"/>
  </r>
  <r>
    <s v="2024-03-19T07:07:40-07:00"/>
    <s v="113-9542443-5155400"/>
    <s v="DC54-0064A"/>
    <x v="84"/>
    <s v="B07W6Y1RLH"/>
    <s v="B07W6Y1RLH"/>
    <s v="King Size Electric Blanket with Dual Control, UL-Certified Heated Blankets, Soft Microplush, Auto Shut Off, Machine Washable, Blue,104x?90"/>
    <n v="1"/>
    <s v="SDF6"/>
    <s v="CUSTOMER_DAMAGED"/>
    <s v="UNWANTED_ITEM"/>
    <x v="0"/>
    <s v="LPNRRIE1064855"/>
    <m/>
  </r>
  <r>
    <s v="2024-03-19T07:03:45-07:00"/>
    <s v="114-3703671-3247402"/>
    <s v="DC20-0527"/>
    <x v="316"/>
    <s v="B09T6JGGSW"/>
    <s v="B09T6JGGSW"/>
    <s v="Degrees of Comfort Coolmax Cooling Sheets | Queen Size Bed Sheet Set for Hot Sleepers | Soft Fabric with Deep Pocket 4PC - Light Blue"/>
    <n v="1"/>
    <s v="LEX1"/>
    <s v="CUSTOMER_DAMAGED"/>
    <s v="NOT_AS_DESCRIBED"/>
    <x v="0"/>
    <s v="LPNRRIF7965998"/>
    <m/>
  </r>
  <r>
    <s v="2024-03-19T07:02:39-07:00"/>
    <s v="112-6230832-5752243"/>
    <s v="COD51-0104"/>
    <x v="399"/>
    <s v="B0BY3GG6D1"/>
    <s v="B0BY3GG6D1"/>
    <s v="Codi Cooling Blanket for Hot Sleepers Queen Size, Cool Summer Lightweight Bed Blankets with Double Sided Cold Effect Grey 90x90"/>
    <n v="1"/>
    <s v="LEX2"/>
    <s v="CARRIER_DAMAGED"/>
    <s v="DEFECTIVE"/>
    <x v="2"/>
    <s v="LPNRRIG5625262"/>
    <m/>
  </r>
  <r>
    <s v="2024-03-19T06:53:16-07:00"/>
    <s v="112-2719510-1049031"/>
    <s v="DC55-0073A"/>
    <x v="297"/>
    <s v="B07W82BXVX"/>
    <s v="B07W82BXVX"/>
    <s v="Degrees of Comfort Dual Control California King Heated Mattress Pad | Electric Bed Warmer W/Adjustable Zone Heating | Fit Up to 15 Inch | 12.5ft Long Cord, White"/>
    <n v="1"/>
    <s v="LEX2"/>
    <s v="CUSTOMER_DAMAGED"/>
    <s v="UNWANTED_ITEM"/>
    <x v="0"/>
    <s v="LPNRRIG2331839"/>
    <m/>
  </r>
  <r>
    <s v="2024-03-19T06:44:41-07:00"/>
    <s v="702-8742266-1840218"/>
    <s v="DL63OP6188US-MD"/>
    <x v="400"/>
    <s v="B0C6XKG86J"/>
    <s v="B0C6XKG86J"/>
    <s v="Codi - Camas ortopédicas de espuma viscoelástica para perros medianos, tapete reversible para perro con funda extraíble, impermeable para mascotas, lavable a máquina, azul marino"/>
    <n v="1"/>
    <s v="SAT2"/>
    <s v="SELLABLE"/>
    <s v="UNDELIVERABLE_UNKNOWN"/>
    <x v="1"/>
    <s v="LPNRRHO6125881"/>
    <m/>
  </r>
  <r>
    <s v="2024-03-19T06:44:41-07:00"/>
    <s v="702-8742266-1840218"/>
    <s v="DL63OP6187US-MD"/>
    <x v="401"/>
    <s v="B0C6XHMZ9S"/>
    <s v="B0C6XHMZ9S"/>
    <s v="Codi - Camas ortopédicas de espuma viscoelástica para perros medianos, tapete reversible para perro con funda extraíble, impermeable para mascotas, lavable a máquina, color café"/>
    <n v="1"/>
    <s v="SAT2"/>
    <s v="SELLABLE"/>
    <s v="UNDELIVERABLE_UNKNOWN"/>
    <x v="1"/>
    <s v="LPNRRHO6125877"/>
    <s v="Does not work / defective"/>
  </r>
  <r>
    <s v="2024-03-19T06:24:15-07:00"/>
    <s v="113-2762201-2199453"/>
    <s v="AMFBA50-0082A"/>
    <x v="15"/>
    <s v="B07T6CDZ31"/>
    <s v="B07T6CDZ31"/>
    <s v="Hyde Lane Dark Teal Fuzzy Throw Blanket for Couch Sofa, Reversible Ultra Soft Faux Fur Throws, Plush Fluffy Blankets | 50x60 Peacock Blue"/>
    <n v="1"/>
    <s v="IAH1"/>
    <s v="SELLABLE"/>
    <s v="APPAREL_TOO_SMALL"/>
    <x v="1"/>
    <s v="LPNPMBY1145156"/>
    <m/>
  </r>
  <r>
    <s v="2024-03-19T06:23:34-07:00"/>
    <s v="111-3136301-6830613"/>
    <s v="HD50-0065A"/>
    <x v="363"/>
    <s v="B0B9FP6HNS"/>
    <s v="B0B9FP6HNS"/>
    <s v="Hyde Lane Ultra Long Pile Faux Fur Throw Blanket, Luxury Fluffy Wolf Grey with Black Tipped Blankets for Home Decor, Oversized Fuzzy Plush Animal Coat Color Throws As a Gift, Direwolf, 60x80"/>
    <n v="1"/>
    <s v="IAH1"/>
    <s v="CUSTOMER_DAMAGED"/>
    <s v="ORDERED_WRONG_ITEM"/>
    <x v="1"/>
    <s v="LPNPMCA3282759"/>
    <m/>
  </r>
  <r>
    <s v="2024-03-19T06:10:35-07:00"/>
    <s v="111-5702400-4328210"/>
    <s v="DC31-0539"/>
    <x v="43"/>
    <s v="B0B1954RV5"/>
    <s v="B0B1954RV5"/>
    <s v="Floor Cushion Pillow Set of 2, Round Large Pillows Seating for Adults, Tufted Corduroy Floor Cushions for Living Room Tatami, Navy Blue, 22 Inch"/>
    <n v="1"/>
    <s v="LEX2"/>
    <s v="CUSTOMER_DAMAGED"/>
    <s v="DEFECTIVE"/>
    <x v="0"/>
    <s v="LPNRRIG1374309"/>
    <s v="It is pictured as being verrry lush and fluffy. It is not. It is thin and 1/2&amp;#34; pile."/>
  </r>
  <r>
    <s v="2024-03-19T06:01:17-07:00"/>
    <s v="113-6767979-6922613"/>
    <s v="COD60-0051A"/>
    <x v="402"/>
    <s v="B0BFDGK813"/>
    <s v="B0BFDGK813"/>
    <s v="Large Weighted Heating Pad for Cramps Pain Relief, Soft Calming, Built-in Adjustable Strap &amp; Clip, for Period, Neck &amp; Shoulder Pains, 2 Lb Weight, 4 Heat Setting, 2H Auto Shut Off, 12 x 24"/>
    <n v="1"/>
    <s v="EWR7"/>
    <s v="CUSTOMER_DAMAGED"/>
    <s v="NOT_AS_DESCRIBED"/>
    <x v="0"/>
    <s v="LPNPMBX9345306"/>
    <s v="It is pictured as being verrry lush and fluffy. It is not. It is thin and 1/2&amp;#34; pile."/>
  </r>
  <r>
    <s v="2024-03-19T05:28:51-07:00"/>
    <s v="114-2534790-1913855"/>
    <s v="COD63-0127"/>
    <x v="0"/>
    <s v="B0C5CM398G"/>
    <s v="B0C5CM398G"/>
    <s v="Codi Dog Bed for Couch - Calming Dog Beds for X-Large Dogs, Fluffy Plush Bed for Pets, Anti Anxiety Dog Bed with Removable Washable Cover for Dogs and Cats, Dark Grey, 45x37x6 inches"/>
    <n v="1"/>
    <s v="CMH3"/>
    <s v="SELLABLE"/>
    <s v="NO_REASON_GIVEN"/>
    <x v="1"/>
    <s v="LPNO041989193"/>
    <s v="Not soft or comfortable."/>
  </r>
  <r>
    <s v="2024-03-19T05:28:47-07:00"/>
    <s v="113-2359770-2245058"/>
    <s v="HD12-0088"/>
    <x v="52"/>
    <s v="B0C5Z1YWM3"/>
    <s v="B0C5Z1YWM3"/>
    <s v="Hyde Lane Asha Boho Duvet Cover King, Farmhouse Grey 100% Cotton Tufted Bedding Set with Zipper, Mid Century Modern Comforter Covers, 3 Pieces Including Matching Pillow Shams (104x90 Inches)"/>
    <n v="1"/>
    <s v="PGA1"/>
    <s v="SELLABLE"/>
    <s v="UNWANTED_ITEM"/>
    <x v="1"/>
    <s v="LPNPMCI5070892"/>
    <m/>
  </r>
  <r>
    <s v="2024-03-19T05:23:13-07:00"/>
    <s v="111-2883281-3751458"/>
    <s v="DC54-0492"/>
    <x v="403"/>
    <s v="B09CT83KYS"/>
    <s v="B09CT83KYS"/>
    <s v="Degrees of Comfort California King Electric Blanket with Dual Controls, Heated Blanket for Bed,auto Shut Off, Machine Washable -Chocolate, 100Wx94L"/>
    <n v="1"/>
    <s v="LEX2"/>
    <s v="DEFECTIVE"/>
    <s v="SWITCHEROO"/>
    <x v="0"/>
    <s v="LPNRRIB5229109"/>
    <s v="Wrong size ordered"/>
  </r>
  <r>
    <s v="2024-03-19T05:23:06-07:00"/>
    <s v="112-1333429-2385834"/>
    <s v="DC51-0003A"/>
    <x v="100"/>
    <s v="B07DXP633F"/>
    <s v="B07DXP633F"/>
    <s v="Degrees of Comfort Washable Weighted Blanket with Removable Cover Twin Size, 1 x Cozyheat Minky Plush Cover Included, Micro Glass Beads Technology, 48x72 15 lbs Grey"/>
    <n v="1"/>
    <s v="LEX1"/>
    <s v="SELLABLE"/>
    <s v="UNWANTED_ITEM"/>
    <x v="1"/>
    <s v="LPNRRIF7089397"/>
    <m/>
  </r>
  <r>
    <s v="2024-03-19T05:14:42-07:00"/>
    <s v="111-9449478-3126640"/>
    <s v="DC16-0106"/>
    <x v="262"/>
    <s v="B07YM4D662"/>
    <s v="B07YM4D662"/>
    <s v="Twin Size Mattress Encasement Bed Bug Proof, Cover 6-8&quot; Deep Bed, Dust Mite Proof, Hypoallergenic Six-Sided, 3M Scotchgard"/>
    <n v="1"/>
    <s v="LEX2"/>
    <s v="CUSTOMER_DAMAGED"/>
    <s v="FOUND_BETTER_PRICE"/>
    <x v="0"/>
    <s v="LPNRRIG1759970"/>
    <m/>
  </r>
  <r>
    <s v="2024-03-19T04:55:00-07:00"/>
    <s v="114-3625441-5401020"/>
    <s v="DC31-0532"/>
    <x v="404"/>
    <s v="B0B195GWFB"/>
    <s v="B0B195GWFB"/>
    <s v="Degrees of Comfort Meditation Floor Pillow, Round Large Pillows Seating for Adults, Tufted Corduroy Cushion for Tatami Living Room, Grey, 22 Inch"/>
    <n v="1"/>
    <s v="LAS2"/>
    <s v="SELLABLE"/>
    <s v="UNWANTED_ITEM"/>
    <x v="1"/>
    <s v="LPNRRIF5693973"/>
    <s v="The item doesn&amp;#39;t stand like a blanket at all but defectively stitched pillow case. It&amp;#39;s awful and unusable."/>
  </r>
  <r>
    <s v="2024-03-19T04:24:02-07:00"/>
    <s v="114-3437318-8887421"/>
    <s v="DC55-0071A"/>
    <x v="58"/>
    <s v="B07W4SGTCF"/>
    <s v="B07W4SGTCF"/>
    <s v="Degrees of Comfort Dual Control Heated Mattress Pad Queen Size | Zone Heating Electric Bed Warmer W/Auto Shut Off | Fit Up to 15 Inch | 12.5ft Long Cord - 60x80 Inch, White"/>
    <n v="1"/>
    <s v="LEX2"/>
    <s v="DEFECTIVE"/>
    <s v="DEFECTIVE"/>
    <x v="1"/>
    <s v="LPNRRIG9385397"/>
    <s v="not a quality I want"/>
  </r>
  <r>
    <s v="2024-03-19T04:14:18-07:00"/>
    <s v="113-8492127-2098644"/>
    <s v="COD12-0054"/>
    <x v="393"/>
    <s v="B0BFDDF6ND"/>
    <s v="B0BFDDF6ND"/>
    <s v="Codi Twyla Tufted Boho Duvet Cover King Sizes, Grey Microfiber Bedding Set for All Seasons, Embroidery Shabby Chic Comforter Covers with Zipper, 3-Pieces Including Matching Pillow Shams (104&quot;x 90&quot;)"/>
    <n v="1"/>
    <s v="EWR7"/>
    <s v="CUSTOMER_DAMAGED"/>
    <s v="DAMAGED_BY_FC"/>
    <x v="0"/>
    <s v="LPNPMCF8799339"/>
    <m/>
  </r>
  <r>
    <s v="2024-03-19T04:03:05-07:00"/>
    <s v="114-3430966-5191464"/>
    <s v="AMFBA10-0489A"/>
    <x v="29"/>
    <s v="B09B9LBSNS"/>
    <s v="B09B9LBSNS"/>
    <s v="Hyde Lane Farmhouse Bedding Comforter Sets King, Ivory Boho Bed Set,Cotton Top with Modern Neutral Style Clipped Jacquard Stripes, 3-Pieces Including Matching Pillow Shams (104x90 Inches)"/>
    <n v="1"/>
    <s v="LEX2"/>
    <s v="CUSTOMER_DAMAGED"/>
    <s v="UNWANTED_ITEM"/>
    <x v="0"/>
    <s v="LPNRRIG8990274"/>
    <m/>
  </r>
  <r>
    <s v="2024-03-19T04:00:42-07:00"/>
    <s v="111-1025960-6080218"/>
    <s v="DC50-0204A"/>
    <x v="405"/>
    <s v="B08DCKKFJY"/>
    <s v="B08DCKKFJY"/>
    <s v="Degrees of Comfort Weighted Blanket 12 Pounds for Adult, Soft Plush to Sherpa Heavy Blankets, 48x72 Twin Size, 12lbs, Charcoal"/>
    <n v="1"/>
    <s v="LEX2"/>
    <s v="CUSTOMER_DAMAGED"/>
    <s v="DAMAGED_BY_FC"/>
    <x v="0"/>
    <s v="LPNRRIG9124503"/>
    <m/>
  </r>
  <r>
    <s v="2024-03-19T03:52:57-07:00"/>
    <s v="113-2497122-3382640"/>
    <s v="DC50-0017A"/>
    <x v="313"/>
    <s v="B07S3Y4TF7"/>
    <s v="B07S3Y4TF7"/>
    <s v="Degrees of Comfort 10 Pounds Soft Sherpa Weighted Throw Blankets for Couch, Small Blanket for Women, Teen &amp; Adult, 50x60 Inch, Sand Beige, 10lb"/>
    <n v="1"/>
    <s v="LEX1"/>
    <s v="CUSTOMER_DAMAGED"/>
    <s v="APPAREL_TOO_SMALL"/>
    <x v="0"/>
    <s v="LPNRRIF7251242"/>
    <m/>
  </r>
  <r>
    <s v="2024-03-19T03:51:59-07:00"/>
    <s v="111-6529099-1385869"/>
    <s v="DOC12-0675"/>
    <x v="32"/>
    <s v="B0CGZV57SC"/>
    <s v="B0CGZV57SC"/>
    <s v="Degrees of Comfort Duvet Cover King - Waffle Weave Textured Soft 3 Pieces Bedding Comforter Cover with Pillowcase for All Season (No Comforter Included), Beige, King"/>
    <n v="1"/>
    <s v="LAS2"/>
    <s v="CUSTOMER_DAMAGED"/>
    <s v="UNWANTED_ITEM"/>
    <x v="0"/>
    <s v="LPNRRIH7831375"/>
    <s v="Flimsy fabric"/>
  </r>
  <r>
    <s v="2024-03-19T03:44:21-07:00"/>
    <s v="111-6188350-8856256"/>
    <s v="DC55-0071A"/>
    <x v="58"/>
    <s v="B07W4SGTCF"/>
    <s v="B07W4SGTCF"/>
    <s v="Degrees of Comfort Dual Control Heated Mattress Pad Queen Size | Zone Heating Electric Bed Warmer W/Auto Shut Off | Fit Up to 15 Inch | 12.5ft Long Cord - 60x80 Inch, White"/>
    <n v="1"/>
    <s v="IND8"/>
    <s v="DEFECTIVE"/>
    <s v="APPAREL_TOO_LARGE"/>
    <x v="1"/>
    <s v="LPNPMBY0750270"/>
    <s v="Changed pattern"/>
  </r>
  <r>
    <s v="2024-03-19T03:33:27-07:00"/>
    <s v="113-4284576-9041862"/>
    <s v="DC54-0328A"/>
    <x v="406"/>
    <s v="B08J6GYMJM"/>
    <s v="B08J6GYMJM"/>
    <s v="Sherpa Soft Dual Control Electric Blanket King Size, Heating Blankets | Washable | 1-10 Hour Automatic Shut Off | Double Zone, 20 Heat Settings | 100&quot; X 90&quot; Grey"/>
    <n v="1"/>
    <s v="LAS2"/>
    <s v="CUSTOMER_DAMAGED"/>
    <s v="FOUND_BETTER_PRICE"/>
    <x v="0"/>
    <s v="LPNRRIF6178230"/>
    <m/>
  </r>
  <r>
    <s v="2024-03-19T03:17:27-07:00"/>
    <s v="112-4547448-7934621"/>
    <s v="DC31-0542"/>
    <x v="157"/>
    <s v="B0BKH6JY2Z"/>
    <s v="B0BKH6JY2Z"/>
    <s v="Meditation Floor Pillow Set of 2, Square Large Pillows Seating for Adults, Tufted Corduroy Floor Cushion for Living Room Tatami, Coffee Brown 22x22 Inch"/>
    <n v="1"/>
    <s v="LAS2"/>
    <s v="CUSTOMER_DAMAGED"/>
    <s v="DEFECTIVE"/>
    <x v="0"/>
    <s v="LPNRRIF6151717"/>
    <m/>
  </r>
  <r>
    <s v="2024-03-19T03:06:50-07:00"/>
    <s v="112-0438712-3949025"/>
    <s v="DC31-0542"/>
    <x v="157"/>
    <s v="B0BKH6JY2Z"/>
    <s v="B0BKH6JY2Z"/>
    <s v="Meditation Floor Pillow Set of 2, Square Large Pillows Seating for Adults, Tufted Corduroy Floor Cushion for Living Room Tatami, Coffee Brown 22x22 Inch"/>
    <n v="1"/>
    <s v="LAS2"/>
    <s v="CARRIER_DAMAGED"/>
    <s v="NOT_AS_DESCRIBED"/>
    <x v="2"/>
    <s v="LPNRRIF2299314"/>
    <m/>
  </r>
  <r>
    <s v="2024-03-19T02:14:16-07:00"/>
    <s v="112-9166777-3945860"/>
    <s v="AMFBA54-0495A"/>
    <x v="339"/>
    <s v="B09C1WP1B2"/>
    <s v="B09C1WP1B2"/>
    <s v="Codi Faux Fur Purple Heated Throw Blanket with Fuzzy Sherpa Back | 60 x 70 Oversized Electric Throws for Couch | 6 Heating Levels &amp; 4 Time Settings with Auto Shut Off, 6ft Power Cord | Washable"/>
    <n v="1"/>
    <s v="MEM3"/>
    <s v="CUSTOMER_DAMAGED"/>
    <s v="DEFECTIVE"/>
    <x v="0"/>
    <s v="LPNO169955841"/>
    <m/>
  </r>
  <r>
    <s v="2024-03-19T01:46:51-07:00"/>
    <s v="112-4921476-8946631"/>
    <s v="DC55-0069A"/>
    <x v="298"/>
    <s v="B07W4SHMRB"/>
    <s v="B07W4SHMRB"/>
    <s v="Degrees Of Comfort Heated Mattress Pad Twin Size | Zone Heating Electric Bed Warmer W/Auto Shut Off | Fit Up to 15 Inch | 12.5ft Long Cord - 39x75 Inch, White"/>
    <n v="1"/>
    <s v="LAS2"/>
    <s v="DEFECTIVE"/>
    <s v="UNWANTED_ITEM"/>
    <x v="1"/>
    <s v="LPNRRIF6723696"/>
    <m/>
  </r>
  <r>
    <s v="2024-03-19T01:24:59-07:00"/>
    <s v="113-9944323-6170659"/>
    <s v="COD31-0090"/>
    <x v="309"/>
    <s v="B0BW34QHW4"/>
    <s v="B0BW34QHW4"/>
    <s v="Rocking Chair Cushion, Indoor Outdoor Rocker Cushions Set, Water Resistant Seat Pads with High Back, 2 Piece Lower No Slip/Upper with Ties, Memory Foam Added Black"/>
    <n v="1"/>
    <s v="LAS2"/>
    <s v="CUSTOMER_DAMAGED"/>
    <s v="NOT_AS_DESCRIBED"/>
    <x v="0"/>
    <s v="LPNRRIH8779449"/>
    <m/>
  </r>
  <r>
    <s v="2024-03-19T01:24:59-07:00"/>
    <s v="113-9944323-6170659"/>
    <s v="COD31-0090"/>
    <x v="309"/>
    <s v="B0BW34QHW4"/>
    <s v="B0BW34QHW4"/>
    <s v="Rocking Chair Cushion, Indoor Outdoor Rocker Cushions Set, Water Resistant Seat Pads with High Back, 2 Piece Lower No Slip/Upper with Ties, Memory Foam Added Black"/>
    <n v="1"/>
    <s v="LAS2"/>
    <s v="CUSTOMER_DAMAGED"/>
    <s v="NOT_AS_DESCRIBED"/>
    <x v="0"/>
    <s v="LPNRRIH8779448"/>
    <m/>
  </r>
  <r>
    <s v="2024-03-19T01:13:57-07:00"/>
    <s v="113-2259734-9343462"/>
    <s v="DC20-0526"/>
    <x v="290"/>
    <s v="B09T66C2NW"/>
    <s v="B09T66C2NW"/>
    <s v="Degrees of Comfort Coolmax Cooling Sheets Set for Full Size Bed, Moisture Wicking for Night Sweats Best Comfort, Cool Sheets for Hot Sleepers During Warm Weather with Deep Pocket 4PC Light Blue"/>
    <n v="1"/>
    <s v="LAS2"/>
    <s v="SELLABLE"/>
    <s v="FOUND_BETTER_PRICE"/>
    <x v="1"/>
    <s v="LPNRRIF2876438"/>
    <m/>
  </r>
  <r>
    <s v="2024-03-19T01:07:20-07:00"/>
    <s v="112-0400311-7325015"/>
    <s v="DOC10-0700"/>
    <x v="407"/>
    <s v="B0CJ4F992Y"/>
    <s v="B0CJ4F992Y"/>
    <s v="Grey Comforter Set King Size - Soft Luxury Chambray Printed, Lightweight Breathable Gray King Bedding Set for All Season, 3 Pieces Including 1 Comforter and 2 Pillow Shams"/>
    <n v="1"/>
    <s v="LAS2"/>
    <s v="CUSTOMER_DAMAGED"/>
    <s v="NOT_AS_DESCRIBED"/>
    <x v="0"/>
    <s v="LPNRRIG9890539"/>
    <s v="Much smaller and thinner than desired"/>
  </r>
  <r>
    <s v="2024-03-19T00:10:51-07:00"/>
    <s v="114-2276579-5881033"/>
    <s v="DC54-0328A"/>
    <x v="406"/>
    <s v="B08J6GYMJM"/>
    <s v="B08J6GYMJM"/>
    <s v="Sherpa Soft Dual Control Electric Blanket King Size, Heating Blankets | Washable | 1-10 Hour Automatic Shut Off | Double Zone, 20 Heat Settings | 100&quot; X 90&quot; Grey"/>
    <n v="1"/>
    <s v="SDF9"/>
    <s v="CUSTOMER_DAMAGED"/>
    <s v="MISSED_ESTIMATED_DELIVERY"/>
    <x v="0"/>
    <s v="LPNRRHU7280664"/>
    <m/>
  </r>
  <r>
    <s v="2024-03-18T23:55:39-07:00"/>
    <s v="113-1772030-2275408"/>
    <s v="AMFBA20-0170A"/>
    <x v="227"/>
    <s v="B07TN28V3C"/>
    <s v="B07TN28V3C"/>
    <s v="Hyde Lane Luxury 1000 Thread Count 100% Cotton California King Bed Sheets | Very Comfy Soft &amp; Thick with 18&quot; Deep Pocket - Fits up to 20&quot; Mattress, Cotton Bed Sheets Cal King - 4 PC (Ivory/Cream)"/>
    <n v="1"/>
    <s v="LEX2"/>
    <s v="CUSTOMER_DAMAGED"/>
    <s v="NOT_AS_DESCRIBED"/>
    <x v="0"/>
    <s v="LPNPMCI0505928"/>
    <m/>
  </r>
  <r>
    <s v="2024-03-18T23:36:13-07:00"/>
    <s v="112-0857256-2608218"/>
    <s v="HYD10-0073"/>
    <x v="98"/>
    <s v="B0CGZSB35K"/>
    <s v="B0CGZSB35K"/>
    <s v="Hyde Lane Beige Neutral Comforter Set, 3 Pieces King Pinch Pleat Bedding Set, Full Size Farmhouse Cream Bedding Sets, Down Alternative for All Seasons, Includes 1 Comforter 2 Pillowcases"/>
    <n v="1"/>
    <s v="LEX2"/>
    <s v="SELLABLE"/>
    <s v="NO_REASON_GIVEN"/>
    <x v="1"/>
    <s v="LPNRRIG1736515"/>
    <s v="Wrong Color. I reordered the right color."/>
  </r>
  <r>
    <s v="2024-03-18T23:33:32-07:00"/>
    <s v="111-1467535-6959418"/>
    <s v="HD10-0053"/>
    <x v="48"/>
    <s v="B0B5FS4CZH"/>
    <s v="B0B5FS4CZH"/>
    <s v="Hyde Lane Modern Farmhouse Comforter Set King, Boho Tufted Bedding, Cotton Top with Neutral Rustic Style Clipped Jacquard Stripes Bed Sets, 3-Pieces Including Matching Pillow Shams (104&quot; x 90&quot;)"/>
    <n v="1"/>
    <s v="MEM3"/>
    <s v="SELLABLE"/>
    <s v="SWITCHEROO"/>
    <x v="1"/>
    <s v="LPNO168309769"/>
    <m/>
  </r>
  <r>
    <s v="2024-03-18T22:54:55-07:00"/>
    <s v="113-5143166-4939451"/>
    <s v="AMFBA10-0488A"/>
    <x v="143"/>
    <s v="B09B9Q5LSY"/>
    <s v="B09B9Q5LSY"/>
    <s v="Hyde Lane Farmhouse Bedding Comforter Sets, Ivory Full/Queen Size Boho Bed Set,Cotton Top with Modern Neutral Style Clipped Jacquard Stripes, 3-Pieces Including Pillow Shams (90x90 Inches)"/>
    <n v="1"/>
    <s v="HOU3"/>
    <s v="CUSTOMER_DAMAGED"/>
    <s v="UNWANTED_ITEM"/>
    <x v="0"/>
    <s v="LPNPMBY6069643"/>
    <m/>
  </r>
  <r>
    <s v="2024-03-18T22:30:01-07:00"/>
    <s v="114-2481275-3586644"/>
    <s v="COD10-0071"/>
    <x v="296"/>
    <s v="B0BP68PK9K"/>
    <s v="B0BP68PK9K"/>
    <s v="Codi Lavender Purple Boho Full/Queen Comforter Set, Aesthetic Pom Fringe Bedding for Teen Girls, Cute Soft Washed Microfiber Bed Sets, Lightweight 3pcs,1 Comforter &amp; 2 Pillowcases (90x90 Inches)"/>
    <n v="1"/>
    <s v="LAS2"/>
    <s v="SELLABLE"/>
    <s v="UNWANTED_ITEM"/>
    <x v="1"/>
    <s v="LPNRRIF3664142"/>
    <s v="Wrong size"/>
  </r>
  <r>
    <s v="2024-03-18T22:15:34-07:00"/>
    <s v="114-9716386-4905036"/>
    <s v="COZ63DU6240-M"/>
    <x v="208"/>
    <s v="B0CHTPLBBL"/>
    <s v="B0CHTPLBBL"/>
    <s v="Human Dog Bed, Dog Bed for Humans, Giant Dog Bed with Washable Fluffy Faux Fur Cover, 72&quot;x48&quot;x11&quot; Human Size Dog Bed with Soft Blanket, Large Dog Bean Bag Bed for Families, Light Grey"/>
    <n v="1"/>
    <s v="SDF6"/>
    <s v="CUSTOMER_DAMAGED"/>
    <s v="NOT_AS_DESCRIBED"/>
    <x v="0"/>
    <s v="LPNRRGX7199604"/>
    <m/>
  </r>
  <r>
    <s v="2024-03-18T21:55:53-07:00"/>
    <s v="701-2586106-3238631"/>
    <s v="DC31-0542"/>
    <x v="157"/>
    <s v="B0BKH6JY2Z"/>
    <s v="B0BKH6JY2Z"/>
    <s v="Degrees of Comfort Meditation Floor Pillow Set 2, Square Large Pillows Seating for Adults, Tufted Corduroy Floor Cushion for Living Room Tatami, Coffee Brown 22x22 Inch"/>
    <n v="1"/>
    <s v="IND8"/>
    <s v="CUSTOMER_DAMAGED"/>
    <s v="UNWANTED_ITEM"/>
    <x v="0"/>
    <s v="LPNPMBY0124351"/>
    <s v="Color was lighter than expected. Still very nice product."/>
  </r>
  <r>
    <s v="2024-03-18T21:27:56-07:00"/>
    <s v="111-9182322-5495458"/>
    <s v="DOC12-0680"/>
    <x v="35"/>
    <s v="B0CGZSTSS2"/>
    <s v="B0CGZSTSS2"/>
    <s v="Degrees of Comfort Duvet Cover Queen - Waffle Weave Textured Soft 3 Pieces Bedding Comforter Cover with Pillowcase for All Season (No Comforter Included), White, Full/Queen"/>
    <n v="1"/>
    <s v="LEX1"/>
    <s v="SELLABLE"/>
    <s v="NOT_AS_DESCRIBED"/>
    <x v="1"/>
    <s v="LPNRRIF8088732"/>
    <s v="dont need"/>
  </r>
  <r>
    <s v="2024-03-18T21:13:35-07:00"/>
    <s v="114-0845821-9048242"/>
    <s v="COD10-1107"/>
    <x v="408"/>
    <s v="B0CQ8X6KXW"/>
    <s v="B0CQ8X6KXW"/>
    <s v="Codi Pink Comforter Set Full Size Bed 7 Piece, Striped Bed in a Bag Reversible for Teen Girls, Cationic Dyeing Bedding Sets with Comforter, Sheets, Pillowcases &amp; Shams"/>
    <n v="1"/>
    <s v="CHA1"/>
    <s v="SELLABLE"/>
    <s v="APPAREL_TOO_SMALL"/>
    <x v="1"/>
    <s v="LPNPMBY1168518"/>
    <m/>
  </r>
  <r>
    <s v="2024-03-18T21:02:54-07:00"/>
    <s v="111-3473457-7981849"/>
    <s v="DC31-0507"/>
    <x v="81"/>
    <s v="B09C1XLGQL"/>
    <s v="B09C1XLGQL"/>
    <s v="Meditation Floor Pillow Set of 2, Square Large Pillows Seating for Adults, Tufted Corduroy Floor Cushion for Living Room Tatami, Turquoise, 22x22 Inch"/>
    <n v="1"/>
    <s v="EWR7"/>
    <s v="CARRIER_DAMAGED"/>
    <s v="APPAREL_TOO_SMALL"/>
    <x v="2"/>
    <s v="LPNPMCA2890950"/>
    <m/>
  </r>
  <r>
    <s v="2024-03-18T20:46:29-07:00"/>
    <s v="112-1740629-6562607"/>
    <s v="DC54-0293A"/>
    <x v="28"/>
    <s v="B08HW4NWMK"/>
    <s v="B08HW4NWMK"/>
    <s v="Degrees of Comfort California King Electric Blanket with Dual Controls, Heated Blanket for Bed,auto Shut Off, Machine Washable -Blue, 100Wx94L"/>
    <n v="1"/>
    <s v="LAS2"/>
    <s v="CUSTOMER_DAMAGED"/>
    <s v="DEFECTIVE"/>
    <x v="0"/>
    <s v="LPNRRIF3428591"/>
    <m/>
  </r>
  <r>
    <s v="2024-03-18T20:35:01-07:00"/>
    <s v="114-6396167-8887406"/>
    <s v="DC20-0472-1"/>
    <x v="17"/>
    <s v="B08YS6WZRR"/>
    <s v="B08YS6WZRR"/>
    <s v="DEGREES OF COMFORT Coolmax Cooling Sheets | Queen Size Bed Sheet Set for Hot Sleepers | Soft Fabric with Deep Pocket, Grey-4PC"/>
    <n v="1"/>
    <s v="LAL4"/>
    <s v="CUSTOMER_DAMAGED"/>
    <s v="DEFECTIVE"/>
    <x v="1"/>
    <s v="LPNPMBX0078770"/>
    <m/>
  </r>
  <r>
    <s v="2024-03-18T20:24:17-07:00"/>
    <s v="111-3356226-0721822"/>
    <s v="HYD10-0073"/>
    <x v="98"/>
    <s v="B0CGZSB35K"/>
    <s v="B0CGZSB35K"/>
    <s v="Hyde Lane Beige Neutral Comforter Set, 3 Pieces King Pinch Pleat Bedding Set, Full Size Farmhouse Cream Bedding Sets, Down Alternative for All Seasons, Includes 1 Comforter 2 Pillowcases"/>
    <n v="1"/>
    <s v="LEX2"/>
    <s v="CUSTOMER_DAMAGED"/>
    <s v="MISSED_ESTIMATED_DELIVERY"/>
    <x v="0"/>
    <s v="LPNRRIG6827985"/>
    <m/>
  </r>
  <r>
    <s v="2024-03-18T19:55:54-07:00"/>
    <s v="114-9775804-4132209"/>
    <s v="DC54-0560A"/>
    <x v="87"/>
    <s v="B0CG8GRTN6"/>
    <s v="X003Y65EXV"/>
    <s v="Degrees of Comfort Heated Wearable Blanket for Women Adult, Cordless Wearable Electric Blanket Hoodie Battery Powered, Warm Sherpa Sweatshirt Gift for Women, Grey"/>
    <n v="1"/>
    <s v="LAS2"/>
    <s v="SELLABLE"/>
    <s v="NOT_AS_DESCRIBED"/>
    <x v="1"/>
    <s v="LPNRRIH8655539"/>
    <m/>
  </r>
  <r>
    <s v="2024-03-18T19:47:07-07:00"/>
    <s v="114-9143475-1251452"/>
    <s v="COD63-0124"/>
    <x v="148"/>
    <s v="B0C5CHXC1Z"/>
    <s v="B0C5CHXC1Z"/>
    <s v="Codi Dog Bed for Couch - Calming Dog Beds for X-Large Dogs, Fluffy Plush Bed for Pets, Anti Anxiety Dog Bed with Removable Washable Cover for Dogs and Cats, Light Grey, 45x37x6 inches"/>
    <n v="1"/>
    <s v="LAS2"/>
    <s v="SELLABLE"/>
    <s v="UNWANTED_ITEM"/>
    <x v="1"/>
    <s v="LPNRRIH1827445"/>
    <m/>
  </r>
  <r>
    <s v="2024-03-18T19:39:11-07:00"/>
    <s v="111-9910228-7616229"/>
    <s v="DC54-0313A"/>
    <x v="367"/>
    <s v="B08J6FZ1Q6"/>
    <s v="B08J6FZ1Q6"/>
    <s v="Soft Sherpa Heated Electric Blanket Twin XL Size, | Controller with 1-10 Hour Auto Shut Off | 20 Heat Settings | Washable, 64&quot; x 86&quot; Blue"/>
    <n v="1"/>
    <s v="PHX6"/>
    <s v="CUSTOMER_DAMAGED"/>
    <s v="DEFECTIVE"/>
    <x v="0"/>
    <s v="LPNRRIC3092653"/>
    <s v="I was sent a silver king size pillow case and I ordered a queen size ivory white one"/>
  </r>
  <r>
    <s v="2024-03-18T19:26:05-07:00"/>
    <s v="113-5561357-8367462"/>
    <s v="COD10-1107"/>
    <x v="408"/>
    <s v="B0CQ8X6KXW"/>
    <s v="B0CQ8X6KXW"/>
    <s v="Codi Pink Comforter Set Full Size Bed 7 Piece, Striped Bed in a Bag Reversible for Teen Girls, Cationic Dyeing Bedding Sets with Comforter, Sheets, Pillowcases &amp; Shams"/>
    <n v="1"/>
    <s v="LAS2"/>
    <s v="SELLABLE"/>
    <s v="NOT_AS_DESCRIBED"/>
    <x v="1"/>
    <s v="LPNRRIF5990005"/>
    <s v="Wrong dimensions for my mattress."/>
  </r>
  <r>
    <s v="2024-03-18T19:23:53-07:00"/>
    <s v="114-7707657-9357866"/>
    <s v="HD50-0061A"/>
    <x v="205"/>
    <s v="B0B9FBWGMX"/>
    <s v="B0B9FBWGMX"/>
    <s v="Hyde Lane Faux Fur Throw Blanket - Ultra Long Pile, Luxury Fluffy Fox Golden with Brown Tipped Blankets for Home Decor, Oversize Fuzzy Plush Animal Coat Color Throws As a Gift, 60x80"/>
    <n v="1"/>
    <s v="PHX6"/>
    <s v="CUSTOMER_DAMAGED"/>
    <s v="APPAREL_TOO_LARGE"/>
    <x v="0"/>
    <s v="LPNRRII2800942"/>
    <m/>
  </r>
  <r>
    <s v="2024-03-18T19:15:20-07:00"/>
    <s v="113-8272941-6779459"/>
    <s v="DC51-0008A"/>
    <x v="229"/>
    <s v="B07MP2R8X5"/>
    <s v="B07MP2R8X5"/>
    <s v="Degrees of Comfort Washable Weighted Blanket with Removable Cover Twin Size, 1 x Cozyheat Minky Plush Cover Included, Micro Glass Beads Technology, 48x72 12 lbs Grey"/>
    <n v="1"/>
    <s v="CHA1"/>
    <s v="CUSTOMER_DAMAGED"/>
    <s v="APPAREL_TOO_LARGE"/>
    <x v="0"/>
    <s v="LPNPMBY1223739"/>
    <m/>
  </r>
  <r>
    <s v="2024-03-18T19:12:15-07:00"/>
    <s v="113-4065861-7362661"/>
    <s v="DC54-0325A"/>
    <x v="250"/>
    <s v="B08J66YCRD"/>
    <s v="B08J66YCRD"/>
    <s v="Sherpa Soft California King Electric Blanket with Dual Controls, Heating Blankets | Washable | 1-10 Hour Automatic Shut Off | Double Zone, 20 Heat Settings | 100&quot; x 94&quot; Beige"/>
    <n v="1"/>
    <s v="LEX1"/>
    <s v="DEFECTIVE"/>
    <s v="NOT_AS_DESCRIBED"/>
    <x v="0"/>
    <s v="LPNRRII0403109"/>
    <m/>
  </r>
  <r>
    <s v="2024-03-18T19:09:26-07:00"/>
    <s v="114-7539788-3337859"/>
    <s v="HD12-0086"/>
    <x v="317"/>
    <s v="B0C5Z7CGXW"/>
    <s v="B0C5Z7CGXW"/>
    <s v="Hyde Lane Asha Boho Duvet Cover King, Farmhouse Ivory 100% Cotton Tufted Bedding Set with Zipper, Mid Century Modern Comforter Covers, 3 Pieces Including Matching Pillow Shams (104x90 Inches)"/>
    <n v="1"/>
    <s v="IAH1"/>
    <s v="CUSTOMER_DAMAGED"/>
    <s v="DEFECTIVE"/>
    <x v="1"/>
    <s v="LPNPMBX1911845"/>
    <m/>
  </r>
  <r>
    <s v="2024-03-18T19:08:18-07:00"/>
    <s v="111-0731655-1335431"/>
    <s v="COD31-0090"/>
    <x v="309"/>
    <s v="B0BW34QHW4"/>
    <s v="B0BW34QHW4"/>
    <s v="Rocking Chair Cushion, Indoor Outdoor Rocker Cushions Set, Water Resistant Seat Pads with High Back, 2 Piece Lower No Slip/Upper with Ties, Memory Foam Added Black"/>
    <n v="1"/>
    <s v="PGA1"/>
    <s v="CUSTOMER_DAMAGED"/>
    <s v="ORDERED_WRONG_ITEM"/>
    <x v="0"/>
    <s v="LPNPMCI5069570"/>
    <s v="Didn’t make a difference with child."/>
  </r>
  <r>
    <s v="2024-03-18T18:45:30-07:00"/>
    <s v="113-5217148-8201820"/>
    <s v="DC51-0009A"/>
    <x v="409"/>
    <s v="B07MKTK8NS"/>
    <s v="B07MKTK8NS"/>
    <s v="Degrees of Comfort Weighted Blanket Queen Size for Adults with Removable Cover, 1 x Cozy Heat Warm Minky Plush Washable Cover Included, Micro Glass Beads Technology, 60x80 18Lbs, Grey"/>
    <n v="1"/>
    <s v="LEX1"/>
    <s v="CUSTOMER_DAMAGED"/>
    <s v="APPAREL_TOO_SMALL"/>
    <x v="0"/>
    <s v="LPNRRIF7615198"/>
    <m/>
  </r>
  <r>
    <s v="2024-03-18T18:30:30-07:00"/>
    <s v="112-9393351-7292251"/>
    <s v="COD31-0106"/>
    <x v="171"/>
    <s v="B0C5YQ16FN"/>
    <s v="B0C5YQ16FN"/>
    <s v="Codi Meditation Floor Pillows Set of 2, Round Large Pillow Seating for Adults, Bohemian Mandala Circle Floor Cushion for Outdoor Fireplace Yoga Living Room, 32 Inch, Yellow Memory Foam Added"/>
    <n v="1"/>
    <s v="PGA1"/>
    <s v="SELLABLE"/>
    <s v="NOT_AS_DESCRIBED"/>
    <x v="1"/>
    <s v="LPNPMCI9468818"/>
    <m/>
  </r>
  <r>
    <s v="2024-03-18T18:15:08-07:00"/>
    <s v="111-9649725-3519425"/>
    <s v="AMFBA55-0101A"/>
    <x v="273"/>
    <s v="B07W95MBTD"/>
    <s v="B07W95MBTD"/>
    <s v="Heated Mattress Pad Queen Size with Dual Control, Washable Cotton Top Electric Bed Warmer, Fitted Heating Sheets, 20 Heat Settings &amp; Auto Shut Off, Cover Up to 18 Inch Mattresses"/>
    <n v="1"/>
    <s v="TEN1"/>
    <s v="CUSTOMER_DAMAGED"/>
    <s v="DEFECTIVE"/>
    <x v="0"/>
    <s v="LPNPMCK3256628"/>
    <m/>
  </r>
  <r>
    <s v="2024-03-18T18:08:27-07:00"/>
    <s v="114-9443739-7781811"/>
    <s v="DC31-0537"/>
    <x v="175"/>
    <s v="B0B195QT96"/>
    <s v="B0B195QT96"/>
    <s v="Meditation Floor Pillow Set of 2, Round Large Pillows Seating for Adults, Tufted Corduroy Floor Cushion for Tatami Living Room, Grey, 22 Inch"/>
    <n v="1"/>
    <s v="EWR7"/>
    <s v="SELLABLE"/>
    <s v="UNAUTHORIZED_PURCHASE"/>
    <x v="1"/>
    <s v="LPNPMBZ6922038"/>
    <m/>
  </r>
  <r>
    <s v="2024-03-18T18:07:36-07:00"/>
    <s v="114-4070763-0301025"/>
    <s v="DC31-0508"/>
    <x v="174"/>
    <s v="B09C1ZGB9P"/>
    <s v="B09C1ZGB9P"/>
    <s v="Meditation Floor Pillow Set of 2, Square Large Pillows Seating for Adults, Tufted Corduroy Floor Cushion for Tatami Living Room, Grey, 22x22 Inch"/>
    <n v="1"/>
    <s v="OKC2"/>
    <s v="SELLABLE"/>
    <s v="UNDELIVERABLE_UNKNOWN"/>
    <x v="1"/>
    <s v="LPNPMAF4876845"/>
    <m/>
  </r>
  <r>
    <s v="2024-03-18T18:05:50-07:00"/>
    <s v="114-5502267-5304219"/>
    <s v="AMFBA55-0102B"/>
    <x v="197"/>
    <s v="B07WC2G1FW"/>
    <s v="B07WC2G1FW"/>
    <s v="Heated Mattress Pad King Size with Dual Control, Washable Cotton Top Electric Bed Warmer, Fitted Heating Sheets, 20 Heat Settings &amp; Auto Shut Off, Cover Up to 18 Inch Mattresses"/>
    <n v="1"/>
    <s v="LEX1"/>
    <s v="CUSTOMER_DAMAGED"/>
    <s v="DEFECTIVE"/>
    <x v="0"/>
    <s v="LPNRRHP8336541"/>
    <m/>
  </r>
  <r>
    <s v="2024-03-18T18:04:52-07:00"/>
    <s v="111-1974120-6233035"/>
    <s v="AMFBA10-0463A"/>
    <x v="198"/>
    <s v="B09C1W6D1P"/>
    <s v="B09C1W6D1P"/>
    <s v="Degrees of Comfort Boho Bed in a Bag Queen Size, Lattice 8 Piece Complete Comforter Set with Sheet for Teenage Girl, Microfiber Teal Bedding Set with Side Pockets, Matching Decorative Pillow, Aqua"/>
    <n v="1"/>
    <s v="EWR7"/>
    <s v="SELLABLE"/>
    <s v="NOT_AS_DESCRIBED"/>
    <x v="1"/>
    <s v="LPNPMCA0188681"/>
    <m/>
  </r>
  <r>
    <s v="2024-03-18T17:41:29-07:00"/>
    <s v="111-3169157-9385811"/>
    <s v="AMFBA10-0489A"/>
    <x v="29"/>
    <s v="B09B9LBSNS"/>
    <s v="B09B9LBSNS"/>
    <s v="Hyde Lane Farmhouse Bedding Comforter Sets King, Ivory Boho Bed Set,Cotton Top with Modern Neutral Style Clipped Jacquard Stripes, 3-Pieces Including Matching Pillow Shams (104x90 Inches)"/>
    <n v="1"/>
    <s v="LEX2"/>
    <s v="CUSTOMER_DAMAGED"/>
    <s v="ORDERED_WRONG_ITEM"/>
    <x v="0"/>
    <s v="LPNRRIG1886018"/>
    <m/>
  </r>
  <r>
    <s v="2024-03-18T17:14:06-07:00"/>
    <s v="112-3721070-3364269"/>
    <s v="COD31-0077"/>
    <x v="222"/>
    <s v="B0C386F292"/>
    <s v="B0C386F292"/>
    <s v="Codi Round Floor Pillow Insert 2 Sets, Large Thick Meditation Cushion, Circular Seating Cushions and Pouf Inserts, 32 Inch, Memory Foam Added (Advanced)"/>
    <n v="1"/>
    <s v="LAS2"/>
    <s v="CUSTOMER_DAMAGED"/>
    <s v="QUALITY_UNACCEPTABLE"/>
    <x v="0"/>
    <s v="LPNRRIF2786573"/>
    <m/>
  </r>
  <r>
    <s v="2024-03-18T17:13:56-07:00"/>
    <s v="114-1484037-3382656"/>
    <s v="COD31-0088"/>
    <x v="163"/>
    <s v="B0BW2Q2ZTY"/>
    <s v="B0BW2Q2ZTY"/>
    <s v="Rocking Chair Cushion, Rocker Chairs Replacement Cushions Set for Indoor, Water Resistant Extra Cozy Tufted Seat Pads and Non Slip High Back Pad with Ties for Outdoor, Memory Foam Added, Taupe"/>
    <n v="1"/>
    <s v="CHA1"/>
    <s v="CUSTOMER_DAMAGED"/>
    <s v="ORDERED_WRONG_ITEM"/>
    <x v="0"/>
    <s v="LPNPMBX2473199"/>
    <m/>
  </r>
  <r>
    <s v="2024-03-18T16:42:55-07:00"/>
    <s v="112-3078831-3433045"/>
    <s v="HD12-0088"/>
    <x v="52"/>
    <s v="B0C5Z1YWM3"/>
    <s v="B0C5Z1YWM3"/>
    <s v="Hyde Lane Asha Boho Duvet Cover King, Farmhouse Grey 100% Cotton Tufted Bedding Set with Zipper, Mid Century Modern Comforter Covers, 3 Pieces Including Matching Pillow Shams (104x90 Inches)"/>
    <n v="1"/>
    <s v="IND8"/>
    <s v="SELLABLE"/>
    <s v="ORDERED_WRONG_ITEM"/>
    <x v="1"/>
    <s v="LPNPMCH5099140"/>
    <s v="Not puffy at all"/>
  </r>
  <r>
    <s v="2024-03-18T16:35:23-07:00"/>
    <s v="114-7071020-1223447"/>
    <s v="DC31-0509A"/>
    <x v="23"/>
    <s v="B09C1XS8DF"/>
    <s v="B09C1XS8DF"/>
    <s v="Meditation Floor Pillow Set of 2, Square Large Pillows Seating for Adults, Tufted Corduroy Floor Cushion for Balcony Outdoor Tatami Living Room, Beige, 22x22 Inch"/>
    <n v="1"/>
    <s v="LEX1"/>
    <s v="CUSTOMER_DAMAGED"/>
    <s v="DEFECTIVE"/>
    <x v="0"/>
    <s v="LPNRRIF5216977"/>
    <s v="Purchased the wrong size"/>
  </r>
  <r>
    <s v="2024-03-18T16:30:27-07:00"/>
    <s v="114-7071020-1223447"/>
    <s v="DC31-0509A"/>
    <x v="23"/>
    <s v="B09C1XS8DF"/>
    <s v="B09C1XS8DF"/>
    <s v="Meditation Floor Pillow Set of 2, Square Large Pillows Seating for Adults, Tufted Corduroy Floor Cushion for Balcony Outdoor Tatami Living Room, Beige, 22x22 Inch"/>
    <n v="1"/>
    <s v="LEX1"/>
    <s v="CUSTOMER_DAMAGED"/>
    <s v="DEFECTIVE"/>
    <x v="0"/>
    <s v="LPNRRIF5216975"/>
    <m/>
  </r>
  <r>
    <s v="2024-03-18T15:47:49-07:00"/>
    <s v="111-2446034-2732269"/>
    <s v="DC31-0538"/>
    <x v="22"/>
    <s v="B0BW31QLDW"/>
    <s v="B0BW31QLDW"/>
    <s v="Meditation Floor Pillow Set of 2, Round Large Pillows Seating for Adults, Tufted Corduroy Floor Cushion for Living Room Tatami, Beige 22 Inch"/>
    <n v="1"/>
    <s v="LAS2"/>
    <s v="DEFECTIVE"/>
    <s v="APPAREL_TOO_SMALL"/>
    <x v="0"/>
    <s v="LPNRRIH1831701"/>
    <m/>
  </r>
  <r>
    <s v="2024-03-18T15:32:55-07:00"/>
    <s v="114-3145248-4264268"/>
    <s v="DC51-0002A"/>
    <x v="177"/>
    <s v="B07DXMBRQ4"/>
    <s v="B07DXMBRQ4"/>
    <s v="Degrees of Comfort 10lbs Kids Weighted Blanket with Cover, 1 x Cozyheat Minky Plush Cover Included | Micro Glass Beads Technology | 41x60 10 lbs Navy"/>
    <n v="1"/>
    <s v="CHA1"/>
    <s v="CUSTOMER_DAMAGED"/>
    <s v="NOT_AS_DESCRIBED"/>
    <x v="0"/>
    <s v="LPNPMAB4668109"/>
    <m/>
  </r>
  <r>
    <s v="2024-03-18T15:31:48-07:00"/>
    <s v="112-8540321-4879450"/>
    <s v="DOC10-0684"/>
    <x v="44"/>
    <s v="B0CJ47T572"/>
    <s v="B0CJ47T572"/>
    <s v="7 Pieces Queen Comforter Set with Sheets, Dusty Grey Bed in a Bag, Chambray Print, All Season Luxury Microfiber Bedset, Including Comforter, Flat &amp; Fitted Sheet, Pillowcases &amp; Shams"/>
    <n v="1"/>
    <s v="PHL7"/>
    <s v="CUSTOMER_DAMAGED"/>
    <s v="DAMAGED_BY_CARRIER"/>
    <x v="1"/>
    <s v="LPNRRIF4481303"/>
    <m/>
  </r>
  <r>
    <s v="2024-03-18T15:31:47-07:00"/>
    <s v="111-5542906-9001801"/>
    <s v="COD31-0139"/>
    <x v="187"/>
    <s v="B0C7FK3LTG"/>
    <s v="B0C7FK3LTG"/>
    <s v="Codi Rocking Chair Cushion Outdoor, Rocker Cushions Water Resistant | Best for Porch Patio Chairs Replacement Pads | Two 17x17 Seat with Two 17x21 Back, Comfortable Memory Foam Add, Navy"/>
    <n v="1"/>
    <s v="HOU3"/>
    <s v="SELLABLE"/>
    <s v="NOT_AS_DESCRIBED"/>
    <x v="1"/>
    <s v="LPNPMBZ0066283"/>
    <s v="Does not work / defective TL - Realtime Assistance- aranjalchi."/>
  </r>
  <r>
    <s v="2024-03-18T15:31:47-07:00"/>
    <s v="111-5542906-9001801"/>
    <s v="COD31-0139"/>
    <x v="187"/>
    <s v="B0C7FK3LTG"/>
    <s v="B0C7FK3LTG"/>
    <s v="Codi Rocking Chair Cushion Outdoor, Rocker Cushions Water Resistant | Best for Porch Patio Chairs Replacement Pads | Two 17x17 Seat with Two 17x21 Back, Comfortable Memory Foam Add, Navy"/>
    <n v="1"/>
    <s v="HOU3"/>
    <s v="SELLABLE"/>
    <s v="NOT_AS_DESCRIBED"/>
    <x v="1"/>
    <s v="LPNPMBZ0066282"/>
    <s v="they sent the kids size when i ordered the adult size"/>
  </r>
  <r>
    <s v="2024-03-18T15:29:22-07:00"/>
    <s v="113-9664517-3025050"/>
    <s v="DC55-0072A"/>
    <x v="54"/>
    <s v="B07W82BNPT"/>
    <s v="B07W82BNPT"/>
    <s v="Heated Mattress pad King Size| Dual Control | Electric Bed Warmer W/Adjustable Zone Heating | Fit Up to 15 Inch | 12.5ft Long Cord - 78x80 Inch, White"/>
    <n v="1"/>
    <s v="LAS2"/>
    <s v="DEFECTIVE"/>
    <s v="DAMAGED_BY_CARRIER"/>
    <x v="1"/>
    <s v="LPNRRIH1827386"/>
    <m/>
  </r>
  <r>
    <s v="2024-03-18T15:25:55-07:00"/>
    <s v="111-9082040-3929028"/>
    <s v="DC31-0542"/>
    <x v="157"/>
    <s v="B0BKH6JY2Z"/>
    <s v="B0BKH6JY2Z"/>
    <s v="Meditation Floor Pillow Set of 2, Square Large Pillows Seating for Adults, Tufted Corduroy Floor Cushion for Living Room Tatami, Coffee Brown 22x22 Inch"/>
    <n v="1"/>
    <s v="EWR7"/>
    <s v="SELLABLE"/>
    <s v="ORDERED_WRONG_ITEM"/>
    <x v="1"/>
    <s v="LPNPMBZ8486098"/>
    <m/>
  </r>
  <r>
    <s v="2024-03-18T15:06:48-07:00"/>
    <s v="114-4728759-8279437"/>
    <s v="DOC12-0680"/>
    <x v="35"/>
    <s v="B0CGZSTSS2"/>
    <s v="B0CGZSTSS2"/>
    <s v="Degrees of Comfort Duvet Cover Queen - Waffle Weave Textured Soft 3 Pieces Bedding Comforter Cover with Pillowcase for All Season (No Comforter Included), White, Full/Queen"/>
    <n v="1"/>
    <s v="LAS2"/>
    <s v="SELLABLE"/>
    <s v="UNWANTED_ITEM"/>
    <x v="1"/>
    <s v="LPNRRIH7570469"/>
    <m/>
  </r>
  <r>
    <s v="2024-03-18T14:35:19-07:00"/>
    <s v="113-0747336-3809828"/>
    <s v="DC54-0311A"/>
    <x v="295"/>
    <s v="B08J6R1D9Q"/>
    <s v="B08J6R1D9Q"/>
    <s v="Soft Sherpa Heated Electric Blanket Twin XL Size, | Controller with 1-10 Hour Auto Shut Off | 20 Heat Settings | Washable, 64&quot; x 86&quot; Grey"/>
    <n v="1"/>
    <s v="JVL1"/>
    <s v="SELLABLE"/>
    <s v="MISSED_ESTIMATED_DELIVERY"/>
    <x v="1"/>
    <s v="LPNRRBY0861202"/>
    <s v="not very soft"/>
  </r>
  <r>
    <s v="2024-03-18T14:07:56-07:00"/>
    <s v="114-3630099-4705828"/>
    <s v="COD31-0088"/>
    <x v="163"/>
    <s v="B0BW2Q2ZTY"/>
    <s v="B0BW2Q2ZTY"/>
    <s v="Rocking Chair Cushion, Rocker Chairs Replacement Cushions Set for Indoor, Water Resistant Extra Cozy Tufted Seat Pads and Non Slip High Back Pad with Ties for Outdoor, Memory Foam Added, Taupe"/>
    <n v="1"/>
    <s v="EWR7"/>
    <s v="CUSTOMER_DAMAGED"/>
    <s v="NOT_AS_DESCRIBED"/>
    <x v="0"/>
    <s v="LPNPMCA5041470"/>
    <m/>
  </r>
  <r>
    <s v="2024-03-18T13:44:30-07:00"/>
    <s v="114-6454099-4996242"/>
    <s v="AMFBA20-0170A"/>
    <x v="227"/>
    <s v="B07TN28V3C"/>
    <s v="B07TN28V3C"/>
    <s v="Hyde Lane Luxury 1000 Thread Count 100% Cotton California King Bed Sheets | Very Comfy Soft &amp; Thick with 18&quot; Deep Pocket - Fits up to 20&quot; Mattress, Cotton Bed Sheets Cal King - 4 PC (Ivory/Cream)"/>
    <n v="1"/>
    <s v="MEM3"/>
    <s v="SELLABLE"/>
    <s v="FOUND_BETTER_PRICE"/>
    <x v="1"/>
    <s v="LPNO172704917"/>
    <m/>
  </r>
  <r>
    <s v="2024-03-18T13:39:54-07:00"/>
    <s v="111-5436713-2426605"/>
    <s v="HYD12-0111"/>
    <x v="26"/>
    <s v="B0CJ47JRZ3"/>
    <s v="B0CJ47JRZ3"/>
    <s v="Hyde Lane Duvet Cover Queen Size Navy Aesthetic Printed Comforter Cover Modern Denim Blue Duvet Cover Set for Men (No Comforter Included)"/>
    <n v="1"/>
    <s v="LAS2"/>
    <s v="CUSTOMER_DAMAGED"/>
    <s v="UNWANTED_ITEM"/>
    <x v="0"/>
    <s v="LPNRRIF5711181"/>
    <m/>
  </r>
  <r>
    <s v="2024-03-18T13:08:11-07:00"/>
    <s v="111-5376006-1133054"/>
    <s v="COD31-0190"/>
    <x v="410"/>
    <s v="B0CN2FXZL4"/>
    <s v="B0CN2FXZL4"/>
    <s v="INNA Meditation Floor Pillow, Large Pillows Seating for Adults, Tufted Thick Chenille Cushion for Yoga Living Room Sitting (Inna Ivory) 2 Pack"/>
    <n v="1"/>
    <s v="LAS2"/>
    <s v="CUSTOMER_DAMAGED"/>
    <s v="UNWANTED_ITEM"/>
    <x v="0"/>
    <s v="LPNRRIF6217141"/>
    <m/>
  </r>
  <r>
    <s v="2024-03-18T13:07:42-07:00"/>
    <s v="113-2135892-0281850"/>
    <s v="COD31-0012"/>
    <x v="247"/>
    <s v="B09TDDLFFJ"/>
    <s v="B09TDDLFFJ"/>
    <s v="Codi Meditation Floor Pillow, Round Large Pillows Seating for Adults, Bohemian Mandala Circle Cushion for Outdoor Fireplace Yoga Living Room, 32 Inch, Memory Foam Added, Navy"/>
    <n v="1"/>
    <s v="LAS2"/>
    <s v="CUSTOMER_DAMAGED"/>
    <s v="ORDERED_WRONG_ITEM"/>
    <x v="0"/>
    <s v="LPNRRIH8615228"/>
    <m/>
  </r>
  <r>
    <s v="2024-03-18T13:03:25-07:00"/>
    <s v="112-0479164-3775466"/>
    <s v="COD31-0015"/>
    <x v="110"/>
    <s v="B09TDXTR6N"/>
    <s v="B09TDXTR6N"/>
    <s v="Codi Round Floor Pillow Insert, Large Thick Meditation Cushion, Circular Seating Cushions and Pouf Inserts, 32 Inch, Memory Foam Added (Advanced)"/>
    <n v="1"/>
    <s v="PHX6"/>
    <s v="CUSTOMER_DAMAGED"/>
    <s v="DEFECTIVE"/>
    <x v="0"/>
    <s v="LPNRRHO1973263"/>
    <m/>
  </r>
  <r>
    <s v="2024-03-18T12:49:58-07:00"/>
    <s v="112-7430993-9336218"/>
    <s v="COD10-1108"/>
    <x v="411"/>
    <s v="B0CQ9M6PKN"/>
    <s v="B0CQ9M6PKN"/>
    <s v="Codi Pink and White Queen Comforter Set with Sheets, Bed in a Bag for Women, 7 Piece Complete Bedding Sets with 1 Striped Comforter, 2 Pillow Shams, Flat Sheet, Fitted Sheet and 2 Pillowcases"/>
    <n v="1"/>
    <s v="PHL7"/>
    <s v="CUSTOMER_DAMAGED"/>
    <s v="DEFECTIVE"/>
    <x v="1"/>
    <s v="LPNRRIF4215634"/>
    <m/>
  </r>
  <r>
    <s v="2024-03-18T12:49:42-07:00"/>
    <s v="111-9867447-1212245"/>
    <s v="DC51-0030A"/>
    <x v="172"/>
    <s v="B07S1QKGBD"/>
    <s v="B07S1QKGBD"/>
    <s v="Degrees of Comfort Coolmax Weighted Blanket with Washable Cover Twin Size | 1 x Cozyheat Minky Plush Cover Included, Micro Glass Beads Technology | 48x72 12 lbs Navy"/>
    <n v="1"/>
    <s v="CHA1"/>
    <s v="CUSTOMER_DAMAGED"/>
    <s v="UNAUTHORIZED_PURCHASE"/>
    <x v="0"/>
    <s v="LPNPMBX9932728"/>
    <m/>
  </r>
  <r>
    <s v="2024-03-18T12:48:23-07:00"/>
    <s v="111-8366362-4597855"/>
    <s v="DC51-0034A"/>
    <x v="259"/>
    <s v="B07S51CT95"/>
    <s v="B07S51CT95"/>
    <s v="Degrees of Comfort Weighted Blanket Queen Size, Heavy Blankets for Adult, 1 x Cozy Heat Warm Minky Plush Washable Removable Covers Included, Heating &amp; Cooling,Micro Glass Beads, 60x80 18lbs Navy"/>
    <n v="1"/>
    <s v="CHA1"/>
    <s v="CUSTOMER_DAMAGED"/>
    <s v="UNAUTHORIZED_PURCHASE"/>
    <x v="0"/>
    <s v="LPNPMBX9932726"/>
    <m/>
  </r>
  <r>
    <s v="2024-03-18T12:38:11-07:00"/>
    <s v="114-9570912-8979435"/>
    <s v="COD63-0124"/>
    <x v="148"/>
    <s v="B0C5CHXC1Z"/>
    <s v="B0C5CHXC1Z"/>
    <s v="Codi Dog Bed for Couch - Calming Dog Beds for X-Large Dogs, Fluffy Plush Bed for Pets, Anti Anxiety Dog Bed with Removable Washable Cover for Dogs and Cats, Light Grey, 45x37x6 inches"/>
    <n v="1"/>
    <s v="LEX1"/>
    <s v="CUSTOMER_DAMAGED"/>
    <s v="NOT_AS_DESCRIBED"/>
    <x v="0"/>
    <s v="LPNRRIF7652471"/>
    <s v="?? Reason for Contact: does not work"/>
  </r>
  <r>
    <s v="2024-03-18T12:19:48-07:00"/>
    <s v="112-5790053-3540230"/>
    <s v="DC31-0504"/>
    <x v="196"/>
    <s v="B09C1WYJM5"/>
    <s v="B09C1WYJM5"/>
    <s v="Degrees of Comfort Square Large Pillows Seating for Adults, Tufted Corduroy Floor Cushions for Living Room Tatami, Navy Blue, 22x22 Inch"/>
    <n v="1"/>
    <s v="LAS2"/>
    <s v="SELLABLE"/>
    <s v="ORDERED_WRONG_ITEM"/>
    <x v="1"/>
    <s v="LPNRRIH1833731"/>
    <s v="More orange than expected"/>
  </r>
  <r>
    <s v="2024-03-18T12:19:48-07:00"/>
    <s v="112-5790053-3540230"/>
    <s v="DC31-0504"/>
    <x v="196"/>
    <s v="B09C1WYJM5"/>
    <s v="B09C1WYJM5"/>
    <s v="Degrees of Comfort Square Large Pillows Seating for Adults, Tufted Corduroy Floor Cushions for Living Room Tatami, Navy Blue, 22x22 Inch"/>
    <n v="1"/>
    <s v="LAS2"/>
    <s v="CUSTOMER_DAMAGED"/>
    <s v="ORDERED_WRONG_ITEM"/>
    <x v="0"/>
    <s v="LPNRRIH1833730"/>
    <s v="More orange than expected"/>
  </r>
  <r>
    <s v="2024-03-18T12:07:04-07:00"/>
    <s v="114-7854971-0669817"/>
    <s v="DC20-0473-1"/>
    <x v="201"/>
    <s v="B08YS5DS8H"/>
    <s v="B08YS5DS8H"/>
    <s v="Degrees of Comfort Coolmax Cooling Sheets for King Size Bed | Best Sheet Set for Hot Sleepers | Soft, Deep Pocket, Grey, 4-Pcs"/>
    <n v="1"/>
    <s v="LEX1"/>
    <s v="CUSTOMER_DAMAGED"/>
    <s v="APPAREL_TOO_LARGE"/>
    <x v="0"/>
    <s v="LPNRRIG7495542"/>
    <m/>
  </r>
  <r>
    <s v="2024-03-18T12:00:40-07:00"/>
    <s v="112-7298458-4657026"/>
    <s v="DC54-0326A"/>
    <x v="266"/>
    <s v="B08J6LWDXW"/>
    <s v="B08J6LWDXW"/>
    <s v="Degrees of Comfort Sherpa Plush Heated Blanket, Full Size Bed Electric Blankets with 20 Heat Settings Controller | 1-10 Hour Auto Shut Off |Washable, 80&quot; X 84&quot; Grey"/>
    <n v="1"/>
    <s v="LEX2"/>
    <s v="CUSTOMER_DAMAGED"/>
    <s v="ORDERED_WRONG_ITEM"/>
    <x v="0"/>
    <s v="LPNRRIG9380854"/>
    <m/>
  </r>
  <r>
    <s v="2024-03-18T11:45:58-07:00"/>
    <s v="112-4921003-8048226"/>
    <s v="COD31-0093"/>
    <x v="82"/>
    <s v="B0BQ6B5KGN"/>
    <s v="B0BQ6B5KGN"/>
    <s v="INNA Meditation Floor Pillow, Large Pillows Seating for Adults, Tufted Thick Chenille Cushion for Yoga Living Room Sitting (Inna Blush)"/>
    <n v="1"/>
    <s v="IND8"/>
    <s v="SELLABLE"/>
    <s v="UNDELIVERABLE_REFUSED"/>
    <x v="1"/>
    <s v="LPNPMCH5034535"/>
    <m/>
  </r>
  <r>
    <s v="2024-03-18T11:43:33-07:00"/>
    <s v="114-0464768-2269049"/>
    <s v="COD30-0119"/>
    <x v="412"/>
    <s v="B0C1TPH1HW"/>
    <s v="B0C1TPH1HW"/>
    <s v="Codi 18x18 Pillow Insert Set of 4 - Water Resistant Outdoor Pillows Upgraded Premium Decorative Stuffing Throw Pillows for Couch, Patio Furniture"/>
    <n v="1"/>
    <s v="LAS2"/>
    <s v="CUSTOMER_DAMAGED"/>
    <s v="UNWANTED_ITEM"/>
    <x v="0"/>
    <s v="LPNRRIH8779306"/>
    <s v="defective"/>
  </r>
  <r>
    <s v="2024-03-18T11:06:38-07:00"/>
    <s v="114-0379087-8117009"/>
    <s v="HD10-0055"/>
    <x v="318"/>
    <s v="B0B5FTQFXM"/>
    <s v="B0B5FTQFXM"/>
    <s v="Hyde Lane Boho Blue King Comforter Set ?Modern Farmhouse Tufted Bedding Sets, Cotton Top with Neutral Rustic Style Clipped Jacquard Stripes, 3-Pieces Including Matching Pillow Shams (104x90 Inches)"/>
    <n v="1"/>
    <s v="LEX1"/>
    <s v="CUSTOMER_DAMAGED"/>
    <s v="DEFECTIVE"/>
    <x v="0"/>
    <s v="LPNRRIF7638947"/>
    <m/>
  </r>
  <r>
    <s v="2024-03-18T11:00:34-07:00"/>
    <s v="113-2372180-0297825"/>
    <s v="HYD12-0082"/>
    <x v="176"/>
    <s v="B0CGZRDJBN"/>
    <s v="B0CGZRDJBN"/>
    <s v="Hyde Lane Beige Duvet Cover King, Boho Farmhouse Linen Feel Duvet Set, Cream Pintuck Textured Comforter Cover with 2 Pillow Shams (104&quot;x90&quot;) No Comforter Included"/>
    <n v="1"/>
    <s v="EWR7"/>
    <s v="CUSTOMER_DAMAGED"/>
    <s v="MISSED_ESTIMATED_DELIVERY"/>
    <x v="0"/>
    <s v="LPNPMBY1287812"/>
    <m/>
  </r>
  <r>
    <s v="2024-03-18T10:46:14-07:00"/>
    <s v="113-7662415-0039400"/>
    <s v="HYD12-0082"/>
    <x v="176"/>
    <s v="B0CGZRDJBN"/>
    <s v="B0CGZRDJBN"/>
    <s v="Hyde Lane Beige Duvet Cover King, Boho Farmhouse Linen Feel Duvet Set, Cream Pintuck Textured Comforter Cover with 2 Pillow Shams (104&quot;x90&quot;) No Comforter Included"/>
    <n v="1"/>
    <s v="EWR7"/>
    <s v="SELLABLE"/>
    <s v="MISSED_ESTIMATED_DELIVERY"/>
    <x v="1"/>
    <s v="LPNPMBZ8634668"/>
    <m/>
  </r>
  <r>
    <s v="2024-03-18T10:44:11-07:00"/>
    <s v="114-8118859-9966661"/>
    <s v="DOC10-0665"/>
    <x v="94"/>
    <s v="B0CGZRKC1Q"/>
    <s v="B0CGZRKC1Q"/>
    <s v="White Waffle Weave Comforter Set Queen Size - Soft Neutral Textured Waffle Comforter, All Season Lightweight Breathable Ivory Bedding Set, 3 Pieces Including 1 Comforter and 2 Pillow Shams"/>
    <n v="1"/>
    <s v="LEX2"/>
    <s v="CUSTOMER_DAMAGED"/>
    <s v="UNWANTED_ITEM"/>
    <x v="0"/>
    <s v="LPNRRIG9376605"/>
    <m/>
  </r>
  <r>
    <s v="2024-03-18T10:39:20-07:00"/>
    <s v="111-0043034-9667479"/>
    <s v="HYD12-0081"/>
    <x v="283"/>
    <s v="B0CGZS2V2R"/>
    <s v="B0CGZS2V2R"/>
    <s v="Hyde Lane Beige Duvet Cover Queen, Full Size Boho Farmhouse Linen Feel Duvet Set, Cream Pintuck Textured Comforter Cover with 2 Pillow Shams (90&quot;x90&quot;) No Comforter Included"/>
    <n v="1"/>
    <s v="IND8"/>
    <s v="SELLABLE"/>
    <s v="UNWANTED_ITEM"/>
    <x v="1"/>
    <s v="LPNPMBY0114174"/>
    <s v="Large"/>
  </r>
  <r>
    <s v="2024-03-18T10:32:58-07:00"/>
    <s v="112-6694999-3471417"/>
    <s v="AMFBA55-0101A"/>
    <x v="273"/>
    <s v="B07W95MBTD"/>
    <s v="B07W95MBTD"/>
    <s v="Heated Mattress Pad Queen Size with Dual Control, Washable Cotton Top Electric Bed Warmer, Fitted Heating Sheets, 20 Heat Settings &amp; Auto Shut Off, Cover Up to 18 Inch Mattresses"/>
    <n v="1"/>
    <s v="MCI7"/>
    <s v="CUSTOMER_DAMAGED"/>
    <s v="DEFECTIVE"/>
    <x v="0"/>
    <s v="LPNPMCF2770749"/>
    <m/>
  </r>
  <r>
    <s v="2024-03-18T10:31:42-07:00"/>
    <s v="113-4573657-7721837"/>
    <s v="COD10-0182"/>
    <x v="413"/>
    <s v="B0CGZR5ZH1"/>
    <s v="B0CGZR5ZH1"/>
    <s v="Codi Gray Floral Comforter Set Queen Size, Botanical Bedding Sets | Nature Style, Unique Reversible Design, Better for Spring and Summer | Leaf Print 3 Pieces"/>
    <n v="1"/>
    <s v="PHX6"/>
    <s v="SELLABLE"/>
    <s v="ORDERED_WRONG_ITEM"/>
    <x v="1"/>
    <s v="LPNRRIJ8667317"/>
    <m/>
  </r>
  <r>
    <s v="2024-03-18T10:21:18-07:00"/>
    <s v="112-4255792-6191431"/>
    <s v="HD50-0064A"/>
    <x v="233"/>
    <s v="B0B9G5YLBG"/>
    <s v="B0B9G5YLBG"/>
    <s v="Hyde Lane Long Pile Faux Fur Throw Blanket, Luxury Fluffy Wolf Grey with Black Tipped Blankets for Home Couch, Fuzzy Plush Animal Coat Color Throws for Decoration, Gift for Women, Direwolf (50x60)"/>
    <n v="1"/>
    <s v="IAH1"/>
    <s v="SELLABLE"/>
    <s v="ORDERED_WRONG_ITEM"/>
    <x v="1"/>
    <s v="LPNPMBY0492957"/>
    <s v="I would prefer a thicker floor pillow"/>
  </r>
  <r>
    <s v="2024-03-18T10:21:16-07:00"/>
    <s v="111-8120451-5284216"/>
    <s v="DC20-0473-1"/>
    <x v="201"/>
    <s v="B08YS5DS8H"/>
    <s v="B08YS5DS8H"/>
    <s v="Degrees of Comfort Coolmax Cooling Sheets for King Size Bed | Best Sheet Set for Hot Sleepers | Soft, Deep Pocket, Grey, 4-Pcs"/>
    <n v="1"/>
    <s v="IND8"/>
    <s v="CUSTOMER_DAMAGED"/>
    <s v="NOT_AS_DESCRIBED"/>
    <x v="0"/>
    <s v="LPNPMCH5016773"/>
    <m/>
  </r>
  <r>
    <s v="2024-03-18T10:17:16-07:00"/>
    <s v="113-0066496-0224275"/>
    <s v="DOC12-0681"/>
    <x v="56"/>
    <s v="B0CGZSBH1Y"/>
    <s v="B0CGZSBH1Y"/>
    <s v="Degrees of Comfort Duvet Cover King - Waffle Weave Textured Soft 3 Pieces Bedding Comforter Cover with Pillowcase for All Season (No Comforter Included), White, King"/>
    <n v="1"/>
    <s v="LEX1"/>
    <s v="CUSTOMER_DAMAGED"/>
    <s v="UNAUTHORIZED_PURCHASE"/>
    <x v="0"/>
    <s v="LPNRRII1092700"/>
    <s v="Color not as expected"/>
  </r>
  <r>
    <s v="2024-03-18T10:15:14-07:00"/>
    <s v="111-1229697-2700232"/>
    <s v="HYD10-0088"/>
    <x v="414"/>
    <s v="B0CGZQ5KJG"/>
    <s v="B0CGZQ5KJG"/>
    <s v="Hyde Lane Plaid Comforter King Size, Farmhouse Geometric Buffalo Bedding Sets, Blue Rustic Microfiber 3 Pieces Bed Set Includes 1 Comforter, 2 Shams (104 x 90 Inch)"/>
    <n v="1"/>
    <s v="CVG2"/>
    <s v="CARRIER_DAMAGED"/>
    <s v="UNDELIVERABLE_UNKNOWN"/>
    <x v="2"/>
    <s v="LPNRRHG9621218"/>
    <s v="Wrong color"/>
  </r>
  <r>
    <s v="2024-03-18T10:10:53-07:00"/>
    <s v="112-9003839-5925012"/>
    <s v="AMFBA54-0492"/>
    <x v="415"/>
    <s v="B09C1T3GMZ"/>
    <s v="B09C1T3GMZ"/>
    <s v="Codi Soft Faux Fur Electric Blanket, Heated Throw with Fuzzy Sherpa Back | White/Slate Marble, 60x70 | Lightweight Warming Throws for Couch | 3 Heat Setting with Auto Shut Off, 6ft Power Cord Washable"/>
    <n v="1"/>
    <s v="LEX2"/>
    <s v="CUSTOMER_DAMAGED"/>
    <s v="DEFECTIVE"/>
    <x v="0"/>
    <s v="LPNRRIG6108986"/>
    <m/>
  </r>
  <r>
    <s v="2024-03-18T10:03:01-07:00"/>
    <s v="111-4220490-8045059"/>
    <s v="DC21-0355-1"/>
    <x v="379"/>
    <s v="B089JC6DTS"/>
    <s v="B089JC6DTS"/>
    <s v="Gold King Satin Pillow Cases Set of 2 | Pillowcase for Hair and Skin | 20 x 40 Inch-Slip Silky Comfort with Envelope Closure"/>
    <n v="1"/>
    <s v="LEX2"/>
    <s v="CUSTOMER_DAMAGED"/>
    <s v="DEFECTIVE"/>
    <x v="0"/>
    <s v="LPNRRIG9511331"/>
    <m/>
  </r>
  <r>
    <s v="2024-03-18T10:00:15-07:00"/>
    <s v="114-2529623-3341061"/>
    <s v="DC51-0552B"/>
    <x v="86"/>
    <s v="B0CJHK139V"/>
    <s v="B0CJHK139V"/>
    <s v="Degrees of Comfort Wearable Blanket Hoodie for Kids - Oversized Cozy Glow in The Dark Hooded Sweatshirt Blankets Birthday Gifts for Girls Boys, 30x28, Stars"/>
    <n v="1"/>
    <s v="LAS2"/>
    <s v="SELLABLE"/>
    <s v="APPAREL_TOO_LARGE"/>
    <x v="1"/>
    <s v="LPNRRIF3270918"/>
    <m/>
  </r>
  <r>
    <s v="2024-03-18T09:31:47-07:00"/>
    <s v="114-7298589-9947465"/>
    <s v="DC31-0506"/>
    <x v="119"/>
    <s v="B09C1YSTDD"/>
    <s v="B09C1YSTDD"/>
    <s v="Degrees of Comfort Meditation Floor Pillow, Square Large Pillows Seating for Adults, Tufted Corduroy Floor Cushion for Living Room Tatami, Orange Yellow 22x22 Inch"/>
    <n v="1"/>
    <s v="IND8"/>
    <s v="DEFECTIVE"/>
    <s v="QUALITY_UNACCEPTABLE"/>
    <x v="0"/>
    <s v="LPNPMBZ4210808"/>
    <s v="Doesn’t heat properly"/>
  </r>
  <r>
    <s v="2024-03-18T09:31:01-07:00"/>
    <s v="111-8834033-3700227"/>
    <s v="DOC10-0684"/>
    <x v="44"/>
    <s v="B0CJ47T572"/>
    <s v="B0CJ47T572"/>
    <s v="7 Pieces Queen Comforter Set with Sheets, Dusty Grey Bed in a Bag, Chambray Print, All Season Luxury Microfiber Bedset, Including Comforter, Flat &amp; Fitted Sheet, Pillowcases &amp; Shams"/>
    <n v="1"/>
    <s v="LEX1"/>
    <s v="CUSTOMER_DAMAGED"/>
    <s v="NO_REASON_GIVEN"/>
    <x v="0"/>
    <s v="LPNRRHS5995447"/>
    <m/>
  </r>
  <r>
    <s v="2024-03-18T09:26:36-07:00"/>
    <s v="111-9779426-4817062"/>
    <s v="DOC10-0684"/>
    <x v="44"/>
    <s v="B0CJ47T572"/>
    <s v="B0CJ47T572"/>
    <s v="7 Pieces Queen Comforter Set with Sheets, Dusty Grey Bed in a Bag, Chambray Print, All Season Luxury Microfiber Bedset, Including Comforter, Flat &amp; Fitted Sheet, Pillowcases &amp; Shams"/>
    <n v="1"/>
    <s v="MKC6"/>
    <s v="SELLABLE"/>
    <s v="UNDELIVERABLE_REFUSED"/>
    <x v="1"/>
    <s v="LPNRRHH4779999"/>
    <s v="bought by mistake"/>
  </r>
  <r>
    <s v="2024-03-18T09:11:45-07:00"/>
    <s v="114-2483060-2773804"/>
    <s v="CZ63DU6225-LG"/>
    <x v="254"/>
    <s v="B0CGCBSCB3"/>
    <s v="B0CGCBSCB3"/>
    <s v="Cozzze Orthopedic Calming Dog Bed for Large Dogs, Anti Anxiety Pet Bed with Removable Washable Cover, Fluffy Dog Sofa Bed Supportive Foam, Beige"/>
    <n v="1"/>
    <s v="IND8"/>
    <s v="SELLABLE"/>
    <s v="UNWANTED_ITEM"/>
    <x v="1"/>
    <s v="LPNPMCG6414000"/>
    <m/>
  </r>
  <r>
    <s v="2024-03-18T09:08:39-07:00"/>
    <s v="112-6818267-5728215"/>
    <s v="DC50-0200A"/>
    <x v="416"/>
    <s v="B08DCSBTWZ"/>
    <s v="B08DCSBTWZ"/>
    <s v="Degrees Of Comfort Weighted Blanket 12 Pounds for Adult, Soft Plush to Sherpa Heavy Blankets, 48 inch X 72 inch Twin Size, Navy/ Dark Blue, 12lbs"/>
    <n v="1"/>
    <s v="SDF6"/>
    <s v="SELLABLE"/>
    <s v="MISSED_ESTIMATED_DELIVERY"/>
    <x v="1"/>
    <s v="LPNRRIE1345075"/>
    <s v="Not the item I thought, doesn&amp;#39;t look or feel like description."/>
  </r>
  <r>
    <s v="2024-03-18T08:24:37-07:00"/>
    <s v="112-8868899-0117006"/>
    <s v="COD31-0138"/>
    <x v="76"/>
    <s v="B0C7FNHRNL"/>
    <s v="B0C7FNHRNL"/>
    <s v="Codi Rocking Chair Cushion Outdoor, Rocker Cushions Water Resistant | Best for Porch Patio Chairs Replacement Pads | Two 17x17 Seat with Two 17x21 Back, Comfortable Memory Foam Add, Black"/>
    <n v="1"/>
    <s v="LAS2"/>
    <s v="CUSTOMER_DAMAGED"/>
    <s v="QUALITY_UNACCEPTABLE"/>
    <x v="0"/>
    <s v="LPNRRIF3454231"/>
    <m/>
  </r>
  <r>
    <s v="2024-03-18T08:11:09-07:00"/>
    <s v="114-9260698-0656260"/>
    <s v="DC54-0293A"/>
    <x v="28"/>
    <s v="B08HW4NWMK"/>
    <s v="B08HW4NWMK"/>
    <s v="Degrees of Comfort California King Electric Blanket with Dual Controls, Heated Blanket for Bed,auto Shut Off, Machine Washable -Blue, 100Wx94L"/>
    <n v="1"/>
    <s v="MEM3"/>
    <s v="CUSTOMER_DAMAGED"/>
    <s v="DEFECTIVE"/>
    <x v="0"/>
    <s v="LPNO174023645"/>
    <s v="These are burgundy colored, not purple."/>
  </r>
  <r>
    <s v="2024-03-18T08:08:18-07:00"/>
    <s v="112-3444820-2391442"/>
    <s v="HD10-0053"/>
    <x v="48"/>
    <s v="B0B5FS4CZH"/>
    <s v="B0B5FS4CZH"/>
    <s v="Hyde Lane Modern Farmhouse Comforter Set King, Boho Tufted Bedding, Cotton Top with Neutral Rustic Style Clipped Jacquard Stripes Bed Sets, 3-Pieces Including Matching Pillow Shams (104&quot; x 90&quot;)"/>
    <n v="1"/>
    <s v="LEX2"/>
    <s v="DEFECTIVE"/>
    <s v="QUALITY_UNACCEPTABLE"/>
    <x v="0"/>
    <s v="LPNRRIG6870561"/>
    <s v="Didn’t work for project"/>
  </r>
  <r>
    <s v="2024-03-18T08:07:41-07:00"/>
    <s v="111-3550757-5210650"/>
    <s v="DC55-0071A"/>
    <x v="58"/>
    <s v="B07W4SGTCF"/>
    <s v="B07W4SGTCF"/>
    <s v="Degrees of Comfort Dual Control Heated Mattress Pad Queen Size | Zone Heating Electric Bed Warmer W/Auto Shut Off | Fit Up to 15 Inch | 12.5ft Long Cord - 60x80 Inch, White"/>
    <n v="1"/>
    <s v="ONT2"/>
    <s v="DEFECTIVE"/>
    <s v="ORDERED_WRONG_ITEM"/>
    <x v="1"/>
    <s v="LPNPMCP7021659"/>
    <m/>
  </r>
  <r>
    <s v="2024-03-18T07:54:56-07:00"/>
    <s v="114-8594213-2920203"/>
    <s v="COD31-0106"/>
    <x v="171"/>
    <s v="B0C5YQ16FN"/>
    <s v="B0C5YQ16FN"/>
    <s v="Codi Meditation Floor Pillows Set of 2, Round Large Pillow Seating for Adults, Bohemian Mandala Circle Floor Cushion for Outdoor Fireplace Yoga Living Room, 32 Inch, Yellow Memory Foam Added"/>
    <n v="1"/>
    <s v="LAS2"/>
    <s v="CUSTOMER_DAMAGED"/>
    <s v="DAMAGED_BY_CARRIER"/>
    <x v="0"/>
    <s v="LPNRRIF6375113"/>
    <s v="Single king"/>
  </r>
  <r>
    <s v="2024-03-18T07:48:30-07:00"/>
    <s v="113-9310555-6453065"/>
    <s v="DOC10-0657"/>
    <x v="417"/>
    <s v="B0CGZQLCKY"/>
    <s v="B0CGZQLCKY"/>
    <s v="3 Pieces Green Waffle Weave Comforter Set, King Size, Soft Green Textured Waffle Comforter, All Season Lightweight Breathable Bedding Set, Including 1 Comforter and 2 Pillow Shams"/>
    <n v="1"/>
    <s v="CHA1"/>
    <s v="CUSTOMER_DAMAGED"/>
    <s v="NOT_AS_DESCRIBED"/>
    <x v="0"/>
    <s v="LPNPMBX2441870"/>
    <m/>
  </r>
  <r>
    <s v="2024-03-18T07:41:28-07:00"/>
    <s v="112-8969323-9770662"/>
    <s v="AMFBA10-0489A"/>
    <x v="29"/>
    <s v="B09B9LBSNS"/>
    <s v="B09B9LBSNS"/>
    <s v="Hyde Lane Farmhouse Bedding Comforter Sets King, Ivory Boho Bed Set,Cotton Top with Modern Neutral Style Clipped Jacquard Stripes, 3-Pieces Including Matching Pillow Shams (104x90 Inches)"/>
    <n v="1"/>
    <s v="LAS2"/>
    <s v="CUSTOMER_DAMAGED"/>
    <s v="ORDERED_WRONG_ITEM"/>
    <x v="0"/>
    <s v="LPNRRII8780766"/>
    <m/>
  </r>
  <r>
    <s v="2024-03-18T07:39:03-07:00"/>
    <s v="111-0671490-9763439"/>
    <s v="DC54-0058A"/>
    <x v="75"/>
    <s v="B07W829F3F"/>
    <s v="B07W829F3F"/>
    <s v="Degrees of Comfort Electric Blanket Full Size | Single Control with Auto Shut Off | Heated Blanket for Bed | Machine Washable |Red 80Wx84L"/>
    <n v="1"/>
    <s v="LAS2"/>
    <s v="CUSTOMER_DAMAGED"/>
    <s v="DEFECTIVE"/>
    <x v="0"/>
    <s v="LPNRRIF2839010"/>
    <s v="Cuts off constantly"/>
  </r>
  <r>
    <s v="2024-03-18T07:38:04-07:00"/>
    <s v="702-2869071-9419461"/>
    <s v="COD10-0107"/>
    <x v="61"/>
    <s v="B0C7LXTZ3S"/>
    <s v="B0C7LXTZ3S"/>
    <s v="Codi Grey Bed Set with Comforter and Sheets, Full Size Bed in a Bag for Men, 7 Piece Complete Comforter Sets with 1 Striped Comforter, 2 Pillow Shams, Flat Sheet, Fitted Sheet and 2 Pillowcases"/>
    <n v="1"/>
    <s v="LAS2"/>
    <s v="CUSTOMER_DAMAGED"/>
    <s v="NOT_COMPATIBLE"/>
    <x v="0"/>
    <s v="LPNRRIH7133253"/>
    <m/>
  </r>
  <r>
    <s v="2024-03-18T07:31:34-07:00"/>
    <s v="112-6447365-3721813"/>
    <s v="DC51-0027A"/>
    <x v="300"/>
    <s v="B07RZN94B9"/>
    <s v="B07RZN94B9"/>
    <s v="Degrees of Comfort Kids Weighted Blanket with Cover, 1 x Cozyheat Minky Plush Included | Micro Glass Beads Technology | 41x60 8 lbs Grey"/>
    <n v="1"/>
    <s v="BDU2"/>
    <s v="CUSTOMER_DAMAGED"/>
    <s v="DEFECTIVE"/>
    <x v="1"/>
    <s v="LPNRRHQ8403501"/>
    <m/>
  </r>
  <r>
    <s v="2024-03-18T07:25:42-07:00"/>
    <s v="112-0620893-0734649"/>
    <s v="DC16-0088"/>
    <x v="220"/>
    <s v="B07R4472G1"/>
    <s v="B07R4472G1"/>
    <s v="Full Size Mattress Encasement Bed Bug Proof, Cover 13-15&quot; Deep Bed, Zippered Dust Mite Proof, Hypoallergenic Six-Sided, 3M Scotchgard"/>
    <n v="1"/>
    <s v="LAS2"/>
    <s v="CUSTOMER_DAMAGED"/>
    <s v="APPAREL_TOO_LARGE"/>
    <x v="0"/>
    <s v="LPNRRIH8452683"/>
    <m/>
  </r>
  <r>
    <s v="2024-03-18T07:23:48-07:00"/>
    <s v="114-2502870-7328245"/>
    <s v="DC20-0471-1"/>
    <x v="120"/>
    <s v="B08YS69JG7"/>
    <s v="B08YS69JG7"/>
    <s v="Degrees of Comfort Coolmax Cooling Sheets Set for Full Size Bed, Moisture Wicking for Night Sweats Best Comfort, Cool Sheets for Hot Sleepers During Warm Weather with Deep Pocket, Grey-4PC"/>
    <n v="1"/>
    <s v="IND8"/>
    <s v="SELLABLE"/>
    <s v="UNWANTED_ITEM"/>
    <x v="1"/>
    <s v="LPNPMBX2227625"/>
    <m/>
  </r>
  <r>
    <s v="2024-03-18T07:16:20-07:00"/>
    <s v="112-5529010-7885801"/>
    <s v="COD31-0092"/>
    <x v="9"/>
    <s v="B0BW326ZB4"/>
    <s v="B0BW326ZB4"/>
    <s v="Rocking Chair Cushion, Outdoor Rocker Cushions Set, Water Resistant Seat Pads with High Back, 2 Piece 17x17 Seat with 17x21 Back, Memory Foam Added, Sage"/>
    <n v="1"/>
    <s v="LAS2"/>
    <s v="SELLABLE"/>
    <s v="ORDERED_WRONG_ITEM"/>
    <x v="1"/>
    <s v="LPNRRIF5951605"/>
    <m/>
  </r>
  <r>
    <s v="2024-03-18T07:16:20-07:00"/>
    <s v="112-5529010-7885801"/>
    <s v="COD31-0092"/>
    <x v="9"/>
    <s v="B0BW326ZB4"/>
    <s v="B0BW326ZB4"/>
    <s v="Rocking Chair Cushion, Outdoor Rocker Cushions Set, Water Resistant Seat Pads with High Back, 2 Piece 17x17 Seat with 17x21 Back, Memory Foam Added, Sage"/>
    <n v="1"/>
    <s v="LAS2"/>
    <s v="CUSTOMER_DAMAGED"/>
    <s v="ORDERED_WRONG_ITEM"/>
    <x v="0"/>
    <s v="LPNRRIF5951604"/>
    <m/>
  </r>
  <r>
    <s v="2024-03-18T07:10:12-07:00"/>
    <s v="113-0624956-4939451"/>
    <s v="DOC10-0665"/>
    <x v="94"/>
    <s v="B0CGZRKC1Q"/>
    <s v="B0CGZRKC1Q"/>
    <s v="White Waffle Weave Comforter Set Queen Size - Soft Neutral Textured Waffle Comforter, All Season Lightweight Breathable Ivory Bedding Set, 3 Pieces Including 1 Comforter and 2 Pillow Shams"/>
    <n v="1"/>
    <s v="LEX1"/>
    <s v="CUSTOMER_DAMAGED"/>
    <s v="APPAREL_TOO_SMALL"/>
    <x v="0"/>
    <s v="LPNRRII1408008"/>
    <m/>
  </r>
  <r>
    <s v="2024-03-18T07:05:42-07:00"/>
    <s v="113-1736752-7615440"/>
    <s v="DOC10-0665"/>
    <x v="94"/>
    <s v="B0CGZRKC1Q"/>
    <s v="B0CGZRKC1Q"/>
    <s v="3 Pieces White Waffle Weave Comforter Set, Queen Size, Soft Neutral Textured Waffle Comforter, All Season Lightweight Breathable Bedding Set, Including 1 Comforter and 2 Pillow Shams"/>
    <n v="1"/>
    <s v="PGA1"/>
    <s v="CUSTOMER_DAMAGED"/>
    <s v="UNWANTED_ITEM"/>
    <x v="0"/>
    <s v="LPNPMCH8216494"/>
    <m/>
  </r>
  <r>
    <s v="2024-03-18T07:01:27-07:00"/>
    <s v="112-5269921-2885809"/>
    <s v="DC55-0073A"/>
    <x v="297"/>
    <s v="B07W82BXVX"/>
    <s v="B07W82BXVX"/>
    <s v="Degrees of Comfort Dual Control California King Heated Mattress Pad | Electric Bed Warmer W/Adjustable Zone Heating | Fit Up to 15 Inch | 12.5ft Long Cord, White"/>
    <n v="1"/>
    <s v="SDF6"/>
    <s v="DEFECTIVE"/>
    <s v="MISSING_PARTS"/>
    <x v="1"/>
    <s v="LPNRRIE1536638"/>
    <s v="Received full size, not the California king size"/>
  </r>
  <r>
    <s v="2024-03-18T06:48:25-07:00"/>
    <s v="113-8121623-5111438"/>
    <s v="DC55-0071A"/>
    <x v="58"/>
    <s v="B07W4SGTCF"/>
    <s v="B07W4SGTCF"/>
    <s v="Degrees of Comfort Dual Control Heated Mattress Pad Queen Size | Zone Heating Electric Bed Warmer W/Auto Shut Off | Fit Up to 15 Inch | 12.5ft Long Cord - 60x80 Inch, White"/>
    <n v="1"/>
    <s v="SDF9"/>
    <s v="SELLABLE"/>
    <s v="ORDERED_WRONG_ITEM"/>
    <x v="1"/>
    <s v="LPNRRIP5101322"/>
    <m/>
  </r>
  <r>
    <s v="2024-03-18T06:41:35-07:00"/>
    <s v="113-3025459-6598662"/>
    <s v="COD31-0139"/>
    <x v="187"/>
    <s v="B0C7FK3LTG"/>
    <s v="B0C7FK3LTG"/>
    <s v="Codi Rocking Chair Cushion Outdoor, Rocker Cushions Water Resistant | Best for Porch Patio Chairs Replacement Pads | Two 17x17 Seat with Two 17x21 Back, Comfortable Memory Foam Add, Navy"/>
    <n v="1"/>
    <s v="MEM3"/>
    <s v="CUSTOMER_DAMAGED"/>
    <s v="NO_REASON_GIVEN"/>
    <x v="0"/>
    <s v="LPNO168497881"/>
    <s v="I got this for my step-daughter. She does not want it."/>
  </r>
  <r>
    <s v="2024-03-18T06:39:13-07:00"/>
    <s v="113-9739038-1077044"/>
    <s v="DC54-0295A"/>
    <x v="326"/>
    <s v="B08HW49VYK"/>
    <s v="B08HW49VYK"/>
    <s v="Degrees of Comfort California King Electric Blanket with Dual Controls, Heated Blanket for Bed,auto Shut Off, Machine Washable -Beige 100Wx94L"/>
    <n v="1"/>
    <s v="IAH1"/>
    <s v="CUSTOMER_DAMAGED"/>
    <s v="NO_REASON_GIVEN"/>
    <x v="1"/>
    <s v="LPNPMCA4582453"/>
    <m/>
  </r>
  <r>
    <s v="2024-03-18T06:22:31-07:00"/>
    <s v="112-2454598-2324212"/>
    <s v="DL63PC6183US-MD"/>
    <x v="188"/>
    <s v="B0C6XH38KR"/>
    <s v="B0C6XH38KR"/>
    <s v="Orthopedic Dog Bed for Medium Size Dog, Luxury Memory Foam Pet Sofa for Dogs and Cat, Removable &amp; Washable Cover, Waterproof, Durable, Grey"/>
    <n v="1"/>
    <s v="LEX2"/>
    <s v="SELLABLE"/>
    <s v="UNWANTED_ITEM"/>
    <x v="1"/>
    <s v="LPNRRIG2332799"/>
    <m/>
  </r>
  <r>
    <s v="2024-03-18T06:18:55-07:00"/>
    <s v="114-3905030-8321813"/>
    <s v="DOC10-0666"/>
    <x v="348"/>
    <s v="B0CGZQHBSS"/>
    <s v="B0CGZQHBSS"/>
    <s v="3 Pieces White Waffle Weave Comforter Set, King Size, Soft Neutral Textured Waffle Comforter, All Season Lightweight Breathable Bedding Set, Including 1 Comforter and 2 Pillow Shams"/>
    <n v="1"/>
    <s v="IND8"/>
    <s v="CUSTOMER_DAMAGED"/>
    <s v="DAMAGED_BY_FC"/>
    <x v="0"/>
    <s v="LPNPMBX2124767"/>
    <s v="too big for the bed"/>
  </r>
  <r>
    <s v="2024-03-18T06:17:38-07:00"/>
    <s v="111-0526064-8428238"/>
    <s v="HD21-0078"/>
    <x v="104"/>
    <s v="B0C8MXMJ86"/>
    <s v="B0C8MXMJ86"/>
    <s v="Hyde Lane Luxury Faux Fur Throw Pillow Covers | Soft Fluffy Fuzzy Cushion Cover | Plush Pillows Case for Couch Sofa Bed Aesthetic Room Decor, 20&quot;x20&quot;, 2 Pack, Teal"/>
    <n v="1"/>
    <s v="EWR7"/>
    <s v="CUSTOMER_DAMAGED"/>
    <s v="APPAREL_TOO_LARGE"/>
    <x v="0"/>
    <s v="LPNPMBX9317736"/>
    <m/>
  </r>
  <r>
    <s v="2024-03-18T05:54:04-07:00"/>
    <s v="114-9313681-5164252"/>
    <s v="DC31-0538"/>
    <x v="22"/>
    <s v="B0BW31QLDW"/>
    <s v="B0BW31QLDW"/>
    <s v="Meditation Floor Pillow Set of 2, Round Large Pillows Seating for Adults, Tufted Corduroy Floor Cushion for Living Room Tatami, Beige 22 Inch"/>
    <n v="1"/>
    <s v="LEX1"/>
    <s v="CUSTOMER_DAMAGED"/>
    <s v="NOT_AS_DESCRIBED"/>
    <x v="0"/>
    <s v="LPNRRIF6887360"/>
    <m/>
  </r>
  <r>
    <s v="2024-03-18T05:50:04-07:00"/>
    <s v="111-9695075-5412231"/>
    <s v="DL63PC6183US-LG"/>
    <x v="77"/>
    <s v="B0C6XHLTK4"/>
    <s v="B0C6XHLTK4"/>
    <s v="Orthopedic Dog Bed for Large Sized Dog, Memory Foam Support with Bolster, Couch for Pet with Waterproof &amp; Washable Cover, Grey"/>
    <n v="1"/>
    <s v="LEX1"/>
    <s v="SELLABLE"/>
    <s v="ORDERED_WRONG_ITEM"/>
    <x v="1"/>
    <s v="LPNRRIF7077448"/>
    <m/>
  </r>
  <r>
    <s v="2024-03-18T05:50:04-07:00"/>
    <s v="111-9695075-5412231"/>
    <s v="DL63PC6183US-LG"/>
    <x v="77"/>
    <s v="B0C6XHLTK4"/>
    <s v="B0C6XHLTK4"/>
    <s v="Orthopedic Dog Bed for Large Sized Dog, Memory Foam Support with Bolster, Couch for Pet with Waterproof &amp; Washable Cover, Grey"/>
    <n v="1"/>
    <s v="LEX1"/>
    <s v="CUSTOMER_DAMAGED"/>
    <s v="ORDERED_WRONG_ITEM"/>
    <x v="0"/>
    <s v="LPNRRIF7077447"/>
    <m/>
  </r>
  <r>
    <s v="2024-03-18T05:47:12-07:00"/>
    <s v="112-3754874-2217050"/>
    <s v="DC51-0003A"/>
    <x v="100"/>
    <s v="B07DXP633F"/>
    <s v="B07DXP633F"/>
    <s v="Degrees of Comfort Washable Weighted Blanket with Removable Cover Twin Size, 1 x Cozyheat Minky Plush Cover Included, Micro Glass Beads Technology, 48x72 15 lbs Grey"/>
    <n v="1"/>
    <s v="CHA1"/>
    <s v="CUSTOMER_DAMAGED"/>
    <s v="DEFECTIVE"/>
    <x v="0"/>
    <s v="LPNPMBY1186151"/>
    <m/>
  </r>
  <r>
    <s v="2024-03-18T05:40:39-07:00"/>
    <s v="114-0987808-5798664"/>
    <s v="DC31-0539"/>
    <x v="43"/>
    <s v="B0B1954RV5"/>
    <s v="B0B1954RV5"/>
    <s v="Floor Cushion Pillow Set of 2, Round Large Pillows Seating for Adults, Tufted Corduroy Floor Cushions for Living Room Tatami, Navy Blue, 22 Inch"/>
    <n v="1"/>
    <s v="LEX2"/>
    <s v="CUSTOMER_DAMAGED"/>
    <s v="UNWANTED_ITEM"/>
    <x v="0"/>
    <s v="LPNRRIG9387661"/>
    <s v="Wanted something bigger"/>
  </r>
  <r>
    <s v="2024-03-18T05:12:37-07:00"/>
    <s v="112-1305859-6929817"/>
    <s v="DC20-0528-1"/>
    <x v="260"/>
    <s v="B09T5P19FQ"/>
    <s v="B09T5P19FQ"/>
    <s v="Degrees of Comfort Coolmax Cooling Sheets for King Size Bed | Best Sheet Set for Hot Sleepers | Soft, Deep Pocket 4-Pcs - Light Blue"/>
    <n v="1"/>
    <s v="MEM3"/>
    <s v="CUSTOMER_DAMAGED"/>
    <s v="DAMAGED_BY_FC"/>
    <x v="0"/>
    <s v="LPNO167418058"/>
    <m/>
  </r>
  <r>
    <s v="2024-03-18T05:04:06-07:00"/>
    <s v="113-4246928-3581869"/>
    <s v="COD30-0119"/>
    <x v="412"/>
    <s v="B0C1TPH1HW"/>
    <s v="B0C1TPH1HW"/>
    <s v="Codi Outdoor Pillow Inserts Set of 4, 18x18 Throw Pillows Insert, Water Resistant Decorative Stuffing Cushion for Patio Furniture. Couch, Porch Indoor"/>
    <n v="1"/>
    <s v="MCI7"/>
    <s v="CUSTOMER_DAMAGED"/>
    <s v="UNWANTED_ITEM"/>
    <x v="2"/>
    <s v="LPNPMCG1277820"/>
    <m/>
  </r>
  <r>
    <s v="2024-03-18T04:59:44-07:00"/>
    <s v="111-8047764-4719418"/>
    <s v="DC21-0340"/>
    <x v="418"/>
    <s v="B089JLGD7N"/>
    <s v="B089JLGD7N"/>
    <s v="Grey King Satin Pillowcase Set of 2 | Pillow Cases for Hair and Skin | 20 x 40 Inch-Slip Silky Comfort with Envelope Closure"/>
    <n v="1"/>
    <s v="PGA1"/>
    <s v="SELLABLE"/>
    <s v="NOT_AS_DESCRIBED"/>
    <x v="1"/>
    <s v="LPNPMCH6332256"/>
    <m/>
  </r>
  <r>
    <s v="2024-03-18T04:55:56-07:00"/>
    <s v="113-1021542-0204252"/>
    <s v="DC31-0507"/>
    <x v="81"/>
    <s v="B09C1XLGQL"/>
    <s v="B09C1XLGQL"/>
    <s v="Meditation Floor Pillow Set of 2, Square Large Pillows Seating for Adults, Tufted Corduroy Floor Cushion for Living Room Tatami, Turquoise, 22x22 Inch"/>
    <n v="1"/>
    <s v="CVG2"/>
    <s v="CUSTOMER_DAMAGED"/>
    <s v="QUALITY_UNACCEPTABLE"/>
    <x v="1"/>
    <s v="LPNRRHG9935612"/>
    <m/>
  </r>
  <r>
    <s v="2024-03-18T04:31:29-07:00"/>
    <s v="112-2574179-1325804"/>
    <s v="COD31-0088"/>
    <x v="163"/>
    <s v="B0BW2Q2ZTY"/>
    <s v="B0BW2Q2ZTY"/>
    <s v="Rocking Chair Cushion, Rocker Chairs Replacement Cushions Set for Indoor, Water Resistant Extra Cozy Tufted Seat Pads and Non Slip High Back Pad with Ties for Outdoor, Memory Foam Added, Taupe"/>
    <n v="1"/>
    <s v="CHA1"/>
    <s v="SELLABLE"/>
    <s v="ORDERED_WRONG_ITEM"/>
    <x v="1"/>
    <s v="LPNPMBW7672944"/>
    <m/>
  </r>
  <r>
    <s v="2024-03-18T04:17:11-07:00"/>
    <s v="114-2709874-7057833"/>
    <s v="DC51-0008A"/>
    <x v="229"/>
    <s v="B07MP2R8X5"/>
    <s v="B07MP2R8X5"/>
    <s v="Degrees of Comfort Washable Weighted Blanket with Removable Cover Twin Size, 1 x Cozyheat Minky Plush Cover Included, Micro Glass Beads Technology, 48x72 12 lbs Grey"/>
    <n v="1"/>
    <s v="IND8"/>
    <s v="SELLABLE"/>
    <s v="NOT_AS_DESCRIBED"/>
    <x v="1"/>
    <s v="LPNPMCH0781877"/>
    <s v="The website states thick and fluffy.  The fur is flat in several places.  The item does not look as pictured.  The picture looks luxe where in person not fluffy throughout."/>
  </r>
  <r>
    <s v="2024-03-18T04:15:33-07:00"/>
    <s v="111-0656302-7093815"/>
    <s v="COD31-0092"/>
    <x v="9"/>
    <s v="B0BW326ZB4"/>
    <s v="B0BW326ZB4"/>
    <s v="Rocking Chair Cushion, Outdoor Rocker Cushions Set, Water Resistant Seat Pads with High Back, 2 Piece 17x17 Seat with 17x21 Back, Memory Foam Added, Sage"/>
    <n v="1"/>
    <s v="BDU2"/>
    <s v="CUSTOMER_DAMAGED"/>
    <s v="DEFECTIVE"/>
    <x v="1"/>
    <s v="LPNRRHO5066423"/>
    <m/>
  </r>
  <r>
    <s v="2024-03-18T04:13:16-07:00"/>
    <s v="113-0322086-4554616"/>
    <s v="DC20-0468-1"/>
    <x v="419"/>
    <s v="B08YS9YB1L"/>
    <s v="B08YS9YB1L"/>
    <s v="DEGREES OF COMFORT Coolmax Cooling California King Sheet Sets | Best Sheet Set for Hot Sleepers | Soft, Deep Pocket, White, 4-Pcs"/>
    <n v="1"/>
    <s v="CHA1"/>
    <s v="CUSTOMER_DAMAGED"/>
    <s v="SWITCHEROO"/>
    <x v="0"/>
    <s v="LPNPMCG3889640"/>
    <m/>
  </r>
  <r>
    <s v="2024-03-18T03:28:10-07:00"/>
    <s v="114-3746692-1132266"/>
    <s v="COZ63DU6242-M"/>
    <x v="141"/>
    <s v="B0CHV5TPCY"/>
    <s v="B0CHV5TPCY"/>
    <s v="Human Dog Bed, Dog Bed for Humans, Giant Dog Bed with Washable Fluffy Faux Fur Cover, 72&quot;x48&quot;x11&quot; Human Size Dog Bed with Soft Blanket, Large Dog Bean Bag Bed for Families, Dark Grey"/>
    <n v="1"/>
    <s v="SDF6"/>
    <s v="DEFECTIVE"/>
    <s v="DAMAGED_BY_FC"/>
    <x v="0"/>
    <s v="LPNRRGV8966799"/>
    <m/>
  </r>
  <r>
    <s v="2024-03-18T03:18:04-07:00"/>
    <s v="112-9279703-8205009"/>
    <s v="DC54-0293A"/>
    <x v="28"/>
    <s v="B08HW4NWMK"/>
    <s v="B08HW4NWMK"/>
    <s v="Degrees of Comfort California King Electric Blanket with Dual Controls, Heated Blanket for Bed,auto Shut Off, Machine Washable -Blue, 100Wx94L"/>
    <n v="1"/>
    <s v="LAS2"/>
    <s v="CUSTOMER_DAMAGED"/>
    <s v="DEFECTIVE"/>
    <x v="0"/>
    <s v="LPNRRIF6562836"/>
    <m/>
  </r>
  <r>
    <s v="2024-03-18T02:00:08-07:00"/>
    <s v="114-2944079-3778661"/>
    <s v="DOC10-0666"/>
    <x v="348"/>
    <s v="B0CGZQHBSS"/>
    <s v="B0CGZQHBSS"/>
    <s v="White Waffle Weave Comforter Set King Size - Soft Neutral Textured Waffle Comforter, All Season Lightweight Breathable Ivory Bedding Set, 3 Pieces Including 1 Comforter and 2 Pillow Shams"/>
    <n v="1"/>
    <s v="HOU3"/>
    <s v="CARRIER_DAMAGED"/>
    <s v="NOT_AS_DESCRIBED"/>
    <x v="2"/>
    <s v="LPNPMBY7458631"/>
    <s v="Just didn’t like the print"/>
  </r>
  <r>
    <s v="2024-03-18T01:53:54-07:00"/>
    <s v="114-1598621-1366667"/>
    <s v="DC51-0034A"/>
    <x v="259"/>
    <s v="B07S51CT95"/>
    <s v="B07S51CT95"/>
    <s v="Degrees of Comfort Weighted Blanket Queen Size, Heavy Blankets for Adult, 1 x Cozy Heat Warm Minky Plush Washable Removable Covers Included, Heating &amp; Cooling,Micro Glass Beads, 60x80 18lbs Navy"/>
    <n v="1"/>
    <s v="MCI7"/>
    <s v="CUSTOMER_DAMAGED"/>
    <s v="DEFECTIVE"/>
    <x v="0"/>
    <s v="LPNPMCF2770678"/>
    <m/>
  </r>
  <r>
    <s v="2024-03-18T01:31:49-07:00"/>
    <s v="702-8396039-0180204"/>
    <s v="DOC10-0665"/>
    <x v="94"/>
    <s v="B0CGZRKC1Q"/>
    <s v="B0CGZRKC1Q"/>
    <s v="White Waffle Weave Comforter Set Queen Size - Soft Neutral Textured Waffle Comforter, All Season Lightweight Breathable Ivory Bedding Set, 3 Pieces Including 1 Comforter and 2 Pillow Shams"/>
    <n v="1"/>
    <s v="IND8"/>
    <s v="CUSTOMER_DAMAGED"/>
    <s v="NOT_COMPATIBLE"/>
    <x v="0"/>
    <s v="LPNPMCI3577944"/>
    <s v="Purchased something similar"/>
  </r>
  <r>
    <s v="2024-03-18T01:25:09-07:00"/>
    <s v="114-9954854-2017804"/>
    <s v="DOC10-0700"/>
    <x v="407"/>
    <s v="B0CJ4F992Y"/>
    <s v="B0CJ4F992Y"/>
    <s v="Grey Comforter Set King Size - Soft Luxury Chambray Printed, Lightweight Breathable Gray King Bedding Set for All Season, 3 Pieces Including 1 Comforter and 2 Pillow Shams"/>
    <n v="1"/>
    <s v="PHX6"/>
    <s v="SELLABLE"/>
    <s v="DEFECTIVE"/>
    <x v="1"/>
    <s v="LPNRRIJ9270185"/>
    <m/>
  </r>
  <r>
    <s v="2024-03-17T23:37:14-07:00"/>
    <s v="111-4794533-4855454"/>
    <s v="DC54-0298A"/>
    <x v="173"/>
    <s v="B08HVZK2MZ"/>
    <s v="B08HVZK2MZ"/>
    <s v="Large Heated Blanket with Foot Pocket, Machine Washable Extremely Soft and Comfortable Electric Blanket Throw with 3 Heating Settings and auto Shut-Off, Grey (60 x 70)"/>
    <n v="1"/>
    <s v="IND8"/>
    <s v="CUSTOMER_DAMAGED"/>
    <s v="DEFECTIVE"/>
    <x v="0"/>
    <s v="LPNPMBX3521527"/>
    <m/>
  </r>
  <r>
    <s v="2024-03-17T23:28:02-07:00"/>
    <s v="112-0719983-2177003"/>
    <s v="AMFBA20-0167A"/>
    <x v="263"/>
    <s v="B07TN1X7NN"/>
    <s v="B07TN1X7NN"/>
    <s v="1000 Thread Count White California King Sheet Sets with 18&quot; Deep Pocket | Fits up to 20&quot; Mattress | Sateen Soft Cotton Grown in India, 4 PC Bed Sheets - Fitted, Flat &amp; 2 Pillow Cases (Natural White)"/>
    <n v="1"/>
    <s v="PHX6"/>
    <s v="SELLABLE"/>
    <s v="NOT_AS_DESCRIBED"/>
    <x v="1"/>
    <s v="LPNRRII7298041"/>
    <m/>
  </r>
  <r>
    <s v="2024-03-17T23:26:39-07:00"/>
    <s v="111-2853209-0545829"/>
    <s v="COD31-0047"/>
    <x v="420"/>
    <s v="B0BMFJ8TQP"/>
    <s v="B0BMFJ8TQP"/>
    <s v="Codi Meditation Floor Pillow, Boho Pillows Seating for Adults &amp; Kids, Large Round Cushion for Yoga Living Room Tatami Sitting, Memory Foam Added, 22x22 Inch, Poppy Red"/>
    <n v="1"/>
    <s v="IND8"/>
    <s v="SELLABLE"/>
    <s v="ORDERED_WRONG_ITEM"/>
    <x v="1"/>
    <s v="LPNPMCI8086745"/>
    <m/>
  </r>
  <r>
    <s v="2024-03-17T23:14:54-07:00"/>
    <s v="114-9275052-0777050"/>
    <s v="DC54-0293A"/>
    <x v="28"/>
    <s v="B08HW4NWMK"/>
    <s v="B08HW4NWMK"/>
    <s v="Degrees of Comfort California King Electric Blanket with Dual Controls, Heated Blanket for Bed,auto Shut Off, Machine Washable -Blue, 100Wx94L"/>
    <n v="1"/>
    <s v="LEX2"/>
    <s v="CUSTOMER_DAMAGED"/>
    <s v="MISSED_ESTIMATED_DELIVERY"/>
    <x v="0"/>
    <s v="LPNRRIG1727364"/>
    <s v="Ordered white and it came in a cream color like what I would call ivory"/>
  </r>
  <r>
    <s v="2024-03-17T22:51:59-07:00"/>
    <s v="111-9382045-9865811"/>
    <s v="DC20-0476-1"/>
    <x v="395"/>
    <s v="B08YS6Z6JH"/>
    <s v="B08YS6Z6JH"/>
    <s v="Degrees of Comfort Coolmax Cooling Sheets Set for Twin XL Size Bed, Moisture Wicking for Night Sweats Best Comfort, Cool Sheets for Hot Sleepers During Warm Weather with Deep Pocket, Blue-3PC"/>
    <n v="1"/>
    <s v="LAS2"/>
    <s v="SELLABLE"/>
    <s v="NOT_AS_DESCRIBED"/>
    <x v="1"/>
    <s v="LPNRRIF2862398"/>
    <s v="Wrong one"/>
  </r>
  <r>
    <s v="2024-03-17T22:27:14-07:00"/>
    <s v="114-6400293-8236263"/>
    <s v="COD31-0074"/>
    <x v="308"/>
    <s v="B0BMZF3CBP"/>
    <s v="B0BMZF3CBP"/>
    <s v="Codi Meditation Floor Pillow Set of 2, Round Large Pillows Seating for Adults, Bohemian Mandala Circle Cushion for Outdoor Fireplace Yoga Living Room, 32 Inch, Memory Foam Added, Navy"/>
    <n v="1"/>
    <s v="PSP1"/>
    <s v="SELLABLE"/>
    <s v="UNDELIVERABLE_UNKNOWN"/>
    <x v="1"/>
    <s v="LPNO144343980"/>
    <m/>
  </r>
  <r>
    <s v="2024-03-17T22:17:05-07:00"/>
    <s v="112-6885666-1305023"/>
    <s v="HD10-0054"/>
    <x v="371"/>
    <s v="B0B5FS43YX"/>
    <s v="B0B5FS43YX"/>
    <s v="Boho Queen Blue Comforter Set, Modern Farmhouse Full Size Bedding, Cotton Top with Neutral Rustic Style Clipped Jacquard Stripes, Tufted Bed Sets,3-Pieces Including Matching Pillow Shams (90&quot;W x 90&quot;L)"/>
    <n v="1"/>
    <s v="PGA1"/>
    <s v="CUSTOMER_DAMAGED"/>
    <s v="APPAREL_TOO_SMALL"/>
    <x v="0"/>
    <s v="LPNPMCI9431947"/>
    <m/>
  </r>
  <r>
    <s v="2024-03-17T21:34:42-07:00"/>
    <s v="114-6726120-0006609"/>
    <s v="AMFBA10-0467A"/>
    <x v="421"/>
    <s v="B09C1V8K8P"/>
    <s v="B09C1V8K8P"/>
    <s v="Degrees of Comfort Purple Comforter Set,Queen Boho Bedding Sets with Sheets,Bohemian Microfibe Bed in A Bag with Side Pockets, Matching Decorative Pillow, 8 Piece"/>
    <n v="1"/>
    <s v="LEX1"/>
    <s v="CUSTOMER_DAMAGED"/>
    <s v="UNWANTED_ITEM"/>
    <x v="0"/>
    <s v="LPNRRED4996388"/>
    <m/>
  </r>
  <r>
    <s v="2024-03-17T21:27:09-07:00"/>
    <s v="112-8403168-8359424"/>
    <s v="AMFBA10-0491A"/>
    <x v="103"/>
    <s v="B09B9L5DH8"/>
    <s v="B09B9L5DH8"/>
    <s v="Hyde Lane Boho Gray Comforter Set King, Farmhouse Bedding Sets, Cotton Top with Modern Neutral Style Clipped Jacquard Stripes, 3-Pieces Including Matching Pillow Shams (104x90 Inches)"/>
    <n v="1"/>
    <s v="CVG2"/>
    <s v="CUSTOMER_DAMAGED"/>
    <s v="NOT_AS_DESCRIBED"/>
    <x v="1"/>
    <s v="LPNRRHG9808382"/>
    <m/>
  </r>
  <r>
    <s v="2024-03-17T21:15:42-07:00"/>
    <s v="113-9746833-3722617"/>
    <s v="DC31-0508"/>
    <x v="174"/>
    <s v="B09C1ZGB9P"/>
    <s v="B09C1ZGB9P"/>
    <s v="Meditation Floor Pillow Set of 2, Square Large Pillows Seating for Adults, Tufted Corduroy Floor Cushion for Tatami Living Room, Grey, 22x22 Inch"/>
    <n v="1"/>
    <s v="LEX1"/>
    <s v="CARRIER_DAMAGED"/>
    <s v="NOT_AS_DESCRIBED"/>
    <x v="2"/>
    <s v="LPNRRIF7250885"/>
    <m/>
  </r>
  <r>
    <s v="2024-03-17T21:01:16-07:00"/>
    <s v="111-5911544-9077846"/>
    <s v="AMFBA20-0173A"/>
    <x v="123"/>
    <s v="B07TM11YK9"/>
    <s v="B07TM11YK9"/>
    <s v="Hyde Lane 1000 Thread Count Taupe California King Sheet Sets Deep Pocket | Luxury Sateen Soft Cotton Grown in India, 4 Piece Bed Sheets - Fitted, Flat &amp; 2 Pillow Cases - Fits up to 20&quot; Mattress"/>
    <n v="1"/>
    <s v="LAS2"/>
    <s v="CUSTOMER_DAMAGED"/>
    <s v="DEFECTIVE"/>
    <x v="0"/>
    <s v="LPNRRIF2341146"/>
    <s v="Didn’t open. Have other cushions."/>
  </r>
  <r>
    <s v="2024-03-17T20:03:28-07:00"/>
    <s v="114-4758960-4087422"/>
    <s v="DC51-0120A"/>
    <x v="422"/>
    <s v="B08DDHKZYQ"/>
    <s v="B08DDHKZYQ"/>
    <s v="DEGREES OF COMFORT Original Sherpa Wearable Blanket Hoodie, Oversized Hooded Sweatshirt Blankets, One Big Size Fits All, 38x32 Red Plaid"/>
    <n v="1"/>
    <s v="LAS2"/>
    <s v="SELLABLE"/>
    <s v="APPAREL_STYLE"/>
    <x v="1"/>
    <s v="LPNRRIF6685162"/>
    <s v="Didn’t open. Have other cushions."/>
  </r>
  <r>
    <s v="2024-03-17T19:48:30-07:00"/>
    <s v="113-5589991-6898641"/>
    <s v="DC54-0301A"/>
    <x v="182"/>
    <s v="B08HVWPJG7"/>
    <s v="B08HVWPJG7"/>
    <s v="Large Heated Blanket with Foot Pocket, Blue, 60x70 Inch, Washable Soft Plush Therapedic Electric Throw with Auto Shut-Off, 3 Heat Settings, 6 Ft Power Cord"/>
    <n v="1"/>
    <s v="LAS2"/>
    <s v="CUSTOMER_DAMAGED"/>
    <s v="DEFECTIVE"/>
    <x v="0"/>
    <s v="LPNRRIF6677299"/>
    <m/>
  </r>
  <r>
    <s v="2024-03-17T19:41:35-07:00"/>
    <s v="111-9431571-7838668"/>
    <s v="HD50-0064A"/>
    <x v="233"/>
    <s v="B0B9G5YLBG"/>
    <s v="B0B9G5YLBG"/>
    <s v="Hyde Lane Long Pile Faux Fur Throw Blanket, Luxury Fluffy Wolf Grey with Black Tipped Blankets for Home Couch, Fuzzy Plush Animal Coat Color Throws for Decoration, Gift for Women, Direwolf (50x60)"/>
    <n v="1"/>
    <s v="IND8"/>
    <s v="CUSTOMER_DAMAGED"/>
    <s v="QUALITY_UNACCEPTABLE"/>
    <x v="0"/>
    <s v="LPNPMCG6368709"/>
    <m/>
  </r>
  <r>
    <s v="2024-03-17T19:36:18-07:00"/>
    <s v="112-9123736-9640202"/>
    <s v="DC16-0091"/>
    <x v="377"/>
    <s v="B07R446YFG"/>
    <s v="B07R446YFG"/>
    <s v="Degrees of Comfort Cal King Size Mattress Encasement - Waterproof Bed Bug Proof Cover Premium Zippered Six-Sided Protector 13-15 Inch Deep, 3M Scotchgard"/>
    <n v="1"/>
    <s v="SDF6"/>
    <s v="CUSTOMER_DAMAGED"/>
    <s v="ORDERED_WRONG_ITEM"/>
    <x v="0"/>
    <s v="LPNRRIE1558081"/>
    <s v="Not heating properly"/>
  </r>
  <r>
    <s v="2024-03-17T19:32:48-07:00"/>
    <s v="112-2356581-3533051"/>
    <s v="DC31-0509A"/>
    <x v="23"/>
    <s v="B09C1XS8DF"/>
    <s v="B09C1XS8DF"/>
    <s v="Meditation Floor Pillow Set of 2, Square Large Pillows Seating for Adults, Tufted Corduroy Floor Cushion for Balcony Outdoor Tatami Living Room, Beige, 22x22 Inch"/>
    <n v="1"/>
    <s v="CHA1"/>
    <s v="CUSTOMER_DAMAGED"/>
    <s v="NOT_AS_DESCRIBED"/>
    <x v="0"/>
    <s v="LPNPMBX2939332"/>
    <m/>
  </r>
  <r>
    <s v="2024-03-17T19:25:42-07:00"/>
    <s v="111-0685649-1062634"/>
    <s v="DC55-0073A"/>
    <x v="297"/>
    <s v="B07W82BXVX"/>
    <s v="B07W82BXVX"/>
    <s v="Degrees of Comfort Dual Control California King Heated Mattress Pad | Electric Bed Warmer W/Adjustable Zone Heating | Fit Up to 15 Inch | 12.5ft Long Cord, White"/>
    <n v="1"/>
    <s v="CHA1"/>
    <s v="DEFECTIVE"/>
    <s v="FOUND_BETTER_PRICE"/>
    <x v="1"/>
    <s v="LPNPMBX2939329"/>
    <s v="Incorrect size"/>
  </r>
  <r>
    <s v="2024-03-17T19:20:34-07:00"/>
    <s v="111-8280245-5183417"/>
    <s v="DC16-0556"/>
    <x v="331"/>
    <s v="B0C2X1V7DG"/>
    <s v="B0C2X1V7DG"/>
    <s v="Degree of Comfort Queen Size Box Spring Encasement - Bed Bug Proof Zippered Dust Mite Waterproof Hypoallergenic Six-Sided Cover, 8-11&quot; Depth"/>
    <n v="1"/>
    <s v="LAS2"/>
    <s v="SELLABLE"/>
    <s v="UNWANTED_ITEM"/>
    <x v="1"/>
    <s v="LPNRRIF6090443"/>
    <m/>
  </r>
  <r>
    <s v="2024-03-17T19:20:34-07:00"/>
    <s v="112-9319919-6449843"/>
    <s v="AMFBA10-0491A"/>
    <x v="103"/>
    <s v="B09B9L5DH8"/>
    <s v="B09B9L5DH8"/>
    <s v="Hyde Lane Boho Gray Comforter Set King, Farmhouse Bedding Sets, Cotton Top with Modern Neutral Style Clipped Jacquard Stripes, 3-Pieces Including Matching Pillow Shams (104x90 Inches)"/>
    <n v="1"/>
    <s v="LEX2"/>
    <s v="CUSTOMER_DAMAGED"/>
    <s v="UNWANTED_ITEM"/>
    <x v="0"/>
    <s v="LPNRRIG1778190"/>
    <m/>
  </r>
  <r>
    <s v="2024-03-17T18:08:28-07:00"/>
    <s v="112-4349953-0797033"/>
    <s v="AMFBA10-0491A"/>
    <x v="103"/>
    <s v="B09B9L5DH8"/>
    <s v="B09B9L5DH8"/>
    <s v="Hyde Lane Boho Gray Comforter Set King, Farmhouse Bedding Sets, Cotton Top with Modern Neutral Style Clipped Jacquard Stripes, 3-Pieces Including Matching Pillow Shams (104x90 Inches)"/>
    <n v="1"/>
    <s v="LEX2"/>
    <s v="CUSTOMER_DAMAGED"/>
    <s v="UNWANTED_ITEM"/>
    <x v="0"/>
    <s v="LPNRRIG1778150"/>
    <m/>
  </r>
  <r>
    <s v="2024-03-17T18:05:03-07:00"/>
    <s v="114-8107190-0624245"/>
    <s v="COD10-0071"/>
    <x v="296"/>
    <s v="B0BP68PK9K"/>
    <s v="B0BP68PK9K"/>
    <s v="Codi Lavender Purple Boho Full/Queen Comforter Set, Aesthetic Pom Fringe Bedding for Teen Girls, Cute Soft Washed Microfiber Bed Sets, Lightweight 3pcs,1 Comforter &amp; 2 Pillowcases (90x90 Inches)"/>
    <n v="1"/>
    <s v="LEX2"/>
    <s v="SELLABLE"/>
    <s v="UNWANTED_ITEM"/>
    <x v="1"/>
    <s v="LPNRRIG1451154"/>
    <m/>
  </r>
  <r>
    <s v="2024-03-17T17:24:00-07:00"/>
    <s v="112-8693046-2881825"/>
    <s v="DC16-0113"/>
    <x v="192"/>
    <s v="B07YM4RW2J"/>
    <s v="B07YM4RW2J"/>
    <s v="Degrees of Comfort Waterproof Mattress Encasement TwinXL Size 15-18'' Inch Deep Pocket | Zippered Design with Cotton Cover, 3M Scotchgard Stain Resistant | Breathable and Cooling Protector"/>
    <n v="1"/>
    <s v="IND8"/>
    <s v="SELLABLE"/>
    <s v="ORDERED_WRONG_ITEM"/>
    <x v="1"/>
    <s v="LPNPMCI3834232"/>
    <m/>
  </r>
  <r>
    <s v="2024-03-17T17:24:00-07:00"/>
    <s v="112-8693046-2881825"/>
    <s v="DC16-0113"/>
    <x v="192"/>
    <s v="B07YM4RW2J"/>
    <s v="B07YM4RW2J"/>
    <s v="Degrees of Comfort Waterproof Mattress Encasement TwinXL Size 15-18'' Inch Deep Pocket | Zippered Design with Cotton Cover, 3M Scotchgard Stain Resistant | Breathable and Cooling Protector"/>
    <n v="1"/>
    <s v="IND8"/>
    <s v="SELLABLE"/>
    <s v="ORDERED_WRONG_ITEM"/>
    <x v="1"/>
    <s v="LPNPMCI3834233"/>
    <m/>
  </r>
  <r>
    <s v="2024-03-17T17:24:00-07:00"/>
    <s v="112-8693046-2881825"/>
    <s v="DC16-0113"/>
    <x v="192"/>
    <s v="B07YM4RW2J"/>
    <s v="B07YM4RW2J"/>
    <s v="Degrees of Comfort Waterproof Mattress Encasement TwinXL Size 15-18'' Inch Deep Pocket | Zippered Design with Cotton Cover, 3M Scotchgard Stain Resistant | Breathable and Cooling Protector"/>
    <n v="1"/>
    <s v="IND8"/>
    <s v="SELLABLE"/>
    <s v="ORDERED_WRONG_ITEM"/>
    <x v="1"/>
    <s v="LPNPMCI3834231"/>
    <m/>
  </r>
  <r>
    <s v="2024-03-17T17:09:23-07:00"/>
    <s v="113-8791089-8521003"/>
    <s v="AMFBA20-0168A"/>
    <x v="362"/>
    <s v="B07TN22K52"/>
    <s v="B07TN22K52"/>
    <s v="Hyde Lane Luxury 1000 Thread Count 100% Cotton Sheets for Queen Size Bed | Very Comfy Soft &amp; Thick with 18&quot; Deep Pocket - Fits up to 20&quot; Mattress, 4PC Sateen Cotton Sheet Set (Ivory/Cream)"/>
    <n v="1"/>
    <s v="LAS2"/>
    <s v="CUSTOMER_DAMAGED"/>
    <s v="QUALITY_UNACCEPTABLE"/>
    <x v="0"/>
    <s v="LPNRRIF6155440"/>
    <s v="I ordered the wrong item."/>
  </r>
  <r>
    <s v="2024-03-17T17:07:42-07:00"/>
    <s v="113-9737463-7473065"/>
    <s v="DC54-0053"/>
    <x v="224"/>
    <s v="B07W82B6GP"/>
    <s v="B07W82B6GP"/>
    <s v="Degrees of Comfort Washable Heated Blanket for Twin Size Bed, UL-Certified Heater Blankets, Auto Shut Off | Machine Washable | Grey, 62x84"/>
    <n v="1"/>
    <s v="TEN1"/>
    <s v="DEFECTIVE"/>
    <s v="DEFECTIVE"/>
    <x v="0"/>
    <s v="LPNPMCC0108914"/>
    <m/>
  </r>
  <r>
    <s v="2024-03-17T17:06:31-07:00"/>
    <s v="113-2090294-8654667"/>
    <s v="DC20-0652"/>
    <x v="146"/>
    <s v="B0C8S3QR7L"/>
    <s v="B0C8S3QR7L"/>
    <s v="Degrees of Comfort Coolmax Cooling Sheets | Queen Size Bed Sheet Set for Hot Sleepers | Soft Fabric with Deep Pocket, Light Grey 4PC"/>
    <n v="1"/>
    <s v="CHA1"/>
    <s v="SELLABLE"/>
    <s v="DEFECTIVE"/>
    <x v="1"/>
    <s v="LPNPMBX2050957"/>
    <m/>
  </r>
  <r>
    <s v="2024-03-17T16:36:38-07:00"/>
    <s v="111-5643848-6624239"/>
    <s v="DC16-0556"/>
    <x v="331"/>
    <s v="B0C2X1V7DG"/>
    <s v="B0C2X1V7DG"/>
    <s v="Degree of Comfort Queen Size Box Spring Encasement - Bed Bug Proof Zippered Dust Mite Waterproof Hypoallergenic Six-Sided Cover, 8-11&quot; Depth"/>
    <n v="1"/>
    <s v="IND8"/>
    <s v="SELLABLE"/>
    <s v="MISSED_ESTIMATED_DELIVERY"/>
    <x v="1"/>
    <s v="LPNPMCG6411131"/>
    <m/>
  </r>
  <r>
    <s v="2024-03-17T16:20:15-07:00"/>
    <s v="113-8624681-3470603"/>
    <s v="DC50-0207A"/>
    <x v="423"/>
    <s v="B08DC9C8WB"/>
    <s v="B08DC9C8WB"/>
    <s v="Degrees of Comfort Soft Children's Weighted Blanket 7 lbs., Best Kids Sherpa Throw, 41 inch X 60 inch Blush Pink , 7lbs"/>
    <n v="1"/>
    <s v="LAS2"/>
    <s v="SELLABLE"/>
    <s v="APPAREL_TOO_SMALL"/>
    <x v="1"/>
    <s v="LPNRRIF3362161"/>
    <m/>
  </r>
  <r>
    <s v="2024-03-17T16:19:22-07:00"/>
    <s v="112-3993122-8704223"/>
    <s v="DC16-0558"/>
    <x v="424"/>
    <s v="B0C2XC41XJ"/>
    <s v="B0C2XC41XJ"/>
    <s v="Degree of Comfort California King Box Spring Encasement - Bed Bug Proof Zippered Dust Mite Waterproof Hypoallergenic Six-Sided Cover, 8-11&quot; Depth"/>
    <n v="1"/>
    <s v="IND8"/>
    <s v="SELLABLE"/>
    <s v="UNWANTED_ITEM"/>
    <x v="1"/>
    <s v="LPNPMCH5028351"/>
    <s v="Not as soft as described"/>
  </r>
  <r>
    <s v="2024-03-17T15:52:57-07:00"/>
    <s v="111-5140966-5949048"/>
    <s v="HD50-0060A"/>
    <x v="193"/>
    <s v="B0B9FF37WZ"/>
    <s v="B0B9FF37WZ"/>
    <s v="Hyde Lane Faux Fur Throw Blanket - Ultra Long Pile, Luxury Fluffy Fox Golden with Brown Tipped Blankets for Home Couch, Fuzzy Plush Animal Coat Color Throws for Decoration, Gift for Women, 50x60"/>
    <n v="1"/>
    <s v="LEX1"/>
    <s v="SELLABLE"/>
    <s v="FOUND_BETTER_PRICE"/>
    <x v="1"/>
    <s v="LPNRRHP8245600"/>
    <m/>
  </r>
  <r>
    <s v="2024-03-17T15:50:17-07:00"/>
    <s v="112-7676634-7127453"/>
    <s v="COD12-0054"/>
    <x v="393"/>
    <s v="B0BFDDF6ND"/>
    <s v="B0BFDDF6ND"/>
    <s v="Codi Twyla Tufted Boho Duvet Cover King Sizes, Grey Microfiber Bedding Set for All Seasons, Embroidery Shabby Chic Comforter Covers with Zipper, 3-Pieces Including Matching Pillow Shams (104&quot;x 90&quot;)"/>
    <n v="1"/>
    <s v="LAL4"/>
    <s v="SELLABLE"/>
    <s v="SWITCHEROO"/>
    <x v="1"/>
    <s v="LPNPMBX0558588"/>
    <m/>
  </r>
  <r>
    <s v="2024-03-17T15:45:24-07:00"/>
    <s v="111-9459405-6360232"/>
    <s v="COD31-0041"/>
    <x v="357"/>
    <s v="B0BMDR86KT"/>
    <s v="B0BMDR86KT"/>
    <s v="Codi Meditation Floor Pillow, Boho Pillows Seating for Adults &amp; Kids, Large Cushion for Yoga Living Room Tatami Sitting, Memory Foam Added, 22x22 Inch 2 Count Pack of 1 Round Multi Patchwor"/>
    <n v="1"/>
    <s v="EWR7"/>
    <s v="CUSTOMER_DAMAGED"/>
    <s v="DEFECTIVE"/>
    <x v="0"/>
    <s v="LPNPMBY1320788"/>
    <s v="too big for chair"/>
  </r>
  <r>
    <s v="2024-03-17T15:41:38-07:00"/>
    <s v="112-7986277-4665861"/>
    <s v="AMFBA10-0489A"/>
    <x v="29"/>
    <s v="B09B9LBSNS"/>
    <s v="B09B9LBSNS"/>
    <s v="Hyde Lane Farmhouse Bedding Comforter Sets King, Ivory Boho Bed Set,Cotton Top with Modern Neutral Style Clipped Jacquard Stripes, 3-Pieces Including Matching Pillow Shams (104x90 Inches)"/>
    <n v="1"/>
    <s v="CHA1"/>
    <s v="CUSTOMER_DAMAGED"/>
    <s v="NOT_AS_DESCRIBED"/>
    <x v="0"/>
    <s v="LPNPMBV8164235"/>
    <s v="no wanted"/>
  </r>
  <r>
    <s v="2024-03-17T13:55:44-07:00"/>
    <s v="111-7074832-0129003"/>
    <s v="CZ63DU6225-LG"/>
    <x v="254"/>
    <s v="B0CGCBSCB3"/>
    <s v="B0CGCBSCB3"/>
    <s v="Cozzze Orthopedic Calming Dog Bed for Large Dogs, Anti Anxiety Pet Bed with Removable Washable Cover, Fluffy Dog Sofa Bed Supportive Foam, Beige"/>
    <n v="1"/>
    <s v="LEX2"/>
    <s v="CUSTOMER_DAMAGED"/>
    <s v="APPAREL_TOO_SMALL"/>
    <x v="0"/>
    <s v="LPNRRIG9379367"/>
    <s v="Received package about a hour ago. I ordered a grey footed electric throw. It is a burgundy and beige no footed pocket and is not electric either. The box shows whats supposed to be in it but it isn&amp;#39;t"/>
  </r>
  <r>
    <s v="2024-03-17T13:38:54-07:00"/>
    <s v="114-4220434-5946648"/>
    <s v="DC55-0071A"/>
    <x v="58"/>
    <s v="B07W4SGTCF"/>
    <s v="B07W4SGTCF"/>
    <s v="Degrees of Comfort Dual Control Heated Mattress Pad Queen Size | Zone Heating Electric Bed Warmer W/Auto Shut Off | Fit Up to 15 Inch | 12.5ft Long Cord - 60x80 Inch, White"/>
    <n v="1"/>
    <s v="PGA1"/>
    <s v="DEFECTIVE"/>
    <s v="UNAUTHORIZED_PURCHASE"/>
    <x v="1"/>
    <s v="LPNPMCI2625875"/>
    <s v="To small"/>
  </r>
  <r>
    <s v="2024-03-17T13:37:42-07:00"/>
    <s v="111-7074832-0129003"/>
    <s v="CZ63DU6224-LG"/>
    <x v="92"/>
    <s v="B0CGCH3RDD"/>
    <s v="B0CGCH3RDD"/>
    <s v="Cozzze Orthopedic Calming Dog Bed for Large Dogs, Anti Anxiety Pet Bed with Removable Washable Cover, Fluffy Dog Sofa Bed Supportive Foam, Light Grey"/>
    <n v="1"/>
    <s v="LEX2"/>
    <s v="CUSTOMER_DAMAGED"/>
    <s v="APPAREL_TOO_SMALL"/>
    <x v="0"/>
    <s v="LPNRRIG9379364"/>
    <m/>
  </r>
  <r>
    <s v="2024-03-17T13:36:33-07:00"/>
    <s v="112-5787165-9089002"/>
    <s v="AMFBA54-0113"/>
    <x v="425"/>
    <s v="B07WC3399W"/>
    <s v="B07WC3399W"/>
    <s v="Hyde Lane Luxury Heated Electric Blanket Throw | Oversized - 60 x 70 | Snow Leopard Fuzzy Microplush Sherpa Reverse | 3 Heat Settings | Auto-Shutoff | Machine Washable"/>
    <n v="1"/>
    <s v="LAS2"/>
    <s v="CUSTOMER_DAMAGED"/>
    <s v="UNWANTED_ITEM"/>
    <x v="0"/>
    <s v="LPNRRIF6240108"/>
    <m/>
  </r>
  <r>
    <s v="2024-03-17T13:31:32-07:00"/>
    <s v="113-0195519-9630635"/>
    <s v="DC21-0370"/>
    <x v="303"/>
    <s v="B089JMHSKW"/>
    <s v="B089JMHSKW"/>
    <s v="Purple King Satin Pillowcase Set of 2 | Pillow Cases for Hair and Skin | 20 x 40 Inch-Slip Silky Comfort with Envelope Closure"/>
    <n v="1"/>
    <s v="SDM4"/>
    <s v="CUSTOMER_DAMAGED"/>
    <s v="ORDERED_WRONG_ITEM"/>
    <x v="1"/>
    <s v="LPNPMCD3554128"/>
    <s v="Green Gray not gray"/>
  </r>
  <r>
    <s v="2024-03-17T13:29:38-07:00"/>
    <s v="114-9055521-0221059"/>
    <s v="DC54-0295A"/>
    <x v="326"/>
    <s v="B08HW49VYK"/>
    <s v="B08HW49VYK"/>
    <s v="Degrees of Comfort California King Electric Blanket with Dual Controls, Heated Blanket for Bed,auto Shut Off, Machine Washable -Beige 100Wx94L"/>
    <n v="1"/>
    <s v="CHA1"/>
    <s v="DEFECTIVE"/>
    <s v="DEFECTIVE"/>
    <x v="0"/>
    <s v="LPNPMBX1147610"/>
    <m/>
  </r>
  <r>
    <s v="2024-03-17T13:23:06-07:00"/>
    <s v="111-0344037-7083403"/>
    <s v="AMFBA10-0488A"/>
    <x v="143"/>
    <s v="B09B9Q5LSY"/>
    <s v="B09B9Q5LSY"/>
    <s v="Hyde Lane Farmhouse Bedding Comforter Sets, Ivory Full/Queen Size Boho Bed Set,Cotton Top with Modern Neutral Style Clipped Jacquard Stripes, 3-Pieces Including Pillow Shams (90x90 Inches)"/>
    <n v="1"/>
    <s v="LEX2"/>
    <s v="SELLABLE"/>
    <s v="UNWANTED_ITEM"/>
    <x v="1"/>
    <s v="LPNRRIG9152310"/>
    <m/>
  </r>
  <r>
    <s v="2024-03-17T13:17:42-07:00"/>
    <s v="113-2602800-0052204"/>
    <s v="HD12-0087"/>
    <x v="31"/>
    <s v="B0C5YQCVHL"/>
    <s v="B0C5YQCVHL"/>
    <s v="Hyde Lane Asha Boho Duvet Cover Full/Queen, Farmhouse Grey 100% Cotton Tufted Bedding Set with Zipper, Mid Century Modern Comforter Covers, 3 Pieces Including Matching Pillow Shams (90x90 Inches)"/>
    <n v="1"/>
    <s v="IND8"/>
    <s v="SELLABLE"/>
    <s v="UNWANTED_ITEM"/>
    <x v="1"/>
    <s v="LPNPMBY1403330"/>
    <m/>
  </r>
  <r>
    <s v="2024-03-17T12:48:46-07:00"/>
    <s v="113-6446679-4434651"/>
    <s v="COD31-0077"/>
    <x v="222"/>
    <s v="B0C386F292"/>
    <s v="B0C386F292"/>
    <s v="Codi Round Floor Pillow Insert 2 Sets, Large Thick Meditation Cushion, Circular Seating Cushions and Pouf Inserts, 32 Inch, Memory Foam Added (Advanced)"/>
    <n v="1"/>
    <s v="TEN1"/>
    <s v="CUSTOMER_DAMAGED"/>
    <s v="ORDERED_WRONG_ITEM"/>
    <x v="0"/>
    <s v="LPNPMBY9612609"/>
    <s v="Green Gray not gray"/>
  </r>
  <r>
    <s v="2024-03-17T12:43:28-07:00"/>
    <s v="112-5749310-5985066"/>
    <s v="DC51-0003A"/>
    <x v="100"/>
    <s v="B07DXP633F"/>
    <s v="B07DXP633F"/>
    <s v="Degrees of Comfort Washable Weighted Blanket with Removable Cover Twin Size, 1 x Cozyheat Minky Plush Cover Included, Micro Glass Beads Technology, 48x72 15 lbs Grey"/>
    <n v="1"/>
    <s v="PGA1"/>
    <s v="CUSTOMER_DAMAGED"/>
    <s v="DEFECTIVE"/>
    <x v="0"/>
    <s v="LPNPMCI2640057"/>
    <m/>
  </r>
  <r>
    <s v="2024-03-17T12:35:00-07:00"/>
    <s v="114-6642999-8643463"/>
    <s v="DC31-0539"/>
    <x v="43"/>
    <s v="B0B1954RV5"/>
    <s v="B0B1954RV5"/>
    <s v="Floor Cushion Pillow Set of 2, Round Large Pillows Seating for Adults, Tufted Corduroy Floor Cushions for Living Room Tatami, Navy Blue, 22 Inch"/>
    <n v="1"/>
    <s v="LEX2"/>
    <s v="CUSTOMER_DAMAGED"/>
    <s v="NOT_AS_DESCRIBED"/>
    <x v="0"/>
    <s v="LPNRRIG9371721"/>
    <m/>
  </r>
  <r>
    <s v="2024-03-17T12:17:16-07:00"/>
    <s v="114-9859999-6831400"/>
    <s v="COZ63DU6240-M"/>
    <x v="208"/>
    <s v="B0CHTPLBBL"/>
    <s v="B0CHTPLBBL"/>
    <s v="Human Dog Bed, Dog Bed for Humans, Giant Dog Bed with Washable Fluffy Faux Fur Cover, 72&quot;x48&quot;x11&quot; Human Size Dog Bed with Soft Blanket, Large Dog Bean Bag Bed for Families, Light Grey"/>
    <n v="1"/>
    <s v="TEN1"/>
    <s v="CUSTOMER_DAMAGED"/>
    <s v="UNAUTHORIZED_PURCHASE"/>
    <x v="0"/>
    <s v="LPNPMCC3053657"/>
    <s v="Not needed"/>
  </r>
  <r>
    <s v="2024-03-17T11:19:58-07:00"/>
    <s v="114-8284507-4893810"/>
    <s v="HD21-0079"/>
    <x v="426"/>
    <s v="B0C8MZP49K"/>
    <s v="B0C8MZP49K"/>
    <s v="Hyde Lane Luxury Faux Fur Throw Pillow Covers 18x18 | Double Side Fluffy Square Cushion Cover | Plush Pillow Case for Couch Bed Aesthetic Room Decor, 2 Pack, Sage Green"/>
    <n v="1"/>
    <s v="EWR7"/>
    <s v="SELLABLE"/>
    <s v="UNWANTED_ITEM"/>
    <x v="1"/>
    <s v="LPNPMBZ8032265"/>
    <m/>
  </r>
  <r>
    <s v="2024-03-17T11:19:02-07:00"/>
    <s v="114-8284507-4893810"/>
    <s v="HD21-0079"/>
    <x v="426"/>
    <s v="B0C8MZP49K"/>
    <s v="B0C8MZP49K"/>
    <s v="Hyde Lane Luxury Faux Fur Throw Pillow Covers 18x18 | Double Side Fluffy Square Cushion Cover | Plush Pillow Case for Couch Bed Aesthetic Room Decor, 2 Pack, Sage Green"/>
    <n v="1"/>
    <s v="EWR7"/>
    <s v="SELLABLE"/>
    <s v="UNWANTED_ITEM"/>
    <x v="1"/>
    <s v="LPNPMBZ8032264"/>
    <s v="Ordered a King from Target. Yours came after. It was supposed to be a California King but is the same size as the King I ordered from Target and the one from Target stays hot for 12 hours."/>
  </r>
  <r>
    <s v="2024-03-17T11:17:43-07:00"/>
    <s v="114-6435828-7083463"/>
    <s v="HYD10-0090"/>
    <x v="130"/>
    <s v="B0CGZRNXXX"/>
    <s v="B0CGZRNXXX"/>
    <s v="Hyde Lane Plaid Full/Queen Comforter Set, Charcoal Grey Geometric Buffalo Masculine Bedding Sets for Men Teens Boys, Microfiber 3 Pieces Bed Sets Includes 1 Comforter, 2 Shams (90 x 90 Inch)"/>
    <n v="1"/>
    <s v="IND8"/>
    <s v="SELLABLE"/>
    <s v="APPAREL_TOO_SMALL"/>
    <x v="1"/>
    <s v="LPNPMCI3800200"/>
    <s v="Not needed"/>
  </r>
  <r>
    <s v="2024-03-17T11:12:01-07:00"/>
    <s v="114-0657399-4006663"/>
    <s v="DOC12-0680"/>
    <x v="35"/>
    <s v="B0CGZSTSS2"/>
    <s v="B0CGZSTSS2"/>
    <s v="Degrees of Comfort Duvet Cover Queen - Waffle Weave Textured Soft 3 Pieces Bedding Comforter Cover with Pillowcase for All Season (No Comforter Included), White, Full/Queen"/>
    <n v="1"/>
    <s v="STL8"/>
    <s v="SELLABLE"/>
    <s v="UNDELIVERABLE_UNKNOWN"/>
    <x v="1"/>
    <s v="LPNO028063018"/>
    <s v="Not needed"/>
  </r>
  <r>
    <s v="2024-03-17T11:03:18-07:00"/>
    <s v="114-7956329-5497034"/>
    <s v="DL63OP6186US-LG"/>
    <x v="427"/>
    <s v="B0C6XGQSKN"/>
    <s v="B0C6XGQSKN"/>
    <s v="Codi Dog Bed for Large Dogs - Orthopedic Dog Beds with Foam Layer, Reversible Dog Mat with Removable Cover, Waterproof Pet Bed Machine Washable, Grey"/>
    <n v="1"/>
    <s v="LAS2"/>
    <s v="CUSTOMER_DAMAGED"/>
    <s v="UNWANTED_ITEM"/>
    <x v="0"/>
    <s v="LPNRRII0291911"/>
    <s v="I bought the wrong size."/>
  </r>
  <r>
    <s v="2024-03-17T10:55:56-07:00"/>
    <s v="113-2183657-0212261"/>
    <s v="DC54-0559A"/>
    <x v="327"/>
    <s v="B0CG81WKK5"/>
    <s v="X003Y61Q6Z"/>
    <s v="Degrees of Comfort Heated Wearable Blanket for Women Adult, Cordless Wearable Electric Blanket Hoodie Battery Powered, Warm Sherpa Sweatshirt Gift for Women, Navy"/>
    <n v="1"/>
    <s v="LAS2"/>
    <s v="CUSTOMER_DAMAGED"/>
    <s v="UNWANTED_ITEM"/>
    <x v="0"/>
    <s v="LPNRRIF6060263"/>
    <m/>
  </r>
  <r>
    <s v="2024-03-17T10:46:05-07:00"/>
    <s v="114-6519066-7087441"/>
    <s v="COD31-0090"/>
    <x v="309"/>
    <s v="B0BW34QHW4"/>
    <s v="B0BW34QHW4"/>
    <s v="Rocking Chair Cushion, Indoor Outdoor Rocker Cushions Set, Water Resistant Seat Pads with High Back, 2 Piece Lower No Slip/Upper with Ties, Memory Foam Added Black"/>
    <n v="1"/>
    <s v="IND8"/>
    <s v="CUSTOMER_DAMAGED"/>
    <s v="DEFECTIVE"/>
    <x v="0"/>
    <s v="LPNPMCI8241617"/>
    <m/>
  </r>
  <r>
    <s v="2024-03-17T10:42:21-07:00"/>
    <s v="113-5514406-3052255"/>
    <s v="DC54-0329A"/>
    <x v="38"/>
    <s v="B08J6X5LMB"/>
    <s v="B08J6X5LMB"/>
    <s v="Sherpa Soft California King Electric Blanket with Dual Controls, Heating Blankets | Washable | 1-10 Hour Automatic Shut Off | Double Zone, 20 Heat Settings | 100&quot; x 94&quot; Grey"/>
    <n v="1"/>
    <s v="PHX6"/>
    <s v="SELLABLE"/>
    <s v="NOT_AS_DESCRIBED"/>
    <x v="1"/>
    <s v="LPNRRIJ8291516"/>
    <s v="Not needed"/>
  </r>
  <r>
    <s v="2024-03-17T10:40:21-07:00"/>
    <s v="114-0201702-5143403"/>
    <s v="DC54-0328A"/>
    <x v="406"/>
    <s v="B08J6GYMJM"/>
    <s v="B08J6GYMJM"/>
    <s v="Sherpa Soft Dual Control Electric Blanket King Size, Heating Blankets | Washable | 1-10 Hour Automatic Shut Off | Double Zone, 20 Heat Settings | 100&quot;"/>
    <n v="1"/>
    <s v="MCI7"/>
    <s v="SELLABLE"/>
    <s v="ORDERED_WRONG_ITEM"/>
    <x v="2"/>
    <s v="LPNPMCG1370289"/>
    <s v="Too small; ordering the larger size"/>
  </r>
  <r>
    <s v="2024-03-17T09:38:32-07:00"/>
    <s v="114-0340084-1353878"/>
    <s v="DC55-0071A"/>
    <x v="58"/>
    <s v="B07W4SGTCF"/>
    <s v="B07W4SGTCF"/>
    <s v="Degrees of Comfort Dual Control Heated Mattress Pad Queen Size | Zone Heating Electric Bed Warmer W/Auto Shut Off | Fit Up to 15 Inch | 12.5ft Long Cord - 60x80 Inch, White"/>
    <n v="1"/>
    <s v="IAH1"/>
    <s v="SELLABLE"/>
    <s v="UNDELIVERABLE_REFUSED"/>
    <x v="1"/>
    <s v="LPNPMCG3041231"/>
    <m/>
  </r>
  <r>
    <s v="2024-03-17T09:32:45-07:00"/>
    <s v="114-4439358-0393010"/>
    <s v="COD12-0163"/>
    <x v="350"/>
    <s v="B0CFDCJ8MT"/>
    <s v="B0CFDCJ8MT"/>
    <s v="Codi Twyla White Duvet Cover King Size, Boho Tufted Microfiber Bedding Set for All Seasons, Embroidery Shabby Chic Comforter Covers with Zipper, 3-Pieces Including Matching Pillow Shams (104&quot;x 90&quot;)"/>
    <n v="1"/>
    <s v="MEM3"/>
    <s v="SELLABLE"/>
    <s v="UNWANTED_ITEM"/>
    <x v="1"/>
    <s v="LPNO170158356"/>
    <m/>
  </r>
  <r>
    <s v="2024-03-17T09:28:05-07:00"/>
    <s v="114-1077906-6701049"/>
    <s v="COD12-0161"/>
    <x v="158"/>
    <s v="B0CFD7FTC5"/>
    <s v="B0CFD7FTC5"/>
    <s v="Codi Tufted Duvet Cover Twin Size, Soft and Lightweight White Boho Comforter Covers Sets for All Seasons, 2 Pieces Embroidery Shabby Chic Bedding Set with Zipper, Matching Pillow Sham (68&quot;x 90&quot;)"/>
    <n v="1"/>
    <s v="MEM3"/>
    <s v="SELLABLE"/>
    <s v="UNWANTED_ITEM"/>
    <x v="1"/>
    <s v="LPNO170158353"/>
    <m/>
  </r>
  <r>
    <s v="2024-03-17T09:28:05-07:00"/>
    <s v="114-1077906-6701049"/>
    <s v="COD12-0161"/>
    <x v="158"/>
    <s v="B0CFD7FTC5"/>
    <s v="B0CFD7FTC5"/>
    <s v="Codi Tufted Duvet Cover Twin Size, Soft and Lightweight White Boho Comforter Covers Sets for All Seasons, 2 Pieces Embroidery Shabby Chic Bedding Set with Zipper, Matching Pillow Sham (68&quot;x 90&quot;)"/>
    <n v="1"/>
    <s v="MEM3"/>
    <s v="SELLABLE"/>
    <s v="UNWANTED_ITEM"/>
    <x v="1"/>
    <s v="LPNO170158354"/>
    <m/>
  </r>
  <r>
    <s v="2024-03-17T09:09:24-07:00"/>
    <s v="113-0741481-2332219"/>
    <s v="DC20-0476-1"/>
    <x v="395"/>
    <s v="B08YS6Z6JH"/>
    <s v="B08YS6Z6JH"/>
    <s v="Degrees of Comfort Coolmax Cooling Sheets Set for Twin XL Size Bed, Moisture Wicking for Night Sweats Best Comfort, Cool Sheets for Hot Sleepers During Warm Weather with Deep Pocket, Blue-3PC"/>
    <n v="1"/>
    <s v="TUS1"/>
    <s v="CUSTOMER_DAMAGED"/>
    <s v="UNWANTED_ITEM"/>
    <x v="1"/>
    <s v="LPNPMCD7123658"/>
    <m/>
  </r>
  <r>
    <s v="2024-03-17T08:38:11-07:00"/>
    <s v="114-3977646-4295463"/>
    <s v="DC31-0508"/>
    <x v="174"/>
    <s v="B09C1ZGB9P"/>
    <s v="B09C1ZGB9P"/>
    <s v="Meditation Floor Pillow Set of 2, Square Large Pillows Seating for Adults, Tufted Corduroy Floor Cushion for Tatami Living Room, Grey, 22x22 Inch"/>
    <n v="1"/>
    <s v="MCI7"/>
    <s v="CARRIER_DAMAGED"/>
    <s v="DEFECTIVE"/>
    <x v="2"/>
    <s v="LPNPMCG2851086"/>
    <m/>
  </r>
  <r>
    <s v="2024-03-17T08:35:45-07:00"/>
    <s v="112-7358981-6197838"/>
    <s v="DC54-0066A"/>
    <x v="59"/>
    <s v="B07WC6S4HM"/>
    <s v="B07WC6S4HM"/>
    <s v="Degrees of Comfort Electric Blanket Full Size | Single Control with Auto Shut Off |Heated Blanket for Bed | Machine Washable |Beige, 80Wx84L"/>
    <n v="1"/>
    <s v="LAS2"/>
    <s v="CUSTOMER_DAMAGED"/>
    <s v="DEFECTIVE"/>
    <x v="0"/>
    <s v="LPNRRIF2411352"/>
    <m/>
  </r>
  <r>
    <s v="2024-03-17T08:26:39-07:00"/>
    <s v="111-3036905-0505020"/>
    <s v="DC31-0511"/>
    <x v="42"/>
    <s v="B09C1WWWDR"/>
    <s v="B09C1WWWDR"/>
    <s v="Degrees of Comfort Memory Foam Meditation Floor Pillow Set of 2, Square Large Pillows Seating for Adults, Tufted Corduroy Floor Cushion for Balcony Outdoor Tatami Living Room, Orange Yellow, 22x22"/>
    <n v="1"/>
    <s v="LAS2"/>
    <s v="SELLABLE"/>
    <s v="ORDERED_WRONG_ITEM"/>
    <x v="1"/>
    <s v="LPNRRIF6334550"/>
    <m/>
  </r>
  <r>
    <s v="2024-03-17T08:25:06-07:00"/>
    <s v="111-3036905-0505020"/>
    <s v="DC31-0511"/>
    <x v="42"/>
    <s v="B09C1WWWDR"/>
    <s v="B09C1WWWDR"/>
    <s v="Degrees of Comfort Memory Foam Meditation Floor Pillow Set of 2, Square Large Pillows Seating for Adults, Tufted Corduroy Floor Cushion for Balcony Outdoor Tatami Living Room, Orange Yellow, 22x22"/>
    <n v="1"/>
    <s v="LAS2"/>
    <s v="SELLABLE"/>
    <s v="ORDERED_WRONG_ITEM"/>
    <x v="1"/>
    <s v="LPNRRIF6334549"/>
    <m/>
  </r>
  <r>
    <s v="2024-03-17T08:15:54-07:00"/>
    <s v="112-4547448-7934621"/>
    <s v="DC31-0542"/>
    <x v="157"/>
    <s v="B0BKH6JY2Z"/>
    <s v="B0BKH6JY2Z"/>
    <s v="Meditation Floor Pillow Set of 2, Square Large Pillows Seating for Adults, Tufted Corduroy Floor Cushion for Living Room Tatami, Coffee Brown 22x22 Inch"/>
    <n v="1"/>
    <s v="LAS2"/>
    <s v="CUSTOMER_DAMAGED"/>
    <s v="DEFECTIVE"/>
    <x v="0"/>
    <s v="LPNRRIH0757918"/>
    <s v="I ordered a Queen, received king size"/>
  </r>
  <r>
    <s v="2024-03-17T08:14:42-07:00"/>
    <s v="111-3036905-0505020"/>
    <s v="DC31-0511"/>
    <x v="42"/>
    <s v="B09C1WWWDR"/>
    <s v="B09C1WWWDR"/>
    <s v="Degrees of Comfort Memory Foam Meditation Floor Pillow Set of 2, Square Large Pillows Seating for Adults, Tufted Corduroy Floor Cushion for Balcony Outdoor Tatami Living Room, Orange Yellow, 22x22"/>
    <n v="1"/>
    <s v="LAS2"/>
    <s v="CUSTOMER_DAMAGED"/>
    <s v="ORDERED_WRONG_ITEM"/>
    <x v="0"/>
    <s v="LPNRRIF3230196"/>
    <m/>
  </r>
  <r>
    <s v="2024-03-17T08:11:20-07:00"/>
    <s v="111-8237522-8047427"/>
    <s v="DC54-0053A"/>
    <x v="224"/>
    <s v="B07W82B6GP"/>
    <s v="B07W82B6GP"/>
    <s v="Degrees of Comfort Washable Heated Blanket for Twin Size Bed, UL-Certified Heater Blankets, Auto Shut Off | Machine Washable | Grey, 62x84"/>
    <n v="1"/>
    <s v="LAS2"/>
    <s v="CUSTOMER_DAMAGED"/>
    <s v="UNWANTED_ITEM"/>
    <x v="0"/>
    <s v="LPNRRIF5536621"/>
    <s v="Too small for insert"/>
  </r>
  <r>
    <s v="2024-03-17T08:08:50-07:00"/>
    <s v="111-8623341-3966604"/>
    <s v="DC54-0333A"/>
    <x v="149"/>
    <s v="B08J6KSDPC"/>
    <s v="B08J6KSDPC"/>
    <s v="Sherpa Soft California King Electric Blanket with Dual Controls, Heating Blankets | Washable | 1-10 Hour Automatic Shut Off | Double Zone, 20 Heat Settings | 100&quot; x 94&quot; Blue"/>
    <n v="1"/>
    <s v="LAS2"/>
    <s v="CUSTOMER_DAMAGED"/>
    <s v="DEFECTIVE"/>
    <x v="0"/>
    <s v="LPNRRDS7964415"/>
    <m/>
  </r>
  <r>
    <s v="2024-03-17T08:06:43-07:00"/>
    <s v="114-2891337-8493801"/>
    <s v="COD31-0094"/>
    <x v="63"/>
    <s v="B0BQ6CXGLS"/>
    <s v="B0BQ6CXGLS"/>
    <s v="INNA Meditation Floor Pillow, Large Pillows Seating for Adults, Tufted Thick Chenille Cushion for Yoga Living Room Sitting, Ivory, 20x20 Inch"/>
    <n v="1"/>
    <s v="IND8"/>
    <s v="SELLABLE"/>
    <s v="UNWANTED_ITEM"/>
    <x v="1"/>
    <s v="LPNPMCH9533385"/>
    <s v="BOught 2 instead of just one"/>
  </r>
  <r>
    <s v="2024-03-17T07:53:37-07:00"/>
    <s v="112-1155659-7547423"/>
    <s v="COD31-0138"/>
    <x v="76"/>
    <s v="B0C7FNHRNL"/>
    <s v="B0C7FNHRNL"/>
    <s v="Codi Rocking Chair Cushion Outdoor, Rocker Cushions Water Resistant | Best for Porch Patio Chairs Replacement Pads | Two 17x17 Seat with Two 17x21 Back, Comfortable Memory Foam Add, Black"/>
    <n v="1"/>
    <s v="DPA7"/>
    <s v="SELLABLE"/>
    <s v="NOT_AS_DESCRIBED"/>
    <x v="1"/>
    <s v="LPNPMCG0937337"/>
    <m/>
  </r>
  <r>
    <s v="2024-03-17T07:45:45-07:00"/>
    <s v="112-7608583-3202641"/>
    <s v="DC54-0487A"/>
    <x v="57"/>
    <s v="B09C1WNZ5D"/>
    <s v="B09C1WNZ5D"/>
    <s v="Degrees of Comfort Electric Blanket Twin, Single Controller W/Auto Shut Off, Heated Blanket Twin for Bed, Machine Washable, Chocalate, 62x84"/>
    <n v="1"/>
    <s v="LAS2"/>
    <s v="CUSTOMER_DAMAGED"/>
    <s v="DEFECTIVE"/>
    <x v="0"/>
    <s v="LPNRRIF6374762"/>
    <m/>
  </r>
  <r>
    <s v="2024-03-17T07:40:53-07:00"/>
    <s v="111-1033086-0961035"/>
    <s v="DC31-0538"/>
    <x v="22"/>
    <s v="B0BW31QLDW"/>
    <s v="B0BW31QLDW"/>
    <s v="Meditation Floor Pillow Set of 2, Round Large Pillows Seating for Adults, Tufted Corduroy Floor Cushion for Living Room Tatami, Beige 22 Inch"/>
    <n v="1"/>
    <s v="LAS2"/>
    <s v="CUSTOMER_DAMAGED"/>
    <s v="APPAREL_TOO_SMALL"/>
    <x v="0"/>
    <s v="LPNRRIH0754888"/>
    <s v="did not realize no box spring needed for bed"/>
  </r>
  <r>
    <s v="2024-03-17T07:18:33-07:00"/>
    <s v="112-2766716-6793015"/>
    <s v="CZ63DU6225-MD"/>
    <x v="121"/>
    <s v="B0CGC9TW51"/>
    <s v="B0CGC9TW51"/>
    <s v="Cozzze Orthopedic Calming Dog Bed for Medium Dogs, Anti Anxiety Pet Bed with Removable Washable Cover, Fluffy Dog Sofa Bed Supportive Foam, Beige"/>
    <n v="1"/>
    <s v="LEX2"/>
    <s v="CUSTOMER_DAMAGED"/>
    <s v="APPAREL_TOO_SMALL"/>
    <x v="0"/>
    <s v="LPNRRIG6364926"/>
    <m/>
  </r>
  <r>
    <s v="2024-03-17T07:16:01-07:00"/>
    <s v="114-5239310-3273010"/>
    <s v="COD10-0183"/>
    <x v="428"/>
    <s v="B0CGZT333G"/>
    <s v="B0CGZT333G"/>
    <s v="Codi Gray Floral Comforter Set King Size, Botanical Bedding Sets | Nature Style, Unique Reversible Design, Better for Spring and Summer | Leaf Print 3 Pieces"/>
    <n v="1"/>
    <s v="LAS2"/>
    <s v="DEFECTIVE"/>
    <s v="DEFECTIVE"/>
    <x v="0"/>
    <s v="LPNRRIH1323536"/>
    <m/>
  </r>
  <r>
    <s v="2024-03-17T07:01:50-07:00"/>
    <s v="112-3851134-5166649"/>
    <s v="DC31-0540"/>
    <x v="142"/>
    <s v="B0BHZF2RPL"/>
    <s v="B0BHZF2RPL"/>
    <s v="Floor Cushion Pillow Set of 2, Round Large Pillows Seating for Adults, Tufted Corduroy Floor Cushions for Living Room Tatami, Orange Yellow, 22 Inch"/>
    <n v="1"/>
    <s v="IND8"/>
    <s v="CUSTOMER_DAMAGED"/>
    <s v="NOT_AS_DESCRIBED"/>
    <x v="0"/>
    <s v="LPNPMCI3804766"/>
    <m/>
  </r>
  <r>
    <s v="2024-03-17T06:54:37-07:00"/>
    <s v="111-9501745-4834650"/>
    <s v="DC54-0310"/>
    <x v="206"/>
    <s v="B08J6D8GDM"/>
    <s v="B08J6D8GDM"/>
    <s v="Sherpa Heated Blanket Twin Size, Soft Electric Blankets Washable | Controller with 1-10 Hour Auto Shut Off | 20 Heat Settings | Washable, 62&quot; X 84&quot; Grey"/>
    <n v="1"/>
    <s v="DPA7"/>
    <s v="CUSTOMER_DAMAGED"/>
    <s v="ORDERED_WRONG_ITEM"/>
    <x v="1"/>
    <s v="LPNPMCG1730130"/>
    <m/>
  </r>
  <r>
    <s v="2024-03-17T06:52:40-07:00"/>
    <s v="111-2345598-5029819"/>
    <s v="COD31-0090"/>
    <x v="309"/>
    <s v="B0BW34QHW4"/>
    <s v="B0BW34QHW4"/>
    <s v="Rocking Chair Cushion, Indoor Outdoor Rocker Cushions Set, Water Resistant Seat Pads with High Back, 2 Piece Lower No Slip/Upper with Ties, Memory Foam Added Black"/>
    <n v="1"/>
    <s v="LEX2"/>
    <s v="CUSTOMER_DAMAGED"/>
    <s v="ORDERED_WRONG_ITEM"/>
    <x v="0"/>
    <s v="LPNRRIG5557483"/>
    <m/>
  </r>
  <r>
    <s v="2024-03-17T06:33:49-07:00"/>
    <s v="111-8590707-4789001"/>
    <s v="DC54-0053A"/>
    <x v="224"/>
    <s v="B07W82B6GP"/>
    <s v="B07W82B6GP"/>
    <s v="Degrees of Comfort Washable Heated Blanket for Twin Size Bed, UL-Certified Heater Blankets, Auto Shut Off | Machine Washable | Grey, 62x84"/>
    <n v="1"/>
    <s v="EWR7"/>
    <s v="CUSTOMER_DAMAGED"/>
    <s v="DEFECTIVE"/>
    <x v="0"/>
    <s v="LPNPMBX9966737"/>
    <m/>
  </r>
  <r>
    <s v="2024-03-17T06:25:40-07:00"/>
    <s v="111-1830046-2462637"/>
    <s v="AMFBA10-0476"/>
    <x v="429"/>
    <s v="B097PFVQYS"/>
    <s v="B097PFVQYS"/>
    <s v="Codi Metallic Teal and Silver Comforter Set, Twin/Twin-XL Size, Cute Aqua Turquoise Bedding Sets, 3 Piece (1 Matching Sham + 1 Decorative Pillow)"/>
    <n v="1"/>
    <s v="IND8"/>
    <s v="SELLABLE"/>
    <s v="UNDELIVERABLE_REFUSED"/>
    <x v="2"/>
    <s v="LPNPMCH5175627"/>
    <m/>
  </r>
  <r>
    <s v="2024-03-17T05:52:22-07:00"/>
    <s v="111-9468582-3942661"/>
    <s v="DC16-0082"/>
    <x v="430"/>
    <s v="B07R446X16"/>
    <s v="B07R446X16"/>
    <s v="Degrees of Comfort Mattress Encasement Full Size | Waterproof Bed Bug Proof Cover Premium Zippered Six-Sided Protector 9-12 Inch Deep 3M Scotchgard"/>
    <n v="1"/>
    <s v="EWR7"/>
    <s v="SELLABLE"/>
    <s v="NOT_AS_DESCRIBED"/>
    <x v="1"/>
    <s v="LPNPMBZ6933859"/>
    <s v="Too small"/>
  </r>
  <r>
    <s v="2024-03-17T05:30:52-07:00"/>
    <s v="113-7056754-2652255"/>
    <s v="HYD12-0112"/>
    <x v="294"/>
    <s v="B0CJ45NKFR"/>
    <s v="B0CJ45NKFR"/>
    <s v="Hyde Lane Duvet Cover King Size Navy Aesthetic Printed Comforter Cover Modern Denim Blue Duvet Cover Set for Men (No Comforter Included)"/>
    <n v="1"/>
    <s v="IND8"/>
    <s v="CUSTOMER_DAMAGED"/>
    <s v="DEFECTIVE"/>
    <x v="0"/>
    <s v="LPNPMCH9209705"/>
    <m/>
  </r>
  <r>
    <s v="2024-03-17T04:51:30-07:00"/>
    <s v="111-0853708-7267439"/>
    <s v="DC54-0095A"/>
    <x v="27"/>
    <s v="B07W6Y2TXS"/>
    <s v="B07W6Y2TXS"/>
    <s v="Microplush Electric Blanket with Foot Pocket Blue 50x62 | Heated Lap Throw for Home or Office - Keeps Toes Toasty | 3 Heat Settings with Auto Shut Off | 6Ft Power Cord | Washable"/>
    <n v="1"/>
    <s v="LEX2"/>
    <s v="CUSTOMER_DAMAGED"/>
    <s v="DEFECTIVE"/>
    <x v="0"/>
    <s v="LPNRRIG1726710"/>
    <m/>
  </r>
  <r>
    <s v="2024-03-17T04:37:23-07:00"/>
    <s v="114-5409822-8015403"/>
    <s v="DC31-0501"/>
    <x v="248"/>
    <s v="B09C1ZNGNY"/>
    <s v="B09C1ZNGNY"/>
    <s v="Degrees of Comfort Meditation Floor Pillow, Square Large Pillows Seating for Adults, Gray Tufted Corduroy Cushions for Outdoor Yoga Tatami Fireplace Living Room, Grey, 22x22 Inch"/>
    <n v="1"/>
    <s v="IND8"/>
    <s v="CUSTOMER_DAMAGED"/>
    <s v="NOT_AS_DESCRIBED"/>
    <x v="0"/>
    <s v="LPNPMCI8045832"/>
    <m/>
  </r>
  <r>
    <s v="2024-03-17T04:14:49-07:00"/>
    <s v="114-9276270-4214630"/>
    <s v="HYD10-0072"/>
    <x v="37"/>
    <s v="B0CGZSB34H"/>
    <s v="B0CGZSB34H"/>
    <s v="Hyde Lane Beige Neutral Comforter Set, 3 Pieces Queen Pinch Pleat Bedding Set, Full Size Farmhouse Cream Bedding Sets, Down Alternative for All Seasons, Includes 1 Comforter 2 Pillowcases(90&quot; X 90&quot;)"/>
    <n v="1"/>
    <s v="CHA1"/>
    <s v="CUSTOMER_DAMAGED"/>
    <s v="UNWANTED_ITEM"/>
    <x v="0"/>
    <s v="LPNPMBX1121231"/>
    <m/>
  </r>
  <r>
    <s v="2024-03-17T04:08:46-07:00"/>
    <s v="111-9186937-9659401"/>
    <s v="DC54-0053A"/>
    <x v="224"/>
    <s v="B07W82B6GP"/>
    <s v="B07W82B6GP"/>
    <s v="Degrees of Comfort Washable Heated Blanket for Twin Size Bed, UL-Certified Heater Blankets, Auto Shut Off | Machine Washable | Grey, 62x84"/>
    <n v="1"/>
    <s v="SDF9"/>
    <s v="CUSTOMER_DAMAGED"/>
    <s v="DEFECTIVE"/>
    <x v="0"/>
    <s v="LPNRRHU9796795"/>
    <s v="Not the color shown on website"/>
  </r>
  <r>
    <s v="2024-03-17T04:07:51-07:00"/>
    <s v="112-4850375-7910635"/>
    <s v="DC31-0507"/>
    <x v="81"/>
    <s v="B09C1XLGQL"/>
    <s v="B09C1XLGQL"/>
    <s v="Meditation Floor Pillow Set of 2, Square Large Pillows Seating for Adults, Tufted Corduroy Floor Cushion for Living Room Tatami, Turquoise, 22x22 Inch"/>
    <n v="1"/>
    <s v="LEX2"/>
    <s v="SELLABLE"/>
    <s v="UNWANTED_ITEM"/>
    <x v="1"/>
    <s v="LPNRRIG8559243"/>
    <s v="Quality bad"/>
  </r>
  <r>
    <s v="2024-03-17T03:45:24-07:00"/>
    <s v="113-7596099-9089858"/>
    <s v="DC54-0057A-1"/>
    <x v="162"/>
    <s v="B07WC7VWHX"/>
    <s v="B07WC7VWHX"/>
    <s v="Degrees of Comfort Electric Blanket Twin, Single Controller W/Auto Shut Off, Heated Blanket Twin for Bed, Machine Washable,red, 62x84"/>
    <n v="1"/>
    <s v="LAS2"/>
    <s v="SELLABLE"/>
    <s v="APPAREL_TOO_LARGE"/>
    <x v="1"/>
    <s v="LPNRRIF6740934"/>
    <m/>
  </r>
  <r>
    <s v="2024-03-17T03:40:33-07:00"/>
    <s v="112-4850375-7910635"/>
    <s v="DC31-0507"/>
    <x v="81"/>
    <s v="B09C1XLGQL"/>
    <s v="B09C1XLGQL"/>
    <s v="Meditation Floor Pillow Set of 2, Square Large Pillows Seating for Adults, Tufted Corduroy Floor Cushion for Living Room Tatami, Turquoise, 22x22 Inch"/>
    <n v="1"/>
    <s v="LEX2"/>
    <s v="SELLABLE"/>
    <s v="UNWANTED_ITEM"/>
    <x v="1"/>
    <s v="LPNRRIG1770152"/>
    <s v="N/A"/>
  </r>
  <r>
    <s v="2024-03-17T03:37:48-07:00"/>
    <s v="112-4850375-7910635"/>
    <s v="DC31-0507"/>
    <x v="81"/>
    <s v="B09C1XLGQL"/>
    <s v="B09C1XLGQL"/>
    <s v="Meditation Floor Pillow Set of 2, Square Large Pillows Seating for Adults, Tufted Corduroy Floor Cushion for Living Room Tatami, Turquoise, 22x22 Inch"/>
    <n v="1"/>
    <s v="LEX2"/>
    <s v="CUSTOMER_DAMAGED"/>
    <s v="UNWANTED_ITEM"/>
    <x v="0"/>
    <s v="LPNRRIG1770149"/>
    <s v="I didn’t realize that the pattern was textured. I will buy something else."/>
  </r>
  <r>
    <s v="2024-03-17T03:26:16-07:00"/>
    <s v="113-4265558-0693811"/>
    <s v="HYD12-0082"/>
    <x v="176"/>
    <s v="B0CGZRDJBN"/>
    <s v="B0CGZRDJBN"/>
    <s v="Hyde Lane Beige Duvet Cover King, Boho Farmhouse Linen Feel Duvet Set, Cream Pintuck Textured Comforter Cover with 2 Pillow Shams (104&quot;x90&quot;) No Comforter Included"/>
    <n v="1"/>
    <s v="LAS2"/>
    <s v="SELLABLE"/>
    <s v="UNWANTED_ITEM"/>
    <x v="1"/>
    <s v="LPNRRIF3154065"/>
    <s v="Wrong price"/>
  </r>
  <r>
    <s v="2024-03-17T02:02:51-07:00"/>
    <s v="114-2057349-8992256"/>
    <s v="DOC10-0686"/>
    <x v="431"/>
    <s v="B0CJ47M1KV"/>
    <s v="B0CJ47M1KV"/>
    <s v="Twin Size Complete Bedding Set - 6 Pieces Comforter Set with Sheets, Green Chambray Printed, Soft Reversible College Dorm Bed Set with Comforter, Sheets, Pillowcases &amp; Shams,"/>
    <n v="1"/>
    <s v="LAL4"/>
    <s v="SELLABLE"/>
    <s v="NOT_AS_DESCRIBED"/>
    <x v="1"/>
    <s v="LPNPMBW8732790"/>
    <s v="Not the right color of red"/>
  </r>
  <r>
    <s v="2024-03-17T02:02:51-07:00"/>
    <s v="114-2057349-8992256"/>
    <s v="DOC10-0686"/>
    <x v="431"/>
    <s v="B0CJ47M1KV"/>
    <s v="B0CJ47M1KV"/>
    <s v="Twin Size Complete Bedding Set - 6 Pieces Comforter Set with Sheets, Green Chambray Printed, Soft Reversible College Dorm Bed Set with Comforter, Sheets, Pillowcases &amp; Shams,"/>
    <n v="1"/>
    <s v="LAL4"/>
    <s v="SELLABLE"/>
    <s v="NOT_AS_DESCRIBED"/>
    <x v="1"/>
    <s v="LPNPMBW8732789"/>
    <m/>
  </r>
  <r>
    <s v="2024-03-17T01:54:53-07:00"/>
    <s v="113-0573000-2191409"/>
    <s v="DC20-0650"/>
    <x v="127"/>
    <s v="B0C8RYX8KT"/>
    <s v="B0C8RYX8KT"/>
    <s v="Degrees of Comfort Coolmax Cooling Sheets | Queen Size Bed Sheet Set for Hot Sleepers | Soft Fabric with Deep Pocket, Blue 4PC"/>
    <n v="1"/>
    <s v="MEM3"/>
    <s v="SELLABLE"/>
    <s v="ORDERED_WRONG_ITEM"/>
    <x v="1"/>
    <s v="LPNO151702366"/>
    <m/>
  </r>
  <r>
    <s v="2024-03-17T01:53:52-07:00"/>
    <s v="113-0573000-2191409"/>
    <s v="DC20-0466-1"/>
    <x v="168"/>
    <s v="B08YS6JXQW"/>
    <s v="B08YS6JXQW"/>
    <s v="DEGREES OF COMFORT Coolmax Cooling Sheets | Queen Size Bed Sheet Set for Hot Sleepers | Soft Fabric with Deep Pocket, White-4PC"/>
    <n v="1"/>
    <s v="MEM3"/>
    <s v="SELLABLE"/>
    <s v="ORDERED_WRONG_ITEM"/>
    <x v="1"/>
    <s v="LPNO151702365"/>
    <s v="Decided it was too expensive"/>
  </r>
  <r>
    <s v="2024-03-17T01:53:01-07:00"/>
    <s v="113-0573000-2191409"/>
    <s v="DC20-0650"/>
    <x v="127"/>
    <s v="B0C8RYX8KT"/>
    <s v="B0C8RYX8KT"/>
    <s v="Degrees of Comfort Coolmax Cooling Sheets | Queen Size Bed Sheet Set for Hot Sleepers | Soft Fabric with Deep Pocket, Blue 4PC"/>
    <n v="1"/>
    <s v="MEM3"/>
    <s v="SELLABLE"/>
    <s v="ORDERED_WRONG_ITEM"/>
    <x v="1"/>
    <s v="LPNO151702364"/>
    <s v="Not needed"/>
  </r>
  <r>
    <s v="2024-03-17T01:52:46-07:00"/>
    <s v="111-5359623-0805016"/>
    <s v="DC31-0508"/>
    <x v="174"/>
    <s v="B09C1ZGB9P"/>
    <s v="B09C1ZGB9P"/>
    <s v="Meditation Floor Pillow Set of 2, Square Large Pillows Seating for Adults, Tufted Corduroy Floor Cushion for Tatami Living Room, Grey, 22x22 Inch"/>
    <n v="1"/>
    <s v="MEM3"/>
    <s v="SELLABLE"/>
    <s v="ORDERED_WRONG_ITEM"/>
    <x v="1"/>
    <s v="LPNO167627822"/>
    <s v="Wrong Color, I ordered Green and received white."/>
  </r>
  <r>
    <s v="2024-03-17T01:52:02-07:00"/>
    <s v="113-0573000-2191409"/>
    <s v="DC20-0466-1"/>
    <x v="168"/>
    <s v="B08YS6JXQW"/>
    <s v="B08YS6JXQW"/>
    <s v="DEGREES OF COMFORT Coolmax Cooling Sheets | Queen Size Bed Sheet Set for Hot Sleepers | Soft Fabric with Deep Pocket, White-4PC"/>
    <n v="1"/>
    <s v="MEM3"/>
    <s v="SELLABLE"/>
    <s v="ORDERED_WRONG_ITEM"/>
    <x v="1"/>
    <s v="LPNO151702363"/>
    <m/>
  </r>
  <r>
    <s v="2024-03-17T01:29:06-07:00"/>
    <s v="111-0533023-8828239"/>
    <s v="DC51-0032A"/>
    <x v="277"/>
    <s v="B07RYP2PGN"/>
    <s v="B07RYP2PGN"/>
    <s v="Cooling Weighted Blanket Twin with Removable Cover for Adult,Heavy Blankets 15 lbs, Minky Plush Coolmax Washable Covers Included ,Weight Distribution with Premium Glass Beads, 48x72 15 lbs Navy"/>
    <n v="1"/>
    <s v="STX4"/>
    <s v="SELLABLE"/>
    <s v="UNDELIVERABLE_REFUSED"/>
    <x v="1"/>
    <s v="LPNRRFY3296453"/>
    <m/>
  </r>
  <r>
    <s v="2024-03-17T01:19:01-07:00"/>
    <s v="701-3541522-1678641"/>
    <s v="COD31-1114"/>
    <x v="432"/>
    <s v="B0CQ9GZGZP"/>
    <s v="B0CQ9GZGZP"/>
    <s v="Codi Meditation Floor Pillow, Large Square Cushions for Adults, Thick Foam Floor Seat with Washable Tufted Covers for Yoga, Couch, Living Room, Grey 22x22x4 2 Pack"/>
    <n v="1"/>
    <s v="YYZ1"/>
    <s v="SELLABLE"/>
    <s v="UNDELIVERABLE_UNKNOWN"/>
    <x v="1"/>
    <s v="LPNRRFG6848883"/>
    <m/>
  </r>
  <r>
    <s v="2024-03-17T01:13:26-07:00"/>
    <s v="114-7719147-5397055"/>
    <s v="DC20-0467-1"/>
    <x v="118"/>
    <s v="B08YS6NJ2L"/>
    <s v="B08YS6NJ2L"/>
    <s v="Degrees of Comfort Coolmax Cooling Sheets Set for King Size Bed, Moisture Wicking for Night Sweats Best Comfort, Cool Sheets for Hot Sleepers During Warm Weather with Deep Pocket, White-4PC"/>
    <n v="1"/>
    <s v="MEM3"/>
    <s v="SELLABLE"/>
    <s v="DAMAGED_BY_CARRIER"/>
    <x v="0"/>
    <s v="LPNO168803021"/>
    <s v="Item is great just decided not to spend that much"/>
  </r>
  <r>
    <s v="2024-03-17T01:03:57-07:00"/>
    <s v="114-9272572-5919463"/>
    <s v="DC54-0486A"/>
    <x v="131"/>
    <s v="B09C1XVT9M"/>
    <s v="B09C1XVT9M"/>
    <s v="Degrees of Comfort California King Electric Blanket with Dual Controls, Heated Blanket for Bed,auto Shut Off, Machine Washable -Ivory, 100Wx94L"/>
    <n v="1"/>
    <s v="LEX2"/>
    <s v="SELLABLE"/>
    <s v="APPAREL_TOO_SMALL"/>
    <x v="1"/>
    <s v="LPNRRIG6257438"/>
    <m/>
  </r>
  <r>
    <s v="2024-03-17T00:51:04-07:00"/>
    <s v="114-1982499-6216267"/>
    <s v="AMFBA54-0093A-1"/>
    <x v="321"/>
    <s v="B07WC6LKRZ"/>
    <s v="B07WC6LKRZ"/>
    <s v="Hyde Lane Luxury Faux Fur Heated Throw Blanket | 50x60 | Soft Gray Mink and Reverse Electric Heating Throw | 3 Heat Settings | Auto-Shutoff | Machine Washable"/>
    <n v="1"/>
    <s v="MEM3"/>
    <s v="CUSTOMER_DAMAGED"/>
    <s v="DEFECTIVE"/>
    <x v="0"/>
    <s v="LPNO166944709"/>
    <s v="The hoodie only has a very small area where the heat coils are. Much smaller then what is shown. The rear area is a patch about the size of your hand. The material is extremely thin."/>
  </r>
  <r>
    <s v="2024-03-17T00:42:47-07:00"/>
    <s v="113-5579908-4715416"/>
    <s v="COD31-0094"/>
    <x v="63"/>
    <s v="B0BQ6CXGLS"/>
    <s v="B0BQ6CXGLS"/>
    <s v="Codi INNA Floor Pillow, Large Cushions Sitting for Adults | Square Tufted Chenille Pillows Seat for Meditation, Living Room, Reading Nook, 20×20, Ivory"/>
    <n v="1"/>
    <s v="LEX1"/>
    <s v="SELLABLE"/>
    <s v="ORDERED_WRONG_ITEM"/>
    <x v="1"/>
    <s v="LPNRRIF7683677"/>
    <m/>
  </r>
  <r>
    <s v="2024-03-17T00:34:00-07:00"/>
    <s v="111-0156806-3161007"/>
    <s v="COD10-0059"/>
    <x v="433"/>
    <s v="B0BP6X7HHX"/>
    <s v="B0BP6X7HHX"/>
    <s v="Codi Sage Green Boho Queen Comforter Set, Aesthetic Luxurious Pom Fringe Design Bedding Full, Cute Soft Washed Microfiber Bed Sets, Lightweight Chic 3pcs,1 Comforter &amp; 2 Pillowcases (90x90 Inches)"/>
    <n v="1"/>
    <s v="LEX1"/>
    <s v="SELLABLE"/>
    <s v="UNWANTED_ITEM"/>
    <x v="1"/>
    <s v="LPNRRIF8033382"/>
    <s v="Not comfortable"/>
  </r>
  <r>
    <s v="2024-03-17T00:22:04-07:00"/>
    <s v="112-9698089-4450654"/>
    <s v="DC55-0073A"/>
    <x v="297"/>
    <s v="B07W82BXVX"/>
    <s v="B07W82BXVX"/>
    <s v="Degrees of Comfort Dual Control California King Heated Mattress Pad | Electric Bed Warmer W/Adjustable Zone Heating | Fit Up to 15 Inch | 12.5ft Long Cord, White"/>
    <n v="1"/>
    <s v="LEX2"/>
    <s v="DEFECTIVE"/>
    <s v="DEFECTIVE"/>
    <x v="1"/>
    <s v="LPNRRIG6097538"/>
    <s v="Not comfortable"/>
  </r>
  <r>
    <s v="2024-03-17T00:19:59-07:00"/>
    <s v="111-8698806-7026651"/>
    <s v="DC21-0353-1"/>
    <x v="374"/>
    <s v="B089JM88NL"/>
    <s v="B089JM88NL"/>
    <s v="Gold Satin Pillow Cases Standard Set of 2 | Pillowcase for Hair and Skin | 20 x 26 Inch-Slip Silky Comfort with Envelope Closure"/>
    <n v="1"/>
    <s v="TUS1"/>
    <s v="CUSTOMER_DAMAGED"/>
    <s v="UNWANTED_ITEM"/>
    <x v="1"/>
    <s v="LPNPMCD3412268"/>
    <s v="Lost"/>
  </r>
  <r>
    <s v="2024-03-16T23:43:44-07:00"/>
    <s v="112-5653495-1030632"/>
    <s v="AMFBA10-0490A"/>
    <x v="71"/>
    <s v="B09B9KDL5J"/>
    <s v="B09B9KDL5J"/>
    <s v="Hyde Lane Farmhouse Comforter Set Gray, Full/Queen Size Boho Bedding Sets, Cotton Top with Modern Neutral Style Clipped Jacquard Stripes, 3-Pieces Including Matching Pillow Shams (90x90 inches)"/>
    <n v="1"/>
    <s v="LEX2"/>
    <s v="CUSTOMER_DAMAGED"/>
    <s v="ORDERED_WRONG_ITEM"/>
    <x v="0"/>
    <s v="LPNRRHA7613553"/>
    <m/>
  </r>
  <r>
    <s v="2024-03-16T23:34:09-07:00"/>
    <s v="113-4800667-1043437"/>
    <s v="DC21-0353-1"/>
    <x v="374"/>
    <s v="B089JM88NL"/>
    <s v="B089JM88NL"/>
    <s v="Gold Satin Pillow Cases Standard Set of 2 | Pillowcase for Hair and Skin | 20 x 26 Inch-Slip Silky Comfort with Envelope Closure"/>
    <n v="1"/>
    <s v="EWR7"/>
    <s v="SELLABLE"/>
    <s v="APPAREL_TOO_SMALL"/>
    <x v="1"/>
    <s v="LPNPMBZ7333277"/>
    <m/>
  </r>
  <r>
    <s v="2024-03-16T23:27:35-07:00"/>
    <s v="113-1706179-2222660"/>
    <s v="DC55-0072A"/>
    <x v="54"/>
    <s v="B07W82BNPT"/>
    <s v="B07W82BNPT"/>
    <s v="Heated Mattress pad King Size| Dual Control | Electric Bed Warmer W/Adjustable Zone Heating | Fit Up to 15 Inch | 12.5ft Long Cord - 78x80 Inch, White"/>
    <n v="1"/>
    <s v="MEM3"/>
    <s v="SELLABLE"/>
    <s v="UNWANTED_ITEM"/>
    <x v="1"/>
    <s v="LPNO144204305"/>
    <m/>
  </r>
  <r>
    <s v="2024-03-16T23:09:02-07:00"/>
    <s v="114-9926531-3413041"/>
    <s v="DC54-0306A"/>
    <x v="364"/>
    <s v="B08HW2JSN6"/>
    <s v="B08HW2JSN6"/>
    <s v="Degrees of Comfort Pink Sherpa Heated Blanket Wrap, Cozy &amp; Snuggy Electric Shawl for Women, Washable, Auto Shut-Off, Reversible 50 x 64 Inch, Blush Lattice"/>
    <n v="1"/>
    <s v="LAS2"/>
    <s v="CUSTOMER_DAMAGED"/>
    <s v="DEFECTIVE"/>
    <x v="0"/>
    <s v="LPNRRIH8448000"/>
    <m/>
  </r>
  <r>
    <s v="2024-03-16T23:02:31-07:00"/>
    <s v="114-9802600-5974615"/>
    <s v="DC31-0504"/>
    <x v="196"/>
    <s v="B09C1WYJM5"/>
    <s v="B09C1WYJM5"/>
    <s v="Degrees of Comfort Square Large Pillows Seating for Adults, Tufted Corduroy Floor Cushions for Living Room Tatami, Navy Blue, 22x22 Inch"/>
    <n v="1"/>
    <s v="IND8"/>
    <s v="SELLABLE"/>
    <s v="UNAUTHORIZED_PURCHASE"/>
    <x v="1"/>
    <s v="LPNPMCI8200735"/>
    <m/>
  </r>
  <r>
    <s v="2024-03-16T22:54:28-07:00"/>
    <s v="113-2821413-6603406"/>
    <s v="DC20-0466-1"/>
    <x v="168"/>
    <s v="B08YS6JXQW"/>
    <s v="B08YS6JXQW"/>
    <s v="DEGREES OF COMFORT Coolmax Cooling Sheets | Queen Size Bed Sheet Set for Hot Sleepers | Soft Fabric with Deep Pocket, White-4PC"/>
    <n v="1"/>
    <s v="EWR7"/>
    <s v="CUSTOMER_DAMAGED"/>
    <s v="NOT_AS_DESCRIBED"/>
    <x v="0"/>
    <s v="LPNPMBZ9753858"/>
    <m/>
  </r>
  <r>
    <s v="2024-03-16T22:54:21-07:00"/>
    <s v="114-9044563-5893850"/>
    <s v="AMFBA54-0105"/>
    <x v="293"/>
    <s v="B07WC4F41Z"/>
    <s v="B07WC4F41Z"/>
    <s v="Hyde Lane Luxury Heated Electric Blanket Throw | Oversized - 60 x 70 | Gray Fuzzy Microplush Sherpa Reverse | 3 Heat Settings | Auto-Shutoff | Machine Washable"/>
    <n v="1"/>
    <s v="LEX1"/>
    <s v="CUSTOMER_DAMAGED"/>
    <s v="DEFECTIVE"/>
    <x v="0"/>
    <s v="LPNRRIF8224216"/>
    <s v="product that arrived was not as expected"/>
  </r>
  <r>
    <s v="2024-03-16T22:27:51-07:00"/>
    <s v="112-3726161-9960212"/>
    <s v="DC55-0072A"/>
    <x v="54"/>
    <s v="B07W82BNPT"/>
    <s v="B07W82BNPT"/>
    <s v="Heated Mattress pad King Size| Dual Control | Electric Bed Warmer W/Adjustable Zone Heating | Fit Up to 15 Inch | 12.5ft Long Cord - 78x80 Inch, White"/>
    <n v="1"/>
    <s v="TUS1"/>
    <s v="DEFECTIVE"/>
    <s v="SWITCHEROO"/>
    <x v="1"/>
    <s v="LPNPMCC5141641"/>
    <m/>
  </r>
  <r>
    <s v="2024-03-16T21:49:21-07:00"/>
    <s v="113-0741481-2332219"/>
    <s v="DC20-0470-1"/>
    <x v="434"/>
    <s v="B08YS9QCGZ"/>
    <s v="B08YS9QCGZ"/>
    <s v="Degrees of Comfort Coolmax Cooling Sheets Set for Twin XL Size Bed, Moisture Wicking for Night Sweats Best Comfort, Cool Sheets for Hot Sleepers During Warm Weather with Deep Pocket, Grey-3PC"/>
    <n v="1"/>
    <s v="TUS1"/>
    <s v="SELLABLE"/>
    <s v="UNWANTED_ITEM"/>
    <x v="1"/>
    <s v="LPNPMCD8921651"/>
    <m/>
  </r>
  <r>
    <s v="2024-03-16T21:46:21-07:00"/>
    <s v="114-1102893-0033836"/>
    <s v="DC31-0510"/>
    <x v="166"/>
    <s v="B09C21BQRG"/>
    <s v="B09C21BQRG"/>
    <s v="Degrees of Comfort Memory Foam Meditation Floor Pillow Set of 2, Square Large Pillows Seating for Adults, Tufted Corduroy Floor Cushion for Living Room Tatami, Navy Blue, 22x22 Inch"/>
    <n v="1"/>
    <s v="HOU3"/>
    <s v="SELLABLE"/>
    <s v="APPAREL_TOO_SMALL"/>
    <x v="1"/>
    <s v="LPNPMBZ0149691"/>
    <m/>
  </r>
  <r>
    <s v="2024-03-16T21:41:42-07:00"/>
    <s v="111-4667373-4924212"/>
    <s v="DC31-0533"/>
    <x v="161"/>
    <s v="B0BW2ZGLPH"/>
    <s v="B0BW2ZGLPH"/>
    <s v="Degrees of Comfort Meditation Floor Pillow, Round Large Pillows Seating for Adults, Tufted Corduroy Floor Cushion for Living Room Tatami, Beige 22 Inch"/>
    <n v="1"/>
    <s v="LEX2"/>
    <s v="SELLABLE"/>
    <s v="DEFECTIVE"/>
    <x v="0"/>
    <s v="LPNRRIG6088880"/>
    <m/>
  </r>
  <r>
    <s v="2024-03-16T20:48:03-07:00"/>
    <s v="111-7584898-9614607"/>
    <s v="DC31-0539"/>
    <x v="43"/>
    <s v="B0B1954RV5"/>
    <s v="B0B1954RV5"/>
    <s v="Floor Cushion Pillow Set of 2, Round Large Pillows Seating for Adults, Tufted Corduroy Floor Cushions for Living Room Tatami, Navy Blue, 22 Inch"/>
    <n v="1"/>
    <s v="LAS2"/>
    <s v="CUSTOMER_DAMAGED"/>
    <s v="ORDERED_WRONG_ITEM"/>
    <x v="0"/>
    <s v="LPNRRIH2020808"/>
    <m/>
  </r>
  <r>
    <s v="2024-03-16T20:48:03-07:00"/>
    <s v="111-7584898-9614607"/>
    <s v="DC31-0536"/>
    <x v="396"/>
    <s v="B0B196MNHP"/>
    <s v="B0B196MNHP"/>
    <s v="Meditation Floor Pillow Set of 2, Round Large Pillows Seating for Adults, Tufted Corduroy Thick Cushion for Living Room Tatami, Turquoise, 22 Inch'2 Count (Pack of 1)"/>
    <n v="1"/>
    <s v="LAS2"/>
    <s v="CUSTOMER_DAMAGED"/>
    <s v="ORDERED_WRONG_ITEM"/>
    <x v="0"/>
    <s v="LPNRRIH2020809"/>
    <m/>
  </r>
  <r>
    <s v="2024-03-16T20:47:18-07:00"/>
    <s v="113-5274495-8441800"/>
    <s v="DC54-0068A"/>
    <x v="165"/>
    <s v="B07W4SGN9P"/>
    <s v="B07W4SGN9P"/>
    <s v="Degrees of Comfort Electric Blanket King Size, Heated Blanket for Bed,Dual Control W/Auto Shut Off,Machine Washable,Beige, 104x?90"/>
    <n v="1"/>
    <s v="CHA1"/>
    <s v="CUSTOMER_DAMAGED"/>
    <s v="DEFECTIVE"/>
    <x v="0"/>
    <s v="LPNPMBY1857879"/>
    <m/>
  </r>
  <r>
    <s v="2024-03-16T20:32:14-07:00"/>
    <s v="114-7668078-2390623"/>
    <s v="DC54-0295A"/>
    <x v="326"/>
    <s v="B08HW49VYK"/>
    <s v="B08HW49VYK"/>
    <s v="Degrees of Comfort California King Electric Blanket with Dual Controls, Heated Blanket for Bed,auto Shut Off, Machine Washable -Beige 100Wx94L"/>
    <n v="1"/>
    <s v="PHX6"/>
    <s v="CUSTOMER_DAMAGED"/>
    <s v="UNWANTED_ITEM"/>
    <x v="0"/>
    <s v="LPNRRIC3075176"/>
    <m/>
  </r>
  <r>
    <s v="2024-03-16T20:22:14-07:00"/>
    <s v="114-7672147-9447423"/>
    <s v="HYD50-0124"/>
    <x v="320"/>
    <s v="B0CQ9C8GSD"/>
    <s v="B0CQ9C8GSD"/>
    <s v="Hyde Lane Blush Pink Throw Blanket for Couch Sofa, Reversible Ultra Soft Faux Fur Fluffy Fuzzy Throw Blankets - 60x80 Rose Gold"/>
    <n v="1"/>
    <s v="PHX6"/>
    <s v="SELLABLE"/>
    <s v="UNWANTED_ITEM"/>
    <x v="1"/>
    <s v="LPNRRIJ8862210"/>
    <m/>
  </r>
  <r>
    <s v="2024-03-16T19:31:09-07:00"/>
    <s v="112-4064830-2218603"/>
    <s v="DC20-0467-1"/>
    <x v="118"/>
    <s v="B08YS6NJ2L"/>
    <s v="B08YS6NJ2L"/>
    <s v="Degrees of Comfort Coolmax Cooling Sheets Set for King Size Bed, Moisture Wicking for Night Sweats Best Comfort, Cool Sheets for Hot Sleepers During Warm Weather with Deep Pocket, White-4PC"/>
    <n v="1"/>
    <s v="MEM3"/>
    <s v="SELLABLE"/>
    <s v="NOT_AS_DESCRIBED"/>
    <x v="1"/>
    <s v="LPNO174622442"/>
    <m/>
  </r>
  <r>
    <s v="2024-03-16T19:16:24-07:00"/>
    <s v="111-0048469-7537820"/>
    <s v="AMFBA54-0443A"/>
    <x v="40"/>
    <s v="B09C1TM983"/>
    <s v="B09C1TM983"/>
    <s v="Soft Plush Electric Heated Blanket Throw, Blue Plaid Microlight Therapedic Throws | 3 Heat Setting with Auto Shut Off, 6ft Power Cord, | Washable"/>
    <n v="1"/>
    <s v="LEX1"/>
    <s v="CUSTOMER_DAMAGED"/>
    <s v="ORDERED_WRONG_ITEM"/>
    <x v="0"/>
    <s v="LPNRRIF7380880"/>
    <m/>
  </r>
  <r>
    <s v="2024-03-16T19:05:11-07:00"/>
    <s v="112-0381707-0309049"/>
    <s v="HD50-0065A"/>
    <x v="363"/>
    <s v="B0B9FP6HNS"/>
    <s v="B0B9FP6HNS"/>
    <s v="Hyde Lane Ultra Long Pile Faux Fur Throw Blanket, Luxury Fluffy Wolf Grey with Black Tipped Blankets for Home Decor, Oversized Fuzzy Plush Animal Coat Color Throws As a Gift, Direwolf, 60x80"/>
    <n v="1"/>
    <s v="LEX1"/>
    <s v="CUSTOMER_DAMAGED"/>
    <s v="NOT_AS_DESCRIBED"/>
    <x v="0"/>
    <s v="LPNRRIF7844031"/>
    <s v="have 4 don&amp;#39;t need more"/>
  </r>
  <r>
    <s v="2024-03-16T19:04:50-07:00"/>
    <s v="113-1738942-2775403"/>
    <s v="COD63-0122"/>
    <x v="385"/>
    <s v="B0C5CN495B"/>
    <s v="B0C5CN495B"/>
    <s v="Codi Dog Bed for Couch - Calming Dog Beds for Medium Dogs, Fluffy Plush Bed for Pets, Anti Anxiety Dog Bed with Removable Washable Cover for Dogs and Cats, Light Grey, 35x31x5 inches"/>
    <n v="1"/>
    <s v="IND8"/>
    <s v="CUSTOMER_DAMAGED"/>
    <s v="UNWANTED_ITEM"/>
    <x v="0"/>
    <s v="LPNPMCI3577439"/>
    <s v="I only need one I think I click another add to cart by mistake"/>
  </r>
  <r>
    <s v="2024-03-16T18:49:27-07:00"/>
    <s v="112-7597637-3449825"/>
    <s v="AMFBA50-0082A"/>
    <x v="15"/>
    <s v="B07T6CDZ31"/>
    <s v="B07T6CDZ31"/>
    <s v="Hyde Lane Dark Teal Fuzzy Throw Blanket for Couch Sofa, Reversible Ultra Soft Faux Fur Throws, Plush Fluffy Blankets | 50x60 Peacock Blue"/>
    <n v="1"/>
    <s v="CHA1"/>
    <s v="CUSTOMER_DAMAGED"/>
    <s v="NOT_AS_DESCRIBED"/>
    <x v="0"/>
    <s v="LPNPMBX2495554"/>
    <m/>
  </r>
  <r>
    <s v="2024-03-16T18:43:27-07:00"/>
    <s v="112-6561815-0020217"/>
    <s v="DC20-0460-1"/>
    <x v="109"/>
    <s v="B08YS5SV3R"/>
    <s v="B08YS5SV3R"/>
    <s v="DEGREES OF COMFORT Coolmax Cooling Sheets | Queen Size Bed Sheet Set for Hot Sleepers | Soft Fabric with Deep Pocket, Mint-4PC"/>
    <n v="1"/>
    <s v="IND8"/>
    <s v="CUSTOMER_DAMAGED"/>
    <s v="DEFECTIVE"/>
    <x v="0"/>
    <s v="LPNPMCI8254837"/>
    <m/>
  </r>
  <r>
    <s v="2024-03-16T18:41:42-07:00"/>
    <s v="112-7810417-0420265"/>
    <s v="DOC12-0669"/>
    <x v="216"/>
    <s v="B0CGZT1TJW"/>
    <s v="B0CGZT1TJW"/>
    <s v="Degrees of Comfort Duvet Cover King - Waffle Weave Textured Soft 3 Pieces Bedding Comforter Cover with Pillowcase for All Season (No Comforter Included), Grey, King"/>
    <n v="1"/>
    <s v="LEX1"/>
    <s v="CUSTOMER_DAMAGED"/>
    <s v="UNWANTED_ITEM"/>
    <x v="0"/>
    <s v="LPNRRIF8248446"/>
    <s v="Does not feel like faux fur...not as soft as it said it would be"/>
  </r>
  <r>
    <s v="2024-03-16T18:37:10-07:00"/>
    <s v="114-8205844-0837809"/>
    <s v="DC16-0089"/>
    <x v="116"/>
    <s v="B07R54RCBV"/>
    <s v="B07R54RCBV"/>
    <s v="Queen Size Mattress Protector Waterproof Zippered - Bed Bug Proof Mattress Encasement 13-15&quot; Deep - Dust Mite Hypoallergenic Six-Sided Cover, 3M Scotchgard"/>
    <n v="1"/>
    <s v="EWR7"/>
    <s v="SELLABLE"/>
    <s v="QUALITY_UNACCEPTABLE"/>
    <x v="1"/>
    <s v="LPNPMBX9359139"/>
    <m/>
  </r>
  <r>
    <s v="2024-03-16T18:24:15-07:00"/>
    <s v="114-8903036-7181823"/>
    <s v="DC55-0072A"/>
    <x v="54"/>
    <s v="B07W82BNPT"/>
    <s v="B07W82BNPT"/>
    <s v="Heated Mattress pad King Size| Dual Control | Electric Bed Warmer W/Adjustable Zone Heating | Fit Up to 15 Inch | 12.5ft Long Cord - 78x80 Inch, White"/>
    <n v="1"/>
    <s v="PGA1"/>
    <s v="DEFECTIVE"/>
    <s v="MISSED_ESTIMATED_DELIVERY"/>
    <x v="1"/>
    <s v="LPNPMBX3379872"/>
    <m/>
  </r>
  <r>
    <s v="2024-03-16T17:52:48-07:00"/>
    <s v="112-3647860-0795432"/>
    <s v="CZ63DU6225-MD"/>
    <x v="121"/>
    <s v="B0CGC9TW51"/>
    <s v="B0CGC9TW51"/>
    <s v="Cozzze Orthopedic Calming Dog Bed for Medium Dogs, Anti Anxiety Pet Bed with Removable Washable Cover, Fluffy Dog Sofa Bed Supportive Foam, Beige"/>
    <n v="1"/>
    <s v="EWR7"/>
    <s v="CARRIER_DAMAGED"/>
    <s v="UNWANTED_ITEM"/>
    <x v="2"/>
    <s v="LPNPMCA5041286"/>
    <m/>
  </r>
  <r>
    <s v="2024-03-16T17:30:39-07:00"/>
    <s v="112-0990844-4808264"/>
    <s v="HD21-0077"/>
    <x v="388"/>
    <s v="B0C8N17JYV"/>
    <s v="B0C8N17JYV"/>
    <s v="Hyde Lane Luxury Faux Fur Throw Pillow Covers | Soft Fluffy Fuzzy Cushion Cover | Plush Pillows Case for Couch Sofa Bed Aesthetic Room Decor, 18&quot;x18&quot;, 2 Pack, Teal"/>
    <n v="1"/>
    <s v="IAH1"/>
    <s v="CUSTOMER_DAMAGED"/>
    <s v="APPAREL_TOO_SMALL"/>
    <x v="1"/>
    <s v="LPNPMCA3232635"/>
    <m/>
  </r>
  <r>
    <s v="2024-03-16T16:43:31-07:00"/>
    <s v="113-6629220-5033819"/>
    <s v="DC54-0064A"/>
    <x v="84"/>
    <s v="B07W6Y1RLH"/>
    <s v="B07W6Y1RLH"/>
    <s v="Degrees of Comfort #N/A"/>
    <n v="1"/>
    <s v="LAS2"/>
    <s v="SELLABLE"/>
    <s v="UNWANTED_ITEM"/>
    <x v="1"/>
    <s v="LPNRRIF6614831"/>
    <m/>
  </r>
  <r>
    <s v="2024-03-16T16:23:10-07:00"/>
    <s v="111-0529780-0453021"/>
    <s v="COD12-0168"/>
    <x v="435"/>
    <s v="B0CGZRK33K"/>
    <s v="B0CGZRK33K"/>
    <s v="Codi Twyla Pumpkin Duvet Cover Full/Queen Size, Boho Tufted Microfiber Bedding Set for All Seasons, Embroidery Shabby Chic Comforter Covers with Zipper, 3-Pieces Including Pillow Shams (90&quot;x 90&quot;)"/>
    <n v="1"/>
    <s v="TUS1"/>
    <s v="SELLABLE"/>
    <s v="NOT_AS_DESCRIBED"/>
    <x v="1"/>
    <s v="LPNPMCB0319600"/>
    <m/>
  </r>
  <r>
    <s v="2024-03-16T15:58:01-07:00"/>
    <s v="113-8055906-4647467"/>
    <s v="HD54-0051-1"/>
    <x v="386"/>
    <s v="B09W29VP2B"/>
    <s v="B09W29VP2B"/>
    <s v="Hyde Lane Soft Pink Heated Throw Blanket | 50x60 | Premium Blush Sherpa Reverse Electric Heating Throw | 3 Heat Settings | 2H Auto-Shutoff | Machine Washable"/>
    <n v="1"/>
    <s v="CHA1"/>
    <s v="DEFECTIVE"/>
    <s v="DEFECTIVE"/>
    <x v="0"/>
    <s v="LPNPMBV4997189"/>
    <m/>
  </r>
  <r>
    <s v="2024-03-16T15:07:25-07:00"/>
    <s v="113-7333890-1015426"/>
    <s v="DC54-0293A"/>
    <x v="28"/>
    <s v="B08HW4NWMK"/>
    <s v="B08HW4NWMK"/>
    <s v="Degrees of Comfort California King Electric Blanket with Dual Controls, Heated Blanket for Bed,auto Shut Off, Machine Washable -Blue, 100Wx94L"/>
    <n v="1"/>
    <s v="LAS2"/>
    <s v="CUSTOMER_DAMAGED"/>
    <s v="DEFECTIVE"/>
    <x v="0"/>
    <s v="LPNRRIH8386871"/>
    <m/>
  </r>
  <r>
    <s v="2024-03-16T14:51:47-07:00"/>
    <s v="114-8050482-7072247"/>
    <s v="DC55-0072A"/>
    <x v="54"/>
    <s v="B07W82BNPT"/>
    <s v="B07W82BNPT"/>
    <s v="Heated Mattress pad King Size| Dual Control | Electric Bed Warmer W/Adjustable Zone Heating | Fit Up to 15 Inch | 12.5ft Long Cord - 78x80 Inch, White"/>
    <n v="1"/>
    <s v="HOU9"/>
    <s v="CUSTOMER_DAMAGED"/>
    <s v="DEFECTIVE"/>
    <x v="1"/>
    <s v="LPNPMCK4029480"/>
    <m/>
  </r>
  <r>
    <s v="2024-03-16T14:34:21-07:00"/>
    <s v="112-6810570-1201020"/>
    <s v="DC54-0055A"/>
    <x v="8"/>
    <s v="B07W4SGHS8"/>
    <s v="B07W4SGHS8"/>
    <s v="Degrees of Comfort Electric Blanket Queen Size, Heated Blankets with Dual Control | Auto Shut Off, 20 Heating Levels, Machine Washable, Grey, 84Wx90L"/>
    <n v="1"/>
    <s v="HOU3"/>
    <s v="CUSTOMER_DAMAGED"/>
    <s v="DEFECTIVE"/>
    <x v="0"/>
    <s v="LPNPMCB6242869"/>
    <m/>
  </r>
  <r>
    <s v="2024-03-16T14:17:16-07:00"/>
    <s v="111-5934613-8926629"/>
    <s v="DL63OP6186US-LG"/>
    <x v="427"/>
    <s v="B0C6XGQSKN"/>
    <s v="B0C6XGQSKN"/>
    <s v="Codi Dog Bed for Large Dogs - Orthopedic Dog Beds with Foam Layer, Reversible Dog Mat with Removable Cover, Waterproof Pet Bed Machine Washable, Grey"/>
    <n v="1"/>
    <s v="IAH1"/>
    <s v="CARRIER_DAMAGED"/>
    <s v="UNDELIVERABLE_REFUSED"/>
    <x v="2"/>
    <s v="LPNPMCG5162990"/>
    <m/>
  </r>
  <r>
    <s v="2024-03-16T13:10:52-07:00"/>
    <s v="112-3188378-1419404"/>
    <s v="COD63-0130"/>
    <x v="167"/>
    <s v="B0C5CDXSTC"/>
    <s v="B0C5CDXSTC"/>
    <s v="Codi Dog Bed for Couch - Calming Dog Beds for X-Large Dogs, Fluffy Plush Bed for Pets, Anti Anxiety Dog Bed with Removable Washable Cover for Dogs and Cats, Light Brown, 45x37x6 inches"/>
    <n v="1"/>
    <s v="IND8"/>
    <s v="CUSTOMER_DAMAGED"/>
    <s v="UNWANTED_ITEM"/>
    <x v="0"/>
    <s v="LPNPMCI3750437"/>
    <m/>
  </r>
  <r>
    <s v="2024-03-16T13:00:30-07:00"/>
    <s v="112-7178620-9763409"/>
    <s v="DOC12-0674"/>
    <x v="62"/>
    <s v="B0CGZRFH7X"/>
    <s v="B0CGZRFH7X"/>
    <s v="Degrees of Comfort Duvet Cover Queen - Waffle Weave Textured Soft 3 Pieces Bedding Comforter Cover with Pillowcase for All Season (No Comforter Included), Beige, Full/Queen"/>
    <n v="1"/>
    <s v="CHA1"/>
    <s v="CUSTOMER_DAMAGED"/>
    <s v="ORDERED_WRONG_ITEM"/>
    <x v="0"/>
    <s v="LPNPMBX9257422"/>
    <m/>
  </r>
  <r>
    <s v="2024-03-16T12:51:40-07:00"/>
    <s v="113-3355419-5389830"/>
    <s v="DC16-0084"/>
    <x v="108"/>
    <s v="B07R75WDVY"/>
    <s v="B07R75WDVY"/>
    <s v="Degrees of Comfort Mattress Encasement King Size | Bed Bug Proof Cover Zippered Premium Waterproof Hypoallergenic Six-Sided Protector, 3M Scotchgard, 9-12 Inch Deep"/>
    <n v="1"/>
    <s v="IND8"/>
    <s v="SELLABLE"/>
    <s v="UNWANTED_ITEM"/>
    <x v="1"/>
    <s v="LPNPMCH4909678"/>
    <m/>
  </r>
  <r>
    <s v="2024-03-16T12:22:27-07:00"/>
    <s v="114-7752704-9737035"/>
    <s v="DC51-0549"/>
    <x v="436"/>
    <s v="B0C5SJJDFH"/>
    <s v="B0C5SJJDFH"/>
    <s v="Degrees of Comfort Wearable Blanket Hoodie for Women Adults, Cozy Oversized and Warm Sherpa Lined Sweatshirt Blankets, Cat 38x32"/>
    <n v="1"/>
    <s v="LEX2"/>
    <s v="SELLABLE"/>
    <s v="UNWANTED_ITEM"/>
    <x v="1"/>
    <s v="LPNRRIG5699149"/>
    <m/>
  </r>
  <r>
    <s v="2024-03-16T11:30:23-07:00"/>
    <s v="112-2949409-3354623"/>
    <s v="COD10-0016"/>
    <x v="105"/>
    <s v="B0B72BNR6D"/>
    <s v="B0B72BNR6D"/>
    <s v="Codi Twin XL Bedding Set - Cute Purple Bed Set, Metallc Print Comforter - 3 Piece Sets for Girls, Includes 1 Comforter, 1 Decorative Pillow, and 1 Pillow Case - All Season, Lightweight and Warm"/>
    <n v="1"/>
    <s v="IAH1"/>
    <s v="CUSTOMER_DAMAGED"/>
    <s v="UNWANTED_ITEM"/>
    <x v="1"/>
    <s v="LPNRRGO2483987"/>
    <m/>
  </r>
  <r>
    <s v="2024-03-16T11:28:01-07:00"/>
    <s v="113-9404263-6243407"/>
    <s v="DC51-0125A"/>
    <x v="191"/>
    <s v="B08DDHY1V6"/>
    <s v="B08DDHY1V6"/>
    <s v="DEGREES OF COMFORT Original Sherpa Wearable Blanket Hoodie, Oversized Hooded Sweatshirt Blankets, One Big Size Fits All, 38x32 Sand"/>
    <n v="1"/>
    <s v="LAS2"/>
    <s v="CUSTOMER_DAMAGED"/>
    <s v="MISSED_ESTIMATED_DELIVERY"/>
    <x v="0"/>
    <s v="LPNRRIF5427865"/>
    <s v="Wasnt what I intended"/>
  </r>
  <r>
    <s v="2024-03-16T11:13:52-07:00"/>
    <s v="111-5221228-0809063"/>
    <s v="DC31-0533"/>
    <x v="161"/>
    <s v="B0BW2ZGLPH"/>
    <s v="B0BW2ZGLPH"/>
    <s v="Degrees of Comfort Meditation Floor Pillow, Round Large Pillows Seating for Adults, Tufted Corduroy Floor Cushion for Living Room Tatami, Beige 22 Inch"/>
    <n v="1"/>
    <s v="CVG2"/>
    <s v="CUSTOMER_DAMAGED"/>
    <s v="ORDERED_WRONG_ITEM"/>
    <x v="1"/>
    <s v="LPNPMBX7776996"/>
    <m/>
  </r>
  <r>
    <s v="2024-03-16T11:04:36-07:00"/>
    <s v="113-4137338-4848267"/>
    <s v="DL63PC6184US-LG"/>
    <x v="325"/>
    <s v="B0C6XJKJ66"/>
    <s v="B0C6XJKJ66"/>
    <s v="Codi Orthopedic Dog Beds with Memory Foam Layer for Large Dogs, Waterproof Dog Couch Bed with Removable Cover, Pet Bed Sofa Machine Washable, Beige"/>
    <n v="1"/>
    <s v="PGA1"/>
    <s v="CUSTOMER_DAMAGED"/>
    <s v="QUALITY_UNACCEPTABLE"/>
    <x v="0"/>
    <s v="LPNPMCH6334916"/>
    <s v="Not comfortable"/>
  </r>
  <r>
    <s v="2024-03-16T10:54:33-07:00"/>
    <s v="114-2748245-2659432"/>
    <s v="DOC12-0674"/>
    <x v="62"/>
    <s v="B0CGZRFH7X"/>
    <s v="B0CGZRFH7X"/>
    <s v="Degrees of Comfort Duvet Cover Queen - Waffle Weave Textured Soft 3 Pieces Bedding Comforter Cover with Pillowcase for All Season (No Comforter Included), Beige, Full/Queen"/>
    <n v="1"/>
    <s v="IAH1"/>
    <s v="SELLABLE"/>
    <s v="QUALITY_UNACCEPTABLE"/>
    <x v="1"/>
    <s v="LPNPMCA4565298"/>
    <s v="Not comfortable"/>
  </r>
  <r>
    <s v="2024-03-16T10:26:59-07:00"/>
    <s v="112-1505327-8837036"/>
    <s v="AMFBA50-0081A"/>
    <x v="95"/>
    <s v="B07T57XDBR"/>
    <s v="B07T57XDBR"/>
    <s v="Hyde Lane Blush Pink Throw Blanket for Couch Sofa, Reversible Ultra Soft Faux Fur Fluffy Fuzzy Throw Blankets - 50x60 Rose Gold"/>
    <n v="1"/>
    <s v="LAS2"/>
    <s v="SELLABLE"/>
    <s v="QUALITY_UNACCEPTABLE"/>
    <x v="1"/>
    <s v="LPNRRIE7112141"/>
    <m/>
  </r>
  <r>
    <s v="2024-03-16T10:03:44-07:00"/>
    <s v="111-1323537-3641810"/>
    <s v="HYD10-0102"/>
    <x v="382"/>
    <s v="B0CGZR7C34"/>
    <s v="B0CGZR7C34"/>
    <s v="Hyde Lane Blue Full/Queen Comforter Set for Men, Modern Farmhouse Aesthetic Soft Bedding, Plaid Lines Pattern Bed Sets for All Season, 3 Pieces Includes 1 Comforter, 2 Shams (90&quot;x 90&quot;)"/>
    <n v="1"/>
    <s v="CHA1"/>
    <s v="CUSTOMER_DAMAGED"/>
    <s v="UNWANTED_ITEM"/>
    <x v="0"/>
    <s v="LPNPMBY2498808"/>
    <s v="Not comfortable"/>
  </r>
  <r>
    <s v="2024-03-16T10:03:18-07:00"/>
    <s v="114-2882011-1107412"/>
    <s v="DC54-0095A"/>
    <x v="27"/>
    <s v="B07W6Y2TXS"/>
    <s v="B07W6Y2TXS"/>
    <s v="Microplush Electric Blanket with Foot Pocket Blue 50x62 | Heated Lap Throw for Home or Office - Keeps Toes Toasty | 3 Heat Settings with Auto Shut Off | 6Ft Power Cord | Washable"/>
    <n v="1"/>
    <s v="LAS2"/>
    <s v="DEFECTIVE"/>
    <s v="FOUND_BETTER_PRICE"/>
    <x v="0"/>
    <s v="LPNRRIF5602744"/>
    <m/>
  </r>
  <r>
    <s v="2024-03-16T09:58:12-07:00"/>
    <s v="113-1829215-9185850"/>
    <s v="AMFBA10-0491A"/>
    <x v="103"/>
    <s v="B09B9L5DH8"/>
    <s v="B09B9L5DH8"/>
    <s v="Hyde Lane Boho Gray Comforter Set King, Farmhouse Bedding Sets, Cotton Top with Modern Neutral Style Clipped Jacquard Stripes, 3-Pieces Including Matching Pillow Shams (104x90 Inches)"/>
    <n v="1"/>
    <s v="PIT2"/>
    <s v="SELLABLE"/>
    <s v="UNDELIVERABLE_UNKNOWN"/>
    <x v="1"/>
    <s v="LPNRREJ0805318"/>
    <m/>
  </r>
  <r>
    <s v="2024-03-16T09:50:08-07:00"/>
    <s v="112-1083198-5496249"/>
    <s v="DC16-0080"/>
    <x v="114"/>
    <s v="B07R63H7CQ"/>
    <s v="B07R63H7CQ"/>
    <s v="Degrees of Comfort Twin Size Mattress Protector Waterproof - Zippered Bed Bug Proof Mattress Encasement Six-Sided Cover 9-12&quot;, 3M Scotchgard"/>
    <n v="1"/>
    <s v="IND8"/>
    <s v="SELLABLE"/>
    <s v="FOUND_BETTER_PRICE"/>
    <x v="1"/>
    <s v="LPNPMCH9518962"/>
    <m/>
  </r>
  <r>
    <s v="2024-03-16T09:31:03-07:00"/>
    <s v="113-4045819-8852234"/>
    <s v="DC20-0527"/>
    <x v="316"/>
    <s v="B09T6JGGSW"/>
    <s v="B09T6JGGSW"/>
    <s v="Degrees of Comfort Coolmax Cooling Sheets | Queen Size Bed Sheet Set for Hot Sleepers | Soft Fabric with Deep Pocket 4PC - Light Blue"/>
    <n v="1"/>
    <s v="EWR7"/>
    <s v="CUSTOMER_DAMAGED"/>
    <s v="UNWANTED_ITEM"/>
    <x v="0"/>
    <s v="LPNPMBZ7944923"/>
    <m/>
  </r>
  <r>
    <s v="2024-03-16T09:24:04-07:00"/>
    <s v="111-1988620-9493065"/>
    <s v="COD31-0076"/>
    <x v="13"/>
    <s v="B0BMZGRX1F"/>
    <s v="B0BMZGRX1F"/>
    <s v="Codi Meditation Floor Pillow Set of 2, Round Large Pillows Seating for Adults, Bohemian Mandala Circle Cushions for Outdoor Fireplace Yoga Living Room, 32 Inch, Memory Foam Added, Coral"/>
    <n v="1"/>
    <s v="TUS1"/>
    <s v="CUSTOMER_DAMAGED"/>
    <s v="UNWANTED_ITEM"/>
    <x v="1"/>
    <s v="LPNPMCD9000444"/>
    <s v="Bought as a gift for house warming but product arrived after party"/>
  </r>
  <r>
    <s v="2024-03-16T09:22:46-07:00"/>
    <s v="111-1988620-9493065"/>
    <s v="COD31-0076"/>
    <x v="13"/>
    <s v="B0BMZGRX1F"/>
    <s v="B0BMZGRX1F"/>
    <s v="Codi Meditation Floor Pillow Set of 2, Round Large Pillows Seating for Adults, Bohemian Mandala Circle Cushions for Outdoor Fireplace Yoga Living Room, 32 Inch, Memory Foam Added, Coral"/>
    <n v="1"/>
    <s v="TUS1"/>
    <s v="SELLABLE"/>
    <s v="UNWANTED_ITEM"/>
    <x v="1"/>
    <s v="LPNPMCD9000445"/>
    <s v="doesnt protect"/>
  </r>
  <r>
    <s v="2024-03-16T08:55:43-07:00"/>
    <s v="113-6811066-8243444"/>
    <s v="DC31-0546"/>
    <x v="231"/>
    <s v="B0BYQNSCMJ"/>
    <s v="B0BYQNSCMJ"/>
    <s v="Meditation Floor Pillow Set of 2, Square Large Pillows Seating for Adults, Tufted Corduroy Floor Cushion for Living Room Tatami, Pink 22x22 Inch"/>
    <n v="1"/>
    <s v="LEX1"/>
    <s v="DEFECTIVE"/>
    <s v="QUALITY_UNACCEPTABLE"/>
    <x v="0"/>
    <s v="LPNRRIF7637466"/>
    <m/>
  </r>
  <r>
    <s v="2024-03-16T08:54:42-07:00"/>
    <s v="111-3332996-9015435"/>
    <s v="HYD10-0072"/>
    <x v="37"/>
    <s v="B0CGZSB34H"/>
    <s v="B0CGZSB34H"/>
    <s v="Hyde Lane Beige Neutral Comforter Set, 3 Pieces Queen Pinch Pleat Bedding Set, Full Size Farmhouse Cream Bedding Sets, Down Alternative for All Seasons, Includes 1 Comforter 2 Pillowcases(90&quot; X 90&quot;)"/>
    <n v="1"/>
    <s v="MEM3"/>
    <s v="CUSTOMER_DAMAGED"/>
    <s v="NOT_AS_DESCRIBED"/>
    <x v="0"/>
    <s v="LPNO175941643"/>
    <m/>
  </r>
  <r>
    <s v="2024-03-16T07:56:52-07:00"/>
    <s v="112-7119914-2591451"/>
    <s v="DC55-0072A"/>
    <x v="54"/>
    <s v="B07W82BNPT"/>
    <s v="B07W82BNPT"/>
    <s v="Heated Mattress pad King Size| Dual Control | Electric Bed Warmer W/Adjustable Zone Heating | Fit Up to 15 Inch | 12.5ft Long Cord - 78x80 Inch, White"/>
    <n v="1"/>
    <s v="LAS2"/>
    <s v="CUSTOMER_DAMAGED"/>
    <s v="MISSING_PARTS"/>
    <x v="0"/>
    <s v="LPNRRIF1289302"/>
    <m/>
  </r>
  <r>
    <s v="2024-03-16T07:33:03-07:00"/>
    <s v="111-9208786-4294604"/>
    <s v="HD50-0089"/>
    <x v="99"/>
    <s v="B0CDJWZ1VG"/>
    <s v="B0CDJWZ1VG"/>
    <s v="Hyde Lane Ultra Soft Plush Throw Blanket, Fuzzy Faux Rabbit Fur Throws, Luxury Cozy Fluffy Blankets for Sofa, Couch, Living Room Decor, Frost Fox, 50&quot;x60&quot;"/>
    <n v="1"/>
    <s v="IAH1"/>
    <s v="CUSTOMER_DAMAGED"/>
    <s v="MISSED_ESTIMATED_DELIVERY"/>
    <x v="1"/>
    <s v="LPNPMCA4556321"/>
    <m/>
  </r>
  <r>
    <s v="2024-03-16T07:33:01-07:00"/>
    <s v="113-8712730-4819468"/>
    <s v="COD31-0088"/>
    <x v="163"/>
    <s v="B0BW2Q2ZTY"/>
    <s v="B0BW2Q2ZTY"/>
    <s v="Rocking Chair Cushion, Rocker Chairs Replacement Cushions Set for Indoor, Water Resistant Extra Cozy Tufted Seat Pads and Non Slip High Back Pad with Ties for Outdoor, Memory Foam Added, Taupe"/>
    <n v="1"/>
    <s v="LAS2"/>
    <s v="SELLABLE"/>
    <s v="ORDERED_WRONG_ITEM"/>
    <x v="1"/>
    <s v="LPNRRIH0701525"/>
    <m/>
  </r>
  <r>
    <s v="2024-03-16T07:33:01-07:00"/>
    <s v="113-8712730-4819468"/>
    <s v="COD31-0088"/>
    <x v="163"/>
    <s v="B0BW2Q2ZTY"/>
    <s v="B0BW2Q2ZTY"/>
    <s v="Rocking Chair Cushion, Rocker Chairs Replacement Cushions Set for Indoor, Water Resistant Extra Cozy Tufted Seat Pads and Non Slip High Back Pad with Ties for Outdoor, Memory Foam Added, Taupe"/>
    <n v="1"/>
    <s v="LAS2"/>
    <s v="SELLABLE"/>
    <s v="ORDERED_WRONG_ITEM"/>
    <x v="1"/>
    <s v="LPNRRIH0701524"/>
    <s v="Small"/>
  </r>
  <r>
    <s v="2024-03-16T07:19:23-07:00"/>
    <s v="113-8712730-4819468"/>
    <s v="COD31-0088"/>
    <x v="163"/>
    <s v="B0BW2Q2ZTY"/>
    <s v="B0BW2Q2ZTY"/>
    <s v="Rocking Chair Cushion, Rocker Chairs Replacement Cushions Set for Indoor, Water Resistant Extra Cozy Tufted Seat Pads and Non Slip High Back Pad with Ties for Outdoor, Memory Foam Added, Taupe"/>
    <n v="1"/>
    <s v="LAS2"/>
    <s v="CUSTOMER_DAMAGED"/>
    <s v="ORDERED_WRONG_ITEM"/>
    <x v="0"/>
    <s v="LPNRRIF5888008"/>
    <m/>
  </r>
  <r>
    <s v="2024-03-16T07:17:42-07:00"/>
    <s v="113-8712730-4819468"/>
    <s v="COD31-0088"/>
    <x v="163"/>
    <s v="B0BW2Q2ZTY"/>
    <s v="B0BW2Q2ZTY"/>
    <s v="Rocking Chair Cushion, Rocker Chairs Replacement Cushions Set for Indoor, Water Resistant Extra Cozy Tufted Seat Pads and Non Slip High Back Pad with Ties for Outdoor, Memory Foam Added, Taupe"/>
    <n v="1"/>
    <s v="LAS2"/>
    <s v="SELLABLE"/>
    <s v="ORDERED_WRONG_ITEM"/>
    <x v="1"/>
    <s v="LPNRRIF1305200"/>
    <m/>
  </r>
  <r>
    <s v="2024-03-16T07:12:05-07:00"/>
    <s v="112-5961836-6327446"/>
    <s v="COD10-0110"/>
    <x v="194"/>
    <s v="B0C7LWNW23"/>
    <s v="B0C7LWNW23"/>
    <s v="Full Size Comforter Set with Sheets, Modern Blue and White Striped Bed in a Bag, 7-Piece Complete Bedding Set Including Reversible Comforter, 2 Sheets, Pillowcases &amp; Shams"/>
    <n v="1"/>
    <s v="LEX1"/>
    <s v="CARRIER_DAMAGED"/>
    <s v="ORDERED_WRONG_ITEM"/>
    <x v="2"/>
    <s v="LPNRRIF6887118"/>
    <m/>
  </r>
  <r>
    <s v="2024-03-16T06:31:15-07:00"/>
    <s v="111-1182979-8956247"/>
    <s v="COD60-0121A"/>
    <x v="281"/>
    <s v="B0CGZNBJH9"/>
    <s v="X003Y7MH03"/>
    <s v="Codi Heated Stadium Seat Cushion | Rechargeable Battery Pack Included | Heated Stadium Seats for Bleachers, Bleacher Warmer Pad for Outdoor Games"/>
    <n v="1"/>
    <s v="PGA1"/>
    <s v="CUSTOMER_DAMAGED"/>
    <s v="UNWANTED_ITEM"/>
    <x v="0"/>
    <s v="LPNPMCI9430992"/>
    <s v="Didn’t like the color"/>
  </r>
  <r>
    <s v="2024-03-16T05:53:41-07:00"/>
    <s v="113-2122127-3729036"/>
    <s v="DC51-0028A"/>
    <x v="117"/>
    <s v="B07S3Y48HQ"/>
    <s v="B07S3Y48HQ"/>
    <s v="Degrees of Comfort Kids Weighted Blanket 10 Lbs with Cover for Toddler, 1 x Cozyheat Minky Plush Removable Cover Included | Micro Glass Beads Technology | 41x60 10 lbs Grey"/>
    <n v="1"/>
    <s v="BUR7"/>
    <s v="SELLABLE"/>
    <s v="NO_REASON_GIVEN"/>
    <x v="1"/>
    <s v="LPNRRID3844683"/>
    <m/>
  </r>
  <r>
    <s v="2024-03-16T05:30:30-07:00"/>
    <s v="111-2201349-4637869"/>
    <s v="HYD10-0072"/>
    <x v="37"/>
    <s v="B0CGZSB34H"/>
    <s v="B0CGZSB34H"/>
    <s v="Hyde Lane Beige Neutral Comforter Set, 3 Pieces Queen Pinch Pleat Bedding Set, Full Size Farmhouse Cream Bedding Sets, Down Alternative for All Seasons, Includes 1 Comforter 2 Pillowcases(90&quot; X 90&quot;)"/>
    <n v="1"/>
    <s v="LEX1"/>
    <s v="CUSTOMER_DAMAGED"/>
    <s v="QUALITY_UNACCEPTABLE"/>
    <x v="0"/>
    <s v="LPNRRIF7250370"/>
    <m/>
  </r>
  <r>
    <s v="2024-03-16T05:30:23-07:00"/>
    <s v="113-3445213-0338659"/>
    <s v="DC51-0003A"/>
    <x v="100"/>
    <s v="B07DXP633F"/>
    <s v="B07DXP633F"/>
    <s v="Degrees of Comfort Washable Weighted Blanket with Removable Cover Twin Size, 1 x Cozyheat Minky Plush Cover Included, Micro Glass Beads Technology, 48x72 15 lbs Grey"/>
    <n v="1"/>
    <s v="MEM3"/>
    <s v="CUSTOMER_DAMAGED"/>
    <s v="UNWANTED_ITEM"/>
    <x v="0"/>
    <s v="LPNO173825671"/>
    <m/>
  </r>
  <r>
    <s v="2024-03-16T05:20:19-07:00"/>
    <s v="113-4714097-1639407"/>
    <s v="AMFBA10-0464A"/>
    <x v="306"/>
    <s v="B09C1THZHJ"/>
    <s v="B09C1THZHJ"/>
    <s v="Degrees of Comfort Twin Complete Comforter Sets, Lattice Boho Bed in A Bag,Microfiber Bedding Set with Side Pockets, Matching Decorative Pillow, 6 Piece Purple"/>
    <n v="1"/>
    <s v="CHA1"/>
    <s v="CUSTOMER_DAMAGED"/>
    <s v="UNWANTED_ITEM"/>
    <x v="0"/>
    <s v="LPNPMBX9255825"/>
    <m/>
  </r>
  <r>
    <s v="2024-03-16T05:14:38-07:00"/>
    <s v="113-9237997-5304268"/>
    <s v="DC54-0053A"/>
    <x v="224"/>
    <s v="B07W82B6GP"/>
    <s v="B07W82B6GP"/>
    <s v="Degrees of Comfort Washable Heated Blanket for Twin Size Bed, UL-Certified Heater Blankets, Auto Shut Off | Machine Washable | Grey, 62x84"/>
    <n v="1"/>
    <s v="LEX2"/>
    <s v="CUSTOMER_DAMAGED"/>
    <s v="DEFECTIVE"/>
    <x v="0"/>
    <s v="LPNRRIG8278678"/>
    <m/>
  </r>
  <r>
    <s v="2024-03-16T04:33:47-07:00"/>
    <s v="113-2860972-5877865"/>
    <s v="AMFBA55-0102B"/>
    <x v="197"/>
    <s v="B07WC2G1FW"/>
    <s v="B07WC2G1FW"/>
    <s v="Heated Mattress Pad King Size with Dual Control, Washable Cotton Top Electric Bed Warmer, Fitted Heating Sheets, 20 Heat Settings &amp; Auto Shut Off, Cover Up to 18 Inch Mattresses"/>
    <n v="1"/>
    <s v="LAS2"/>
    <s v="CUSTOMER_DAMAGED"/>
    <s v="DEFECTIVE"/>
    <x v="0"/>
    <s v="LPNRRIF1280791"/>
    <s v="Bought by mistake too big"/>
  </r>
  <r>
    <s v="2024-03-16T04:29:06-07:00"/>
    <s v="112-6498593-8017842"/>
    <s v="DC31-0503A"/>
    <x v="154"/>
    <s v="B09C1YC8B2"/>
    <s v="B09C1YC8B2"/>
    <s v="Degrees of Comfort Meditation Floor Pillow, Square Large Pillows Seating for Adults, Tufted Corduroy Floor Cushion for Balcony Bedroom Tatami Living Room, Beige, 22x22 Inch"/>
    <n v="1"/>
    <s v="MIA1"/>
    <s v="SELLABLE"/>
    <s v="UNDELIVERABLE_UNKNOWN"/>
    <x v="1"/>
    <s v="LPNPMCF0823287"/>
    <m/>
  </r>
  <r>
    <s v="2024-03-16T04:26:37-07:00"/>
    <s v="112-4402090-6570666"/>
    <s v="DC54-0559A"/>
    <x v="327"/>
    <s v="B0CG81WKK5"/>
    <s v="X003Y61Q6Z"/>
    <s v="Degrees of Comfort Heated Wearable Blanket for Women Adult, Cordless Wearable Electric Blanket Hoodie Battery Powered, Warm Sherpa Sweatshirt Gift for Women, Navy"/>
    <n v="1"/>
    <s v="PGA1"/>
    <s v="SELLABLE"/>
    <s v="UNWANTED_ITEM"/>
    <x v="1"/>
    <s v="LPNPMCJ1355534"/>
    <m/>
  </r>
  <r>
    <s v="2024-03-16T04:26:37-07:00"/>
    <s v="112-4402090-6570666"/>
    <s v="DC54-0559A"/>
    <x v="327"/>
    <s v="B0CG81WKK5"/>
    <s v="X003Y61Q6Z"/>
    <s v="Degrees of Comfort Heated Wearable Blanket for Women Adult, Cordless Wearable Electric Blanket Hoodie Battery Powered, Warm Sherpa Sweatshirt Gift for Women, Navy"/>
    <n v="1"/>
    <s v="PGA1"/>
    <s v="SELLABLE"/>
    <s v="UNWANTED_ITEM"/>
    <x v="1"/>
    <s v="LPNPMCJ1355535"/>
    <s v="Flat as a board"/>
  </r>
  <r>
    <s v="2024-03-16T04:06:49-07:00"/>
    <s v="112-5563216-6329830"/>
    <s v="AMFBA10-0489A"/>
    <x v="29"/>
    <s v="B09B9LBSNS"/>
    <s v="B09B9LBSNS"/>
    <s v="Hyde Lane Farmhouse Bedding Comforter Sets King, Ivory Boho Bed Set,Cotton Top with Modern Neutral Style Clipped Jacquard Stripes, 3-Pieces Including Matching Pillow Shams (104x90 Inches)"/>
    <n v="1"/>
    <s v="LEX1"/>
    <s v="CUSTOMER_DAMAGED"/>
    <s v="UNWANTED_ITEM"/>
    <x v="0"/>
    <s v="LPNRRHB3487425"/>
    <m/>
  </r>
  <r>
    <s v="2024-03-16T03:07:56-07:00"/>
    <s v="113-9959249-7345869"/>
    <s v="DC54-0337A"/>
    <x v="147"/>
    <s v="B08J6MQNXB"/>
    <s v="B08J6MQNXB"/>
    <s v="Sherpa Soft California King Electric Blanket with Dual Controls, Heating Blankets | Washable | 1-10 Hour Automatic Shut Off | Double Zone, 20 Heat Settings | 100&quot; x 94&quot; Red"/>
    <n v="1"/>
    <s v="LAS2"/>
    <s v="CUSTOMER_DAMAGED"/>
    <s v="MISSING_PARTS"/>
    <x v="0"/>
    <s v="LPNRRIH8778550"/>
    <s v="No longer needed"/>
  </r>
  <r>
    <s v="2024-03-16T02:47:47-07:00"/>
    <s v="112-2465331-2473040"/>
    <s v="DC54-0053A"/>
    <x v="224"/>
    <s v="B07W82B6GP"/>
    <s v="B07W82B6GP"/>
    <s v="Degrees of Comfort Washable Heated Blanket for Twin Size Bed, UL-Certified Heater Blankets, Auto Shut Off | Machine Washable | Grey, 62x84"/>
    <n v="1"/>
    <s v="LEX1"/>
    <s v="CUSTOMER_DAMAGED"/>
    <s v="MISSING_PARTS"/>
    <x v="0"/>
    <s v="LPNRRIF5180880"/>
    <m/>
  </r>
  <r>
    <s v="2024-03-16T01:52:20-07:00"/>
    <s v="113-6619251-7618655"/>
    <s v="DC31-0501"/>
    <x v="248"/>
    <s v="B09C1ZNGNY"/>
    <s v="B09C1ZNGNY"/>
    <s v="Degrees of Comfort Meditation Floor Pillow, Square Large Pillows Seating for Adults, Gray Tufted Corduroy Cushions for Outdoor Yoga Tatami Fireplace Living Room, Grey, 22x22 Inch"/>
    <n v="1"/>
    <s v="LAS2"/>
    <s v="CUSTOMER_DAMAGED"/>
    <s v="UNWANTED_ITEM"/>
    <x v="0"/>
    <s v="LPNRRIH8869802"/>
    <m/>
  </r>
  <r>
    <s v="2024-03-16T01:26:06-07:00"/>
    <s v="113-8524808-4594653"/>
    <s v="DC55-0073A"/>
    <x v="297"/>
    <s v="B07W82BXVX"/>
    <s v="B07W82BXVX"/>
    <s v="Degrees Of Comfort Dual Control California King Heated Mattress Pad | Electric Bed Warmer W/Adjustable Zone Heating | Fit Up to 15 Inch | 12.5ft Long Cord - 78x80 Inch, White"/>
    <n v="1"/>
    <s v="HOU2"/>
    <s v="SELLABLE"/>
    <s v="UNDELIVERABLE_REFUSED"/>
    <x v="1"/>
    <s v="LPNT011521778"/>
    <s v="No cheque las medidas muy grande"/>
  </r>
  <r>
    <s v="2024-03-16T01:25:18-07:00"/>
    <s v="114-5201926-9256231"/>
    <s v="DOC12-0681"/>
    <x v="56"/>
    <s v="B0CGZSBH1Y"/>
    <s v="B0CGZSBH1Y"/>
    <s v="Degrees of Comfort Duvet Cover King - Waffle Weave Textured Soft 3 Pieces Bedding Comforter Cover with Pillowcase for All Season (No Comforter Included), White, King"/>
    <n v="1"/>
    <s v="LAS2"/>
    <s v="CUSTOMER_DAMAGED"/>
    <s v="DEFECTIVE"/>
    <x v="0"/>
    <s v="LPNRRIF6073680"/>
    <m/>
  </r>
  <r>
    <s v="2024-03-16T01:19:03-07:00"/>
    <s v="113-9222390-8507437"/>
    <s v="DC54-0054A"/>
    <x v="67"/>
    <s v="B07WC5SK6B"/>
    <s v="B07WC5SK6B"/>
    <s v="Degrees of Comfort Full Size Heated Blanket for Bed, UL-Certified Heated Comforter with Auto Shut Off, Grey, Machine Washable, 80Wx84L"/>
    <n v="1"/>
    <s v="CHA1"/>
    <s v="CUSTOMER_DAMAGED"/>
    <s v="ORDERED_WRONG_ITEM"/>
    <x v="0"/>
    <s v="LPNPMBX9228638"/>
    <m/>
  </r>
  <r>
    <s v="2024-03-16T01:12:42-07:00"/>
    <s v="111-0443052-8405822"/>
    <s v="AMFBA10-0489A"/>
    <x v="29"/>
    <s v="B09B9LBSNS"/>
    <s v="B09B9LBSNS"/>
    <s v="Hyde Lane Farmhouse Bedding Comforter Sets King, Ivory Boho Bed Set,Cotton Top with Modern Neutral Style Clipped Jacquard Stripes, 3-Pieces Including Matching Pillow Shams (104x90 Inches)"/>
    <n v="1"/>
    <s v="LEX1"/>
    <s v="DEFECTIVE"/>
    <s v="DAMAGED_BY_FC"/>
    <x v="0"/>
    <s v="LPNRRCJ4945719"/>
    <s v="In person the material looks more yellow-beige than white-beige."/>
  </r>
  <r>
    <s v="2024-03-16T01:04:13-07:00"/>
    <s v="113-6811066-8243444"/>
    <s v="DC31-0509A"/>
    <x v="23"/>
    <s v="B09C1XS8DF"/>
    <s v="B09C1XS8DF"/>
    <s v="Meditation Floor Pillow Set of 2, Square Large Pillows Seating for Adults, Tufted Corduroy Floor Cushion for Balcony Outdoor Tatami Living Room, Beige, 22x22 Inch"/>
    <n v="1"/>
    <s v="LEX1"/>
    <s v="CUSTOMER_DAMAGED"/>
    <s v="QUALITY_UNACCEPTABLE"/>
    <x v="0"/>
    <s v="LPNRRII1751984"/>
    <m/>
  </r>
  <r>
    <s v="2024-03-16T01:01:22-07:00"/>
    <s v="113-6811066-8243444"/>
    <s v="DC31-0546"/>
    <x v="231"/>
    <s v="B0BYQNSCMJ"/>
    <s v="B0BYQNSCMJ"/>
    <s v="Meditation Floor Pillow Set of 2, Square Large Pillows Seating for Adults, Tufted Corduroy Floor Cushion for Living Room Tatami, Pink 22x22 Inch"/>
    <n v="1"/>
    <s v="LEX1"/>
    <s v="CUSTOMER_DAMAGED"/>
    <s v="QUALITY_UNACCEPTABLE"/>
    <x v="0"/>
    <s v="LPNRRII1751983"/>
    <s v="Accidentally bought gray instead of ivory"/>
  </r>
  <r>
    <s v="2024-03-16T00:58:20-07:00"/>
    <s v="113-6811066-8243444"/>
    <s v="DC31-0509A"/>
    <x v="23"/>
    <s v="B09C1XS8DF"/>
    <s v="B09C1XS8DF"/>
    <s v="Meditation Floor Pillow Set of 2, Square Large Pillows Seating for Adults, Tufted Corduroy Floor Cushion for Balcony Outdoor Tatami Living Room, Beige, 22x22 Inch"/>
    <n v="1"/>
    <s v="LEX1"/>
    <s v="CUSTOMER_DAMAGED"/>
    <s v="QUALITY_UNACCEPTABLE"/>
    <x v="0"/>
    <s v="LPNRRII1751982"/>
    <s v="Didn’t like fabric"/>
  </r>
  <r>
    <s v="2024-03-16T00:58:05-07:00"/>
    <s v="111-1319589-5976220"/>
    <s v="COD31-0090"/>
    <x v="309"/>
    <s v="B0BW34QHW4"/>
    <s v="B0BW34QHW4"/>
    <s v="Rocking Chair Cushion, Indoor Outdoor Rocker Cushions Set, Water Resistant Seat Pads with High Back, 2 Piece Lower No Slip/Upper with Ties, Memory Foam Added Black"/>
    <n v="1"/>
    <s v="TUS1"/>
    <s v="CUSTOMER_DAMAGED"/>
    <s v="DEFECTIVE"/>
    <x v="1"/>
    <s v="LPNPMCE0758016"/>
    <m/>
  </r>
  <r>
    <s v="2024-03-16T00:23:08-07:00"/>
    <s v="112-5382697-3305026"/>
    <s v="DC54-0560A"/>
    <x v="87"/>
    <s v="B0CG8GRTN6"/>
    <s v="X003Y65EXV"/>
    <s v="Degrees of Comfort Heated Wearable Blanket for Women Adult, Cordless Wearable Electric Blanket Hoodie Battery Powered, Warm Sherpa Sweatshirt Gift for Women, Grey"/>
    <n v="1"/>
    <s v="LEX1"/>
    <s v="CUSTOMER_DAMAGED"/>
    <s v="NOT_AS_DESCRIBED"/>
    <x v="0"/>
    <s v="LPNRRIF7972778"/>
    <m/>
  </r>
  <r>
    <s v="2024-03-16T00:15:14-07:00"/>
    <s v="113-6513252-3038619"/>
    <s v="DC54-0309A"/>
    <x v="91"/>
    <s v="B08J69CBQS"/>
    <s v="B08J69CBQS"/>
    <s v="Soft Sherpa Heated Electric Blanket Twin XL Size, | Controller with 1-10 Hour Auto Shut Off | 20 Heat Settings | Washable, 64&quot; x 86&quot; Beige"/>
    <n v="1"/>
    <s v="BUR7"/>
    <s v="CUSTOMER_DAMAGED"/>
    <s v="DEFECTIVE"/>
    <x v="1"/>
    <s v="LPNRRIA2246594"/>
    <m/>
  </r>
  <r>
    <s v="2024-03-15T23:40:28-07:00"/>
    <s v="112-4751902-4730602"/>
    <s v="DC54-0333A"/>
    <x v="149"/>
    <s v="B08J6KSDPC"/>
    <s v="B08J6KSDPC"/>
    <s v="Sherpa Soft California King Electric Blanket with Dual Controls, Heating Blankets | Washable | 1-10 Hour Automatic Shut Off | Double Zone, 20 Heat Settings | 100&quot; x 94&quot; Blue"/>
    <n v="1"/>
    <s v="LAS2"/>
    <s v="CUSTOMER_DAMAGED"/>
    <s v="NOT_AS_DESCRIBED"/>
    <x v="0"/>
    <s v="LPNRRIF6216383"/>
    <m/>
  </r>
  <r>
    <s v="2024-03-15T23:06:17-07:00"/>
    <s v="113-9214594-1273801"/>
    <s v="AMFBA55-0102B"/>
    <x v="197"/>
    <s v="B07WC2G1FW"/>
    <s v="B07WC2G1FW"/>
    <s v="Heated Mattress Pad King Size with Dual Control, Washable Cotton Top Electric Bed Warmer, Fitted Heating Sheets, 20 Heat Settings &amp; Auto Shut Off, Cover Up to 18 Inch Mattresses"/>
    <n v="1"/>
    <s v="LEX2"/>
    <s v="DEFECTIVE"/>
    <s v="DAMAGED_BY_FC"/>
    <x v="0"/>
    <s v="LPNRRIG9383306"/>
    <m/>
  </r>
  <r>
    <s v="2024-03-15T22:06:31-07:00"/>
    <s v="113-8722749-7046663"/>
    <s v="COD31-0014"/>
    <x v="156"/>
    <s v="B09TDXR7BL"/>
    <s v="B09TDXR7BL"/>
    <s v="Codi Meditation Floor Pillow, Round Large Pillows Seating for Adults, Bohemian Mandala Circle Cushion for Outdoor Fireplace Yoga Living Room, 32 Inch, Memory Foam Added, Coral"/>
    <n v="1"/>
    <s v="LEX1"/>
    <s v="CUSTOMER_DAMAGED"/>
    <s v="NOT_AS_DESCRIBED"/>
    <x v="0"/>
    <s v="LPNRRIF6821389"/>
    <s v="Pattern"/>
  </r>
  <r>
    <s v="2024-03-15T21:45:31-07:00"/>
    <s v="112-8599951-4650624"/>
    <s v="DC31-0509A"/>
    <x v="23"/>
    <s v="B09C1XS8DF"/>
    <s v="B09C1XS8DF"/>
    <s v="Meditation Floor Pillow Set of 2, Square Large Pillows Seating for Adults, Tufted Corduroy Floor Cushion for Balcony Outdoor Tatami Living Room, Beige, 22x22 Inch"/>
    <n v="1"/>
    <s v="CVG2"/>
    <s v="CUSTOMER_DAMAGED"/>
    <s v="ORDERED_WRONG_ITEM"/>
    <x v="1"/>
    <s v="LPNRRHH0086773"/>
    <m/>
  </r>
  <r>
    <s v="2024-03-15T21:29:07-07:00"/>
    <s v="112-4331654-4538616"/>
    <s v="DC31-0508"/>
    <x v="174"/>
    <s v="B09C1ZGB9P"/>
    <s v="B09C1ZGB9P"/>
    <s v="Meditation Floor Pillow Set of 2, Square Large Pillows Seating for Adults, Tufted Corduroy Floor Cushion for Tatami Living Room, Grey, 22x22 Inch"/>
    <n v="1"/>
    <s v="LAS2"/>
    <s v="SELLABLE"/>
    <s v="ORDERED_WRONG_ITEM"/>
    <x v="1"/>
    <s v="LPNRRIF5697372"/>
    <s v="Does not work / defective"/>
  </r>
  <r>
    <s v="2024-03-15T21:16:30-07:00"/>
    <s v="113-3066282-0341836"/>
    <s v="DOC12-0674"/>
    <x v="62"/>
    <s v="B0CGZRFH7X"/>
    <s v="B0CGZRFH7X"/>
    <s v="Degrees of Comfort Duvet Cover Queen - Waffle Weave Textured Soft 3 Pieces Bedding Comforter Cover with Pillowcase for All Season (No Comforter Included), Beige, Full/Queen"/>
    <n v="1"/>
    <s v="PHX6"/>
    <s v="DEFECTIVE"/>
    <s v="NOT_AS_DESCRIBED"/>
    <x v="0"/>
    <s v="LPNRRIJ8282566"/>
    <s v="dont like feel of material"/>
  </r>
  <r>
    <s v="2024-03-15T20:54:20-07:00"/>
    <s v="113-2276239-8776212"/>
    <s v="DL63OP6186US-LG"/>
    <x v="427"/>
    <s v="B0C6XGQSKN"/>
    <s v="B0C6XGQSKN"/>
    <s v="Codi Dog Bed for Large Dogs - Orthopedic Dog Beds with Foam Layer, Reversible Dog Mat with Removable Cover, Waterproof Pet Bed Machine Washable, Grey"/>
    <n v="1"/>
    <s v="LAS2"/>
    <s v="DEFECTIVE"/>
    <s v="FOUND_BETTER_PRICE"/>
    <x v="0"/>
    <s v="LPNRRIF6500781"/>
    <m/>
  </r>
  <r>
    <s v="2024-03-15T20:47:01-07:00"/>
    <s v="112-3655761-0817060"/>
    <s v="COD12-0166"/>
    <x v="85"/>
    <s v="B0CGZSPYPH"/>
    <s v="B0CGZSPYPH"/>
    <s v="Codi Twyla Khaki Duvet Cover King Size, Boho Tufted Microfiber Bedding Set for All Seasons, Embroidery Shabby Chic Comforter Covers with Zipper, 3-Pieces Including Matching Pillow Shams (104&quot;x 90&quot;)"/>
    <n v="1"/>
    <s v="LEX2"/>
    <s v="SELLABLE"/>
    <s v="ORDERED_WRONG_ITEM"/>
    <x v="1"/>
    <s v="LPNRRIG6060359"/>
    <s v="Style not as expected"/>
  </r>
  <r>
    <s v="2024-03-15T20:44:40-07:00"/>
    <s v="114-1174050-5093843"/>
    <s v="DC55-0072A"/>
    <x v="54"/>
    <s v="B07W82BNPT"/>
    <s v="B07W82BNPT"/>
    <s v="Heated Mattress pad King Size| Dual Control | Electric Bed Warmer W/Adjustable Zone Heating | Fit Up to 15 Inch | 12.5ft Long Cord - 78x80 Inch, White"/>
    <n v="1"/>
    <s v="CHA1"/>
    <s v="CARRIER_DAMAGED"/>
    <s v="APPAREL_TOO_LARGE"/>
    <x v="2"/>
    <s v="LPNPMBY2464387"/>
    <m/>
  </r>
  <r>
    <s v="2024-03-15T20:28:40-07:00"/>
    <s v="113-0661373-2573051"/>
    <s v="DC51-0036A"/>
    <x v="183"/>
    <s v="B07S2TYLPG"/>
    <s v="B07S2TYLPG"/>
    <s v="Degrees of Comfort Weighted Blanket 20 lbs Queen Size, Heavy Weighted Blankets for Adult, 1 x Cozy Heat Warm Minky Plush Washable Removable Cover Included, Micro Glass Beads Technology, 60x80 Navy"/>
    <n v="1"/>
    <s v="SDF9"/>
    <s v="CUSTOMER_DAMAGED"/>
    <s v="DEFECTIVE"/>
    <x v="0"/>
    <s v="LPNRRHU6852084"/>
    <m/>
  </r>
  <r>
    <s v="2024-03-15T20:07:23-07:00"/>
    <s v="113-0661373-2573051"/>
    <s v="DC51-0008A"/>
    <x v="229"/>
    <s v="B07MP2R8X5"/>
    <s v="B07MP2R8X5"/>
    <s v="Degrees of Comfort Washable Weighted Blanket with Removable Cover Twin Size, 1 x Cozyheat Minky Plush Cover Included, Micro Glass Beads Technology, 48x72 12 lbs Grey"/>
    <n v="1"/>
    <s v="SDF9"/>
    <s v="SELLABLE"/>
    <s v="DEFECTIVE"/>
    <x v="1"/>
    <s v="LPNKL003841686"/>
    <m/>
  </r>
  <r>
    <s v="2024-03-15T19:49:09-07:00"/>
    <s v="114-6690686-2829849"/>
    <s v="DC54-0047A"/>
    <x v="107"/>
    <s v="B07WC6H2DN"/>
    <s v="B07WC6H2DN"/>
    <s v="Soft Plush Electric Heated Blanket Throw | Red 50 x 60 | 3 Heat Settings with 2 Hour Auto Shut Off | Machine Washable"/>
    <n v="1"/>
    <s v="CHA1"/>
    <s v="CUSTOMER_DAMAGED"/>
    <s v="NOT_AS_DESCRIBED"/>
    <x v="0"/>
    <s v="LPNPMBY2498444"/>
    <m/>
  </r>
  <r>
    <s v="2024-03-15T19:37:10-07:00"/>
    <s v="114-0918204-4858603"/>
    <s v="HD10-0054"/>
    <x v="371"/>
    <s v="B0B5FS43YX"/>
    <s v="B0B5FS43YX"/>
    <s v="Boho Queen Blue Comforter Set, Modern Farmhouse Full Size Bedding, Cotton Top with Neutral Rustic Style Clipped Jacquard Stripes, Tufted Bed Sets,3-Pieces Including Matching Pillow Shams (90&quot;W x 90&quot;L)"/>
    <n v="1"/>
    <s v="IND8"/>
    <s v="DEFECTIVE"/>
    <s v="SWITCHEROO"/>
    <x v="0"/>
    <s v="LPNPMCG6322852"/>
    <s v="The borders makes the bed to small for my dog"/>
  </r>
  <r>
    <s v="2024-03-15T19:27:30-07:00"/>
    <s v="112-2378279-8883451"/>
    <s v="COD31-0094"/>
    <x v="63"/>
    <s v="B0BQ6CXGLS"/>
    <s v="B0BQ6CXGLS"/>
    <s v="Codi INNA Floor Pillow, Large Cushions Sitting for Adults | Square Tufted Chenille Pillows Seat for Meditation, Living Room, Reading Nook, 20×20, Ivory"/>
    <n v="1"/>
    <s v="CHA1"/>
    <s v="CUSTOMER_DAMAGED"/>
    <s v="NOT_AS_DESCRIBED"/>
    <x v="0"/>
    <s v="LPNPMBX9228460"/>
    <s v="I did not like how they looked in person."/>
  </r>
  <r>
    <s v="2024-03-15T18:34:08-07:00"/>
    <s v="112-6003528-9761815"/>
    <s v="DC55-0071A"/>
    <x v="58"/>
    <s v="B07W4SGTCF"/>
    <s v="B07W4SGTCF"/>
    <s v="Degrees of Comfort Dual Control Heated Mattress Pad Queen Size | Zone Heating Electric Bed Warmer W/Auto Shut Off | Fit Up to 15 Inch | 12.5ft Long Cord - 60x80 Inch, White"/>
    <n v="1"/>
    <s v="IAH1"/>
    <s v="DEFECTIVE"/>
    <s v="MISSING_PARTS"/>
    <x v="1"/>
    <s v="LPNPMCA4537563"/>
    <s v="Wrong color not as shown"/>
  </r>
  <r>
    <s v="2024-03-15T18:13:52-07:00"/>
    <s v="111-3549444-1376238"/>
    <s v="HD50-0090"/>
    <x v="14"/>
    <s v="B0CDKFY12R"/>
    <s v="B0CDKFY12R"/>
    <s v="Hyde Lane Ultra Soft Plush Throw Blanket, Fuzzy Faux Rabbit Fur Throws, Luxury Cozy Fluffy Blankets for Sofa, Couch, Living Room Decor, Frost Fox, 60&quot;x80&quot;"/>
    <n v="1"/>
    <s v="IAH1"/>
    <s v="SELLABLE"/>
    <s v="NOT_AS_DESCRIBED"/>
    <x v="1"/>
    <s v="LPNPMCA7229466"/>
    <s v="Comfort memory foam ?"/>
  </r>
  <r>
    <s v="2024-03-15T18:03:38-07:00"/>
    <s v="111-8675587-7048239"/>
    <s v="DC16-0556"/>
    <x v="331"/>
    <s v="B0C2X1V7DG"/>
    <s v="B0C2X1V7DG"/>
    <s v="Degree of Comfort Queen Size Box Spring Encasement - Bed Bug Proof Zippered Dust Mite Waterproof Hypoallergenic Six-Sided Cover, 8-11&quot; Depth"/>
    <n v="1"/>
    <s v="LEX2"/>
    <s v="SELLABLE"/>
    <s v="ORDERED_WRONG_ITEM"/>
    <x v="1"/>
    <s v="LPNRRIG6711959"/>
    <m/>
  </r>
  <r>
    <s v="2024-03-15T18:00:12-07:00"/>
    <s v="112-0595597-5179427"/>
    <s v="DOC10-0657"/>
    <x v="417"/>
    <s v="B0CGZQLCKY"/>
    <s v="B0CGZQLCKY"/>
    <s v="Green Waffle Weave Comforter Set King Size - Soft Green Textured Waffle Comforter, All Season Lightweight Breathable Bedding Set, 3 Pieces Including 1 Comforter and 2 Pillow Shams"/>
    <n v="1"/>
    <s v="IND8"/>
    <s v="DEFECTIVE"/>
    <s v="NOT_AS_DESCRIBED"/>
    <x v="0"/>
    <s v="LPNPMCH5033279"/>
    <m/>
  </r>
  <r>
    <s v="2024-03-15T17:55:52-07:00"/>
    <s v="111-8976232-7741020"/>
    <s v="DC21-0348"/>
    <x v="264"/>
    <s v="B089JFRWBQ"/>
    <s v="B089JFRWBQ"/>
    <s v="White Satin Pillowcase Queen Set of 2 | Pillow Cases for Hair and Skin | 20 x 30 Inch-Slip Silky Comfort with Envelope Closure"/>
    <n v="1"/>
    <s v="PGA1"/>
    <s v="SELLABLE"/>
    <s v="MISSED_ESTIMATED_DELIVERY"/>
    <x v="1"/>
    <s v="LPNPMBX2929275"/>
    <s v="smaller and flatter than expected"/>
  </r>
  <r>
    <s v="2024-03-15T17:01:03-07:00"/>
    <s v="111-9168853-3280255"/>
    <s v="AMFBA55-0100A"/>
    <x v="292"/>
    <s v="B07W4SFB46"/>
    <s v="B07W4SFB46"/>
    <s v="Hyde Lane Heated Mattress Pad Full Cotton, Quilted Electric Bed Warmer with 20 Heat Settings &amp; Auto Shut Off, Fits Up to 18 Inch,Single Control"/>
    <n v="1"/>
    <s v="CHA1"/>
    <s v="CUSTOMER_DAMAGED"/>
    <s v="DEFECTIVE"/>
    <x v="0"/>
    <s v="LPNPMCH7731300"/>
    <s v="Unused too long"/>
  </r>
  <r>
    <s v="2024-03-15T17:00:36-07:00"/>
    <s v="111-0466151-4893023"/>
    <s v="DC54-0298A"/>
    <x v="173"/>
    <s v="B08HVZK2MZ"/>
    <s v="B08HVZK2MZ"/>
    <s v="Large Heated Blanket with Foot Pocket, Machine Washable Extremely Soft and Comfortable Electric Blanket Throw with 3 Heating Settings and auto Shut-Off, Grey (60 x 70)"/>
    <n v="1"/>
    <s v="LEX2"/>
    <s v="CUSTOMER_DAMAGED"/>
    <s v="UNWANTED_ITEM"/>
    <x v="0"/>
    <s v="LPNRRIG1169693"/>
    <s v="The bed is fine,, it is no longer needed"/>
  </r>
  <r>
    <s v="2024-03-15T16:38:42-07:00"/>
    <s v="112-7424576-0006639"/>
    <s v="DC31-0543"/>
    <x v="122"/>
    <s v="B0BFDJTZ8V"/>
    <s v="B0BFDJTZ8V"/>
    <s v="Degrees of Comfort Meditation Floor Pillow, Square Large Pillows Seating for Adults, Tufted Corduroy Floor Cushion for Living Room Tatami, Green 22x22 Inch"/>
    <n v="1"/>
    <s v="PGA1"/>
    <s v="SELLABLE"/>
    <s v="NOT_AS_DESCRIBED"/>
    <x v="1"/>
    <s v="LPNO150721643"/>
    <s v="Twin bed replaced by King size after order placed."/>
  </r>
  <r>
    <s v="2024-03-15T16:35:41-07:00"/>
    <s v="112-7424576-0006639"/>
    <s v="DC31-0541"/>
    <x v="68"/>
    <s v="B0BKH6596R"/>
    <s v="B0BKH6596R"/>
    <s v="Meditation Floor Pillow, Square Large Pillows Seating for Adults, Tufted Corduroy Floor Cushion for Living Room Tatami, Coffee Brown 22x22 Inch, 1 Count (Pack of 1)"/>
    <n v="1"/>
    <s v="PGA1"/>
    <s v="SELLABLE"/>
    <s v="NOT_AS_DESCRIBED"/>
    <x v="1"/>
    <s v="LPNO150721642"/>
    <s v="Don’t need"/>
  </r>
  <r>
    <s v="2024-03-15T16:34:40-07:00"/>
    <s v="112-0987721-9181021"/>
    <s v="HYD12-0111"/>
    <x v="26"/>
    <s v="B0CJ47JRZ3"/>
    <s v="B0CJ47JRZ3"/>
    <s v="Hyde Lane Duvet Cover Queen Size Navy Aesthetic Printed Comforter Cover Modern Denim Blue Duvet Cover Set for Men (No Comforter Included)"/>
    <n v="1"/>
    <s v="LEX2"/>
    <s v="SELLABLE"/>
    <s v="UNWANTED_ITEM"/>
    <x v="1"/>
    <s v="LPNRRIG9214250"/>
    <m/>
  </r>
  <r>
    <s v="2024-03-15T16:32:43-07:00"/>
    <s v="113-3311031-3485015"/>
    <s v="HYD12-0082"/>
    <x v="176"/>
    <s v="B0CGZRDJBN"/>
    <s v="B0CGZRDJBN"/>
    <s v="Hyde Lane Beige Duvet Cover King, Boho Farmhouse Linen Feel Duvet Set, Cream Pintuck Textured Comforter Cover with 2 Pillow Shams (104&quot;x90&quot;) No Comforter Included"/>
    <n v="1"/>
    <s v="PGA1"/>
    <s v="SELLABLE"/>
    <s v="UNWANTED_ITEM"/>
    <x v="1"/>
    <s v="LPNPMBX3378831"/>
    <m/>
  </r>
  <r>
    <s v="2024-03-15T16:32:06-07:00"/>
    <s v="112-8142187-0994604"/>
    <s v="DC31-0504"/>
    <x v="196"/>
    <s v="B09C1WYJM5"/>
    <s v="B09C1WYJM5"/>
    <s v="Degrees of Comfort Square Large Pillows Seating for Adults, Tufted Corduroy Floor Cushions for Living Room Tatami, Navy Blue, 22x22 Inch"/>
    <n v="1"/>
    <s v="PGA1"/>
    <s v="SELLABLE"/>
    <s v="NOT_AS_DESCRIBED"/>
    <x v="1"/>
    <s v="LPNO150721641"/>
    <m/>
  </r>
  <r>
    <s v="2024-03-15T16:28:49-07:00"/>
    <s v="112-8142187-0994604"/>
    <s v="DC31-0506"/>
    <x v="119"/>
    <s v="B09C1YSTDD"/>
    <s v="B09C1YSTDD"/>
    <s v="Degrees of Comfort Meditation Floor Pillow, Square Large Pillows Seating for Adults, Tufted Corduroy Floor Cushion for Living Room Tatami, Orange Yellow 22x22 Inch"/>
    <n v="1"/>
    <s v="PGA1"/>
    <s v="CUSTOMER_DAMAGED"/>
    <s v="NOT_AS_DESCRIBED"/>
    <x v="0"/>
    <s v="LPNO150721640"/>
    <m/>
  </r>
  <r>
    <s v="2024-03-15T16:24:35-07:00"/>
    <s v="112-0262025-9121876"/>
    <s v="DC51-0551"/>
    <x v="312"/>
    <s v="B0C5SJWDQP"/>
    <s v="B0C5SJWDQP"/>
    <s v="Degrees of Comfort Wearable Blanket Hoodie for Women Adults, Cozy Oversized and Warm Sherpa Lined Sweatshirt Blankets, Glow in The Dark Stars 38x32"/>
    <n v="1"/>
    <s v="IAH1"/>
    <s v="CUSTOMER_DAMAGED"/>
    <s v="APPAREL_TOO_SMALL"/>
    <x v="1"/>
    <s v="LPNPMBX2860626"/>
    <s v="Decided against duvet."/>
  </r>
  <r>
    <s v="2024-03-15T16:19:50-07:00"/>
    <s v="113-6818137-7400221"/>
    <s v="AMFBA54-0442A"/>
    <x v="324"/>
    <s v="B09C1TC9KC"/>
    <s v="B09C1TC9KC"/>
    <s v="Soft Plush Electric Heated Blanket Throw, White Black Plaid Microlight Therapedic Throws | 3 Heat Setting with Auto Shut Off, 6ft Power Cord, | Washable"/>
    <n v="1"/>
    <s v="LAS2"/>
    <s v="CUSTOMER_DAMAGED"/>
    <s v="ORDERED_WRONG_ITEM"/>
    <x v="0"/>
    <s v="LPNRRIF2005521"/>
    <m/>
  </r>
  <r>
    <s v="2024-03-15T16:05:24-07:00"/>
    <s v="112-4479221-6593009"/>
    <s v="DC54-0494A"/>
    <x v="219"/>
    <s v="B09C1ZPNBC"/>
    <s v="B09C1ZPNBC"/>
    <s v="Micro-Plush Heated Blanket with Foot Pocket, Ivory, 50x62 Inch | Soft Toe Warmers Electric Throw Blankets for Couch | 3 Heat Settings with Auto Shut-Off | 6Ft Power Cord | Washable"/>
    <n v="1"/>
    <s v="IND8"/>
    <s v="CUSTOMER_DAMAGED"/>
    <s v="ORDERED_WRONG_ITEM"/>
    <x v="0"/>
    <s v="LPNPMCI3817653"/>
    <m/>
  </r>
  <r>
    <s v="2024-03-15T16:04:15-07:00"/>
    <s v="112-2765250-0079431"/>
    <s v="DC31-0541"/>
    <x v="68"/>
    <s v="B0BKH6596R"/>
    <s v="B0BKH6596R"/>
    <s v="Meditation Floor Pillow, Square Large Pillows Seating for Adults, Tufted Corduroy Floor Cushion for Living Room Tatami, Coffee Brown 22x22 Inch, 1 Count (Pack of 1)"/>
    <n v="1"/>
    <s v="LAS2"/>
    <s v="SELLABLE"/>
    <s v="UNWANTED_ITEM"/>
    <x v="1"/>
    <s v="LPNRRIF6503475"/>
    <m/>
  </r>
  <r>
    <s v="2024-03-15T15:23:31-07:00"/>
    <s v="113-3136557-3408237"/>
    <s v="HYD12-0085"/>
    <x v="270"/>
    <s v="B0CGZRZ9R4"/>
    <s v="B0CGZRZ9R4"/>
    <s v="Hyde Lane White Duvet Cover King, Boho Farmhouse Linen Feel Duvet Set, Pintuck Textured Comforter Cover with 2 Pillow Shams (104&quot;x90&quot;) No Comforter Included"/>
    <n v="1"/>
    <s v="LAS2"/>
    <s v="CUSTOMER_DAMAGED"/>
    <s v="DEFECTIVE"/>
    <x v="0"/>
    <s v="LPNRRIF6796755"/>
    <m/>
  </r>
  <r>
    <s v="2024-03-15T13:57:16-07:00"/>
    <s v="112-3073491-7145826"/>
    <s v="DOC12-0675"/>
    <x v="32"/>
    <s v="B0CGZV57SC"/>
    <s v="B0CGZV57SC"/>
    <s v="Degrees of Comfort Duvet Cover King - Waffle Weave Textured Soft 3 Pieces Bedding Comforter Cover with Pillowcase for All Season (No Comforter Included), Beige, King"/>
    <n v="1"/>
    <s v="IAH1"/>
    <s v="SELLABLE"/>
    <s v="UNWANTED_ITEM"/>
    <x v="1"/>
    <s v="LPNPMCA1889534"/>
    <m/>
  </r>
  <r>
    <s v="2024-03-15T13:55:47-07:00"/>
    <s v="111-1515054-7567409"/>
    <s v="DC20-0461-1"/>
    <x v="69"/>
    <s v="B08YS9V2XQ"/>
    <s v="B08YS9V2XQ"/>
    <s v="DEGREES OF COMFORT Coolmax Cooling Sheets for King Size Bed | Best Sheet Set for Hot Sleepers | Soft, Deep Pocket, Mint, 4-Pcs"/>
    <n v="1"/>
    <s v="IAH1"/>
    <s v="SELLABLE"/>
    <s v="NOT_AS_DESCRIBED"/>
    <x v="1"/>
    <s v="LPNPMCA5947118"/>
    <m/>
  </r>
  <r>
    <s v="2024-03-15T13:43:25-07:00"/>
    <s v="114-3424551-8713829"/>
    <s v="COD31-0189"/>
    <x v="243"/>
    <s v="B0CN2QWDJK"/>
    <s v="B0CN2QWDJK"/>
    <s v="Codi INNA Floor Cushions for Adults, Large Pillows Seating for Meditation | Square Tufted Chenille Cushion, Living Room, Fireplace, Reading Nook, 20x20, Pink Blush 2 Pack"/>
    <n v="1"/>
    <s v="LEX1"/>
    <s v="SELLABLE"/>
    <s v="NOT_AS_DESCRIBED"/>
    <x v="1"/>
    <s v="LPNRRIF7251522"/>
    <m/>
  </r>
  <r>
    <s v="2024-03-15T13:42:10-07:00"/>
    <s v="113-4262870-7550605"/>
    <s v="AMFBA10-0488A"/>
    <x v="143"/>
    <s v="B09B9Q5LSY"/>
    <s v="B09B9Q5LSY"/>
    <s v="Hyde Lane Farmhouse Bedding Comforter Sets, Ivory Full/Queen Size Boho Bed Set,Cotton Top with Modern Neutral Style Clipped Jacquard Stripes, 3-Pieces Including Pillow Shams (90x90 Inches)"/>
    <n v="1"/>
    <s v="CHA1"/>
    <s v="CUSTOMER_DAMAGED"/>
    <s v="UNWANTED_ITEM"/>
    <x v="0"/>
    <s v="LPNPMCH0107499"/>
    <m/>
  </r>
  <r>
    <s v="2024-03-15T13:01:33-07:00"/>
    <s v="114-1092550-0821018"/>
    <s v="DC54-0064A"/>
    <x v="84"/>
    <s v="B07W6Y1RLH"/>
    <s v="B07W6Y1RLH"/>
    <s v="Degrees of Comfort #N/A"/>
    <n v="1"/>
    <s v="LEX1"/>
    <s v="CUSTOMER_DAMAGED"/>
    <s v="UNWANTED_ITEM"/>
    <x v="0"/>
    <s v="LPNRRFL9843278"/>
    <m/>
  </r>
  <r>
    <s v="2024-03-15T12:49:26-07:00"/>
    <s v="114-8341934-0220242"/>
    <s v="DC31-0511"/>
    <x v="42"/>
    <s v="B09C1WWWDR"/>
    <s v="B09C1WWWDR"/>
    <s v="Degrees of Comfort Memory Foam Meditation Floor Pillow Set of 2, Square Large Pillows Seating for Adults, Tufted Corduroy Floor Cushion for Balcony Outdoor Tatami Living Room, Orange Yellow, 22x22"/>
    <n v="1"/>
    <s v="LEX2"/>
    <s v="CUSTOMER_DAMAGED"/>
    <s v="APPAREL_TOO_LARGE"/>
    <x v="0"/>
    <s v="LPNRRIG9148115"/>
    <m/>
  </r>
  <r>
    <s v="2024-03-15T12:37:22-07:00"/>
    <s v="111-2257227-1842624"/>
    <s v="HYD10-0099"/>
    <x v="272"/>
    <s v="B0CGZQJKSK"/>
    <s v="B0CGZQJKSK"/>
    <s v="Hyde Lane Mens Full/Queen Comforter Set, Grey Modern Farmhouse Aesthetic Soft Masculine Bedding, Plaid Lines Pattern Bed Sets for All Season, 3 Pieces Includes 1 Comforter, 2 Shams (90&quot;x 90&quot;)"/>
    <n v="1"/>
    <s v="LEX2"/>
    <s v="SELLABLE"/>
    <s v="ORDERED_WRONG_ITEM"/>
    <x v="1"/>
    <s v="LPNRRIG1154527"/>
    <m/>
  </r>
  <r>
    <s v="2024-03-15T12:33:59-07:00"/>
    <s v="112-4184432-5829017"/>
    <s v="DC54-0056A"/>
    <x v="213"/>
    <s v="B07WC4KN6X"/>
    <s v="B07WC4KN6X"/>
    <s v="Degrees of Comfort Electric Blanket King Size, Dual Control, Heated Blanket for Bed, with Auto Shut Off, Machine Washable, Grey, 104x?90"/>
    <n v="1"/>
    <s v="LEX2"/>
    <s v="CUSTOMER_DAMAGED"/>
    <s v="DEFECTIVE"/>
    <x v="0"/>
    <s v="LPNRRIG9383254"/>
    <m/>
  </r>
  <r>
    <s v="2024-03-15T11:43:57-07:00"/>
    <s v="113-5473565-9469842"/>
    <s v="DC54-0489A"/>
    <x v="345"/>
    <s v="B09C1WNNL5"/>
    <s v="B09C1WNNL5"/>
    <s v="Degrees of Comfort Electric Blanket Full Size | Single Control with Auto Shut Off | Heated Blanket for Bed | Machine Washable | Chocolate, 80Wx84L"/>
    <n v="1"/>
    <s v="HIO9"/>
    <s v="DEFECTIVE"/>
    <s v="DEFECTIVE"/>
    <x v="1"/>
    <s v="LPNRREI1529832"/>
    <s v="To small for mattress"/>
  </r>
  <r>
    <s v="2024-03-15T11:29:08-07:00"/>
    <s v="112-0632762-5389856"/>
    <s v="COD31-0140"/>
    <x v="178"/>
    <s v="B0C7F9DJ13"/>
    <s v="B0C7F9DJ13"/>
    <s v="Codi Rocking Chair Cushion Outdoor, Rocker Cushions Water Resistant | Best for Porch Patio Chairs Replacement Pads | Two 17x17 Seat with Two 17x21 Back, Comfortable Memory Foam Add, Sage"/>
    <n v="1"/>
    <s v="PGA1"/>
    <s v="CUSTOMER_DAMAGED"/>
    <s v="APPAREL_TOO_SMALL"/>
    <x v="0"/>
    <s v="LPNPMCG7657382"/>
    <s v="Thx"/>
  </r>
  <r>
    <s v="2024-03-15T11:21:18-07:00"/>
    <s v="114-6003590-5765854"/>
    <s v="AMFBA54-0113A"/>
    <x v="425"/>
    <s v="B07WC3399W"/>
    <s v="B07WC3399W"/>
    <s v="Hyde Lane Luxury Heated Electric Blanket Throw | Oversized - 60 x 70 | Snow Leopard Fuzzy Microplush Sherpa Reverse | 3 Heat Settings | Auto-Shutoff | Machine Washable"/>
    <n v="1"/>
    <s v="IND8"/>
    <s v="CUSTOMER_DAMAGED"/>
    <s v="ORDERED_WRONG_ITEM"/>
    <x v="0"/>
    <s v="LPNPMCH5059374"/>
    <m/>
  </r>
  <r>
    <s v="2024-03-15T11:17:54-07:00"/>
    <s v="111-1137786-1828265"/>
    <s v="DL63PC6184US-MD"/>
    <x v="347"/>
    <s v="B0C6XHYHHG"/>
    <s v="B0C6XHYHHG"/>
    <s v="Codi Orthopedic Dog Beds with Memory Foam Layer for Medium Dogs, Waterproof Pet Bed with Removable Cover, Dog Couch/Sofa Machine Washable, Beige"/>
    <n v="1"/>
    <s v="PGA1"/>
    <s v="CUSTOMER_DAMAGED"/>
    <s v="FOUND_BETTER_PRICE"/>
    <x v="0"/>
    <s v="LPNPMCH8290906"/>
    <m/>
  </r>
  <r>
    <s v="2024-03-15T11:10:00-07:00"/>
    <s v="111-2323974-5954622"/>
    <s v="DC51-0032A"/>
    <x v="277"/>
    <s v="B07RYP2PGN"/>
    <s v="B07RYP2PGN"/>
    <s v="Cooling Weighted Blanket Twin with Removable Cover for Adult,Heavy Blankets 15 lbs, Minky Plush Coolmax Washable Covers Included ,Weight Distribution with Premium Glass Beads, 48x72 15 lbs Navy"/>
    <n v="1"/>
    <s v="LEX2"/>
    <s v="DEFECTIVE"/>
    <s v="APPAREL_TOO_SMALL"/>
    <x v="0"/>
    <s v="LPNRRHN9635856"/>
    <m/>
  </r>
  <r>
    <s v="2024-03-15T11:09:45-07:00"/>
    <s v="111-8755900-2967405"/>
    <s v="DL63PC6184US-MD"/>
    <x v="347"/>
    <s v="B0C6XHYHHG"/>
    <s v="B0C6XHYHHG"/>
    <s v="Codi Orthopedic Dog Beds with Memory Foam Layer for Medium Dogs, Waterproof Pet Bed with Removable Cover, Dog Couch/Sofa Machine Washable, Beige"/>
    <n v="1"/>
    <s v="PGA1"/>
    <s v="CUSTOMER_DAMAGED"/>
    <s v="ORDERED_WRONG_ITEM"/>
    <x v="0"/>
    <s v="LPNPMCH8290902"/>
    <m/>
  </r>
  <r>
    <s v="2024-03-15T11:09:17-07:00"/>
    <s v="113-5183596-2217852"/>
    <s v="DC31-0510"/>
    <x v="166"/>
    <s v="B09C21BQRG"/>
    <s v="B09C21BQRG"/>
    <s v="Degrees of Comfort Memory Foam Meditation Floor Pillow Set of 2, Square Large Pillows Seating for Adults, Tufted Corduroy Floor Cushion for Living Room Tatami, Navy Blue, 22x22 Inch"/>
    <n v="1"/>
    <s v="LAS2"/>
    <s v="CUSTOMER_DAMAGED"/>
    <s v="NOT_AS_DESCRIBED"/>
    <x v="0"/>
    <s v="LPNRRIF1707354"/>
    <s v="Na"/>
  </r>
  <r>
    <s v="2024-03-15T11:02:25-07:00"/>
    <s v="111-8504134-6074651"/>
    <s v="AMFBA54-0493-1"/>
    <x v="437"/>
    <s v="B09C1R5TWT"/>
    <s v="B09C1R5TWT"/>
    <s v="Codi Soft Oversize Heated Throw Blanket, Marble Grey Faux Fur with Fuzzy Sherpa Back | 60 x 70 Oversized Electric Throws for Couch | 3 Heat Setting with 2H Auto Shut Off, 6ft Power Cord | Washable"/>
    <n v="1"/>
    <s v="CHA1"/>
    <s v="CUSTOMER_DAMAGED"/>
    <s v="DEFECTIVE"/>
    <x v="0"/>
    <s v="LPNPMBY2507543"/>
    <m/>
  </r>
  <r>
    <s v="2024-03-15T10:51:35-07:00"/>
    <s v="113-4817698-3689816"/>
    <s v="DC20-0650"/>
    <x v="127"/>
    <s v="B0C8RYX8KT"/>
    <s v="B0C8RYX8KT"/>
    <s v="Degrees of Comfort Coolmax Cooling Sheets | Queen Size Bed Sheet Set for Hot Sleepers | Soft Fabric with Deep Pocket, Blue 4PC"/>
    <n v="1"/>
    <s v="CAE1"/>
    <s v="SELLABLE"/>
    <s v="DEFECTIVE"/>
    <x v="1"/>
    <s v="LPNO034458986"/>
    <s v="Too small"/>
  </r>
  <r>
    <s v="2024-03-15T10:40:29-07:00"/>
    <s v="113-5363446-1657807"/>
    <s v="DOC12-0680"/>
    <x v="35"/>
    <s v="B0CGZSTSS2"/>
    <s v="B0CGZSTSS2"/>
    <s v="Degrees of Comfort Duvet Cover Queen - Waffle Weave Textured Soft 3 Pieces Bedding Comforter Cover with Pillowcase for All Season (No Comforter Included), White, Full/Queen"/>
    <n v="1"/>
    <s v="LAS2"/>
    <s v="CUSTOMER_DAMAGED"/>
    <s v="QUALITY_UNACCEPTABLE"/>
    <x v="0"/>
    <s v="LPNRRIH8080793"/>
    <m/>
  </r>
  <r>
    <s v="2024-03-15T10:00:31-07:00"/>
    <s v="111-3320215-1885011"/>
    <s v="COD31-0019A"/>
    <x v="280"/>
    <s v="B0BQZQGGB2"/>
    <s v="B0BQZQGGB2"/>
    <s v="Codi Meditation Floor Pillows, Round Large Pillow Seating for Adults, Bohemian Mandala Circle Floor Cushion for Outdoor Fireplace Yoga Living Room, 32 Inch, Yellow Memory Foam Added"/>
    <n v="1"/>
    <s v="CVG2"/>
    <s v="SELLABLE"/>
    <s v="NOT_AS_DESCRIBED"/>
    <x v="1"/>
    <s v="LPNRRHG9737885"/>
    <m/>
  </r>
  <r>
    <s v="2024-03-15T09:48:47-07:00"/>
    <s v="112-6252027-2621808"/>
    <s v="DOC10-0696"/>
    <x v="438"/>
    <s v="B0CJ43KVN3"/>
    <s v="B0CJ43KVN3"/>
    <s v="7 Pieces Comfy Bed in a Bag, Queen Bed Set, Navy Blue Printed Chambray, All Season Luxury Microfiber Bedset, Complete 7-Piece Including Comforter, Sheets, Pillowcases &amp; Shams"/>
    <n v="1"/>
    <s v="IAH1"/>
    <s v="SELLABLE"/>
    <s v="UNDELIVERABLE_REFUSED"/>
    <x v="1"/>
    <s v="LPNPMCA0585627"/>
    <m/>
  </r>
  <r>
    <s v="2024-03-15T09:08:46-07:00"/>
    <s v="113-5640233-0373811"/>
    <s v="DC31-0508"/>
    <x v="174"/>
    <s v="B09C1ZGB9P"/>
    <s v="B09C1ZGB9P"/>
    <s v="Meditation Floor Pillow Set of 2, Square Large Pillows Seating for Adults, Tufted Corduroy Floor Cushion for Tatami Living Room, Grey, 22x22 Inch"/>
    <n v="1"/>
    <s v="OAK4"/>
    <s v="SELLABLE"/>
    <s v="UNDELIVERABLE_UNKNOWN"/>
    <x v="1"/>
    <s v="LPNPMCE0065336"/>
    <m/>
  </r>
  <r>
    <s v="2024-03-15T09:01:34-07:00"/>
    <s v="114-8476472-4248205"/>
    <s v="DC54-0325A"/>
    <x v="250"/>
    <s v="B08J66YCRD"/>
    <s v="B08J66YCRD"/>
    <s v="Sherpa Soft California King Electric Blanket with Dual Controls, Heating Blankets | Washable | 1-10 Hour Automatic Shut Off | Double Zone, 20 Heat Settings | 100&quot; x 94&quot; Beige"/>
    <n v="1"/>
    <s v="SDF6"/>
    <s v="CUSTOMER_DAMAGED"/>
    <s v="DEFECTIVE"/>
    <x v="0"/>
    <s v="LPNRRIE1651068"/>
    <m/>
  </r>
  <r>
    <s v="2024-03-15T08:52:13-07:00"/>
    <s v="113-6535414-0935406"/>
    <s v="DC54-0298A"/>
    <x v="173"/>
    <s v="B08HVZK2MZ"/>
    <s v="B08HVZK2MZ"/>
    <s v="Large Heated Blanket with Foot Pocket, Machine Washable Extremely Soft and Comfortable Electric Blanket Throw with 3 Heating Settings and auto Shut-Off, Grey (60 x 70)"/>
    <n v="1"/>
    <s v="LAS2"/>
    <s v="DEFECTIVE"/>
    <s v="QUALITY_UNACCEPTABLE"/>
    <x v="0"/>
    <s v="LPNRRIF6314098"/>
    <m/>
  </r>
  <r>
    <s v="2024-03-15T08:44:53-07:00"/>
    <s v="111-2305095-4570612"/>
    <s v="DOC12-0672"/>
    <x v="439"/>
    <s v="B0CGZRRB5W"/>
    <s v="B0CGZRRB5W"/>
    <s v="Degrees of Comfort Duvet Cover King - Waffle Weave Textured Soft 3 Pieces Bedding Comforter Cover with Pillowcase for All Season (No Comforter Included), Green, King"/>
    <n v="1"/>
    <s v="PGA1"/>
    <s v="SELLABLE"/>
    <s v="NOT_AS_DESCRIBED"/>
    <x v="1"/>
    <s v="LPNPMCG8261010"/>
    <m/>
  </r>
  <r>
    <s v="2024-03-15T08:34:29-07:00"/>
    <s v="112-3231222-0063407"/>
    <s v="AMFBA10-0491A"/>
    <x v="103"/>
    <s v="B09B9L5DH8"/>
    <s v="B09B9L5DH8"/>
    <s v="Hyde Lane Boho Gray Comforter Set King, Farmhouse Bedding Sets, Cotton Top with Modern Neutral Style Clipped Jacquard Stripes, 3-Pieces Including Matching Pillow Shams (104x90 Inches)"/>
    <n v="1"/>
    <s v="MCI7"/>
    <s v="CUSTOMER_DAMAGED"/>
    <s v="UNWANTED_ITEM"/>
    <x v="0"/>
    <s v="LPNPMCG3443919"/>
    <s v="Decided to go with different color"/>
  </r>
  <r>
    <s v="2024-03-15T08:26:09-07:00"/>
    <s v="111-6714953-3383412"/>
    <s v="DC54-0336A"/>
    <x v="45"/>
    <s v="B08J66YQJL"/>
    <s v="B08J66YQJL"/>
    <s v="Sherpa Soft Dual Control Electric Blanket King Size, Heating Blankets | Washable | 1-10 Hour Automatic Shut Off | Double Zone, 20 Heat Settings | 100&quot; X 90&quot; Red"/>
    <n v="1"/>
    <s v="PHX6"/>
    <s v="DEFECTIVE"/>
    <s v="DEFECTIVE"/>
    <x v="0"/>
    <s v="LPNRRIJ8250353"/>
    <m/>
  </r>
  <r>
    <s v="2024-03-15T08:18:41-07:00"/>
    <s v="111-2379833-9548237"/>
    <s v="DOC12-0675"/>
    <x v="32"/>
    <s v="B0CGZV57SC"/>
    <s v="B0CGZV57SC"/>
    <s v="Degrees of Comfort Duvet Cover King - Waffle Weave Textured Soft 3 Pieces Bedding Comforter Cover with Pillowcase for All Season (No Comforter Included), Beige, King"/>
    <n v="1"/>
    <s v="CHA1"/>
    <s v="CUSTOMER_DAMAGED"/>
    <s v="QUALITY_UNACCEPTABLE"/>
    <x v="0"/>
    <s v="LPNRRIC0333509"/>
    <s v="Fit / style issue"/>
  </r>
  <r>
    <s v="2024-03-15T08:09:23-07:00"/>
    <s v="111-0967069-8004216"/>
    <s v="COD10-0185"/>
    <x v="261"/>
    <s v="B0CGZR5W13"/>
    <s v="B0CGZR5W13"/>
    <s v="Codi Sage Green Comforter Set Queen Size, Floral Bedding Sets for Women | Nature Botanical Style, Unique Reversible Design, Better for Spring and Summer | Leaf Print 3 Pieces"/>
    <n v="1"/>
    <s v="PGA1"/>
    <s v="CUSTOMER_DAMAGED"/>
    <s v="DEFECTIVE"/>
    <x v="0"/>
    <s v="LPNPMCJ1409294"/>
    <s v="Fit / style issue"/>
  </r>
  <r>
    <s v="2024-03-15T07:48:38-07:00"/>
    <s v="114-6435828-7083463"/>
    <s v="HYD10-0091"/>
    <x v="440"/>
    <s v="B0CGZR74YQ"/>
    <s v="B0CGZR74YQ"/>
    <s v="Hyde Lane Plaid Comforter King Size, Charcoal Grey Geometric Buffalo Masculine Bedding Sets for Men, Microfiber 3 Pieces Bed Set Includes 1 Comforter, 2 Shams (104 x 90 Inch)"/>
    <n v="1"/>
    <s v="LEX2"/>
    <s v="CUSTOMER_DAMAGED"/>
    <s v="APPAREL_TOO_SMALL"/>
    <x v="0"/>
    <s v="LPNRRGT9107822"/>
    <m/>
  </r>
  <r>
    <s v="2024-03-15T07:43:22-07:00"/>
    <s v="114-2822713-6317860"/>
    <s v="DC31-0540"/>
    <x v="142"/>
    <s v="B0BHZF2RPL"/>
    <s v="B0BHZF2RPL"/>
    <s v="Floor Cushion Pillow Set of 2, Round Large Pillows Seating for Adults, Tufted Corduroy Floor Cushions for Living Room Tatami, Orange Yellow, 22 Inch"/>
    <n v="1"/>
    <s v="EWR7"/>
    <s v="CUSTOMER_DAMAGED"/>
    <s v="DEFECTIVE"/>
    <x v="0"/>
    <s v="LPNPMCA1076921"/>
    <m/>
  </r>
  <r>
    <s v="2024-03-15T07:42:43-07:00"/>
    <s v="113-4069728-8049827"/>
    <s v="COD31-0088"/>
    <x v="163"/>
    <s v="B0BW2Q2ZTY"/>
    <s v="B0BW2Q2ZTY"/>
    <s v="Rocking Chair Cushion, Rocker Chairs Replacement Cushions Set for Indoor, Water Resistant Extra Cozy Tufted Seat Pads and Non Slip High Back Pad with Ties for Outdoor, Memory Foam Added, Taupe"/>
    <n v="1"/>
    <s v="EWR7"/>
    <s v="CUSTOMER_DAMAGED"/>
    <s v="DEFECTIVE"/>
    <x v="0"/>
    <s v="LPNPMCA6413300"/>
    <s v="no longer needed"/>
  </r>
  <r>
    <s v="2024-03-15T07:37:19-07:00"/>
    <s v="112-1794602-8641014"/>
    <s v="DC51-0009A"/>
    <x v="409"/>
    <s v="B07MKTK8NS"/>
    <s v="B07MKTK8NS"/>
    <s v="Degrees of Comfort Weighted Blanket Queen Size for Adults with Removable Cover, 1 x Cozy Heat Warm Minky Plush Washable Cover Included, Micro Glass Beads Technology, 60x80 18Lbs, Grey"/>
    <n v="1"/>
    <s v="SDF6"/>
    <s v="CUSTOMER_DAMAGED"/>
    <s v="DAMAGED_BY_FC"/>
    <x v="0"/>
    <s v="LPNRRIE0972570"/>
    <m/>
  </r>
  <r>
    <s v="2024-03-15T07:21:31-07:00"/>
    <s v="111-5470751-4345811"/>
    <s v="DC21-0354-1"/>
    <x v="39"/>
    <s v="B089JLQLSS"/>
    <s v="B089JLQLSS"/>
    <s v="Gold Satin Pillow Cases Queen Set of 2 | Luxury Silk Pillowcase for Hair and Skin | 20 x 30 Inch-Slip Silky Comfort with Envelope Closure"/>
    <n v="1"/>
    <s v="CHA1"/>
    <s v="CUSTOMER_DAMAGED"/>
    <s v="ORDERED_WRONG_ITEM"/>
    <x v="0"/>
    <s v="LPNRRDT5721229"/>
    <m/>
  </r>
  <r>
    <s v="2024-03-15T06:28:51-07:00"/>
    <s v="114-8337408-1881856"/>
    <s v="AMFBA20-0173A"/>
    <x v="123"/>
    <s v="B07TM11YK9"/>
    <s v="B07TM11YK9"/>
    <s v="Hyde Lane 1000 Thread Count Taupe California King Sheet Sets Deep Pocket | Luxury Sateen Soft Cotton Grown in India, 4 Piece Bed Sheets - Fitted, Flat &amp; 2 Pillow Cases - Fits up to 20&quot; Mattress"/>
    <n v="1"/>
    <s v="HOU3"/>
    <s v="DEFECTIVE"/>
    <s v="SWITCHEROO"/>
    <x v="0"/>
    <s v="LPNPMCC4744667"/>
    <m/>
  </r>
  <r>
    <s v="2024-03-15T05:33:47-07:00"/>
    <s v="114-6163710-6429027"/>
    <s v="DC54-0288A-1"/>
    <x v="441"/>
    <s v="B08HW5K1SB"/>
    <s v="B08HW5K1SB"/>
    <s v="Degrees of Comfort Electric Blanket Twin XL, Heated Blanket for Bed,Single Control W/Auto Shut Off, Machine Washable |Grey, 64Wx86L"/>
    <n v="1"/>
    <s v="IND8"/>
    <s v="CUSTOMER_DAMAGED"/>
    <s v="DEFECTIVE"/>
    <x v="0"/>
    <s v="LPNPMCG6373774"/>
    <s v="No longer needed"/>
  </r>
  <r>
    <s v="2024-03-15T05:29:37-07:00"/>
    <s v="112-6056604-9178621"/>
    <s v="COZ63DU6240-M"/>
    <x v="208"/>
    <s v="B0CHTPLBBL"/>
    <s v="B0CHTPLBBL"/>
    <s v="Human Dog Bed, Dog Bed for Humans, Giant Dog Bed with Washable Fluffy Faux Fur Cover, 72&quot;x48&quot;x11&quot; Human Size Dog Bed with Soft Blanket, Large Dog Bean Bag Bed for Families, Light Grey"/>
    <n v="1"/>
    <s v="TEN1"/>
    <s v="CUSTOMER_DAMAGED"/>
    <s v="APPAREL_TOO_LARGE"/>
    <x v="0"/>
    <s v="LPNPMBY5050257"/>
    <m/>
  </r>
  <r>
    <s v="2024-03-15T05:17:38-07:00"/>
    <s v="114-3925747-1773068"/>
    <s v="DC54-0489A"/>
    <x v="345"/>
    <s v="B09C1WNNL5"/>
    <s v="B09C1WNNL5"/>
    <s v="Degrees of Comfort Electric Blanket Full Size | Single Control with Auto Shut Off | Heated Blanket for Bed | Machine Washable | Chocolate, 80Wx84L"/>
    <n v="1"/>
    <s v="PGA1"/>
    <s v="SELLABLE"/>
    <s v="UNWANTED_ITEM"/>
    <x v="1"/>
    <s v="LPNPMBX2028844"/>
    <m/>
  </r>
  <r>
    <s v="2024-03-15T04:29:10-07:00"/>
    <s v="113-0607337-9745833"/>
    <s v="DC16-0556"/>
    <x v="331"/>
    <s v="B0C2X1V7DG"/>
    <s v="B0C2X1V7DG"/>
    <s v="Degree of Comfort Queen Size Box Spring Encasement - Bed Bug Proof Zippered Dust Mite Waterproof Hypoallergenic Six-Sided Cover, 8-11&quot; Depth"/>
    <n v="1"/>
    <s v="LAS2"/>
    <s v="SELLABLE"/>
    <s v="UNWANTED_ITEM"/>
    <x v="1"/>
    <s v="LPNRRIH9697808"/>
    <m/>
  </r>
  <r>
    <s v="2024-03-15T04:16:29-07:00"/>
    <s v="111-5709648-6825006"/>
    <s v="DC55-0072A"/>
    <x v="54"/>
    <s v="B07W82BNPT"/>
    <s v="B07W82BNPT"/>
    <s v="Heated Mattress pad King Size| Dual Control | Electric Bed Warmer W/Adjustable Zone Heating | Fit Up to 15 Inch | 12.5ft Long Cord - 78x80 Inch, White"/>
    <n v="1"/>
    <s v="SDF6"/>
    <s v="CUSTOMER_DAMAGED"/>
    <s v="ORDERED_WRONG_ITEM"/>
    <x v="0"/>
    <s v="LPNRRIE1525883"/>
    <m/>
  </r>
  <r>
    <s v="2024-03-15T03:52:18-07:00"/>
    <s v="114-1382630-2259449"/>
    <s v="DC54-0335A"/>
    <x v="442"/>
    <s v="B08J6QSMLL"/>
    <s v="B08J6QSMLL"/>
    <s v="Degrees of Comfort Sherpa Plush Dual Control Electric Blanket Queen Size, Heating Blankets | Washable | Automatic Shut Off | Double Zone, 20 Heat Settings | 84&quot; x 90&quot; Red"/>
    <n v="1"/>
    <s v="SDF6"/>
    <s v="CUSTOMER_DAMAGED"/>
    <s v="MISSING_PARTS"/>
    <x v="0"/>
    <s v="LPNRRIE0972485"/>
    <m/>
  </r>
  <r>
    <s v="2024-03-15T03:36:49-07:00"/>
    <s v="112-5615277-1332230"/>
    <s v="DC16-0089"/>
    <x v="116"/>
    <s v="B07R54RCBV"/>
    <s v="B07R54RCBV"/>
    <s v="Queen Size Mattress Protector Waterproof Zippered - Bed Bug Proof Mattress Encasement 13-15&quot; Deep - Dust Mite Hypoallergenic Six-Sided Cover, 3M Scotchgard"/>
    <n v="1"/>
    <s v="EWR7"/>
    <s v="DEFECTIVE"/>
    <s v="APPAREL_TOO_LARGE"/>
    <x v="0"/>
    <s v="LPNPMCF4515439"/>
    <m/>
  </r>
  <r>
    <s v="2024-03-15T03:05:53-07:00"/>
    <s v="111-9256543-0341825"/>
    <s v="AMFBA55-0100A"/>
    <x v="292"/>
    <s v="B07W4SFB46"/>
    <s v="B07W4SFB46"/>
    <s v="Hyde Lane Heated Mattress Pad Full Cotton, Quilted Electric Bed Warmer with 20 Heat Settings &amp; Auto Shut Off, Fits Up to 18 Inch,Single Control"/>
    <n v="1"/>
    <s v="LAS2"/>
    <s v="CUSTOMER_DAMAGED"/>
    <s v="DEFECTIVE"/>
    <x v="0"/>
    <s v="LPNRRIF6018947"/>
    <m/>
  </r>
  <r>
    <s v="2024-03-15T02:21:32-07:00"/>
    <s v="111-7460224-7798633"/>
    <s v="COD31-0089"/>
    <x v="93"/>
    <s v="B0BW2XRQVB"/>
    <s v="B0BW2XRQVB"/>
    <s v="Rocking Chair Cushion, Indoor Outdoor Rocker Cushions Set, Water Resistant Seat Pads with High Back, 2 Piece Lower No Slip/Upper with Ties, Memory Foam Added Brown"/>
    <n v="1"/>
    <s v="LAS2"/>
    <s v="DEFECTIVE"/>
    <s v="ORDERED_WRONG_ITEM"/>
    <x v="0"/>
    <s v="LPNRRIF5998590"/>
    <s v="Not needed"/>
  </r>
  <r>
    <s v="2024-03-15T01:48:37-07:00"/>
    <s v="112-0426173-9214653"/>
    <s v="HYD12-0082"/>
    <x v="176"/>
    <s v="B0CGZRDJBN"/>
    <s v="B0CGZRDJBN"/>
    <s v="Hyde Lane Beige Duvet Cover King, Boho Farmhouse Linen Feel Duvet Set, Cream Pintuck Textured Comforter Cover with 2 Pillow Shams (104&quot;x90&quot;) No Comforter Included"/>
    <n v="1"/>
    <s v="MEM3"/>
    <s v="SELLABLE"/>
    <s v="ORDERED_WRONG_ITEM"/>
    <x v="1"/>
    <s v="LPNO166899042"/>
    <m/>
  </r>
  <r>
    <s v="2024-03-15T01:39:42-07:00"/>
    <s v="112-0400311-7325015"/>
    <s v="DOC10-0685"/>
    <x v="360"/>
    <s v="B0CJ4GYDQZ"/>
    <s v="B0CJ4GYDQZ"/>
    <s v="King Size Bed in a Bag 7 Pieces King Size Comforter Set with Sheets, Grey Printed Chambray, All Season Microfiber Bedset, Complete 7-Piece Bedding Set Including Comforter, Sheets, Pillowcases &amp; Shams"/>
    <n v="1"/>
    <s v="LAS2"/>
    <s v="CUSTOMER_DAMAGED"/>
    <s v="NOT_AS_DESCRIBED"/>
    <x v="0"/>
    <s v="LPNRRIF2443534"/>
    <m/>
  </r>
  <r>
    <s v="2024-03-15T01:38:15-07:00"/>
    <s v="111-9971423-5177838"/>
    <s v="DC31-0531"/>
    <x v="66"/>
    <s v="B0B19576KD"/>
    <s v="B0B19576KD"/>
    <s v="Degrees of Comfort Meditation Floor Pillow, Round Large Pillows Seating for Adults, Tufted Corduroy Thick Cushion for Living Room Tatami, Turquoise, 22 Inch Single"/>
    <n v="1"/>
    <s v="HOU3"/>
    <s v="CUSTOMER_DAMAGED"/>
    <s v="DEFECTIVE"/>
    <x v="0"/>
    <s v="LPNPMBY8463465"/>
    <m/>
  </r>
  <r>
    <s v="2024-03-15T01:38:15-07:00"/>
    <s v="111-9971423-5177838"/>
    <s v="DC31-0534"/>
    <x v="78"/>
    <s v="B0B1943X6M"/>
    <s v="B0B1943X6M"/>
    <s v="Degrees of Comfort Floor Cushion Pillow, Round Large Pillows Seating for Adults, Tufted Corduroy Floor Cushions for Living Room Tatami, Navy Blue, 22 Inch Single, 1 Count (Pack of 1)"/>
    <n v="1"/>
    <s v="HOU3"/>
    <s v="CUSTOMER_DAMAGED"/>
    <s v="DEFECTIVE"/>
    <x v="0"/>
    <s v="LPNPMBY8463464"/>
    <m/>
  </r>
  <r>
    <s v="2024-03-15T00:20:04-07:00"/>
    <s v="114-2160396-2667467"/>
    <s v="DOC10-0660"/>
    <x v="443"/>
    <s v="B0CGZS34GD"/>
    <s v="B0CGZS34GD"/>
    <s v="3 Pieces Beige Waffle Weave Comforter Set, King Size, Soft Beige Textured Waffle Comforter, All Season Lightweight Breathable Bedding Set, Including 1 Comforter and 2 Pillow Shams"/>
    <n v="1"/>
    <s v="LEX2"/>
    <s v="CUSTOMER_DAMAGED"/>
    <s v="UNWANTED_ITEM"/>
    <x v="0"/>
    <s v="LPNRRIG6521976"/>
    <m/>
  </r>
  <r>
    <s v="2024-03-14T23:40:02-07:00"/>
    <s v="111-4267858-5596224"/>
    <s v="AMFBA55-0102B"/>
    <x v="197"/>
    <s v="B07WC2G1FW"/>
    <s v="B07WC2G1FW"/>
    <s v="Heated Mattress Pad King Size with Dual Control, Washable Cotton Top Electric Bed Warmer, Fitted Heating Sheets, 20 Heat Settings &amp; Auto Shut Off, Cover Up to 18 Inch Mattresses"/>
    <n v="1"/>
    <s v="LEX2"/>
    <s v="CUSTOMER_DAMAGED"/>
    <s v="NOT_AS_DESCRIBED"/>
    <x v="0"/>
    <s v="LPNRRIG9379005"/>
    <m/>
  </r>
  <r>
    <s v="2024-03-14T23:05:24-07:00"/>
    <s v="112-0980261-6899413"/>
    <s v="DC20-0651"/>
    <x v="170"/>
    <s v="B0C8S1QB4Y"/>
    <s v="B0C8S1QB4Y"/>
    <s v="Degrees of Comfort Coolmax Cooling Sheets for King Size Bed | Best Sheet Set for Hot Sleepers | Soft, Deep Pocket, Blue 4-Pcs"/>
    <n v="1"/>
    <s v="IAH1"/>
    <s v="SELLABLE"/>
    <s v="DEFECTIVE"/>
    <x v="1"/>
    <s v="LPNPMCA0557523"/>
    <s v="Decided to go with different color"/>
  </r>
  <r>
    <s v="2024-03-14T22:51:01-07:00"/>
    <s v="113-5430431-4450661"/>
    <s v="DC51-0124B"/>
    <x v="387"/>
    <s v="B0CJH98N93"/>
    <s v="B0CJH98N93"/>
    <s v="Degrees of Comfort Wearable Blanket Hoodie For Women Adults, Cozy Oversized And Warm Sherpa Lined Sweatshirt Blankets, Black, 38x32 Inch"/>
    <n v="1"/>
    <s v="LAS2"/>
    <s v="SELLABLE"/>
    <s v="UNWANTED_ITEM"/>
    <x v="1"/>
    <s v="LPNRRIF6576659"/>
    <s v="Too small"/>
  </r>
  <r>
    <s v="2024-03-14T22:43:14-07:00"/>
    <s v="112-5500957-0919446"/>
    <s v="DC31-0531"/>
    <x v="66"/>
    <s v="B0B19576KD"/>
    <s v="B0B19576KD"/>
    <s v="Degrees of Comfort Meditation Floor Pillow, Round Large Pillows Seating for Adults, Tufted Corduroy Thick Cushion for Living Room Tatami, Turquoise, 22 Inch Single"/>
    <n v="1"/>
    <s v="EWR7"/>
    <s v="SELLABLE"/>
    <s v="UNWANTED_ITEM"/>
    <x v="1"/>
    <s v="LPNPMCA3745148"/>
    <s v="Don’t need at this time"/>
  </r>
  <r>
    <s v="2024-03-14T22:20:20-07:00"/>
    <s v="114-8156604-9599422"/>
    <s v="DC20-0472-1"/>
    <x v="17"/>
    <s v="B08YS6WZRR"/>
    <s v="B08YS6WZRR"/>
    <s v="DEGREES OF COMFORT Coolmax Cooling Sheets | Queen Size Bed Sheet Set for Hot Sleepers | Soft Fabric with Deep Pocket, Grey-4PC"/>
    <n v="1"/>
    <s v="LEX1"/>
    <s v="CUSTOMER_DAMAGED"/>
    <s v="ORDERED_WRONG_ITEM"/>
    <x v="0"/>
    <s v="LPNRRIF7812470"/>
    <s v="completely flat pillow"/>
  </r>
  <r>
    <s v="2024-03-14T22:03:44-07:00"/>
    <s v="112-9603017-5423402"/>
    <s v="DC31-0503A"/>
    <x v="154"/>
    <s v="B09C1YC8B2"/>
    <s v="B09C1YC8B2"/>
    <s v="Degrees of Comfort Meditation Floor Pillow, Square Large Pillows Seating for Adults, Tufted Corduroy Floor Cushion for Balcony Bedroom Tatami Living Room, Beige, 22x22 Inch"/>
    <n v="1"/>
    <s v="LAS2"/>
    <s v="SELLABLE"/>
    <s v="ORDERED_WRONG_ITEM"/>
    <x v="1"/>
    <s v="LPNRRIF6204541"/>
    <m/>
  </r>
  <r>
    <s v="2024-03-14T21:45:03-07:00"/>
    <s v="112-2891524-8673869"/>
    <s v="DC54-0322A"/>
    <x v="245"/>
    <s v="B08J6C2CTR"/>
    <s v="B08J6C2CTR"/>
    <s v="Degrees of Comfort Sherpa Plush Heated Blanket, Full Size Bed Electric Blankets with 20 Heat Settings Controller | 1-10 Hour Auto Shut Off |Washable, 80&quot; X 84&quot; Beige"/>
    <n v="1"/>
    <s v="CHA1"/>
    <s v="CUSTOMER_DAMAGED"/>
    <s v="DEFECTIVE"/>
    <x v="0"/>
    <s v="LPNRRIO7134920"/>
    <m/>
  </r>
  <r>
    <s v="2024-03-14T21:34:56-07:00"/>
    <s v="114-7057108-4776256"/>
    <s v="DC55-0071A"/>
    <x v="58"/>
    <s v="B07W4SGTCF"/>
    <s v="B07W4SGTCF"/>
    <s v="Degrees of Comfort Dual Control Heated Mattress Pad Queen Size | Zone Heating Electric Bed Warmer W/Auto Shut Off | Fit Up to 15 Inch | 12.5ft Long Cord - 60x80 Inch, White"/>
    <n v="1"/>
    <s v="PIT4"/>
    <s v="CUSTOMER_DAMAGED"/>
    <s v="DEFECTIVE"/>
    <x v="1"/>
    <s v="LPNRRHZ5385442"/>
    <m/>
  </r>
  <r>
    <s v="2024-03-14T21:15:30-07:00"/>
    <s v="114-5887324-3254641"/>
    <s v="DC16-0086"/>
    <x v="236"/>
    <s v="B07R54QP4L"/>
    <s v="B07R54QP4L"/>
    <s v="Twin Size Mattress Encasement Bed Bug Proof, Cover 13-15&quot; Deep Bed, Zippered Dust Mite Proof, Hypoallergenic Six-Sided, 3M Scotchgard"/>
    <n v="1"/>
    <s v="CHA1"/>
    <s v="SELLABLE"/>
    <s v="DEFECTIVE"/>
    <x v="1"/>
    <s v="LPNPMBX9248660"/>
    <s v="Picked a different color"/>
  </r>
  <r>
    <s v="2024-03-14T21:15:30-07:00"/>
    <s v="114-5887324-3254641"/>
    <s v="DC16-0086"/>
    <x v="236"/>
    <s v="B07R54QP4L"/>
    <s v="B07R54QP4L"/>
    <s v="Twin Size Mattress Encasement Bed Bug Proof, Cover 13-15&quot; Deep Bed, Zippered Dust Mite Proof, Hypoallergenic Six-Sided, 3M Scotchgard"/>
    <n v="1"/>
    <s v="CHA1"/>
    <s v="SELLABLE"/>
    <s v="DEFECTIVE"/>
    <x v="1"/>
    <s v="LPNPMBX9248659"/>
    <m/>
  </r>
  <r>
    <s v="2024-03-14T20:30:57-07:00"/>
    <s v="112-9734823-2964244"/>
    <s v="COD63-0130"/>
    <x v="167"/>
    <s v="B0C5CDXSTC"/>
    <s v="B0C5CDXSTC"/>
    <s v="Codi Dog Bed for Couch - Calming Dog Beds for X-Large Dogs, Fluffy Plush Bed for Pets, Anti Anxiety Dog Bed with Removable Washable Cover for Dogs and Cats, Light Brown, 45x37x6 inches"/>
    <n v="1"/>
    <s v="MEM3"/>
    <s v="CUSTOMER_DAMAGED"/>
    <s v="DEFECTIVE"/>
    <x v="0"/>
    <s v="LPNO155184128"/>
    <m/>
  </r>
  <r>
    <s v="2024-03-14T20:18:22-07:00"/>
    <s v="112-2697123-4399404"/>
    <s v="DC51-0127A"/>
    <x v="444"/>
    <s v="B08DDJCLMC"/>
    <s v="B08DDJCLMC"/>
    <s v="Degrees of Comfort Wearable Blanket Hoodie for Women Adults, Cozy Oversized and Warm Sherpa Lined Sweatshirt Blankets, Leopard, 38x32 Inch"/>
    <n v="1"/>
    <s v="PHX6"/>
    <s v="SELLABLE"/>
    <s v="NOT_AS_DESCRIBED"/>
    <x v="1"/>
    <s v="LPNRRII6740139"/>
    <m/>
  </r>
  <r>
    <s v="2024-03-14T20:05:19-07:00"/>
    <s v="113-5036557-3249836"/>
    <s v="CZ63DU6224-LG"/>
    <x v="92"/>
    <s v="B0CGCH3RDD"/>
    <s v="B0CGCH3RDD"/>
    <s v="Cozzze Orthopedic Calming Dog Bed for Large Dogs, Anti Anxiety Pet Bed with Removable Washable Cover, Fluffy Dog Sofa Bed Supportive Foam, Light Grey"/>
    <n v="1"/>
    <s v="LAS2"/>
    <s v="CUSTOMER_DAMAGED"/>
    <s v="DEFECTIVE"/>
    <x v="0"/>
    <s v="LPNRRIH8614762"/>
    <m/>
  </r>
  <r>
    <s v="2024-03-14T19:57:21-07:00"/>
    <s v="112-5629488-8355460"/>
    <s v="AMFBA10-0488A"/>
    <x v="143"/>
    <s v="B09B9Q5LSY"/>
    <s v="B09B9Q5LSY"/>
    <s v="Hyde Lane Farmhouse Bedding Comforter Sets, Ivory Full/Queen Size Boho Bed Set,Cotton Top with Modern Neutral Style Clipped Jacquard Stripes, 3-Pieces Including Pillow Shams (90x90 Inches)"/>
    <n v="1"/>
    <s v="LAS2"/>
    <s v="CARRIER_DAMAGED"/>
    <s v="APPAREL_TOO_SMALL"/>
    <x v="2"/>
    <s v="LPNRRIF6020348"/>
    <m/>
  </r>
  <r>
    <s v="2024-03-14T19:53:01-07:00"/>
    <s v="114-7203551-8427438"/>
    <s v="AMFBA55-0102B"/>
    <x v="197"/>
    <s v="B07WC2G1FW"/>
    <s v="B07WC2G1FW"/>
    <s v="Hyde Lane Dual Control Heated Mattress Pad King Cotton, Quilted Electric Bed Warmer with 20 Heat Settings &amp; Auto Shut Off, Fits Up to 18 Inch"/>
    <n v="1"/>
    <s v="SDF6"/>
    <s v="CUSTOMER_DAMAGED"/>
    <s v="DEFECTIVE"/>
    <x v="2"/>
    <s v="LPNRRIE1528241"/>
    <s v="Not expected material"/>
  </r>
  <r>
    <s v="2024-03-14T19:48:51-07:00"/>
    <s v="114-3153588-2942636"/>
    <s v="AMFBA50-0082A"/>
    <x v="15"/>
    <s v="B07T6CDZ31"/>
    <s v="B07T6CDZ31"/>
    <s v="Hyde Lane Dark Teal Fuzzy Throw Blanket for Couch Sofa, Reversible Ultra Soft Faux Fur Throws, Plush Fluffy Blankets | 50x60 Peacock Blue"/>
    <n v="1"/>
    <s v="LAL4"/>
    <s v="CARRIER_DAMAGED"/>
    <s v="UNDELIVERABLE_UNKNOWN"/>
    <x v="2"/>
    <s v="LPNRRIB9973797"/>
    <s v="Bought 2 by mistake"/>
  </r>
  <r>
    <s v="2024-03-14T19:45:02-07:00"/>
    <s v="111-8718980-2069060"/>
    <s v="DC31-0543"/>
    <x v="122"/>
    <s v="B0BFDJTZ8V"/>
    <s v="B0BFDJTZ8V"/>
    <s v="Degrees of Comfort Meditation Floor Pillow, Square Large Pillows Seating for Adults, Tufted Corduroy Floor Cushion for Living Room Tatami, Green 22x22 Inch"/>
    <n v="1"/>
    <s v="LEX1"/>
    <s v="SELLABLE"/>
    <s v="UNWANTED_ITEM"/>
    <x v="1"/>
    <s v="LPNRRIF4376999"/>
    <m/>
  </r>
  <r>
    <s v="2024-03-14T19:26:18-07:00"/>
    <s v="114-4541288-5587404"/>
    <s v="COD31-0092"/>
    <x v="9"/>
    <s v="B0BW326ZB4"/>
    <s v="B0BW326ZB4"/>
    <s v="Rocking Chair Cushion, Outdoor Rocker Cushions Set, Water Resistant Seat Pads with High Back, 2 Piece 17x17 Seat with 17x21 Back, Memory Foam Added, Sage"/>
    <n v="1"/>
    <s v="CHA1"/>
    <s v="CUSTOMER_DAMAGED"/>
    <s v="APPAREL_TOO_SMALL"/>
    <x v="0"/>
    <s v="LPNPMBY1198173"/>
    <s v="Color does not work for my room"/>
  </r>
  <r>
    <s v="2024-03-14T19:21:32-07:00"/>
    <s v="113-0789654-6867406"/>
    <s v="DC16-0114"/>
    <x v="96"/>
    <s v="B07YM4P15L"/>
    <s v="B07YM4P15L"/>
    <s v="Degrees of Comfort Waterproof Mattress Encasement Full Size 15-18'' Inch Deep Pocket, Zippered Design with Cotton Cover, 3M Scotchgard Stain Resistant | Breathable and Cooling Protector"/>
    <n v="1"/>
    <s v="LEX1"/>
    <s v="SELLABLE"/>
    <s v="DEFECTIVE"/>
    <x v="1"/>
    <s v="LPNRRIF7682174"/>
    <m/>
  </r>
  <r>
    <s v="2024-03-14T18:37:51-07:00"/>
    <s v="111-1486143-4909847"/>
    <s v="DL63PC6183US-LG"/>
    <x v="77"/>
    <s v="B0C6XHLTK4"/>
    <s v="B0C6XHLTK4"/>
    <s v="Codi Orthopedic Dog Beds with Memory Foam Layer for Large Dogs, Waterproof Dog Couch Bed with Removable Cover, Pet Bed Sofa Machine Washable, Grey"/>
    <n v="1"/>
    <s v="HOU3"/>
    <s v="CUSTOMER_DAMAGED"/>
    <s v="APPAREL_TOO_LARGE"/>
    <x v="0"/>
    <s v="LPNO141972964"/>
    <s v="Color does not work"/>
  </r>
  <r>
    <s v="2024-03-14T18:32:51-07:00"/>
    <s v="111-0848629-0755469"/>
    <s v="COD31-0015"/>
    <x v="110"/>
    <s v="B09TDXTR6N"/>
    <s v="B09TDXTR6N"/>
    <s v="Codi Round Floor Pillow Insert, Large Thick Meditation Cushion, Circular Seating Cushions and Pouf Inserts, 32 Inch, Memory Foam Added (Advanced)"/>
    <n v="1"/>
    <s v="LEX1"/>
    <s v="CUSTOMER_DAMAGED"/>
    <s v="DAMAGED_BY_FC"/>
    <x v="0"/>
    <s v="LPNRRIF7250229"/>
    <m/>
  </r>
  <r>
    <s v="2024-03-14T18:31:14-07:00"/>
    <s v="113-0841723-8123432"/>
    <s v="COD31-0138"/>
    <x v="76"/>
    <s v="B0C7FNHRNL"/>
    <s v="B0C7FNHRNL"/>
    <s v="Codi Rocking Chair Cushion Outdoor, Rocker Cushions Water Resistant | Best for Porch Patio Chairs Replacement Pads | Two 17x17 Seat with Two 17x21 Back, Comfortable Memory Foam Add, Black"/>
    <n v="1"/>
    <s v="PGA1"/>
    <s v="SELLABLE"/>
    <s v="APPAREL_TOO_SMALL"/>
    <x v="1"/>
    <s v="LPNO150721540"/>
    <m/>
  </r>
  <r>
    <s v="2024-03-14T18:30:50-07:00"/>
    <s v="111-7748932-2041064"/>
    <s v="AMFBA54-0492"/>
    <x v="415"/>
    <s v="B09C1T3GMZ"/>
    <s v="B09C1T3GMZ"/>
    <s v="Codi Soft Faux Fur Electric Blanket, Heated Throw with Fuzzy Sherpa Back | White/Slate Marble, 60x70 | Lightweight Warming Throws for Couch | 3 Heat Setting with Auto Shut Off, 6ft Power Cord Washable"/>
    <n v="1"/>
    <s v="CHA1"/>
    <s v="CUSTOMER_DAMAGED"/>
    <s v="NOT_AS_DESCRIBED"/>
    <x v="0"/>
    <s v="LPNPMBX9205311"/>
    <m/>
  </r>
  <r>
    <s v="2024-03-14T18:19:31-07:00"/>
    <s v="113-4751287-9137062"/>
    <s v="HD10-0097"/>
    <x v="329"/>
    <s v="B0CGHP34QV"/>
    <s v="B0CGHP34QV"/>
    <s v="Hyde Lane 3 Pieces Farmhouse Bedding Set,Grey Modern King Size Comforter, Cotton Top with Neutral Rustic Style Stripes, Boho Bedroom Bed Sets,Including Matching Pillow Shams (104x90 Inches)"/>
    <n v="1"/>
    <s v="EWR7"/>
    <s v="CUSTOMER_DAMAGED"/>
    <s v="NOT_AS_DESCRIBED"/>
    <x v="0"/>
    <s v="LPNPMCA6846464"/>
    <m/>
  </r>
  <r>
    <s v="2024-03-14T18:16:48-07:00"/>
    <s v="112-5373590-2487426"/>
    <s v="COD31-0077"/>
    <x v="222"/>
    <s v="B0C386F292"/>
    <s v="B0C386F292"/>
    <s v="Codi Round Floor Pillow Insert 2 Sets, Large Thick Meditation Cushion, Circular Seating Cushions and Pouf Inserts, 32 Inch, Memory Foam Added (Advanced)"/>
    <n v="1"/>
    <s v="MEM3"/>
    <s v="SELLABLE"/>
    <s v="NOT_AS_DESCRIBED"/>
    <x v="1"/>
    <s v="LPNO175447272"/>
    <m/>
  </r>
  <r>
    <s v="2024-03-14T18:10:52-07:00"/>
    <s v="114-7404973-0570657"/>
    <s v="AMFBA10-0477"/>
    <x v="234"/>
    <s v="B097PFZ54M"/>
    <s v="B097PFZ54M"/>
    <s v="Codi Metallic Teal and Silver Comforter Set, Full/Queen Size, Cute Aqua Turquoise Bedding Sets, 4 Piece (2 Matching Sham + 1 Decorative Pillow)"/>
    <n v="1"/>
    <s v="CHA1"/>
    <s v="SELLABLE"/>
    <s v="ORDERED_WRONG_ITEM"/>
    <x v="1"/>
    <s v="LPNPMBY1169286"/>
    <m/>
  </r>
  <r>
    <s v="2024-03-14T17:55:29-07:00"/>
    <s v="112-0189782-9932248"/>
    <s v="DC20-0459-1"/>
    <x v="445"/>
    <s v="B08YS63K52"/>
    <s v="B08YS63K52"/>
    <s v="Degrees of Comfort Coolmax Cooling Sheets Set for Full Size Bed, Moisture Wicking for Night Sweats Best Comfort, Cool Sheets for Hot Sleepers During Warm Weather with Deep Pocket, Mint-4PC"/>
    <n v="1"/>
    <s v="DPA7"/>
    <s v="SELLABLE"/>
    <s v="ORDERED_WRONG_ITEM"/>
    <x v="1"/>
    <s v="LPNPMCF7484772"/>
    <s v="Teal instead of navy."/>
  </r>
  <r>
    <s v="2024-03-14T17:41:31-07:00"/>
    <s v="112-4214131-2265838"/>
    <s v="DC31-0540"/>
    <x v="142"/>
    <s v="B0BHZF2RPL"/>
    <s v="B0BHZF2RPL"/>
    <s v="Floor Cushion Pillow Set of 2, Round Large Pillows Seating for Adults, Tufted Corduroy Floor Cushions for Living Room Tatami, Orange Yellow, 22 Inch"/>
    <n v="1"/>
    <s v="PGA1"/>
    <s v="SELLABLE"/>
    <s v="UNWANTED_ITEM"/>
    <x v="1"/>
    <s v="LPNO150721528"/>
    <m/>
  </r>
  <r>
    <s v="2024-03-14T17:05:55-07:00"/>
    <s v="113-2015969-8003433"/>
    <s v="DOC10-0653"/>
    <x v="203"/>
    <s v="B0CGZSF351"/>
    <s v="B0CGZSF351"/>
    <s v="3 Pieces Grey Waffle Weave Comforter Set, Queen Size, Soft Gray Textured Waffle Comforter, All Season Lightweight Breathable Bedding Set, Including 1 Comforter and 2 Pillow Shams"/>
    <n v="1"/>
    <s v="LEX2"/>
    <s v="CUSTOMER_DAMAGED"/>
    <s v="UNWANTED_ITEM"/>
    <x v="0"/>
    <s v="LPNRRIG6645954"/>
    <m/>
  </r>
  <r>
    <s v="2024-03-14T17:05:42-07:00"/>
    <s v="111-2650852-0925065"/>
    <s v="AMFBA55-0102B"/>
    <x v="197"/>
    <s v="B07WC2G1FW"/>
    <s v="B07WC2G1FW"/>
    <s v="Heated Mattress Pad King Size with Dual Control, Washable Cotton Top Electric Bed Warmer, Fitted Heating Sheets, 20 Heat Settings &amp; Auto Shut Off, Cover Up to 18 Inch Mattresses"/>
    <n v="1"/>
    <s v="LEX2"/>
    <s v="CUSTOMER_DAMAGED"/>
    <s v="DEFECTIVE"/>
    <x v="0"/>
    <s v="LPNRRIG9365847"/>
    <m/>
  </r>
  <r>
    <s v="2024-03-14T17:01:12-07:00"/>
    <s v="111-5929200-3108250"/>
    <s v="DC31-0509A"/>
    <x v="23"/>
    <s v="B09C1XS8DF"/>
    <s v="B09C1XS8DF"/>
    <s v="Meditation Floor Pillow Set of 2, Square Large Pillows Seating for Adults, Tufted Corduroy Floor Cushion for Balcony Outdoor Tatami Living Room, Beige, 22x22 Inch"/>
    <n v="1"/>
    <s v="LEX1"/>
    <s v="SELLABLE"/>
    <s v="APPAREL_TOO_SMALL"/>
    <x v="1"/>
    <s v="LPNRRIF7479431"/>
    <m/>
  </r>
  <r>
    <s v="2024-03-14T16:55:23-07:00"/>
    <s v="113-1654636-0094646"/>
    <s v="DC54-0288A-1"/>
    <x v="441"/>
    <s v="B08HW5K1SB"/>
    <s v="B08HW5K1SB"/>
    <s v="Degrees of Comfort Electric Blanket Twin XL, Heated Blanket for Bed,Single Control W/Auto Shut Off, Machine Washable |Grey, 64Wx86L"/>
    <n v="1"/>
    <s v="SDF9"/>
    <s v="CUSTOMER_DAMAGED"/>
    <s v="DEFECTIVE"/>
    <x v="0"/>
    <s v="LPNRRHU6801860"/>
    <m/>
  </r>
  <r>
    <s v="2024-03-14T16:47:58-07:00"/>
    <s v="701-4486466-1889836"/>
    <s v="DOC12-0669"/>
    <x v="216"/>
    <s v="B0CGZT1TJW"/>
    <s v="B0CGZT1TJW"/>
    <s v="Degrees of Comfort Duvet Cover Queen - Waffle Weave Textured Soft 3 Pieces Bedding Comforter Cover with Pillowcase for All Season (No Comforter Included), Grey, King"/>
    <n v="1"/>
    <s v="IND8"/>
    <s v="CUSTOMER_DAMAGED"/>
    <s v="NOT_AS_DESCRIBED"/>
    <x v="0"/>
    <s v="LPNPMCI8227157"/>
    <m/>
  </r>
  <r>
    <s v="2024-03-14T16:40:02-07:00"/>
    <s v="111-7069488-6072201"/>
    <s v="DC54-0047A"/>
    <x v="107"/>
    <s v="B07WC6H2DN"/>
    <s v="B07WC6H2DN"/>
    <s v="Soft Plush Electric Heated Blanket Throw | Red 50 x 60 | 3 Heat Settings with 2 Hour Auto Shut Off | Machine Washable"/>
    <n v="1"/>
    <s v="LEX1"/>
    <s v="DEFECTIVE"/>
    <s v="DEFECTIVE"/>
    <x v="0"/>
    <s v="LPNRRIF6860760"/>
    <m/>
  </r>
  <r>
    <s v="2024-03-14T16:31:07-07:00"/>
    <s v="113-5398553-0634643"/>
    <s v="COD30-0113"/>
    <x v="5"/>
    <s v="B0C1TNP7NQ"/>
    <s v="B0C1TNP7NQ"/>
    <s v="Codi 12x20 Pillow Insert Set of 2- Water Resistant Outdoor Lumbar Pillows Upgraded Premium Decorative Stuffing Throw Pillows for Couch, Patio Furniture"/>
    <n v="1"/>
    <s v="CVG2"/>
    <s v="SELLABLE"/>
    <s v="ORDERED_WRONG_ITEM"/>
    <x v="1"/>
    <s v="LPNPMBY9219926"/>
    <m/>
  </r>
  <r>
    <s v="2024-03-14T16:27:24-07:00"/>
    <s v="114-5011498-4013835"/>
    <s v="HYD10-0096"/>
    <x v="446"/>
    <s v="B0CGZSFKRV"/>
    <s v="B0CGZSFKRV"/>
    <s v="Hyde Lane Full/Queen Comforter Set, Taupe Boho Modern Aesthetic Soft Bedding, Plaid Lines Pattern Neutral Bed Sets for All Season, 3 Pieces Includes 1 Comforter, 2 Shams (90&quot;x 90&quot;)"/>
    <n v="1"/>
    <s v="IND8"/>
    <s v="CUSTOMER_DAMAGED"/>
    <s v="UNWANTED_ITEM"/>
    <x v="0"/>
    <s v="LPNPMCI8212214"/>
    <m/>
  </r>
  <r>
    <s v="2024-03-14T16:24:51-07:00"/>
    <s v="111-3541717-5735417"/>
    <s v="DC54-0053A"/>
    <x v="224"/>
    <s v="B07W82B6GP"/>
    <s v="B07W82B6GP"/>
    <s v="Degrees of Comfort Washable Heated Blanket for Twin Size Bed, UL-Certified Heater Blankets, Auto Shut Off | Machine Washable | Grey, 62x84"/>
    <n v="1"/>
    <s v="CHA1"/>
    <s v="CUSTOMER_DAMAGED"/>
    <s v="UNWANTED_ITEM"/>
    <x v="0"/>
    <s v="LPNPMCG1867750"/>
    <s v="This was bought for me as a gift, but is not something I&amp;#39;ll use."/>
  </r>
  <r>
    <s v="2024-03-14T15:51:09-07:00"/>
    <s v="112-6435884-6317024"/>
    <s v="HD50-0060A"/>
    <x v="193"/>
    <s v="B0B9FF37WZ"/>
    <s v="B0B9FF37WZ"/>
    <s v="Hyde Lane Faux Fur Throw Blanket - Ultra Long Pile, Luxury Fluffy Fox Golden with Brown Tipped Blankets for Home Couch, Fuzzy Plush Animal Coat Color Throws for Decoration, Gift for Women, 50x60"/>
    <n v="1"/>
    <s v="IND8"/>
    <s v="CARRIER_DAMAGED"/>
    <s v="QUALITY_UNACCEPTABLE"/>
    <x v="2"/>
    <s v="LPNPMCI8141982"/>
    <s v="It said it had foot  pockets"/>
  </r>
  <r>
    <s v="2024-03-14T15:22:45-07:00"/>
    <s v="114-7263645-0342645"/>
    <s v="CZ63DU6224-XL"/>
    <x v="284"/>
    <s v="B0CGC363GJ"/>
    <s v="B0CGC363GJ"/>
    <s v="Cozzze Orthopedic Calming Dog Bed for Extra Large Dogs XL, Anti Anxiety Pet Bed with Removable Washable Cover, Fluffy Dog Sofa Bed Supportive Foam, Light Grey"/>
    <n v="1"/>
    <s v="EWR7"/>
    <s v="CUSTOMER_DAMAGED"/>
    <s v="DEFECTIVE"/>
    <x v="0"/>
    <s v="LPNPMCA5041162"/>
    <s v="It said it had foot  pockets"/>
  </r>
  <r>
    <s v="2024-03-14T15:22:10-07:00"/>
    <s v="111-8643209-7043402"/>
    <s v="DC21-0350"/>
    <x v="136"/>
    <s v="B089JDT5BH"/>
    <s v="B089JDT5BH"/>
    <s v="Black Satin Pillowcase Standard Set of 2 | Pillow Cases for Hair and Skin | 20 x 26 Inch-Slip Silky Comfort with Envelope Closure"/>
    <n v="1"/>
    <s v="LAS2"/>
    <s v="SELLABLE"/>
    <s v="FOUND_BETTER_PRICE"/>
    <x v="1"/>
    <s v="LPNRRIF6072432"/>
    <s v="It said it had foot  pockets"/>
  </r>
  <r>
    <s v="2024-03-14T15:20:08-07:00"/>
    <s v="112-3695513-0247405"/>
    <s v="DC54-0304A"/>
    <x v="268"/>
    <s v="B08HW2P7C8"/>
    <s v="B08HW2P7C8"/>
    <s v="Degrees of Comfort Sherpa Heated Blanket Wrap, Cozy &amp; Snuggy Electric Shawl Gift for Women, Washable, Auto Shut-Off, Reversible 50 x 64 Inch, Grey Plaid"/>
    <n v="1"/>
    <s v="PHX6"/>
    <s v="CUSTOMER_DAMAGED"/>
    <s v="DAMAGED_BY_FC"/>
    <x v="0"/>
    <s v="LPNRRII2940261"/>
    <m/>
  </r>
  <r>
    <s v="2024-03-14T13:42:34-07:00"/>
    <s v="112-2912868-2704212"/>
    <s v="DC51-0552B"/>
    <x v="86"/>
    <s v="B0CJHK139V"/>
    <s v="B0CJHK139V"/>
    <s v="Degrees of Comfort Wearable Blanket Hoodie for Kids - Oversized Cozy Glow in The Dark Hooded Sweatshirt Blankets Birthday Gifts for Girls Boys, 30x28, Stars"/>
    <n v="1"/>
    <s v="BLV2"/>
    <s v="SELLABLE"/>
    <s v="UNWANTED_ITEM"/>
    <x v="1"/>
    <s v="LPNRRII2054240"/>
    <m/>
  </r>
  <r>
    <s v="2024-03-14T13:31:23-07:00"/>
    <s v="112-6435884-6317024"/>
    <s v="HD50-0062"/>
    <x v="335"/>
    <s v="B0B9FK6BNY"/>
    <s v="B0B9FK6BNY"/>
    <s v="Hyde Lane Faux Fur Throw Blanket - Ultra Long Pile, Luxury Fluffy Bear Brown with Black Tipped Blankets, Fuzzy Plush Animal Coat Color Throws for Sofa Couch, Gift for Women, 50x60"/>
    <n v="1"/>
    <s v="IND8"/>
    <s v="CUSTOMER_DAMAGED"/>
    <s v="NOT_AS_DESCRIBED"/>
    <x v="0"/>
    <s v="LPNPMCL7619279"/>
    <m/>
  </r>
  <r>
    <s v="2024-03-14T13:04:45-07:00"/>
    <s v="111-3623378-3826608"/>
    <s v="DC54-0486A"/>
    <x v="131"/>
    <s v="B09C1XVT9M"/>
    <s v="B09C1XVT9M"/>
    <s v="Degrees of Comfort California King Electric Blanket with Dual Controls, Heated Blanket for Bed,auto Shut Off, Machine Washable -Ivory, 100Wx94L"/>
    <n v="1"/>
    <s v="SDF9"/>
    <s v="CUSTOMER_DAMAGED"/>
    <s v="DAMAGED_BY_FC"/>
    <x v="0"/>
    <s v="LPNRRHU7204080"/>
    <m/>
  </r>
  <r>
    <s v="2024-03-14T12:56:36-07:00"/>
    <s v="114-1095334-0188238"/>
    <s v="DC55-0071A"/>
    <x v="58"/>
    <s v="B07W4SGTCF"/>
    <s v="B07W4SGTCF"/>
    <s v="Degrees of Comfort Dual Control Heated Mattress Pad Queen Size | Zone Heating Electric Bed Warmer W/Auto Shut Off | Fit Up to 15 Inch | 12.5ft Long Cord - 60x80 Inch, White"/>
    <n v="1"/>
    <s v="SDF9"/>
    <s v="CUSTOMER_DAMAGED"/>
    <s v="DEFECTIVE"/>
    <x v="0"/>
    <s v="LPNRRHU7204077"/>
    <m/>
  </r>
  <r>
    <s v="2024-03-14T12:39:11-07:00"/>
    <s v="111-8562804-7006609"/>
    <s v="DOC12-0675"/>
    <x v="32"/>
    <s v="B0CGZV57SC"/>
    <s v="B0CGZV57SC"/>
    <s v="Degrees of Comfort Duvet Cover King - Waffle Weave Textured Soft 3 Pieces Bedding Comforter Cover with Pillowcase for All Season (No Comforter Included), Beige, King"/>
    <n v="1"/>
    <s v="PGA1"/>
    <s v="SELLABLE"/>
    <s v="UNWANTED_ITEM"/>
    <x v="1"/>
    <s v="LPNPMCI0735713"/>
    <m/>
  </r>
  <r>
    <s v="2024-03-14T12:37:31-07:00"/>
    <s v="114-4775020-5209831"/>
    <s v="DC51-0008A"/>
    <x v="229"/>
    <s v="B07MP2R8X5"/>
    <s v="B07MP2R8X5"/>
    <s v="Degrees of Comfort Washable Weighted Blanket with Removable Cover Twin Size, 1 x Cozyheat Minky Plush Cover Included, Micro Glass Beads Technology, 48x72 12 lbs Grey"/>
    <n v="1"/>
    <s v="IND8"/>
    <s v="CUSTOMER_DAMAGED"/>
    <s v="ORDERED_WRONG_ITEM"/>
    <x v="0"/>
    <s v="LPNPMCH5016313"/>
    <m/>
  </r>
  <r>
    <s v="2024-03-14T12:34:07-07:00"/>
    <s v="112-2242531-3465851"/>
    <s v="COZ63DU6240-M"/>
    <x v="208"/>
    <s v="B0CHTPLBBL"/>
    <s v="B0CHTPLBBL"/>
    <s v="Human Dog Bed, Dog Bed for Humans, Giant Dog Bed with Washable Fluffy Faux Fur Cover, 72&quot;x48&quot;x11&quot; Human Size Dog Bed with Soft Blanket, Large Dog Bean Bag Bed for Families, Light Grey"/>
    <n v="1"/>
    <s v="TUS1"/>
    <s v="CUSTOMER_DAMAGED"/>
    <s v="NOT_AS_DESCRIBED"/>
    <x v="0"/>
    <s v="LPNPMCE0829449"/>
    <s v="Not what I envisioned"/>
  </r>
  <r>
    <s v="2024-03-14T12:30:49-07:00"/>
    <s v="114-4751194-7108224"/>
    <s v="DC20-0529"/>
    <x v="447"/>
    <s v="B09T5VLGPZ"/>
    <s v="B09T5VLGPZ"/>
    <s v="Degrees of Comfort Coolmax Cooling California King Sheet Sets | Best Sheet Set for Hot Sleepers | Soft, Deep Pocket 4-Pcs - Light Blue"/>
    <n v="1"/>
    <s v="STX6"/>
    <s v="SELLABLE"/>
    <s v="UNDELIVERABLE_UNKNOWN"/>
    <x v="1"/>
    <s v="LPNRRGQ7901895"/>
    <m/>
  </r>
  <r>
    <s v="2024-03-14T12:07:24-07:00"/>
    <s v="114-7492702-3287443"/>
    <s v="DC31-0509A"/>
    <x v="23"/>
    <s v="B09C1XS8DF"/>
    <s v="B09C1XS8DF"/>
    <s v="Meditation Floor Pillow Set of 2, Square Large Pillows Seating for Adults, Tufted Corduroy Floor Cushion for Balcony Outdoor Tatami Living Room, Beige, 22x22 Inch"/>
    <n v="1"/>
    <s v="LAS2"/>
    <s v="CUSTOMER_DAMAGED"/>
    <s v="UNWANTED_ITEM"/>
    <x v="0"/>
    <s v="LPNRRIF5557170"/>
    <s v="We want to return and get a king size instead"/>
  </r>
  <r>
    <s v="2024-03-14T12:07:22-07:00"/>
    <s v="113-8166937-8952221"/>
    <s v="DC51-0028A"/>
    <x v="117"/>
    <s v="B07S3Y48HQ"/>
    <s v="B07S3Y48HQ"/>
    <s v="Degrees of Comfort Kids Weighted Blanket 10 Lbs with Cover for Toddler, 1 x Cozyheat Minky Plush Removable Cover Included | Micro Glass Beads Technology | 41x60 10 lbs Grey"/>
    <n v="1"/>
    <s v="CHA1"/>
    <s v="CUSTOMER_DAMAGED"/>
    <s v="UNWANTED_ITEM"/>
    <x v="0"/>
    <s v="LPNPMBX9256640"/>
    <s v="D"/>
  </r>
  <r>
    <s v="2024-03-14T11:56:28-07:00"/>
    <s v="113-8861418-5637816"/>
    <s v="DC54-0486A"/>
    <x v="131"/>
    <s v="B09C1XVT9M"/>
    <s v="B09C1XVT9M"/>
    <s v="Degrees of Comfort California King Electric Blanket with Dual Controls, Heated Blanket for Bed,auto Shut Off, Machine Washable -Ivory, 100Wx94L"/>
    <n v="1"/>
    <s v="BUR7"/>
    <s v="DEFECTIVE"/>
    <s v="APPAREL_TOO_SMALL"/>
    <x v="1"/>
    <s v="LPNRRIA2523923"/>
    <s v="Other payment originally used which declined . Payment to wrong account as default"/>
  </r>
  <r>
    <s v="2024-03-14T11:42:33-07:00"/>
    <s v="114-4279939-0530636"/>
    <s v="AMFBA10-0483"/>
    <x v="210"/>
    <s v="B097PDNVSF"/>
    <s v="B097PDNVSF"/>
    <s v="Codi Grey Queen Comforter Set, Silver Print Bedding Sets for Queen Size Bed - 3 Piece for Women - Includes 1 Queen/Full Comforter with 1 Decorative Pillow and 2 Pillow Cases - All Season Warm"/>
    <n v="1"/>
    <s v="MGE3"/>
    <s v="SELLABLE"/>
    <s v="UNDELIVERABLE_REFUSED"/>
    <x v="1"/>
    <s v="LPNRREO8186012"/>
    <s v="I need a room heater."/>
  </r>
  <r>
    <s v="2024-03-14T11:36:41-07:00"/>
    <s v="114-6856445-6192249"/>
    <s v="AMFBA10-0490A"/>
    <x v="71"/>
    <s v="B09B9KDL5J"/>
    <s v="B09B9KDL5J"/>
    <s v="Hyde Lane Farmhouse Comforter Set Gray, Full/Queen Size Boho Bedding Sets, Cotton Top with Modern Neutral Style Clipped Jacquard Stripes, 3-Pieces Including Matching Pillow Shams (90x90 inches)"/>
    <n v="1"/>
    <s v="MEM3"/>
    <s v="CUSTOMER_DAMAGED"/>
    <s v="ORDERED_WRONG_ITEM"/>
    <x v="0"/>
    <s v="LPNO174068935"/>
    <m/>
  </r>
  <r>
    <s v="2024-03-14T11:18:57-07:00"/>
    <s v="111-8245522-8541003"/>
    <s v="HD50-0089"/>
    <x v="99"/>
    <s v="B0CDJWZ1VG"/>
    <s v="B0CDJWZ1VG"/>
    <s v="Hyde Lane Ultra Soft Plush Throw Blanket, Fuzzy Faux Rabbit Fur Throws, Luxury Cozy Fluffy Blankets for Sofa, Couch, Living Room Decor, Frost Fox, 50&quot;x60&quot;"/>
    <n v="1"/>
    <s v="IAH1"/>
    <s v="CUSTOMER_DAMAGED"/>
    <s v="NOT_AS_DESCRIBED"/>
    <x v="1"/>
    <s v="LPNPMCF8733793"/>
    <s v="I ordered an elephant patter with memory foam. I received a navy blue cushion and it feels like newspaper filling. Definitely not memory foam."/>
  </r>
  <r>
    <s v="2024-03-14T11:14:42-07:00"/>
    <s v="112-5147479-7304242"/>
    <s v="DC20-0472-1"/>
    <x v="17"/>
    <s v="B08YS6WZRR"/>
    <s v="B08YS6WZRR"/>
    <s v="DEGREES OF COMFORT Coolmax Cooling Sheets | Queen Size Bed Sheet Set for Hot Sleepers | Soft Fabric with Deep Pocket, Grey-4PC"/>
    <n v="1"/>
    <s v="PGA1"/>
    <s v="CUSTOMER_DAMAGED"/>
    <s v="SWITCHEROO"/>
    <x v="0"/>
    <s v="LPNO147852873"/>
    <s v="I decided I bought  something that I don&amp;#39;t need"/>
  </r>
  <r>
    <s v="2024-03-14T10:54:29-07:00"/>
    <s v="114-0392416-6859421"/>
    <s v="HD50-0089"/>
    <x v="99"/>
    <s v="B0CDJWZ1VG"/>
    <s v="B0CDJWZ1VG"/>
    <s v="Hyde Lane Ultra Soft Plush Throw Blanket, Fuzzy Faux Rabbit Fur Throws, Luxury Cozy Fluffy Blankets for Sofa, Couch, Living Room Decor, Frost Fox, 50&quot;x60&quot;"/>
    <n v="1"/>
    <s v="LEX2"/>
    <s v="SELLABLE"/>
    <s v="MISSED_ESTIMATED_DELIVERY"/>
    <x v="1"/>
    <s v="LPNRRIG6079421"/>
    <s v="Too late"/>
  </r>
  <r>
    <s v="2024-03-14T10:54:26-07:00"/>
    <s v="113-5909445-0232248"/>
    <s v="DC54-0046A"/>
    <x v="153"/>
    <s v="B07WC36H5N"/>
    <s v="B07WC36H5N"/>
    <s v="Heated Blanket, Machine Washable Extremely Soft and Comfortable Electric Blanket Throw with 3 Heating Settings and auto Shut-Off, Grey (50 x 60)"/>
    <n v="1"/>
    <s v="LEX2"/>
    <s v="CUSTOMER_DAMAGED"/>
    <s v="MISSING_PARTS"/>
    <x v="0"/>
    <s v="LPNRRIG6815850"/>
    <m/>
  </r>
  <r>
    <s v="2024-03-14T10:53:15-07:00"/>
    <s v="112-1108681-1252241"/>
    <s v="DOC10-0665"/>
    <x v="94"/>
    <s v="B0CGZRKC1Q"/>
    <s v="B0CGZRKC1Q"/>
    <s v="White Waffle Weave Comforter Set Queen Size - Soft Neutral Textured Waffle Comforter, All Season Lightweight Breathable Ivory Bedding Set, 3 Pieces Including 1 Comforter and 2 Pillow Shams"/>
    <n v="1"/>
    <s v="LAS2"/>
    <s v="CUSTOMER_DAMAGED"/>
    <s v="NOT_AS_DESCRIBED"/>
    <x v="0"/>
    <s v="LPNRRIF5634093"/>
    <m/>
  </r>
  <r>
    <s v="2024-03-14T10:51:26-07:00"/>
    <s v="114-4383550-3781815"/>
    <s v="DC54-0562A"/>
    <x v="448"/>
    <s v="B0CG82YXJ6"/>
    <s v="X003Y5O7KN"/>
    <s v="Degrees of Comfort Heated Wearable Blanket for Women Adult, Cordless Wearable Electric Blanket Hoodie Battery Powered, Warm Sherpa Sweatshirt Gift for Women, Purple"/>
    <n v="1"/>
    <s v="IND8"/>
    <s v="SELLABLE"/>
    <s v="UNWANTED_ITEM"/>
    <x v="1"/>
    <s v="LPNPMCH9399172"/>
    <m/>
  </r>
  <r>
    <s v="2024-03-14T10:49:20-07:00"/>
    <s v="111-1303035-6036263"/>
    <s v="AMFBA10-0453"/>
    <x v="89"/>
    <s v="B096WQ98H2"/>
    <s v="B096WQ98H2"/>
    <s v="Cotton Farmhouse Comforter Set, King Size Bedding Sets, Dual-Sided Neutral Modern Design, with Boho Style Clipped Jacquard Stripes 3-Pieces /W Matching Pillow Shams (104x90 inches, White/Charcoal)"/>
    <n v="1"/>
    <s v="CHA1"/>
    <s v="CUSTOMER_DAMAGED"/>
    <s v="ORDERED_WRONG_ITEM"/>
    <x v="0"/>
    <s v="LPNPMCI7750214"/>
    <m/>
  </r>
  <r>
    <s v="2024-03-14T10:47:55-07:00"/>
    <s v="112-9744114-6236231"/>
    <s v="DC20-0652"/>
    <x v="146"/>
    <s v="B0C8S3QR7L"/>
    <s v="B0C8S3QR7L"/>
    <s v="Degrees of Comfort Coolmax Cooling Sheets | Queen Size Bed Sheet Set for Hot Sleepers | Soft Fabric with Deep Pocket, Light Grey 4PC"/>
    <n v="1"/>
    <s v="CHA1"/>
    <s v="CUSTOMER_DAMAGED"/>
    <s v="DEFECTIVE"/>
    <x v="0"/>
    <s v="LPNPMBY2463553"/>
    <m/>
  </r>
  <r>
    <s v="2024-03-14T10:33:05-07:00"/>
    <s v="114-0392416-6859421"/>
    <s v="HD50-0095"/>
    <x v="311"/>
    <s v="B0CDK3BQ4H"/>
    <s v="B0CDK3BQ4H"/>
    <s v="Hyde Lane Luxury Ruched Faux Fur Throw Blanket | Ultra Soft Cozy Puzzy Throw | Plush Black Mink Blankets for Sofa, Couch, Living Room, 50&quot;x60&quot;"/>
    <n v="1"/>
    <s v="LEX2"/>
    <s v="CARRIER_DAMAGED"/>
    <s v="ORDERED_WRONG_ITEM"/>
    <x v="2"/>
    <s v="LPNRRIG6079394"/>
    <s v="Decided on a different one"/>
  </r>
  <r>
    <s v="2024-03-14T10:32:00-07:00"/>
    <s v="112-1458864-4858602"/>
    <s v="COD31-0094"/>
    <x v="63"/>
    <s v="B0BQ6CXGLS"/>
    <s v="B0BQ6CXGLS"/>
    <s v="Codi INNA Floor Pillow, Large Cushions Sitting for Adults | Square Tufted Chenille Pillows Seat for Meditation, Living Room, Reading Nook, 20×20, Ivory"/>
    <n v="1"/>
    <s v="PGA1"/>
    <s v="SELLABLE"/>
    <s v="NOT_AS_DESCRIBED"/>
    <x v="1"/>
    <s v="LPNPMCI5769994"/>
    <m/>
  </r>
  <r>
    <s v="2024-03-14T10:23:54-07:00"/>
    <s v="111-0901350-5849047"/>
    <s v="HD50-0089"/>
    <x v="99"/>
    <s v="B0CDJWZ1VG"/>
    <s v="B0CDJWZ1VG"/>
    <s v="Hyde Lane Ultra Soft Plush Throw Blanket, Fuzzy Faux Rabbit Fur Throws, Luxury Cozy Fluffy Blankets for Sofa, Couch, Living Room Decor, Frost Fox, 50&quot;x60&quot;"/>
    <n v="1"/>
    <s v="PGA1"/>
    <s v="SELLABLE"/>
    <s v="ORDERED_WRONG_ITEM"/>
    <x v="1"/>
    <s v="LPNPMCG7657213"/>
    <m/>
  </r>
  <r>
    <s v="2024-03-14T10:17:18-07:00"/>
    <s v="111-0962377-7860265"/>
    <s v="DC31-0540"/>
    <x v="142"/>
    <s v="B0BHZF2RPL"/>
    <s v="B0BHZF2RPL"/>
    <s v="Floor Cushion Pillow Set of 2, Round Large Pillows Seating for Adults, Tufted Corduroy Floor Cushions for Living Room Tatami, Orange Yellow, 22 Inch"/>
    <n v="1"/>
    <s v="PHX6"/>
    <s v="CARRIER_DAMAGED"/>
    <s v="NOT_AS_DESCRIBED"/>
    <x v="2"/>
    <s v="LPNRRIJ8226577"/>
    <m/>
  </r>
  <r>
    <s v="2024-03-14T10:09:20-07:00"/>
    <s v="113-9042939-0996209"/>
    <s v="AMFBA10-0489A"/>
    <x v="29"/>
    <s v="B09B9LBSNS"/>
    <s v="B09B9LBSNS"/>
    <s v="Hyde Lane Farmhouse Bedding Comforter Sets King, Ivory Boho Bed Set,Cotton Top with Modern Neutral Style Clipped Jacquard Stripes, 3-Pieces Including Matching Pillow Shams (104x90 Inches)"/>
    <n v="1"/>
    <s v="IAH1"/>
    <s v="SELLABLE"/>
    <s v="UNWANTED_ITEM"/>
    <x v="1"/>
    <s v="LPNPMCF6600381"/>
    <m/>
  </r>
  <r>
    <s v="2024-03-14T10:07:56-07:00"/>
    <s v="114-0971698-1968210"/>
    <s v="COD63-0127"/>
    <x v="0"/>
    <s v="B0C5CM398G"/>
    <s v="B0C5CM398G"/>
    <s v="Codi Dog Bed for Couch - Calming Dog Beds for X-Large Dogs, Fluffy Plush Bed for Pets, Anti Anxiety Dog Bed with Removable Washable Cover for Dogs and Cats, Dark Grey, 45x37x6 inches"/>
    <n v="1"/>
    <s v="LAS2"/>
    <s v="CUSTOMER_DAMAGED"/>
    <s v="ORDERED_WRONG_ITEM"/>
    <x v="0"/>
    <s v="LPNRRIF2449851"/>
    <m/>
  </r>
  <r>
    <s v="2024-03-14T10:06:35-07:00"/>
    <s v="112-1458864-4858602"/>
    <s v="COD31-0094"/>
    <x v="63"/>
    <s v="B0BQ6CXGLS"/>
    <s v="B0BQ6CXGLS"/>
    <s v="Codi INNA Floor Pillow, Large Cushions Sitting for Adults | Square Tufted Chenille Pillows Seat for Meditation, Living Room, Reading Nook, 20×20, Ivory"/>
    <n v="1"/>
    <s v="PGA1"/>
    <s v="CUSTOMER_DAMAGED"/>
    <s v="NOT_AS_DESCRIBED"/>
    <x v="0"/>
    <s v="LPNPMCI5770002"/>
    <m/>
  </r>
  <r>
    <s v="2024-03-14T10:00:20-07:00"/>
    <s v="111-3684434-6797029"/>
    <s v="COD31-0091"/>
    <x v="237"/>
    <s v="B0BW349L16"/>
    <s v="B0BW349L16"/>
    <s v="Rocking Chair Cushion, Indoor Outdoor Rocker Cushions Set, Water Resistant Seat Pads with High Back, 2 Piece Lower No Slip/Upper with Ties, Memory Foam Added Navy"/>
    <n v="1"/>
    <s v="SAT2"/>
    <s v="SELLABLE"/>
    <s v="APPAREL_TOO_LARGE"/>
    <x v="1"/>
    <s v="LPNRRHO6003894"/>
    <s v="Item still sealed"/>
  </r>
  <r>
    <s v="2024-03-14T09:22:58-07:00"/>
    <s v="113-5514406-3052255"/>
    <s v="DC54-0486A"/>
    <x v="131"/>
    <s v="B09C1XVT9M"/>
    <s v="B09C1XVT9M"/>
    <s v="Degrees of Comfort California King Electric Blanket with Dual Controls, Heated Blanket for Bed,auto Shut Off, Machine Washable -Ivory, 100Wx94L"/>
    <n v="1"/>
    <s v="PHX6"/>
    <s v="SELLABLE"/>
    <s v="NOT_AS_DESCRIBED"/>
    <x v="1"/>
    <s v="LPNRRHO1123104"/>
    <m/>
  </r>
  <r>
    <s v="2024-03-14T09:14:37-07:00"/>
    <s v="113-8274407-4386622"/>
    <s v="HD50-0089"/>
    <x v="99"/>
    <s v="B0CDJWZ1VG"/>
    <s v="B0CDJWZ1VG"/>
    <s v="Hyde Lane Ultra Soft Plush Throw Blanket, Fuzzy Faux Rabbit Fur Throws, Luxury Cozy Fluffy Blankets for Sofa, Couch, Living Room Decor, Frost Fox, 50&quot;x60&quot;"/>
    <n v="1"/>
    <s v="TEN1"/>
    <s v="SELLABLE"/>
    <s v="UNWANTED_ITEM"/>
    <x v="1"/>
    <s v="LPNPMCC0107828"/>
    <m/>
  </r>
  <r>
    <s v="2024-03-14T09:11:33-07:00"/>
    <s v="114-0455775-2562653"/>
    <s v="AMFBA54-0495A"/>
    <x v="339"/>
    <s v="B09C1WP1B2"/>
    <s v="B09C1WP1B2"/>
    <s v="Codi Faux Fur Purple Heated Throw Blanket with Fuzzy Sherpa Back | 60 x 70 Oversized Electric Throws for Couch | 6 Heating Levels &amp; 4 Time Settings with Auto Shut Off, 6ft Power Cord | Washable"/>
    <n v="1"/>
    <s v="MTN7"/>
    <s v="CUSTOMER_DAMAGED"/>
    <s v="DEFECTIVE"/>
    <x v="1"/>
    <s v="LPNRRHB4733783"/>
    <m/>
  </r>
  <r>
    <s v="2024-03-14T09:01:57-07:00"/>
    <s v="111-7575073-8117018"/>
    <s v="HD10-0054"/>
    <x v="371"/>
    <s v="B0B5FS43YX"/>
    <s v="B0B5FS43YX"/>
    <s v="Boho Queen Blue Comforter Set, Modern Farmhouse Full Size Bedding, Cotton Top with Neutral Rustic Style Clipped Jacquard Stripes, Tufted Bed Sets,3-Pieces Including Matching Pillow Shams (90&quot;W x 90&quot;L)"/>
    <n v="1"/>
    <s v="IND8"/>
    <s v="CUSTOMER_DAMAGED"/>
    <s v="QUALITY_UNACCEPTABLE"/>
    <x v="0"/>
    <s v="LPNPMCH0666980"/>
    <s v="not needed anymore"/>
  </r>
  <r>
    <s v="2024-03-14T08:57:56-07:00"/>
    <s v="114-0043191-5125071"/>
    <s v="DC31-0501"/>
    <x v="248"/>
    <s v="B09C1ZNGNY"/>
    <s v="B09C1ZNGNY"/>
    <s v="Degrees of Comfort Meditation Floor Pillow, Square Large Pillows Seating for Adults, Gray Tufted Corduroy Cushions for Outdoor Yoga Tatami Fireplace Living Room, Grey, 22x22 Inch"/>
    <n v="1"/>
    <s v="LEX1"/>
    <s v="SELLABLE"/>
    <s v="DEFECTIVE"/>
    <x v="1"/>
    <s v="LPNRRIF7509040"/>
    <m/>
  </r>
  <r>
    <s v="2024-03-14T08:53:06-07:00"/>
    <s v="114-5608800-9725064"/>
    <s v="COD10-0071"/>
    <x v="296"/>
    <s v="B0BP68PK9K"/>
    <s v="B0BP68PK9K"/>
    <s v="Codi Lavender Purple Boho Full/Queen Comforter Set, Aesthetic Pom Fringe Bedding for Girls, Cute Soft Washed Microfiber Bed Sets, Lightweight 3pcs,1 Comforter &amp; 2 Pillowcases (90x90 Inches)"/>
    <n v="1"/>
    <s v="OAK4"/>
    <s v="SELLABLE"/>
    <s v="UNDELIVERABLE_UNKNOWN"/>
    <x v="1"/>
    <s v="LPNPMCD9191863"/>
    <s v="Better price found"/>
  </r>
  <r>
    <s v="2024-03-14T08:43:51-07:00"/>
    <s v="112-2374428-4199404"/>
    <s v="DC55-0072A"/>
    <x v="54"/>
    <s v="B07W82BNPT"/>
    <s v="B07W82BNPT"/>
    <s v="Heated Mattress pad King Size| Dual Control | Electric Bed Warmer W/Adjustable Zone Heating | Fit Up to 15 Inch | 12.5ft Long Cord - 78x80 Inch, White"/>
    <n v="1"/>
    <s v="LAS2"/>
    <s v="DEFECTIVE"/>
    <s v="UNWANTED_ITEM"/>
    <x v="1"/>
    <s v="LPNRRIF1795796"/>
    <s v="Wrong size"/>
  </r>
  <r>
    <s v="2024-03-14T08:34:34-07:00"/>
    <s v="113-7761564-7925031"/>
    <s v="DC54-0330A"/>
    <x v="64"/>
    <s v="B08J6Z7TN4"/>
    <s v="B08J6Z7TN4"/>
    <s v="Degrees of Comfort Fuzzy Sherpa Plush Heated Blanket, Full Size Bed Electric Blankets with 20 Heat Settings Controller | 1-10 Hour Auto Shut Off |Wash"/>
    <n v="1"/>
    <s v="TEB3"/>
    <s v="SELLABLE"/>
    <s v="UNDELIVERABLE_UNKNOWN"/>
    <x v="1"/>
    <s v="LPNPMCA9350009"/>
    <m/>
  </r>
  <r>
    <s v="2024-03-14T08:33:07-07:00"/>
    <s v="114-8494241-6226606"/>
    <s v="HD12-0087"/>
    <x v="31"/>
    <s v="B0C5YQCVHL"/>
    <s v="B0C5YQCVHL"/>
    <s v="Hyde Lane Asha Boho Duvet Cover Full/Queen, Farmhouse Grey 100% Cotton Tufted Bedding Set with Zipper, Mid Century Modern Comforter Covers, 3 Pieces Including Matching Pillow Shams (90x90 Inches)"/>
    <n v="1"/>
    <s v="CVG2"/>
    <s v="SELLABLE"/>
    <s v="NOT_AS_DESCRIBED"/>
    <x v="1"/>
    <s v="LPNPMBX4373596"/>
    <m/>
  </r>
  <r>
    <s v="2024-03-14T08:23:36-07:00"/>
    <s v="114-3222283-0329816"/>
    <s v="AMFBA10-0489A"/>
    <x v="29"/>
    <s v="B09B9LBSNS"/>
    <s v="B09B9LBSNS"/>
    <s v="Hyde Lane Farmhouse Bedding Comforter Sets King, Ivory Boho Bed Set,Cotton Top with Modern Neutral Style Clipped Jacquard Stripes, 3-Pieces Including Matching Pillow Shams (104x90 Inches)"/>
    <n v="1"/>
    <s v="CHA1"/>
    <s v="CUSTOMER_DAMAGED"/>
    <s v="NOT_AS_DESCRIBED"/>
    <x v="0"/>
    <s v="LPNPMCI7616242"/>
    <s v="Did not like style"/>
  </r>
  <r>
    <s v="2024-03-14T08:06:06-07:00"/>
    <s v="114-0976034-8250640"/>
    <s v="HD50-0089"/>
    <x v="99"/>
    <s v="B0CDJWZ1VG"/>
    <s v="B0CDJWZ1VG"/>
    <s v="Hyde Lane Ultra Soft Plush Throw Blanket, Fuzzy Faux Rabbit Fur Throws, Luxury Cozy Fluffy Blankets for Sofa, Couch, Living Room Decor, Frost Fox, 50&quot;x60&quot;"/>
    <n v="1"/>
    <s v="LAS2"/>
    <s v="CARRIER_DAMAGED"/>
    <s v="APPAREL_TOO_SMALL"/>
    <x v="2"/>
    <s v="LPNRRIF5532971"/>
    <s v="Na"/>
  </r>
  <r>
    <s v="2024-03-14T08:02:46-07:00"/>
    <s v="113-8074754-8022601"/>
    <s v="DL63PC6183US-LG"/>
    <x v="77"/>
    <s v="B0C6XHLTK4"/>
    <s v="B0C6XHLTK4"/>
    <s v="Orthopedic Dog Bed for Large Sized Dog, Memory Foam Support with Bolster, Couch for Pet with Waterproof &amp; Washable Cover, Grey"/>
    <n v="1"/>
    <s v="CHA1"/>
    <s v="CARRIER_DAMAGED"/>
    <s v="ORDERED_WRONG_ITEM"/>
    <x v="2"/>
    <s v="LPNPMBX9213175"/>
    <m/>
  </r>
  <r>
    <s v="2024-03-14T07:40:50-07:00"/>
    <s v="112-4186028-4977052"/>
    <s v="DL63PC6183US-LG"/>
    <x v="77"/>
    <s v="B0C6XHLTK4"/>
    <s v="B0C6XHLTK4"/>
    <s v="Orthopedic Dog Bed for Large Sized Dog, Memory Foam Support with Bolster, Couch for Pet with Waterproof &amp; Washable Cover, Grey"/>
    <n v="1"/>
    <s v="LEX2"/>
    <s v="CUSTOMER_DAMAGED"/>
    <s v="MISSED_ESTIMATED_DELIVERY"/>
    <x v="0"/>
    <s v="LPNRRIG9366812"/>
    <s v="Got the wrong color"/>
  </r>
  <r>
    <s v="2024-03-14T07:37:02-07:00"/>
    <s v="111-9495412-9340242"/>
    <s v="DC31-0507"/>
    <x v="81"/>
    <s v="B09C1XLGQL"/>
    <s v="B09C1XLGQL"/>
    <s v="Meditation Floor Pillow Set of 2, Square Large Pillows Seating for Adults, Tufted Corduroy Floor Cushion for Living Room Tatami, Turquoise, 22x22 Inch"/>
    <n v="1"/>
    <s v="LEX1"/>
    <s v="CARRIER_DAMAGED"/>
    <s v="NOT_AS_DESCRIBED"/>
    <x v="2"/>
    <s v="LPNRRIF7194873"/>
    <m/>
  </r>
  <r>
    <s v="2024-03-14T07:31:24-07:00"/>
    <s v="111-7841571-4167457"/>
    <s v="DC54-0095A"/>
    <x v="27"/>
    <s v="B07W6Y2TXS"/>
    <s v="B07W6Y2TXS"/>
    <s v="Microplush Electric Blanket with Foot Pocket Blue 50x62 | Heated Lap Throw for Home or Office - Keeps Toes Toasty | 3 Heat Settings with Auto Shut Off | 6Ft Power Cord | Washable"/>
    <n v="1"/>
    <s v="PGA1"/>
    <s v="CUSTOMER_DAMAGED"/>
    <s v="DEFECTIVE"/>
    <x v="0"/>
    <s v="LPNPMCG9568742"/>
    <m/>
  </r>
  <r>
    <s v="2024-03-14T07:17:26-07:00"/>
    <s v="113-9393186-2225841"/>
    <s v="DC50-0205"/>
    <x v="449"/>
    <s v="B08DCLKH63"/>
    <s v="B08DCLKH63"/>
    <s v="Degrees of Comfort Weighted Blanket Full Size 20 Lbs for Adults, Soft Cozy Fleece Sherpa Heavy Blankets 20lbs, Charcoal Grey, 60X80 Inches,"/>
    <n v="1"/>
    <s v="PGA1"/>
    <s v="CUSTOMER_DAMAGED"/>
    <s v="NOT_AS_DESCRIBED"/>
    <x v="0"/>
    <s v="LPNPMCG2680118"/>
    <s v="Unopened"/>
  </r>
  <r>
    <s v="2024-03-14T06:54:35-07:00"/>
    <s v="113-5773918-3445845"/>
    <s v="DC55-0071A"/>
    <x v="58"/>
    <s v="B07W4SGTCF"/>
    <s v="B07W4SGTCF"/>
    <s v="Degrees of Comfort Dual Control Heated Mattress Pad Queen Size | Zone Heating Electric Bed Warmer W/Auto Shut Off | Fit Up to 15 Inch | 12.5ft Long Cord - 60x80 Inch, White"/>
    <n v="1"/>
    <s v="LEX2"/>
    <s v="DEFECTIVE"/>
    <s v="DEFECTIVE"/>
    <x v="1"/>
    <s v="LPNRRIG9532063"/>
    <m/>
  </r>
  <r>
    <s v="2024-03-14T06:53:15-07:00"/>
    <s v="112-2572162-1110642"/>
    <s v="HD12-0086"/>
    <x v="317"/>
    <s v="B0C5Z7CGXW"/>
    <s v="B0C5Z7CGXW"/>
    <s v="Hyde Lane Asha Boho Duvet Cover King, Farmhouse Ivory 100% Cotton Tufted Bedding Set with Zipper, Mid Century Modern Comforter Covers, 3 Pieces Including Matching Pillow Shams (104x90 Inches)"/>
    <n v="1"/>
    <s v="PGA1"/>
    <s v="CUSTOMER_DAMAGED"/>
    <s v="NOT_AS_DESCRIBED"/>
    <x v="0"/>
    <s v="LPNPMCH3913500"/>
    <m/>
  </r>
  <r>
    <s v="2024-03-14T06:49:12-07:00"/>
    <s v="113-9314584-5370602"/>
    <s v="DC31-0538"/>
    <x v="22"/>
    <s v="B0BW31QLDW"/>
    <s v="B0BW31QLDW"/>
    <s v="Meditation Floor Pillow Set of 2, Round Large Pillows Seating for Adults, Tufted Corduroy Floor Cushion for Living Room Tatami, Beige 22 Inch"/>
    <n v="1"/>
    <s v="MEM3"/>
    <s v="CUSTOMER_DAMAGED"/>
    <s v="NOT_AS_DESCRIBED"/>
    <x v="0"/>
    <s v="LPNO171318854"/>
    <m/>
  </r>
  <r>
    <s v="2024-03-14T06:39:08-07:00"/>
    <s v="113-7296158-4555445"/>
    <s v="AMFBA10-0489A"/>
    <x v="29"/>
    <s v="B09B9LBSNS"/>
    <s v="B09B9LBSNS"/>
    <s v="Hyde Lane Farmhouse Bedding Comforter Sets King, Ivory Boho Bed Set,Cotton Top with Modern Neutral Style Clipped Jacquard Stripes, 3-Pieces Including Matching Pillow Shams (104x90 Inches)"/>
    <n v="1"/>
    <s v="PGA1"/>
    <s v="CUSTOMER_DAMAGED"/>
    <s v="NOT_AS_DESCRIBED"/>
    <x v="0"/>
    <s v="LPNO147732368"/>
    <s v="NA"/>
  </r>
  <r>
    <s v="2024-03-14T06:08:36-07:00"/>
    <s v="114-7830392-1506613"/>
    <s v="DOC12-0668"/>
    <x v="49"/>
    <s v="B0CGZRXM1C"/>
    <s v="B0CGZRXM1C"/>
    <s v="Degrees of Comfort Duvet Cover Queen - Waffle Weave Textured Soft 3 Pieces Bedding Comforter Cover with Pillowcase for All Season (No Comforter Included), Grey, Full/Queen"/>
    <n v="1"/>
    <s v="LEX2"/>
    <s v="DAMAGED"/>
    <s v="SWITCHEROO"/>
    <x v="2"/>
    <s v="LPNRRIG6521520"/>
    <m/>
  </r>
  <r>
    <s v="2024-03-14T05:59:38-07:00"/>
    <s v="113-7487306-1101804"/>
    <s v="AMFBA10-0480"/>
    <x v="10"/>
    <s v="B097PF8JT9"/>
    <s v="B097PF8JT9"/>
    <s v="Codi Girl Bedding Sets, Queen/Full Size Comforter Set for Girls Teen/Kids, Pink/Rose Gold, 4 Piece (2 Matching Sham + 1 Decorative Pillow)"/>
    <n v="1"/>
    <s v="HOU3"/>
    <s v="SELLABLE"/>
    <s v="ORDERED_WRONG_ITEM"/>
    <x v="1"/>
    <s v="LPNPMBZ1469020"/>
    <s v="I missed the size, wanted more small one."/>
  </r>
  <r>
    <s v="2024-03-14T05:55:02-07:00"/>
    <s v="112-6815943-6477002"/>
    <s v="AMFBA20-0163A"/>
    <x v="450"/>
    <s v="B07TN2L2VG"/>
    <s v="B07TN2L2VG"/>
    <s v="Hyde Lane Luxury 1000 Thread Count 100% Cotton Sheets King Size | Very Comfy Soft &amp; Thick with 18&quot; Deep Pocket | Fits up to 20&quot; Mattress | Sateen Weave Bed Sheets - 4 PC Sheet Set (Grey)"/>
    <n v="1"/>
    <s v="CHA1"/>
    <s v="CUSTOMER_DAMAGED"/>
    <s v="UNWANTED_ITEM"/>
    <x v="0"/>
    <s v="LPNPMCG7541139"/>
    <s v="I missed the size, wanted more small one."/>
  </r>
  <r>
    <s v="2024-03-14T05:53:46-07:00"/>
    <s v="112-6815943-6477002"/>
    <s v="AMFBA20-0169A"/>
    <x v="21"/>
    <s v="B07TLZV6PF"/>
    <s v="B07TLZV6PF"/>
    <s v="Luxury 1000 Thread Count Cotton Sheets for King Size Bed | Luxury Sateen Soft Sheet Set with 18&quot; Deep Pocket - Fits up to 20&quot; Mattress, 4 Piece Bed Sheets - Fitted, Flat &amp; 2 Pillow Cases (Ivory Cream)"/>
    <n v="1"/>
    <s v="CHA1"/>
    <s v="SELLABLE"/>
    <s v="UNWANTED_ITEM"/>
    <x v="1"/>
    <s v="LPNPMCG7541138"/>
    <s v="I missed the size, wanted more small one."/>
  </r>
  <r>
    <s v="2024-03-14T05:07:21-07:00"/>
    <s v="112-8680950-8108264"/>
    <s v="DOC10-0666"/>
    <x v="348"/>
    <s v="B0CGZQHBSS"/>
    <s v="B0CGZQHBSS"/>
    <s v="White Waffle Weave Comforter Set King Size - Soft Neutral Textured Waffle Comforter, All Season Lightweight Breathable Ivory Bedding Set, 3 Pieces Including 1 Comforter and 2 Pillow Shams"/>
    <n v="1"/>
    <s v="LEX1"/>
    <s v="CUSTOMER_DAMAGED"/>
    <s v="QUALITY_UNACCEPTABLE"/>
    <x v="0"/>
    <s v="LPNRRIF6894426"/>
    <m/>
  </r>
  <r>
    <s v="2024-03-14T05:04:02-07:00"/>
    <s v="111-6399071-5261823"/>
    <s v="AMFBA10-0489A"/>
    <x v="29"/>
    <s v="B09B9LBSNS"/>
    <s v="B09B9LBSNS"/>
    <s v="Hyde Lane Farmhouse Bedding Comforter Sets King, Ivory Boho Bed Set,Cotton Top with Modern Neutral Style Clipped Jacquard Stripes, 3-Pieces Including Matching Pillow Shams (104x90 Inches)"/>
    <n v="1"/>
    <s v="CHA1"/>
    <s v="CUSTOMER_DAMAGED"/>
    <s v="ORDERED_WRONG_ITEM"/>
    <x v="0"/>
    <s v="LPNRRIC0632958"/>
    <m/>
  </r>
  <r>
    <s v="2024-03-14T05:00:57-07:00"/>
    <s v="112-4211494-4937053"/>
    <s v="DC31-0538"/>
    <x v="22"/>
    <s v="B0BW31QLDW"/>
    <s v="B0BW31QLDW"/>
    <s v="Meditation Floor Pillow Set of 2, Round Large Pillows Seating for Adults, Tufted Corduroy Floor Cushion for Living Room Tatami, Beige 22 Inch"/>
    <n v="1"/>
    <s v="PGA1"/>
    <s v="CUSTOMER_DAMAGED"/>
    <s v="DEFECTIVE"/>
    <x v="0"/>
    <s v="LPNO147852744"/>
    <m/>
  </r>
  <r>
    <s v="2024-03-14T04:26:36-07:00"/>
    <s v="112-8856546-0605031"/>
    <s v="COD12-0162"/>
    <x v="322"/>
    <s v="B0CFD4CVGS"/>
    <s v="B0CFD4CVGS"/>
    <s v="Codi Twyla White Duvet Cover Full/Queen Size, Boho Tufted Microfiber Bedding Set for All Seasons?Embroidery Shabby Chic Comforter Covers with Zipper, 3-Pieces Including Pillow Shams (90&quot;x 90&quot;)"/>
    <n v="1"/>
    <s v="LEX1"/>
    <s v="SELLABLE"/>
    <s v="UNWANTED_ITEM"/>
    <x v="1"/>
    <s v="LPNRRIF7553919"/>
    <s v="I planned to take it to a foreign country, but it is too big to fit in a case."/>
  </r>
  <r>
    <s v="2024-03-14T03:59:48-07:00"/>
    <s v="111-0422992-8078640"/>
    <s v="COD31-0014"/>
    <x v="156"/>
    <s v="B09TDXR7BL"/>
    <s v="B09TDXR7BL"/>
    <s v="Codi Meditation Floor Pillow, Round Large Pillows Seating for Adults, Bohemian Mandala Circle Cushion for Outdoor Fireplace Yoga Living Room, 32 Inch, Memory Foam Added, Coral"/>
    <n v="1"/>
    <s v="LEX1"/>
    <s v="CUSTOMER_DAMAGED"/>
    <s v="MISSED_ESTIMATED_DELIVERY"/>
    <x v="0"/>
    <s v="LPNRRIF7526846"/>
    <s v="Color"/>
  </r>
  <r>
    <s v="2024-03-14T02:34:59-07:00"/>
    <s v="113-8927384-4770602"/>
    <s v="COD31-0092"/>
    <x v="9"/>
    <s v="B0BW326ZB4"/>
    <s v="B0BW326ZB4"/>
    <s v="Rocking Chair Cushion, Outdoor Rocker Cushions Set, Water Resistant Seat Pads with High Back, 2 Piece 17x17 Seat with 17x21 Back, Memory Foam Added, Sage"/>
    <n v="1"/>
    <s v="LAL4"/>
    <s v="SELLABLE"/>
    <s v="QUALITY_UNACCEPTABLE"/>
    <x v="1"/>
    <s v="LPNRRIB9899342"/>
    <s v="I thought I have returned it but it resent to me again"/>
  </r>
  <r>
    <s v="2024-03-14T02:34:59-07:00"/>
    <s v="113-8927384-4770602"/>
    <s v="COD31-0092"/>
    <x v="9"/>
    <s v="B0BW326ZB4"/>
    <s v="B0BW326ZB4"/>
    <s v="Rocking Chair Cushion, Outdoor Rocker Cushions Set, Water Resistant Seat Pads with High Back, 2 Piece 17x17 Seat with 17x21 Back, Memory Foam Added, Sage"/>
    <n v="1"/>
    <s v="LAL4"/>
    <s v="SELLABLE"/>
    <s v="QUALITY_UNACCEPTABLE"/>
    <x v="1"/>
    <s v="LPNRRIB9899343"/>
    <m/>
  </r>
  <r>
    <s v="2024-03-14T01:50:22-07:00"/>
    <s v="114-5678605-7180250"/>
    <s v="COD31-0089"/>
    <x v="93"/>
    <s v="B0BW2XRQVB"/>
    <s v="B0BW2XRQVB"/>
    <s v="Rocking Chair Cushion, Indoor Outdoor Rocker Cushions Set, Water Resistant Seat Pads with High Back, 2 Piece Lower No Slip/Upper with Ties, Memory Foam Added Brown"/>
    <n v="1"/>
    <s v="LAS2"/>
    <s v="CUSTOMER_DAMAGED"/>
    <s v="UNWANTED_ITEM"/>
    <x v="0"/>
    <s v="LPNRRIG9657642"/>
    <s v="Wattage too high, didn’t work well with power station"/>
  </r>
  <r>
    <s v="2024-03-14T01:49:56-07:00"/>
    <s v="111-7916344-9069806"/>
    <s v="AMFBA54-0113A"/>
    <x v="425"/>
    <s v="B07WC3399W"/>
    <s v="B07WC3399W"/>
    <s v="Hyde Lane Luxury Heated Electric Blanket Throw | Oversized - 60 x 70 | Snow Leopard Fuzzy Microplush Sherpa Reverse | 3 Heat Settings | Auto-Shutoff | Machine Washable"/>
    <n v="1"/>
    <s v="LEX2"/>
    <s v="CUSTOMER_DAMAGED"/>
    <s v="DEFECTIVE"/>
    <x v="0"/>
    <s v="LPNRRIG1164777"/>
    <m/>
  </r>
  <r>
    <s v="2024-03-14T01:48:14-07:00"/>
    <s v="113-4556144-2587445"/>
    <s v="DC50-0212A"/>
    <x v="207"/>
    <s v="B08DC9C8WC"/>
    <s v="B08DC9C8WC"/>
    <s v="Degrees of Comfort 12 Lb Sherpa Luxurious Weighted Blanket for Sleep, Soft Heavy Throw for Adult, 48x72 Twin Size, Pink Blush, 12lbs"/>
    <n v="1"/>
    <s v="LAL4"/>
    <s v="CUSTOMER_DAMAGED"/>
    <s v="UNWANTED_ITEM"/>
    <x v="1"/>
    <s v="LPNRRIB9922295"/>
    <s v="very slippery - does not stay in one place"/>
  </r>
  <r>
    <s v="2024-03-14T01:46:19-07:00"/>
    <s v="112-7398494-6541807"/>
    <s v="AMFBA10-0488A"/>
    <x v="143"/>
    <s v="B09B9Q5LSY"/>
    <s v="B09B9Q5LSY"/>
    <s v="Hyde Lane Farmhouse Bedding Comforter Sets, Ivory Full/Queen Size Boho Bed Set,Cotton Top with Modern Neutral Style Clipped Jacquard Stripes, 3-Pieces Including Pillow Shams (90x90 Inches)"/>
    <n v="1"/>
    <s v="LEX1"/>
    <s v="CUSTOMER_DAMAGED"/>
    <s v="SWITCHEROO"/>
    <x v="0"/>
    <s v="LPNRRII1379709"/>
    <m/>
  </r>
  <r>
    <s v="2024-03-14T01:30:38-07:00"/>
    <s v="113-0444436-4763401"/>
    <s v="DC51-0552B"/>
    <x v="86"/>
    <s v="B0CJHK139V"/>
    <s v="B0CJHK139V"/>
    <s v="Degrees of Comfort Wearable Blanket Hoodie for Kids - Oversized Cozy Glow in The Dark Hooded Sweatshirt Blankets Birthday Gifts for Girls Boys, 30x28, Stars"/>
    <n v="1"/>
    <s v="PIT4"/>
    <s v="CUSTOMER_DAMAGED"/>
    <s v="APPAREL_TOO_SMALL"/>
    <x v="1"/>
    <s v="LPNRRHZ5629816"/>
    <m/>
  </r>
  <r>
    <s v="2024-03-14T01:23:51-07:00"/>
    <s v="111-3868420-4625858"/>
    <s v="COD31-0076"/>
    <x v="13"/>
    <s v="B0BMZGRX1F"/>
    <s v="B0BMZGRX1F"/>
    <s v="Codi Meditation Floor Pillow Set of 2, Round Large Pillows Seating for Adults, Bohemian Mandala Circle Cushions for Outdoor Fireplace Yoga Living Room, 32 Inch, Memory Foam Added, Coral"/>
    <n v="1"/>
    <s v="LEX2"/>
    <s v="CUSTOMER_DAMAGED"/>
    <s v="NOT_AS_DESCRIBED"/>
    <x v="0"/>
    <s v="LPNRRIK4703935"/>
    <m/>
  </r>
  <r>
    <s v="2024-03-14T00:50:43-07:00"/>
    <s v="114-0177480-0358640"/>
    <s v="DC54-0064A"/>
    <x v="84"/>
    <s v="B07W6Y1RLH"/>
    <s v="B07W6Y1RLH"/>
    <s v="King Size Electric Blanket with Dual Control, UL-Certified Heated Blankets, Soft Microplush, Auto Shut Off, Machine Washable, Blue,104x?90"/>
    <n v="1"/>
    <s v="EWR7"/>
    <s v="CUSTOMER_DAMAGED"/>
    <s v="APPAREL_TOO_LARGE"/>
    <x v="0"/>
    <s v="LPNPMBZ6902297"/>
    <s v="The product is so hard my dog does nit sleep in it. I had another brand ghat was smaller snd he preferred that one. So I mo longer need this."/>
  </r>
  <r>
    <s v="2024-03-14T00:35:48-07:00"/>
    <s v="114-1915168-0956263"/>
    <s v="AMFBA10-0480"/>
    <x v="10"/>
    <s v="B097PF8JT9"/>
    <s v="B097PF8JT9"/>
    <s v="Codi Girl Bedding Sets, Queen/Full Size Comforter Set for Girls Teen/Kids, Pink/Rose Gold, 4 Piece (2 Matching Sham + 1 Decorative Pillow)"/>
    <n v="1"/>
    <s v="LAS2"/>
    <s v="SELLABLE"/>
    <s v="NOT_AS_DESCRIBED"/>
    <x v="1"/>
    <s v="LPNRRIF5994190"/>
    <s v="Don’t like"/>
  </r>
  <r>
    <s v="2024-03-14T00:32:47-07:00"/>
    <s v="113-2138358-0143468"/>
    <s v="CZ63DU6224-LG"/>
    <x v="92"/>
    <s v="B0CGCH3RDD"/>
    <s v="B0CGCH3RDD"/>
    <s v="Cozzze Orthopedic Calming Dog Bed for Large Dogs, Anti Anxiety Pet Bed with Removable Washable Cover, Fluffy Dog Sofa Bed Supportive Foam, Light Grey"/>
    <n v="1"/>
    <s v="EWR7"/>
    <s v="CUSTOMER_DAMAGED"/>
    <s v="NOT_AS_DESCRIBED"/>
    <x v="0"/>
    <s v="LPNPMCA3745037"/>
    <s v="I couldn&amp;#39;t fit the (circular) cushion back in it&amp;#39;s bag after it expanded."/>
  </r>
  <r>
    <s v="2024-03-13T23:41:04-07:00"/>
    <s v="112-4483942-5498661"/>
    <s v="AMFBA10-0479"/>
    <x v="126"/>
    <s v="B097PGJXQR"/>
    <s v="B097PGJXQR"/>
    <s v="Codi Twin Comforter Set for Girls - Cute Pink Bedding Sets for Twin Size Bed - 3 Piece Set for Teen Girl - Includes 1 Rose Gold Comforter, 1 Decorative Pillow, 2 Pillow Cases - All Seasons Warm"/>
    <n v="1"/>
    <s v="LAS2"/>
    <s v="SELLABLE"/>
    <s v="ORDERED_WRONG_ITEM"/>
    <x v="1"/>
    <s v="LPNRRIF5604505"/>
    <m/>
  </r>
  <r>
    <s v="2024-03-13T23:31:04-07:00"/>
    <s v="111-2420320-1244204"/>
    <s v="DC54-0055A"/>
    <x v="8"/>
    <s v="B07W4SGHS8"/>
    <s v="B07W4SGHS8"/>
    <s v="Degrees of Comfort Electric Blanket Queen Size, Heated Blankets with Dual Control | Auto Shut Off, 20 Heating Levels, Machine Washable, Grey, 84Wx90L"/>
    <n v="1"/>
    <s v="LEX1"/>
    <s v="CUSTOMER_DAMAGED"/>
    <s v="UNWANTED_ITEM"/>
    <x v="0"/>
    <s v="LPNRRIF5188400"/>
    <s v="No longer needed"/>
  </r>
  <r>
    <s v="2024-03-13T23:23:11-07:00"/>
    <s v="112-1596545-8202608"/>
    <s v="DOC10-0657"/>
    <x v="417"/>
    <s v="B0CGZQLCKY"/>
    <s v="B0CGZQLCKY"/>
    <s v="3 Pieces Green Waffle Weave Comforter Set, King Size, Soft Green Textured Waffle Comforter, All Season Lightweight Breathable Bedding Set, Including 1 Comforter and 2 Pillow Shams"/>
    <n v="1"/>
    <s v="IND8"/>
    <s v="CUSTOMER_DAMAGED"/>
    <s v="UNWANTED_ITEM"/>
    <x v="0"/>
    <s v="LPNPMCI7504643"/>
    <m/>
  </r>
  <r>
    <s v="2024-03-13T23:10:04-07:00"/>
    <s v="112-8322001-7452244"/>
    <s v="HD10-0056A"/>
    <x v="7"/>
    <s v="B0B9V8TY9G"/>
    <s v="B0B9V8TY9G"/>
    <s v="Hyde Lane Neutral Farmhouse Bedding Set, 3 Pieces Full/Queen Size Grey Comforter Set, Cotton Top with Modern Rustic Style Stripes Including 1 Comforter 2 Pillowcases"/>
    <n v="1"/>
    <s v="MEM3"/>
    <s v="CUSTOMER_DAMAGED"/>
    <s v="NOT_AS_DESCRIBED"/>
    <x v="0"/>
    <s v="LPNO174566930"/>
    <m/>
  </r>
  <r>
    <s v="2024-03-13T22:57:52-07:00"/>
    <s v="113-8831454-2889002"/>
    <s v="DC51-0003A"/>
    <x v="100"/>
    <s v="B07DXP633F"/>
    <s v="B07DXP633F"/>
    <s v="Degrees of Comfort Washable Weighted Blanket with Removable Cover Twin Size, 1 x Cozyheat Minky Plush Cover Included, Micro Glass Beads Technology, 48x72 15 lbs Grey"/>
    <n v="1"/>
    <s v="EWR7"/>
    <s v="SELLABLE"/>
    <s v="UNWANTED_ITEM"/>
    <x v="1"/>
    <s v="LPNPMBZ9351866"/>
    <s v="wife in hospice"/>
  </r>
  <r>
    <s v="2024-03-13T22:50:27-07:00"/>
    <s v="112-7675922-7915456"/>
    <s v="DC51-0552B"/>
    <x v="86"/>
    <s v="B0CJHK139V"/>
    <s v="B0CJHK139V"/>
    <s v="Degrees of Comfort Wearable Blanket Hoodie for Kids - Oversized Cozy Glow in The Dark Hooded Sweatshirt Blankets Birthday Gifts for Girls Boys, 30x28, Stars"/>
    <n v="1"/>
    <s v="SDF9"/>
    <s v="SELLABLE"/>
    <s v="UNWANTED_ITEM"/>
    <x v="1"/>
    <s v="LPNKL003493988"/>
    <m/>
  </r>
  <r>
    <s v="2024-03-13T22:43:27-07:00"/>
    <s v="111-5349881-8914652"/>
    <s v="DC31-0501"/>
    <x v="248"/>
    <s v="B09C1ZNGNY"/>
    <s v="B09C1ZNGNY"/>
    <s v="Degrees of Comfort Meditation Floor Pillow, Square Large Pillows Seating for Adults, Gray Tufted Corduroy Cushions for Outdoor Yoga Tatami Fireplace Living Room, Grey, 22x22 Inch"/>
    <n v="1"/>
    <s v="LEX1"/>
    <s v="CUSTOMER_DAMAGED"/>
    <s v="DEFECTIVE"/>
    <x v="0"/>
    <s v="LPNRRIF7194746"/>
    <m/>
  </r>
  <r>
    <s v="2024-03-13T22:43:22-07:00"/>
    <s v="113-0229413-5055415"/>
    <s v="DC31-0501"/>
    <x v="248"/>
    <s v="B09C1ZNGNY"/>
    <s v="B09C1ZNGNY"/>
    <s v="Degrees of Comfort Meditation Floor Pillow, Square Large Pillows Seating for Adults, Gray Tufted Corduroy Cushions for Outdoor Yoga Tatami Fireplace Living Room, Grey, 22x22 Inch"/>
    <n v="1"/>
    <s v="LAS2"/>
    <s v="CUSTOMER_DAMAGED"/>
    <s v="UNWANTED_ITEM"/>
    <x v="0"/>
    <s v="LPNRRHR7461300"/>
    <m/>
  </r>
  <r>
    <s v="2024-03-13T22:40:56-07:00"/>
    <s v="114-3501832-7377814"/>
    <s v="AMFBA10-0485"/>
    <x v="451"/>
    <s v="B097PFDPTW"/>
    <s v="B097PFDPTW"/>
    <s v="Codi Cream White and Gold Comforter Set for Twin/Twin XL Size, Cute Metallic Ivory Bed Sets, 3 Piece (1 Matching Sham + 1 Decorative Pillow)"/>
    <n v="1"/>
    <s v="IND8"/>
    <s v="CUSTOMER_DAMAGED"/>
    <s v="APPAREL_TOO_SMALL"/>
    <x v="0"/>
    <s v="LPNPMCG6316486"/>
    <s v="Material is poor quality"/>
  </r>
  <r>
    <s v="2024-03-13T22:35:05-07:00"/>
    <s v="114-8585405-7560243"/>
    <s v="AMFBA10-0485"/>
    <x v="451"/>
    <s v="B097PFDPTW"/>
    <s v="B097PFDPTW"/>
    <s v="Codi Cream White and Gold Comforter Set for Twin/Twin XL Size, Cute Metallic Ivory Bed Sets, 3 Piece (1 Matching Sham + 1 Decorative Pillow)"/>
    <n v="1"/>
    <s v="IND8"/>
    <s v="SELLABLE"/>
    <s v="APPAREL_TOO_SMALL"/>
    <x v="1"/>
    <s v="LPNPMCG6316484"/>
    <s v="Weird feel"/>
  </r>
  <r>
    <s v="2024-03-13T22:05:43-07:00"/>
    <s v="112-8904655-4929814"/>
    <s v="AMFBA10-0489A"/>
    <x v="29"/>
    <s v="B09B9LBSNS"/>
    <s v="B09B9LBSNS"/>
    <s v="Hyde Lane Farmhouse Bedding Comforter Sets King, Ivory Boho Bed Set,Cotton Top with Modern Neutral Style Clipped Jacquard Stripes, 3-Pieces Including Matching Pillow Shams (104x90 Inches)"/>
    <n v="1"/>
    <s v="SDF6"/>
    <s v="CUSTOMER_DAMAGED"/>
    <s v="FOUND_BETTER_PRICE"/>
    <x v="0"/>
    <s v="LPNRRIE1404786"/>
    <m/>
  </r>
  <r>
    <s v="2024-03-13T22:00:40-07:00"/>
    <s v="114-5412742-2120236"/>
    <s v="DC55-0296A"/>
    <x v="137"/>
    <s v="B08HW7QKLF"/>
    <s v="B08HW7QKLF"/>
    <s v="Degrees Of Comfort Twin XL Heated Mattress Pad | Zone Heating Electric Bed Warmer W/Auto Shut Off | Fit Up to 15 Inch | 12.5ft Long Cord - 39x80 Inch, White"/>
    <n v="1"/>
    <s v="LAS2"/>
    <s v="DEFECTIVE"/>
    <s v="ORDERED_WRONG_ITEM"/>
    <x v="1"/>
    <s v="LPNRRIF2477083"/>
    <s v="I don&amp;#39;t remember ordering the quilt twice and have now received 2nd shipment.  Please issue return label and paperwork.  Thank you."/>
  </r>
  <r>
    <s v="2024-03-13T21:54:11-07:00"/>
    <s v="112-7833426-6719433"/>
    <s v="HYD10-0090"/>
    <x v="130"/>
    <s v="B0CGZRNXXX"/>
    <s v="B0CGZRNXXX"/>
    <s v="Hyde Lane Plaid Full/Queen Comforter Set, Charcoal Grey Geometric Buffalo Masculine Bedding Sets for Men Teens Boys, Microfiber 3 Pieces Bed Sets Includes 1 Comforter, 2 Shams (90 x 90 Inch)"/>
    <n v="1"/>
    <s v="LEX2"/>
    <s v="DEFECTIVE"/>
    <s v="APPAREL_TOO_LARGE"/>
    <x v="0"/>
    <s v="LPNRRIG9371336"/>
    <s v="I thought I already returned it but it resent me back"/>
  </r>
  <r>
    <s v="2024-03-13T21:39:00-07:00"/>
    <s v="113-9707670-4265819"/>
    <s v="DC54-0486A"/>
    <x v="131"/>
    <s v="B09C1XVT9M"/>
    <s v="B09C1XVT9M"/>
    <s v="Degrees of Comfort California King Electric Blanket with Dual Controls, Heated Blanket for Bed,auto Shut Off, Machine Washable -Ivory, 100Wx94L"/>
    <n v="1"/>
    <s v="HOU3"/>
    <s v="CUSTOMER_DAMAGED"/>
    <s v="DAMAGED_BY_CARRIER"/>
    <x v="0"/>
    <s v="LPNPMBY6000692"/>
    <m/>
  </r>
  <r>
    <s v="2024-03-13T21:38:25-07:00"/>
    <s v="113-9917640-3185811"/>
    <s v="DC51-0034A"/>
    <x v="259"/>
    <s v="B07S51CT95"/>
    <s v="B07S51CT95"/>
    <s v="Degrees of Comfort Weighted Blanket Queen Size, Heavy Blankets for Adult, 1 x Cozy Heat Warm Minky Plush Washable Removable Covers Included, Heating &amp; Cooling,Micro Glass Beads, 60x80 18lbs Navy"/>
    <n v="1"/>
    <s v="LAS2"/>
    <s v="CUSTOMER_DAMAGED"/>
    <s v="DEFECTIVE"/>
    <x v="0"/>
    <s v="LPNRRIF5530724"/>
    <m/>
  </r>
  <r>
    <s v="2024-03-13T21:33:14-07:00"/>
    <s v="112-7846971-4418625"/>
    <s v="DOC12-0680"/>
    <x v="35"/>
    <s v="B0CGZSTSS2"/>
    <s v="B0CGZSTSS2"/>
    <s v="Degrees of Comfort Duvet Cover Queen - Waffle Weave Textured Soft 3 Pieces Bedding Comforter Cover with Pillowcase for All Season (No Comforter Included), White, Full/Queen"/>
    <n v="1"/>
    <s v="LAL4"/>
    <s v="SELLABLE"/>
    <s v="ORDERED_WRONG_ITEM"/>
    <x v="1"/>
    <s v="LPNRRIB5860053"/>
    <s v="gift not needed"/>
  </r>
  <r>
    <s v="2024-03-13T21:05:03-07:00"/>
    <s v="114-7511574-8006639"/>
    <s v="HD50-0093"/>
    <x v="124"/>
    <s v="B0CDJX437X"/>
    <s v="B0CDJX437X"/>
    <s v="Hyde Lane Soft Faux Rabbit Fur Throw Blanket, Cute Plush Fuzzy Blanket for Sofa Couch, Thick Fluffy Shaggy Throw for Women As a Gift, Brun Rabbit, 50&quot;x60&quot;"/>
    <n v="1"/>
    <s v="EWR7"/>
    <s v="CUSTOMER_DAMAGED"/>
    <s v="NOT_AS_DESCRIBED"/>
    <x v="0"/>
    <s v="LPNPMCF6650218"/>
    <m/>
  </r>
  <r>
    <s v="2024-03-13T20:26:12-07:00"/>
    <s v="112-0176605-0800250"/>
    <s v="DC54-0094A"/>
    <x v="452"/>
    <s v="B07WC46VQ2"/>
    <s v="B07WC46VQ2"/>
    <s v="Micro-Plush Heated Blanket with Foot Pocket, Brown, 50x62 Inch | Soft Toe Warmers Electric Throw Blankets for Couch | 3 Heat Settings with Auto Shut-Off | 6Ft Power Cord | Washable"/>
    <n v="1"/>
    <s v="BLV2"/>
    <s v="CUSTOMER_DAMAGED"/>
    <s v="DEFECTIVE"/>
    <x v="1"/>
    <s v="LPNRRIF9912261"/>
    <s v="Unable to plug item in with out an extension cord."/>
  </r>
  <r>
    <s v="2024-03-13T20:25:53-07:00"/>
    <s v="113-8227108-8706626"/>
    <s v="DC55-0072A"/>
    <x v="54"/>
    <s v="B07W82BNPT"/>
    <s v="B07W82BNPT"/>
    <s v="Heated Mattress pad King Size| Dual Control | Electric Bed Warmer W/Adjustable Zone Heating | Fit Up to 15 Inch | 12.5ft Long Cord - 78x80 Inch, White"/>
    <n v="1"/>
    <s v="LAS2"/>
    <s v="DEFECTIVE"/>
    <s v="ORDERED_WRONG_ITEM"/>
    <x v="1"/>
    <s v="LPNRRIF2087189"/>
    <m/>
  </r>
  <r>
    <s v="2024-03-13T20:12:18-07:00"/>
    <s v="111-8799696-5987407"/>
    <s v="AMFBA55-0102B"/>
    <x v="197"/>
    <s v="B07WC2G1FW"/>
    <s v="B07WC2G1FW"/>
    <s v="Hyde Lane Dual Control Heated Mattress Pad King Cotton, Quilted Electric Bed Warmer with 20 Heat Settings &amp; Auto Shut Off, Fits Up to 18 Inch"/>
    <n v="1"/>
    <s v="BUF9"/>
    <s v="CUSTOMER_DAMAGED"/>
    <s v="DEFECTIVE"/>
    <x v="1"/>
    <s v="LPNRRHQ2920576"/>
    <m/>
  </r>
  <r>
    <s v="2024-03-13T19:55:19-07:00"/>
    <s v="112-2702118-5077820"/>
    <s v="COD31-0137"/>
    <x v="230"/>
    <s v="B0C7FXXBV7"/>
    <s v="B0C7FXXBV7"/>
    <s v="Codi Rocking Chair Cushion Indoor, Rocker Cushions Water Resistant | Best for Porch Patio Chairs Replacement Pads | Two 17x17 Seat with Two 17x21 Back, Comfortable Memory Foam Add, Brown"/>
    <n v="1"/>
    <s v="CHA1"/>
    <s v="SELLABLE"/>
    <s v="DEFECTIVE"/>
    <x v="1"/>
    <s v="LPNRRIO7075536"/>
    <s v="Ty"/>
  </r>
  <r>
    <s v="2024-03-13T19:52:55-07:00"/>
    <s v="112-0816443-1054606"/>
    <s v="CZ63DU6225-MD"/>
    <x v="121"/>
    <s v="B0CGC9TW51"/>
    <s v="B0CGC9TW51"/>
    <s v="Cozzze Orthopedic Calming Dog Bed for Medium Dogs, Anti Anxiety Pet Bed with Removable Washable Cover, Fluffy Dog Sofa Bed Supportive Foam, Beige"/>
    <n v="1"/>
    <s v="LAS2"/>
    <s v="CUSTOMER_DAMAGED"/>
    <s v="NOT_AS_DESCRIBED"/>
    <x v="0"/>
    <s v="LPNRRIH9625942"/>
    <m/>
  </r>
  <r>
    <s v="2024-03-13T19:43:02-07:00"/>
    <s v="111-5949266-9104261"/>
    <s v="DC16-0108"/>
    <x v="265"/>
    <s v="B07YMMZP55"/>
    <s v="B07YMMZP55"/>
    <s v="Full Size Mattress Encasement Bed Bug Proof, Cover 6-8&quot; Deep Bed, Zippered Dust Mite Proof, Hypoallergenic Six-Sided, 3M Scotchgard"/>
    <n v="1"/>
    <s v="LAS2"/>
    <s v="CUSTOMER_DAMAGED"/>
    <s v="QUALITY_UNACCEPTABLE"/>
    <x v="0"/>
    <s v="LPNRRIF1853343"/>
    <m/>
  </r>
  <r>
    <s v="2024-03-13T19:38:55-07:00"/>
    <s v="111-6077568-5859446"/>
    <s v="DOC12-0668"/>
    <x v="49"/>
    <s v="B0CGZRXM1C"/>
    <s v="B0CGZRXM1C"/>
    <s v="Degrees of Comfort Duvet Cover Queen - Waffle Weave Textured Soft 3 Pieces Bedding Comforter Cover with Pillowcase for All Season (No Comforter Included), Grey, Full/Queen"/>
    <n v="1"/>
    <s v="LEX2"/>
    <s v="CARRIER_DAMAGED"/>
    <s v="NOT_AS_DESCRIBED"/>
    <x v="2"/>
    <s v="LPNRRIG6371458"/>
    <m/>
  </r>
  <r>
    <s v="2024-03-13T19:26:04-07:00"/>
    <s v="114-9253452-8729040"/>
    <s v="DC54-0298A"/>
    <x v="173"/>
    <s v="B08HVZK2MZ"/>
    <s v="B08HVZK2MZ"/>
    <s v="Large Heated Blanket with Foot Pocket, Machine Washable Extremely Soft and Comfortable Electric Blanket Throw with 3 Heating Settings and auto Shut-Off, Grey (60 x 70)"/>
    <n v="1"/>
    <s v="LEX2"/>
    <s v="CUSTOMER_DAMAGED"/>
    <s v="DEFECTIVE"/>
    <x v="0"/>
    <s v="LPNRRIG6368966"/>
    <s v="Size doesn’t fit"/>
  </r>
  <r>
    <s v="2024-03-13T19:22:43-07:00"/>
    <s v="112-2702118-5077820"/>
    <s v="COD31-0137"/>
    <x v="230"/>
    <s v="B0C7FXXBV7"/>
    <s v="B0C7FXXBV7"/>
    <s v="Codi Rocking Chair Cushion Indoor, Rocker Cushions Water Resistant | Best for Porch Patio Chairs Replacement Pads | Two 17x17 Seat with Two 17x21 Back, Comfortable Memory Foam Add, Brown"/>
    <n v="1"/>
    <s v="CHA1"/>
    <s v="SELLABLE"/>
    <s v="DEFECTIVE"/>
    <x v="1"/>
    <s v="LPNPMCI2129741"/>
    <m/>
  </r>
  <r>
    <s v="2024-03-13T19:13:05-07:00"/>
    <s v="111-9175970-0528238"/>
    <s v="DC21-0348"/>
    <x v="264"/>
    <s v="B089JFRWBQ"/>
    <s v="B089JFRWBQ"/>
    <s v="White Satin Pillowcase Queen Set of 2 | Pillow Cases for Hair and Skin | 20 x 30 Inch-Slip Silky Comfort with Envelope Closure"/>
    <n v="1"/>
    <s v="PGA1"/>
    <s v="CUSTOMER_DAMAGED"/>
    <s v="UNWANTED_ITEM"/>
    <x v="0"/>
    <s v="LPNPMCH8254939"/>
    <s v="Sizing not right"/>
  </r>
  <r>
    <s v="2024-03-13T18:57:22-07:00"/>
    <s v="112-4392666-4983453"/>
    <s v="DC16-0109"/>
    <x v="139"/>
    <s v="B07YMGT33D"/>
    <s v="B07YMGT33D"/>
    <s v="Queen Size Mattress Encasement Bed Bug Proof, Cover 6-8&quot; Deep Bed, Zippered Dust Mite Proof, Hypoallergenic Six-Sided, 3M Scotchgard"/>
    <n v="1"/>
    <s v="SDF9"/>
    <s v="CUSTOMER_DAMAGED"/>
    <s v="ORDERED_WRONG_ITEM"/>
    <x v="0"/>
    <s v="LPNKL006062647"/>
    <m/>
  </r>
  <r>
    <s v="2024-03-13T18:47:48-07:00"/>
    <s v="112-4138145-9847402"/>
    <s v="AMFBA10-0490A"/>
    <x v="71"/>
    <s v="B09B9KDL5J"/>
    <s v="B09B9KDL5J"/>
    <s v="Hyde Lane Farmhouse Comforter Set Gray, Full/Queen Size Boho Bedding Sets, Cotton Top with Modern Neutral Style Clipped Jacquard Stripes, 3-Pieces Including Matching Pillow Shams (90x90 inches)"/>
    <n v="1"/>
    <s v="LAL4"/>
    <s v="CUSTOMER_DAMAGED"/>
    <s v="UNWANTED_ITEM"/>
    <x v="1"/>
    <s v="LPNRRIB5859992"/>
    <m/>
  </r>
  <r>
    <s v="2024-03-13T18:46:21-07:00"/>
    <s v="114-3356809-4932244"/>
    <s v="COD31-0033"/>
    <x v="453"/>
    <s v="B0BDHB9PHF"/>
    <s v="B0BDHB9PHF"/>
    <s v="Codi Floor Pillows Seating for Adults and Kids Set of 2, Square Large Boho Cushions for Yoga Living Room Tatami Sitting Home Decor, Memory Foam Added, 22x22 Inch Multi Patchwork"/>
    <n v="1"/>
    <s v="HOU9"/>
    <s v="SELLABLE"/>
    <s v="UNWANTED_ITEM"/>
    <x v="1"/>
    <s v="LPNPMCK3081581"/>
    <m/>
  </r>
  <r>
    <s v="2024-03-13T18:14:45-07:00"/>
    <s v="112-0394153-5351404"/>
    <s v="DC51-0125A"/>
    <x v="191"/>
    <s v="B08DDHY1V6"/>
    <s v="B08DDHY1V6"/>
    <s v="DEGREES OF COMFORT Original Sherpa Wearable Blanket Hoodie, Oversized Hooded Sweatshirt Blankets, One Big Size Fits All, 38x32 Sand"/>
    <n v="1"/>
    <s v="MEM3"/>
    <s v="SELLABLE"/>
    <s v="UNWANTED_ITEM"/>
    <x v="1"/>
    <s v="LPNO167664044"/>
    <m/>
  </r>
  <r>
    <s v="2024-03-13T18:02:59-07:00"/>
    <s v="112-2080301-2329053"/>
    <s v="DC31-0501"/>
    <x v="248"/>
    <s v="B09C1ZNGNY"/>
    <s v="B09C1ZNGNY"/>
    <s v="Degrees of Comfort Meditation Floor Pillow, Square Large Pillows Seating for Adults, Gray Tufted Corduroy Cushions for Outdoor Yoga Tatami Fireplace Living Room, Grey, 22x22 Inch"/>
    <n v="1"/>
    <s v="MEM3"/>
    <s v="DEFECTIVE"/>
    <s v="DEFECTIVE"/>
    <x v="0"/>
    <s v="LPNO168296287"/>
    <s v="Amazon"/>
  </r>
  <r>
    <s v="2024-03-13T17:36:07-07:00"/>
    <s v="114-5677848-5186619"/>
    <s v="AMFBA20-0166A"/>
    <x v="145"/>
    <s v="B07TMZQM97"/>
    <s v="B07TMZQM97"/>
    <s v="Hyde Lane Luxury 1000 Thread Count Cotton Sheet Sateen King Size | Very Comfy Soft &amp; Thick with 18&quot; Deep Pocket - Fits up to 20&quot; Mattress, 4 PC 100% Cotton Bed Sheets King (Natural White)"/>
    <n v="1"/>
    <s v="TEN1"/>
    <s v="CUSTOMER_DAMAGED"/>
    <s v="DEFECTIVE"/>
    <x v="0"/>
    <s v="LPNPMBY6409989"/>
    <m/>
  </r>
  <r>
    <s v="2024-03-13T17:13:05-07:00"/>
    <s v="114-0469650-3051419"/>
    <s v="HD12-0088"/>
    <x v="52"/>
    <s v="B0C5Z1YWM3"/>
    <s v="B0C5Z1YWM3"/>
    <s v="Hyde Lane Asha Boho Duvet Cover King, Farmhouse Grey 100% Cotton Tufted Bedding Set with Zipper, Mid Century Modern Comforter Covers, 3 Pieces Including Matching Pillow Shams (104x90 Inches)"/>
    <n v="1"/>
    <s v="MEM3"/>
    <s v="SELLABLE"/>
    <s v="ORDERED_WRONG_ITEM"/>
    <x v="1"/>
    <s v="LPNO175407012"/>
    <m/>
  </r>
  <r>
    <s v="2024-03-13T17:07:39-07:00"/>
    <s v="112-6815943-6477002"/>
    <s v="AMFBA20-0169A"/>
    <x v="21"/>
    <s v="B07TLZV6PF"/>
    <s v="B07TLZV6PF"/>
    <s v="Luxury 1000 Thread Count Cotton Sheets for King Size Bed | Luxury Sateen Soft Sheet Set with 18&quot; Deep Pocket - Fits up to 20&quot; Mattress, 4 Piece Bed Sheets - Fitted, Flat &amp; 2 Pillow Cases (Ivory Cream)"/>
    <n v="1"/>
    <s v="CHA1"/>
    <s v="SELLABLE"/>
    <s v="UNWANTED_ITEM"/>
    <x v="1"/>
    <s v="LPNRRHJ8299522"/>
    <m/>
  </r>
  <r>
    <s v="2024-03-13T17:06:54-07:00"/>
    <s v="112-6815943-6477002"/>
    <s v="AMFBA20-0163A"/>
    <x v="450"/>
    <s v="B07TN2L2VG"/>
    <s v="B07TN2L2VG"/>
    <s v="Hyde Lane Luxury 1000 Thread Count 100% Cotton Sheets King Size | Very Comfy Soft &amp; Thick with 18&quot; Deep Pocket | Fits up to 20&quot; Mattress | Sateen Weave Bed Sheets - 4 PC Sheet Set (Grey)"/>
    <n v="1"/>
    <s v="CHA1"/>
    <s v="SELLABLE"/>
    <s v="UNWANTED_ITEM"/>
    <x v="1"/>
    <s v="LPNRRIO7078739"/>
    <m/>
  </r>
  <r>
    <s v="2024-03-13T17:05:24-07:00"/>
    <s v="112-4740602-7919427"/>
    <s v="DC55-0071A"/>
    <x v="58"/>
    <s v="B07W4SGTCF"/>
    <s v="B07W4SGTCF"/>
    <s v="Degrees of Comfort Dual Control Heated Mattress Pad Queen Size | Zone Heating Electric Bed Warmer W/Auto Shut Off | Fit Up to 15 Inch | 12.5ft Long Cord - 60x80 Inch, White"/>
    <n v="1"/>
    <s v="SDF6"/>
    <s v="CUSTOMER_DAMAGED"/>
    <s v="NOT_AS_DESCRIBED"/>
    <x v="1"/>
    <s v="LPNRRID9814872"/>
    <s v="product did not come as expected"/>
  </r>
  <r>
    <s v="2024-03-13T17:04:53-07:00"/>
    <s v="113-8547430-3680223"/>
    <s v="DC54-0047A"/>
    <x v="107"/>
    <s v="B07WC6H2DN"/>
    <s v="B07WC6H2DN"/>
    <s v="Soft Plush Electric Heated Blanket Throw | Red 50 x 60 | 3 Heat Settings with 2 Hour Auto Shut Off | Machine Washable"/>
    <n v="1"/>
    <s v="LAS2"/>
    <s v="CUSTOMER_DAMAGED"/>
    <s v="NOT_AS_DESCRIBED"/>
    <x v="0"/>
    <s v="LPNRRIF2380954"/>
    <m/>
  </r>
  <r>
    <s v="2024-03-13T16:43:19-07:00"/>
    <s v="111-2730234-7198668"/>
    <s v="HD10-0058A"/>
    <x v="235"/>
    <s v="B0B9VB2TXC"/>
    <s v="B0B9VB2TXC"/>
    <s v="Hyde Lane Neutral Farmhouse Bedding Set, 3 Pieces Full/Queen Size Blue Comforter Set, Cotton Top with Modern Rustic Style Stripes Including 1 Comforter 2 Pillowcases"/>
    <n v="1"/>
    <s v="IAH1"/>
    <s v="SELLABLE"/>
    <s v="UNWANTED_ITEM"/>
    <x v="1"/>
    <s v="LPNPMCA0556979"/>
    <m/>
  </r>
  <r>
    <s v="2024-03-13T16:43:13-07:00"/>
    <s v="111-3173355-5173034"/>
    <s v="DOC12-0674"/>
    <x v="62"/>
    <s v="B0CGZRFH7X"/>
    <s v="B0CGZRFH7X"/>
    <s v="Degrees of Comfort Duvet Cover Queen - Waffle Weave Textured Soft 3 Pieces Bedding Comforter Cover with Pillowcase for All Season (No Comforter Included), Beige, Full/Queen"/>
    <n v="1"/>
    <s v="PGA1"/>
    <s v="CARRIER_DAMAGED"/>
    <s v="UNWANTED_ITEM"/>
    <x v="2"/>
    <s v="LPNPMCH6407515"/>
    <s v="Size does not fit"/>
  </r>
  <r>
    <s v="2024-03-13T16:40:57-07:00"/>
    <s v="112-9752352-1357025"/>
    <s v="DC54-0064A"/>
    <x v="84"/>
    <s v="B07W6Y1RLH"/>
    <s v="B07W6Y1RLH"/>
    <s v="King Size Electric Blanket with Dual Control, UL-Certified Heated Blankets, Soft Microplush, Auto Shut Off, Machine Washable, Blue,104x?90"/>
    <n v="1"/>
    <s v="TEN1"/>
    <s v="CUSTOMER_DAMAGED"/>
    <s v="UNWANTED_ITEM"/>
    <x v="0"/>
    <s v="LPNPMCE5615695"/>
    <m/>
  </r>
  <r>
    <s v="2024-03-13T16:33:31-07:00"/>
    <s v="112-0105262-9638617"/>
    <s v="AMFBA10-0488A"/>
    <x v="143"/>
    <s v="B09B9Q5LSY"/>
    <s v="B09B9Q5LSY"/>
    <s v="Hyde Lane Farmhouse Bedding Comforter Sets, Ivory Full/Queen Size Boho Bed Set,Cotton Top with Modern Neutral Style Clipped Jacquard Stripes, 3-Pieces Including Pillow Shams (90x90 Inches)"/>
    <n v="1"/>
    <s v="LAS2"/>
    <s v="SELLABLE"/>
    <s v="UNWANTED_ITEM"/>
    <x v="1"/>
    <s v="LPNRRIH8357256"/>
    <m/>
  </r>
  <r>
    <s v="2024-03-13T16:32:41-07:00"/>
    <s v="114-4188032-0803427"/>
    <s v="DC31-0540"/>
    <x v="142"/>
    <s v="B0BHZF2RPL"/>
    <s v="B0BHZF2RPL"/>
    <s v="Floor Cushion Pillow Set of 2, Round Large Pillows Seating for Adults, Tufted Corduroy Floor Cushions for Living Room Tatami, Orange Yellow, 22 Inch"/>
    <n v="1"/>
    <s v="PGA1"/>
    <s v="CUSTOMER_DAMAGED"/>
    <s v="UNAUTHORIZED_PURCHASE"/>
    <x v="0"/>
    <s v="LPNPMCG9566681"/>
    <m/>
  </r>
  <r>
    <s v="2024-03-13T16:06:15-07:00"/>
    <s v="114-8423020-9244268"/>
    <s v="AMFBA10-0489A"/>
    <x v="29"/>
    <s v="B09B9LBSNS"/>
    <s v="B09B9LBSNS"/>
    <s v="Hyde Lane Farmhouse Bedding Comforter Sets King, Ivory Boho Bed Set,Cotton Top with Modern Neutral Style Clipped Jacquard Stripes, 3-Pieces Including Matching Pillow Shams (104x90 Inches)"/>
    <n v="1"/>
    <s v="IND8"/>
    <s v="CUSTOMER_DAMAGED"/>
    <s v="NOT_AS_DESCRIBED"/>
    <x v="0"/>
    <s v="LPNPMCG7200831"/>
    <m/>
  </r>
  <r>
    <s v="2024-03-13T15:42:18-07:00"/>
    <s v="114-7002279-7933813"/>
    <s v="DC54-0061A-1"/>
    <x v="55"/>
    <s v="B07W95N8F7"/>
    <s v="B07W95N8F7"/>
    <s v="Degrees of Comfort Electric Blanket Twin, Single Controller W/Auto Shut Off, Heated Blanket Twin for Bed, Machine Washable, Blue, 62x84"/>
    <n v="1"/>
    <s v="ONT2"/>
    <s v="CUSTOMER_DAMAGED"/>
    <s v="ORDERED_WRONG_ITEM"/>
    <x v="1"/>
    <s v="LPNPMCA1855456"/>
    <m/>
  </r>
  <r>
    <s v="2024-03-13T15:23:08-07:00"/>
    <s v="111-1589707-8243456"/>
    <s v="DC31-0544"/>
    <x v="287"/>
    <s v="B0BFDHCJR4"/>
    <s v="B0BFDHCJR4"/>
    <s v="Meditation Floor Pillow Set of 2, Square Large Pillows Seating for Adults, Tufted Corduroy Floor Cushion for Living Room Tatami, Green 22x22 Inch"/>
    <n v="1"/>
    <s v="LAS2"/>
    <s v="CUSTOMER_DAMAGED"/>
    <s v="APPAREL_TOO_LARGE"/>
    <x v="0"/>
    <s v="LPNRRIH8433639"/>
    <m/>
  </r>
  <r>
    <s v="2024-03-13T15:16:29-07:00"/>
    <s v="111-7584898-9614607"/>
    <s v="DC31-0546"/>
    <x v="231"/>
    <s v="B0BYQNSCMJ"/>
    <s v="B0BYQNSCMJ"/>
    <s v="Meditation Floor Pillow Set of 2, Square Large Pillows Seating for Adults, Tufted Corduroy Floor Cushion for Living Room Tatami, Pink 22x22 Inch"/>
    <n v="1"/>
    <s v="LAS2"/>
    <s v="CARRIER_DAMAGED"/>
    <s v="QUALITY_UNACCEPTABLE"/>
    <x v="2"/>
    <s v="LPNRRIF1819337"/>
    <m/>
  </r>
  <r>
    <s v="2024-03-13T14:10:33-07:00"/>
    <s v="113-5477617-5334600"/>
    <s v="COD10-0108"/>
    <x v="315"/>
    <s v="B0C7LWWDJG"/>
    <s v="B0C7LWWDJG"/>
    <s v="Queen Size Bed in a Bag, Full Bedding Sets, Modern Farmhouse Grey and White Striped Comforter with Sheets, 7-Piece Complete Bedroom Set"/>
    <n v="1"/>
    <s v="EWR7"/>
    <s v="SELLABLE"/>
    <s v="UNWANTED_ITEM"/>
    <x v="1"/>
    <s v="LPNPMCA1018075"/>
    <m/>
  </r>
  <r>
    <s v="2024-03-13T14:09:15-07:00"/>
    <s v="113-3617518-6056257"/>
    <s v="COZ63DU6242-M"/>
    <x v="141"/>
    <s v="B0CHV5TPCY"/>
    <s v="B0CHV5TPCY"/>
    <s v="Human Dog Bed, Dog Bed for Humans, Giant Dog Bed with Washable Fluffy Faux Fur Cover, 72&quot;x48&quot;x11&quot; Human Size Dog Bed with Soft Blanket, Large Dog Bean Bag Bed for Families, Dark Grey"/>
    <n v="1"/>
    <s v="TEN1"/>
    <s v="CUSTOMER_DAMAGED"/>
    <s v="APPAREL_TOO_LARGE"/>
    <x v="1"/>
    <s v="LPNPMBY6409959"/>
    <m/>
  </r>
  <r>
    <s v="2024-03-13T13:59:42-07:00"/>
    <s v="112-2359081-6653034"/>
    <s v="AMFBA10-0488A"/>
    <x v="143"/>
    <s v="B09B9Q5LSY"/>
    <s v="B09B9Q5LSY"/>
    <s v="Hyde Lane Farmhouse Bedding Comforter Sets, Ivory Full/Queen Size Boho Bed Set,Cotton Top with Modern Neutral Style Clipped Jacquard Stripes, 3-Pieces Including Pillow Shams (90x90 Inches)"/>
    <n v="1"/>
    <s v="IAH1"/>
    <s v="CUSTOMER_DAMAGED"/>
    <s v="DEFECTIVE"/>
    <x v="1"/>
    <s v="LPNPMBZ4434139"/>
    <m/>
  </r>
  <r>
    <s v="2024-03-13T13:58:01-07:00"/>
    <s v="113-7468857-1045060"/>
    <s v="DC31-0509A"/>
    <x v="23"/>
    <s v="B09C1XS8DF"/>
    <s v="B09C1XS8DF"/>
    <s v="Meditation Floor Pillow Set of 2, Square Large Pillows Seating for Adults, Tufted Corduroy Floor Cushion for Balcony Outdoor Tatami Living Room, Beige, 22x22 Inch"/>
    <n v="1"/>
    <s v="LAS2"/>
    <s v="CUSTOMER_DAMAGED"/>
    <s v="QUALITY_UNACCEPTABLE"/>
    <x v="0"/>
    <s v="LPNRRHR7461216"/>
    <m/>
  </r>
  <r>
    <s v="2024-03-13T13:55:54-07:00"/>
    <s v="111-9860259-9511452"/>
    <s v="DL63OP6186US-MD"/>
    <x v="454"/>
    <s v="B0C6XKPG39"/>
    <s v="B0C6XKPG39"/>
    <s v="Codi Orthopedic Medium Dog Bed - Dog Beds with Foam Layer for Medium Dogs, Reversible Dog Mat with Removable Cover, Waterproof Pet Bed Machine Washable, Grey"/>
    <n v="1"/>
    <s v="LAL4"/>
    <s v="SELLABLE"/>
    <s v="UNWANTED_ITEM"/>
    <x v="1"/>
    <s v="LPNRRIB5834676"/>
    <s v="No longer needed"/>
  </r>
  <r>
    <s v="2024-03-13T13:51:09-07:00"/>
    <s v="111-0216718-8117826"/>
    <s v="AMFBA55-0102B"/>
    <x v="197"/>
    <s v="B07WC2G1FW"/>
    <s v="B07WC2G1FW"/>
    <s v="Heated Mattress Pad King Size with Dual Control, Washable Cotton Top Electric Bed Warmer, Fitted Heating Sheets, 20 Heat Settings &amp; Auto Shut Off, Cover Up to 18 Inch Mattresses"/>
    <n v="1"/>
    <s v="PCA1"/>
    <s v="CUSTOMER_DAMAGED"/>
    <s v="DAMAGED_BY_FC"/>
    <x v="0"/>
    <s v="LPNPMCE0542919"/>
    <s v="I thought ordered blue"/>
  </r>
  <r>
    <s v="2024-03-13T13:43:18-07:00"/>
    <s v="114-3482325-6387416"/>
    <s v="DL63PC6183US-MD"/>
    <x v="188"/>
    <s v="B0C6XH38KR"/>
    <s v="B0C6XH38KR"/>
    <s v="Codi Orthopedic Dog Beds with Memory Foam Layer for Medium Dogs, Waterproof Pet Bed with Removable Cover, Dog Couch/Sofa Machine Washable, Grey"/>
    <n v="1"/>
    <s v="LAS2"/>
    <s v="CUSTOMER_DAMAGED"/>
    <s v="APPAREL_TOO_SMALL"/>
    <x v="0"/>
    <s v="LPNRRIH7813423"/>
    <m/>
  </r>
  <r>
    <s v="2024-03-13T13:40:31-07:00"/>
    <s v="112-2645503-8651410"/>
    <s v="AMFBA50-0082A"/>
    <x v="15"/>
    <s v="B07T6CDZ31"/>
    <s v="B07T6CDZ31"/>
    <s v="Hyde Lane Dark Teal Fuzzy Throw Blanket for Couch Sofa, Reversible Ultra Soft Faux Fur Throws, Plush Fluffy Blankets | 50x60 Peacock Blue"/>
    <n v="1"/>
    <s v="LAS2"/>
    <s v="CUSTOMER_DAMAGED"/>
    <s v="UNWANTED_ITEM"/>
    <x v="0"/>
    <s v="LPNRRIF5485188"/>
    <m/>
  </r>
  <r>
    <s v="2024-03-13T13:33:45-07:00"/>
    <s v="114-4164835-7453854"/>
    <s v="DC21-0354-1"/>
    <x v="39"/>
    <s v="B089JLQLSS"/>
    <s v="B089JLQLSS"/>
    <s v="Gold Satin Pillow Cases Queen Set of 2 | Luxury Silk Pillowcase for Hair and Skin | 20 x 30 Inch-Slip Silky Comfort with Envelope Closure"/>
    <n v="1"/>
    <s v="PGA1"/>
    <s v="CUSTOMER_DAMAGED"/>
    <s v="NOT_AS_DESCRIBED"/>
    <x v="0"/>
    <s v="LPNO154874333"/>
    <m/>
  </r>
  <r>
    <s v="2024-03-13T13:09:06-07:00"/>
    <s v="113-0864731-9347422"/>
    <s v="DC54-0327A"/>
    <x v="376"/>
    <s v="B08J66YHKD"/>
    <s v="B08J66YHKD"/>
    <s v="Degrees of Comfort Sherpa Plush Dual Control Electric Blanket Queen Size, Heating Blankets | Washable | Automatic Shut Off | Double Zone, 20 Heat Settings | 84&quot; x 90&quot; Grey"/>
    <n v="1"/>
    <s v="SMF9"/>
    <s v="SELLABLE"/>
    <s v="ORDERED_WRONG_ITEM"/>
    <x v="1"/>
    <s v="LPNRRHA5737828"/>
    <m/>
  </r>
  <r>
    <s v="2024-03-13T13:08:50-07:00"/>
    <s v="112-2588601-0931405"/>
    <s v="DC54-0055A"/>
    <x v="8"/>
    <s v="B07W4SGHS8"/>
    <s v="B07W4SGHS8"/>
    <s v="Degrees of Comfort Electric Blanket Queen Size, Heated Blankets with Dual Control | Auto Shut Off, 20 Heating Levels, Machine Washable, Grey, 84Wx90L"/>
    <n v="1"/>
    <s v="IAH1"/>
    <s v="CUSTOMER_DAMAGED"/>
    <s v="DEFECTIVE"/>
    <x v="1"/>
    <s v="LPNPMBX2401557"/>
    <s v="Don&amp;#39;t like"/>
  </r>
  <r>
    <s v="2024-03-13T13:04:05-07:00"/>
    <s v="111-5296571-5208221"/>
    <s v="COD31-0138"/>
    <x v="76"/>
    <s v="B0C7FNHRNL"/>
    <s v="B0C7FNHRNL"/>
    <s v="Codi Rocking Chair Cushion Outdoor, Rocker Cushions Water Resistant | Best for Porch Patio Chairs Replacement Pads | Two 17x17 Seat with Two 17x21 Back, Comfortable Memory Foam Add, Black"/>
    <n v="1"/>
    <s v="LEX1"/>
    <s v="SELLABLE"/>
    <s v="NOT_AS_DESCRIBED"/>
    <x v="1"/>
    <s v="LPNRRIF5083472"/>
    <s v="Decided on different color"/>
  </r>
  <r>
    <s v="2024-03-13T13:04:05-07:00"/>
    <s v="111-5296571-5208221"/>
    <s v="COD31-0138"/>
    <x v="76"/>
    <s v="B0C7FNHRNL"/>
    <s v="B0C7FNHRNL"/>
    <s v="Codi Rocking Chair Cushion Outdoor, Rocker Cushions Water Resistant | Best for Porch Patio Chairs Replacement Pads | Two 17x17 Seat with Two 17x21 Back, Comfortable Memory Foam Add, Black"/>
    <n v="1"/>
    <s v="LEX1"/>
    <s v="CUSTOMER_DAMAGED"/>
    <s v="NOT_AS_DESCRIBED"/>
    <x v="0"/>
    <s v="LPNRRIF5083473"/>
    <s v="Both blankets are too heavy for me."/>
  </r>
  <r>
    <s v="2024-03-13T13:03:07-07:00"/>
    <s v="111-1971210-5993815"/>
    <s v="DC54-0484A"/>
    <x v="455"/>
    <s v="B09C1YGSQF"/>
    <s v="B09C1YGSQF"/>
    <s v="Degrees of Comfort Heated Blanket | Dual Control W/Auto Shut Off | Electric Blanket Queen Size for Bed | 20 Heating Levels | Microplush &amp; Machine Washable | -Ivory, 84Wx90L"/>
    <n v="1"/>
    <s v="TEN1"/>
    <s v="SELLABLE"/>
    <s v="APPAREL_TOO_LARGE"/>
    <x v="1"/>
    <s v="LPNPMBY6868645"/>
    <m/>
  </r>
  <r>
    <s v="2024-03-13T13:00:42-07:00"/>
    <s v="113-2358621-2181051"/>
    <s v="COD31-0012"/>
    <x v="247"/>
    <s v="B09TDDLFFJ"/>
    <s v="B09TDDLFFJ"/>
    <s v="Codi Meditation Floor Pillow, Round Large Pillows Seating for Adults, Bohemian Mandala Circle Cushion for Outdoor Fireplace Yoga Living Room, 32 Inch, Memory Foam Added, Navy"/>
    <n v="1"/>
    <s v="EWR7"/>
    <s v="SELLABLE"/>
    <s v="APPAREL_TOO_SMALL"/>
    <x v="1"/>
    <s v="LPNPMBZ8053267"/>
    <m/>
  </r>
  <r>
    <s v="2024-03-13T12:44:49-07:00"/>
    <s v="114-2786830-8775429"/>
    <s v="DOC12-0675"/>
    <x v="32"/>
    <s v="B0CGZV57SC"/>
    <s v="B0CGZV57SC"/>
    <s v="Degrees of Comfort Duvet Cover King - Waffle Weave Textured Soft 3 Pieces Bedding Comforter Cover with Pillowcase for All Season (No Comforter Included), Beige, King"/>
    <n v="1"/>
    <s v="LAS2"/>
    <s v="CUSTOMER_DAMAGED"/>
    <s v="UNWANTED_ITEM"/>
    <x v="0"/>
    <s v="LPNRRIH8679786"/>
    <s v="Unopened"/>
  </r>
  <r>
    <s v="2024-03-13T12:24:46-07:00"/>
    <s v="111-4477239-8770620"/>
    <s v="AMFBA10-0480"/>
    <x v="10"/>
    <s v="B097PF8JT9"/>
    <s v="B097PF8JT9"/>
    <s v="Codi Girl Bedding Sets, Queen/Full Size Comforter Set for Girls Teen/Kids, Pink/Rose Gold, 4 Piece (2 Matching Sham + 1 Decorative Pillow)"/>
    <n v="1"/>
    <s v="LEX2"/>
    <s v="SELLABLE"/>
    <s v="APPAREL_TOO_LARGE"/>
    <x v="1"/>
    <s v="LPNRRIG6345144"/>
    <m/>
  </r>
  <r>
    <s v="2024-03-13T12:09:59-07:00"/>
    <s v="113-4554674-5514627"/>
    <s v="DC54-0057A-1"/>
    <x v="162"/>
    <s v="B07WC7VWHX"/>
    <s v="B07WC7VWHX"/>
    <s v="Degrees of Comfort Electric Blanket Twin, Single Controller W/Auto Shut Off, Heated Blanket Twin for Bed, Machine Washable,red, 62x84"/>
    <n v="1"/>
    <s v="CHA1"/>
    <s v="CUSTOMER_DAMAGED"/>
    <s v="UNWANTED_ITEM"/>
    <x v="0"/>
    <s v="LPNPMBX9265517"/>
    <m/>
  </r>
  <r>
    <s v="2024-03-13T11:54:56-07:00"/>
    <s v="112-4578333-8446629"/>
    <s v="DC20-0653"/>
    <x v="181"/>
    <s v="B0C8S6QX61"/>
    <s v="B0C8S6QX61"/>
    <s v="Degrees of Comfort Coolmax Cooling Sheets for King Size Bed | Best Sheet Set for Hot Sleepers | Soft, Deep Pocket, Light Grey, 4-Pcs"/>
    <n v="1"/>
    <s v="IND8"/>
    <s v="CUSTOMER_DAMAGED"/>
    <s v="APPAREL_TOO_SMALL"/>
    <x v="0"/>
    <s v="LPNPMCG6376619"/>
    <m/>
  </r>
  <r>
    <s v="2024-03-13T11:52:14-07:00"/>
    <s v="113-9490070-8420220"/>
    <s v="DC31-0541"/>
    <x v="68"/>
    <s v="B0BKH6596R"/>
    <s v="B0BKH6596R"/>
    <s v="Meditation Floor Pillow, Square Large Pillows Seating for Adults, Tufted Corduroy Floor Cushion for Living Room Tatami, Coffee Brown 22x22 Inch, 1 Count (Pack of 1)"/>
    <n v="1"/>
    <s v="LAS2"/>
    <s v="CUSTOMER_DAMAGED"/>
    <s v="APPAREL_TOO_SMALL"/>
    <x v="0"/>
    <s v="LPNRRIF2438174"/>
    <m/>
  </r>
  <r>
    <s v="2024-03-13T11:47:10-07:00"/>
    <s v="113-2477781-4867405"/>
    <s v="COD31-0015"/>
    <x v="110"/>
    <s v="B09TDXTR6N"/>
    <s v="B09TDXTR6N"/>
    <s v="Codi Round Floor Pillow Insert, Large Thick Meditation Cushion, Circular Seating Cushions and Pouf Inserts, 32 Inch, Memory Foam Added (Advanced)"/>
    <n v="1"/>
    <s v="LAS2"/>
    <s v="CUSTOMER_DAMAGED"/>
    <s v="NOT_AS_DESCRIBED"/>
    <x v="0"/>
    <s v="LPNRRDS7965375"/>
    <m/>
  </r>
  <r>
    <s v="2024-03-13T11:03:55-07:00"/>
    <s v="111-7705007-1369821"/>
    <s v="DOC12-0668"/>
    <x v="49"/>
    <s v="B0CGZRXM1C"/>
    <s v="B0CGZRXM1C"/>
    <s v="Degrees of Comfort Duvet Cover Queen - Waffle Weave Textured Soft 3 Pieces Bedding Comforter Cover with Pillowcase for All Season (No Comforter Included), Grey, Full/Queen"/>
    <n v="1"/>
    <s v="EWR7"/>
    <s v="CUSTOMER_DAMAGED"/>
    <s v="DEFECTIVE"/>
    <x v="0"/>
    <s v="LPNPMBZ7084628"/>
    <m/>
  </r>
  <r>
    <s v="2024-03-13T10:51:20-07:00"/>
    <s v="114-8593209-8196230"/>
    <s v="DC55-0073A"/>
    <x v="297"/>
    <s v="B07W82BXVX"/>
    <s v="B07W82BXVX"/>
    <s v="Degrees Of Comfort Dual Control California King Heated Mattress Pad | Electric Bed Warmer W/Adjustable Zone Heating | Fit Up to 15 Inch | 12.5ft Long Cord - 78x80 Inch, White"/>
    <n v="1"/>
    <s v="LAS2"/>
    <s v="CUSTOMER_DAMAGED"/>
    <s v="QUALITY_UNACCEPTABLE"/>
    <x v="0"/>
    <s v="LPNRRIH8699581"/>
    <m/>
  </r>
  <r>
    <s v="2024-03-13T10:46:53-07:00"/>
    <s v="114-2547121-2453822"/>
    <s v="DC54-0325A"/>
    <x v="250"/>
    <s v="B08J66YCRD"/>
    <s v="B08J66YCRD"/>
    <s v="Sherpa Soft California King Electric Blanket with Dual Controls, Heating Blankets | Washable | 1-10 Hour Automatic Shut Off | Double Zone, 20 Heat Settings | 100&quot; x 94&quot; Beige"/>
    <n v="1"/>
    <s v="LAS2"/>
    <s v="CUSTOMER_DAMAGED"/>
    <s v="NOT_AS_DESCRIBED"/>
    <x v="0"/>
    <s v="LPNRRIF3939494"/>
    <m/>
  </r>
  <r>
    <s v="2024-03-13T10:42:14-07:00"/>
    <s v="112-6371029-6083404"/>
    <s v="DC54-0057A-1"/>
    <x v="162"/>
    <s v="B07WC7VWHX"/>
    <s v="B07WC7VWHX"/>
    <s v="Degrees of Comfort Electric Blanket Twin, Single Controller W/Auto Shut Off, Heated Blanket Twin for Bed, Machine Washable,red, 62x84"/>
    <n v="1"/>
    <s v="LAS2"/>
    <s v="SELLABLE"/>
    <s v="ORDERED_WRONG_ITEM"/>
    <x v="1"/>
    <s v="LPNRRIF1951104"/>
    <m/>
  </r>
  <r>
    <s v="2024-03-13T10:36:18-07:00"/>
    <s v="114-1981409-3060202"/>
    <s v="DC54-0056A"/>
    <x v="213"/>
    <s v="B07WC4KN6X"/>
    <s v="B07WC4KN6X"/>
    <s v="King Heated Blanket with Dual Control, UL-Certified Electric Heating, Oversized Bed Size Heater Comforter, Soft Fleece, Auto Shut Off, Machine Washable, Grey, 104x?90"/>
    <n v="1"/>
    <s v="PGA1"/>
    <s v="CUSTOMER_DAMAGED"/>
    <s v="UNWANTED_ITEM"/>
    <x v="0"/>
    <s v="LPNPMCH8289773"/>
    <m/>
  </r>
  <r>
    <s v="2024-03-13T10:35:17-07:00"/>
    <s v="111-7532792-7505030"/>
    <s v="DC55-0069A"/>
    <x v="298"/>
    <s v="B07W4SHMRB"/>
    <s v="B07W4SHMRB"/>
    <s v="Degrees Of Comfort Heated Mattress Pad Twin Size | Zone Heating Electric Bed Warmer W/Auto Shut Off | Fit Up to 15 Inch | 12.5ft Long Cord - 39x75 Inch, White"/>
    <n v="1"/>
    <s v="LEX2"/>
    <s v="CUSTOMER_DAMAGED"/>
    <s v="DEFECTIVE"/>
    <x v="0"/>
    <s v="LPNRRIG1218124"/>
    <m/>
  </r>
  <r>
    <s v="2024-03-13T10:34:57-07:00"/>
    <s v="111-5860192-3664261"/>
    <s v="DC31-0544"/>
    <x v="287"/>
    <s v="B0BFDHCJR4"/>
    <s v="B0BFDHCJR4"/>
    <s v="Meditation Floor Pillow Set of 2, Square Large Pillows Seating for Adults, Tufted Corduroy Floor Cushion for Living Room Tatami, Green 22x22 Inch"/>
    <n v="1"/>
    <s v="DPA7"/>
    <s v="DEFECTIVE"/>
    <s v="NOT_AS_DESCRIBED"/>
    <x v="1"/>
    <s v="LPNPMCA2117427"/>
    <m/>
  </r>
  <r>
    <s v="2024-03-13T10:28:59-07:00"/>
    <s v="111-9933033-8853068"/>
    <s v="DC31-0538"/>
    <x v="22"/>
    <s v="B0BW31QLDW"/>
    <s v="B0BW31QLDW"/>
    <s v="Meditation Floor Pillow Set of 2, Round Large Pillows Seating for Adults, Tufted Corduroy Floor Cushion for Living Room Tatami, Beige 22 Inch"/>
    <n v="1"/>
    <s v="IND8"/>
    <s v="CUSTOMER_DAMAGED"/>
    <s v="UNWANTED_ITEM"/>
    <x v="0"/>
    <s v="LPNPMCH0477200"/>
    <m/>
  </r>
  <r>
    <s v="2024-03-13T10:24:16-07:00"/>
    <s v="112-7707097-9681864"/>
    <s v="COD31-0093"/>
    <x v="82"/>
    <s v="B0BQ6B5KGN"/>
    <s v="B0BQ6B5KGN"/>
    <s v="Codi INNA Floor Cushions for Adults, Large Pillows Seating for Meditation | Square Tufted Chenille Cushion, Living Room, Fireplace, Reading Nook, 20x20, Pink Blush"/>
    <n v="1"/>
    <s v="IAH1"/>
    <s v="CUSTOMER_DAMAGED"/>
    <s v="UNWANTED_ITEM"/>
    <x v="1"/>
    <s v="LPNPMCG5143003"/>
    <s v="Defective"/>
  </r>
  <r>
    <s v="2024-03-13T10:21:33-07:00"/>
    <s v="112-3490941-4846654"/>
    <s v="DC20-0467-1"/>
    <x v="118"/>
    <s v="B08YS6NJ2L"/>
    <s v="B08YS6NJ2L"/>
    <s v="Degrees of Comfort Coolmax Cooling Sheets Set for King Size Bed, Moisture Wicking for Night Sweats Best Comfort, Cool Sheets for Hot Sleepers During Warm Weather with Deep Pocket, White-4PC"/>
    <n v="1"/>
    <s v="SAT2"/>
    <s v="SELLABLE"/>
    <s v="DEFECTIVE"/>
    <x v="1"/>
    <s v="LPNRRHO6221168"/>
    <m/>
  </r>
  <r>
    <s v="2024-03-13T10:14:59-07:00"/>
    <s v="113-1871150-1561852"/>
    <s v="AMFBA55-0099A"/>
    <x v="456"/>
    <s v="B07WC4VJN9"/>
    <s v="B07WC4VJN9"/>
    <s v="Washable Twin Size Heated Mattress Pad, Premium Cotton Electric Bed Warmer, Fitted Heating Sheets, 20 Heat Settings &amp; Auto Shut Off, Cover Up to 18 Inch Mattresses"/>
    <n v="1"/>
    <s v="LAS2"/>
    <s v="CUSTOMER_DAMAGED"/>
    <s v="DEFECTIVE"/>
    <x v="0"/>
    <s v="LPNRRIH8605000"/>
    <s v="too large"/>
  </r>
  <r>
    <s v="2024-03-13T10:12:54-07:00"/>
    <s v="113-9577919-1090613"/>
    <s v="AMFBA10-0488A"/>
    <x v="143"/>
    <s v="B09B9Q5LSY"/>
    <s v="B09B9Q5LSY"/>
    <s v="Hyde Lane Farmhouse Bedding Comforter Sets, Ivory Full/Queen Size Boho Bed Set,Cotton Top with Modern Neutral Style Clipped Jacquard Stripes, 3-Pieces Including Pillow Shams (90x90 Inches)"/>
    <n v="1"/>
    <s v="LEX1"/>
    <s v="DEFECTIVE"/>
    <s v="DAMAGED_BY_FC"/>
    <x v="0"/>
    <s v="LPNRRCK9617726"/>
    <m/>
  </r>
  <r>
    <s v="2024-03-13T09:58:51-07:00"/>
    <s v="111-0377587-9545020"/>
    <s v="CZ63DU6224-MD"/>
    <x v="46"/>
    <s v="B0CGC34G9T"/>
    <s v="B0CGC34G9T"/>
    <s v="Cozzze Orthopedic Calming Dog Bed for Medium Dogs, Anti Anxiety Pet Bed with Removable Washable Cover, Fluffy Dog Sofa Bed Supportive Foam, Light Grey"/>
    <n v="1"/>
    <s v="PGA1"/>
    <s v="CUSTOMER_DAMAGED"/>
    <s v="MISSED_ESTIMATED_DELIVERY"/>
    <x v="0"/>
    <s v="LPNPMCJ0147907"/>
    <s v="too large"/>
  </r>
  <r>
    <s v="2024-03-13T09:37:06-07:00"/>
    <s v="114-0162582-7852277"/>
    <s v="HD50-0064A"/>
    <x v="233"/>
    <s v="B0B9G5YLBG"/>
    <s v="B0B9G5YLBG"/>
    <s v="Hyde Lane Long Pile Faux Fur Throw Blanket, Luxury Fluffy Wolf Grey with Black Tipped Blankets for Home Couch, Fuzzy Plush Animal Coat Color Throws for Decoration, Gift for Women, Direwolf (50x60)"/>
    <n v="1"/>
    <s v="BUF9"/>
    <s v="CUSTOMER_DAMAGED"/>
    <s v="UNWANTED_ITEM"/>
    <x v="1"/>
    <s v="LPNRRHP0812567"/>
    <s v="too large"/>
  </r>
  <r>
    <s v="2024-03-13T09:27:13-07:00"/>
    <s v="112-4550235-8233069"/>
    <s v="AMFBA20-0175A"/>
    <x v="457"/>
    <s v="B07TM11N9Z"/>
    <s v="B07TM11N9Z"/>
    <s v="Hyde Lane Luxury 1000 Thread Count 100% Cotton Sheet King Size | Very Comfy Soft &amp; Thick - Fits up to 20&quot; Mattress, 4 PC Sateen Cotton Bed Sheets King,18&quot; Deep Pocket (Navy)"/>
    <n v="1"/>
    <s v="LEX2"/>
    <s v="CUSTOMER_DAMAGED"/>
    <s v="ORDERED_WRONG_ITEM"/>
    <x v="0"/>
    <s v="LPNRRIG6345039"/>
    <m/>
  </r>
  <r>
    <s v="2024-03-13T09:12:51-07:00"/>
    <s v="111-8994505-2920263"/>
    <s v="DC31-0544"/>
    <x v="287"/>
    <s v="B0BFDHCJR4"/>
    <s v="B0BFDHCJR4"/>
    <s v="Meditation Floor Pillow Set of 2, Square Large Pillows Seating for Adults, Tufted Corduroy Floor Cushion for Living Room Tatami, Green 22x22 Inch"/>
    <n v="1"/>
    <s v="LAS2"/>
    <s v="SELLABLE"/>
    <s v="ORDERED_WRONG_ITEM"/>
    <x v="1"/>
    <s v="LPNRRIF1819177"/>
    <m/>
  </r>
  <r>
    <s v="2024-03-13T09:09:32-07:00"/>
    <s v="114-5233036-0118642"/>
    <s v="COD12-0164"/>
    <x v="458"/>
    <s v="B0CGZTKLG5"/>
    <s v="B0CGZTKLG5"/>
    <s v="Codi Tufted Khaki Duvet Cover Twin Size, Soft and Lightweight White Boho Comforter Covers Sets for All Seasons, 2 Pieces Embroidery Shabby Chic Bedding Set with Zipper, Matching Pillow Sham (68&quot;x 90&quot;)"/>
    <n v="1"/>
    <s v="LAS2"/>
    <s v="SELLABLE"/>
    <s v="ORDERED_WRONG_ITEM"/>
    <x v="1"/>
    <s v="LPNRRIF5558661"/>
    <m/>
  </r>
  <r>
    <s v="2024-03-13T08:54:39-07:00"/>
    <s v="111-6758335-2173036"/>
    <s v="AMFBA55-0099A"/>
    <x v="456"/>
    <s v="B07WC4VJN9"/>
    <s v="B07WC4VJN9"/>
    <s v="Washable Twin Size Heated Mattress Pad, Premium Cotton Electric Bed Warmer, Fitted Heating Sheets, 20 Heat Settings &amp; Auto Shut Off, Cover Up to 18 Inch Mattresses"/>
    <n v="1"/>
    <s v="LAS2"/>
    <s v="CUSTOMER_DAMAGED"/>
    <s v="DEFECTIVE"/>
    <x v="0"/>
    <s v="LPNRRIH8701183"/>
    <m/>
  </r>
  <r>
    <s v="2024-03-13T08:53:33-07:00"/>
    <s v="114-7695820-6946629"/>
    <s v="AMFBA10-0489A"/>
    <x v="29"/>
    <s v="B09B9LBSNS"/>
    <s v="B09B9LBSNS"/>
    <s v="Hyde Lane Farmhouse Bedding Comforter Sets King, Ivory Boho Bed Set,Cotton Top with Modern Neutral Style Clipped Jacquard Stripes, 3-Pieces Including Matching Pillow Shams (104x90 Inches)"/>
    <n v="1"/>
    <s v="LEX1"/>
    <s v="CUSTOMER_DAMAGED"/>
    <s v="UNAUTHORIZED_PURCHASE"/>
    <x v="0"/>
    <s v="LPNRRCK9617719"/>
    <s v="Wrong item and wrong product box or label"/>
  </r>
  <r>
    <s v="2024-03-13T08:49:58-07:00"/>
    <s v="111-0026534-1732260"/>
    <s v="HYD12-0078"/>
    <x v="459"/>
    <s v="B0CGZRGXGN"/>
    <s v="B0CGZRGXGN"/>
    <s v="Hyde Lane Dark Grey Duvet Cover Queen, Full Size Boho Farmhouse Duvet Set, Pintuck Textured Comforter Cover with 2 Pillow Shams, Charcoal"/>
    <n v="1"/>
    <s v="LEX2"/>
    <s v="CUSTOMER_DAMAGED"/>
    <s v="UNWANTED_ITEM"/>
    <x v="0"/>
    <s v="LPNRRIG6078742"/>
    <m/>
  </r>
  <r>
    <s v="2024-03-13T08:49:51-07:00"/>
    <s v="113-5136830-4921810"/>
    <s v="COD101-0173-1"/>
    <x v="342"/>
    <s v="B0CFSFFCNL"/>
    <s v="B0CFSFFCNL"/>
    <s v="Codi Bean Bag Chair for Kids with Filler Included, 3 FT - Comfy Beanbag Chairs for Teen, Memory Foam Added - Machine Washable and Soft Mink Bonded Cover - Charcoal Grey, 3ft"/>
    <n v="1"/>
    <s v="SDF6"/>
    <s v="SELLABLE"/>
    <s v="ORDERED_WRONG_ITEM"/>
    <x v="1"/>
    <s v="LPNRRIE1344389"/>
    <m/>
  </r>
  <r>
    <s v="2024-03-13T08:41:11-07:00"/>
    <s v="111-5903148-3005841"/>
    <s v="HD10-0055"/>
    <x v="318"/>
    <s v="B0B5FTQFXM"/>
    <s v="B0B5FTQFXM"/>
    <s v="Hyde Lane Boho Blue King Comforter Set ?Modern Farmhouse Tufted Bedding Sets, Cotton Top with Neutral Rustic Style Clipped Jacquard Stripes, 3-Pieces Including Matching Pillow Shams (104x90 Inches)"/>
    <n v="1"/>
    <s v="PGA1"/>
    <s v="CUSTOMER_DAMAGED"/>
    <s v="QUALITY_UNACCEPTABLE"/>
    <x v="0"/>
    <s v="LPNPMCI1775435"/>
    <m/>
  </r>
  <r>
    <s v="2024-03-13T08:31:02-07:00"/>
    <s v="113-9480691-1862614"/>
    <s v="CZ63DU6224-MD"/>
    <x v="46"/>
    <s v="B0CGC34G9T"/>
    <s v="B0CGC34G9T"/>
    <s v="Cozzze Orthopedic Calming Dog Bed for Medium Dogs, Anti Anxiety Pet Bed with Removable Washable Cover, Fluffy Dog Sofa Bed Supportive Foam, Light Grey"/>
    <n v="1"/>
    <s v="LAS2"/>
    <s v="CARRIER_DAMAGED"/>
    <s v="SWITCHEROO"/>
    <x v="2"/>
    <s v="LPNRRIH0161441"/>
    <m/>
  </r>
  <r>
    <s v="2024-03-13T08:28:18-07:00"/>
    <s v="113-1520917-6019431"/>
    <s v="DC55-0072A"/>
    <x v="54"/>
    <s v="B07W82BNPT"/>
    <s v="B07W82BNPT"/>
    <s v="Heated Mattress pad King Size| Dual Control | Electric Bed Warmer W/Adjustable Zone Heating | Fit Up to 15 Inch | 12.5ft Long Cord - 78x80 Inch, White"/>
    <n v="1"/>
    <s v="CHA1"/>
    <s v="DEFECTIVE"/>
    <s v="DEFECTIVE"/>
    <x v="1"/>
    <s v="LPNPMCH8838239"/>
    <s v="the colour/style was not what I was looking for."/>
  </r>
  <r>
    <s v="2024-03-13T08:20:48-07:00"/>
    <s v="112-2162690-1672212"/>
    <s v="AMFBA10-0490A"/>
    <x v="71"/>
    <s v="B09B9KDL5J"/>
    <s v="B09B9KDL5J"/>
    <s v="Hyde Lane Farmhouse Comforter Set Gray, Full/Queen Size Boho Bedding Sets, Cotton Top with Modern Neutral Style Clipped Jacquard Stripes, 3-Pieces Including Matching Pillow Shams (90x90 inches)"/>
    <n v="1"/>
    <s v="MEM3"/>
    <s v="CUSTOMER_DAMAGED"/>
    <s v="UNWANTED_ITEM"/>
    <x v="0"/>
    <s v="LPNO167663966"/>
    <m/>
  </r>
  <r>
    <s v="2024-03-13T07:52:25-07:00"/>
    <s v="114-9806064-4800215"/>
    <s v="DOC12-0671"/>
    <x v="221"/>
    <s v="B0CGZST324"/>
    <s v="B0CGZST324"/>
    <s v="Degrees of Comfort Duvet Cover Queen - Waffle Weave Textured Soft 3 Pieces Bedding Comforter Cover with Pillowcase for All Season (No Comforter Included), Green, Full/Queen"/>
    <n v="1"/>
    <s v="HOU9"/>
    <s v="CUSTOMER_DAMAGED"/>
    <s v="NOT_AS_DESCRIBED"/>
    <x v="1"/>
    <s v="LPNRRFW5364584"/>
    <m/>
  </r>
  <r>
    <s v="2024-03-13T07:41:17-07:00"/>
    <s v="111-4527132-6188269"/>
    <s v="AMFBA10-0489A"/>
    <x v="29"/>
    <s v="B09B9LBSNS"/>
    <s v="B09B9LBSNS"/>
    <s v="Hyde Lane Farmhouse Bedding Comforter Sets King, Ivory Boho Bed Set,Cotton Top with Modern Neutral Style Clipped Jacquard Stripes, 3-Pieces Including Matching Pillow Shams (104x90 Inches)"/>
    <n v="1"/>
    <s v="LAS2"/>
    <s v="CUSTOMER_DAMAGED"/>
    <s v="UNWANTED_ITEM"/>
    <x v="0"/>
    <s v="LPNRRIH8128818"/>
    <s v="Too late"/>
  </r>
  <r>
    <s v="2024-03-13T07:41:04-07:00"/>
    <s v="114-5516291-3329842"/>
    <s v="DC20-0652"/>
    <x v="146"/>
    <s v="B0C8S3QR7L"/>
    <s v="B0C8S3QR7L"/>
    <s v="Degrees of Comfort Coolmax Cooling Sheets | Queen Size Bed Sheet Set for Hot Sleepers | Soft Fabric with Deep Pocket, Light Grey 4PC"/>
    <n v="1"/>
    <s v="PGA1"/>
    <s v="SELLABLE"/>
    <s v="QUALITY_UNACCEPTABLE"/>
    <x v="1"/>
    <s v="LPNPMCG7592062"/>
    <s v="Too late"/>
  </r>
  <r>
    <s v="2024-03-13T07:29:56-07:00"/>
    <s v="114-0771154-5629007"/>
    <s v="DC31-0537"/>
    <x v="175"/>
    <s v="B0B195QT96"/>
    <s v="B0B195QT96"/>
    <s v="Meditation Floor Pillow Set of 2, Round Large Pillows Seating for Adults, Tufted Corduroy Floor Cushion for Tatami Living Room, Grey, 22 Inch"/>
    <n v="1"/>
    <s v="HOU3"/>
    <s v="SELLABLE"/>
    <s v="APPAREL_TOO_LARGE"/>
    <x v="1"/>
    <s v="LPNPMBY9829851"/>
    <m/>
  </r>
  <r>
    <s v="2024-03-13T06:59:27-07:00"/>
    <s v="111-9903378-3288238"/>
    <s v="AMFBA50-0081A"/>
    <x v="95"/>
    <s v="B07T57XDBR"/>
    <s v="B07T57XDBR"/>
    <s v="Hyde Lane Blush Pink Throw Blanket for Couch Sofa, Reversible Ultra Soft Faux Fur Fluffy Fuzzy Throw Blankets - 50x60 Rose Gold"/>
    <n v="1"/>
    <s v="IND8"/>
    <s v="SELLABLE"/>
    <s v="UNWANTED_ITEM"/>
    <x v="1"/>
    <s v="LPNPMCH5129346"/>
    <s v="I received a red one, but I ordered a blue one."/>
  </r>
  <r>
    <s v="2024-03-13T06:45:42-07:00"/>
    <s v="113-6636497-3226624"/>
    <s v="HD50-0094"/>
    <x v="160"/>
    <s v="B0CDJS8CZG"/>
    <s v="B0CDJS8CZG"/>
    <s v="Hyde Lane Soft Faux Rabbit Fur Throw Blanket, Cute Plush Fuzzy Blanket for Sofa Couch, Thick Fluffy Shaggy Throw for Women As a Gift, Brun Rabbit, 60&quot;x80&quot;"/>
    <n v="1"/>
    <s v="LEX2"/>
    <s v="SELLABLE"/>
    <s v="QUALITY_UNACCEPTABLE"/>
    <x v="1"/>
    <s v="LPNRRIG6110877"/>
    <s v="Didn’t like the pattern"/>
  </r>
  <r>
    <s v="2024-03-13T06:44:56-07:00"/>
    <s v="112-1401430-8037852"/>
    <s v="DOC10-0665"/>
    <x v="94"/>
    <s v="B0CGZRKC1Q"/>
    <s v="B0CGZRKC1Q"/>
    <s v="3 Pieces White Waffle Weave Comforter Set, Queen Size, Soft Neutral Textured Waffle Comforter, All Season Lightweight Breathable Bedding Set, Including 1 Comforter and 2 Pillow Shams"/>
    <n v="1"/>
    <s v="IND8"/>
    <s v="CUSTOMER_DAMAGED"/>
    <s v="UNWANTED_ITEM"/>
    <x v="0"/>
    <s v="LPNPMCI3701286"/>
    <m/>
  </r>
  <r>
    <s v="2024-03-13T06:41:49-07:00"/>
    <s v="112-1401430-8037852"/>
    <s v="DOC10-0665"/>
    <x v="94"/>
    <s v="B0CGZRKC1Q"/>
    <s v="B0CGZRKC1Q"/>
    <s v="3 Pieces White Waffle Weave Comforter Set, Queen Size, Soft Neutral Textured Waffle Comforter, All Season Lightweight Breathable Bedding Set, Including 1 Comforter and 2 Pillow Shams"/>
    <n v="1"/>
    <s v="IND8"/>
    <s v="CUSTOMER_DAMAGED"/>
    <s v="UNWANTED_ITEM"/>
    <x v="0"/>
    <s v="LPNPMCI3701285"/>
    <m/>
  </r>
  <r>
    <s v="2024-03-13T06:33:05-07:00"/>
    <s v="111-9873473-4073053"/>
    <s v="HYD10-0072"/>
    <x v="37"/>
    <s v="B0CGZSB34H"/>
    <s v="B0CGZSB34H"/>
    <s v="Hyde Lane Beige Neutral Comforter Set, 3 Pieces Queen Pinch Pleat Bedding Set, Full Size Farmhouse Cream Bedding Sets, Down Alternative for All Seasons, Includes 1 Comforter 2 Pillowcases(90&quot; X 90&quot;)"/>
    <n v="1"/>
    <s v="MEM3"/>
    <s v="CUSTOMER_DAMAGED"/>
    <s v="QUALITY_UNACCEPTABLE"/>
    <x v="0"/>
    <s v="LPNO171466085"/>
    <m/>
  </r>
  <r>
    <s v="2024-03-13T06:33:05-07:00"/>
    <s v="111-9873473-4073053"/>
    <s v="HYD10-0072"/>
    <x v="37"/>
    <s v="B0CGZSB34H"/>
    <s v="B0CGZSB34H"/>
    <s v="Hyde Lane Beige Neutral Comforter Set, 3 Pieces Queen Pinch Pleat Bedding Set, Full Size Farmhouse Cream Bedding Sets, Down Alternative for All Seasons, Includes 1 Comforter 2 Pillowcases(90&quot; X 90&quot;)"/>
    <n v="1"/>
    <s v="MEM3"/>
    <s v="CUSTOMER_DAMAGED"/>
    <s v="QUALITY_UNACCEPTABLE"/>
    <x v="0"/>
    <s v="LPNO171466086"/>
    <m/>
  </r>
  <r>
    <s v="2024-03-13T06:27:54-07:00"/>
    <s v="111-9729959-7781829"/>
    <s v="AMFBA10-0489A"/>
    <x v="29"/>
    <s v="B09B9LBSNS"/>
    <s v="B09B9LBSNS"/>
    <s v="Hyde Lane Farmhouse Bedding Comforter Sets King, Ivory Boho Bed Set,Cotton Top with Modern Neutral Style Clipped Jacquard Stripes, 3-Pieces Including Matching Pillow Shams (104x90 Inches)"/>
    <n v="1"/>
    <s v="MEM3"/>
    <s v="CUSTOMER_DAMAGED"/>
    <s v="NOT_AS_DESCRIBED"/>
    <x v="0"/>
    <s v="LPNO175399553"/>
    <m/>
  </r>
  <r>
    <s v="2024-03-13T06:20:08-07:00"/>
    <s v="114-8200109-4625865"/>
    <s v="COZ63DU6241-M"/>
    <x v="256"/>
    <s v="B0CHTVP2HY"/>
    <s v="B0CHTVP2HY"/>
    <s v="Human Dog Bed, Dog Bed for Humans, Giant Dog Bed with Washable Fluffy Faux Fur Cover, 72&quot;x48&quot;x11&quot; Human Size Dog Bed with Soft Blanket, Large Dog Bean Bag Bed for Families, Beige"/>
    <n v="1"/>
    <s v="MCI3"/>
    <s v="CUSTOMER_DAMAGED"/>
    <s v="DEFECTIVE"/>
    <x v="1"/>
    <s v="LPNPMCS7602086"/>
    <m/>
  </r>
  <r>
    <s v="2024-03-13T06:02:52-07:00"/>
    <s v="114-5766674-6155402"/>
    <s v="DOC10-0688"/>
    <x v="373"/>
    <s v="B0CJ41V8FF"/>
    <s v="B0CJ41V8FF"/>
    <s v="7 Pieces Queen Size Comforter Set with Sheets, Sage Green Bed in a Bag, Chambray Print, All Season Luxury Microfiber Bedset, Complete 7-Piece Including Comforter, Sheets, Pillowcases &amp; Sham"/>
    <n v="1"/>
    <s v="LEX2"/>
    <s v="CARRIER_DAMAGED"/>
    <s v="UNWANTED_ITEM"/>
    <x v="2"/>
    <s v="LPNRRIG6785041"/>
    <m/>
  </r>
  <r>
    <s v="2024-03-13T05:54:21-07:00"/>
    <s v="113-0515364-4507400"/>
    <s v="COZ63PC6184US-SM"/>
    <x v="460"/>
    <s v="B0CLHQHL43"/>
    <s v="B0CLHQHL43"/>
    <s v="Dog Sofa Bed for Small Dogs Orthopedic Dog Bed Supportive Foam Pet Bed with Removable Washable Cover, Waterproof Lining and Nonskid Bottom Couch, Beige"/>
    <n v="1"/>
    <s v="MEM3"/>
    <s v="CUSTOMER_DAMAGED"/>
    <s v="APPAREL_TOO_LARGE"/>
    <x v="0"/>
    <s v="LPNO175399538"/>
    <s v="Color was not what I was looking for"/>
  </r>
  <r>
    <s v="2024-03-13T05:30:06-07:00"/>
    <s v="111-8248406-2761047"/>
    <s v="AMFBA50-0081A"/>
    <x v="95"/>
    <s v="B07T57XDBR"/>
    <s v="B07T57XDBR"/>
    <s v="Hyde Lane Blush Pink Throw Blanket for Couch Sofa, Reversible Ultra Soft Faux Fur Fluffy Fuzzy Throw Blankets - 50x60 Rose Gold"/>
    <n v="1"/>
    <s v="IND8"/>
    <s v="CUSTOMER_DAMAGED"/>
    <s v="QUALITY_UNACCEPTABLE"/>
    <x v="0"/>
    <s v="LPNPMCH0590103"/>
    <m/>
  </r>
  <r>
    <s v="2024-03-13T05:26:42-07:00"/>
    <s v="113-8201014-6116234"/>
    <s v="COD31-0012"/>
    <x v="247"/>
    <s v="B09TDDLFFJ"/>
    <s v="B09TDDLFFJ"/>
    <s v="Codi Meditation Floor Pillow, Round Large Pillows Seating for Adults, Bohemian Mandala Circle Cushion for Outdoor Fireplace Yoga Living Room, 32 Inch, Memory Foam Added, Navy"/>
    <n v="1"/>
    <s v="IND8"/>
    <s v="DAMAGED"/>
    <s v="SWITCHEROO"/>
    <x v="2"/>
    <s v="LPNPMCH0669060"/>
    <m/>
  </r>
  <r>
    <s v="2024-03-13T05:05:40-07:00"/>
    <s v="114-4293244-3086631"/>
    <s v="COD10-0111"/>
    <x v="461"/>
    <s v="B0C7LWQR21"/>
    <s v="B0C7LWQR21"/>
    <s v="Codi Bed in a Bag Queen Size Complete Set, Blue White Striped Comforter Set 7 Piece for Men, Modern Neutral Cationic Dyeing Bed Sets with Comforter, Sheets, Pillowcases &amp; Shams"/>
    <n v="1"/>
    <s v="EWR7"/>
    <s v="SELLABLE"/>
    <s v="ORDERED_WRONG_ITEM"/>
    <x v="1"/>
    <s v="LPNPMBZ7495422"/>
    <s v="Didn&amp;#39;t need the duvet cover, after returning the insert."/>
  </r>
  <r>
    <s v="2024-03-13T05:04:08-07:00"/>
    <s v="111-0862936-8211451"/>
    <s v="HYD10-0087"/>
    <x v="80"/>
    <s v="B0CGZQLCLF"/>
    <s v="B0CGZQLCLF"/>
    <s v="Hyde Lane Plaid Full/Queen Comforter Set, Farmhouse Geometric Buffalo Bedding Sets, Blue Rustic Microfiber 3 Pieces Bed Sets Includes 1 Comforter, 2 Shams (90 x 90 Inch)"/>
    <n v="1"/>
    <s v="LEX1"/>
    <s v="CUSTOMER_DAMAGED"/>
    <s v="ORDERED_WRONG_ITEM"/>
    <x v="0"/>
    <s v="LPNRRIF7457651"/>
    <s v="Looked different in person"/>
  </r>
  <r>
    <s v="2024-03-13T05:00:40-07:00"/>
    <s v="111-0862936-8211451"/>
    <s v="HYD10-0087"/>
    <x v="80"/>
    <s v="B0CGZQLCLF"/>
    <s v="B0CGZQLCLF"/>
    <s v="Hyde Lane Plaid Full/Queen Comforter Set, Farmhouse Geometric Buffalo Bedding Sets, Blue Rustic Microfiber 3 Pieces Bed Sets Includes 1 Comforter, 2 Shams (90 x 90 Inch)"/>
    <n v="1"/>
    <s v="LEX1"/>
    <s v="CUSTOMER_DAMAGED"/>
    <s v="ORDERED_WRONG_ITEM"/>
    <x v="0"/>
    <s v="LPNRRIF7457650"/>
    <m/>
  </r>
  <r>
    <s v="2024-03-13T03:01:08-07:00"/>
    <s v="114-0074515-0802646"/>
    <s v="AMFBA55-0100A"/>
    <x v="292"/>
    <s v="B07W4SFB46"/>
    <s v="B07W4SFB46"/>
    <s v="Hyde Lane Heated Mattress Pad Full Cotton, Quilted Electric Bed Warmer with 20 Heat Settings &amp; Auto Shut Off, Fits Up to 18 Inch,Single Control"/>
    <n v="1"/>
    <s v="LAS2"/>
    <s v="CUSTOMER_DAMAGED"/>
    <s v="DEFECTIVE"/>
    <x v="0"/>
    <s v="LPNRRIH8375294"/>
    <m/>
  </r>
  <r>
    <s v="2024-03-13T02:26:37-07:00"/>
    <s v="111-8827650-3905835"/>
    <s v="DOC10-0683"/>
    <x v="179"/>
    <s v="B0CJ3TF4WP"/>
    <s v="B0CJ3TF4WP"/>
    <s v="7 Pieces Comfy Bed in a Bag, Full Size Bed Set, Grey Printed Chambray, All Season Luxury Microfiber Bedset, Complete 7-Piece Including Comforter, Sheets, Pillowcases &amp; Shams"/>
    <n v="1"/>
    <s v="MEM3"/>
    <s v="CUSTOMER_DAMAGED"/>
    <s v="DEFECTIVE"/>
    <x v="0"/>
    <s v="LPNO175580942"/>
    <s v="Did not fit the comforter very well"/>
  </r>
  <r>
    <s v="2024-03-13T01:59:12-07:00"/>
    <s v="114-5056827-5821015"/>
    <s v="DC20-0476-1"/>
    <x v="395"/>
    <s v="B08YS6Z6JH"/>
    <s v="B08YS6Z6JH"/>
    <s v="Degrees of Comfort Coolmax Cooling Sheets Set for Twin XL Size Bed, Moisture Wicking for Night Sweats Best Comfort, Cool Sheets for Hot Sleepers During Warm Weather with Deep Pocket, Blue-3PC"/>
    <n v="1"/>
    <s v="LAS2"/>
    <s v="CUSTOMER_DAMAGED"/>
    <s v="UNWANTED_ITEM"/>
    <x v="0"/>
    <s v="LPNRRIH8379170"/>
    <m/>
  </r>
  <r>
    <s v="2024-03-13T01:35:44-07:00"/>
    <s v="111-5261297-1174655"/>
    <s v="DC54-0053A"/>
    <x v="224"/>
    <s v="B07W82B6GP"/>
    <s v="B07W82B6GP"/>
    <s v="Degrees of Comfort Washable Heated Blanket for Twin Size Bed, UL-Certified Heater Blankets, Auto Shut Off | Machine Washable | Grey, 62x84"/>
    <n v="1"/>
    <s v="PHX6"/>
    <s v="CUSTOMER_DAMAGED"/>
    <s v="DEFECTIVE"/>
    <x v="0"/>
    <s v="LPNRRHO0620273"/>
    <m/>
  </r>
  <r>
    <s v="2024-03-13T01:13:34-07:00"/>
    <s v="114-5739278-8852222"/>
    <s v="AMFBA50-0081"/>
    <x v="95"/>
    <s v="B07T57XDBR"/>
    <s v="B07T57XDBR"/>
    <s v="Hyde Lane Blush Pink Throw Blanket for Couch Sofa, Reversible Ultra Soft Faux Fur Fluffy Fuzzy Throw Blankets - 50x60 Rose Gold"/>
    <n v="1"/>
    <s v="IND8"/>
    <s v="SELLABLE"/>
    <s v="ORDERED_WRONG_ITEM"/>
    <x v="1"/>
    <s v="LPNPMCG6327575"/>
    <m/>
  </r>
  <r>
    <s v="2024-03-13T01:00:54-07:00"/>
    <s v="113-9832670-8129828"/>
    <s v="DC31-0504"/>
    <x v="196"/>
    <s v="B09C1WYJM5"/>
    <s v="B09C1WYJM5"/>
    <s v="Degrees of Comfort Square Large Pillows Seating for Adults, Tufted Corduroy Floor Cushions for Living Room Tatami, Navy Blue, 22x22 Inch"/>
    <n v="1"/>
    <s v="LAS2"/>
    <s v="CUSTOMER_DAMAGED"/>
    <s v="DEFECTIVE"/>
    <x v="0"/>
    <s v="LPNRRIF5546199"/>
    <m/>
  </r>
  <r>
    <s v="2024-03-13T00:59:57-07:00"/>
    <s v="114-7894598-9285026"/>
    <s v="COZ63DU6241-M"/>
    <x v="256"/>
    <s v="B0CHTVP2HY"/>
    <s v="B0CHTVP2HY"/>
    <s v="Human Dog Bed, Dog Bed for Humans, Giant Dog Bed with Washable Fluffy Faux Fur Cover, 72&quot;x48&quot;x11&quot; Human Size Dog Bed with Soft Blanket, Large Dog Bean Bag Bed for Families, Beige"/>
    <n v="1"/>
    <s v="CVG2"/>
    <s v="CUSTOMER_DAMAGED"/>
    <s v="NEVER_ARRIVED"/>
    <x v="0"/>
    <s v="LPNPMBY3741147"/>
    <m/>
  </r>
  <r>
    <s v="2024-03-13T00:28:30-07:00"/>
    <s v="112-0211283-7975441"/>
    <s v="COD12-0054"/>
    <x v="393"/>
    <s v="B0BFDDF6ND"/>
    <s v="B0BFDDF6ND"/>
    <s v="Codi Twyla Tufted Boho Duvet Cover King Sizes, Grey Microfiber Bedding Set for All Seasons, Embroidery Shabby Chic Comforter Covers with Zipper, 3-Pieces Including Matching Pillow Shams (104&quot;x 90&quot;)"/>
    <n v="1"/>
    <s v="TEN1"/>
    <s v="CUSTOMER_DAMAGED"/>
    <s v="UNWANTED_ITEM"/>
    <x v="0"/>
    <s v="LPNPMBY6508909"/>
    <m/>
  </r>
  <r>
    <s v="2024-03-13T00:06:59-07:00"/>
    <s v="111-4808031-7357855"/>
    <s v="DC51-0004A"/>
    <x v="289"/>
    <s v="B07FGQSVS7"/>
    <s v="B07FGQSVS7"/>
    <s v="Degrees of Comfort Weighted Blanket 20 lbs Queen Size, Heavy Blankets for Adult, 1 x Cozy Heat Warm Minky Plush Washable Removable Covers Included, Heating &amp; Cooling,Micro Glass Beads, 60x80 Grey"/>
    <n v="1"/>
    <s v="HIO9"/>
    <s v="CUSTOMER_DAMAGED"/>
    <s v="UNWANTED_ITEM"/>
    <x v="1"/>
    <s v="LPNRREI1563214"/>
    <m/>
  </r>
  <r>
    <s v="2024-03-12T23:54:59-07:00"/>
    <s v="112-1373593-8196207"/>
    <s v="DC54-0485A"/>
    <x v="462"/>
    <s v="B09C1XW7FV"/>
    <s v="B09C1XW7FV"/>
    <s v="Degrees of Comfort Electric Blanket King Size, Heated Blanket for Bed,Dual Control W/Auto Shut Off,Machine Washable,Ivory, 104x?90"/>
    <n v="1"/>
    <s v="SDF6"/>
    <s v="CUSTOMER_DAMAGED"/>
    <s v="QUALITY_UNACCEPTABLE"/>
    <x v="0"/>
    <s v="LPNRREI4650273"/>
    <s v="Not as pictured"/>
  </r>
  <r>
    <s v="2024-03-12T22:59:28-07:00"/>
    <s v="701-0614087-4612261"/>
    <s v="DC50-0024"/>
    <x v="463"/>
    <s v="B07S1QH883"/>
    <s v="B07S1QH883"/>
    <s v="Degrees of Comfort Weighted Blanket 15 Pounds for Adults, Fuzzy Soft Sherpa Fleece Weight Blankets Full Size for Bed, 60x80 Inch, Sand Tan, 15lb"/>
    <n v="1"/>
    <s v="IND8"/>
    <s v="SELLABLE"/>
    <s v="DEFECTIVE"/>
    <x v="1"/>
    <s v="LPNPMCI8080017"/>
    <m/>
  </r>
  <r>
    <s v="2024-03-12T22:21:13-07:00"/>
    <s v="113-8656804-4449822"/>
    <s v="DC54-0056A"/>
    <x v="213"/>
    <s v="B07WC4KN6X"/>
    <s v="B07WC4KN6X"/>
    <s v="King Heated Blanket with Dual Control, UL-Certified Electric Heating, Oversized Bed Size Heater Comforter, Soft Fleece, Auto Shut Off, Machine Washable, Grey, 104x?90"/>
    <n v="1"/>
    <s v="SDF6"/>
    <s v="CUSTOMER_DAMAGED"/>
    <s v="DEFECTIVE"/>
    <x v="0"/>
    <s v="LPNRRIA4985678"/>
    <s v="Need diff size"/>
  </r>
  <r>
    <s v="2024-03-12T22:17:27-07:00"/>
    <s v="111-0193338-2528264"/>
    <s v="AMFBA50-0081A"/>
    <x v="95"/>
    <s v="B07T57XDBR"/>
    <s v="B07T57XDBR"/>
    <s v="Hyde Lane Blush Pink Throw Blanket for Couch Sofa, Reversible Ultra Soft Faux Fur Fluffy Fuzzy Throw Blankets - 50x60 Rose Gold"/>
    <n v="1"/>
    <s v="BDU2"/>
    <s v="SELLABLE"/>
    <s v="UNWANTED_ITEM"/>
    <x v="1"/>
    <s v="LPNRRHO5048208"/>
    <m/>
  </r>
  <r>
    <s v="2024-03-12T22:16:24-07:00"/>
    <s v="111-0193338-2528264"/>
    <s v="AMFBA50-0081A"/>
    <x v="95"/>
    <s v="B07T57XDBR"/>
    <s v="B07T57XDBR"/>
    <s v="Hyde Lane Blush Pink Throw Blanket for Couch Sofa, Reversible Ultra Soft Faux Fur Fluffy Fuzzy Throw Blankets - 50x60 Rose Gold"/>
    <n v="1"/>
    <s v="BDU2"/>
    <s v="SELLABLE"/>
    <s v="UNWANTED_ITEM"/>
    <x v="1"/>
    <s v="LPNRRHO5048207"/>
    <m/>
  </r>
  <r>
    <s v="2024-03-12T22:04:32-07:00"/>
    <s v="111-6834974-1214652"/>
    <s v="DC54-0308A"/>
    <x v="464"/>
    <s v="B08J6QTW8V"/>
    <s v="B08J6QTW8V"/>
    <s v="Soft Sherpa Heated Electric Blanket Twin Size, | Controller with 1-10 Hour Auto Shut Off | 20 Heat Settings | Washable, 62&quot; X 84&quot; Beige"/>
    <n v="1"/>
    <s v="OAK9"/>
    <s v="SELLABLE"/>
    <s v="UNWANTED_ITEM"/>
    <x v="1"/>
    <s v="LPNPMUI4001880"/>
    <m/>
  </r>
  <r>
    <s v="2024-03-12T22:00:40-07:00"/>
    <s v="111-4714647-5020209"/>
    <s v="AMFBA10-0488A"/>
    <x v="143"/>
    <s v="B09B9Q5LSY"/>
    <s v="B09B9Q5LSY"/>
    <s v="Hyde Lane Farmhouse Bedding Comforter Sets, Ivory Full/Queen Size Boho Bed Set,Cotton Top with Modern Neutral Style Clipped Jacquard Stripes, 3-Pieces Including Pillow Shams (90x90 Inches)"/>
    <n v="1"/>
    <s v="PGA1"/>
    <s v="CUSTOMER_DAMAGED"/>
    <s v="UNWANTED_ITEM"/>
    <x v="0"/>
    <s v="LPNPMCI9586966"/>
    <m/>
  </r>
  <r>
    <s v="2024-03-12T21:56:45-07:00"/>
    <s v="111-9714070-3534636"/>
    <s v="DC55-0072A"/>
    <x v="54"/>
    <s v="B07W82BNPT"/>
    <s v="B07W82BNPT"/>
    <s v="Heated Mattress pad King Size| Dual Control | Electric Bed Warmer W/Adjustable Zone Heating | Fit Up to 15 Inch | 12.5ft Long Cord - 78x80 Inch, White"/>
    <n v="1"/>
    <s v="TEN1"/>
    <s v="CUSTOMER_DAMAGED"/>
    <s v="DAMAGED_BY_FC"/>
    <x v="0"/>
    <s v="LPNPMBY9099562"/>
    <m/>
  </r>
  <r>
    <s v="2024-03-12T21:45:47-07:00"/>
    <s v="113-0057999-3249810"/>
    <s v="COD63-0126"/>
    <x v="359"/>
    <s v="B0C5CPDXY5"/>
    <s v="B0C5CPDXY5"/>
    <s v="Codi Dog Bed for Couch - Calming Dog Beds for Large Dogs, Fluffy Plush Bed for Pets, Anti Anxiety Dog Bed with Removable Washable Cover for Dogs and Cats, Dark Grey, 41x37x6 inches"/>
    <n v="1"/>
    <s v="LAS2"/>
    <s v="CARRIER_DAMAGED"/>
    <s v="APPAREL_TOO_LARGE"/>
    <x v="2"/>
    <s v="LPNRRIH8339495"/>
    <m/>
  </r>
  <r>
    <s v="2024-03-12T21:45:37-07:00"/>
    <s v="112-4763656-3005033"/>
    <s v="DOC12-0680"/>
    <x v="35"/>
    <s v="B0CGZSTSS2"/>
    <s v="B0CGZSTSS2"/>
    <s v="Degrees of Comfort Duvet Cover Queen - Waffle Weave Textured Soft 3 Pieces Bedding Comforter Cover with Pillowcase for All Season (No Comforter Included), White, Full/Queen"/>
    <n v="1"/>
    <s v="LAS2"/>
    <s v="CUSTOMER_DAMAGED"/>
    <s v="UNWANTED_ITEM"/>
    <x v="0"/>
    <s v="LPNRRIF2383821"/>
    <m/>
  </r>
  <r>
    <s v="2024-03-12T21:38:27-07:00"/>
    <s v="113-8980206-3097030"/>
    <s v="CZ63DU6224-MD"/>
    <x v="46"/>
    <s v="B0CGC34G9T"/>
    <s v="B0CGC34G9T"/>
    <s v="Cozzze Orthopedic Calming Dog Bed for Medium Dogs, Anti Anxiety Pet Bed with Removable Washable Cover, Fluffy Dog Sofa Bed Supportive Foam, Light Grey"/>
    <n v="1"/>
    <s v="MEM3"/>
    <s v="CUSTOMER_DAMAGED"/>
    <s v="APPAREL_TOO_SMALL"/>
    <x v="0"/>
    <s v="LPNO166953566"/>
    <m/>
  </r>
  <r>
    <s v="2024-03-12T21:29:01-07:00"/>
    <s v="113-0798503-5524219"/>
    <s v="DC31-0532"/>
    <x v="404"/>
    <s v="B0B195GWFB"/>
    <s v="B0B195GWFB"/>
    <s v="Degrees of Comfort Meditation Floor Pillow, Round Large Pillows Seating for Adults, Tufted Corduroy Cushion for Tatami Living Room, Grey, 22 Inch"/>
    <n v="1"/>
    <s v="PHX6"/>
    <s v="CUSTOMER_DAMAGED"/>
    <s v="DEFECTIVE"/>
    <x v="0"/>
    <s v="LPNRRII2875716"/>
    <m/>
  </r>
  <r>
    <s v="2024-03-12T21:24:46-07:00"/>
    <s v="111-8811963-0229804"/>
    <s v="DC31-0509A"/>
    <x v="23"/>
    <s v="B09C1XS8DF"/>
    <s v="B09C1XS8DF"/>
    <s v="Meditation Floor Pillow Set of 2, Square Large Pillows Seating for Adults, Tufted Corduroy Floor Cushion for Balcony Outdoor Tatami Living Room, Beige, 22x22 Inch"/>
    <n v="1"/>
    <s v="PHX6"/>
    <s v="SELLABLE"/>
    <s v="NOT_AS_DESCRIBED"/>
    <x v="1"/>
    <s v="LPNRRIJ8690930"/>
    <m/>
  </r>
  <r>
    <s v="2024-03-12T21:23:29-07:00"/>
    <s v="113-9717165-2340242"/>
    <s v="COD31-0033"/>
    <x v="453"/>
    <s v="B0BDHB9PHF"/>
    <s v="B0BDHB9PHF"/>
    <s v="Codi Floor Pillows Seating for Adults and Kids Set of 2, Square Large Boho Cushions for Yoga Living Room Tatami Sitting Home Decor, Memory Foam Added, 22x22 Inch Multi Patchwork"/>
    <n v="1"/>
    <s v="IND8"/>
    <s v="SELLABLE"/>
    <s v="ORDERED_WRONG_ITEM"/>
    <x v="1"/>
    <s v="LPNPMCH5167902"/>
    <m/>
  </r>
  <r>
    <s v="2024-03-12T21:22:47-07:00"/>
    <s v="111-8324511-0525006"/>
    <s v="AMFBA20-0168A"/>
    <x v="362"/>
    <s v="B07TN22K52"/>
    <s v="B07TN22K52"/>
    <s v="Hyde Lane Luxury 1000 Thread Count 100% Cotton Sheets for Queen Size Bed | Very Comfy Soft &amp; Thick with 18&quot; Deep Pocket - Fits up to 20&quot; Mattress, 4PC Sateen Cotton Sheet Set (Ivory/Cream)"/>
    <n v="1"/>
    <s v="EWR7"/>
    <s v="CUSTOMER_DAMAGED"/>
    <s v="QUALITY_UNACCEPTABLE"/>
    <x v="0"/>
    <s v="LPNPMBY1969237"/>
    <m/>
  </r>
  <r>
    <s v="2024-03-12T21:15:10-07:00"/>
    <s v="114-7458962-4589869"/>
    <s v="COD31-0106"/>
    <x v="171"/>
    <s v="B0C5YQ16FN"/>
    <s v="B0C5YQ16FN"/>
    <s v="Codi Meditation Floor Pillows Set of 2, Round Large Pillow Seating for Adults, Bohemian Mandala Circle Floor Cushion for Outdoor Fireplace Yoga Living Room, 32 Inch, Yellow Memory Foam Added"/>
    <n v="1"/>
    <s v="LAS2"/>
    <s v="DEFECTIVE"/>
    <s v="MISSING_PARTS"/>
    <x v="0"/>
    <s v="LPNRRII7875863"/>
    <m/>
  </r>
  <r>
    <s v="2024-03-12T21:08:55-07:00"/>
    <s v="112-3408665-0023446"/>
    <s v="COD12-0053"/>
    <x v="355"/>
    <s v="B0BFDJKR5G"/>
    <s v="B0BFDJKR5G"/>
    <s v="Codi Twyla Tufted Boho Duvet Cover Full/Queen Size, Grey Microfiber Bedding Set for All Seasons, Embroidery Shabby Chic Comforter Covers with Zipper, 3-Pieces Including Matching Pillow Shams(90&quot;x 90&quot;)"/>
    <n v="1"/>
    <s v="EWR7"/>
    <s v="SELLABLE"/>
    <s v="APPAREL_TOO_SMALL"/>
    <x v="1"/>
    <s v="LPNPMBZ8610614"/>
    <m/>
  </r>
  <r>
    <s v="2024-03-12T20:52:37-07:00"/>
    <s v="112-6779322-3725050"/>
    <s v="DC54-0065A-1"/>
    <x v="106"/>
    <s v="B07WC41HV8"/>
    <s v="B07WC41HV8"/>
    <s v="Degrees of Comfort Electric Blanket Twin, Single Controller W/Auto Shut Off, Heated Blanket Twin for Bed, Machine Washable, Beige, 62x84"/>
    <n v="1"/>
    <s v="MEM3"/>
    <s v="CUSTOMER_DAMAGED"/>
    <s v="DEFECTIVE"/>
    <x v="0"/>
    <s v="LPNO163727365"/>
    <m/>
  </r>
  <r>
    <s v="2024-03-12T20:36:26-07:00"/>
    <s v="114-7799319-8281058"/>
    <s v="DC54-0322A"/>
    <x v="245"/>
    <s v="B08J6C2CTR"/>
    <s v="B08J6C2CTR"/>
    <s v="Degrees of Comfort Sherpa Plush Heated Blanket, Full Size Bed Electric Blankets with 20 Heat Settings Controller | 1-10 Hour Auto Shut Off |Washable, 80&quot; X 84&quot; Beige"/>
    <n v="1"/>
    <s v="LAS2"/>
    <s v="CUSTOMER_DAMAGED"/>
    <s v="DEFECTIVE"/>
    <x v="0"/>
    <s v="LPNRRIF1750059"/>
    <m/>
  </r>
  <r>
    <s v="2024-03-12T20:30:14-07:00"/>
    <s v="114-0486763-4552241"/>
    <s v="DC54-0330A"/>
    <x v="64"/>
    <s v="B08J6Z7TN4"/>
    <s v="B08J6Z7TN4"/>
    <s v="Degrees of Comfort Fuzzy Sherpa Plush Heated Blanket, Full Size Bed Electric Blankets with 20 Heat Settings Controller | 1-10 Hour Auto Shut Off |Washable, 80&quot; X 84&quot; Blue"/>
    <n v="1"/>
    <s v="LAS2"/>
    <s v="CUSTOMER_DAMAGED"/>
    <s v="NOT_AS_DESCRIBED"/>
    <x v="0"/>
    <s v="LPNRRIF2229115"/>
    <m/>
  </r>
  <r>
    <s v="2024-03-12T20:26:53-07:00"/>
    <s v="111-0138457-8247414"/>
    <s v="DC54-0294A-1"/>
    <x v="465"/>
    <s v="B08HW4CGLB"/>
    <s v="B08HW4CGLB"/>
    <s v="Degrees of Comfort Electric Blanket Twin XL, Heated Blanket for Bed,Single Control W/Auto Shut Off, Machine Washable | Beige, 64Wx86L"/>
    <n v="1"/>
    <s v="LAS2"/>
    <s v="SELLABLE"/>
    <s v="ORDERED_WRONG_ITEM"/>
    <x v="1"/>
    <s v="LPNRRIH9666670"/>
    <s v="Need one with only one controller"/>
  </r>
  <r>
    <s v="2024-03-12T20:09:49-07:00"/>
    <s v="113-2444870-7100200"/>
    <s v="HD50-0066"/>
    <x v="466"/>
    <s v="B0B9FY2R7B"/>
    <s v="B0B9FY2R7B"/>
    <s v="Hyde Lane Faux Fur Throw Blanket,Luxury Fluffy Grey Blankets for Home Couch, Fuzzy Plush Throws for Decoration,50x60"/>
    <n v="1"/>
    <s v="MEM3"/>
    <s v="CUSTOMER_DAMAGED"/>
    <s v="NOT_AS_DESCRIBED"/>
    <x v="0"/>
    <s v="LPNO168704496"/>
    <m/>
  </r>
  <r>
    <s v="2024-03-12T20:00:54-07:00"/>
    <s v="112-1831162-1253006"/>
    <s v="COD12-0057"/>
    <x v="150"/>
    <s v="B0BFDGK6WB"/>
    <s v="B0BFDGK6WB"/>
    <s v="Codi Twyla Off White Duvet Cover King Size, Boho Tufted Microfiber Bedding Set for All Seasons, Embroidery Shabby Chic Comforter Covers with Zipper, 3-Pieces Including Matching Pillow Shams (104&quot;x 90&quot;"/>
    <n v="1"/>
    <s v="LEX2"/>
    <s v="CUSTOMER_DAMAGED"/>
    <s v="MISSED_ESTIMATED_DELIVERY"/>
    <x v="0"/>
    <s v="LPNRRIG8774068"/>
    <m/>
  </r>
  <r>
    <s v="2024-03-12T19:52:07-07:00"/>
    <s v="114-7399637-0047427"/>
    <s v="DC31-0504"/>
    <x v="196"/>
    <s v="B09C1WYJM5"/>
    <s v="B09C1WYJM5"/>
    <s v="Degrees of Comfort Square Large Pillows Seating for Adults, Tufted Corduroy Floor Cushions for Living Room Tatami, Navy Blue, 22x22 Inch"/>
    <n v="1"/>
    <s v="PHX6"/>
    <s v="SELLABLE"/>
    <s v="SWITCHEROO"/>
    <x v="1"/>
    <s v="LPNRRIJ8982105"/>
    <m/>
  </r>
  <r>
    <s v="2024-03-12T19:47:23-07:00"/>
    <s v="112-9789847-6637019"/>
    <s v="COD60-0086"/>
    <x v="276"/>
    <s v="B0BTKS91RV"/>
    <s v="B0BTKS91RV"/>
    <s v="Codi Portable Heating Pad, USB Powered Cordless Heat Pads for Car Travel, Wireless Electric Wrap for Back Shoulder Arm, Gel Pack Included Cold/Hot Use, 14 X 8, Grey"/>
    <n v="1"/>
    <s v="DPA7"/>
    <s v="SELLABLE"/>
    <s v="MISSED_ESTIMATED_DELIVERY"/>
    <x v="1"/>
    <s v="LPNPMCA2109233"/>
    <s v="Wanted white instead of this ivory"/>
  </r>
  <r>
    <s v="2024-03-12T19:35:32-07:00"/>
    <s v="112-3239778-0813820"/>
    <s v="COD31-0090"/>
    <x v="309"/>
    <s v="B0BW34QHW4"/>
    <s v="B0BW34QHW4"/>
    <s v="Rocking Chair Cushion, Indoor Outdoor Rocker Cushions Set, Water Resistant Seat Pads with High Back, 2 Piece Lower No Slip/Upper with Ties, Memory Foam Added Black"/>
    <n v="1"/>
    <s v="LEX1"/>
    <s v="CUSTOMER_DAMAGED"/>
    <s v="NOT_AS_DESCRIBED"/>
    <x v="0"/>
    <s v="LPNRRIF7211130"/>
    <m/>
  </r>
  <r>
    <s v="2024-03-12T19:33:11-07:00"/>
    <s v="113-9662894-0277850"/>
    <s v="DC54-0486A"/>
    <x v="131"/>
    <s v="B09C1XVT9M"/>
    <s v="B09C1XVT9M"/>
    <s v="Degrees of Comfort California King Electric Blanket with Dual Controls, Heated Blanket for Bed,auto Shut Off, Machine Washable -Ivory, 100Wx94L"/>
    <n v="1"/>
    <s v="LAS2"/>
    <s v="CUSTOMER_DAMAGED"/>
    <s v="DEFECTIVE"/>
    <x v="0"/>
    <s v="LPNRRIH8700935"/>
    <m/>
  </r>
  <r>
    <s v="2024-03-12T19:31:40-07:00"/>
    <s v="112-4921646-7937000"/>
    <s v="HYD10-0088"/>
    <x v="414"/>
    <s v="B0CGZQ5KJG"/>
    <s v="B0CGZQ5KJG"/>
    <s v="Hyde Lane Plaid Comforter King Size, Farmhouse Geometric Buffalo Bedding Sets, Blue Rustic Microfiber 3 Pieces Bed Set Includes 1 Comforter, 2 Shams (104 x 90 Inch)"/>
    <n v="1"/>
    <s v="IND8"/>
    <s v="CUSTOMER_DAMAGED"/>
    <s v="ORDERED_WRONG_ITEM"/>
    <x v="0"/>
    <s v="LPNPMCI8098047"/>
    <m/>
  </r>
  <r>
    <s v="2024-03-12T19:31:36-07:00"/>
    <s v="113-4459363-5451432"/>
    <s v="DC51-0125A"/>
    <x v="191"/>
    <s v="B08DDHY1V6"/>
    <s v="B08DDHY1V6"/>
    <s v="DEGREES OF COMFORT Original Sherpa Wearable Blanket Hoodie, Oversized Hooded Sweatshirt Blankets, One Big Size Fits All, 38x32 Sand"/>
    <n v="1"/>
    <s v="LAS2"/>
    <s v="SELLABLE"/>
    <s v="ORDERED_WRONG_ITEM"/>
    <x v="1"/>
    <s v="LPNRRIF2462789"/>
    <m/>
  </r>
  <r>
    <s v="2024-03-12T19:14:02-07:00"/>
    <s v="112-1546070-2486618"/>
    <s v="DC50-0024"/>
    <x v="463"/>
    <s v="B07S1QH883"/>
    <s v="B07S1QH883"/>
    <s v="Degrees of Comfort Weighted Blanket 15 Pounds for Adults, Fuzzy Soft Sherpa Fleece Weight Blankets Full Size for Bed, 60x80 Inch, Sand Tan, 15lb"/>
    <n v="1"/>
    <s v="PGA1"/>
    <s v="CUSTOMER_DAMAGED"/>
    <s v="UNWANTED_ITEM"/>
    <x v="0"/>
    <s v="LPNPMCI5769766"/>
    <m/>
  </r>
  <r>
    <s v="2024-03-12T19:13:07-07:00"/>
    <s v="113-8756815-1031402"/>
    <s v="HYD10-0091"/>
    <x v="440"/>
    <s v="B0CGZR74YQ"/>
    <s v="B0CGZR74YQ"/>
    <s v="Hyde Lane Plaid Comforter King Size, Charcoal Grey Geometric Buffalo Masculine Bedding Sets for Men, Microfiber 3 Pieces Bed Set Includes 1 Comforter, 2 Shams (104 x 90 Inch)"/>
    <n v="1"/>
    <s v="IAH1"/>
    <s v="SELLABLE"/>
    <s v="QUALITY_UNACCEPTABLE"/>
    <x v="1"/>
    <s v="LPNPMBX3303203"/>
    <m/>
  </r>
  <r>
    <s v="2024-03-12T19:12:30-07:00"/>
    <s v="113-4104990-8737850"/>
    <s v="DC16-0106"/>
    <x v="262"/>
    <s v="B07YM4D662"/>
    <s v="B07YM4D662"/>
    <s v="Twin Size Mattress Encasement Bed Bug Proof, Cover 6-8&quot; Deep Bed, Dust Mite Proof, Hypoallergenic Six-Sided, 3M Scotchgard"/>
    <n v="1"/>
    <s v="EWR7"/>
    <s v="CUSTOMER_DAMAGED"/>
    <s v="DEFECTIVE"/>
    <x v="0"/>
    <s v="LPNPMBY0023438"/>
    <m/>
  </r>
  <r>
    <s v="2024-03-12T19:11:32-07:00"/>
    <s v="113-3363317-8109820"/>
    <s v="HD50-0071"/>
    <x v="338"/>
    <s v="B0C63M8JXV"/>
    <s v="B0C63M8JXV"/>
    <s v="Hyde Lane Fluffy Cute Throw Blankets for Couch Sofa,2 Way Reversible Ultra Soft Long Faux Fur,Shaggy Cozy Fuzzy Blanket-50x60 Sage"/>
    <n v="1"/>
    <s v="EWR7"/>
    <s v="SELLABLE"/>
    <s v="DEFECTIVE"/>
    <x v="1"/>
    <s v="LPNPMBZ8052768"/>
    <m/>
  </r>
  <r>
    <s v="2024-03-12T18:44:40-07:00"/>
    <s v="114-4577512-4613835"/>
    <s v="AMFBA10-0479"/>
    <x v="126"/>
    <s v="B097PGJXQR"/>
    <s v="B097PGJXQR"/>
    <s v="Codi Twin Comforter Set for Girls - Cute Pink Bedding Sets for Twin Size Bed - 3 Piece Set for Teen Girl - Includes 1 Rose Gold Comforter, 1 Decorative Pillow, 2 Pillow Cases - All Seasons Warm"/>
    <n v="1"/>
    <s v="LEX2"/>
    <s v="CARRIER_DAMAGED"/>
    <s v="ORDERED_WRONG_ITEM"/>
    <x v="2"/>
    <s v="LPNRRIG6368560"/>
    <s v="Pilling"/>
  </r>
  <r>
    <s v="2024-03-12T18:38:47-07:00"/>
    <s v="111-7635443-2688230"/>
    <s v="DC54-0486A"/>
    <x v="131"/>
    <s v="B09C1XVT9M"/>
    <s v="B09C1XVT9M"/>
    <s v="Degrees of Comfort California King Electric Blanket with Dual Controls, Heated Blanket for Bed,auto Shut Off, Machine Washable -Ivory, 100Wx94L"/>
    <n v="1"/>
    <s v="SDF6"/>
    <s v="CUSTOMER_DAMAGED"/>
    <s v="NOT_AS_DESCRIBED"/>
    <x v="0"/>
    <s v="LPNRRIE1360255"/>
    <m/>
  </r>
  <r>
    <s v="2024-03-12T18:33:46-07:00"/>
    <s v="113-9440313-7091448"/>
    <s v="DC16-0557"/>
    <x v="353"/>
    <s v="B0C2XH2GC4"/>
    <s v="B0C2XH2GC4"/>
    <s v="Degree of Comfort Box Spring Encasement King Size - Bed Bug Proof Zippered Dust Mite Waterproof Hypoallergenic Six-Sided Cover, 8-11&quot; Depth"/>
    <n v="1"/>
    <s v="EWR7"/>
    <s v="SELLABLE"/>
    <s v="ORDERED_WRONG_ITEM"/>
    <x v="1"/>
    <s v="LPNPMBZ9079767"/>
    <s v="Not soft"/>
  </r>
  <r>
    <s v="2024-03-12T18:32:48-07:00"/>
    <s v="112-7717849-6002652"/>
    <s v="AMFBA10-0491A"/>
    <x v="103"/>
    <s v="B09B9L5DH8"/>
    <s v="B09B9L5DH8"/>
    <s v="Hyde Lane Boho Gray Comforter Set King, Farmhouse Bedding Sets, Cotton Top with Modern Neutral Style Clipped Jacquard Stripes, 3-Pieces Including Matching Pillow Shams (104x90 Inches)"/>
    <n v="1"/>
    <s v="EWR7"/>
    <s v="CARRIER_DAMAGED"/>
    <s v="UNWANTED_ITEM"/>
    <x v="2"/>
    <s v="LPNPMBZ9363602"/>
    <m/>
  </r>
  <r>
    <s v="2024-03-12T18:31:57-07:00"/>
    <s v="114-9940579-4610611"/>
    <s v="DC31-0537"/>
    <x v="175"/>
    <s v="B0B195QT96"/>
    <s v="B0B195QT96"/>
    <s v="Meditation Floor Pillow Set of 2, Round Large Pillows Seating for Adults, Tufted Corduroy Floor Cushion for Tatami Living Room, Grey, 22 Inch"/>
    <n v="1"/>
    <s v="PGA1"/>
    <s v="CUSTOMER_DAMAGED"/>
    <s v="UNWANTED_ITEM"/>
    <x v="0"/>
    <s v="LPNPMCI9493676"/>
    <m/>
  </r>
  <r>
    <s v="2024-03-12T17:32:42-07:00"/>
    <s v="112-4155511-2085868"/>
    <s v="COD31-0090"/>
    <x v="309"/>
    <s v="B0BW34QHW4"/>
    <s v="B0BW34QHW4"/>
    <s v="Rocking Chair Cushion, Indoor Outdoor Rocker Cushions Set, Water Resistant Seat Pads with High Back, 2 Piece Lower No Slip/Upper with Ties, Memory Foam Added Black"/>
    <n v="1"/>
    <s v="LEX2"/>
    <s v="CUSTOMER_DAMAGED"/>
    <s v="DEFECTIVE"/>
    <x v="0"/>
    <s v="LPNRRIG6828405"/>
    <s v="Did not like material"/>
  </r>
  <r>
    <s v="2024-03-12T17:11:22-07:00"/>
    <s v="113-7583803-7441860"/>
    <s v="DC54-0324A"/>
    <x v="60"/>
    <s v="B08J6K5P1J"/>
    <s v="B08J6K5P1J"/>
    <s v="Sherpa Soft Dual Control Electric Blanket King Size, Heating Blankets | Washable | 1-10 Hour Automatic Shut Off | Double Zone, 20 Heat Settings | 100&quot; X 90&quot; Beige"/>
    <n v="1"/>
    <s v="CHA1"/>
    <s v="SELLABLE"/>
    <s v="ORDERED_WRONG_ITEM"/>
    <x v="1"/>
    <s v="LPNPMAE9186487"/>
    <s v="Didn&amp;#39;t like the feel of the faux fur."/>
  </r>
  <r>
    <s v="2024-03-12T17:02:31-07:00"/>
    <s v="112-7241469-9834616"/>
    <s v="DC31-0500"/>
    <x v="79"/>
    <s v="B09C1XJ7K8"/>
    <s v="B09C1XJ7K8"/>
    <s v="Degrees of Comfort Meditation Floor Pillow, Square Large Pillows Seating for Adults, Tufted Corduroy Thick Floor Cushion for Living Room Tatami, Turquoise, 22x22 Inch"/>
    <n v="1"/>
    <s v="LEX2"/>
    <s v="SELLABLE"/>
    <s v="QUALITY_UNACCEPTABLE"/>
    <x v="1"/>
    <s v="LPNRRIG6525099"/>
    <m/>
  </r>
  <r>
    <s v="2024-03-12T17:00:05-07:00"/>
    <s v="114-1122059-1597050"/>
    <s v="DC16-0082"/>
    <x v="430"/>
    <s v="B07R446X16"/>
    <s v="B07R446X16"/>
    <s v="Degrees of Comfort Mattress Encasement Full Size | Waterproof Bed Bug Proof Cover Premium Zippered Six-Sided Protector 9-12 Inch Deep 3M Scotchgard"/>
    <n v="1"/>
    <s v="IND8"/>
    <s v="SELLABLE"/>
    <s v="ORDERED_WRONG_ITEM"/>
    <x v="1"/>
    <s v="LPNPMCI3135208"/>
    <m/>
  </r>
  <r>
    <s v="2024-03-12T16:41:24-07:00"/>
    <s v="113-5102217-0749038"/>
    <s v="AMFBA10-0488A"/>
    <x v="143"/>
    <s v="B09B9Q5LSY"/>
    <s v="B09B9Q5LSY"/>
    <s v="Hyde Lane Farmhouse Bedding Comforter Sets, Ivory Full/Queen Size Boho Bed Set,Cotton Top with Modern Neutral Style Clipped Jacquard Stripes, 3-Pieces Including Pillow Shams (90x90 Inches)"/>
    <n v="1"/>
    <s v="EWR7"/>
    <s v="CUSTOMER_DAMAGED"/>
    <s v="UNWANTED_ITEM"/>
    <x v="0"/>
    <s v="LPNPMBZ8602063"/>
    <m/>
  </r>
  <r>
    <s v="2024-03-12T16:28:12-07:00"/>
    <s v="114-4171675-5945059"/>
    <s v="DC51-0010A"/>
    <x v="467"/>
    <s v="B07MB1NV1B"/>
    <s v="B07MB1NV1B"/>
    <s v="Degrees of Comfort Weighted Blanket 30 lbs for Adult, King Size Weighted Blankets with Removable Washable Plush Cover, Micro Glass Beads Technology, Warm Heavy Blanket for Queen King Bed 80x87 Grey"/>
    <n v="1"/>
    <s v="LEX1"/>
    <s v="CUSTOMER_DAMAGED"/>
    <s v="UNWANTED_ITEM"/>
    <x v="0"/>
    <s v="LPNRRIF7250017"/>
    <m/>
  </r>
  <r>
    <s v="2024-03-12T16:19:10-07:00"/>
    <s v="113-3679009-4001851"/>
    <s v="HD50-0071"/>
    <x v="338"/>
    <s v="B0C63M8JXV"/>
    <s v="B0C63M8JXV"/>
    <s v="Hyde Lane Fluffy Cute Throw Blankets for Couch Sofa,2 Way Reversible Ultra Soft Long Faux Fur,Shaggy Cozy Fuzzy Blanket-50x60 Sage"/>
    <n v="1"/>
    <s v="LEX2"/>
    <s v="SELLABLE"/>
    <s v="DEFECTIVE"/>
    <x v="1"/>
    <s v="LPNRRIG6078338"/>
    <s v="decided to buy a two-pack instead because it was cheaper"/>
  </r>
  <r>
    <s v="2024-03-12T15:45:42-07:00"/>
    <s v="114-3753397-6553817"/>
    <s v="DC31-0507"/>
    <x v="81"/>
    <s v="B09C1XLGQL"/>
    <s v="B09C1XLGQL"/>
    <s v="Meditation Floor Pillow Set of 2, Square Large Pillows Seating for Adults, Tufted Corduroy Floor Cushion for Living Room Tatami, Turquoise, 22x22 Inch"/>
    <n v="1"/>
    <s v="EWR7"/>
    <s v="SELLABLE"/>
    <s v="DEFECTIVE"/>
    <x v="1"/>
    <s v="LPNPMBY1969065"/>
    <m/>
  </r>
  <r>
    <s v="2024-03-12T15:42:38-07:00"/>
    <s v="114-3672273-7062665"/>
    <s v="DC54-0064A"/>
    <x v="84"/>
    <s v="B07W6Y1RLH"/>
    <s v="B07W6Y1RLH"/>
    <s v="King Size Electric Blanket with Dual Control, UL-Certified Heated Blankets, Soft Microplush, Auto Shut Off, Machine Washable, Blue,104x?90"/>
    <n v="1"/>
    <s v="LAS2"/>
    <s v="SELLABLE"/>
    <s v="APPAREL_TOO_LARGE"/>
    <x v="1"/>
    <s v="LPNRRIF2452146"/>
    <s v="Wrong size"/>
  </r>
  <r>
    <s v="2024-03-12T15:34:31-07:00"/>
    <s v="111-1072851-6581047"/>
    <s v="AMFBA54-0443A"/>
    <x v="40"/>
    <s v="B09C1TM983"/>
    <s v="B09C1TM983"/>
    <s v="Soft Plush Electric Heated Blanket Throw, Blue Plaid Microlight Therapedic Throws | 3 Heat Setting with Auto Shut Off, 6ft Power Cord, | Washable"/>
    <n v="1"/>
    <s v="IND8"/>
    <s v="CUSTOMER_DAMAGED"/>
    <s v="DEFECTIVE"/>
    <x v="0"/>
    <s v="LPNPMCI9060629"/>
    <m/>
  </r>
  <r>
    <s v="2024-03-12T15:30:37-07:00"/>
    <s v="113-3696420-4386605"/>
    <s v="DC55-0071A"/>
    <x v="58"/>
    <s v="B07W4SGTCF"/>
    <s v="B07W4SGTCF"/>
    <s v="Degrees of Comfort Dual Control Heated Mattress Pad Queen Size | Zone Heating Electric Bed Warmer W/Auto Shut Off | Fit Up to 15 Inch | 12.5ft Long Cord - 60x80 Inch, White"/>
    <n v="1"/>
    <s v="HOU3"/>
    <s v="DEFECTIVE"/>
    <s v="ORDERED_WRONG_ITEM"/>
    <x v="1"/>
    <s v="LPNPMBY4688686"/>
    <m/>
  </r>
  <r>
    <s v="2024-03-12T13:29:47-07:00"/>
    <s v="114-4083448-0818619"/>
    <s v="HYD10-0076"/>
    <x v="97"/>
    <s v="B0CGZQTNV9"/>
    <s v="B0CGZQTNV9"/>
    <s v="Hyde Lane White Neutral Comforter Set, 3 Pieces King Pinch Pleat Bedding Set, Full Size Farmhouse Bedding Sets, Down Alternative for All Seasons, Includes 1 Comforter 2 Pillowcases(104&quot; X 90&quot;)"/>
    <n v="1"/>
    <s v="SAX1"/>
    <s v="SELLABLE"/>
    <s v="UNDELIVERABLE_UNKNOWN"/>
    <x v="1"/>
    <s v="LPNRRHC9677746"/>
    <m/>
  </r>
  <r>
    <s v="2024-03-12T13:25:03-07:00"/>
    <s v="112-3569073-4781864"/>
    <s v="AMFBA10-0490A"/>
    <x v="71"/>
    <s v="B09B9KDL5J"/>
    <s v="B09B9KDL5J"/>
    <s v="Hyde Lane Farmhouse Comforter Set Gray, Full/Queen Size Boho Bedding Sets, Cotton Top with Modern Neutral Style Clipped Jacquard Stripes, 3-Pieces Including Matching Pillow Shams (90x90 inches)"/>
    <n v="1"/>
    <s v="LAS2"/>
    <s v="CARRIER_DAMAGED"/>
    <s v="UNWANTED_ITEM"/>
    <x v="2"/>
    <s v="LPNRRDS7965263"/>
    <m/>
  </r>
  <r>
    <s v="2024-03-12T13:23:13-07:00"/>
    <s v="112-1446403-6860225"/>
    <s v="AMFBA10-0489A"/>
    <x v="29"/>
    <s v="B09B9LBSNS"/>
    <s v="B09B9LBSNS"/>
    <s v="Hyde Lane Farmhouse Bedding Comforter Sets King, Ivory Boho Bed Set,Cotton Top with Modern Neutral Style Clipped Jacquard Stripes, 3-Pieces Including Matching Pillow Shams (104x90 Inches)"/>
    <n v="1"/>
    <s v="LAS2"/>
    <s v="CARRIER_DAMAGED"/>
    <s v="UNWANTED_ITEM"/>
    <x v="2"/>
    <s v="LPNRRDS7965264"/>
    <m/>
  </r>
  <r>
    <s v="2024-03-12T13:21:42-07:00"/>
    <s v="114-8834736-6000263"/>
    <s v="DC20-0472-1"/>
    <x v="17"/>
    <s v="B08YS6WZRR"/>
    <s v="B08YS6WZRR"/>
    <s v="DEGREES OF COMFORT Coolmax Cooling Sheets | Queen Size Bed Sheet Set for Hot Sleepers | Soft Fabric with Deep Pocket, Grey-4PC"/>
    <n v="1"/>
    <s v="ORD5"/>
    <s v="SELLABLE"/>
    <s v="UNDELIVERABLE_UNKNOWN"/>
    <x v="2"/>
    <s v="LPNKL000475593"/>
    <m/>
  </r>
  <r>
    <s v="2024-03-12T13:20:33-07:00"/>
    <s v="113-4241717-5059427"/>
    <s v="DC54-0062A-1"/>
    <x v="336"/>
    <s v="B07W5XJQVF"/>
    <s v="B07W5XJQVF"/>
    <s v="Degrees of Comfort Electric Blanket Full Size | Single Control with Auto Shut Off | Heated Blanket for Bed | Machine Washable | Blue, 80Wx84L"/>
    <n v="1"/>
    <s v="PGA1"/>
    <s v="SELLABLE"/>
    <s v="ORDERED_WRONG_ITEM"/>
    <x v="1"/>
    <s v="LPNPMCI0734646"/>
    <m/>
  </r>
  <r>
    <s v="2024-03-12T13:18:47-07:00"/>
    <s v="112-1423689-2622619"/>
    <s v="DC54-0064A"/>
    <x v="84"/>
    <s v="B07W6Y1RLH"/>
    <s v="B07W6Y1RLH"/>
    <s v="King Size Electric Blanket with Dual Control, UL-Certified Heated Blankets, Soft Microplush, Auto Shut Off, Machine Washable, Blue,104x?90"/>
    <n v="1"/>
    <s v="BUF9"/>
    <s v="SELLABLE"/>
    <s v="NOT_AS_DESCRIBED"/>
    <x v="1"/>
    <s v="LPNRRHQ2816327"/>
    <m/>
  </r>
  <r>
    <s v="2024-03-12T13:16:52-07:00"/>
    <s v="113-4158338-1150628"/>
    <s v="DC31-0509A"/>
    <x v="23"/>
    <s v="B09C1XS8DF"/>
    <s v="B09C1XS8DF"/>
    <s v="Meditation Floor Pillow Set of 2, Square Large Pillows Seating for Adults, Tufted Corduroy Floor Cushion for Balcony Outdoor Tatami Living Room, Beige, 22x22 Inch"/>
    <n v="1"/>
    <s v="LAS2"/>
    <s v="SELLABLE"/>
    <s v="DEFECTIVE"/>
    <x v="1"/>
    <s v="LPNRRIH8029168"/>
    <m/>
  </r>
  <r>
    <s v="2024-03-12T13:10:38-07:00"/>
    <s v="113-4158338-1150628"/>
    <s v="DC31-0509A"/>
    <x v="23"/>
    <s v="B09C1XS8DF"/>
    <s v="B09C1XS8DF"/>
    <s v="Meditation Floor Pillow Set of 2, Square Large Pillows Seating for Adults, Tufted Corduroy Floor Cushion for Balcony Outdoor Tatami Living Room, Beige, 22x22 Inch"/>
    <n v="1"/>
    <s v="LAS2"/>
    <s v="CUSTOMER_DAMAGED"/>
    <s v="DEFECTIVE"/>
    <x v="0"/>
    <s v="LPNRRIG1041436"/>
    <s v="Color"/>
  </r>
  <r>
    <s v="2024-03-12T12:50:03-07:00"/>
    <s v="112-2825530-5390638"/>
    <s v="COD31-0034"/>
    <x v="112"/>
    <s v="B0BDHSMK1P"/>
    <s v="B0BDHSMK1P"/>
    <s v="Meditation Floor Pillow Set of 2, Large Pillows Seating for Adults and Kids, Bohemian Cushion for Fireplace Yoga Living Room Sitting, Memory Foam Added, 22x22 Inch Indigo Elephant"/>
    <n v="1"/>
    <s v="LAS2"/>
    <s v="SELLABLE"/>
    <s v="APPAREL_TOO_LARGE"/>
    <x v="1"/>
    <s v="LPNRRIH8586061"/>
    <m/>
  </r>
  <r>
    <s v="2024-03-12T12:47:00-07:00"/>
    <s v="114-2760754-2765819"/>
    <s v="COD31-0092"/>
    <x v="9"/>
    <s v="B0BW326ZB4"/>
    <s v="B0BW326ZB4"/>
    <s v="Rocking Chair Cushion, Outdoor Rocker Cushions Set, Water Resistant Seat Pads with High Back, 2 Piece 17x17 Seat with 17x21 Back, Memory Foam Added, Sage"/>
    <n v="1"/>
    <s v="CHA1"/>
    <s v="CUSTOMER_DAMAGED"/>
    <s v="NOT_AS_DESCRIBED"/>
    <x v="0"/>
    <s v="LPNPMCJ1518102"/>
    <m/>
  </r>
  <r>
    <s v="2024-03-12T12:45:35-07:00"/>
    <s v="114-1847880-7442634"/>
    <s v="DC54-0330A"/>
    <x v="64"/>
    <s v="B08J6Z7TN4"/>
    <s v="B08J6Z7TN4"/>
    <s v="Degrees of Comfort Fuzzy Sherpa Plush Heated Blanket, Full Size Bed Electric Blankets with 20 Heat Settings Controller | 1-10 Hour Auto Shut Off |Washable, 80&quot; X 84&quot; Blue"/>
    <n v="1"/>
    <s v="LAS2"/>
    <s v="CUSTOMER_DAMAGED"/>
    <s v="NOT_AS_DESCRIBED"/>
    <x v="0"/>
    <s v="LPNRRII0085924"/>
    <m/>
  </r>
  <r>
    <s v="2024-03-12T12:41:57-07:00"/>
    <s v="114-2760754-2765819"/>
    <s v="COD31-0092"/>
    <x v="9"/>
    <s v="B0BW326ZB4"/>
    <s v="B0BW326ZB4"/>
    <s v="Rocking Chair Cushion, Outdoor Rocker Cushions Set, Water Resistant Seat Pads with High Back, 2 Piece 17x17 Seat with 17x21 Back, Memory Foam Added, Sage"/>
    <n v="1"/>
    <s v="CHA1"/>
    <s v="CUSTOMER_DAMAGED"/>
    <s v="NOT_AS_DESCRIBED"/>
    <x v="0"/>
    <s v="LPNPMCJ1518101"/>
    <m/>
  </r>
  <r>
    <s v="2024-03-12T12:29:02-07:00"/>
    <s v="112-2004680-3307442"/>
    <s v="DC54-0068A"/>
    <x v="165"/>
    <s v="B07W4SGN9P"/>
    <s v="B07W4SGN9P"/>
    <s v="Degrees of Comfort Electric Blanket King Size, Heated Blanket for Bed,Dual Control W/Auto Shut Off,Machine Washable,Beige, 104x?90"/>
    <n v="1"/>
    <s v="LEX2"/>
    <s v="SELLABLE"/>
    <s v="ORDERED_WRONG_ITEM"/>
    <x v="1"/>
    <s v="LPNRRIG6711388"/>
    <s v="No longer needed"/>
  </r>
  <r>
    <s v="2024-03-12T12:15:04-07:00"/>
    <s v="114-8574648-6282613"/>
    <s v="AMFBA10-0472A"/>
    <x v="468"/>
    <s v="B09C1V27DK"/>
    <s v="B09C1V27DK"/>
    <s v="Degrees of Comfort Teen Twin Complete Comforter Sets for Girls, Boho Medallion Tween Bed in A Bag 6 Piece, Blue Microfiber Bedding Set with Sheets, Matching Decorative Pillow"/>
    <n v="1"/>
    <s v="CHA1"/>
    <s v="CUSTOMER_DAMAGED"/>
    <s v="ORDERED_WRONG_ITEM"/>
    <x v="0"/>
    <s v="LPNPMCH1953105"/>
    <m/>
  </r>
  <r>
    <s v="2024-03-12T12:14:11-07:00"/>
    <s v="113-9802570-6669056"/>
    <s v="DOC10-0665"/>
    <x v="94"/>
    <s v="B0CGZRKC1Q"/>
    <s v="B0CGZRKC1Q"/>
    <s v="3 Pieces White Waffle Weave Comforter Set, Queen Size, Soft Neutral Textured Waffle Comforter, All Season Lightweight Breathable Bedding Set, Including 1 Comforter and 2 Pillow Shams"/>
    <n v="1"/>
    <s v="IND8"/>
    <s v="CUSTOMER_DAMAGED"/>
    <s v="UNWANTED_ITEM"/>
    <x v="0"/>
    <s v="LPNPMBZ4946853"/>
    <m/>
  </r>
  <r>
    <s v="2024-03-12T12:10:03-07:00"/>
    <s v="111-8233163-4070610"/>
    <s v="DC21-0339"/>
    <x v="469"/>
    <s v="B089JC1NJQ"/>
    <s v="B089JC1NJQ"/>
    <s v="Grey Satin Pillowcase Queen Set of 2 | Pillow Cases for Hair and Skin | 20 x 30 Inch-Slip Silky Comfort with Envelope Closure"/>
    <n v="1"/>
    <s v="MEM3"/>
    <s v="SELLABLE"/>
    <s v="ORDERED_WRONG_ITEM"/>
    <x v="1"/>
    <s v="LPNO172830532"/>
    <s v="To short for my comforter"/>
  </r>
  <r>
    <s v="2024-03-12T12:10:03-07:00"/>
    <s v="111-8233163-4070610"/>
    <s v="DC21-0339"/>
    <x v="469"/>
    <s v="B089JC1NJQ"/>
    <s v="B089JC1NJQ"/>
    <s v="Grey Satin Pillowcase Queen Set of 2 | Pillow Cases for Hair and Skin | 20 x 30 Inch-Slip Silky Comfort with Envelope Closure"/>
    <n v="1"/>
    <s v="MEM3"/>
    <s v="SELLABLE"/>
    <s v="ORDERED_WRONG_ITEM"/>
    <x v="1"/>
    <s v="LPNO172830531"/>
    <s v="Wasn’t what I expected."/>
  </r>
  <r>
    <s v="2024-03-12T12:05:41-07:00"/>
    <s v="114-9568318-9415400"/>
    <s v="HD10-0055"/>
    <x v="318"/>
    <s v="B0B5FTQFXM"/>
    <s v="B0B5FTQFXM"/>
    <s v="Hyde Lane Boho Blue King Comforter Set ?Modern Farmhouse Tufted Bedding Sets, Cotton Top with Neutral Rustic Style Clipped Jacquard Stripes, 3-Pieces Including Matching Pillow Shams (104x90 Inches)"/>
    <n v="1"/>
    <s v="MEM3"/>
    <s v="CUSTOMER_DAMAGED"/>
    <s v="NOT_AS_DESCRIBED"/>
    <x v="0"/>
    <s v="LPNO169947524"/>
    <m/>
  </r>
  <r>
    <s v="2024-03-12T11:56:27-07:00"/>
    <s v="114-3016478-5905853"/>
    <s v="DC54-0289A"/>
    <x v="204"/>
    <s v="B08HW67N11"/>
    <s v="B08HW67N11"/>
    <s v="Degrees of Comfort California King Electric Blanket with Dual Controls, Heated Blanket for Bed,auto Shut Off, Machine Washable -Grey, 100Wx94L"/>
    <n v="1"/>
    <s v="LEX1"/>
    <s v="CUSTOMER_DAMAGED"/>
    <s v="DEFECTIVE"/>
    <x v="0"/>
    <s v="LPNRRIF4863302"/>
    <s v="Only need one."/>
  </r>
  <r>
    <s v="2024-03-12T11:49:54-07:00"/>
    <s v="112-5956424-8886641"/>
    <s v="HYD10-0072"/>
    <x v="37"/>
    <s v="B0CGZSB34H"/>
    <s v="B0CGZSB34H"/>
    <s v="Hyde Lane Beige Neutral Comforter Set, 3 Pieces Queen Pinch Pleat Bedding Set, Full Size Farmhouse Cream Bedding Sets, Down Alternative for All Seasons, Includes 1 Comforter 2 Pillowcases(90&quot; X 90&quot;)"/>
    <n v="1"/>
    <s v="MEM3"/>
    <s v="CUSTOMER_DAMAGED"/>
    <s v="FOUND_BETTER_PRICE"/>
    <x v="0"/>
    <s v="LPNO171750157"/>
    <m/>
  </r>
  <r>
    <s v="2024-03-12T11:30:42-07:00"/>
    <s v="114-9341472-0185836"/>
    <s v="DC16-0083"/>
    <x v="113"/>
    <s v="B07R446BYL"/>
    <s v="B07R446BYL"/>
    <s v="Queen Size Mattress Encasement Bed Bug Proof, Cover 9-12&quot; Deep Bed, 3M Scotchgard"/>
    <n v="1"/>
    <s v="OKC1"/>
    <s v="SELLABLE"/>
    <s v="UNDELIVERABLE_UNKNOWN"/>
    <x v="1"/>
    <s v="LPNPMCD7365573"/>
    <m/>
  </r>
  <r>
    <s v="2024-03-12T11:10:44-07:00"/>
    <s v="113-4849659-7475453"/>
    <s v="DC16-0557"/>
    <x v="353"/>
    <s v="B0C2XH2GC4"/>
    <s v="B0C2XH2GC4"/>
    <s v="Degree of Comfort Box Spring Encasement King Size - Bed Bug Proof Zippered Dust Mite Waterproof Hypoallergenic Six-Sided Cover, 8-11&quot; Depth"/>
    <n v="1"/>
    <s v="MEM3"/>
    <s v="SELLABLE"/>
    <s v="UNWANTED_ITEM"/>
    <x v="1"/>
    <s v="LPNO158776965"/>
    <s v="N/A"/>
  </r>
  <r>
    <s v="2024-03-12T11:04:52-07:00"/>
    <s v="111-8672510-4481809"/>
    <s v="DC55-0071A"/>
    <x v="58"/>
    <s v="B07W4SGTCF"/>
    <s v="B07W4SGTCF"/>
    <s v="Degrees of Comfort Dual Control Heated Mattress Pad Queen Size | Zone Heating Electric Bed Warmer W/Auto Shut Off | Fit Up to 15 Inch | 12.5ft Long Cord - 60x80 Inch, White"/>
    <n v="1"/>
    <s v="MEM3"/>
    <s v="DEFECTIVE"/>
    <s v="UNWANTED_ITEM"/>
    <x v="1"/>
    <s v="LPNO176046454"/>
    <m/>
  </r>
  <r>
    <s v="2024-03-12T11:04:51-07:00"/>
    <s v="112-6238132-9227416"/>
    <s v="COD12-0057"/>
    <x v="150"/>
    <s v="B0BFDGK6WB"/>
    <s v="B0BFDGK6WB"/>
    <s v="Codi Twyla Off White Duvet Cover King Size, Boho Tufted Microfiber Bedding Set for All Seasons, Embroidery Shabby Chic Comforter Covers with Zipper, 3-Pieces Including Matching Pillow Shams (104&quot;x 90&quot;"/>
    <n v="1"/>
    <s v="IND8"/>
    <s v="SELLABLE"/>
    <s v="UNWANTED_ITEM"/>
    <x v="1"/>
    <s v="LPNPMCH0658205"/>
    <m/>
  </r>
  <r>
    <s v="2024-03-12T10:56:48-07:00"/>
    <s v="112-1613013-3238607"/>
    <s v="DL63PC6183US-LG"/>
    <x v="77"/>
    <s v="B0C6XHLTK4"/>
    <s v="B0C6XHLTK4"/>
    <s v="Orthopedic Dog Bed for Large Sized Dog, Memory Foam Support with Bolster, Couch for Pet with Waterproof &amp; Washable Cover, Grey"/>
    <n v="1"/>
    <s v="IND8"/>
    <s v="CUSTOMER_DAMAGED"/>
    <s v="MISSING_PARTS"/>
    <x v="0"/>
    <s v="LPNPMCG6292533"/>
    <m/>
  </r>
  <r>
    <s v="2024-03-12T10:52:46-07:00"/>
    <s v="112-4048885-1665854"/>
    <s v="DC31-0501"/>
    <x v="248"/>
    <s v="B09C1ZNGNY"/>
    <s v="B09C1ZNGNY"/>
    <s v="Degrees of Comfort Meditation Floor Pillow, Square Large Pillows Seating for Adults, Gray Tufted Corduroy Cushions for Outdoor Yoga Tatami Fireplace Living Room, Grey, 22x22 Inch"/>
    <n v="1"/>
    <s v="LEX1"/>
    <s v="CUSTOMER_DAMAGED"/>
    <s v="DAMAGED_BY_FC"/>
    <x v="0"/>
    <s v="LPNRRIF7211007"/>
    <s v="X"/>
  </r>
  <r>
    <s v="2024-03-12T10:50:56-07:00"/>
    <s v="112-3077370-5853027"/>
    <s v="DC20-0466-1"/>
    <x v="168"/>
    <s v="B08YS6JXQW"/>
    <s v="B08YS6JXQW"/>
    <s v="DEGREES OF COMFORT Coolmax Cooling Sheets | Queen Size Bed Sheet Set for Hot Sleepers | Soft Fabric with Deep Pocket, White-4PC"/>
    <n v="1"/>
    <s v="IAH1"/>
    <s v="CUSTOMER_DAMAGED"/>
    <s v="NOT_AS_DESCRIBED"/>
    <x v="1"/>
    <s v="LPNPMBX2853157"/>
    <m/>
  </r>
  <r>
    <s v="2024-03-12T10:02:19-07:00"/>
    <s v="113-9859558-5432210"/>
    <s v="DC31-0538"/>
    <x v="22"/>
    <s v="B0BW31QLDW"/>
    <s v="B0BW31QLDW"/>
    <s v="Meditation Floor Pillow Set of 2, Round Large Pillows Seating for Adults, Tufted Corduroy Floor Cushion for Living Room Tatami, Beige 22 Inch"/>
    <n v="1"/>
    <s v="LGB7"/>
    <s v="SELLABLE"/>
    <s v="NOT_AS_DESCRIBED"/>
    <x v="1"/>
    <s v="LPNRRIG7224787"/>
    <m/>
  </r>
  <r>
    <s v="2024-03-12T09:56:38-07:00"/>
    <s v="114-8164575-4401850"/>
    <s v="DC54-0053A"/>
    <x v="224"/>
    <s v="B07W82B6GP"/>
    <s v="B07W82B6GP"/>
    <s v="Degrees of Comfort Heated Blanket Twin Size for Bed | Plush Electric Blankets |Single Controller W/Auto Shut Off | Machine Washable | Grey, 62x84"/>
    <n v="1"/>
    <s v="SWF1"/>
    <s v="SELLABLE"/>
    <s v="NO_REASON_GIVEN"/>
    <x v="1"/>
    <s v="LPNT010772786"/>
    <s v="Color is too dark"/>
  </r>
  <r>
    <s v="2024-03-12T09:52:44-07:00"/>
    <s v="111-8057607-9557806"/>
    <s v="COD63-0126"/>
    <x v="359"/>
    <s v="B0C5CPDXY5"/>
    <s v="B0C5CPDXY5"/>
    <s v="Codi Dog Bed for Couch - Calming Dog Beds for Large Dogs, Fluffy Plush Bed for Pets, Anti Anxiety Dog Bed with Removable Washable Cover for Dogs and Cats, Dark Grey, 41x37x6 inches"/>
    <n v="1"/>
    <s v="IND8"/>
    <s v="CUSTOMER_DAMAGED"/>
    <s v="DEFECTIVE"/>
    <x v="0"/>
    <s v="LPNPMCI7503790"/>
    <m/>
  </r>
  <r>
    <s v="2024-03-12T09:05:21-07:00"/>
    <s v="114-1252697-8775420"/>
    <s v="AMFBA55-0102B"/>
    <x v="197"/>
    <s v="B07WC2G1FW"/>
    <s v="B07WC2G1FW"/>
    <s v="Heated Mattress Pad King Size with Dual Control, Washable Cotton Top Electric Bed Warmer, Fitted Heating Sheets, 20 Heat Settings &amp; Auto Shut Off, Cover Up to 18 Inch Mattresses"/>
    <n v="1"/>
    <s v="LEX2"/>
    <s v="CUSTOMER_DAMAGED"/>
    <s v="DEFECTIVE"/>
    <x v="0"/>
    <s v="LPNRRIG9366435"/>
    <s v="**CSM** Does not work / defective Refund on return (Preferred) Original Payment Method : $35.43"/>
  </r>
  <r>
    <s v="2024-03-12T08:55:59-07:00"/>
    <s v="112-0022851-2493871"/>
    <s v="HD50-0072"/>
    <x v="111"/>
    <s v="B0C63NW9Z6"/>
    <s v="B0C63NW9Z6"/>
    <s v="Hyde Lane Purple Fuzzy Throw Blanket, 2 Way Reversible Ultra Soft Long Faux Fur Throws, Shaggy Cozy Fluffy Blankets for Couch Sofa Home Decor, 50x60"/>
    <n v="1"/>
    <s v="LEX2"/>
    <s v="SELLABLE"/>
    <s v="UNWANTED_ITEM"/>
    <x v="1"/>
    <s v="LPNRRIG8847729"/>
    <m/>
  </r>
  <r>
    <s v="2024-03-12T08:35:00-07:00"/>
    <s v="114-8574648-6282613"/>
    <s v="AMFBA10-0472A"/>
    <x v="468"/>
    <s v="B09C1V27DK"/>
    <s v="B09C1V27DK"/>
    <s v="Degrees of Comfort Teen Twin Complete Comforter Sets for Girls, Boho Medallion Tween Bed in A Bag 6 Piece, Blue Microfiber Bedding Set with Sheets, Matching Decorative Pillow"/>
    <n v="1"/>
    <s v="CHA1"/>
    <s v="CUSTOMER_DAMAGED"/>
    <s v="ORDERED_WRONG_ITEM"/>
    <x v="0"/>
    <s v="LPNPMCG7535501"/>
    <m/>
  </r>
  <r>
    <s v="2024-03-12T08:31:47-07:00"/>
    <s v="111-0925533-2385823"/>
    <s v="AMFBA10-0461A"/>
    <x v="470"/>
    <s v="B09C1W8NDT"/>
    <s v="B09C1W8NDT"/>
    <s v="Degrees of Comfort Bed in a Bag Twin XL, Boho Medallion Comforter Sets for College, Microfiber 6 Pieces Bedding Set with Sheet, Matching Decorative Pillow, Aqua"/>
    <n v="1"/>
    <s v="MEM3"/>
    <s v="CUSTOMER_DAMAGED"/>
    <s v="NOT_AS_DESCRIBED"/>
    <x v="0"/>
    <s v="LPNO175446841"/>
    <m/>
  </r>
  <r>
    <s v="2024-03-12T08:29:20-07:00"/>
    <s v="112-0138602-0089073"/>
    <s v="DC54-0056A"/>
    <x v="213"/>
    <s v="B07WC4KN6X"/>
    <s v="B07WC4KN6X"/>
    <s v="King Heated Blanket with Dual Control, UL-Certified Electric Heating, Oversized Bed Size Heater Comforter, Soft Fleece, Auto Shut Off, Machine Washable, Grey, 104x?90"/>
    <n v="1"/>
    <s v="MDW7"/>
    <s v="SELLABLE"/>
    <s v="MISSED_ESTIMATED_DELIVERY"/>
    <x v="1"/>
    <s v="LPNRRIO4539744"/>
    <m/>
  </r>
  <r>
    <s v="2024-03-12T08:25:19-07:00"/>
    <s v="114-7175601-6957802"/>
    <s v="DC51-0003A"/>
    <x v="100"/>
    <s v="B07DXP633F"/>
    <s v="B07DXP633F"/>
    <s v="Degrees of Comfort Washable Weighted Blanket with Removable Cover Twin Size, 1 x Cozyheat Minky Plush Cover Included, Micro Glass Beads Technology, 48x72 15 lbs Grey"/>
    <n v="1"/>
    <s v="LEX1"/>
    <s v="CUSTOMER_DAMAGED"/>
    <s v="UNWANTED_ITEM"/>
    <x v="0"/>
    <s v="LPNRRIF6934562"/>
    <m/>
  </r>
  <r>
    <s v="2024-03-12T08:05:01-07:00"/>
    <s v="113-0984000-6038648"/>
    <s v="DC54-0053A"/>
    <x v="224"/>
    <s v="B07W82B6GP"/>
    <s v="B07W82B6GP"/>
    <s v="Degrees of Comfort Washable Heated Blanket for Twin Size Bed, UL-Certified Heater Blankets, Auto Shut Off | Machine Washable | Grey, 62x84"/>
    <n v="1"/>
    <s v="LEX2"/>
    <s v="CUSTOMER_DAMAGED"/>
    <s v="DEFECTIVE"/>
    <x v="0"/>
    <s v="LPNRRIG6225438"/>
    <s v="change in project design."/>
  </r>
  <r>
    <s v="2024-03-12T08:02:42-07:00"/>
    <s v="114-0830423-6973859"/>
    <s v="DOC10-0659"/>
    <x v="392"/>
    <s v="B0CGZQV3B9"/>
    <s v="B0CGZQV3B9"/>
    <s v="3 Pieces Beige Waffle Weave Comforter Set, Queen Size, Soft Beige Textured Waffle Comforter, All Season Lightweight Breathable Bedding Set, Including 1 Comforter and 2 Pillow Shams"/>
    <n v="1"/>
    <s v="LEX1"/>
    <s v="CUSTOMER_DAMAGED"/>
    <s v="ORDERED_WRONG_ITEM"/>
    <x v="0"/>
    <s v="LPNRRIF7003333"/>
    <m/>
  </r>
  <r>
    <s v="2024-03-12T07:49:57-07:00"/>
    <s v="113-9073148-3497067"/>
    <s v="COD31-0015"/>
    <x v="110"/>
    <s v="B09TDXTR6N"/>
    <s v="B09TDXTR6N"/>
    <s v="Codi Round Floor Pillow Insert, Large Thick Meditation Cushion, Circular Seating Cushions and Pouf Inserts, 32 Inch, Memory Foam Added (Advanced)"/>
    <n v="1"/>
    <s v="CHA1"/>
    <s v="SELLABLE"/>
    <s v="NOT_AS_DESCRIBED"/>
    <x v="1"/>
    <s v="LPNPMCH4485604"/>
    <s v="Bought wrong size blanket for bed"/>
  </r>
  <r>
    <s v="2024-03-12T07:45:36-07:00"/>
    <s v="112-5115891-3536222"/>
    <s v="HD54-0051-1"/>
    <x v="386"/>
    <s v="B09W29VP2B"/>
    <s v="B09W29VP2B"/>
    <s v="Hyde Lane Soft Pink Heated Throw Blanket | 50x60 | Premium Blush Sherpa Reverse Electric Heating Throw | 3 Heat Settings | 2H Auto-Shutoff | Machine Washable"/>
    <n v="1"/>
    <s v="LEX1"/>
    <s v="CUSTOMER_DAMAGED"/>
    <s v="DEFECTIVE"/>
    <x v="0"/>
    <s v="LPNRRII0395926"/>
    <m/>
  </r>
  <r>
    <s v="2024-03-12T07:34:59-07:00"/>
    <s v="113-4911356-8677060"/>
    <s v="DC20-0460-1"/>
    <x v="109"/>
    <s v="B08YS5SV3R"/>
    <s v="B08YS5SV3R"/>
    <s v="DEGREES OF COMFORT Coolmax Cooling Sheets | Queen Size Bed Sheet Set for Hot Sleepers | Soft Fabric with Deep Pocket, Mint-4PC"/>
    <n v="1"/>
    <s v="LEX1"/>
    <s v="CUSTOMER_DAMAGED"/>
    <s v="UNWANTED_ITEM"/>
    <x v="0"/>
    <s v="LPNRRIF7445031"/>
    <m/>
  </r>
  <r>
    <s v="2024-03-12T07:34:13-07:00"/>
    <s v="113-6359930-5009061"/>
    <s v="COD31-0092"/>
    <x v="9"/>
    <s v="B0BW326ZB4"/>
    <s v="B0BW326ZB4"/>
    <s v="Rocking Chair Cushion, Outdoor Rocker Cushions Set, Water Resistant Seat Pads with High Back, 2 Piece 17x17 Seat with 17x21 Back, Memory Foam Added, Sage"/>
    <n v="1"/>
    <s v="LAS2"/>
    <s v="CUSTOMER_DAMAGED"/>
    <s v="APPAREL_TOO_LARGE"/>
    <x v="0"/>
    <s v="LPNRRIF2435028"/>
    <m/>
  </r>
  <r>
    <s v="2024-03-12T07:28:48-07:00"/>
    <s v="114-2628514-1159451"/>
    <s v="AMFBA20-0173A"/>
    <x v="123"/>
    <s v="B07TM11YK9"/>
    <s v="B07TM11YK9"/>
    <s v="Hyde Lane 1000 Thread Count Taupe California King Sheet Sets Deep Pocket | Luxury Sateen Soft Cotton Grown in India, 4 Piece Bed Sheets - Fitted, Flat &amp; 2 Pillow Cases - Fits up to 20&quot; Mattress"/>
    <n v="1"/>
    <s v="HOU3"/>
    <s v="CUSTOMER_DAMAGED"/>
    <s v="ORDERED_WRONG_ITEM"/>
    <x v="0"/>
    <s v="LPNPMCB0104057"/>
    <m/>
  </r>
  <r>
    <s v="2024-03-12T07:26:38-07:00"/>
    <s v="114-1092281-9697846"/>
    <s v="DC31-0538"/>
    <x v="22"/>
    <s v="B0BW31QLDW"/>
    <s v="B0BW31QLDW"/>
    <s v="Meditation Floor Pillow Set of 2, Round Large Pillows Seating for Adults, Tufted Corduroy Floor Cushion for Living Room Tatami, Beige 22 Inch"/>
    <n v="1"/>
    <s v="LAS2"/>
    <s v="SELLABLE"/>
    <s v="NOT_AS_DESCRIBED"/>
    <x v="1"/>
    <s v="LPNRRIH9666394"/>
    <m/>
  </r>
  <r>
    <s v="2024-03-12T07:25:17-07:00"/>
    <s v="113-3914969-1687456"/>
    <s v="HD50-0064A"/>
    <x v="233"/>
    <s v="B0B9G5YLBG"/>
    <s v="B0B9G5YLBG"/>
    <s v="Hyde Lane Long Pile Faux Fur Throw Blanket, Luxury Fluffy Wolf Grey with Black Tipped Blankets for Home Couch, Fuzzy Plush Animal Coat Color Throws for Decoration, Gift for Women, Direwolf (50x60)"/>
    <n v="1"/>
    <s v="IND8"/>
    <s v="CUSTOMER_DAMAGED"/>
    <s v="DEFECTIVE"/>
    <x v="0"/>
    <s v="LPNPMCH7533200"/>
    <m/>
  </r>
  <r>
    <s v="2024-03-12T07:24:21-07:00"/>
    <s v="112-3967362-0381861"/>
    <s v="AMFBA10-0489A"/>
    <x v="29"/>
    <s v="B09B9LBSNS"/>
    <s v="B09B9LBSNS"/>
    <s v="Hyde Lane Farmhouse Bedding Comforter Sets King, Ivory Boho Bed Set,Cotton Top with Modern Neutral Style Clipped Jacquard Stripes, 3-Pieces Including Matching Pillow Shams (104x90 Inches)"/>
    <n v="1"/>
    <s v="LAS2"/>
    <s v="SELLABLE"/>
    <s v="UNWANTED_ITEM"/>
    <x v="1"/>
    <s v="LPNRRIF5660010"/>
    <s v="Too big"/>
  </r>
  <r>
    <s v="2024-03-12T07:17:00-07:00"/>
    <s v="114-4746922-9669014"/>
    <s v="DC54-0486A"/>
    <x v="131"/>
    <s v="B09C1XVT9M"/>
    <s v="B09C1XVT9M"/>
    <s v="Degrees of Comfort California King Electric Blanket with Dual Controls, Heated Blanket for Bed,auto Shut Off, Machine Washable -Ivory, 100Wx94L"/>
    <n v="1"/>
    <s v="LAS2"/>
    <s v="SELLABLE"/>
    <s v="ORDERED_WRONG_ITEM"/>
    <x v="1"/>
    <s v="LPNRRIH8410522"/>
    <m/>
  </r>
  <r>
    <s v="2024-03-12T07:07:58-07:00"/>
    <s v="114-3161871-2189800"/>
    <s v="HD50-0096"/>
    <x v="185"/>
    <s v="B0CDJQP36T"/>
    <s v="B0CDJQP36T"/>
    <s v="Hyde Lane Luxury Ruched Faux Fur Throw Blanket | Ultra Soft Cozy Puzzy Throw | Plush Black Mink Blankets for Sofa, Couch, Living Room, 60&quot;x80&quot;"/>
    <n v="1"/>
    <s v="IAH1"/>
    <s v="CUSTOMER_DAMAGED"/>
    <s v="UNWANTED_ITEM"/>
    <x v="1"/>
    <s v="LPNPMBX1057247"/>
    <m/>
  </r>
  <r>
    <s v="2024-03-12T06:57:05-07:00"/>
    <s v="114-5426943-0164255"/>
    <s v="AMFBA10-0490A"/>
    <x v="71"/>
    <s v="B09B9KDL5J"/>
    <s v="B09B9KDL5J"/>
    <s v="Hyde Lane Farmhouse Comforter Set Gray, Full/Queen Size Boho Bedding Sets, Cotton Top with Modern Neutral Style Clipped Jacquard Stripes, 3-Pieces Including Matching Pillow Shams (90x90 inches)"/>
    <n v="1"/>
    <s v="MEM3"/>
    <s v="CUSTOMER_DAMAGED"/>
    <s v="UNWANTED_ITEM"/>
    <x v="0"/>
    <s v="LPNO161035528"/>
    <m/>
  </r>
  <r>
    <s v="2024-03-12T05:56:18-07:00"/>
    <s v="111-3751463-3173044"/>
    <s v="DOC10-0666"/>
    <x v="348"/>
    <s v="B0CGZQHBSS"/>
    <s v="B0CGZQHBSS"/>
    <s v="3 Pieces White Waffle Weave Comforter Set, King Size, Soft Neutral Textured Waffle Comforter, All Season Lightweight Breathable Bedding Set, Including 1 Comforter and 2 Pillow Shams"/>
    <n v="1"/>
    <s v="IND8"/>
    <s v="DAMAGED"/>
    <s v="SWITCHEROO"/>
    <x v="2"/>
    <s v="LPNPMCH4411982"/>
    <s v="Bought wrong size needed throw size instead."/>
  </r>
  <r>
    <s v="2024-03-12T05:46:11-07:00"/>
    <s v="113-2111325-1229050"/>
    <s v="COD10-0183"/>
    <x v="428"/>
    <s v="B0CGZT333G"/>
    <s v="B0CGZT333G"/>
    <s v="3 Pieces Grey Comforter Set, Floral Comforter King Size, Leaves Printed Comforter, Reversible Lightweight Bedding Set with 1 Comforter and 2 Pillow Cases for All Season Using"/>
    <n v="1"/>
    <s v="IAH1"/>
    <s v="SELLABLE"/>
    <s v="UNWANTED_ITEM"/>
    <x v="1"/>
    <s v="LPNPMCA0522606"/>
    <m/>
  </r>
  <r>
    <s v="2024-03-12T05:42:39-07:00"/>
    <s v="112-2802627-6301855"/>
    <s v="DC51-0034A"/>
    <x v="259"/>
    <s v="B07S51CT95"/>
    <s v="B07S51CT95"/>
    <s v="Degrees of Comfort Weighted Blanket Queen Size, Heavy Blankets for Adult, 1 x Cozy Heat Warm Minky Plush Washable Removable Covers Included, Heating &amp; Cooling,Micro Glass Beads, 60x80 18lbs Navy"/>
    <n v="1"/>
    <s v="DPA7"/>
    <s v="CUSTOMER_DAMAGED"/>
    <s v="UNWANTED_ITEM"/>
    <x v="1"/>
    <s v="LPNPMCF6677085"/>
    <m/>
  </r>
  <r>
    <s v="2024-03-12T05:31:17-07:00"/>
    <s v="112-0059741-1658669"/>
    <s v="DOC12-0680"/>
    <x v="35"/>
    <s v="B0CGZSTSS2"/>
    <s v="B0CGZSTSS2"/>
    <s v="Degrees of Comfort Duvet Cover Queen - Waffle Weave Textured Soft 3 Pieces Bedding Comforter Cover with Pillowcase for All Season (No Comforter Included), White, Full/Queen"/>
    <n v="1"/>
    <s v="IND8"/>
    <s v="CUSTOMER_DAMAGED"/>
    <s v="UNWANTED_ITEM"/>
    <x v="0"/>
    <s v="LPNPMCI8041287"/>
    <m/>
  </r>
  <r>
    <s v="2024-03-12T05:22:49-07:00"/>
    <s v="112-0599457-5050605"/>
    <s v="AMFBA10-0467A"/>
    <x v="421"/>
    <s v="B09C1V8K8P"/>
    <s v="B09C1V8K8P"/>
    <s v="Degrees of Comfort Purple Comforter Set,Queen Boho Bedding Sets with Sheets,Bohemian Microfibe Bed in A Bag with Side Pockets, Matching Decorative Pillow, 8 Piece"/>
    <n v="1"/>
    <s v="CHA1"/>
    <s v="CUSTOMER_DAMAGED"/>
    <s v="UNWANTED_ITEM"/>
    <x v="0"/>
    <s v="LPNPMBX9927735"/>
    <s v="Bought by mistake"/>
  </r>
  <r>
    <s v="2024-03-12T05:21:50-07:00"/>
    <s v="112-5575719-5149811"/>
    <s v="DC31-0545"/>
    <x v="138"/>
    <s v="B0BYQ9BZ9H"/>
    <s v="B0BYQ9BZ9H"/>
    <s v="Meditation Floor Pillow, Square Large Pillows Seating for Adults, Tufted Corduroy Floor Cushion for Living Room Tatami, Pink 22x22 Inch, 1 Count (Pack of 1)"/>
    <n v="1"/>
    <s v="MEM3"/>
    <s v="SELLABLE"/>
    <s v="NOT_AS_DESCRIBED"/>
    <x v="1"/>
    <s v="LPNO158542358"/>
    <m/>
  </r>
  <r>
    <s v="2024-03-12T04:42:31-07:00"/>
    <s v="114-6042048-7612264"/>
    <s v="DC54-0311A"/>
    <x v="295"/>
    <s v="B08J6R1D9Q"/>
    <s v="B08J6R1D9Q"/>
    <s v="Soft Sherpa Heated Electric Blanket Twin XL Size, | Controller with 1-10 Hour Auto Shut Off | 20 Heat Settings | Washable, 64&quot; x 86&quot; Grey"/>
    <n v="1"/>
    <s v="LEX1"/>
    <s v="DEFECTIVE"/>
    <s v="SWITCHEROO"/>
    <x v="0"/>
    <s v="LPNRRII9575108"/>
    <m/>
  </r>
  <r>
    <s v="2024-03-12T04:24:24-07:00"/>
    <s v="111-3475788-9434607"/>
    <s v="DC20-0467-1"/>
    <x v="118"/>
    <s v="B08YS6NJ2L"/>
    <s v="B08YS6NJ2L"/>
    <s v="Degrees of Comfort Coolmax Cooling Sheets Set for King Size Bed, Moisture Wicking for Night Sweats Best Comfort, Cool Sheets for Hot Sleepers During Warm Weather with Deep Pocket, White-4PC"/>
    <n v="1"/>
    <s v="CHA1"/>
    <s v="CUSTOMER_DAMAGED"/>
    <s v="NOT_AS_DESCRIBED"/>
    <x v="0"/>
    <s v="LPNPMCI6541050"/>
    <m/>
  </r>
  <r>
    <s v="2024-03-12T03:57:26-07:00"/>
    <s v="114-6974249-0296250"/>
    <s v="HD50-0089"/>
    <x v="99"/>
    <s v="B0CDJWZ1VG"/>
    <s v="B0CDJWZ1VG"/>
    <s v="Hyde Lane Ultra Soft Plush Throw Blanket, Fuzzy Faux Rabbit Fur Throws, Luxury Cozy Fluffy Blankets for Sofa, Couch, Living Room Decor, Frost Fox, 50&quot;x60&quot;"/>
    <n v="1"/>
    <s v="LAS2"/>
    <s v="CARRIER_DAMAGED"/>
    <s v="ORDERED_WRONG_ITEM"/>
    <x v="2"/>
    <s v="LPNRRIF2187878"/>
    <m/>
  </r>
  <r>
    <s v="2024-03-12T03:49:49-07:00"/>
    <s v="111-2522898-0507462"/>
    <s v="DC55-0072A"/>
    <x v="54"/>
    <s v="B07W82BNPT"/>
    <s v="B07W82BNPT"/>
    <s v="Heated Mattress pad King Size| Dual Control | Electric Bed Warmer W/Adjustable Zone Heating | Fit Up to 15 Inch | 12.5ft Long Cord - 78x80 Inch, White"/>
    <n v="1"/>
    <s v="LAS2"/>
    <s v="DEFECTIVE"/>
    <s v="NOT_AS_DESCRIBED"/>
    <x v="1"/>
    <s v="LPNRRIH7840525"/>
    <m/>
  </r>
  <r>
    <s v="2024-03-12T03:41:06-07:00"/>
    <s v="114-7336283-7117857"/>
    <s v="DC55-0296A"/>
    <x v="137"/>
    <s v="B08HW7QKLF"/>
    <s v="B08HW7QKLF"/>
    <s v="Degrees Of Comfort Twin XL Heated Mattress Pad | Zone Heating Electric Bed Warmer W/Auto Shut Off | Fit Up to 15 Inch | 12.5ft Long Cord - 39x80 Inch, White"/>
    <n v="1"/>
    <s v="LAS2"/>
    <s v="SELLABLE"/>
    <s v="MISSING_PARTS"/>
    <x v="1"/>
    <s v="LPNRRIG9737939"/>
    <m/>
  </r>
  <r>
    <s v="2024-03-12T01:55:40-07:00"/>
    <s v="112-4424441-2277013"/>
    <s v="CZ63DU6225-MD"/>
    <x v="121"/>
    <s v="B0CGC9TW51"/>
    <s v="B0CGC9TW51"/>
    <s v="Cozzze Orthopedic Calming Dog Bed for Medium Dogs, Anti Anxiety Pet Bed with Removable Washable Cover, Fluffy Dog Sofa Bed Supportive Foam, Beige"/>
    <n v="1"/>
    <s v="PGA1"/>
    <s v="SELLABLE"/>
    <s v="NO_REASON_GIVEN"/>
    <x v="1"/>
    <s v="LPNPMCI0773752"/>
    <s v="Changed my mind"/>
  </r>
  <r>
    <s v="2024-03-12T01:47:11-07:00"/>
    <s v="111-1671423-1821864"/>
    <s v="DOC12-0675"/>
    <x v="32"/>
    <s v="B0CGZV57SC"/>
    <s v="B0CGZV57SC"/>
    <s v="Degrees of Comfort Duvet Cover King - Waffle Weave Textured Soft 3 Pieces Bedding Comforter Cover with Pillowcase for All Season (No Comforter Included), Beige, King"/>
    <n v="1"/>
    <s v="LAS2"/>
    <s v="CUSTOMER_DAMAGED"/>
    <s v="SWITCHEROO"/>
    <x v="0"/>
    <s v="LPNRRIF2140914"/>
    <m/>
  </r>
  <r>
    <s v="2024-03-12T01:33:24-07:00"/>
    <s v="113-5318276-3190604"/>
    <s v="DC55-0072A"/>
    <x v="54"/>
    <s v="B07W82BNPT"/>
    <s v="B07W82BNPT"/>
    <s v="Heated Mattress pad King Size| Dual Control | Electric Bed Warmer W/Adjustable Zone Heating | Fit Up to 15 Inch | 12.5ft Long Cord - 78x80 Inch, White"/>
    <n v="1"/>
    <s v="LEX2"/>
    <s v="CUSTOMER_DAMAGED"/>
    <s v="QUALITY_UNACCEPTABLE"/>
    <x v="1"/>
    <s v="LPNRRIG9373571"/>
    <m/>
  </r>
  <r>
    <s v="2024-03-12T00:57:11-07:00"/>
    <s v="112-6107939-2377064"/>
    <s v="DOC10-0697"/>
    <x v="471"/>
    <s v="B0CJ43V8R4"/>
    <s v="B0CJ43V8R4"/>
    <s v="7 Pieces Comfy Bed in a Bag, King Size Bed Set, Navy Blue Printed Chambray, All Season Luxury Microfiber Bedset, Complete 7-Piece Including Comforter, Sheets, Pillowcases &amp; Shams"/>
    <n v="1"/>
    <s v="MEM3"/>
    <s v="SELLABLE"/>
    <s v="NOT_AS_DESCRIBED"/>
    <x v="1"/>
    <s v="LPNO175642587"/>
    <m/>
  </r>
  <r>
    <s v="2024-03-12T00:49:06-07:00"/>
    <s v="111-6217587-1517008"/>
    <s v="DC54-0054A"/>
    <x v="67"/>
    <s v="B07WC5SK6B"/>
    <s v="B07WC5SK6B"/>
    <s v="Degrees of Comfort Full Size Heated Blanket for Bed, UL-Certified Heated Comforter with Auto Shut Off, Grey, Machine Washable, 80Wx84L"/>
    <n v="1"/>
    <s v="LAS2"/>
    <s v="CUSTOMER_DAMAGED"/>
    <s v="DEFECTIVE"/>
    <x v="0"/>
    <s v="LPNRRIH9807728"/>
    <m/>
  </r>
  <r>
    <s v="2024-03-12T00:03:57-07:00"/>
    <s v="111-9828868-7324260"/>
    <s v="DL63PC6183US-LG"/>
    <x v="77"/>
    <s v="B0C6XHLTK4"/>
    <s v="B0C6XHLTK4"/>
    <s v="Orthopedic Dog Bed for Large Sized Dog, Memory Foam Support with Bolster, Couch for Pet with Waterproof &amp; Washable Cover, Grey"/>
    <n v="1"/>
    <s v="TUS1"/>
    <s v="CUSTOMER_DAMAGED"/>
    <s v="DEFECTIVE"/>
    <x v="1"/>
    <s v="LPNPMCB6393451"/>
    <m/>
  </r>
  <r>
    <s v="2024-03-11T23:36:00-07:00"/>
    <s v="113-0018869-8866660"/>
    <s v="DC54-0562A"/>
    <x v="448"/>
    <s v="B0CG82YXJ6"/>
    <s v="X003Y5O7KN"/>
    <s v="Degrees of Comfort Heated Wearable Blanket for Women Adult, Cordless Wearable Electric Blanket Hoodie Battery Powered, Warm Sherpa Sweatshirt Gift for Women, Purple"/>
    <n v="1"/>
    <s v="LEX2"/>
    <s v="SELLABLE"/>
    <s v="NOT_AS_DESCRIBED"/>
    <x v="1"/>
    <s v="LPNRRIG9240743"/>
    <s v="The control switch has a very short cord connecting to the blanket. The plug would have to be near your head and it&amp;#39;s not UL approved"/>
  </r>
  <r>
    <s v="2024-03-11T23:28:12-07:00"/>
    <s v="112-9710479-8697054"/>
    <s v="DC55-0072A"/>
    <x v="54"/>
    <s v="B07W82BNPT"/>
    <s v="B07W82BNPT"/>
    <s v="Heated Mattress pad King Size| Dual Control | Electric Bed Warmer W/Adjustable Zone Heating | Fit Up to 15 Inch | 12.5ft Long Cord - 78x80 Inch, White"/>
    <n v="1"/>
    <s v="LEX2"/>
    <s v="CUSTOMER_DAMAGED"/>
    <s v="DEFECTIVE"/>
    <x v="1"/>
    <s v="LPNRRIG9373532"/>
    <m/>
  </r>
  <r>
    <s v="2024-03-11T23:15:46-07:00"/>
    <s v="112-3711277-6193017"/>
    <s v="DOC10-0665"/>
    <x v="94"/>
    <s v="B0CGZRKC1Q"/>
    <s v="B0CGZRKC1Q"/>
    <s v="White Waffle Weave Comforter Set Queen Size - Soft Neutral Textured Waffle Comforter, All Season Lightweight Breathable Ivory Bedding Set, 3 Pieces Including 1 Comforter and 2 Pillow Shams"/>
    <n v="1"/>
    <s v="EWR7"/>
    <s v="CUSTOMER_DAMAGED"/>
    <s v="QUALITY_UNACCEPTABLE"/>
    <x v="0"/>
    <s v="LPNPMBZ7929090"/>
    <s v="Mistake"/>
  </r>
  <r>
    <s v="2024-03-11T23:07:31-07:00"/>
    <s v="112-2879177-1803462"/>
    <s v="DC54-0058A"/>
    <x v="75"/>
    <s v="B07W829F3F"/>
    <s v="B07W829F3F"/>
    <s v="Degrees of Comfort  Electric Blanket Full Size | Single Control with Auto Shut Off | Heated Blanket for Bed | Machine Washable |Red 80Wx84L"/>
    <n v="1"/>
    <s v="LAS2"/>
    <s v="CUSTOMER_DAMAGED"/>
    <s v="DEFECTIVE"/>
    <x v="0"/>
    <s v="LPNRRIH0199638"/>
    <m/>
  </r>
  <r>
    <s v="2024-03-11T22:58:03-07:00"/>
    <s v="112-3136735-3918642"/>
    <s v="HYD12-0081"/>
    <x v="283"/>
    <s v="B0CGZS2V2R"/>
    <s v="B0CGZS2V2R"/>
    <s v="Hyde Lane Beige Duvet Cover Queen, Full Size Boho Farmhouse Linen Feel Duvet Set, Cream Pintuck Textured Comforter Cover with 2 Pillow Shams (90&quot;x90&quot;) No Comforter Included"/>
    <n v="1"/>
    <s v="IND8"/>
    <s v="CUSTOMER_DAMAGED"/>
    <s v="NOT_AS_DESCRIBED"/>
    <x v="0"/>
    <s v="LPNPMCI6506659"/>
    <m/>
  </r>
  <r>
    <s v="2024-03-11T22:45:43-07:00"/>
    <s v="112-7599428-3704257"/>
    <s v="DC55-0296A"/>
    <x v="137"/>
    <s v="B08HW7QKLF"/>
    <s v="B08HW7QKLF"/>
    <s v="Degrees Of Comfort Twin XL Heated Mattress Pad | Zone Heating Electric Bed Warmer W/Auto Shut Off | Fit Up to 15 Inch | 12.5ft Long Cord - 39x80 Inch, White"/>
    <n v="1"/>
    <s v="LEX2"/>
    <s v="CUSTOMER_DAMAGED"/>
    <s v="DEFECTIVE"/>
    <x v="1"/>
    <s v="LPNRRIK6092487"/>
    <m/>
  </r>
  <r>
    <s v="2024-03-11T22:34:57-07:00"/>
    <s v="113-7503520-3515400"/>
    <s v="COZ63DU6241-M"/>
    <x v="256"/>
    <s v="B0CHTVP2HY"/>
    <s v="B0CHTVP2HY"/>
    <s v="Human Dog Bed, Dog Bed for Humans, Giant Dog Bed with Washable Fluffy Faux Fur Cover, 72&quot;x48&quot;x11&quot; Human Size Dog Bed with Soft Blanket, Large Dog Bean Bag Bed for Families, Beige"/>
    <n v="1"/>
    <s v="MCI7"/>
    <s v="CUSTOMER_DAMAGED"/>
    <s v="QUALITY_UNACCEPTABLE"/>
    <x v="0"/>
    <s v="LPNPMCH6805967"/>
    <m/>
  </r>
  <r>
    <s v="2024-03-11T22:11:15-07:00"/>
    <s v="113-7214857-1386626"/>
    <s v="DC20-0460-1"/>
    <x v="109"/>
    <s v="B08YS5SV3R"/>
    <s v="B08YS5SV3R"/>
    <s v="DEGREES OF COMFORT Coolmax Cooling Sheets | Queen Size Bed Sheet Set for Hot Sleepers | Soft Fabric with Deep Pocket, Mint-4PC"/>
    <n v="1"/>
    <s v="CHA1"/>
    <s v="CUSTOMER_DAMAGED"/>
    <s v="UNAUTHORIZED_PURCHASE"/>
    <x v="0"/>
    <s v="LPNPMCH7787720"/>
    <m/>
  </r>
  <r>
    <s v="2024-03-11T21:57:46-07:00"/>
    <s v="112-2207408-7480229"/>
    <s v="DC16-0082"/>
    <x v="430"/>
    <s v="B07R446X16"/>
    <s v="B07R446X16"/>
    <s v="Degrees of Comfort Mattress Encasement Full Size | Waterproof Bed Bug Proof Cover Premium Zippered Six-Sided Protector 9-12 Inch Deep 3M Scotchgard"/>
    <n v="1"/>
    <s v="LAS2"/>
    <s v="SELLABLE"/>
    <s v="ORDERED_WRONG_ITEM"/>
    <x v="1"/>
    <s v="LPNRRIF1415757"/>
    <m/>
  </r>
  <r>
    <s v="2024-03-11T21:53:52-07:00"/>
    <s v="111-7874440-8645803"/>
    <s v="DOC10-0686"/>
    <x v="431"/>
    <s v="B0CJ47M1KV"/>
    <s v="B0CJ47M1KV"/>
    <s v="Twin Size Complete Bedding Set - 6 Pieces Comforter Set with Sheets, Green Chambray Printed, Soft Reversible College Dorm Bed Set with Comforter, Sheets, Pillowcases &amp; Shams,"/>
    <n v="1"/>
    <s v="TEN1"/>
    <s v="CUSTOMER_DAMAGED"/>
    <s v="QUALITY_UNACCEPTABLE"/>
    <x v="0"/>
    <s v="LPNPMBY6891490"/>
    <m/>
  </r>
  <r>
    <s v="2024-03-11T21:52:37-07:00"/>
    <s v="112-0359638-3023403"/>
    <s v="DC54-0337A"/>
    <x v="147"/>
    <s v="B08J6MQNXB"/>
    <s v="B08J6MQNXB"/>
    <s v="Sherpa Soft California King Electric Blanket with Dual Controls, Heating Blankets | Washable | 1-10 Hour Automatic Shut Off | Double Zone, 20 Heat Settings | 100&quot; x 94&quot; Red"/>
    <n v="1"/>
    <s v="IND8"/>
    <s v="CUSTOMER_DAMAGED"/>
    <s v="DEFECTIVE"/>
    <x v="0"/>
    <s v="LPNPMBZ3143543"/>
    <m/>
  </r>
  <r>
    <s v="2024-03-11T21:35:08-07:00"/>
    <s v="114-8669739-4461044"/>
    <s v="DOC12-0675"/>
    <x v="32"/>
    <s v="B0CGZV57SC"/>
    <s v="B0CGZV57SC"/>
    <s v="Degrees of Comfort Duvet Cover King - Waffle Weave Textured Soft 3 Pieces Bedding Comforter Cover with Pillowcase for All Season (No Comforter Included), Beige, King"/>
    <n v="1"/>
    <s v="HOU3"/>
    <s v="SELLABLE"/>
    <s v="ORDERED_WRONG_ITEM"/>
    <x v="1"/>
    <s v="LPNPMBZ1476846"/>
    <m/>
  </r>
  <r>
    <s v="2024-03-11T21:01:19-07:00"/>
    <s v="114-8140377-6256200"/>
    <s v="DC20-0476-1"/>
    <x v="395"/>
    <s v="B08YS6Z6JH"/>
    <s v="B08YS6Z6JH"/>
    <s v="Degrees of Comfort Coolmax Cooling Sheets Set for Twin XL Size Bed, Moisture Wicking for Night Sweats Best Comfort, Cool Sheets for Hot Sleepers During Warm Weather with Deep Pocket, Blue-3PC"/>
    <n v="1"/>
    <s v="LEX1"/>
    <s v="CUSTOMER_DAMAGED"/>
    <s v="UNWANTED_ITEM"/>
    <x v="0"/>
    <s v="LPNRRIF5283241"/>
    <m/>
  </r>
  <r>
    <s v="2024-03-11T20:51:19-07:00"/>
    <s v="113-5173773-0510631"/>
    <s v="DC31-0508"/>
    <x v="174"/>
    <s v="B09C1ZGB9P"/>
    <s v="B09C1ZGB9P"/>
    <s v="Meditation Floor Pillow Set of 2, Square Large Pillows Seating for Adults, Tufted Corduroy Floor Cushion for Tatami Living Room, Grey, 22x22 Inch"/>
    <n v="1"/>
    <s v="SDF6"/>
    <s v="CUSTOMER_DAMAGED"/>
    <s v="QUALITY_UNACCEPTABLE"/>
    <x v="0"/>
    <s v="LPNRRIE1649649"/>
    <m/>
  </r>
  <r>
    <s v="2024-03-11T20:48:27-07:00"/>
    <s v="111-2060734-2480244"/>
    <s v="DL63PC6184US-XL"/>
    <x v="354"/>
    <s v="B0C6XHMZ9R"/>
    <s v="B0C6XHMZ9R"/>
    <s v="Codi Orthopedic XL Dog Beds for Extra Large Dogs with Memory Foam Layer, Waterproof Pet Bed with Removable Cover, XLarge Dog Sofa Machine Washable, Beige 42 inch"/>
    <n v="1"/>
    <s v="SYR1"/>
    <s v="SELLABLE"/>
    <s v="UNDELIVERABLE_REFUSED"/>
    <x v="1"/>
    <s v="LPNO051099379"/>
    <s v="Didn&amp;#39;t like the colors"/>
  </r>
  <r>
    <s v="2024-03-11T20:37:06-07:00"/>
    <s v="111-1226976-7321006"/>
    <s v="DC54-0289A"/>
    <x v="204"/>
    <s v="B08HW67N11"/>
    <s v="B08HW67N11"/>
    <s v="Degrees of Comfort California King Electric Blanket with Dual Controls, Heated Blanket for Bed,auto Shut Off, Machine Washable -Grey, 100Wx94L"/>
    <n v="1"/>
    <s v="PHX6"/>
    <s v="CUSTOMER_DAMAGED"/>
    <s v="MISSING_PARTS"/>
    <x v="0"/>
    <s v="LPNRRIC3066160"/>
    <m/>
  </r>
  <r>
    <s v="2024-03-11T20:11:30-07:00"/>
    <s v="112-7285265-4817803"/>
    <s v="DC20-0467-1"/>
    <x v="118"/>
    <s v="B08YS6NJ2L"/>
    <s v="B08YS6NJ2L"/>
    <s v="Degrees of Comfort Coolmax Cooling Sheets Set for King Size Bed, Moisture Wicking for Night Sweats Best Comfort, Cool Sheets for Hot Sleepers During Warm Weather with Deep Pocket, White-4PC"/>
    <n v="1"/>
    <s v="PGA1"/>
    <s v="SELLABLE"/>
    <s v="UNWANTED_ITEM"/>
    <x v="1"/>
    <s v="LPNPMCI1388969"/>
    <s v="Not right size"/>
  </r>
  <r>
    <s v="2024-03-11T20:10:11-07:00"/>
    <s v="111-9395751-3949047"/>
    <s v="AMFBA50-0081A"/>
    <x v="95"/>
    <s v="B07T57XDBR"/>
    <s v="B07T57XDBR"/>
    <s v="Hyde Lane Blush Pink Throw Blanket for Couch Sofa, Reversible Ultra Soft Faux Fur Fluffy Fuzzy Throw Blankets - 50x60 Rose Gold"/>
    <n v="1"/>
    <s v="IND8"/>
    <s v="CUSTOMER_DAMAGED"/>
    <s v="SWITCHEROO"/>
    <x v="0"/>
    <s v="LPNPMCI8124612"/>
    <m/>
  </r>
  <r>
    <s v="2024-03-11T20:01:32-07:00"/>
    <s v="113-6889239-9760268"/>
    <s v="DC55-0071A"/>
    <x v="58"/>
    <s v="B07W4SGTCF"/>
    <s v="B07W4SGTCF"/>
    <s v="Degrees of Comfort Dual Control Heated Mattress Pad Queen Size | Zone Heating Electric Bed Warmer W/Auto Shut Off | Fit Up to 15 Inch | 12.5ft Long Cord - 60x80 Inch, White"/>
    <n v="1"/>
    <s v="LEX2"/>
    <s v="DEFECTIVE"/>
    <s v="DEFECTIVE"/>
    <x v="1"/>
    <s v="LPNRRIG8359297"/>
    <m/>
  </r>
  <r>
    <s v="2024-03-11T20:00:54-07:00"/>
    <s v="113-5467956-5613023"/>
    <s v="COZ63DU6241-M"/>
    <x v="256"/>
    <s v="B0CHTVP2HY"/>
    <s v="B0CHTVP2HY"/>
    <s v="Human Dog Bed, Dog Bed for Humans, Giant Dog Bed with Washable Fluffy Faux Fur Cover, 72&quot;x48&quot;x11&quot; Human Size Dog Bed with Soft Blanket, Large Dog Bean Bag Bed for Families, Beige"/>
    <n v="1"/>
    <s v="MCI7"/>
    <s v="CUSTOMER_DAMAGED"/>
    <s v="QUALITY_UNACCEPTABLE"/>
    <x v="0"/>
    <s v="LPNPMCF7084993"/>
    <m/>
  </r>
  <r>
    <s v="2024-03-11T19:58:36-07:00"/>
    <s v="113-5810077-3831450"/>
    <s v="HD10-0053"/>
    <x v="48"/>
    <s v="B0B5FS4CZH"/>
    <s v="B0B5FS4CZH"/>
    <s v="Hyde Lane Modern Farmhouse Comforter Set King, Boho Tufted Bedding, Cotton Top with Neutral Rustic Style Clipped Jacquard Stripes Bed Sets, 3-Pieces Including Matching Pillow Shams (104&quot; x 90&quot;)"/>
    <n v="1"/>
    <s v="LEX2"/>
    <s v="SELLABLE"/>
    <s v="ORDERED_WRONG_ITEM"/>
    <x v="1"/>
    <s v="LPNRRIG5726601"/>
    <m/>
  </r>
  <r>
    <s v="2024-03-11T19:53:09-07:00"/>
    <s v="111-9053787-8711429"/>
    <s v="CZ63DU6224-LG"/>
    <x v="92"/>
    <s v="B0CGCH3RDD"/>
    <s v="B0CGCH3RDD"/>
    <s v="Cozzze Orthopedic Calming Dog Bed for Large Dogs, Anti Anxiety Pet Bed with Removable Washable Cover, Fluffy Dog Sofa Bed Supportive Foam, Light Grey"/>
    <n v="1"/>
    <s v="IAH1"/>
    <s v="DEFECTIVE"/>
    <s v="APPAREL_TOO_SMALL"/>
    <x v="1"/>
    <s v="LPNPMCA1935903"/>
    <m/>
  </r>
  <r>
    <s v="2024-03-11T19:32:51-07:00"/>
    <s v="114-8665772-6634622"/>
    <s v="DC54-0304A"/>
    <x v="268"/>
    <s v="B08HW2P7C8"/>
    <s v="B08HW2P7C8"/>
    <s v="Degrees of Comfort Sherpa Heated Blanket Wrap, Cozy &amp; Snuggy Electric Shawl Gift for Women, Washable, Auto Shut-Off, Reversible 50 x 64 Inch, Grey Plaid"/>
    <n v="1"/>
    <s v="LEX2"/>
    <s v="SELLABLE"/>
    <s v="ORDERED_WRONG_ITEM"/>
    <x v="1"/>
    <s v="LPNRRIK6425647"/>
    <m/>
  </r>
  <r>
    <s v="2024-03-11T19:18:21-07:00"/>
    <s v="113-7204539-1809816"/>
    <s v="COZ63PC6184US-2XL"/>
    <x v="472"/>
    <s v="B0CLHQQ5LT"/>
    <s v="B0CLHQQ5LT"/>
    <s v="Dog Sofa Bed for Giant Dogs XXL Extra Extra Large Orthopedic Jumbo Dog Bed Supportive Foam Pet Couch Bed with Removable Washable Cover, Waterproof Lining and Nonskid Bottom, Beige"/>
    <n v="1"/>
    <s v="TEN1"/>
    <s v="CUSTOMER_DAMAGED"/>
    <s v="NOT_AS_DESCRIBED"/>
    <x v="0"/>
    <s v="LPNPMBW9167493"/>
    <m/>
  </r>
  <r>
    <s v="2024-03-11T19:13:24-07:00"/>
    <s v="113-4060828-8107404"/>
    <s v="COD54-0008A"/>
    <x v="72"/>
    <s v="B09W2B7LGY"/>
    <s v="B09W2B7LGY"/>
    <s v="Shaggy Purple Heated Blanket Throw | 50x60 | Fuzzy Soft Couch Throws | 6 Heating Levels &amp; 4 Time Settings with Auto Shut Off, 6ft Power Cord | Washable"/>
    <n v="1"/>
    <s v="LAS2"/>
    <s v="CUSTOMER_DAMAGED"/>
    <s v="DEFECTIVE"/>
    <x v="0"/>
    <s v="LPNRRIH3352253"/>
    <s v="Not right size"/>
  </r>
  <r>
    <s v="2024-03-11T19:13:02-07:00"/>
    <s v="111-6847652-4417010"/>
    <s v="DOC10-0654"/>
    <x v="473"/>
    <s v="B0CGZQJS3J"/>
    <s v="B0CGZQJS3J"/>
    <s v="3 Pieces Grey Waffle Weave Comforter Set, King Size, Soft Gray Textured Waffle Comforter, All Season Lightweight Breathable Bedding Set, Including 1 Comforter and 2 Pillow Shams"/>
    <n v="1"/>
    <s v="CHA1"/>
    <s v="SELLABLE"/>
    <s v="NOT_AS_DESCRIBED"/>
    <x v="1"/>
    <s v="LPNPMBX9914342"/>
    <m/>
  </r>
  <r>
    <s v="2024-03-11T19:08:11-07:00"/>
    <s v="114-1518217-2157844"/>
    <s v="COD12-0053"/>
    <x v="355"/>
    <s v="B0BFDJKR5G"/>
    <s v="B0BFDJKR5G"/>
    <s v="Codi Twyla Tufted Boho Duvet Cover Full/Queen Size, Grey Microfiber Bedding Set for All Seasons, Embroidery Shabby Chic Comforter Covers with Zipper, 3-Pieces Including Matching Pillow Shams(90&quot;x 90&quot;)"/>
    <n v="1"/>
    <s v="LEX1"/>
    <s v="CUSTOMER_DAMAGED"/>
    <s v="DEFECTIVE"/>
    <x v="0"/>
    <s v="LPNRRIF7058679"/>
    <m/>
  </r>
  <r>
    <s v="2024-03-11T19:07:34-07:00"/>
    <s v="111-7852513-2832214"/>
    <s v="DC54-0323A"/>
    <x v="140"/>
    <s v="B08J6FZR15"/>
    <s v="B08J6FZR15"/>
    <s v="Degrees of Comfort Sherpa Plush Dual Control Electric Blanket Queen Size, Heating Blankets | Washable | Automatic Shut Off | Double Zone, 20 Heat Settings | 84&quot; x 90&quot; Beige"/>
    <n v="1"/>
    <s v="LEX2"/>
    <s v="SELLABLE"/>
    <s v="ORDERED_WRONG_ITEM"/>
    <x v="1"/>
    <s v="LPNRRIG5716333"/>
    <m/>
  </r>
  <r>
    <s v="2024-03-11T19:04:59-07:00"/>
    <s v="111-9246085-9365810"/>
    <s v="AMFBA10-0463A"/>
    <x v="198"/>
    <s v="B09C1W6D1P"/>
    <s v="B09C1W6D1P"/>
    <s v="Degrees of Comfort Boho Bed in a Bag Queen Size, Lattice 8 Piece Complete Comforter Set with Sheet for Teenage Girl, Microfiber Teal Bedding Set with Side Pockets, Matching Decorative Pillow, Aqua"/>
    <n v="1"/>
    <s v="IND8"/>
    <s v="SELLABLE"/>
    <s v="DAMAGED_BY_CARRIER"/>
    <x v="2"/>
    <s v="LPNPMCG5675993"/>
    <m/>
  </r>
  <r>
    <s v="2024-03-11T18:44:16-07:00"/>
    <s v="113-3653262-3998654"/>
    <s v="AMFBA55-0102B"/>
    <x v="197"/>
    <s v="B07WC2G1FW"/>
    <s v="B07WC2G1FW"/>
    <s v="Heated Mattress Pad King Size with Dual Control, Washable Cotton Top Electric Bed Warmer, Fitted Heating Sheets, 20 Heat Settings &amp; Auto Shut Off, Cover Up to 18 Inch Mattresses"/>
    <n v="1"/>
    <s v="SMF9"/>
    <s v="CUSTOMER_DAMAGED"/>
    <s v="DEFECTIVE"/>
    <x v="1"/>
    <s v="LPNRRHA5767288"/>
    <m/>
  </r>
  <r>
    <s v="2024-03-11T17:41:26-07:00"/>
    <s v="113-4037277-5507457"/>
    <s v="DOC12-0669"/>
    <x v="216"/>
    <s v="B0CGZT1TJW"/>
    <s v="B0CGZT1TJW"/>
    <s v="Degrees of Comfort Duvet Cover King - Waffle Weave Textured Soft 3 Pieces Bedding Comforter Cover with Pillowcase for All Season (No Comforter Included), Grey, King"/>
    <n v="1"/>
    <s v="MEM3"/>
    <s v="SELLABLE"/>
    <s v="NOT_AS_DESCRIBED"/>
    <x v="1"/>
    <s v="LPNO171561414"/>
    <m/>
  </r>
  <r>
    <s v="2024-03-11T16:35:12-07:00"/>
    <s v="114-3524598-9566613"/>
    <s v="DC54-0066A"/>
    <x v="59"/>
    <s v="B07WC6S4HM"/>
    <s v="B07WC6S4HM"/>
    <s v="Degrees of Comfort Electric Blanket Full Size | Single Control with Auto Shut Off |Heated Blanket for Bed | Machine Washable |Beige, 80Wx84L"/>
    <n v="1"/>
    <s v="SMF9"/>
    <s v="SELLABLE"/>
    <s v="NOT_AS_DESCRIBED"/>
    <x v="1"/>
    <s v="LPNRRHA5727550"/>
    <s v="Not needed."/>
  </r>
  <r>
    <s v="2024-03-11T16:20:45-07:00"/>
    <s v="113-5673497-8376220"/>
    <s v="DC55-0073A"/>
    <x v="297"/>
    <s v="B07W82BXVX"/>
    <s v="B07W82BXVX"/>
    <s v="Degrees Of Comfort Dual Control California King Heated Mattress Pad | Electric Bed Warmer W/Adjustable Zone Heating | Fit Up to 15 Inch | 12.5ft Long Cord - 78x80 Inch, White"/>
    <n v="1"/>
    <s v="LEX2"/>
    <s v="CUSTOMER_DAMAGED"/>
    <s v="DEFECTIVE"/>
    <x v="1"/>
    <s v="LPNRRIG9563838"/>
    <m/>
  </r>
  <r>
    <s v="2024-03-11T16:18:22-07:00"/>
    <s v="114-8833460-8651409"/>
    <s v="COD31-0015"/>
    <x v="110"/>
    <s v="B09TDXTR6N"/>
    <s v="B09TDXTR6N"/>
    <s v="Codi Round Floor Pillow Insert, Large Thick Meditation Cushion, Circular Seating Cushions and Pouf Inserts, 32 Inch, Memory Foam Added (Advanced)"/>
    <n v="1"/>
    <s v="LEX2"/>
    <s v="SELLABLE"/>
    <s v="FOUND_BETTER_PRICE"/>
    <x v="1"/>
    <s v="LPNRRIG8851620"/>
    <m/>
  </r>
  <r>
    <s v="2024-03-11T16:18:22-07:00"/>
    <s v="114-8833460-8651409"/>
    <s v="COD31-0015"/>
    <x v="110"/>
    <s v="B09TDXTR6N"/>
    <s v="B09TDXTR6N"/>
    <s v="Codi Round Floor Pillow Insert, Large Thick Meditation Cushion, Circular Seating Cushions and Pouf Inserts, 32 Inch, Memory Foam Added (Advanced)"/>
    <n v="1"/>
    <s v="LEX2"/>
    <s v="SELLABLE"/>
    <s v="FOUND_BETTER_PRICE"/>
    <x v="1"/>
    <s v="LPNRRIG8851619"/>
    <s v="Too heavy"/>
  </r>
  <r>
    <s v="2024-03-11T16:18:22-07:00"/>
    <s v="114-8833460-8651409"/>
    <s v="COD31-0015"/>
    <x v="110"/>
    <s v="B09TDXTR6N"/>
    <s v="B09TDXTR6N"/>
    <s v="Codi Round Floor Pillow Insert, Large Thick Meditation Cushion, Circular Seating Cushions and Pouf Inserts, 32 Inch, Memory Foam Added (Advanced)"/>
    <n v="1"/>
    <s v="LEX2"/>
    <s v="SELLABLE"/>
    <s v="FOUND_BETTER_PRICE"/>
    <x v="1"/>
    <s v="LPNRRIG8851622"/>
    <m/>
  </r>
  <r>
    <s v="2024-03-11T16:18:22-07:00"/>
    <s v="114-8833460-8651409"/>
    <s v="COD31-0015"/>
    <x v="110"/>
    <s v="B09TDXTR6N"/>
    <s v="B09TDXTR6N"/>
    <s v="Codi Round Floor Pillow Insert, Large Thick Meditation Cushion, Circular Seating Cushions and Pouf Inserts, 32 Inch, Memory Foam Added (Advanced)"/>
    <n v="1"/>
    <s v="LEX2"/>
    <s v="SELLABLE"/>
    <s v="FOUND_BETTER_PRICE"/>
    <x v="1"/>
    <s v="LPNRRIG8851621"/>
    <m/>
  </r>
  <r>
    <s v="2024-03-11T16:13:52-07:00"/>
    <s v="112-6115167-0236252"/>
    <s v="DC31-0511"/>
    <x v="42"/>
    <s v="B09C1WWWDR"/>
    <s v="B09C1WWWDR"/>
    <s v="Degrees of Comfort Memory Foam Meditation Floor Pillow Set of 2, Square Large Pillows Seating for Adults, Tufted Corduroy Floor Cushion for Balcony Outdoor Tatami Living Room, Orange Yellow, 22x22"/>
    <n v="1"/>
    <s v="PHX6"/>
    <s v="SELLABLE"/>
    <s v="ORDERED_WRONG_ITEM"/>
    <x v="1"/>
    <s v="LPNRRHO0648673"/>
    <m/>
  </r>
  <r>
    <s v="2024-03-11T16:03:42-07:00"/>
    <s v="114-9802839-5398617"/>
    <s v="AMFBA20-0166A"/>
    <x v="145"/>
    <s v="B07TMZQM97"/>
    <s v="B07TMZQM97"/>
    <s v="Hyde Lane Luxury 1000 Thread Count Cotton Sheet Sateen King Size | Very Comfy Soft &amp; Thick with 18&quot; Deep Pocket - Fits up to 20&quot; Mattress, 4 PC 100% Cotton Bed Sheets King (Natural White)"/>
    <n v="1"/>
    <s v="IND8"/>
    <s v="SELLABLE"/>
    <s v="UNWANTED_ITEM"/>
    <x v="1"/>
    <s v="LPNPMCH7839189"/>
    <m/>
  </r>
  <r>
    <s v="2024-03-11T15:52:39-07:00"/>
    <s v="112-5843807-4389801"/>
    <s v="DL63OP6186US-LG"/>
    <x v="427"/>
    <s v="B0C6XGQSKN"/>
    <s v="B0C6XGQSKN"/>
    <s v="Codi Dog Bed for Large Dogs - Orthopedic Dog Beds with Foam Layer, Reversible Dog Mat with Removable Cover, Waterproof Pet Bed Machine Washable, Grey"/>
    <n v="1"/>
    <s v="IND8"/>
    <s v="CARRIER_DAMAGED"/>
    <s v="QUALITY_UNACCEPTABLE"/>
    <x v="2"/>
    <s v="LPNPMCH9341464"/>
    <m/>
  </r>
  <r>
    <s v="2024-03-11T15:48:05-07:00"/>
    <s v="114-5535649-1013041"/>
    <s v="DC20-0472-1"/>
    <x v="17"/>
    <s v="B08YS6WZRR"/>
    <s v="B08YS6WZRR"/>
    <s v="DEGREES OF COMFORT Coolmax Cooling Sheets | Queen Size Bed Sheet Set for Hot Sleepers | Soft Fabric with Deep Pocket, Grey-4PC"/>
    <n v="1"/>
    <s v="IND8"/>
    <s v="SELLABLE"/>
    <s v="APPAREL_TOO_SMALL"/>
    <x v="1"/>
    <s v="LPNPMCH5960109"/>
    <m/>
  </r>
  <r>
    <s v="2024-03-11T15:31:00-07:00"/>
    <s v="114-0715688-8674614"/>
    <s v="DOC12-0681"/>
    <x v="56"/>
    <s v="B0CGZSBH1Y"/>
    <s v="B0CGZSBH1Y"/>
    <s v="Degrees of Comfort Duvet Cover King - Waffle Weave Textured Soft 3 Pieces Bedding Comforter Cover with Pillowcase for All Season (No Comforter Included), White, King"/>
    <n v="1"/>
    <s v="HOU3"/>
    <s v="SELLABLE"/>
    <s v="ORDERED_WRONG_ITEM"/>
    <x v="1"/>
    <s v="LPNPMCB0113841"/>
    <s v="One side works.  The other does not work"/>
  </r>
  <r>
    <s v="2024-03-11T15:28:00-07:00"/>
    <s v="113-5709090-6093051"/>
    <s v="COD10-1099"/>
    <x v="474"/>
    <s v="B0CQ9Q5NND"/>
    <s v="B0CQ9Q5NND"/>
    <s v="Codi Bed in a Bag Twin Size Complete Set, Sage Green White Striped Single Comforter Set 5 Piece for Teen, Modern Neutral Cationic Dyeing Bed Sets with Comforter, Sheets, Pillowcases &amp; Shams"/>
    <n v="1"/>
    <s v="CHA1"/>
    <s v="CUSTOMER_DAMAGED"/>
    <s v="MISSING_PARTS"/>
    <x v="0"/>
    <s v="LPNRRIO7081572"/>
    <s v="Thought they would be smaller"/>
  </r>
  <r>
    <s v="2024-03-11T14:14:05-07:00"/>
    <s v="111-6671934-6373001"/>
    <s v="DC54-0092"/>
    <x v="337"/>
    <s v="B07WC5N7TN"/>
    <s v="B07WC5N7TN"/>
    <s v="Heated Microplush Blanket with Foot Pocket - 3 Heat Settings, Auto Shut-Off, Machine Washable, Soft &amp; Comfortable Electric Throw (50x62 inches, Grey)"/>
    <n v="1"/>
    <s v="PIT2"/>
    <s v="SELLABLE"/>
    <s v="MISSED_ESTIMATED_DELIVERY"/>
    <x v="2"/>
    <s v="LPNRREJ0831430"/>
    <m/>
  </r>
  <r>
    <s v="2024-03-11T14:10:46-07:00"/>
    <s v="113-3511404-8935443"/>
    <s v="DC31-0539"/>
    <x v="43"/>
    <s v="B0B1954RV5"/>
    <s v="B0B1954RV5"/>
    <s v="Floor Cushion Pillow Set of 2, Round Large Pillows Seating for Adults, Tufted Corduroy Floor Cushions for Living Room Tatami, Navy Blue, 22 Inch"/>
    <n v="1"/>
    <s v="LAS2"/>
    <s v="CUSTOMER_DAMAGED"/>
    <s v="UNWANTED_ITEM"/>
    <x v="0"/>
    <s v="LPNRRIH0756371"/>
    <m/>
  </r>
  <r>
    <s v="2024-03-11T14:04:22-07:00"/>
    <s v="114-2167578-2613003"/>
    <s v="DC31-0511"/>
    <x v="42"/>
    <s v="B09C1WWWDR"/>
    <s v="B09C1WWWDR"/>
    <s v="Degrees of Comfort Memory Foam Meditation Floor Pillow Set of 2, Square Large Pillows Seating for Adults, Tufted Corduroy Floor Cushion for Balcony Outdoor Tatami Living Room, Orange Yellow, 22x22"/>
    <n v="1"/>
    <s v="LAS2"/>
    <s v="SELLABLE"/>
    <s v="UNWANTED_ITEM"/>
    <x v="1"/>
    <s v="LPNRRIH8756688"/>
    <m/>
  </r>
  <r>
    <s v="2024-03-11T14:03:10-07:00"/>
    <s v="111-6074573-6557863"/>
    <s v="COD30-0119"/>
    <x v="412"/>
    <s v="B0C1TPH1HW"/>
    <s v="B0C1TPH1HW"/>
    <s v="Codi 18x18 Pillow Insert Set of 4 - Water Resistant Outdoor Pillows Upgraded Premium Decorative Stuffing Throw Pillows for Couch, Patio Furniture"/>
    <n v="1"/>
    <s v="IAH1"/>
    <s v="SELLABLE"/>
    <s v="ORDERED_WRONG_ITEM"/>
    <x v="1"/>
    <s v="LPNPMBX1908747"/>
    <s v="It doesn&amp;#39;t get hot enough."/>
  </r>
  <r>
    <s v="2024-03-11T13:26:26-07:00"/>
    <s v="111-8840245-5435418"/>
    <s v="AMFBA10-0488A"/>
    <x v="143"/>
    <s v="B09B9Q5LSY"/>
    <s v="B09B9Q5LSY"/>
    <s v="Hyde Lane Farmhouse Bedding Comforter Sets, Ivory Full/Queen Size Boho Bed Set,Cotton Top with Modern Neutral Style Clipped Jacquard Stripes, 3-Pieces Including Pillow Shams (90x90 Inches)"/>
    <n v="1"/>
    <s v="LAS2"/>
    <s v="SELLABLE"/>
    <s v="UNWANTED_ITEM"/>
    <x v="1"/>
    <s v="LPNRRIF1794832"/>
    <m/>
  </r>
  <r>
    <s v="2024-03-11T13:24:51-07:00"/>
    <s v="111-5773467-5910626"/>
    <s v="DC20-0524"/>
    <x v="475"/>
    <s v="B09T5S5WHV"/>
    <s v="B09T5S5WHV"/>
    <s v="Degrees of Comfort Coolmax Cooling Sheets Set for Twin Size Bed, Moisture Wicking for Night Sweats Best Comfort, Cool Sheets for Hot Sleepers During Warm Weather with Deep Pocket 3PC Light Blue"/>
    <n v="1"/>
    <s v="BLV2"/>
    <s v="CUSTOMER_DAMAGED"/>
    <s v="UNWANTED_ITEM"/>
    <x v="1"/>
    <s v="LPNRRII2159746"/>
    <m/>
  </r>
  <r>
    <s v="2024-03-11T13:19:20-07:00"/>
    <s v="112-3214827-3045057"/>
    <s v="DC55-0072A"/>
    <x v="54"/>
    <s v="B07W82BNPT"/>
    <s v="B07W82BNPT"/>
    <s v="Heated Mattress pad King Size| Dual Control | Electric Bed Warmer W/Adjustable Zone Heating | Fit Up to 15 Inch | 12.5ft Long Cord - 78x80 Inch, White"/>
    <n v="1"/>
    <s v="PGA1"/>
    <s v="CUSTOMER_DAMAGED"/>
    <s v="DEFECTIVE"/>
    <x v="1"/>
    <s v="LPNPMCG2412899"/>
    <m/>
  </r>
  <r>
    <s v="2024-03-11T13:17:11-07:00"/>
    <s v="111-4845868-6882661"/>
    <s v="DC31-0508"/>
    <x v="174"/>
    <s v="B09C1ZGB9P"/>
    <s v="B09C1ZGB9P"/>
    <s v="Meditation Floor Pillow Set of 2, Square Large Pillows Seating for Adults, Tufted Corduroy Floor Cushion for Tatami Living Room, Grey, 22x22 Inch"/>
    <n v="1"/>
    <s v="LAS2"/>
    <s v="CARRIER_DAMAGED"/>
    <s v="UNWANTED_ITEM"/>
    <x v="2"/>
    <s v="LPNRRIH3695483"/>
    <s v="Package was delayed in shipment and arrived after special event date."/>
  </r>
  <r>
    <s v="2024-03-11T13:06:19-07:00"/>
    <s v="112-6115167-0236252"/>
    <s v="DC31-0540"/>
    <x v="142"/>
    <s v="B0BHZF2RPL"/>
    <s v="B0BHZF2RPL"/>
    <s v="Floor Cushion Pillow Set of 2, Round Large Pillows Seating for Adults, Tufted Corduroy Floor Cushions for Living Room Tatami, Orange Yellow, 22 Inch"/>
    <n v="1"/>
    <s v="PHX6"/>
    <s v="SELLABLE"/>
    <s v="ORDERED_WRONG_ITEM"/>
    <x v="1"/>
    <s v="LPNRRII7597183"/>
    <s v="Not needed"/>
  </r>
  <r>
    <s v="2024-03-11T13:03:27-07:00"/>
    <s v="111-1672639-0566668"/>
    <s v="DC54-0298A"/>
    <x v="173"/>
    <s v="B08HVZK2MZ"/>
    <s v="B08HVZK2MZ"/>
    <s v="Large Heated Blanket with Foot Pocket, Machine Washable Extremely Soft and Comfortable Electric Blanket Throw with 3 Heating Settings and auto Shut-Off, Grey (60 x 70)"/>
    <n v="1"/>
    <s v="MEM3"/>
    <s v="CUSTOMER_DAMAGED"/>
    <s v="DEFECTIVE"/>
    <x v="0"/>
    <s v="LPNO167698378"/>
    <s v="Doesn’t provide comfort"/>
  </r>
  <r>
    <s v="2024-03-11T13:00:21-07:00"/>
    <s v="111-7132601-3688247"/>
    <s v="HYD12-0082"/>
    <x v="176"/>
    <s v="B0CGZRDJBN"/>
    <s v="B0CGZRDJBN"/>
    <s v="Hyde Lane Beige Duvet Cover King, Boho Farmhouse Linen Feel Duvet Set, Cream Pintuck Textured Comforter Cover with 2 Pillow Shams (104&quot;x90&quot;) No Comforter Included"/>
    <n v="1"/>
    <s v="MEM3"/>
    <s v="SELLABLE"/>
    <s v="APPAREL_TOO_SMALL"/>
    <x v="1"/>
    <s v="LPNO167390416"/>
    <m/>
  </r>
  <r>
    <s v="2024-03-11T12:49:14-07:00"/>
    <s v="111-5219554-5343419"/>
    <s v="COD60-0132"/>
    <x v="36"/>
    <s v="B0C7VK8ZXR"/>
    <s v="B0C7VK8ZXR"/>
    <s v="XXXL Long Weighted Heating Pad, Full Back Length, Body Pain Relief, Built-in Adjustable Strap &amp; Clip for Easy Placement, Moist &amp; Dry, 4 Lb, 4 Heat Setting, 2H Auto Shut Off, 17x33"/>
    <n v="1"/>
    <s v="IND8"/>
    <s v="SELLABLE"/>
    <s v="APPAREL_TOO_SMALL"/>
    <x v="1"/>
    <s v="LPNPMCH8795879"/>
    <m/>
  </r>
  <r>
    <s v="2024-03-11T12:30:01-07:00"/>
    <s v="114-6290511-4293014"/>
    <s v="DC51-0009A"/>
    <x v="409"/>
    <s v="B07MKTK8NS"/>
    <s v="B07MKTK8NS"/>
    <s v="Degrees of Comfort Weighted Blanket Queen Size for Adults with Removable Cover, 1 x Cozy Heat Warm Minky Plush Washable Cover Included, Micro Glass Beads Technology, 60x80 18Lbs, Grey"/>
    <n v="1"/>
    <s v="LEX2"/>
    <s v="CUSTOMER_DAMAGED"/>
    <s v="APPAREL_TOO_LARGE"/>
    <x v="0"/>
    <s v="LPNRRIG6397076"/>
    <m/>
  </r>
  <r>
    <s v="2024-03-11T12:21:37-07:00"/>
    <s v="114-3768866-4338659"/>
    <s v="DC51-0002A"/>
    <x v="177"/>
    <s v="B07DXMBRQ4"/>
    <s v="B07DXMBRQ4"/>
    <s v="Degrees of Comfort 10lbs Kids Weighted Blanket with Cover, 1 x Cozyheat Minky Plush Cover Included | Micro Glass Beads Technology | 41x60 10 lbs Navy"/>
    <n v="1"/>
    <s v="IAH1"/>
    <s v="CUSTOMER_DAMAGED"/>
    <s v="DEFECTIVE"/>
    <x v="1"/>
    <s v="LPNPMCA7236149"/>
    <s v="Ordered wrong color"/>
  </r>
  <r>
    <s v="2024-03-11T11:38:22-07:00"/>
    <s v="111-9502399-4846637"/>
    <s v="COD10-0109"/>
    <x v="299"/>
    <s v="B0C7LX975S"/>
    <s v="B0C7LX975S"/>
    <s v="Codi Bed in a Bag King Size Complete Set, Grey White Striped Comforter Set 7 Piece Reversible for Men, Modern Masculine Bed Sets with Comforter, Sheets, Pillowcases &amp; Shams"/>
    <n v="1"/>
    <s v="DPA7"/>
    <s v="CUSTOMER_DAMAGED"/>
    <s v="QUALITY_UNACCEPTABLE"/>
    <x v="1"/>
    <s v="LPNPMCF5013320"/>
    <s v="Padding is not as thick as described"/>
  </r>
  <r>
    <s v="2024-03-11T11:26:41-07:00"/>
    <s v="112-6071964-1296218"/>
    <s v="DC55-0071A"/>
    <x v="58"/>
    <s v="B07W4SGTCF"/>
    <s v="B07W4SGTCF"/>
    <s v="Degrees of Comfort Dual Control Heated Mattress Pad Queen Size | Zone Heating Electric Bed Warmer W/Auto Shut Off | Fit Up to 15 Inch | 12.5ft Long Cord - 60x80 Inch, White"/>
    <n v="1"/>
    <s v="LAS2"/>
    <s v="CUSTOMER_DAMAGED"/>
    <s v="UNWANTED_ITEM"/>
    <x v="1"/>
    <s v="LPNRRIF2086504"/>
    <s v="Does not work / defective"/>
  </r>
  <r>
    <s v="2024-03-11T11:15:48-07:00"/>
    <s v="112-1988643-9741058"/>
    <s v="DC20-0518"/>
    <x v="476"/>
    <s v="B09P5WG521"/>
    <s v="B09P5WG521"/>
    <s v="Degrees of Comfort Coolmax Cooling Sheets Set for Twin Size Bed, Moisture Wicking for Night Sweats Best Comfort, Cool Sheets for Hot Sleepers During Warm Weather with Deep Pocket - 3PC Light Grey"/>
    <n v="1"/>
    <s v="LEX1"/>
    <s v="CUSTOMER_DAMAGED"/>
    <s v="MISSING_PARTS"/>
    <x v="0"/>
    <s v="LPNRRIF5291788"/>
    <m/>
  </r>
  <r>
    <s v="2024-03-11T11:14:37-07:00"/>
    <s v="112-4141632-9137866"/>
    <s v="DC31-0538"/>
    <x v="22"/>
    <s v="B0BW31QLDW"/>
    <s v="B0BW31QLDW"/>
    <s v="Meditation Floor Pillow Set of 2, Round Large Pillows Seating for Adults, Tufted Corduroy Floor Cushion for Living Room Tatami, Beige 22 Inch"/>
    <n v="1"/>
    <s v="LAS2"/>
    <s v="CUSTOMER_DAMAGED"/>
    <s v="NOT_AS_DESCRIBED"/>
    <x v="0"/>
    <s v="LPNRRIH3695457"/>
    <m/>
  </r>
  <r>
    <s v="2024-03-11T11:13:43-07:00"/>
    <s v="113-7049834-6918618"/>
    <s v="DL63OP6186US-LG"/>
    <x v="427"/>
    <s v="B0C6XGQSKN"/>
    <s v="B0C6XGQSKN"/>
    <s v="Codi Dog Bed for Large Dogs - Orthopedic Dog Beds with Foam Layer, Reversible Dog Mat with Removable Cover, Waterproof Pet Bed Machine Washable, Grey"/>
    <n v="1"/>
    <s v="LEX2"/>
    <s v="CUSTOMER_DAMAGED"/>
    <s v="ORDERED_WRONG_ITEM"/>
    <x v="0"/>
    <s v="LPNRRIG6461325"/>
    <m/>
  </r>
  <r>
    <s v="2024-03-11T11:08:58-07:00"/>
    <s v="111-7762596-5715454"/>
    <s v="DL63PC6183US-LG"/>
    <x v="77"/>
    <s v="B0C6XHLTK4"/>
    <s v="B0C6XHLTK4"/>
    <s v="Orthopedic Dog Bed for Large Sized Dog, Memory Foam Support with Bolster, Couch for Pet with Waterproof &amp; Washable Cover, Grey"/>
    <n v="1"/>
    <s v="LAS2"/>
    <s v="CUSTOMER_DAMAGED"/>
    <s v="QUALITY_UNACCEPTABLE"/>
    <x v="0"/>
    <s v="LPNRRIH8880295"/>
    <s v="late"/>
  </r>
  <r>
    <s v="2024-03-11T11:02:38-07:00"/>
    <s v="112-4294708-9372212"/>
    <s v="HD50-0071"/>
    <x v="338"/>
    <s v="B0C63M8JXV"/>
    <s v="B0C63M8JXV"/>
    <s v="Hyde Lane Fluffy Cute Throw Blankets for Couch Sofa,2 Way Reversible Ultra Soft Long Faux Fur,Shaggy Cozy Fuzzy Blanket-50x60 Sage"/>
    <n v="1"/>
    <s v="MEM3"/>
    <s v="CARRIER_DAMAGED"/>
    <s v="QUALITY_UNACCEPTABLE"/>
    <x v="2"/>
    <s v="LPNO166952353"/>
    <s v="Apologies"/>
  </r>
  <r>
    <s v="2024-03-11T11:01:37-07:00"/>
    <s v="113-0606139-1480268"/>
    <s v="DC54-0486A"/>
    <x v="131"/>
    <s v="B09C1XVT9M"/>
    <s v="B09C1XVT9M"/>
    <s v="Degrees of Comfort California King Electric Blanket with Dual Controls, Heated Blanket for Bed,auto Shut Off, Machine Washable -Ivory, 100Wx94L"/>
    <n v="1"/>
    <s v="LEX2"/>
    <s v="CUSTOMER_DAMAGED"/>
    <s v="DEFECTIVE"/>
    <x v="0"/>
    <s v="LPNRRIG6425414"/>
    <s v="Don&amp;#39;t care for fabric. Still in package"/>
  </r>
  <r>
    <s v="2024-03-11T10:58:03-07:00"/>
    <s v="112-3302171-0343450"/>
    <s v="AMFBA50-0079A"/>
    <x v="83"/>
    <s v="B07T44MKBC"/>
    <s v="B07T44MKBC"/>
    <s v="Hyde Lane Fluffy Cute Throw Blankets for Couch Sofa,2 Way Reversible Ultra Soft Long Faux Fur,Shaggy Cozy Fuzzy Blanket-50x60 Beige/Khaki"/>
    <n v="1"/>
    <s v="CHA1"/>
    <s v="SELLABLE"/>
    <s v="ORDERED_WRONG_ITEM"/>
    <x v="1"/>
    <s v="LPNPMBX9922182"/>
    <m/>
  </r>
  <r>
    <s v="2024-03-11T10:44:10-07:00"/>
    <s v="112-4093526-0397859"/>
    <s v="COD63-0124"/>
    <x v="148"/>
    <s v="B0C5CHXC1Z"/>
    <s v="B0C5CHXC1Z"/>
    <s v="Codi Dog Bed for Couch - Calming Dog Beds for X-Large Dogs, Fluffy Plush Bed for Pets, Anti Anxiety Dog Bed with Removable Washable Cover for Dogs and Cats, Light Grey, 45x37x6 inches"/>
    <n v="1"/>
    <s v="LEX1"/>
    <s v="CUSTOMER_DAMAGED"/>
    <s v="DEFECTIVE"/>
    <x v="0"/>
    <s v="LPNRRIF6886166"/>
    <m/>
  </r>
  <r>
    <s v="2024-03-11T10:35:35-07:00"/>
    <s v="111-9283654-7621049"/>
    <s v="DC51-0550"/>
    <x v="477"/>
    <s v="B0C5T12DYN"/>
    <s v="B0C5T12DYN"/>
    <s v="Degrees of Comfort Wearable Blanket Hoodie, Cozy Oversized and Warm Sherpa Lined Sweatshirt Blankets Cats 30x28"/>
    <n v="1"/>
    <s v="EWR7"/>
    <s v="SELLABLE"/>
    <s v="NOT_AS_DESCRIBED"/>
    <x v="1"/>
    <s v="LPNPMBZ8614037"/>
    <m/>
  </r>
  <r>
    <s v="2024-03-11T10:34:55-07:00"/>
    <s v="114-5980418-4477867"/>
    <s v="HD12-0086"/>
    <x v="317"/>
    <s v="B0C5Z7CGXW"/>
    <s v="B0C5Z7CGXW"/>
    <s v="Hyde Lane Asha Boho Duvet Cover King, Farmhouse Ivory 100% Cotton Tufted Bedding Set with Zipper, Mid Century Modern Comforter Covers, 3 Pieces Including Matching Pillow Shams (104x90 Inches)"/>
    <n v="1"/>
    <s v="CVG2"/>
    <s v="SELLABLE"/>
    <s v="MISSED_ESTIMATED_DELIVERY"/>
    <x v="1"/>
    <s v="LPNPMBX8625551"/>
    <m/>
  </r>
  <r>
    <s v="2024-03-11T10:25:34-07:00"/>
    <s v="111-1382851-4361817"/>
    <s v="COD10-0071"/>
    <x v="296"/>
    <s v="B0BP68PK9K"/>
    <s v="B0BP68PK9K"/>
    <s v="Codi Lavender Purple Boho Full/Queen Comforter Set, Aesthetic Pom Fringe Bedding for Teen Girls, Cute Soft Washed Microfiber Bed Sets, Lightweight 3pcs,1 Comforter &amp; 2 Pillowcases (90x90 Inches)"/>
    <n v="1"/>
    <s v="CHA1"/>
    <s v="CUSTOMER_DAMAGED"/>
    <s v="UNWANTED_ITEM"/>
    <x v="0"/>
    <s v="LPNPMCG5811334"/>
    <m/>
  </r>
  <r>
    <s v="2024-03-11T10:12:48-07:00"/>
    <s v="111-6626331-2905015"/>
    <s v="COD31-0014"/>
    <x v="156"/>
    <s v="B09TDXR7BL"/>
    <s v="B09TDXR7BL"/>
    <s v="Codi Meditation Floor Pillow, Round Large Pillows Seating for Adults, Bohemian Mandala Circle Cushion for Outdoor Fireplace Yoga Living Room, 32 Inch, Memory Foam Added, Coral"/>
    <n v="1"/>
    <s v="LEX2"/>
    <s v="SELLABLE"/>
    <s v="ORDERED_WRONG_ITEM"/>
    <x v="1"/>
    <s v="LPNRRIG6716991"/>
    <m/>
  </r>
  <r>
    <s v="2024-03-11T09:59:05-07:00"/>
    <s v="111-9361831-6633012"/>
    <s v="DC55-0072A"/>
    <x v="54"/>
    <s v="B07W82BNPT"/>
    <s v="B07W82BNPT"/>
    <s v="Heated Mattress pad King Size| Dual Control | Electric Bed Warmer W/Adjustable Zone Heating | Fit Up to 15 Inch | 12.5ft Long Cord - 78x80 Inch, White"/>
    <n v="1"/>
    <s v="LEX2"/>
    <s v="DEFECTIVE"/>
    <s v="NOT_AS_DESCRIBED"/>
    <x v="1"/>
    <s v="LPNRRIG5736662"/>
    <m/>
  </r>
  <r>
    <s v="2024-03-11T09:58:03-07:00"/>
    <s v="111-1430758-5238642"/>
    <s v="DC54-0486A"/>
    <x v="131"/>
    <s v="B09C1XVT9M"/>
    <s v="B09C1XVT9M"/>
    <s v="Degrees of Comfort California King Electric Blanket with Dual Controls, Heated Blanket for Bed,auto Shut Off, Machine Washable -Ivory, 100Wx94L"/>
    <n v="1"/>
    <s v="LAL4"/>
    <s v="CUSTOMER_DAMAGED"/>
    <s v="UNWANTED_ITEM"/>
    <x v="1"/>
    <s v="LPNRRIC0168724"/>
    <m/>
  </r>
  <r>
    <s v="2024-03-11T09:42:47-07:00"/>
    <s v="114-9108797-9837805"/>
    <s v="AMFBA10-0488A"/>
    <x v="143"/>
    <s v="B09B9Q5LSY"/>
    <s v="B09B9Q5LSY"/>
    <s v="Hyde Lane Farmhouse Bedding Comforter Sets, Ivory Full/Queen Size Boho Bed Set,Cotton Top with Modern Neutral Style Clipped Jacquard Stripes, 3-Pieces Including Pillow Shams (90x90 Inches)"/>
    <n v="1"/>
    <s v="TEN1"/>
    <s v="CUSTOMER_DAMAGED"/>
    <s v="QUALITY_UNACCEPTABLE"/>
    <x v="0"/>
    <s v="LPNPMBZ0539793"/>
    <m/>
  </r>
  <r>
    <s v="2024-03-11T09:23:49-07:00"/>
    <s v="112-0897460-2041821"/>
    <s v="COD31-0015"/>
    <x v="110"/>
    <s v="B09TDXTR6N"/>
    <s v="B09TDXTR6N"/>
    <s v="Codi Round Floor Pillow Insert, Large Thick Meditation Cushion, Circular Seating Cushions and Pouf Inserts, 32 Inch, Memory Foam Added (Advanced)"/>
    <n v="1"/>
    <s v="MEM3"/>
    <s v="CUSTOMER_DAMAGED"/>
    <s v="UNWANTED_ITEM"/>
    <x v="0"/>
    <s v="LPNO172449843"/>
    <m/>
  </r>
  <r>
    <s v="2024-03-11T08:50:49-07:00"/>
    <s v="113-0574828-5471438"/>
    <s v="COD31-0106"/>
    <x v="171"/>
    <s v="B0C5YQ16FN"/>
    <s v="B0C5YQ16FN"/>
    <s v="Codi Meditation Floor Pillows Set of 2, Round Large Pillow Seating for Adults, Bohemian Mandala Circle Floor Cushion for Outdoor Fireplace Yoga Living Room, 32 Inch, Yellow Memory Foam Added"/>
    <n v="1"/>
    <s v="JAX2"/>
    <s v="SELLABLE"/>
    <s v="NEVER_ARRIVED"/>
    <x v="1"/>
    <s v="LPNO037250652"/>
    <m/>
  </r>
  <r>
    <s v="2024-03-11T08:24:28-07:00"/>
    <s v="113-7647241-5046647"/>
    <s v="COD31-0190"/>
    <x v="410"/>
    <s v="B0CN2FXZL4"/>
    <s v="B0CN2FXZL4"/>
    <s v="INNA Meditation Floor Pillow, Large Pillows Seating for Adults, Tufted Thick Chenille Cushion for Yoga Living Room Sitting (Inna Ivory) 2 Pack"/>
    <n v="1"/>
    <s v="LAS2"/>
    <s v="CUSTOMER_DAMAGED"/>
    <s v="UNWANTED_ITEM"/>
    <x v="0"/>
    <s v="LPNRRIH0756312"/>
    <m/>
  </r>
  <r>
    <s v="2024-03-11T08:22:55-07:00"/>
    <s v="111-8111238-7897846"/>
    <s v="DC54-0486A"/>
    <x v="131"/>
    <s v="B09C1XVT9M"/>
    <s v="B09C1XVT9M"/>
    <s v="Degrees of Comfort California King Electric Blanket with Dual Controls, Heated Blanket for Bed,auto Shut Off, Machine Washable -Ivory, 100Wx94L"/>
    <n v="1"/>
    <s v="ONT2"/>
    <s v="CUSTOMER_DAMAGED"/>
    <s v="QUALITY_UNACCEPTABLE"/>
    <x v="1"/>
    <s v="LPNPMCP8374971"/>
    <m/>
  </r>
  <r>
    <s v="2024-03-11T08:18:00-07:00"/>
    <s v="111-9204917-6806645"/>
    <s v="DC54-0559A"/>
    <x v="327"/>
    <s v="B0CG81WKK5"/>
    <s v="X003Y61Q6Z"/>
    <s v="Degrees of Comfort Heated Wearable Blanket for Women Adult, Cordless Wearable Electric Blanket Hoodie Battery Powered, Warm Sherpa Sweatshirt Gift for Women, Navy"/>
    <n v="1"/>
    <s v="PGA1"/>
    <s v="CUSTOMER_DAMAGED"/>
    <s v="MISSING_PARTS"/>
    <x v="0"/>
    <s v="LPNPMCI4579502"/>
    <m/>
  </r>
  <r>
    <s v="2024-03-11T08:15:43-07:00"/>
    <s v="113-7647241-5046647"/>
    <s v="COD31-0189"/>
    <x v="243"/>
    <s v="B0CN2QWDJK"/>
    <s v="B0CN2QWDJK"/>
    <s v="Codi INNA Floor Cushions for Adults, Large Pillows Seating for Meditation | Square Tufted Chenille Cushion, Living Room, Fireplace, Reading Nook, 20x20, Pink Blush 2 Pack"/>
    <n v="1"/>
    <s v="LAS2"/>
    <s v="CUSTOMER_DAMAGED"/>
    <s v="UNWANTED_ITEM"/>
    <x v="0"/>
    <s v="LPNRRIH0756310"/>
    <m/>
  </r>
  <r>
    <s v="2024-03-11T08:03:56-07:00"/>
    <s v="112-5933604-6673000"/>
    <s v="COD12-0162"/>
    <x v="322"/>
    <s v="B0CFD4CVGS"/>
    <s v="B0CFD4CVGS"/>
    <s v="Codi Twyla White Duvet Cover Full/Queen Size, Boho Tufted Microfiber Bedding Set for All Seasons?Embroidery Shabby Chic Comforter Covers with Zipper, 3-Pieces Including Pillow Shams (90&quot;x 90&quot;)"/>
    <n v="1"/>
    <s v="CHA1"/>
    <s v="SELLABLE"/>
    <s v="ORDERED_WRONG_ITEM"/>
    <x v="1"/>
    <s v="LPNPMCH6263887"/>
    <m/>
  </r>
  <r>
    <s v="2024-03-11T07:43:48-07:00"/>
    <s v="111-1296632-6556204"/>
    <s v="DC20-0476-1"/>
    <x v="395"/>
    <s v="B08YS6Z6JH"/>
    <s v="B08YS6Z6JH"/>
    <s v="Degrees of Comfort Coolmax Cooling Sheets Set for Twin XL Size Bed, Moisture Wicking for Night Sweats Best Comfort, Cool Sheets for Hot Sleepers During Warm Weather with Deep Pocket, Blue-3PC"/>
    <n v="1"/>
    <s v="IND8"/>
    <s v="SELLABLE"/>
    <s v="NOT_AS_DESCRIBED"/>
    <x v="1"/>
    <s v="LPNPMCG6283853"/>
    <m/>
  </r>
  <r>
    <s v="2024-03-11T07:39:25-07:00"/>
    <s v="114-9508498-2177841"/>
    <s v="HD50-0093"/>
    <x v="124"/>
    <s v="B0CDJX437X"/>
    <s v="B0CDJX437X"/>
    <s v="Hyde Lane Soft Faux Rabbit Fur Throw Blanket, Cute Plush Fuzzy Blanket for Sofa Couch, Thick Fluffy Shaggy Throw for Women As a Gift, Brun Rabbit, 50&quot;x60&quot;"/>
    <n v="1"/>
    <s v="PGA1"/>
    <s v="SELLABLE"/>
    <s v="QUALITY_UNACCEPTABLE"/>
    <x v="1"/>
    <s v="LPNPMCI5750576"/>
    <m/>
  </r>
  <r>
    <s v="2024-03-11T07:22:08-07:00"/>
    <s v="112-1855632-3818622"/>
    <s v="HD10-0097"/>
    <x v="329"/>
    <s v="B0CGHP34QV"/>
    <s v="B0CGHP34QV"/>
    <s v="Hyde Lane 3 Pieces Farmhouse Bedding Set,Grey Modern King Size Comforter, Cotton Top with Neutral Rustic Style Stripes, Boho Bedroom Bed Sets,Including Matching Pillow Shams (104x90 Inches)"/>
    <n v="1"/>
    <s v="IND8"/>
    <s v="CUSTOMER_DAMAGED"/>
    <s v="UNWANTED_ITEM"/>
    <x v="0"/>
    <s v="LPNPMCH4945111"/>
    <m/>
  </r>
  <r>
    <s v="2024-03-11T07:18:43-07:00"/>
    <s v="112-2309947-7093003"/>
    <s v="DC51-0121A"/>
    <x v="478"/>
    <s v="B08DDJYYJ8"/>
    <s v="B08DDJYYJ8"/>
    <s v="Degrees of Comfort Wearable Blanket Hoodie for Women Adults, Cozy Oversized and Warm Sherpa Lined Hooded Sweatshirt Blankets, Purple, 38x32 Inch"/>
    <n v="1"/>
    <s v="IND8"/>
    <s v="CUSTOMER_DAMAGED"/>
    <s v="NO_REASON_GIVEN"/>
    <x v="0"/>
    <s v="LPNPMCH0580886"/>
    <m/>
  </r>
  <r>
    <s v="2024-03-11T07:09:13-07:00"/>
    <s v="113-5698495-2989837"/>
    <s v="DC55-0071A"/>
    <x v="58"/>
    <s v="B07W4SGTCF"/>
    <s v="B07W4SGTCF"/>
    <s v="Degrees of Comfort Dual Control Heated Mattress Pad Queen Size | Zone Heating Electric Bed Warmer W/Auto Shut Off | Fit Up to 15 Inch | 12.5ft Long Cord - 60x80 Inch, White"/>
    <n v="1"/>
    <s v="LAS2"/>
    <s v="DEFECTIVE"/>
    <s v="ORDERED_WRONG_ITEM"/>
    <x v="1"/>
    <s v="LPNRRIH8754854"/>
    <m/>
  </r>
  <r>
    <s v="2024-03-11T07:08:43-07:00"/>
    <s v="111-4452859-6440202"/>
    <s v="DC51-0030A"/>
    <x v="172"/>
    <s v="B07S1QKGBD"/>
    <s v="B07S1QKGBD"/>
    <s v="Degrees of Comfort Coolmax Weighted Blanket with Washable Cover Twin Size | 1 x Cozyheat Minky Plush Cover Included, Micro Glass Beads Technology | 48x72 12 lbs Navy"/>
    <n v="1"/>
    <s v="LAS2"/>
    <s v="CUSTOMER_DAMAGED"/>
    <s v="NOT_AS_DESCRIBED"/>
    <x v="0"/>
    <s v="LPNRRIE7126528"/>
    <m/>
  </r>
  <r>
    <s v="2024-03-11T07:07:10-07:00"/>
    <s v="111-6403841-7064248"/>
    <s v="DC31-0544"/>
    <x v="287"/>
    <s v="B0BFDHCJR4"/>
    <s v="B0BFDHCJR4"/>
    <s v="Meditation Floor Pillow Set of 2, Square Large Pillows Seating for Adults, Tufted Corduroy Floor Cushion for Living Room Tatami, Green 22x22 Inch"/>
    <n v="1"/>
    <s v="LAL4"/>
    <s v="SELLABLE"/>
    <s v="ORDERED_WRONG_ITEM"/>
    <x v="1"/>
    <s v="LPNRRIB9884675"/>
    <s v="The package came to late"/>
  </r>
  <r>
    <s v="2024-03-11T07:01:16-07:00"/>
    <s v="111-9502399-4846637"/>
    <s v="DOC10-0685"/>
    <x v="360"/>
    <s v="B0CJ4GYDQZ"/>
    <s v="B0CJ4GYDQZ"/>
    <s v="King Size Bed in a Bag 7 Pieces King Size Comforter Set with Sheets, Grey Printed Chambray, All Season Microfiber Bedset, Complete 7-Piece Bedding Set Including Comforter, Sheets, Pillowcases &amp; Shams"/>
    <n v="1"/>
    <s v="DPA7"/>
    <s v="CUSTOMER_DAMAGED"/>
    <s v="QUALITY_UNACCEPTABLE"/>
    <x v="1"/>
    <s v="LPNPMCI9758966"/>
    <m/>
  </r>
  <r>
    <s v="2024-03-11T06:55:27-07:00"/>
    <s v="113-0199965-4101861"/>
    <s v="AMFBA10-0463A"/>
    <x v="198"/>
    <s v="B09C1W6D1P"/>
    <s v="B09C1W6D1P"/>
    <s v="Degrees of Comfort Boho Bed in a Bag Queen Size, Lattice 8 Piece Complete Comforter Set with Sheet for Teenage Girl, Microfiber Teal Bedding Set with Side Pockets, Matching Decorative Pillow, Aqua"/>
    <n v="1"/>
    <s v="LEX2"/>
    <s v="SELLABLE"/>
    <s v="UNWANTED_ITEM"/>
    <x v="1"/>
    <s v="LPNRRIG6110024"/>
    <m/>
  </r>
  <r>
    <s v="2024-03-11T06:53:07-07:00"/>
    <s v="112-7437294-1802666"/>
    <s v="AMFBA55-0102B"/>
    <x v="197"/>
    <s v="B07WC2G1FW"/>
    <s v="B07WC2G1FW"/>
    <s v="Heated Mattress Pad King Size with Dual Control, Washable Cotton Top Electric Bed Warmer, Fitted Heating Sheets, 20 Heat Settings &amp; Auto Shut Off, Cover Up to 18 Inch Mattresses"/>
    <n v="1"/>
    <s v="MEM3"/>
    <s v="CUSTOMER_DAMAGED"/>
    <s v="DEFECTIVE"/>
    <x v="0"/>
    <s v="LPNO169943767"/>
    <s v="No longer needed"/>
  </r>
  <r>
    <s v="2024-03-11T06:50:08-07:00"/>
    <s v="113-5467956-5613023"/>
    <s v="COZ63DU6242-M"/>
    <x v="141"/>
    <s v="B0CHV5TPCY"/>
    <s v="B0CHV5TPCY"/>
    <s v="Human Dog Bed, Dog Bed for Humans, Giant Dog Bed with Washable Fluffy Faux Fur Cover, 72&quot;x48&quot;x11&quot; Human Size Dog Bed with Soft Blanket, Large Dog Bean Bag Bed for Families, Dark Grey"/>
    <n v="1"/>
    <s v="MCI7"/>
    <s v="CUSTOMER_DAMAGED"/>
    <s v="QUALITY_UNACCEPTABLE"/>
    <x v="0"/>
    <s v="LPNPMCK1995092"/>
    <m/>
  </r>
  <r>
    <s v="2024-03-11T06:44:38-07:00"/>
    <s v="111-7820133-8124264"/>
    <s v="DC55-0072A"/>
    <x v="54"/>
    <s v="B07W82BNPT"/>
    <s v="B07W82BNPT"/>
    <s v="Heated Mattress pad King Size| Dual Control | Electric Bed Warmer W/Adjustable Zone Heating | Fit Up to 15 Inch | 12.5ft Long Cord - 78x80 Inch, White"/>
    <n v="1"/>
    <s v="LEX1"/>
    <s v="DEFECTIVE"/>
    <s v="UNWANTED_ITEM"/>
    <x v="1"/>
    <s v="LPNRRII1225362"/>
    <m/>
  </r>
  <r>
    <s v="2024-03-11T06:02:13-07:00"/>
    <s v="111-6678681-5327454"/>
    <s v="DC20-0651"/>
    <x v="170"/>
    <s v="B0C8S1QB4Y"/>
    <s v="B0C8S1QB4Y"/>
    <s v="Degrees of Comfort Coolmax Cooling Sheets for King Size Bed | Best Sheet Set for Hot Sleepers | Soft, Deep Pocket, Blue 4-Pcs"/>
    <n v="1"/>
    <s v="EWR7"/>
    <s v="SELLABLE"/>
    <s v="ORDERED_WRONG_ITEM"/>
    <x v="1"/>
    <s v="LPNPMBZ9179499"/>
    <m/>
  </r>
  <r>
    <s v="2024-03-11T05:54:53-07:00"/>
    <s v="114-3804241-1024250"/>
    <s v="DC31-0510"/>
    <x v="166"/>
    <s v="B09C21BQRG"/>
    <s v="B09C21BQRG"/>
    <s v="Degrees of Comfort Memory Foam Meditation Floor Pillow Set of 2, Square Large Pillows Seating for Adults, Tufted Corduroy Floor Cushion for Living Room Tatami, Navy Blue, 22x22 Inch"/>
    <n v="1"/>
    <s v="TEN1"/>
    <s v="CUSTOMER_DAMAGED"/>
    <s v="NOT_AS_DESCRIBED"/>
    <x v="0"/>
    <s v="LPNPMBZ0468676"/>
    <m/>
  </r>
  <r>
    <s v="2024-03-11T05:54:30-07:00"/>
    <s v="112-9726798-5740231"/>
    <s v="COD31-0090"/>
    <x v="309"/>
    <s v="B0BW34QHW4"/>
    <s v="B0BW34QHW4"/>
    <s v="Rocking Chair Cushion, Indoor Outdoor Rocker Cushions Set, Water Resistant Seat Pads with High Back, 2 Piece Lower No Slip/Upper with Ties, Memory Foam Added Black"/>
    <n v="1"/>
    <s v="LEX1"/>
    <s v="SELLABLE"/>
    <s v="NOT_AS_DESCRIBED"/>
    <x v="1"/>
    <s v="LPNRRIF4733693"/>
    <s v="I need white...not grey."/>
  </r>
  <r>
    <s v="2024-03-11T05:18:00-07:00"/>
    <s v="112-3656859-1981827"/>
    <s v="DC54-0046A"/>
    <x v="153"/>
    <s v="B07WC36H5N"/>
    <s v="B07WC36H5N"/>
    <s v="Heated Blanket, Machine Washable Extremely Soft and Comfortable Electric Blanket Throw with 3 Heating Settings and auto Shut-Off, Grey (50 x 60)"/>
    <n v="1"/>
    <s v="LEX2"/>
    <s v="DAMAGED"/>
    <s v="SWITCHEROO"/>
    <x v="2"/>
    <s v="LPNRRIK5977976"/>
    <m/>
  </r>
  <r>
    <s v="2024-03-11T05:15:11-07:00"/>
    <s v="113-0055247-9873825"/>
    <s v="DC54-0494A"/>
    <x v="219"/>
    <s v="B09C1ZPNBC"/>
    <s v="B09C1ZPNBC"/>
    <s v="Micro-Plush Heated Blanket with Foot Pocket, Ivory, 50x62 Inch | Soft Toe Warmers Electric Throw Blankets for Couch | 3 Heat Settings with Auto Shut-Off | 6Ft Power Cord | Washable [Kitchen] Degrees of Comfort"/>
    <n v="1"/>
    <s v="LEX2"/>
    <s v="DEFECTIVE"/>
    <s v="DEFECTIVE"/>
    <x v="0"/>
    <s v="LPNRRIG6806631"/>
    <m/>
  </r>
  <r>
    <s v="2024-03-11T05:06:02-07:00"/>
    <s v="114-1100779-0579460"/>
    <s v="DC54-0562A"/>
    <x v="448"/>
    <s v="B0CG82YXJ6"/>
    <s v="X003Y5O7KN"/>
    <s v="Degrees of Comfort Heated Wearable Blanket for Women Adult, Cordless Wearable Electric Blanket Hoodie Battery Powered, Warm Sherpa Sweatshirt Gift for Women, Purple"/>
    <n v="1"/>
    <s v="EWR7"/>
    <s v="CUSTOMER_DAMAGED"/>
    <s v="DEFECTIVE"/>
    <x v="0"/>
    <s v="LPNPMBZ8594749"/>
    <s v="Didn’t end up needing"/>
  </r>
  <r>
    <s v="2024-03-11T05:04:33-07:00"/>
    <s v="111-6405975-1966603"/>
    <s v="DC20-0460-1"/>
    <x v="109"/>
    <s v="B08YS5SV3R"/>
    <s v="B08YS5SV3R"/>
    <s v="DEGREES OF COMFORT Coolmax Cooling Sheets | Queen Size Bed Sheet Set for Hot Sleepers | Soft Fabric with Deep Pocket, Mint-4PC"/>
    <n v="1"/>
    <s v="LEX1"/>
    <s v="CUSTOMER_DAMAGED"/>
    <s v="DEFECTIVE"/>
    <x v="0"/>
    <s v="LPNRRIF7282060"/>
    <m/>
  </r>
  <r>
    <s v="2024-03-11T05:01:53-07:00"/>
    <s v="111-1118994-0221003"/>
    <s v="HD50-0060A"/>
    <x v="193"/>
    <s v="B0B9FF37WZ"/>
    <s v="B0B9FF37WZ"/>
    <s v="Hyde Lane Faux Fur Throw Blanket - Ultra Long Pile, Luxury Fluffy Fox Golden with Brown Tipped Blankets for Home Couch, Fuzzy Plush Animal Coat Color Throws for Decoration, Gift for Women, 50x60"/>
    <n v="1"/>
    <s v="LEX1"/>
    <s v="CUSTOMER_DAMAGED"/>
    <s v="APPAREL_TOO_SMALL"/>
    <x v="0"/>
    <s v="LPNRRIF6876144"/>
    <m/>
  </r>
  <r>
    <s v="2024-03-11T04:56:37-07:00"/>
    <s v="112-1359097-7107468"/>
    <s v="DC20-0650"/>
    <x v="127"/>
    <s v="B0C8RYX8KT"/>
    <s v="B0C8RYX8KT"/>
    <s v="Degrees of Comfort Coolmax Cooling Sheets | Queen Size Bed Sheet Set for Hot Sleepers | Soft Fabric with Deep Pocket, Blue 4PC"/>
    <n v="1"/>
    <s v="LGA9"/>
    <s v="SELLABLE"/>
    <s v="UNDELIVERABLE_REFUSED"/>
    <x v="1"/>
    <s v="LPNPMAF9916469"/>
    <m/>
  </r>
  <r>
    <s v="2024-03-11T04:45:34-07:00"/>
    <s v="113-3280935-4245832"/>
    <s v="DOC10-0659"/>
    <x v="392"/>
    <s v="B0CGZQV3B9"/>
    <s v="B0CGZQV3B9"/>
    <s v="3 Pieces Beige Waffle Weave Comforter Set, Queen Size, Soft Beige Textured Waffle Comforter, All Season Lightweight Breathable Bedding Set, Including 1 Comforter and 2 Pillow Shams"/>
    <n v="1"/>
    <s v="LEX1"/>
    <s v="CUSTOMER_DAMAGED"/>
    <s v="UNWANTED_ITEM"/>
    <x v="0"/>
    <s v="LPNRRGT4942862"/>
    <m/>
  </r>
  <r>
    <s v="2024-03-11T04:22:17-07:00"/>
    <s v="111-6831704-6573006"/>
    <s v="COZ63DU6242-M"/>
    <x v="141"/>
    <s v="B0CHV5TPCY"/>
    <s v="B0CHV5TPCY"/>
    <s v="Human Dog Bed, Dog Bed for Humans, Giant Dog Bed with Washable Fluffy Faux Fur Cover, 72&quot;x48&quot;x11&quot; Human Size Dog Bed with Soft Blanket, Large Dog Bean Bag Bed for Families, Dark Grey"/>
    <n v="1"/>
    <s v="TEN1"/>
    <s v="CARRIER_DAMAGED"/>
    <s v="UNWANTED_ITEM"/>
    <x v="2"/>
    <s v="LPNPMBY6441848"/>
    <s v="Too flat and fabric texture isn’t as expected."/>
  </r>
  <r>
    <s v="2024-03-11T04:11:23-07:00"/>
    <s v="113-0163424-1433051"/>
    <s v="COD10-0069"/>
    <x v="479"/>
    <s v="B0BP5Y5PRZ"/>
    <s v="B0BP5Y5PRZ"/>
    <s v="Codi White Boho King Bedding Set, Aesthetic Luxurious Pom Fringe Design Comforter, Cute Soft Washed Microfiber Bed Sets, Lightweight Chic 3pcs,1 Comforter &amp; 2 Pillowcases (104x90 Inches)"/>
    <n v="1"/>
    <s v="CHA1"/>
    <s v="SELLABLE"/>
    <s v="NOT_AS_DESCRIBED"/>
    <x v="1"/>
    <s v="LPNPMBY0577456"/>
    <m/>
  </r>
  <r>
    <s v="2024-03-11T04:05:24-07:00"/>
    <s v="113-3485394-6921802"/>
    <s v="AMFBA10-0491A"/>
    <x v="103"/>
    <s v="B09B9L5DH8"/>
    <s v="B09B9L5DH8"/>
    <s v="Hyde Lane Boho Gray Comforter Set King, Farmhouse Bedding Sets, Cotton Top with Modern Neutral Style Clipped Jacquard Stripes, 3-Pieces Including Matching Pillow Shams (104x90 Inches)"/>
    <n v="1"/>
    <s v="LEX2"/>
    <s v="CARRIER_DAMAGED"/>
    <s v="DEFECTIVE"/>
    <x v="2"/>
    <s v="LPNRRIG9382365"/>
    <m/>
  </r>
  <r>
    <s v="2024-03-11T04:02:17-07:00"/>
    <s v="113-3511404-8935443"/>
    <s v="DC31-0539"/>
    <x v="43"/>
    <s v="B0B1954RV5"/>
    <s v="B0B1954RV5"/>
    <s v="Floor Cushion Pillow Set of 2, Round Large Pillows Seating for Adults, Tufted Corduroy Floor Cushions for Living Room Tatami, Navy Blue, 22 Inch"/>
    <n v="1"/>
    <s v="LAS2"/>
    <s v="CUSTOMER_DAMAGED"/>
    <s v="UNWANTED_ITEM"/>
    <x v="0"/>
    <s v="LPNRRHR7473964"/>
    <m/>
  </r>
  <r>
    <s v="2024-03-11T03:21:50-07:00"/>
    <s v="112-6257225-9896227"/>
    <s v="DC51-0025A"/>
    <x v="159"/>
    <s v="B07RXMDM81"/>
    <s v="B07RXMDM81"/>
    <s v="Degrees of Comfort Kids Weighted Blanket with Cover, 1 x Cozyheat Minky Plush, 1 x Coolmax Washable Covers Included | Micro Glass Beads Technology | 36x48 5 lbs Grey"/>
    <n v="1"/>
    <s v="EWR7"/>
    <s v="CUSTOMER_DAMAGED"/>
    <s v="ORDERED_WRONG_ITEM"/>
    <x v="0"/>
    <s v="LPNPMBZ8494902"/>
    <m/>
  </r>
  <r>
    <s v="2024-03-11T03:07:56-07:00"/>
    <s v="113-0456679-8503401"/>
    <s v="DC31-0508"/>
    <x v="174"/>
    <s v="B09C1ZGB9P"/>
    <s v="B09C1ZGB9P"/>
    <s v="Meditation Floor Pillow Set of 2, Square Large Pillows Seating for Adults, Tufted Corduroy Floor Cushion for Tatami Living Room, Grey, 22x22 Inch"/>
    <n v="1"/>
    <s v="FAT1"/>
    <s v="SELLABLE"/>
    <s v="UNDELIVERABLE_UNKNOWN"/>
    <x v="1"/>
    <s v="LPNPMCD2667838"/>
    <m/>
  </r>
  <r>
    <s v="2024-03-11T02:57:36-07:00"/>
    <s v="113-6142109-1371406"/>
    <s v="COD31-0014"/>
    <x v="156"/>
    <s v="B09TDXR7BL"/>
    <s v="B09TDXR7BL"/>
    <s v="Codi Meditation Floor Pillow, Round Large Pillows Seating for Adults, Bohemian Mandala Circle Cushion for Outdoor Fireplace Yoga Living Room, 32 Inch, Memory Foam Added, Coral"/>
    <n v="1"/>
    <s v="SDF9"/>
    <s v="CUSTOMER_DAMAGED"/>
    <s v="UNWANTED_ITEM"/>
    <x v="0"/>
    <s v="LPNRRIC2147588"/>
    <m/>
  </r>
  <r>
    <s v="2024-03-11T02:36:53-07:00"/>
    <s v="112-2647533-1637052"/>
    <s v="AMFBA10-0480"/>
    <x v="10"/>
    <s v="B097PF8JT9"/>
    <s v="B097PF8JT9"/>
    <s v="Codi Girl Bedding Sets, Queen/Full Size Comforter Set for Girls Teen/Kids, Pink/Rose Gold, 4 Piece (2 Matching Sham + 1 Decorative Pillow)"/>
    <n v="1"/>
    <s v="LAS2"/>
    <s v="CUSTOMER_DAMAGED"/>
    <s v="DEFECTIVE"/>
    <x v="0"/>
    <s v="LPNRRIH0756175"/>
    <m/>
  </r>
  <r>
    <s v="2024-03-11T02:21:06-07:00"/>
    <s v="113-3324244-3545860"/>
    <s v="COD31-0019A"/>
    <x v="280"/>
    <s v="B0BQZQGGB2"/>
    <s v="B0BQZQGGB2"/>
    <s v="Codi Meditation Floor Pillows, Round Large Pillow Seating for Adults, Bohemian Mandala Circle Floor Cushion for Outdoor Fireplace Yoga Living Room, 32 Inch, Yellow Memory Foam Added"/>
    <n v="1"/>
    <s v="MEM3"/>
    <s v="SELLABLE"/>
    <s v="NOT_AS_DESCRIBED"/>
    <x v="1"/>
    <s v="LPNO174583898"/>
    <s v="Color doesn’t work with our living room."/>
  </r>
  <r>
    <s v="2024-03-11T01:57:45-07:00"/>
    <s v="112-2765224-8136213"/>
    <s v="DC55-0071A"/>
    <x v="58"/>
    <s v="B07W4SGTCF"/>
    <s v="B07W4SGTCF"/>
    <s v="Degrees of Comfort Dual Control Heated Mattress Pad Queen Size | Zone Heating Electric Bed Warmer W/Auto Shut Off | Fit Up to 15 Inch | 12.5ft Long Cord - 60x80 Inch, White"/>
    <n v="1"/>
    <s v="LAS2"/>
    <s v="DEFECTIVE"/>
    <s v="ORDERED_WRONG_ITEM"/>
    <x v="1"/>
    <s v="LPNRRIH8562104"/>
    <m/>
  </r>
  <r>
    <s v="2024-03-11T01:54:49-07:00"/>
    <s v="111-0290141-1389845"/>
    <s v="DC54-0068A"/>
    <x v="165"/>
    <s v="B07W4SGN9P"/>
    <s v="B07W4SGN9P"/>
    <s v="Degrees of Comfort Electric Blanket King Size, Heated Blanket for Bed,Dual Control W/Auto Shut Off,Machine Washable,Beige, 104x?90"/>
    <n v="1"/>
    <s v="LAS2"/>
    <s v="CUSTOMER_DAMAGED"/>
    <s v="DEFECTIVE"/>
    <x v="0"/>
    <s v="LPNRRIF2434428"/>
    <m/>
  </r>
  <r>
    <s v="2024-03-11T01:40:10-07:00"/>
    <s v="113-1424873-4794646"/>
    <s v="DC54-0065A-1"/>
    <x v="106"/>
    <s v="B07WC41HV8"/>
    <s v="B07WC41HV8"/>
    <s v="Degrees of Comfort Electric Blanket Twin, Single Controller W/Auto Shut Off, Heated Blanket Twin for Bed, Machine Washable, Beige, 62x84"/>
    <n v="1"/>
    <s v="HOU3"/>
    <s v="CUSTOMER_DAMAGED"/>
    <s v="NO_REASON_GIVEN"/>
    <x v="0"/>
    <s v="LPNPMBX6771536"/>
    <m/>
  </r>
  <r>
    <s v="2024-03-11T01:29:57-07:00"/>
    <s v="114-2735691-4349053"/>
    <s v="AMFBA55-0102B"/>
    <x v="197"/>
    <s v="B07WC2G1FW"/>
    <s v="B07WC2G1FW"/>
    <s v="Heated Mattress Pad King Size with Dual Control, Washable Cotton Top Electric Bed Warmer, Fitted Heating Sheets, 20 Heat Settings &amp; Auto Shut Off, Cover Up to 18 Inch Mattresses"/>
    <n v="1"/>
    <s v="LEX2"/>
    <s v="CUSTOMER_DAMAGED"/>
    <s v="DEFECTIVE"/>
    <x v="0"/>
    <s v="LPNRRIK4703341"/>
    <m/>
  </r>
  <r>
    <s v="2024-03-11T00:57:11-07:00"/>
    <s v="111-5897001-7692264"/>
    <s v="DC54-0047A"/>
    <x v="107"/>
    <s v="B07WC6H2DN"/>
    <s v="B07WC6H2DN"/>
    <s v="Soft Plush Electric Heated Blanket Throw | Red 50 x 60 | 3 Heat Settings with 2 Hour Auto Shut Off | Machine Washable"/>
    <n v="1"/>
    <s v="PHX6"/>
    <s v="CUSTOMER_DAMAGED"/>
    <s v="DAMAGED_BY_FC"/>
    <x v="0"/>
    <s v="LPNRRIJ8150372"/>
    <m/>
  </r>
  <r>
    <s v="2024-03-10T23:56:24-07:00"/>
    <s v="112-7951009-0025068"/>
    <s v="DC31-0511"/>
    <x v="42"/>
    <s v="B09C1WWWDR"/>
    <s v="B09C1WWWDR"/>
    <s v="Degrees of Comfort Memory Foam Meditation Floor Pillow Set of 2, Square Large Pillows Seating for Adults, Tufted Corduroy Floor Cushion for Balcony Outdoor Tatami Living Room, Orange Yellow, 22x22"/>
    <n v="1"/>
    <s v="PGA1"/>
    <s v="CUSTOMER_DAMAGED"/>
    <s v="DEFECTIVE"/>
    <x v="0"/>
    <s v="LPNPMCI5769574"/>
    <m/>
  </r>
  <r>
    <s v="2024-03-10T23:56:24-07:00"/>
    <s v="112-7951009-0025068"/>
    <s v="DC31-0511"/>
    <x v="42"/>
    <s v="B09C1WWWDR"/>
    <s v="B09C1WWWDR"/>
    <s v="Degrees of Comfort Memory Foam Meditation Floor Pillow Set of 2, Square Large Pillows Seating for Adults, Tufted Corduroy Floor Cushion for Balcony Outdoor Tatami Living Room, Orange Yellow, 22x22"/>
    <n v="1"/>
    <s v="PGA1"/>
    <s v="CUSTOMER_DAMAGED"/>
    <s v="DEFECTIVE"/>
    <x v="0"/>
    <s v="LPNPMCI5769575"/>
    <m/>
  </r>
  <r>
    <s v="2024-03-10T23:39:10-07:00"/>
    <s v="111-1265507-6981814"/>
    <s v="DC54-0068A"/>
    <x v="165"/>
    <s v="B07W4SGN9P"/>
    <s v="B07W4SGN9P"/>
    <s v="Degrees of Comfort Electric Blanket King Size, Heated Blanket for Bed,Dual Control W/Auto Shut Off,Machine Washable,Beige, 104x?90"/>
    <n v="1"/>
    <s v="LAS2"/>
    <s v="CUSTOMER_DAMAGED"/>
    <s v="DEFECTIVE"/>
    <x v="0"/>
    <s v="LPNRRIF1794587"/>
    <s v="smaller than I thought"/>
  </r>
  <r>
    <s v="2024-03-10T23:24:25-07:00"/>
    <s v="113-5998086-0749039"/>
    <s v="DL63OP6186US-MD"/>
    <x v="454"/>
    <s v="B0C6XKPG39"/>
    <s v="B0C6XKPG39"/>
    <s v="Codi Orthopedic Medium Dog Bed - Dog Beds with Foam Layer for Medium Dogs, Reversible Dog Mat with Removable Cover, Waterproof Pet Bed Machine Washable, Grey"/>
    <n v="1"/>
    <s v="EWR7"/>
    <s v="CUSTOMER_DAMAGED"/>
    <s v="NOT_AS_DESCRIBED"/>
    <x v="0"/>
    <s v="LPNPMBZ8594530"/>
    <s v="No como se anuncia, descripción de las imágenes en línea son incorrectas,no coinciden con la mercancía recibida."/>
  </r>
  <r>
    <s v="2024-03-10T23:13:48-07:00"/>
    <s v="114-7437957-1509823"/>
    <s v="DC31-0538"/>
    <x v="22"/>
    <s v="B0BW31QLDW"/>
    <s v="B0BW31QLDW"/>
    <s v="Meditation Floor Pillow Set of 2, Round Large Pillows Seating for Adults, Tufted Corduroy Floor Cushion for Living Room Tatami, Beige 22 Inch"/>
    <n v="1"/>
    <s v="LEX2"/>
    <s v="CUSTOMER_DAMAGED"/>
    <s v="QUALITY_UNACCEPTABLE"/>
    <x v="0"/>
    <s v="LPNRRIG6389021"/>
    <m/>
  </r>
  <r>
    <s v="2024-03-10T23:09:33-07:00"/>
    <s v="114-4042805-9214623"/>
    <s v="DC31-0510"/>
    <x v="166"/>
    <s v="B09C21BQRG"/>
    <s v="B09C21BQRG"/>
    <s v="Degrees of Comfort Memory Foam Meditation Floor Pillow Set of 2, Square Large Pillows Seating for Adults, Tufted Corduroy Floor Cushion for Living Room Tatami, Navy Blue, 22x22 Inch"/>
    <n v="1"/>
    <s v="LEX2"/>
    <s v="SELLABLE"/>
    <s v="UNWANTED_ITEM"/>
    <x v="1"/>
    <s v="LPNRRIG6301027"/>
    <s v="it doesn&amp;#39;t glow in the dark"/>
  </r>
  <r>
    <s v="2024-03-10T22:57:17-07:00"/>
    <s v="112-3997660-8493030"/>
    <s v="DC31-0504"/>
    <x v="196"/>
    <s v="B09C1WYJM5"/>
    <s v="B09C1WYJM5"/>
    <s v="Degrees of Comfort Square Large Pillows Seating for Adults, Tufted Corduroy Floor Cushions for Living Room Tatami, Navy Blue, 22x22 Inch"/>
    <n v="1"/>
    <s v="IND8"/>
    <s v="CUSTOMER_DAMAGED"/>
    <s v="QUALITY_UNACCEPTABLE"/>
    <x v="0"/>
    <s v="LPNPMCI3755062"/>
    <m/>
  </r>
  <r>
    <s v="2024-03-10T22:17:47-07:00"/>
    <s v="113-1260962-9819431"/>
    <s v="DC54-0292A-1"/>
    <x v="480"/>
    <s v="B08HW4TFXJ"/>
    <s v="B08HW4TFXJ"/>
    <s v="Degrees of Comfort Electric Blanket Twin XL, Heated Blanket for Bed,Single Control W/Auto Shut Off, Machine Washable |Blue, 64Wx86L"/>
    <n v="1"/>
    <s v="LAS2"/>
    <s v="DEFECTIVE"/>
    <s v="DEFECTIVE"/>
    <x v="0"/>
    <s v="LPNRRIF1383319"/>
    <s v="Bottom cushion was very narrow &amp;amp; did not have ties to hold it in place … so small, looked ackward on my rocking chair"/>
  </r>
  <r>
    <s v="2024-03-10T21:42:32-07:00"/>
    <s v="111-8958297-4845802"/>
    <s v="DOC12-0668"/>
    <x v="49"/>
    <s v="B0CGZRXM1C"/>
    <s v="B0CGZRXM1C"/>
    <s v="Degrees of Comfort Duvet Cover Queen - Waffle Weave Textured Soft 3 Pieces Bedding Comforter Cover with Pillowcase for All Season (No Comforter Included), Grey, Full/Queen"/>
    <n v="1"/>
    <s v="LAS2"/>
    <s v="CUSTOMER_DAMAGED"/>
    <s v="DEFECTIVE"/>
    <x v="0"/>
    <s v="LPNRRIF2277365"/>
    <s v="Bottom cushion was very narrow &amp;amp; did not have ties to hold it in place … so small, looked ackward on my rocking chair"/>
  </r>
  <r>
    <s v="2024-03-10T21:02:44-07:00"/>
    <s v="111-0141333-8993066"/>
    <s v="COZ63DU6242-M"/>
    <x v="141"/>
    <s v="B0CHV5TPCY"/>
    <s v="B0CHV5TPCY"/>
    <s v="Human Dog Bed, Dog Bed for Humans, Giant Dog Bed with Washable Fluffy Faux Fur Cover, 72&quot;x48&quot;x11&quot; Human Size Dog Bed with Soft Blanket, Large Dog Bean Bag Bed for Families, Dark Grey"/>
    <n v="1"/>
    <s v="SDF6"/>
    <s v="CUSTOMER_DAMAGED"/>
    <s v="ORDERED_WRONG_ITEM"/>
    <x v="0"/>
    <s v="LPNRRIC1256785"/>
    <m/>
  </r>
  <r>
    <s v="2024-03-10T20:58:23-07:00"/>
    <s v="113-2177595-7963439"/>
    <s v="COD12-0053"/>
    <x v="355"/>
    <s v="B0BFDJKR5G"/>
    <s v="B0BFDJKR5G"/>
    <s v="Codi Twyla Tufted Boho Duvet Cover Full/Queen Size, Grey Microfiber Bedding Set for All Seasons, Embroidery Shabby Chic Comforter Covers with Zipper, 3-Pieces Including Matching Pillow Shams(90&quot;x 90&quot;)"/>
    <n v="1"/>
    <s v="LEX1"/>
    <s v="CUSTOMER_DAMAGED"/>
    <s v="QUALITY_UNACCEPTABLE"/>
    <x v="0"/>
    <s v="LPNRRII1376054"/>
    <m/>
  </r>
  <r>
    <s v="2024-03-10T20:43:59-07:00"/>
    <s v="114-9813500-0673038"/>
    <s v="COD31-0012"/>
    <x v="247"/>
    <s v="B09TDDLFFJ"/>
    <s v="B09TDDLFFJ"/>
    <s v="Codi Meditation Floor Pillow, Round Large Pillows Seating for Adults, Bohemian Mandala Circle Cushion for Outdoor Fireplace Yoga Living Room, 32 Inch, Memory Foam Added, Navy"/>
    <n v="1"/>
    <s v="LAS2"/>
    <s v="SELLABLE"/>
    <s v="ORDERED_WRONG_ITEM"/>
    <x v="1"/>
    <s v="LPNRRIH7830082"/>
    <m/>
  </r>
  <r>
    <s v="2024-03-10T20:13:38-07:00"/>
    <s v="111-6597178-1100246"/>
    <s v="AMFBA21-0029"/>
    <x v="133"/>
    <s v="B07SXVSPV5"/>
    <s v="B07SXVSPV5"/>
    <s v="Hyde Lane 16 Momme 100% Pure Mulberry Silk Pillowcase for Hair and Skin with Hidden Zipper, Both Side Grade 6A Silk, Smooth and Soft,Real Silk Pillow Case, 2pcs Queen 20''x30'',Ivory White"/>
    <n v="1"/>
    <s v="LAS2"/>
    <s v="DEFECTIVE"/>
    <s v="SWITCHEROO"/>
    <x v="0"/>
    <s v="LPNRRIH8530096"/>
    <s v="I realize I didn’t need that"/>
  </r>
  <r>
    <s v="2024-03-10T19:57:39-07:00"/>
    <s v="111-7824441-9830602"/>
    <s v="DC54-0095A"/>
    <x v="27"/>
    <s v="B07W6Y2TXS"/>
    <s v="B07W6Y2TXS"/>
    <s v="Microplush Electric Blanket with Foot Pocket Blue 50x62 | Heated Lap Throw for Home or Office - Keeps Toes Toasty | 3 Heat Settings with Auto Shut Off | 6Ft Power Cord | Washable"/>
    <n v="1"/>
    <s v="IND8"/>
    <s v="SELLABLE"/>
    <s v="SWITCHEROO"/>
    <x v="1"/>
    <s v="LPNPMCJ1037389"/>
    <m/>
  </r>
  <r>
    <s v="2024-03-10T19:52:26-07:00"/>
    <s v="113-2895963-2804268"/>
    <s v="HD50-0089"/>
    <x v="99"/>
    <s v="B0CDJWZ1VG"/>
    <s v="B0CDJWZ1VG"/>
    <s v="Hyde Lane Ultra Soft Plush Throw Blanket, Fuzzy Faux Rabbit Fur Throws, Luxury Cozy Fluffy Blankets for Sofa, Couch, Living Room Decor, Frost Fox, 50&quot;x60&quot;"/>
    <n v="1"/>
    <s v="IND8"/>
    <s v="SELLABLE"/>
    <s v="MISSED_ESTIMATED_DELIVERY"/>
    <x v="1"/>
    <s v="LPNPMCH8799243"/>
    <m/>
  </r>
  <r>
    <s v="2024-03-10T19:50:53-07:00"/>
    <s v="112-1978254-6565018"/>
    <s v="DC54-0483A"/>
    <x v="25"/>
    <s v="B09C1YQPN2"/>
    <s v="B09C1YQPN2"/>
    <s v="Degrees of Comfort White Heated Blanket, Cream Full Size Heating Blanket for Bed, Fuzzy Plush, Auto Shut Off, Machine Washable | UL Certified - 80Wx84L"/>
    <n v="1"/>
    <s v="LEX2"/>
    <s v="CUSTOMER_DAMAGED"/>
    <s v="DEFECTIVE"/>
    <x v="0"/>
    <s v="LPNRRIG6262583"/>
    <m/>
  </r>
  <r>
    <s v="2024-03-10T19:27:39-07:00"/>
    <s v="114-8395886-6023437"/>
    <s v="AMFBA50-0082A"/>
    <x v="15"/>
    <s v="B07T6CDZ31"/>
    <s v="B07T6CDZ31"/>
    <s v="Hyde Lane Dark Teal Fuzzy Throw Blanket for Couch Sofa, Reversible Ultra Soft Faux Fur Throws, Plush Fluffy Blankets | 50x60 Peacock Blue"/>
    <n v="1"/>
    <s v="SAT7"/>
    <s v="CUSTOMER_DAMAGED"/>
    <s v="NOT_AS_DESCRIBED"/>
    <x v="1"/>
    <s v="LPNRRHN2904924"/>
    <m/>
  </r>
  <r>
    <s v="2024-03-10T18:54:23-07:00"/>
    <s v="114-4143920-0054607"/>
    <s v="HD50-0071"/>
    <x v="338"/>
    <s v="B0C63M8JXV"/>
    <s v="B0C63M8JXV"/>
    <s v="Hyde Lane Fluffy Cute Throw Blankets for Couch Sofa,2 Way Reversible Ultra Soft Long Faux Fur,Shaggy Cozy Fuzzy Blanket-50x60 Sage"/>
    <n v="1"/>
    <s v="IND8"/>
    <s v="CUSTOMER_DAMAGED"/>
    <s v="NOT_AS_DESCRIBED"/>
    <x v="0"/>
    <s v="LPNPMCI3813110"/>
    <m/>
  </r>
  <r>
    <s v="2024-03-10T18:31:53-07:00"/>
    <s v="111-1283019-4361068"/>
    <s v="DC54-0061A-1"/>
    <x v="55"/>
    <s v="B07W95N8F7"/>
    <s v="B07W95N8F7"/>
    <s v="Degrees of Comfort Electric Blanket Twin, Single Controller W/Auto Shut Off, Heated Blanket Twin for Bed, Machine Washable, Blue, 62x84"/>
    <n v="1"/>
    <s v="LEX2"/>
    <s v="DEFECTIVE"/>
    <s v="SWITCHEROO"/>
    <x v="0"/>
    <s v="LPNRRIG6309468"/>
    <m/>
  </r>
  <r>
    <s v="2024-03-10T18:29:20-07:00"/>
    <s v="114-6799298-6931417"/>
    <s v="HYD10-0072"/>
    <x v="37"/>
    <s v="B0CGZSB34H"/>
    <s v="B0CGZSB34H"/>
    <s v="Hyde Lane Beige Boho Comforter Set Queen Size, Full Soft Bedding Sets, Lightweight Down Alternative for All Seasons - 3 Pcs Includes 1 (90&quot; X 90&quot;), 2 Shames"/>
    <n v="1"/>
    <s v="MEM3"/>
    <s v="CUSTOMER_DAMAGED"/>
    <s v="DEFECTIVE"/>
    <x v="0"/>
    <s v="LPNO168568391"/>
    <s v="defective"/>
  </r>
  <r>
    <s v="2024-03-10T18:12:21-07:00"/>
    <s v="113-5084550-8459448"/>
    <s v="AMFBA54-0443A"/>
    <x v="40"/>
    <s v="B09C1TM983"/>
    <s v="B09C1TM983"/>
    <s v="Soft Plush Electric Heated Blanket Throw, Blue Plaid Microlight Therapedic Throws | 3 Heat Setting with Auto Shut Off, 6ft Power Cord, | Washable"/>
    <n v="1"/>
    <s v="IND8"/>
    <s v="CUSTOMER_DAMAGED"/>
    <s v="DEFECTIVE"/>
    <x v="0"/>
    <s v="LPNPMCH4428875"/>
    <s v="No longer needed"/>
  </r>
  <r>
    <s v="2024-03-10T18:04:05-07:00"/>
    <s v="114-5455178-6119452"/>
    <s v="DOC10-0702"/>
    <x v="481"/>
    <s v="B0CJ42PVF2"/>
    <s v="B0CJ42PVF2"/>
    <s v="3 Pieces Sage Green Comforter Set, Queen Size, Soft Luxury Green Chambray Printed, All Season Lightweight Breathable Bedding Set, Including 1 Comforter and 2 Pillow Shams"/>
    <n v="1"/>
    <s v="MEM3"/>
    <s v="SELLABLE"/>
    <s v="APPAREL_TOO_SMALL"/>
    <x v="1"/>
    <s v="LPNO158669360"/>
    <m/>
  </r>
  <r>
    <s v="2024-03-10T17:54:11-07:00"/>
    <s v="113-0168672-9596259"/>
    <s v="AMFBA10-0490A"/>
    <x v="71"/>
    <s v="B09B9KDL5J"/>
    <s v="B09B9KDL5J"/>
    <s v="Hyde Lane Farmhouse Comforter Set Gray, Full/Queen Size Boho Bedding Sets, Cotton Top with Modern Neutral Style Clipped Jacquard Stripes, 3-Pieces Including Matching Pillow Shams (90x90 inches)"/>
    <n v="1"/>
    <s v="MEM3"/>
    <s v="CUSTOMER_DAMAGED"/>
    <s v="DEFECTIVE"/>
    <x v="0"/>
    <s v="LPNO169943474"/>
    <s v="Doesn’t get hot"/>
  </r>
  <r>
    <s v="2024-03-10T17:49:12-07:00"/>
    <s v="112-5141087-5593034"/>
    <s v="DC31-0534"/>
    <x v="78"/>
    <s v="B0B1943X6M"/>
    <s v="B0B1943X6M"/>
    <s v="Degrees of Comfort Floor Cushion Pillow, Round Large Pillows Seating for Adults, Tufted Corduroy Floor Cushions for Living Room Tatami, Navy Blue, 22 Inch Single, 1 Count (Pack of 1)"/>
    <n v="1"/>
    <s v="IAH1"/>
    <s v="CUSTOMER_DAMAGED"/>
    <s v="UNWANTED_ITEM"/>
    <x v="1"/>
    <s v="LPNPMCG0997668"/>
    <m/>
  </r>
  <r>
    <s v="2024-03-10T17:45:00-07:00"/>
    <s v="113-0884689-4205848"/>
    <s v="DOC10-0665"/>
    <x v="94"/>
    <s v="B0CGZRKC1Q"/>
    <s v="B0CGZRKC1Q"/>
    <s v="3 Pieces White Waffle Weave Comforter Set, Queen Size, Soft Neutral Textured Waffle Comforter, All Season Lightweight Breathable Bedding Set, Including 1 Comforter and 2 Pillow Shams"/>
    <n v="1"/>
    <s v="MEM3"/>
    <s v="CUSTOMER_DAMAGED"/>
    <s v="ORDERED_WRONG_ITEM"/>
    <x v="1"/>
    <s v="LPNO168724521"/>
    <m/>
  </r>
  <r>
    <s v="2024-03-10T17:28:54-07:00"/>
    <s v="111-1726024-0478638"/>
    <s v="DOC12-0680"/>
    <x v="35"/>
    <s v="B0CGZSTSS2"/>
    <s v="B0CGZSTSS2"/>
    <s v="Degrees of Comfort Duvet Cover Queen - Waffle Weave Textured Soft 3 Pieces Bedding Comforter Cover with Pillowcase for All Season (No Comforter Included), White, Full/Queen"/>
    <n v="1"/>
    <s v="MEM3"/>
    <s v="SELLABLE"/>
    <s v="QUALITY_UNACCEPTABLE"/>
    <x v="2"/>
    <s v="LPNO174451349"/>
    <m/>
  </r>
  <r>
    <s v="2024-03-10T17:14:01-07:00"/>
    <s v="113-4128933-7541032"/>
    <s v="DC55-0072A"/>
    <x v="54"/>
    <s v="B07W82BNPT"/>
    <s v="B07W82BNPT"/>
    <s v="Heated Mattress pad King Size| Dual Control | Electric Bed Warmer W/Adjustable Zone Heating | Fit Up to 15 Inch | 12.5ft Long Cord - 78x80 Inch, White"/>
    <n v="1"/>
    <s v="MEM3"/>
    <s v="DEFECTIVE"/>
    <s v="NOT_AS_DESCRIBED"/>
    <x v="1"/>
    <s v="LPNO167158877"/>
    <m/>
  </r>
  <r>
    <s v="2024-03-10T17:04:42-07:00"/>
    <s v="114-8648804-6315461"/>
    <s v="COD30-0115"/>
    <x v="482"/>
    <s v="B0C1TNQR1G"/>
    <s v="B0C1TNQR1G"/>
    <s v="Codi 18x18 Pillow Insert Set of 2- Water Resistant Outdoor Pillows Upgraded Premium Decorative Stuffing Throw Pillows for Couch, Patio Furniture"/>
    <n v="1"/>
    <s v="PGA1"/>
    <s v="SELLABLE"/>
    <s v="DEFECTIVE"/>
    <x v="0"/>
    <s v="LPNO150588242"/>
    <s v="Didn’t like color"/>
  </r>
  <r>
    <s v="2024-03-10T16:58:39-07:00"/>
    <s v="111-3804913-5154667"/>
    <s v="HD10-0097"/>
    <x v="329"/>
    <s v="B0CGHP34QV"/>
    <s v="B0CGHP34QV"/>
    <s v="Hyde Lane 3 Pieces Farmhouse Bedding Set,Grey Modern King Size Comforter, Cotton Top with Neutral Rustic Style Stripes, Boho Bedroom Bed Sets,Including Matching Pillow Shams (104x90 Inches)"/>
    <n v="1"/>
    <s v="LEX1"/>
    <s v="CUSTOMER_DAMAGED"/>
    <s v="FOUND_BETTER_PRICE"/>
    <x v="0"/>
    <s v="LPNRRIF7450765"/>
    <s v="Wanted a larger item"/>
  </r>
  <r>
    <s v="2024-03-10T16:38:01-07:00"/>
    <s v="111-6409341-4456234"/>
    <s v="AMFBA21-0071A"/>
    <x v="135"/>
    <s v="B07SX66Y91"/>
    <s v="B07SX66Y91"/>
    <s v="Hyde Lane 25 Momme 100% Pure Mulberry Silk Pillowcase Set of 2 for Hair and Skin with Hidden Zipper, Both Side Grade 6A Silk, Smooth and Soft,Real Silk Pillow Case,Queen 20''x30'',Pink"/>
    <n v="1"/>
    <s v="EWR7"/>
    <s v="CUSTOMER_DAMAGED"/>
    <s v="NOT_AS_DESCRIBED"/>
    <x v="0"/>
    <s v="LPNPMBZ9173397"/>
    <m/>
  </r>
  <r>
    <s v="2024-03-10T16:37:58-07:00"/>
    <s v="111-4769100-0118656"/>
    <s v="COD10-0111"/>
    <x v="461"/>
    <s v="B0C7LWQR21"/>
    <s v="B0C7LWQR21"/>
    <s v="Codi Bed in a Bag Queen Size Complete Set, Blue White Striped Comforter Set 7 Piece for Men, Modern Neutral Cationic Dyeing Bed Sets with Comforter, Sheets, Pillowcases &amp; Shams"/>
    <n v="1"/>
    <s v="IND8"/>
    <s v="CUSTOMER_DAMAGED"/>
    <s v="MISSING_PARTS"/>
    <x v="0"/>
    <s v="LPNPMCI3705920"/>
    <s v="Thought it was a very soft blanket"/>
  </r>
  <r>
    <s v="2024-03-10T16:23:44-07:00"/>
    <s v="111-9659198-0069009"/>
    <s v="COD31-0089"/>
    <x v="93"/>
    <s v="B0BW2XRQVB"/>
    <s v="B0BW2XRQVB"/>
    <s v="Rocking Chair Cushion, Indoor Outdoor Rocker Cushions Set, Water Resistant Seat Pads with High Back, 2 Piece Lower No Slip/Upper with Ties, Memory Foam Added Brown"/>
    <n v="1"/>
    <s v="BFL1"/>
    <s v="SELLABLE"/>
    <s v="UNDELIVERABLE_UNKNOWN"/>
    <x v="1"/>
    <s v="LPNT003765543"/>
    <m/>
  </r>
  <r>
    <s v="2024-03-10T15:42:28-07:00"/>
    <s v="111-4237554-8277849"/>
    <s v="HYD12-0082"/>
    <x v="176"/>
    <s v="B0CGZRDJBN"/>
    <s v="B0CGZRDJBN"/>
    <s v="Hyde Lane Beige Duvet Cover King, Boho Farmhouse Linen Feel Duvet Set, Cream Pintuck Textured Comforter Cover with 2 Pillow Shams (104&quot;x90&quot;) No Comforter Included"/>
    <n v="1"/>
    <s v="TUS1"/>
    <s v="SELLABLE"/>
    <s v="UNWANTED_ITEM"/>
    <x v="1"/>
    <s v="LPNPMCE0743692"/>
    <s v="Not the color I thought it was"/>
  </r>
  <r>
    <s v="2024-03-10T14:59:39-07:00"/>
    <s v="112-8698870-1209810"/>
    <s v="DL63PC6185US-XL"/>
    <x v="12"/>
    <s v="B0C6XHMVQC"/>
    <s v="B0C6XHMVQC"/>
    <s v="XL Orthopedic Dog Couch Bed for Large Size Dogs, Washable &amp; Waterproof, Luxury Navy Blue Cover, XLarge Sized Memory Foam Pet Beds"/>
    <n v="1"/>
    <s v="LAS2"/>
    <s v="DEFECTIVE"/>
    <s v="QUALITY_UNACCEPTABLE"/>
    <x v="3"/>
    <s v="LPNRRIF4137003"/>
    <m/>
  </r>
  <r>
    <s v="2024-03-10T13:56:13-07:00"/>
    <s v="111-9911760-7739433"/>
    <s v="DC31-0537"/>
    <x v="175"/>
    <s v="B0B195QT96"/>
    <s v="B0B195QT96"/>
    <s v="Meditation Floor Pillow Set of 2, Round Large Pillows Seating for Adults, Tufted Corduroy Floor Cushion for Tatami Living Room, Grey, 22 Inch"/>
    <n v="1"/>
    <s v="CAE1"/>
    <s v="DEFECTIVE"/>
    <s v="NOT_AS_DESCRIBED"/>
    <x v="1"/>
    <s v="LPNRRGX2051744"/>
    <m/>
  </r>
  <r>
    <s v="2024-03-10T13:11:33-07:00"/>
    <s v="114-7791784-8457039"/>
    <s v="DC31-0538"/>
    <x v="22"/>
    <s v="B0BW31QLDW"/>
    <s v="B0BW31QLDW"/>
    <s v="Meditation Floor Pillow Set of 2, Round Large Pillows Seating for Adults, Tufted Corduroy Floor Cushion for Living Room Tatami, Beige 22 Inch"/>
    <n v="1"/>
    <s v="EWR7"/>
    <s v="CUSTOMER_DAMAGED"/>
    <s v="ORDERED_WRONG_ITEM"/>
    <x v="0"/>
    <s v="LPNPMBZ6929730"/>
    <m/>
  </r>
  <r>
    <s v="2024-03-10T13:10:22-07:00"/>
    <s v="111-8988891-3588237"/>
    <s v="AMFBA20-0167A"/>
    <x v="263"/>
    <s v="B07TN1X7NN"/>
    <s v="B07TN1X7NN"/>
    <s v="1000 Thread Count White California King Sheet Sets with 18&quot; Deep Pocket | Fits up to 20&quot; Mattress | Sateen Soft Cotton Grown in India, 4 PC Bed Sheets - Fitted, Flat &amp; 2 Pillow Cases (Natural White)"/>
    <n v="1"/>
    <s v="LAS2"/>
    <s v="CUSTOMER_DAMAGED"/>
    <s v="ORDERED_WRONG_ITEM"/>
    <x v="0"/>
    <s v="LPNRRIH9257205"/>
    <m/>
  </r>
  <r>
    <s v="2024-03-10T13:09:58-07:00"/>
    <s v="111-2068370-2527419"/>
    <s v="DC54-0322A"/>
    <x v="245"/>
    <s v="B08J6C2CTR"/>
    <s v="B08J6C2CTR"/>
    <s v="Degrees of Comfort Sherpa Plush Heated Blanket, Full Size Bed Electric Blankets with 20 Heat Settings Controller | 1-10 Hour Auto Shut Off |Washable, 80&quot; X 84&quot; Beige"/>
    <n v="1"/>
    <s v="LAS2"/>
    <s v="CUSTOMER_DAMAGED"/>
    <s v="MISSED_ESTIMATED_DELIVERY"/>
    <x v="0"/>
    <s v="LPNRRIH0089787"/>
    <m/>
  </r>
  <r>
    <s v="2024-03-10T13:03:12-07:00"/>
    <s v="113-9881222-1721003"/>
    <s v="DC55-0071A"/>
    <x v="58"/>
    <s v="B07W4SGTCF"/>
    <s v="B07W4SGTCF"/>
    <s v="Degrees of Comfort Dual Control Heated Mattress Pad Queen Size | Zone Heating Electric Bed Warmer W/Auto Shut Off | Fit Up to 15 Inch | 12.5ft Long Cord - 60x80 Inch, White"/>
    <n v="1"/>
    <s v="LAS2"/>
    <s v="DEFECTIVE"/>
    <s v="ORDERED_WRONG_ITEM"/>
    <x v="1"/>
    <s v="LPNRRIF1878217"/>
    <s v="colors not pleasing"/>
  </r>
  <r>
    <s v="2024-03-10T13:03:11-07:00"/>
    <s v="111-1518553-5140246"/>
    <s v="COD31-0035"/>
    <x v="305"/>
    <s v="B0BDGN4YLN"/>
    <s v="B0BDGN4YLN"/>
    <s v="Codi Floor Pillow for Kids, Square Large Pillows Seating for Adults, Bohemian Big Cushions for Yoga Room Tatami Sitting, Memory Foam Added, 22x22 Inch, Multi Blaidiere, Set of 2"/>
    <n v="1"/>
    <s v="SDF6"/>
    <s v="SELLABLE"/>
    <s v="ORDERED_WRONG_ITEM"/>
    <x v="1"/>
    <s v="LPNRRIE1541353"/>
    <m/>
  </r>
  <r>
    <s v="2024-03-10T12:48:44-07:00"/>
    <s v="113-4048140-7999436"/>
    <s v="CZ63DU6225-LG"/>
    <x v="254"/>
    <s v="B0CGCBSCB3"/>
    <s v="B0CGCBSCB3"/>
    <s v="Cozzze Orthopedic Calming Dog Bed for Large Dogs, Anti Anxiety Pet Bed with Removable Washable Cover, Fluffy Dog Sofa Bed Supportive Foam, Beige"/>
    <n v="1"/>
    <s v="IND8"/>
    <s v="CUSTOMER_DAMAGED"/>
    <s v="NOT_COMPATIBLE"/>
    <x v="0"/>
    <s v="LPNPMCH9341128"/>
    <m/>
  </r>
  <r>
    <s v="2024-03-10T12:41:15-07:00"/>
    <s v="113-8109101-1461825"/>
    <s v="COD63-0122"/>
    <x v="385"/>
    <s v="B0C5CN495B"/>
    <s v="B0C5CN495B"/>
    <s v="Codi Dog Bed for Couch - Calming Dog Beds for Medium Dogs, Fluffy Plush Bed for Pets, Anti Anxiety Dog Bed with Removable Washable Cover for Dogs and Cats, Light Grey, 35x31x5 inches"/>
    <n v="1"/>
    <s v="LAS2"/>
    <s v="CUSTOMER_DAMAGED"/>
    <s v="FOUND_BETTER_PRICE"/>
    <x v="0"/>
    <s v="LPNRRIH8066375"/>
    <m/>
  </r>
  <r>
    <s v="2024-03-10T11:06:57-07:00"/>
    <s v="112-5170121-9157815"/>
    <s v="DC54-0562A"/>
    <x v="448"/>
    <s v="B0CG82YXJ6"/>
    <s v="X003Y5O7KN"/>
    <s v="Degrees of Comfort Heated Wearable Blanket for Women Adult, Cordless Wearable Electric Blanket Hoodie Battery Powered, Warm Sherpa Sweatshirt Gift for Women, Purple"/>
    <n v="1"/>
    <s v="EWR7"/>
    <s v="CUSTOMER_DAMAGED"/>
    <s v="DEFECTIVE"/>
    <x v="0"/>
    <s v="LPNPMCA3864942"/>
    <m/>
  </r>
  <r>
    <s v="2024-03-10T10:54:42-07:00"/>
    <s v="701-6206396-7780238"/>
    <s v="DOC12-0674"/>
    <x v="62"/>
    <s v="B0CGZRFH7X"/>
    <s v="B0CGZRFH7X"/>
    <s v="Degrees of Comfort Duvet Cover Queen - Waffle Weave Textured Soft 3 Pieces Bedding Comforter Cover with Pillowcase for All Season (No Comforter Included), Beige, Full/Queen"/>
    <n v="1"/>
    <s v="IND8"/>
    <s v="SELLABLE"/>
    <s v="UNWANTED_ITEM"/>
    <x v="1"/>
    <s v="LPNPMCG6292126"/>
    <m/>
  </r>
  <r>
    <s v="2024-03-10T10:52:40-07:00"/>
    <s v="112-6507317-0381014"/>
    <s v="COD31-0032"/>
    <x v="483"/>
    <s v="B0BDGM9B2Y"/>
    <s v="B0BDGM9B2Y"/>
    <s v="Kids Floor Cushion, Square Meditation Pillow for Adults, Large Seating Pillows for Yoga Living Room Tatami Sitting Home Decor, Memory Foam Added, 22x22 Inch, Blue"/>
    <n v="1"/>
    <s v="LAS2"/>
    <s v="CUSTOMER_DAMAGED"/>
    <s v="NOT_AS_DESCRIBED"/>
    <x v="0"/>
    <s v="LPNRRIH8028117"/>
    <m/>
  </r>
  <r>
    <s v="2024-03-10T10:41:14-07:00"/>
    <s v="112-3775558-0928203"/>
    <s v="DC51-0551"/>
    <x v="312"/>
    <s v="B0C5SJWDQP"/>
    <s v="B0C5SJWDQP"/>
    <s v="Degrees of Comfort Wearable Blanket Hoodie for Women Adults, Cozy Oversized and Warm Sherpa Lined Sweatshirt Blankets, Glow in The Dark Stars 38x32"/>
    <n v="1"/>
    <s v="LAS2"/>
    <s v="CUSTOMER_DAMAGED"/>
    <s v="SWITCHEROO"/>
    <x v="0"/>
    <s v="LPNRRIF2114103"/>
    <m/>
  </r>
  <r>
    <s v="2024-03-10T10:39:50-07:00"/>
    <s v="112-6435112-8603410"/>
    <s v="AMFBA54-0493-1"/>
    <x v="437"/>
    <s v="B09C1R5TWT"/>
    <s v="B09C1R5TWT"/>
    <s v="Codi Soft Oversize Heated Throw Blanket, Marble Grey Faux Fur with Fuzzy Sherpa Back | 60 x 70 Oversized Electric Throws for Couch | 3 Heat Setting with 2H Auto Shut Off, 6ft Power Cord | Washable"/>
    <n v="1"/>
    <s v="LAS2"/>
    <s v="CUSTOMER_DAMAGED"/>
    <s v="DEFECTIVE"/>
    <x v="0"/>
    <s v="LPNRRIE7124213"/>
    <m/>
  </r>
  <r>
    <s v="2024-03-10T10:39:49-07:00"/>
    <s v="112-6593980-3386625"/>
    <s v="DC54-0298A"/>
    <x v="173"/>
    <s v="B08HVZK2MZ"/>
    <s v="B08HVZK2MZ"/>
    <s v="Large Heated Blanket with Foot Pocket, Machine Washable Extremely Soft and Comfortable Electric Blanket Throw with 3 Heating Settings and auto Shut-Off, Grey (60 x 70)"/>
    <n v="1"/>
    <s v="LEX1"/>
    <s v="CUSTOMER_DAMAGED"/>
    <s v="DEFECTIVE"/>
    <x v="0"/>
    <s v="LPNRRIF4936544"/>
    <m/>
  </r>
  <r>
    <s v="2024-03-10T10:37:08-07:00"/>
    <s v="113-4221010-7666660"/>
    <s v="COD31-0015"/>
    <x v="110"/>
    <s v="B09TDXTR6N"/>
    <s v="B09TDXTR6N"/>
    <s v="Codi Round Floor Pillow Insert, Large Thick Meditation Cushion, Circular Seating Cushions and Pouf Inserts, 32 Inch, Memory Foam Added (Advanced)"/>
    <n v="1"/>
    <s v="DPA7"/>
    <s v="SELLABLE"/>
    <s v="UNWANTED_ITEM"/>
    <x v="1"/>
    <s v="LPNPMCA7430608"/>
    <m/>
  </r>
  <r>
    <s v="2024-03-10T10:31:48-07:00"/>
    <s v="114-0988824-5300233"/>
    <s v="HD12-0086"/>
    <x v="317"/>
    <s v="B0C5Z7CGXW"/>
    <s v="B0C5Z7CGXW"/>
    <s v="Hyde Lane Asha Boho Duvet Cover King, Farmhouse Ivory 100% Cotton Tufted Bedding Set with Zipper, Mid Century Modern Comforter Covers, 3 Pieces Including Matching Pillow Shams (104x90 Inches)"/>
    <n v="1"/>
    <s v="LAS2"/>
    <s v="CUSTOMER_DAMAGED"/>
    <s v="ORDERED_WRONG_ITEM"/>
    <x v="0"/>
    <s v="LPNRRIF2023269"/>
    <m/>
  </r>
  <r>
    <s v="2024-03-10T10:16:02-07:00"/>
    <s v="113-6358856-2829804"/>
    <s v="COD10-0186"/>
    <x v="484"/>
    <s v="B0CGZSM6TP"/>
    <s v="B0CGZSM6TP"/>
    <s v="3 Pieces Sage Green Comforter Set, Floral Comforter King Size, Leaves Printed Comforter, Reversible Lightweight Bedding Set with 1 Comforter and 2 Pillow Cases for All Season Using"/>
    <n v="1"/>
    <s v="IND8"/>
    <s v="CARRIER_DAMAGED"/>
    <s v="APPAREL_TOO_SMALL"/>
    <x v="2"/>
    <s v="LPNPMCI3705857"/>
    <m/>
  </r>
  <r>
    <s v="2024-03-10T09:43:43-07:00"/>
    <s v="112-7572908-3276253"/>
    <s v="COD10-0065"/>
    <x v="228"/>
    <s v="B0BP687HGS"/>
    <s v="B0BP687HGS"/>
    <s v="Codi Emerald Green Boho Queen Comforter Set, Aesthetic Luxurious Pom Fringe Design Bedding Full, Cute Soft Washed Microfiber Bed Sets, Lightweight Chic 3pcs,1 Comforter &amp; 2 Pillowcases (90x90 Inches)"/>
    <n v="1"/>
    <s v="PGA1"/>
    <s v="CUSTOMER_DAMAGED"/>
    <s v="NOT_AS_DESCRIBED"/>
    <x v="0"/>
    <s v="LPNPMCH6413893"/>
    <m/>
  </r>
  <r>
    <s v="2024-03-10T09:42:53-07:00"/>
    <s v="111-9685294-5947464"/>
    <s v="COD10-0112"/>
    <x v="485"/>
    <s v="B0C7LXK1HP"/>
    <s v="B0C7LXK1HP"/>
    <s v="Codi King Size Bedding Comforter Sets with Sheets, Blue White Striped Bed in a Bag Reversible for All Seasons, Modern Cationic Dyeing Bed Sets with 1 Comforter, Sheets, Pillowcases &amp; Shams"/>
    <n v="1"/>
    <s v="IND8"/>
    <s v="CUSTOMER_DAMAGED"/>
    <s v="APPAREL_TOO_SMALL"/>
    <x v="0"/>
    <s v="LPNPMCH3391510"/>
    <s v="Won’t fit. Mattress is too large"/>
  </r>
  <r>
    <s v="2024-03-10T09:14:12-07:00"/>
    <s v="114-3936865-0762631"/>
    <s v="AMFBA21-0065A"/>
    <x v="486"/>
    <s v="B07SRWK9QV"/>
    <s v="B07SRWK9QV"/>
    <s v="HYDE LANE Pure 25 Momme Silk Pillowcase for Hair and Skin, 100% Natural Mulberry Silk with Hidden Zipper, 2 Pack (Queen 20x30 Pearl White)"/>
    <n v="1"/>
    <s v="BUF9"/>
    <s v="CUSTOMER_DAMAGED"/>
    <s v="QUALITY_UNACCEPTABLE"/>
    <x v="1"/>
    <s v="LPNRRFK1361672"/>
    <s v="Too dark"/>
  </r>
  <r>
    <s v="2024-03-10T09:02:26-07:00"/>
    <s v="112-1147001-1932257"/>
    <s v="HYD10-0103"/>
    <x v="202"/>
    <s v="B0CGZSKNVV"/>
    <s v="B0CGZSKNVV"/>
    <s v="Hyde Lane Comforter King Size, Blue Modern Farmhouse Aesthetic Soft Bedding Set, Plaid Lines Pattern Bed Sets for All Season, 3 Pieces Includes 1 Comforter, 2 Shams (104&quot;x 90&quot;)"/>
    <n v="1"/>
    <s v="MEM3"/>
    <s v="CUSTOMER_DAMAGED"/>
    <s v="UNWANTED_ITEM"/>
    <x v="0"/>
    <s v="LPNO175720137"/>
    <m/>
  </r>
  <r>
    <s v="2024-03-10T08:56:29-07:00"/>
    <s v="114-0296885-0817055"/>
    <s v="DC54-0291A"/>
    <x v="487"/>
    <s v="B08HW4V6JN"/>
    <s v="B08HW4V6JN"/>
    <s v="Degrees of Comfort California King Electric Blanket with Dual Controls, Heated Blanket for Bed,auto Shut Off, Machine Washable -Red, 100Wx94L"/>
    <n v="1"/>
    <s v="LEX2"/>
    <s v="SELLABLE"/>
    <s v="UNWANTED_ITEM"/>
    <x v="1"/>
    <s v="LPNRRIG6166431"/>
    <m/>
  </r>
  <r>
    <s v="2024-03-10T08:54:11-07:00"/>
    <s v="113-2252060-2557032"/>
    <s v="AMFBA10-0491A"/>
    <x v="103"/>
    <s v="B09B9L5DH8"/>
    <s v="B09B9L5DH8"/>
    <s v="Hyde Lane Boho Gray Comforter Set King, Farmhouse Bedding Sets, Cotton Top with Modern Neutral Style Clipped Jacquard Stripes, 3-Pieces Including Matc"/>
    <n v="1"/>
    <s v="CVG2"/>
    <s v="DEFECTIVE"/>
    <s v="NO_REASON_GIVEN"/>
    <x v="0"/>
    <s v="LPNRRHI5101622"/>
    <m/>
  </r>
  <r>
    <s v="2024-03-10T08:53:45-07:00"/>
    <s v="114-8544293-2597841"/>
    <s v="DC51-0003A"/>
    <x v="100"/>
    <s v="B07DXP633F"/>
    <s v="B07DXP633F"/>
    <s v="Degrees of Comfort Washable Weighted Blanket with Removable Cover Twin Size, 1 x Cozyheat Minky Plush Cover Included, Micro Glass Beads Technology, 48x72 15 lbs Grey"/>
    <n v="1"/>
    <s v="LAS2"/>
    <s v="SELLABLE"/>
    <s v="ORDERED_WRONG_ITEM"/>
    <x v="1"/>
    <s v="LPNRRIH7838953"/>
    <m/>
  </r>
  <r>
    <s v="2024-03-10T08:51:45-07:00"/>
    <s v="113-5430431-4450661"/>
    <s v="DC51-0127A"/>
    <x v="444"/>
    <s v="B08DDJCLMC"/>
    <s v="B08DDJCLMC"/>
    <s v="Degrees of Comfort Wearable Blanket Hoodie for Women Adults, Cozy Oversized and Warm Sherpa Lined Sweatshirt Blankets, Leopard, 38x32 Inch"/>
    <n v="1"/>
    <s v="LAS2"/>
    <s v="SELLABLE"/>
    <s v="ORDERED_WRONG_ITEM"/>
    <x v="1"/>
    <s v="LPNRRIF2086191"/>
    <m/>
  </r>
  <r>
    <s v="2024-03-10T08:46:23-07:00"/>
    <s v="112-2127354-5137853"/>
    <s v="DOC12-0675"/>
    <x v="32"/>
    <s v="B0CGZV57SC"/>
    <s v="B0CGZV57SC"/>
    <s v="Degrees of Comfort Duvet Cover King - Waffle Weave Textured Soft 3 Pieces Bedding Comforter Cover with Pillowcase for All Season (No Comforter Included), Beige, King"/>
    <n v="1"/>
    <s v="MEM3"/>
    <s v="SELLABLE"/>
    <s v="NOT_AS_DESCRIBED"/>
    <x v="1"/>
    <s v="LPNO148711923"/>
    <s v="requires too much effort/inconvenient to outlets"/>
  </r>
  <r>
    <s v="2024-03-10T08:32:40-07:00"/>
    <s v="114-7258274-4136223"/>
    <s v="COD31-0189"/>
    <x v="243"/>
    <s v="B0CN2QWDJK"/>
    <s v="B0CN2QWDJK"/>
    <s v="Codi INNA Floor Cushions for Adults, Large Pillows Seating for Meditation | Square Tufted Chenille Cushion, Living Room, Fireplace, Reading Nook, 20x20, Pink Blush 2 Pack"/>
    <n v="1"/>
    <s v="MEM3"/>
    <s v="CUSTOMER_DAMAGED"/>
    <s v="UNWANTED_ITEM"/>
    <x v="0"/>
    <s v="LPNO168571897"/>
    <m/>
  </r>
  <r>
    <s v="2024-03-10T08:27:07-07:00"/>
    <s v="112-7211289-5765834"/>
    <s v="DC51-0122A"/>
    <x v="488"/>
    <s v="B08DDKVNVH"/>
    <s v="B08DDKVNVH"/>
    <s v="Degrees of Comfort Wearable Blanket Hoodie for Women Adults, Cozy Oversized And Warm Sherpa Lined Sweatshirt Blankets, Sky Blue, 38x32 Inch"/>
    <n v="1"/>
    <s v="MGE3"/>
    <s v="SELLABLE"/>
    <s v="UNDELIVERABLE_UNKNOWN"/>
    <x v="1"/>
    <s v="LPNRREO8373380"/>
    <m/>
  </r>
  <r>
    <s v="2024-03-10T08:25:06-07:00"/>
    <s v="111-7828952-3928242"/>
    <s v="COD54-0009A"/>
    <x v="489"/>
    <s v="B09W29846P"/>
    <s v="B09W29846P"/>
    <s v="Codi Fuzzy Shaggy Fur Electric Blanket Throw | Teal 50x60 | Super Soft Couch Heated Throws | 6 Heating Levels &amp; 4 Time Settings with Auto Shut Off, 6ft Power Cord | Washable"/>
    <n v="1"/>
    <s v="LAS2"/>
    <s v="CUSTOMER_DAMAGED"/>
    <s v="DEFECTIVE"/>
    <x v="0"/>
    <s v="LPNRRIH8270471"/>
    <m/>
  </r>
  <r>
    <s v="2024-03-10T08:22:04-07:00"/>
    <s v="112-8317361-8850604"/>
    <s v="DC54-0053A"/>
    <x v="224"/>
    <s v="B07W82B6GP"/>
    <s v="B07W82B6GP"/>
    <s v="Degrees of Comfort Washable Heated Blanket for Twin Size Bed, UL-Certified Heater Blankets, Auto Shut Off | Machine Washable | Grey, 62x84"/>
    <n v="1"/>
    <s v="LEX1"/>
    <s v="CUSTOMER_DAMAGED"/>
    <s v="DEFECTIVE"/>
    <x v="0"/>
    <s v="LPNRRIF5331401"/>
    <m/>
  </r>
  <r>
    <s v="2024-03-10T08:17:10-07:00"/>
    <s v="111-3411579-6237863"/>
    <s v="HD50-0066"/>
    <x v="466"/>
    <s v="B0B9FY2R7B"/>
    <s v="B0B9FY2R7B"/>
    <s v="Hyde Lane Faux Fur Throw Blanket,Luxury Fluffy Grey Blankets for Home Couch, Fuzzy Plush Throws for Decoration,50x60"/>
    <n v="1"/>
    <s v="CHA1"/>
    <s v="SELLABLE"/>
    <s v="NOT_AS_DESCRIBED"/>
    <x v="1"/>
    <s v="LPNPMCI0576886"/>
    <m/>
  </r>
  <r>
    <s v="2024-03-10T07:50:01-07:00"/>
    <s v="111-5718949-0161035"/>
    <s v="DC31-0538"/>
    <x v="22"/>
    <s v="B0BW31QLDW"/>
    <s v="B0BW31QLDW"/>
    <s v="Meditation Floor Pillow Set of 2, Round Large Pillows Seating for Adults, Tufted Corduroy Floor Cushion for Living Room Tatami, Beige 22 Inch"/>
    <n v="1"/>
    <s v="MEM3"/>
    <s v="CUSTOMER_DAMAGED"/>
    <s v="UNWANTED_ITEM"/>
    <x v="0"/>
    <s v="LPNO174567871"/>
    <s v="Too much shedding, gets in eyes and mouth, very annoying"/>
  </r>
  <r>
    <s v="2024-03-10T07:44:16-07:00"/>
    <s v="111-8496939-1537021"/>
    <s v="AMFBA10-0489A"/>
    <x v="29"/>
    <s v="B09B9LBSNS"/>
    <s v="B09B9LBSNS"/>
    <s v="Hyde Lane Farmhouse Bedding Comforter Sets King, Ivory Boho Bed Set,Cotton Top with Modern Neutral Style Clipped Jacquard Stripes, 3-Pieces Including"/>
    <n v="1"/>
    <s v="IND8"/>
    <s v="CARRIER_DAMAGED"/>
    <s v="MISORDERED"/>
    <x v="2"/>
    <s v="LPNPMCI3705823"/>
    <m/>
  </r>
  <r>
    <s v="2024-03-10T07:38:40-07:00"/>
    <s v="113-0733195-4712203"/>
    <s v="DC55-0072A"/>
    <x v="54"/>
    <s v="B07W82BNPT"/>
    <s v="B07W82BNPT"/>
    <s v="Heated Mattress pad King Size| Dual Control | Electric Bed Warmer W/Adjustable Zone Heating | Fit Up to 15 Inch | 12.5ft Long Cord - 78x80 Inch, White"/>
    <n v="1"/>
    <s v="LAS2"/>
    <s v="DEFECTIVE"/>
    <s v="DEFECTIVE"/>
    <x v="1"/>
    <s v="LPNRRIF1776647"/>
    <m/>
  </r>
  <r>
    <s v="2024-03-10T07:31:22-07:00"/>
    <s v="113-3280935-4245832"/>
    <s v="DOC10-0665"/>
    <x v="94"/>
    <s v="B0CGZRKC1Q"/>
    <s v="B0CGZRKC1Q"/>
    <s v="3 Pieces White Waffle Weave Comforter Set, Queen Size, Soft Neutral Textured Waffle Comforter, All Season Lightweight Breathable Bedding Set, Including 1 Comforter and 2 Pillow Shams"/>
    <n v="1"/>
    <s v="LEX1"/>
    <s v="CUSTOMER_DAMAGED"/>
    <s v="UNWANTED_ITEM"/>
    <x v="0"/>
    <s v="LPNRRIF6946263"/>
    <s v="No longer needed."/>
  </r>
  <r>
    <s v="2024-03-10T07:18:12-07:00"/>
    <s v="112-0221946-7573019"/>
    <s v="DC50-0212A"/>
    <x v="207"/>
    <s v="B08DC9C8WC"/>
    <s v="B08DC9C8WC"/>
    <s v="Degrees of Comfort 12 Lb Sherpa Luxurious Weighted Blanket for Sleep, Soft Heavy Throw for Adult, 48x72 Twin Size, Pink Blush, 12lbs"/>
    <n v="1"/>
    <s v="LAS2"/>
    <s v="SELLABLE"/>
    <s v="NOT_AS_DESCRIBED"/>
    <x v="1"/>
    <s v="LPNRRIF1360867"/>
    <m/>
  </r>
  <r>
    <s v="2024-03-10T07:06:58-07:00"/>
    <s v="112-2267562-4557065"/>
    <s v="COD30-0117"/>
    <x v="6"/>
    <s v="B0C1TP8NLP"/>
    <s v="B0C1TP8NLP"/>
    <s v="Codi 12x20 Pillow Insert Set of 4 - Water Resistant Outdoor Lumbar Pillows Upgraded Premium Decorative Stuffing Throw Pillows for Couch, Patio Furniture"/>
    <n v="1"/>
    <s v="HOU3"/>
    <s v="CUSTOMER_DAMAGED"/>
    <s v="NOT_AS_DESCRIBED"/>
    <x v="0"/>
    <s v="LPNPMBX8460757"/>
    <s v="color was more beige"/>
  </r>
  <r>
    <s v="2024-03-10T06:55:09-07:00"/>
    <s v="111-4305531-1263411"/>
    <s v="DC31-0540"/>
    <x v="142"/>
    <s v="B0BHZF2RPL"/>
    <s v="B0BHZF2RPL"/>
    <s v="Floor Cushion Pillow Set of 2, Round Large Pillows Seating for Adults, Tufted Corduroy Floor Cushions for Living Room Tatami, Orange Yellow, 22 Inch"/>
    <n v="1"/>
    <s v="MEM3"/>
    <s v="CARRIER_DAMAGED"/>
    <s v="NOT_COMPATIBLE"/>
    <x v="2"/>
    <s v="LPNO168571863"/>
    <s v="Na"/>
  </r>
  <r>
    <s v="2024-03-10T06:54:16-07:00"/>
    <s v="112-8764856-3316225"/>
    <s v="DC31-0540"/>
    <x v="142"/>
    <s v="B0BHZF2RPL"/>
    <s v="B0BHZF2RPL"/>
    <s v="Floor Cushion Pillow Set of 2, Round Large Pillows Seating for Adults, Tufted Corduroy Floor Cushions for Living Room Tatami, Orange Yellow, 22 Inch"/>
    <n v="1"/>
    <s v="IND8"/>
    <s v="CUSTOMER_DAMAGED"/>
    <s v="FOUND_BETTER_PRICE"/>
    <x v="0"/>
    <s v="LPNPMBZ2858874"/>
    <m/>
  </r>
  <r>
    <s v="2024-03-10T06:53:19-07:00"/>
    <s v="112-6696807-2483465"/>
    <s v="COD31-0193"/>
    <x v="200"/>
    <s v="B0CN2RYRVH"/>
    <s v="B0CN2RYRVH"/>
    <s v="INNA Meditation Floor Pillow, Large Pillows Seating for Adults, Tufted Thick Chenille Cushion for Yoga Living Room Sitting (Inna Charcoal) 2 Pack"/>
    <n v="1"/>
    <s v="LEX2"/>
    <s v="SELLABLE"/>
    <s v="APPAREL_TOO_SMALL"/>
    <x v="1"/>
    <s v="LPNRRIG9576895"/>
    <s v="My son doesn&amp;#39;t own a couch. I thought he did and its his dog."/>
  </r>
  <r>
    <s v="2024-03-10T06:53:19-07:00"/>
    <s v="112-6696807-2483465"/>
    <s v="COD31-0193"/>
    <x v="200"/>
    <s v="B0CN2RYRVH"/>
    <s v="B0CN2RYRVH"/>
    <s v="INNA Meditation Floor Pillow, Large Pillows Seating for Adults, Tufted Thick Chenille Cushion for Yoga Living Room Sitting (Inna Charcoal) 2 Pack"/>
    <n v="1"/>
    <s v="LEX2"/>
    <s v="SELLABLE"/>
    <s v="APPAREL_TOO_SMALL"/>
    <x v="1"/>
    <s v="LPNRRIG9576896"/>
    <m/>
  </r>
  <r>
    <s v="2024-03-10T06:53:19-07:00"/>
    <s v="112-6696807-2483465"/>
    <s v="COD31-0193"/>
    <x v="200"/>
    <s v="B0CN2RYRVH"/>
    <s v="B0CN2RYRVH"/>
    <s v="INNA Meditation Floor Pillow, Large Pillows Seating for Adults, Tufted Thick Chenille Cushion for Yoga Living Room Sitting (Inna Charcoal) 2 Pack"/>
    <n v="1"/>
    <s v="LEX2"/>
    <s v="SELLABLE"/>
    <s v="APPAREL_TOO_SMALL"/>
    <x v="1"/>
    <s v="LPNRRIG9576897"/>
    <m/>
  </r>
  <r>
    <s v="2024-03-10T06:43:33-07:00"/>
    <s v="111-1412544-6147440"/>
    <s v="COD31-0139"/>
    <x v="187"/>
    <s v="B0C7FK3LTG"/>
    <s v="B0C7FK3LTG"/>
    <s v="Codi Rocking Chair Cushion Outdoor, Rocker Cushions Water Resistant | Best for Porch Patio Chairs Replacement Pads | Two 17x17 Seat with Two 17x21 Back, Comfortable Memory Foam Add, Navy"/>
    <n v="1"/>
    <s v="CHA1"/>
    <s v="SELLABLE"/>
    <s v="NOT_AS_DESCRIBED"/>
    <x v="1"/>
    <s v="LPNPMBY2541771"/>
    <s v="I ordered a King and a Full was delivered."/>
  </r>
  <r>
    <s v="2024-03-10T06:35:16-07:00"/>
    <s v="113-7087793-1834648"/>
    <s v="HD10-0053"/>
    <x v="48"/>
    <s v="B0B5FS4CZH"/>
    <s v="B0B5FS4CZH"/>
    <s v="Hyde Lane Modern Farmhouse Comforter Set King, Boho Tufted Bedding, Cotton Top with Neutral Rustic Style Clipped Jacquard Stripes Bed Sets, 3-Pieces Including Matching Pillow Shams (104&quot; x 90&quot;)"/>
    <n v="1"/>
    <s v="MEM3"/>
    <s v="CUSTOMER_DAMAGED"/>
    <s v="NOT_AS_DESCRIBED"/>
    <x v="0"/>
    <s v="LPNO168571853"/>
    <s v="Item too small for my chairs"/>
  </r>
  <r>
    <s v="2024-03-10T06:33:19-07:00"/>
    <s v="114-7520280-2163431"/>
    <s v="AMFBA10-0490A"/>
    <x v="71"/>
    <s v="B09B9KDL5J"/>
    <s v="B09B9KDL5J"/>
    <s v="Hyde Lane Farmhouse Comforter Set Gray, Full/Queen Size Boho Bedding Sets, Cotton Top with Modern Neutral Style Clipped Jacquard Stripes, 3-Pieces Including Matching Pillow Shams (90x90 inches)"/>
    <n v="1"/>
    <s v="CHA1"/>
    <s v="SELLABLE"/>
    <s v="NO_REASON_GIVEN"/>
    <x v="1"/>
    <s v="LPNPMBZ5249421"/>
    <m/>
  </r>
  <r>
    <s v="2024-03-10T06:28:38-07:00"/>
    <s v="112-6696807-2483465"/>
    <s v="COD31-0193"/>
    <x v="200"/>
    <s v="B0CN2RYRVH"/>
    <s v="B0CN2RYRVH"/>
    <s v="INNA Meditation Floor Pillow, Large Pillows Seating for Adults, Tufted Thick Chenille Cushion for Yoga Living Room Sitting (Inna Charcoal) 2 Pack"/>
    <n v="1"/>
    <s v="LEX2"/>
    <s v="SELLABLE"/>
    <s v="APPAREL_TOO_SMALL"/>
    <x v="1"/>
    <s v="LPNRRIG8922989"/>
    <s v="Item too small for my chairs"/>
  </r>
  <r>
    <s v="2024-03-10T06:28:38-07:00"/>
    <s v="112-6696807-2483465"/>
    <s v="COD31-0193"/>
    <x v="200"/>
    <s v="B0CN2RYRVH"/>
    <s v="B0CN2RYRVH"/>
    <s v="INNA Meditation Floor Pillow, Large Pillows Seating for Adults, Tufted Thick Chenille Cushion for Yoga Living Room Sitting (Inna Charcoal) 2 Pack"/>
    <n v="1"/>
    <s v="LEX2"/>
    <s v="SELLABLE"/>
    <s v="APPAREL_TOO_SMALL"/>
    <x v="1"/>
    <s v="LPNRRIG8922990"/>
    <m/>
  </r>
  <r>
    <s v="2024-03-10T05:34:35-07:00"/>
    <s v="112-4101869-5999416"/>
    <s v="DOC12-0668"/>
    <x v="49"/>
    <s v="B0CGZRXM1C"/>
    <s v="B0CGZRXM1C"/>
    <s v="Degrees of Comfort Duvet Cover Queen - Waffle Weave Textured Soft 3 Pieces Bedding Comforter Cover with Pillowcase for All Season (No Comforter Included), Grey, Full/Queen"/>
    <n v="1"/>
    <s v="IAH1"/>
    <s v="DEFECTIVE"/>
    <s v="QUALITY_UNACCEPTABLE"/>
    <x v="1"/>
    <s v="LPNPMBX1922904"/>
    <s v="Pillow too flat"/>
  </r>
  <r>
    <s v="2024-03-10T05:19:32-07:00"/>
    <s v="112-2258654-6073817"/>
    <s v="DC31-0546"/>
    <x v="231"/>
    <s v="B0BYQNSCMJ"/>
    <s v="B0BYQNSCMJ"/>
    <s v="Meditation Floor Pillow Set of 2, Square Large Pillows Seating for Adults, Tufted Corduroy Floor Cushion for Living Room Tatami, Pink 22x22 Inch"/>
    <n v="1"/>
    <s v="IND8"/>
    <s v="CUSTOMER_DAMAGED"/>
    <s v="UNWANTED_ITEM"/>
    <x v="0"/>
    <s v="LPNPMCI8079198"/>
    <m/>
  </r>
  <r>
    <s v="2024-03-10T05:17:18-07:00"/>
    <s v="112-2258654-6073817"/>
    <s v="DC31-0546"/>
    <x v="231"/>
    <s v="B0BYQNSCMJ"/>
    <s v="B0BYQNSCMJ"/>
    <s v="Meditation Floor Pillow Set of 2, Square Large Pillows Seating for Adults, Tufted Corduroy Floor Cushion for Living Room Tatami, Pink 22x22 Inch"/>
    <n v="1"/>
    <s v="IND8"/>
    <s v="CUSTOMER_DAMAGED"/>
    <s v="UNWANTED_ITEM"/>
    <x v="0"/>
    <s v="LPNPMCI8079199"/>
    <m/>
  </r>
  <r>
    <s v="2024-03-10T05:16:56-07:00"/>
    <s v="112-5870099-9589054"/>
    <s v="COD30-0081"/>
    <x v="356"/>
    <s v="B0BS17LV3D"/>
    <s v="B0BS17LV3D"/>
    <s v="Codi 20x20 Pillow Insert Set of 2- Water Resistant Outdoor Pillows Upgraded Premium Decorative Stuffing Throw Pillows for Couch, Patio Furniture"/>
    <n v="1"/>
    <s v="PGA1"/>
    <s v="CUSTOMER_DAMAGED"/>
    <s v="UNWANTED_ITEM"/>
    <x v="0"/>
    <s v="LPNPMCH6404537"/>
    <m/>
  </r>
  <r>
    <s v="2024-03-10T05:15:14-07:00"/>
    <s v="112-2258654-6073817"/>
    <s v="DC31-0546"/>
    <x v="231"/>
    <s v="B0BYQNSCMJ"/>
    <s v="B0BYQNSCMJ"/>
    <s v="Meditation Floor Pillow Set of 2, Square Large Pillows Seating for Adults, Tufted Corduroy Floor Cushion for Living Room Tatami, Pink 22x22 Inch"/>
    <n v="1"/>
    <s v="IND8"/>
    <s v="CUSTOMER_DAMAGED"/>
    <s v="UNWANTED_ITEM"/>
    <x v="0"/>
    <s v="LPNPMCI8079187"/>
    <m/>
  </r>
  <r>
    <s v="2024-03-10T05:12:01-07:00"/>
    <s v="112-2258654-6073817"/>
    <s v="DC31-0546"/>
    <x v="231"/>
    <s v="B0BYQNSCMJ"/>
    <s v="B0BYQNSCMJ"/>
    <s v="Meditation Floor Pillow Set of 2, Square Large Pillows Seating for Adults, Tufted Corduroy Floor Cushion for Living Room Tatami, Pink 22x22 Inch"/>
    <n v="1"/>
    <s v="IND8"/>
    <s v="CUSTOMER_DAMAGED"/>
    <s v="NEVER_ARRIVED"/>
    <x v="0"/>
    <s v="LPNPMCI8079186"/>
    <s v="Inaccurate"/>
  </r>
  <r>
    <s v="2024-03-10T04:53:59-07:00"/>
    <s v="113-5267422-7716252"/>
    <s v="AMFBA54-0494"/>
    <x v="291"/>
    <s v="B09C1VLCT5"/>
    <s v="B09C1VLCT5"/>
    <s v="Codi Soft Oversize Heated Throw Blanket, Burgundy Faux Fur with Fuzzy Sherpa Back | 60 x 70 Oversized Electric Throws for Couch | 3 Heat Setting with Auto Shut Off, 6ft Power Cord | Washable"/>
    <n v="1"/>
    <s v="DPA7"/>
    <s v="CUSTOMER_DAMAGED"/>
    <s v="DEFECTIVE"/>
    <x v="1"/>
    <s v="LPNPMCM5262941"/>
    <s v="Was Christmas gift they didn’t have a need for"/>
  </r>
  <r>
    <s v="2024-03-10T04:37:35-07:00"/>
    <s v="112-9522997-4021048"/>
    <s v="DC51-0124B"/>
    <x v="387"/>
    <s v="B0CJH98N93"/>
    <s v="B0CJH98N93"/>
    <s v="Degrees of Comfort Wearable Blanket Hoodie For Women Adults, Cozy Oversized And Warm Sherpa Lined Sweatshirt Blankets, Black, 38x32 Inch"/>
    <n v="1"/>
    <s v="IND8"/>
    <s v="CUSTOMER_DAMAGED"/>
    <s v="UNWANTED_ITEM"/>
    <x v="0"/>
    <s v="LPNPMCI3151875"/>
    <m/>
  </r>
  <r>
    <s v="2024-03-10T04:23:05-07:00"/>
    <s v="113-8670664-6997848"/>
    <s v="DC31-0501"/>
    <x v="248"/>
    <s v="B09C1ZNGNY"/>
    <s v="B09C1ZNGNY"/>
    <s v="Degrees of Comfort Meditation Floor Pillow, Square Large Pillows Seating for Adults, Gray Tufted Corduroy Cushions for Outdoor Yoga Tatami Fireplace Living Room, Grey, 22x22 Inch"/>
    <n v="1"/>
    <s v="IND8"/>
    <s v="CUSTOMER_DAMAGED"/>
    <s v="NOT_AS_DESCRIBED"/>
    <x v="0"/>
    <s v="LPNPMCG5675585"/>
    <s v="Was Christmas gift they didn’t have a need for"/>
  </r>
  <r>
    <s v="2024-03-10T03:59:00-07:00"/>
    <s v="112-6770962-3653039"/>
    <s v="DC20-0524"/>
    <x v="475"/>
    <s v="B09T5S5WHV"/>
    <s v="B09T5S5WHV"/>
    <s v="Degrees of Comfort Coolmax Cooling Sheets Set for Twin Size Bed, Moisture Wicking for Night Sweats Best Comfort, Cool Sheets for Hot Sleepers During Warm Weather with Deep Pocket 3PC Light Blue"/>
    <n v="1"/>
    <s v="EWR7"/>
    <s v="CUSTOMER_DAMAGED"/>
    <s v="NEVER_ARRIVED"/>
    <x v="0"/>
    <s v="LPNPMCA5052366"/>
    <m/>
  </r>
  <r>
    <s v="2024-03-10T03:51:17-07:00"/>
    <s v="114-2738548-2250630"/>
    <s v="DC54-0331A"/>
    <x v="209"/>
    <s v="B08J6JCQJX"/>
    <s v="B08J6JCQJX"/>
    <s v="Degrees of Comfort Sherpa Plush Dual Control Electric Blanket Queen Size, Heating Blankets | Washable | Automatic Shut Off | Double Zone, 20 Heat Settings | 84&quot; x 90&quot; Blue"/>
    <n v="1"/>
    <s v="EWR7"/>
    <s v="CUSTOMER_DAMAGED"/>
    <s v="DEFECTIVE"/>
    <x v="0"/>
    <s v="LPNPMBZ7460769"/>
    <m/>
  </r>
  <r>
    <s v="2024-03-10T03:22:17-07:00"/>
    <s v="114-5931805-4853826"/>
    <s v="DC16-0556"/>
    <x v="331"/>
    <s v="B0C2X1V7DG"/>
    <s v="B0C2X1V7DG"/>
    <s v="Degree of Comfort Queen Size Box Spring Encasement - Bed Bug Proof Zippered Dust Mite Waterproof Hypoallergenic Six-Sided Cover, 8-11&quot; Depth"/>
    <n v="1"/>
    <s v="EWR7"/>
    <s v="SELLABLE"/>
    <s v="UNWANTED_ITEM"/>
    <x v="1"/>
    <s v="LPNPMCA1007681"/>
    <s v="Ordered king instead for different bed"/>
  </r>
  <r>
    <s v="2024-03-10T01:51:51-08:00"/>
    <s v="114-5133882-8708248"/>
    <s v="COD31-0091"/>
    <x v="237"/>
    <s v="B0BW349L16"/>
    <s v="B0BW349L16"/>
    <s v="Rocking Chair Cushion, Indoor Outdoor Rocker Cushions Set, Water Resistant Seat Pads with High Back, 2 Piece Lower No Slip/Upper with Ties, Memory Foam Added Navy"/>
    <n v="1"/>
    <s v="LAS2"/>
    <s v="CUSTOMER_DAMAGED"/>
    <s v="DEFECTIVE"/>
    <x v="0"/>
    <s v="LPNRRII0151063"/>
    <m/>
  </r>
  <r>
    <s v="2024-03-10T01:42:17-08:00"/>
    <s v="113-3291544-2605828"/>
    <s v="DL63PC6183US-LG"/>
    <x v="77"/>
    <s v="B0C6XHLTK4"/>
    <s v="B0C6XHLTK4"/>
    <s v="Orthopedic Dog Bed for Large Sized Dog, Memory Foam Support with Bolster, Couch for Pet with Waterproof &amp; Washable Cover, Grey"/>
    <n v="1"/>
    <s v="LAS2"/>
    <s v="CUSTOMER_DAMAGED"/>
    <s v="UNWANTED_ITEM"/>
    <x v="0"/>
    <s v="LPNRRIF1904770"/>
    <m/>
  </r>
  <r>
    <s v="2024-03-10T01:30:13-08:00"/>
    <s v="112-8171966-3682653"/>
    <s v="AMFBA54-0113A"/>
    <x v="425"/>
    <s v="B07WC3399W"/>
    <s v="B07WC3399W"/>
    <s v="Hyde Lane Luxury Heated Electric Blanket Throw | Oversized - 60 x 70 | Snow Leopard Fuzzy Microplush Sherpa Reverse | 3 Heat Settings | Auto-Shutoff | Machine Washable"/>
    <n v="1"/>
    <s v="IND8"/>
    <s v="SELLABLE"/>
    <s v="UNWANTED_ITEM"/>
    <x v="1"/>
    <s v="LPNPMCI3121745"/>
    <s v="Bought by mistake, was looking at multiple items like this"/>
  </r>
  <r>
    <s v="2024-03-10T00:12:28-08:00"/>
    <s v="114-8675430-9833054"/>
    <s v="DC54-0058A"/>
    <x v="75"/>
    <s v="B07W829F3F"/>
    <s v="B07W829F3F"/>
    <s v="Degrees of Comfort  Electric Blanket Full Size | Single Control with Auto Shut Off | Heated Blanket for Bed | Machine Washable |Red 80Wx84L"/>
    <n v="1"/>
    <s v="SDF6"/>
    <s v="CUSTOMER_DAMAGED"/>
    <s v="DEFECTIVE"/>
    <x v="0"/>
    <s v="LPNRRIE1131403"/>
    <m/>
  </r>
  <r>
    <s v="2024-03-09T23:28:04-08:00"/>
    <s v="114-9610840-2268248"/>
    <s v="DC54-0055A"/>
    <x v="8"/>
    <s v="B07W4SGHS8"/>
    <s v="B07W4SGHS8"/>
    <s v="Degrees of Comfort Electric Blanket Queen Size, Heated Blankets with Dual Control | Auto Shut Off, 20 Heating Levels, Machine Washable, Grey, 84Wx90L"/>
    <n v="1"/>
    <s v="SDF6"/>
    <s v="CUSTOMER_DAMAGED"/>
    <s v="MISSING_PARTS"/>
    <x v="0"/>
    <s v="LPNRRIE1348430"/>
    <m/>
  </r>
  <r>
    <s v="2024-03-09T23:04:31-08:00"/>
    <s v="111-0686355-9095403"/>
    <s v="DC54-0329A"/>
    <x v="38"/>
    <s v="B08J6X5LMB"/>
    <s v="B08J6X5LMB"/>
    <s v="Sherpa Soft California King Electric Blanket with Dual Controls, Heating Blankets | Washable | 1-10 Hour Automatic Shut Off | Double Zone, 20 Heat Settings | 100&quot; x 94&quot; Grey"/>
    <n v="1"/>
    <s v="SMF9"/>
    <s v="SELLABLE"/>
    <s v="ORDERED_WRONG_ITEM"/>
    <x v="1"/>
    <s v="LPNRRGN9405104"/>
    <m/>
  </r>
  <r>
    <s v="2024-03-09T22:56:46-08:00"/>
    <s v="111-5141049-3673858"/>
    <s v="DC50-0210A"/>
    <x v="490"/>
    <s v="B08DCMWF9P"/>
    <s v="B08DCMWF9P"/>
    <s v="Degrees of Comfort 5lbs Soft Childrens Weighted Blanket, Best Kids Sherpa Throw, 36x48 Blush Pink 5 LBS"/>
    <n v="1"/>
    <s v="MEM3"/>
    <s v="SELLABLE"/>
    <s v="UNWANTED_ITEM"/>
    <x v="1"/>
    <s v="LPNO171011654"/>
    <s v="Pillows are lumpy"/>
  </r>
  <r>
    <s v="2024-03-09T22:54:11-08:00"/>
    <s v="114-1106223-9245825"/>
    <s v="DC55-0072A"/>
    <x v="54"/>
    <s v="B07W82BNPT"/>
    <s v="B07W82BNPT"/>
    <s v="Heated Mattress pad King Size| Dual Control | Electric Bed Warmer W/Adjustable Zone Heating | Fit Up to 15 Inch | 12.5ft Long Cord - 78x80 Inch, White"/>
    <n v="1"/>
    <s v="LAS2"/>
    <s v="DEFECTIVE"/>
    <s v="DEFECTIVE"/>
    <x v="1"/>
    <s v="LPNRRIF2190616"/>
    <m/>
  </r>
  <r>
    <s v="2024-03-09T22:37:48-08:00"/>
    <s v="114-4568078-0436207"/>
    <s v="DOC12-0674"/>
    <x v="62"/>
    <s v="B0CGZRFH7X"/>
    <s v="B0CGZRFH7X"/>
    <s v="Degrees of Comfort Duvet Cover Queen - Waffle Weave Textured Soft 3 Pieces Bedding Comforter Cover with Pillowcase for All Season (No Comforter Included), Beige, Full/Queen"/>
    <n v="1"/>
    <s v="MEM3"/>
    <s v="SELLABLE"/>
    <s v="DEFECTIVE"/>
    <x v="1"/>
    <s v="LPNO174536049"/>
    <m/>
  </r>
  <r>
    <s v="2024-03-09T22:26:45-08:00"/>
    <s v="111-1349584-9281803"/>
    <s v="COD31-0092"/>
    <x v="9"/>
    <s v="B0BW326ZB4"/>
    <s v="B0BW326ZB4"/>
    <s v="Rocking Chair Cushion, Outdoor Rocker Cushions Set, Water Resistant Seat Pads with High Back, 2 Piece 17x17 Seat with 17x21 Back, Memory Foam Added, Sage"/>
    <n v="1"/>
    <s v="LEX1"/>
    <s v="CUSTOMER_DAMAGED"/>
    <s v="DEFECTIVE"/>
    <x v="0"/>
    <s v="LPNRRII0401657"/>
    <m/>
  </r>
  <r>
    <s v="2024-03-09T22:05:54-08:00"/>
    <s v="112-1960279-3553002"/>
    <s v="AMFBA10-0477"/>
    <x v="234"/>
    <s v="B097PFZ54M"/>
    <s v="B097PFZ54M"/>
    <s v="Codi Metallic Teal and Silver Comforter Set, Full/Queen Size, Cute Aqua Turquoise Bedding Sets, 4 Piece (2 Matching Sham + 1 Decorative Pillow)"/>
    <n v="1"/>
    <s v="MEM3"/>
    <s v="SELLABLE"/>
    <s v="UNWANTED_ITEM"/>
    <x v="1"/>
    <s v="LPNO171750336"/>
    <m/>
  </r>
  <r>
    <s v="2024-03-09T21:55:39-08:00"/>
    <s v="112-3996403-9297006"/>
    <s v="AMFBA10-0462A"/>
    <x v="491"/>
    <s v="B09C1TVP4S"/>
    <s v="B09C1TVP4S"/>
    <s v="Degrees of Comfort Full Size Comforter Sets with Sheets Floral, Aqua Boho Complete Bedding Set for Teen Girls, Microfiber 8 Piece Bed in a Bag with Side Pockets, Matching Decorative Pillow"/>
    <n v="1"/>
    <s v="IND8"/>
    <s v="CUSTOMER_DAMAGED"/>
    <s v="ORDERED_WRONG_ITEM"/>
    <x v="0"/>
    <s v="LPNPMCI8079112"/>
    <m/>
  </r>
  <r>
    <s v="2024-03-09T21:44:07-08:00"/>
    <s v="114-2700373-8505047"/>
    <s v="COD31-0091"/>
    <x v="237"/>
    <s v="B0BW349L16"/>
    <s v="B0BW349L16"/>
    <s v="Rocking Chair Cushion, Indoor Outdoor Rocker Cushions Set, Water Resistant Seat Pads with High Back, 2 Piece Lower No Slip/Upper with Ties, Memory Foam Added Navy"/>
    <n v="1"/>
    <s v="CHA1"/>
    <s v="SELLABLE"/>
    <s v="NOT_AS_DESCRIBED"/>
    <x v="1"/>
    <s v="LPNPMCJ0906388"/>
    <s v="Didn’t need a second one"/>
  </r>
  <r>
    <s v="2024-03-09T21:44:07-08:00"/>
    <s v="114-2700373-8505047"/>
    <s v="COD31-0091"/>
    <x v="237"/>
    <s v="B0BW349L16"/>
    <s v="B0BW349L16"/>
    <s v="Rocking Chair Cushion, Indoor Outdoor Rocker Cushions Set, Water Resistant Seat Pads with High Back, 2 Piece Lower No Slip/Upper with Ties, Memory Foam Added Navy"/>
    <n v="1"/>
    <s v="CHA1"/>
    <s v="SELLABLE"/>
    <s v="NOT_AS_DESCRIBED"/>
    <x v="1"/>
    <s v="LPNPMCJ0906387"/>
    <m/>
  </r>
  <r>
    <s v="2024-03-09T21:44:07-08:00"/>
    <s v="114-2700373-8505047"/>
    <s v="COD31-0091"/>
    <x v="237"/>
    <s v="B0BW349L16"/>
    <s v="B0BW349L16"/>
    <s v="Rocking Chair Cushion, Indoor Outdoor Rocker Cushions Set, Water Resistant Seat Pads with High Back, 2 Piece Lower No Slip/Upper with Ties, Memory Foam Added Navy"/>
    <n v="1"/>
    <s v="CHA1"/>
    <s v="SELLABLE"/>
    <s v="NOT_AS_DESCRIBED"/>
    <x v="1"/>
    <s v="LPNPMCJ0906390"/>
    <m/>
  </r>
  <r>
    <s v="2024-03-09T21:33:51-08:00"/>
    <s v="111-4827448-0219401"/>
    <s v="COD10-0184"/>
    <x v="129"/>
    <s v="B0CGZRHVMW"/>
    <s v="B0CGZRHVMW"/>
    <s v="Codi Green Floral Comforter Twin Size, Sage Botanical Bedding Set | Nature Style, Unique Reversible Design, Better for Spring and Summer | Leaf Print 3 Pieces"/>
    <n v="1"/>
    <s v="CHA1"/>
    <s v="SELLABLE"/>
    <s v="ORDERED_WRONG_ITEM"/>
    <x v="1"/>
    <s v="LPNPMCG9017752"/>
    <m/>
  </r>
  <r>
    <s v="2024-03-09T21:05:35-08:00"/>
    <s v="111-3348001-8876225"/>
    <s v="COD60-0121A"/>
    <x v="281"/>
    <s v="B0CGZNBJH9"/>
    <s v="X003Y7MH03"/>
    <s v="Codi Heated Stadium Seat Cushion | Rechargeable Battery Pack Included | Heated Stadium Seats for Bleachers, Bleacher Warmer Pad for Outdoor Games"/>
    <n v="1"/>
    <s v="LAS2"/>
    <s v="SELLABLE"/>
    <s v="UNWANTED_ITEM"/>
    <x v="1"/>
    <s v="LPNRRIF1978345"/>
    <m/>
  </r>
  <r>
    <s v="2024-03-09T20:29:31-08:00"/>
    <s v="111-0579258-4193018"/>
    <s v="DOC10-0686"/>
    <x v="431"/>
    <s v="B0CJ47M1KV"/>
    <s v="B0CJ47M1KV"/>
    <s v="Twin Size Complete Bedding Set - 6 Pieces Comforter Set with Sheets, Green Chambray Printed, Soft Reversible College Dorm Bed Set with Comforter, Sheets, Pillowcases &amp; Shams,"/>
    <n v="1"/>
    <s v="TEN1"/>
    <s v="CUSTOMER_DAMAGED"/>
    <s v="QUALITY_UNACCEPTABLE"/>
    <x v="0"/>
    <s v="LPNPMBY7820045"/>
    <s v="Wrong color"/>
  </r>
  <r>
    <s v="2024-03-09T20:04:43-08:00"/>
    <s v="113-8855394-2714615"/>
    <s v="DC54-0324A"/>
    <x v="60"/>
    <s v="B08J6K5P1J"/>
    <s v="B08J6K5P1J"/>
    <s v="Sherpa Soft Dual Control Electric Blanket King Size, Heating Blankets | Washable | 1-10 Hour Automatic Shut Off | Double Zone, 20 Heat Settings | 100&quot; X 90&quot; Beige"/>
    <n v="1"/>
    <s v="SDF9"/>
    <s v="CUSTOMER_DAMAGED"/>
    <s v="NOT_AS_DESCRIBED"/>
    <x v="0"/>
    <s v="LPNRRHU9082498"/>
    <m/>
  </r>
  <r>
    <s v="2024-03-09T19:59:07-08:00"/>
    <s v="112-1958685-5137068"/>
    <s v="DC54-0056A"/>
    <x v="213"/>
    <s v="B07WC4KN6X"/>
    <s v="B07WC4KN6X"/>
    <s v="King Heated Blanket with Dual Control, UL-Certified Electric Heating, Oversized Bed Size Heater Comforter, Soft Fleece, Auto Shut Off, Machine Washable, Grey, 104x?90"/>
    <n v="1"/>
    <s v="LAS2"/>
    <s v="SELLABLE"/>
    <s v="ORDERED_WRONG_ITEM"/>
    <x v="1"/>
    <s v="LPNRRIH8736586"/>
    <m/>
  </r>
  <r>
    <s v="2024-03-09T19:57:07-08:00"/>
    <s v="114-1113808-2514626"/>
    <s v="DC16-0088"/>
    <x v="220"/>
    <s v="B07R4472G1"/>
    <s v="B07R4472G1"/>
    <s v="Full Size Mattress Encasement Bed Bug Proof, Cover 13-15&quot; Deep Bed, Zippered Dust Mite Proof, Hypoallergenic Six-Sided, 3M Scotchgard"/>
    <n v="1"/>
    <s v="BHM1"/>
    <s v="SELLABLE"/>
    <s v="UNDELIVERABLE_REFUSED"/>
    <x v="1"/>
    <s v="LPNRRHJ1245011"/>
    <s v="Person decided they didn&amp;#39;t need it"/>
  </r>
  <r>
    <s v="2024-03-09T19:35:32-08:00"/>
    <s v="113-9600521-1031401"/>
    <s v="DC31-0537"/>
    <x v="175"/>
    <s v="B0B195QT96"/>
    <s v="B0B195QT96"/>
    <s v="Meditation Floor Pillow Set of 2, Round Large Pillows Seating for Adults, Tufted Corduroy Floor Cushion for Tatami Living Room, Grey, 22 Inch"/>
    <n v="1"/>
    <s v="MCI7"/>
    <s v="SELLABLE"/>
    <s v="NOT_AS_DESCRIBED"/>
    <x v="1"/>
    <s v="LPNPMCF2736796"/>
    <m/>
  </r>
  <r>
    <s v="2024-03-09T19:21:56-08:00"/>
    <s v="112-9079820-0672222"/>
    <s v="HD21-0077"/>
    <x v="388"/>
    <s v="B0C8N17JYV"/>
    <s v="B0C8N17JYV"/>
    <s v="Hyde Lane Luxury Faux Fur Throw Pillow Covers | Soft Fluffy Fuzzy Cushion Cover | Plush Pillows Case for Couch Sofa Bed Aesthetic Room Decor, 18&quot;x18&quot;, 2 Pack, Teal"/>
    <n v="1"/>
    <s v="LAS2"/>
    <s v="SELLABLE"/>
    <s v="NOT_AS_DESCRIBED"/>
    <x v="1"/>
    <s v="LPNRRIF2270434"/>
    <m/>
  </r>
  <r>
    <s v="2024-03-09T19:21:33-08:00"/>
    <s v="111-8989765-0823425"/>
    <s v="CZ63DU6225-MD"/>
    <x v="121"/>
    <s v="B0CGC9TW51"/>
    <s v="B0CGC9TW51"/>
    <s v="Cozzze Orthopedic Calming Dog Bed for Medium Dogs, Anti Anxiety Pet Bed with Removable Washable Cover, Fluffy Dog Sofa Bed Supportive Foam, Beige"/>
    <n v="1"/>
    <s v="CHA1"/>
    <s v="SELLABLE"/>
    <s v="UNWANTED_ITEM"/>
    <x v="1"/>
    <s v="LPNPMBY2541456"/>
    <m/>
  </r>
  <r>
    <s v="2024-03-09T18:58:01-08:00"/>
    <s v="111-6114090-4553836"/>
    <s v="AMFBA10-0490A"/>
    <x v="71"/>
    <s v="B09B9KDL5J"/>
    <s v="B09B9KDL5J"/>
    <s v="Hyde Lane Farmhouse Comforter Set Gray, Full/Queen Size Boho Bedding Sets, Cotton Top with Modern Neutral Style Clipped Jacquard Stripes, 3-Pieces Including Matching Pillow Shams (90x90 inches)"/>
    <n v="1"/>
    <s v="PHX6"/>
    <s v="CUSTOMER_DAMAGED"/>
    <s v="NOT_AS_DESCRIBED"/>
    <x v="0"/>
    <s v="LPNRRII7236491"/>
    <s v="Decided white isn’t a good color to have with a dog"/>
  </r>
  <r>
    <s v="2024-03-09T18:48:50-08:00"/>
    <s v="112-2778072-7190665"/>
    <s v="COD31-0091"/>
    <x v="237"/>
    <s v="B0BW349L16"/>
    <s v="B0BW349L16"/>
    <s v="Rocking Chair Cushion, Indoor Outdoor Rocker Cushions Set, Water Resistant Seat Pads with High Back, 2 Piece Lower No Slip/Upper with Ties, Memory Foam Added Navy"/>
    <n v="1"/>
    <s v="LEX2"/>
    <s v="SELLABLE"/>
    <s v="UNWANTED_ITEM"/>
    <x v="1"/>
    <s v="LPNRRHO3353453"/>
    <m/>
  </r>
  <r>
    <s v="2024-03-09T18:44:28-08:00"/>
    <s v="112-4017565-4452212"/>
    <s v="AMFBA55-0103A"/>
    <x v="257"/>
    <s v="B07W6XZGDJ"/>
    <s v="B07W6XZGDJ"/>
    <s v="Heated Mattress Pad California King Size with Dual Control, Washable Cotton Top Electric Bed Warmer, Fitted Heating Sheets, 20 Heat Settings &amp; Auto Shut Off, Cover Up to 18 Inch Mattresses"/>
    <n v="1"/>
    <s v="SDF6"/>
    <s v="DEFECTIVE"/>
    <s v="DAMAGED_BY_FC"/>
    <x v="0"/>
    <s v="LPNRRIE1269944"/>
    <m/>
  </r>
  <r>
    <s v="2024-03-09T18:38:21-08:00"/>
    <s v="111-5534744-6585854"/>
    <s v="DC54-0327A"/>
    <x v="376"/>
    <s v="B08J66YHKD"/>
    <s v="B08J66YHKD"/>
    <s v="Degrees of Comfort Sherpa Plush Dual Control Electric Blanket Queen Size, Heating Blankets | Washable | Automatic Shut Off | Double Zone, 20 Heat Settings | 84&quot; x 90&quot; Grey"/>
    <n v="1"/>
    <s v="TEN1"/>
    <s v="CUSTOMER_DAMAGED"/>
    <s v="DAMAGED_BY_FC"/>
    <x v="0"/>
    <s v="LPNPMBY9186191"/>
    <m/>
  </r>
  <r>
    <s v="2024-03-09T17:30:05-08:00"/>
    <s v="113-6497904-7613043"/>
    <s v="DC31-0509A"/>
    <x v="23"/>
    <s v="B09C1XS8DF"/>
    <s v="B09C1XS8DF"/>
    <s v="Meditation Floor Pillow Set of 2, Square Large Pillows Seating for Adults, Tufted Corduroy Floor Cushion for Balcony Outdoor Tatami Living Room, Beige, 22x22 Inch"/>
    <n v="1"/>
    <s v="IND8"/>
    <s v="SELLABLE"/>
    <s v="UNWANTED_ITEM"/>
    <x v="1"/>
    <s v="LPNPMCH4980215"/>
    <s v="My kid did not like this item"/>
  </r>
  <r>
    <s v="2024-03-09T17:22:52-08:00"/>
    <s v="113-8029797-5019468"/>
    <s v="AMFBA50-0081A"/>
    <x v="95"/>
    <s v="B07T57XDBR"/>
    <s v="B07T57XDBR"/>
    <s v="Hyde Lane Blush Pink Throw Blanket for Couch Sofa, Reversible Ultra Soft Faux Fur Fluffy Fuzzy Throw Blankets - 50x60 Rose Gold"/>
    <n v="1"/>
    <s v="MEM3"/>
    <s v="CARRIER_DAMAGED"/>
    <s v="UNWANTED_ITEM"/>
    <x v="2"/>
    <s v="LPNO161358565"/>
    <m/>
  </r>
  <r>
    <s v="2024-03-09T17:17:41-08:00"/>
    <s v="114-2462067-3402631"/>
    <s v="DC51-0028A"/>
    <x v="117"/>
    <s v="B07S3Y48HQ"/>
    <s v="B07S3Y48HQ"/>
    <s v="Degrees of Comfort Kids Weighted Blanket 10 Lbs with Cover for Toddler, 1 x Cozyheat Minky Plush Removable Cover Included | Micro Glass Beads Technology | 41x60 10 lbs Grey"/>
    <n v="1"/>
    <s v="MEM3"/>
    <s v="CUSTOMER_DAMAGED"/>
    <s v="DAMAGED_BY_FC"/>
    <x v="0"/>
    <s v="LPNO173219899"/>
    <m/>
  </r>
  <r>
    <s v="2024-03-09T17:02:52-08:00"/>
    <s v="114-1627490-6450611"/>
    <s v="DC54-0562A"/>
    <x v="448"/>
    <s v="B0CG82YXJ6"/>
    <s v="X003Y5O7KN"/>
    <s v="Degrees of Comfort Heated Wearable Blanket for Women Adult, Cordless Wearable Electric Blanket Hoodie Battery Powered, Warm Sherpa Sweatshirt Gift for Women, Purple"/>
    <n v="1"/>
    <s v="CHA1"/>
    <s v="CUSTOMER_DAMAGED"/>
    <s v="DEFECTIVE"/>
    <x v="0"/>
    <s v="LPNPMBZ3509713"/>
    <s v="No longer needed"/>
  </r>
  <r>
    <s v="2024-03-09T16:31:14-08:00"/>
    <s v="112-6614105-2569830"/>
    <s v="DC31-0503A"/>
    <x v="154"/>
    <s v="B09C1YC8B2"/>
    <s v="B09C1YC8B2"/>
    <s v="Degrees of Comfort Meditation Floor Pillow, Square Large Pillows Seating for Adults, Tufted Corduroy Floor Cushion for Balcony Bedroom Tatami Living Room, Beige, 22x22 Inch"/>
    <n v="1"/>
    <s v="LAS2"/>
    <s v="DEFECTIVE"/>
    <s v="QUALITY_UNACCEPTABLE"/>
    <x v="0"/>
    <s v="LPNRRIH8772239"/>
    <m/>
  </r>
  <r>
    <s v="2024-03-09T16:22:26-08:00"/>
    <s v="114-8309669-5867458"/>
    <s v="DC31-0501"/>
    <x v="248"/>
    <s v="B09C1ZNGNY"/>
    <s v="B09C1ZNGNY"/>
    <s v="Degrees of Comfort Meditation Floor Pillow, Square Large Pillows Seating for Adults, Gray Tufted Corduroy Cushions for Outdoor Yoga Tatami Fireplace Living Room, Grey, 22x22 Inch"/>
    <n v="1"/>
    <s v="LEX2"/>
    <s v="CUSTOMER_DAMAGED"/>
    <s v="APPAREL_TOO_SMALL"/>
    <x v="0"/>
    <s v="LPNRRIG6472624"/>
    <m/>
  </r>
  <r>
    <s v="2024-03-09T16:04:21-08:00"/>
    <s v="114-4230908-4112207"/>
    <s v="AMFBA54-0093A-1"/>
    <x v="321"/>
    <s v="B07WC6LKRZ"/>
    <s v="B07WC6LKRZ"/>
    <s v="Hyde Lane Luxury Faux Fur Heated Throw Blanket | 50x60 | Soft Gray Mink and Reverse Electric Heating Throw | 3 Heat Settings | Auto-Shutoff | Machine Washable"/>
    <n v="1"/>
    <s v="LAS2"/>
    <s v="CUSTOMER_DAMAGED"/>
    <s v="DEFECTIVE"/>
    <x v="0"/>
    <s v="LPNRRIH8157717"/>
    <s v="Smells too strong of chemicals for my toddler"/>
  </r>
  <r>
    <s v="2024-03-09T15:44:54-08:00"/>
    <s v="112-0141072-6949873"/>
    <s v="AMFBA10-0489A"/>
    <x v="29"/>
    <s v="B09B9LBSNS"/>
    <s v="B09B9LBSNS"/>
    <s v="Hyde Lane Farmhouse Bedding Comforter Sets King, Ivory Boho Bed Set,Cotton Top with Modern Neutral Style Clipped Jacquard Stripes, 3-Pieces Including Matching Pillow Shams (104x90 Inches)"/>
    <n v="1"/>
    <s v="HOU3"/>
    <s v="CUSTOMER_DAMAGED"/>
    <s v="SWITCHEROO"/>
    <x v="0"/>
    <s v="LPNPMBY8495814"/>
    <s v="Didn’t need"/>
  </r>
  <r>
    <s v="2024-03-09T15:33:03-08:00"/>
    <s v="113-9801330-6881862"/>
    <s v="DC31-0538"/>
    <x v="22"/>
    <s v="B0BW31QLDW"/>
    <s v="B0BW31QLDW"/>
    <s v="Meditation Floor Pillow Set of 2, Round Large Pillows Seating for Adults, Tufted Corduroy Floor Cushion for Living Room Tatami, Beige 22 Inch"/>
    <n v="1"/>
    <s v="SDF6"/>
    <s v="DEFECTIVE"/>
    <s v="ORDERED_WRONG_ITEM"/>
    <x v="0"/>
    <s v="LPNRRIE1272594"/>
    <m/>
  </r>
  <r>
    <s v="2024-03-09T15:06:35-08:00"/>
    <s v="111-3198030-9503431"/>
    <s v="DC16-0108"/>
    <x v="265"/>
    <s v="B07YMMZP55"/>
    <s v="B07YMMZP55"/>
    <s v="Full Size Mattress Encasement Bed Bug Proof, Cover 6-8&quot; Deep Bed, Zippered Dust Mite Proof, Hypoallergenic Six-Sided, 3M Scotchgard"/>
    <n v="1"/>
    <s v="CHA1"/>
    <s v="CUSTOMER_DAMAGED"/>
    <s v="NOT_AS_DESCRIBED"/>
    <x v="0"/>
    <s v="LPNRRIC0390169"/>
    <s v="Bought it by mistake"/>
  </r>
  <r>
    <s v="2024-03-09T14:57:18-08:00"/>
    <s v="114-6431746-7502638"/>
    <s v="COZ63DU6240-M"/>
    <x v="208"/>
    <s v="B0CHTPLBBL"/>
    <s v="B0CHTPLBBL"/>
    <s v="Human Dog Bed, Dog Bed for Humans, Giant Dog Bed with Washable Fluffy Faux Fur Cover, 72&quot;x48&quot;x11&quot; Human Size Dog Bed with Soft Blanket, Large Dog Bean Bag Bed for Families, Light Grey"/>
    <n v="1"/>
    <s v="SDF6"/>
    <s v="CUSTOMER_DAMAGED"/>
    <s v="NOT_AS_DESCRIBED"/>
    <x v="0"/>
    <s v="LPNRRIC1548553"/>
    <m/>
  </r>
  <r>
    <s v="2024-03-09T14:04:19-08:00"/>
    <s v="114-8997817-0599440"/>
    <s v="DOC10-0659"/>
    <x v="392"/>
    <s v="B0CGZQV3B9"/>
    <s v="B0CGZQV3B9"/>
    <s v="3 Pieces Beige Waffle Weave Comforter Set, Queen Size, Soft Beige Textured Waffle Comforter, All Season Lightweight Breathable Bedding Set, Including 1 Comforter and 2 Pillow Shams"/>
    <n v="1"/>
    <s v="LAS2"/>
    <s v="CUSTOMER_DAMAGED"/>
    <s v="NOT_AS_DESCRIBED"/>
    <x v="0"/>
    <s v="LPNRRIH0154189"/>
    <m/>
  </r>
  <r>
    <s v="2024-03-09T13:35:31-08:00"/>
    <s v="114-0991592-7672218"/>
    <s v="DOC10-0654"/>
    <x v="473"/>
    <s v="B0CGZQJS3J"/>
    <s v="B0CGZQJS3J"/>
    <s v="3 Pieces Grey Waffle Weave Comforter Set, King Size, Soft Gray Textured Waffle Comforter, All Season Lightweight Breathable Bedding Set, Including 1 Comforter and 2 Pillow Shams"/>
    <n v="1"/>
    <s v="LAS2"/>
    <s v="CUSTOMER_DAMAGED"/>
    <s v="ORDERED_WRONG_ITEM"/>
    <x v="0"/>
    <s v="LPNRRIH9624949"/>
    <m/>
  </r>
  <r>
    <s v="2024-03-09T12:57:31-08:00"/>
    <s v="113-9470087-5460217"/>
    <s v="COD54-0008A"/>
    <x v="72"/>
    <s v="B09W2B7LGY"/>
    <s v="B09W2B7LGY"/>
    <s v="Shaggy Purple Heated Blanket Throw | 50x60 | Fuzzy Soft Couch Throws | 6 Heating Levels &amp; 4 Time Settings with Auto Shut Off, 6ft Power Cord | Washable"/>
    <n v="1"/>
    <s v="LAS2"/>
    <s v="CUSTOMER_DAMAGED"/>
    <s v="QUALITY_UNACCEPTABLE"/>
    <x v="0"/>
    <s v="LPNRRIH8177742"/>
    <s v="color not as expected"/>
  </r>
  <r>
    <s v="2024-03-09T12:44:03-08:00"/>
    <s v="113-5190302-7109842"/>
    <s v="DL63PC6185US-LG"/>
    <x v="212"/>
    <s v="B0C6XK7XD8"/>
    <s v="B0C6XK7XD8"/>
    <s v="Orthopedic Dog Bed for Large Sized Dog, Memory Foam Support with Bolster, Navy Blue Couch for Pet with Waterproof &amp; Washable Cover"/>
    <n v="1"/>
    <s v="LAS2"/>
    <s v="CUSTOMER_DAMAGED"/>
    <s v="DEFECTIVE"/>
    <x v="0"/>
    <s v="LPNRRIE7123961"/>
    <s v="color isn&amp;#39;t what I expected"/>
  </r>
  <r>
    <s v="2024-03-09T12:32:05-08:00"/>
    <s v="111-6426512-2377005"/>
    <s v="DC54-0293A"/>
    <x v="28"/>
    <s v="B08HW4NWMK"/>
    <s v="B08HW4NWMK"/>
    <s v="Degrees of Comfort California King Electric Blanket with Dual Controls, Heated Blanket for Bed,auto Shut Off, Machine Washable -Blue, 100Wx94L"/>
    <n v="1"/>
    <s v="LEX1"/>
    <s v="CUSTOMER_DAMAGED"/>
    <s v="DEFECTIVE"/>
    <x v="0"/>
    <s v="LPNRRIF4385097"/>
    <m/>
  </r>
  <r>
    <s v="2024-03-09T11:20:36-08:00"/>
    <s v="114-9388548-5428212"/>
    <s v="DC20-0528"/>
    <x v="260"/>
    <s v="B09T5P19FQ"/>
    <s v="B09T5P19FQ"/>
    <s v="Degrees of Comfort Coolmax Cooling Sheets for King Size Bed | Best Sheet Set for Hot Sleepers | Soft, Deep Pocket 4-Pcs - Light Blue"/>
    <n v="1"/>
    <s v="IAH1"/>
    <s v="CUSTOMER_DAMAGED"/>
    <s v="NOT_AS_DESCRIBED"/>
    <x v="1"/>
    <s v="LPNPMBX1895330"/>
    <m/>
  </r>
  <r>
    <s v="2024-03-09T11:16:46-08:00"/>
    <s v="112-0395603-6241855"/>
    <s v="DOC10-0659"/>
    <x v="392"/>
    <s v="B0CGZQV3B9"/>
    <s v="B0CGZQV3B9"/>
    <s v="3 Pieces Beige Waffle Weave Comforter Set, Queen Size, Soft Beige Textured Waffle Comforter, All Season Lightweight Breathable Bedding Set, Including 1 Comforter and 2 Pillow Shams"/>
    <n v="1"/>
    <s v="LAS2"/>
    <s v="CARRIER_DAMAGED"/>
    <s v="MISSED_ESTIMATED_DELIVERY"/>
    <x v="2"/>
    <s v="LPNRRIH0198788"/>
    <m/>
  </r>
  <r>
    <s v="2024-03-09T11:04:45-08:00"/>
    <s v="112-3109418-2337843"/>
    <s v="DC54-0055A"/>
    <x v="8"/>
    <s v="B07W4SGHS8"/>
    <s v="B07W4SGHS8"/>
    <s v="Degrees of Comfort Electric Blanket Queen Size, Heated Blankets with Dual Control | Auto Shut Off, 20 Heating Levels, Machine Washable, Grey, 84Wx90L"/>
    <n v="1"/>
    <s v="SAT7"/>
    <s v="CUSTOMER_DAMAGED"/>
    <s v="DEFECTIVE"/>
    <x v="1"/>
    <s v="LPNPMCD5880182"/>
    <m/>
  </r>
  <r>
    <s v="2024-03-09T10:59:42-08:00"/>
    <s v="112-1269900-7233801"/>
    <s v="DC54-0046A"/>
    <x v="153"/>
    <s v="B07WC36H5N"/>
    <s v="B07WC36H5N"/>
    <s v="Heated Blanket, Machine Washable Extremely Soft and Comfortable Electric Blanket Throw with 3 Heating Settings and auto Shut-Off, Grey (50 x 60)"/>
    <n v="1"/>
    <s v="PGA1"/>
    <s v="CUSTOMER_DAMAGED"/>
    <s v="DEFECTIVE"/>
    <x v="0"/>
    <s v="LPNPMCG7696778"/>
    <m/>
  </r>
  <r>
    <s v="2024-03-09T10:33:02-08:00"/>
    <s v="113-8724303-4138619"/>
    <s v="AMFBA54-0113A"/>
    <x v="425"/>
    <s v="B07WC3399W"/>
    <s v="B07WC3399W"/>
    <s v="Hyde Lane Luxury Heated Electric Blanket Throw | Oversized - 60 x 70 | Snow Leopard Fuzzy Microplush Sherpa Reverse | 3 Heat Settings | Auto-Shutoff | Machine Washable"/>
    <n v="1"/>
    <s v="LAS2"/>
    <s v="CUSTOMER_DAMAGED"/>
    <s v="UNWANTED_ITEM"/>
    <x v="0"/>
    <s v="LPNRRIF1748169"/>
    <s v="No longer needed"/>
  </r>
  <r>
    <s v="2024-03-09T10:24:48-08:00"/>
    <s v="114-0195264-2736269"/>
    <s v="DOC10-0656"/>
    <x v="214"/>
    <s v="B0CGZRF5Y2"/>
    <s v="B0CGZRF5Y2"/>
    <s v="3 Pieces Green Waffle Weave Comforter Set, Queen Size, Soft Green Textured Waffle Comforter, All Season Lightweight Breathable Bedding Set, Including 1 Comforter and 2 Pillow Shams"/>
    <n v="1"/>
    <s v="LEX2"/>
    <s v="CUSTOMER_DAMAGED"/>
    <s v="NOT_AS_DESCRIBED"/>
    <x v="0"/>
    <s v="LPNRRIG5563300"/>
    <s v="No longer needed"/>
  </r>
  <r>
    <s v="2024-03-09T10:21:53-08:00"/>
    <s v="114-2465928-3057850"/>
    <s v="DC54-0486A"/>
    <x v="131"/>
    <s v="B09C1XVT9M"/>
    <s v="B09C1XVT9M"/>
    <s v="Degrees of Comfort California King Electric Blanket with Dual Controls, Heated Blanket for Bed,auto Shut Off, Machine Washable -Ivory, 100Wx94L"/>
    <n v="1"/>
    <s v="DPA7"/>
    <s v="SELLABLE"/>
    <s v="QUALITY_UNACCEPTABLE"/>
    <x v="1"/>
    <s v="LPNPMCA4806357"/>
    <s v="F"/>
  </r>
  <r>
    <s v="2024-03-09T10:19:58-08:00"/>
    <s v="113-0645305-0963412"/>
    <s v="DC31-0509A"/>
    <x v="23"/>
    <s v="B09C1XS8DF"/>
    <s v="B09C1XS8DF"/>
    <s v="Meditation Floor Pillow Set of 2, Square Large Pillows Seating for Adults, Tufted Corduroy Floor Cushion for Balcony Outdoor Tatami Living Room, Beige, 22x22 Inch"/>
    <n v="1"/>
    <s v="EWR7"/>
    <s v="CUSTOMER_DAMAGED"/>
    <s v="UNWANTED_ITEM"/>
    <x v="0"/>
    <s v="LPNPMCA7863040"/>
    <s v="not wanted"/>
  </r>
  <r>
    <s v="2024-03-09T10:19:58-08:00"/>
    <s v="113-0645305-0963412"/>
    <s v="DC31-0509A"/>
    <x v="23"/>
    <s v="B09C1XS8DF"/>
    <s v="B09C1XS8DF"/>
    <s v="Meditation Floor Pillow Set of 2, Square Large Pillows Seating for Adults, Tufted Corduroy Floor Cushion for Balcony Outdoor Tatami Living Room, Beige, 22x22 Inch"/>
    <n v="1"/>
    <s v="EWR7"/>
    <s v="CUSTOMER_DAMAGED"/>
    <s v="UNWANTED_ITEM"/>
    <x v="0"/>
    <s v="LPNPMCA7863039"/>
    <m/>
  </r>
  <r>
    <s v="2024-03-09T10:13:13-08:00"/>
    <s v="114-6339018-2418614"/>
    <s v="DC31-0500"/>
    <x v="79"/>
    <s v="B09C1XJ7K8"/>
    <s v="B09C1XJ7K8"/>
    <s v="Degrees of Comfort Meditation Floor Pillow, Square Large Pillows Seating for Adults, Tufted Corduroy Thick Floor Cushion for Living Room Tatami, Turquoise, 22x22 Inch"/>
    <n v="1"/>
    <s v="IAH1"/>
    <s v="DEFECTIVE"/>
    <s v="NOT_AS_DESCRIBED"/>
    <x v="1"/>
    <s v="LPNPMCF6730564"/>
    <m/>
  </r>
  <r>
    <s v="2024-03-09T10:09:54-08:00"/>
    <s v="113-6174896-1000250"/>
    <s v="HD50-0093"/>
    <x v="124"/>
    <s v="B0CDJX437X"/>
    <s v="B0CDJX437X"/>
    <s v="Hyde Lane Soft Faux Rabbit Fur Throw Blanket, Cute Plush Fuzzy Blanket for Sofa Couch, Thick Fluffy Shaggy Throw for Women As a Gift, Brun Rabbit, 50&quot;x60&quot;"/>
    <n v="1"/>
    <s v="LEX2"/>
    <s v="CUSTOMER_DAMAGED"/>
    <s v="UNWANTED_ITEM"/>
    <x v="0"/>
    <s v="LPNRRIG6464624"/>
    <m/>
  </r>
  <r>
    <s v="2024-03-09T10:04:25-08:00"/>
    <s v="114-5970931-4701846"/>
    <s v="DC31-0532"/>
    <x v="404"/>
    <s v="B0B195GWFB"/>
    <s v="B0B195GWFB"/>
    <s v="Degrees of Comfort Meditation Floor Pillow, Round Large Pillows Seating for Adults, Tufted Corduroy Cushion for Tatami Living Room, Grey, 22 Inch"/>
    <n v="1"/>
    <s v="LAS2"/>
    <s v="CUSTOMER_DAMAGED"/>
    <s v="QUALITY_UNACCEPTABLE"/>
    <x v="0"/>
    <s v="LPNRRIH9577967"/>
    <s v="Not needed"/>
  </r>
  <r>
    <s v="2024-03-09T09:31:51-08:00"/>
    <s v="113-2544940-6942619"/>
    <s v="DC54-0054A"/>
    <x v="67"/>
    <s v="B07WC5SK6B"/>
    <s v="B07WC5SK6B"/>
    <s v="Degrees of Comfort Full Size Heated Blanket for Bed, UL-Certified Heated Comforter with Auto Shut Off, Grey, Machine Washable, 80Wx84L"/>
    <n v="1"/>
    <s v="LAS2"/>
    <s v="CUSTOMER_DAMAGED"/>
    <s v="DEFECTIVE"/>
    <x v="0"/>
    <s v="LPNRRIF1760792"/>
    <m/>
  </r>
  <r>
    <s v="2024-03-09T09:29:40-08:00"/>
    <s v="112-3216337-1877037"/>
    <s v="COD63-0127"/>
    <x v="0"/>
    <s v="B0C5CM398G"/>
    <s v="B0C5CM398G"/>
    <s v="Codi Dog Bed for Couch - Calming Dog Beds for X-Large Dogs, Fluffy Plush Bed for Pets, Anti Anxiety Dog Bed with Removable Washable Cover for Dogs and Cats, Dark Grey, 45x37x6 inches"/>
    <n v="1"/>
    <s v="LEX1"/>
    <s v="CUSTOMER_DAMAGED"/>
    <s v="DEFECTIVE"/>
    <x v="0"/>
    <s v="LPNRRII0395204"/>
    <m/>
  </r>
  <r>
    <s v="2024-03-09T09:24:11-08:00"/>
    <s v="112-5319599-6671411"/>
    <s v="DC31-0546"/>
    <x v="231"/>
    <s v="B0BYQNSCMJ"/>
    <s v="B0BYQNSCMJ"/>
    <s v="Meditation Floor Pillow Set of 2, Square Large Pillows Seating for Adults, Tufted Corduroy Floor Cushion for Living Room Tatami, Pink 22x22 Inch"/>
    <n v="1"/>
    <s v="IND8"/>
    <s v="CARRIER_DAMAGED"/>
    <s v="ORDERED_WRONG_ITEM"/>
    <x v="2"/>
    <s v="LPNPMCQ2529462"/>
    <m/>
  </r>
  <r>
    <s v="2024-03-09T09:22:05-08:00"/>
    <s v="114-9941514-0569013"/>
    <s v="DC54-0064A"/>
    <x v="84"/>
    <s v="B07W6Y1RLH"/>
    <s v="B07W6Y1RLH"/>
    <s v="King Size Electric Blanket with Dual Control, UL-Certified Heated Blankets, Soft Microplush, Auto Shut Off, Machine Washable, Blue,104x?90"/>
    <n v="1"/>
    <s v="MEM3"/>
    <s v="CUSTOMER_DAMAGED"/>
    <s v="ORDERED_WRONG_ITEM"/>
    <x v="0"/>
    <s v="LPNO175442706"/>
    <m/>
  </r>
  <r>
    <s v="2024-03-09T09:12:02-08:00"/>
    <s v="111-1192201-3974658"/>
    <s v="HYD10-0076"/>
    <x v="97"/>
    <s v="B0CGZQTNV9"/>
    <s v="B0CGZQTNV9"/>
    <s v="Hyde Lane White Farmhouse Comforter Set King Size, Soft Down Alternative Bedding Sets, Modern Grid Pinch Pleat Design - 3 Pieces Includes 1 Comforter (104&quot;X90&quot;), 2 Shams"/>
    <n v="1"/>
    <s v="MEM3"/>
    <s v="CARRIER_DAMAGED"/>
    <s v="QUALITY_UNACCEPTABLE"/>
    <x v="2"/>
    <s v="LPNO167621521"/>
    <m/>
  </r>
  <r>
    <s v="2024-03-09T09:00:18-08:00"/>
    <s v="111-8411072-1266625"/>
    <s v="AMFBA20-0166A"/>
    <x v="145"/>
    <s v="B07TMZQM97"/>
    <s v="B07TMZQM97"/>
    <s v="Hyde Lane Luxury 1000 Thread Count Cotton Sheet Sateen King Size | Very Comfy Soft &amp; Thick with 18&quot; Deep Pocket - Fits up to 20&quot; Mattress, 4 PC 100% Cotton Bed Sheets King (Natural White)"/>
    <n v="1"/>
    <s v="EWR7"/>
    <s v="SELLABLE"/>
    <s v="SWITCHEROO"/>
    <x v="1"/>
    <s v="LPNPMCA1007404"/>
    <m/>
  </r>
  <r>
    <s v="2024-03-09T08:55:24-08:00"/>
    <s v="112-5611299-9921045"/>
    <s v="AMFBA55-0102B"/>
    <x v="197"/>
    <s v="B07WC2G1FW"/>
    <s v="B07WC2G1FW"/>
    <s v="Heated Mattress Pad King Size with Dual Control, Washable Cotton Top Electric Bed Warmer, Fitted Heating Sheets, 20 Heat Settings &amp; Auto Shut Off, Cover Up to 18 Inch Mattresses"/>
    <n v="1"/>
    <s v="LEX1"/>
    <s v="CUSTOMER_DAMAGED"/>
    <s v="DEFECTIVE"/>
    <x v="0"/>
    <s v="LPNRRII1620819"/>
    <s v="TOO BIG   MANY RESTRICTIONS"/>
  </r>
  <r>
    <s v="2024-03-09T08:40:04-08:00"/>
    <s v="111-4506720-0345014"/>
    <s v="DC55-0071A"/>
    <x v="58"/>
    <s v="B07W4SGTCF"/>
    <s v="B07W4SGTCF"/>
    <s v="Degrees of Comfort Dual Control Heated Mattress Pad Queen Size | Zone Heating Electric Bed Warmer W/Auto Shut Off | Fit Up to 15 Inch | 12.5ft Long Cord - 60x80 Inch, White"/>
    <n v="1"/>
    <s v="LAS2"/>
    <s v="DEFECTIVE"/>
    <s v="SWITCHEROO"/>
    <x v="1"/>
    <s v="LPNRRIH8000043"/>
    <m/>
  </r>
  <r>
    <s v="2024-03-09T08:39:05-08:00"/>
    <s v="112-8995539-7478635"/>
    <s v="DC51-0032A"/>
    <x v="277"/>
    <s v="B07RYP2PGN"/>
    <s v="B07RYP2PGN"/>
    <s v="Cooling Weighted Blanket Twin with Removable Cover for Adult,Heavy Blankets 15 lbs, Minky Plush Coolmax Washable Covers Included ,Weight Distribution with Premium Glass Beads, 48x72 15 lbs Navy"/>
    <n v="1"/>
    <s v="LAS2"/>
    <s v="CUSTOMER_DAMAGED"/>
    <s v="UNWANTED_ITEM"/>
    <x v="0"/>
    <s v="LPNRRIG9947648"/>
    <m/>
  </r>
  <r>
    <s v="2024-03-09T08:26:16-08:00"/>
    <s v="113-9359576-6613853"/>
    <s v="CZ63DU6225-LG"/>
    <x v="254"/>
    <s v="B0CGCBSCB3"/>
    <s v="B0CGCBSCB3"/>
    <s v="Cozzze Orthopedic Calming Dog Bed for Large Dogs, Anti Anxiety Pet Bed with Removable Washable Cover, Fluffy Dog Sofa Bed Supportive Foam, Beige"/>
    <n v="1"/>
    <s v="LAS2"/>
    <s v="CUSTOMER_DAMAGED"/>
    <s v="NOT_AS_DESCRIBED"/>
    <x v="0"/>
    <s v="LPNRRDS7964223"/>
    <m/>
  </r>
  <r>
    <s v="2024-03-09T08:24:40-08:00"/>
    <s v="113-8232146-1068268"/>
    <s v="DC51-0028A"/>
    <x v="117"/>
    <s v="B07S3Y48HQ"/>
    <s v="B07S3Y48HQ"/>
    <s v="Degrees of Comfort Kids Weighted Blanket 10 Lbs with Cover for Toddler, 1 x Cozyheat Minky Plush Removable Cover Included | Micro Glass Beads Technology | 41x60 10 lbs Grey"/>
    <n v="1"/>
    <s v="LEX1"/>
    <s v="CUSTOMER_DAMAGED"/>
    <s v="DEFECTIVE"/>
    <x v="0"/>
    <s v="LPNRRIF5140871"/>
    <m/>
  </r>
  <r>
    <s v="2024-03-09T08:13:09-08:00"/>
    <s v="113-4528013-0039420"/>
    <s v="DC54-0064A"/>
    <x v="84"/>
    <s v="B07W6Y1RLH"/>
    <s v="B07W6Y1RLH"/>
    <s v="King Size Electric Blanket with Dual Control, UL-Certified Heated Blankets, Soft Microplush, Auto Shut Off, Machine Washable, Blue,104x?90"/>
    <n v="1"/>
    <s v="PHX6"/>
    <s v="CUSTOMER_DAMAGED"/>
    <s v="MISSED_ESTIMATED_DELIVERY"/>
    <x v="0"/>
    <s v="LPNRRII2936291"/>
    <m/>
  </r>
  <r>
    <s v="2024-03-09T08:10:24-08:00"/>
    <s v="113-0161914-9781066"/>
    <s v="DOC10-0696"/>
    <x v="438"/>
    <s v="B0CJ43KVN3"/>
    <s v="B0CJ43KVN3"/>
    <s v="7 Pieces Navy Blue Bed in a Bag, Queen Bed Set, Soft Printed Chambray, All Season Luxury Microfiber Bedset, Complete 7-Piece Including Comforter, Sheets, Pillowcases &amp; Shams"/>
    <n v="1"/>
    <s v="CVG2"/>
    <s v="CUSTOMER_DAMAGED"/>
    <s v="MISSING_PARTS"/>
    <x v="1"/>
    <s v="LPNRRID7162617"/>
    <s v="***LEAD*** OTE. WRONG COLOR RECEIVED."/>
  </r>
  <r>
    <s v="2024-03-09T07:40:20-08:00"/>
    <s v="114-0133086-8921047"/>
    <s v="HYD10-0072"/>
    <x v="37"/>
    <s v="B0CGZSB34H"/>
    <s v="B0CGZSB34H"/>
    <s v="Hyde Lane Beige Neutral Comforter Set, 3 Pieces Queen Pinch Pleat Bedding Set, Full Size Farmhouse Cream Bedding Sets, Down Alternative for All Seasons, Includes 1 Comforter 2 Pillowcases(90&quot; X 90&quot;)"/>
    <n v="1"/>
    <s v="IAH1"/>
    <s v="CUSTOMER_DAMAGED"/>
    <s v="UNWANTED_ITEM"/>
    <x v="1"/>
    <s v="LPNPMCG5298390"/>
    <s v="I do not need anymore"/>
  </r>
  <r>
    <s v="2024-03-09T07:37:42-08:00"/>
    <s v="111-9224430-7629047"/>
    <s v="DC54-0483A"/>
    <x v="25"/>
    <s v="B09C1YQPN2"/>
    <s v="B09C1YQPN2"/>
    <s v="Degrees of Comfort White Heated Blanket, Cream Full Size Heating Blanket for Bed, Fuzzy Plush, Auto Shut Off, Machine Washable | UL Certified - 80Wx84L"/>
    <n v="1"/>
    <s v="LAS2"/>
    <s v="CUSTOMER_DAMAGED"/>
    <s v="QUALITY_UNACCEPTABLE"/>
    <x v="0"/>
    <s v="LPNRRIH9790704"/>
    <m/>
  </r>
  <r>
    <s v="2024-03-09T07:20:02-08:00"/>
    <s v="114-3237120-0295453"/>
    <s v="HYD12-0110"/>
    <x v="492"/>
    <s v="B0CJ3WC4NL"/>
    <s v="B0CJ3WC4NL"/>
    <s v="Hyde Lane Duvet Cover Twin Size Navy Aesthetic Printed Comforter Cover Modern Denim Blue Duvet Cover Set for Kids (No Comforter Included)"/>
    <n v="1"/>
    <s v="TEN1"/>
    <s v="CUSTOMER_DAMAGED"/>
    <s v="UNAUTHORIZED_PURCHASE"/>
    <x v="0"/>
    <s v="LPNPMBY4986628"/>
    <m/>
  </r>
  <r>
    <s v="2024-03-09T07:14:30-08:00"/>
    <s v="112-3619300-4818645"/>
    <s v="COD31-0088"/>
    <x v="163"/>
    <s v="B0BW2Q2ZTY"/>
    <s v="B0BW2Q2ZTY"/>
    <s v="Rocking Chair Cushion, Rocker Chairs Replacement Cushions Set for Indoor, Water Resistant Extra Cozy Tufted Seat Pads and Non Slip High Back Pad with Ties for Outdoor, Memory Foam Added, Taupe"/>
    <n v="1"/>
    <s v="IND8"/>
    <s v="CUSTOMER_DAMAGED"/>
    <s v="DEFECTIVE"/>
    <x v="0"/>
    <s v="LPNPMCI3175868"/>
    <m/>
  </r>
  <r>
    <s v="2024-03-09T07:10:43-08:00"/>
    <s v="114-3489564-1557003"/>
    <s v="CZ63DU6225-LG"/>
    <x v="254"/>
    <s v="B0CGCBSCB3"/>
    <s v="B0CGCBSCB3"/>
    <s v="Cozzze Orthopedic Calming Dog Bed for Large Dogs, Anti Anxiety Pet Bed with Removable Washable Cover, Fluffy Dog Sofa Bed Supportive Foam, Beige"/>
    <n v="1"/>
    <s v="LEX1"/>
    <s v="CARRIER_DAMAGED"/>
    <s v="QUALITY_UNACCEPTABLE"/>
    <x v="2"/>
    <s v="LPNRRIF7194072"/>
    <m/>
  </r>
  <r>
    <s v="2024-03-09T07:06:29-08:00"/>
    <s v="113-0286876-3561869"/>
    <s v="DC55-0072A"/>
    <x v="54"/>
    <s v="B07W82BNPT"/>
    <s v="B07W82BNPT"/>
    <s v="Heated Mattress pad King Size| Dual Control | Electric Bed Warmer W/Adjustable Zone Heating | Fit Up to 15 Inch | 12.5ft Long Cord - 78x80 Inch, White"/>
    <n v="1"/>
    <s v="IND8"/>
    <s v="CUSTOMER_DAMAGED"/>
    <s v="DEFECTIVE"/>
    <x v="1"/>
    <s v="LPNPMCA7046758"/>
    <s v="not as thick as description"/>
  </r>
  <r>
    <s v="2024-03-09T07:02:34-08:00"/>
    <s v="113-0286998-3961821"/>
    <s v="DOC12-0675"/>
    <x v="32"/>
    <s v="B0CGZV57SC"/>
    <s v="B0CGZV57SC"/>
    <s v="Degrees of Comfort Duvet Cover King - Waffle Weave Textured Soft 3 Pieces Bedding Comforter Cover with Pillowcase for All Season (No Comforter Included), Beige, King"/>
    <n v="1"/>
    <s v="IND8"/>
    <s v="SELLABLE"/>
    <s v="NOT_AS_DESCRIBED"/>
    <x v="1"/>
    <s v="LPNPMCI3096449"/>
    <s v="I received the wrong item! I do not have a box for it anymore. Please send me the item I ordered."/>
  </r>
  <r>
    <s v="2024-03-09T06:56:34-08:00"/>
    <s v="112-9689422-0528249"/>
    <s v="DC31-0508"/>
    <x v="174"/>
    <s v="B09C1ZGB9P"/>
    <s v="B09C1ZGB9P"/>
    <s v="Meditation Floor Pillow Set of 2, Square Large Pillows Seating for Adults, Tufted Corduroy Floor Cushion for Tatami Living Room, Grey, 22x22 Inch"/>
    <n v="1"/>
    <s v="LEX2"/>
    <s v="SELLABLE"/>
    <s v="DEFECTIVE"/>
    <x v="1"/>
    <s v="LPNRRIG6153979"/>
    <m/>
  </r>
  <r>
    <s v="2024-03-09T06:30:29-08:00"/>
    <s v="113-9360400-4861866"/>
    <s v="DC31-0507"/>
    <x v="81"/>
    <s v="B09C1XLGQL"/>
    <s v="B09C1XLGQL"/>
    <s v="Meditation Floor Pillow Set of 2, Square Large Pillows Seating for Adults, Tufted Corduroy Floor Cushion for Living Room Tatami, Turquoise, 22x22 Inch"/>
    <n v="1"/>
    <s v="PGA1"/>
    <s v="CUSTOMER_DAMAGED"/>
    <s v="UNWANTED_ITEM"/>
    <x v="0"/>
    <s v="LPNPMCI1433317"/>
    <m/>
  </r>
  <r>
    <s v="2024-03-09T06:26:05-08:00"/>
    <s v="113-9360400-4861866"/>
    <s v="DC31-0507"/>
    <x v="81"/>
    <s v="B09C1XLGQL"/>
    <s v="B09C1XLGQL"/>
    <s v="Meditation Floor Pillow Set of 2, Square Large Pillows Seating for Adults, Tufted Corduroy Floor Cushion for Living Room Tatami, Turquoise, 22x22 Inch"/>
    <n v="1"/>
    <s v="PGA1"/>
    <s v="CARRIER_DAMAGED"/>
    <s v="UNWANTED_ITEM"/>
    <x v="2"/>
    <s v="LPNPMCI1433318"/>
    <s v="Better price"/>
  </r>
  <r>
    <s v="2024-03-09T06:01:37-08:00"/>
    <s v="113-4584262-2357052"/>
    <s v="AMFBA50-0082A"/>
    <x v="15"/>
    <s v="B07T6CDZ31"/>
    <s v="B07T6CDZ31"/>
    <s v="Hyde Lane Dark Teal Fuzzy Throw Blanket for Couch Sofa, Reversible Ultra Soft Faux Fur Throws, Plush Fluffy Blankets | 50x60 Peacock Blue"/>
    <n v="1"/>
    <s v="TEN1"/>
    <s v="SELLABLE"/>
    <s v="UNDELIVERABLE_REFUSED"/>
    <x v="1"/>
    <s v="LPNPMBY9244649"/>
    <s v="It is not comfortable"/>
  </r>
  <r>
    <s v="2024-03-09T05:31:55-08:00"/>
    <s v="112-9988120-6993036"/>
    <s v="COD63-0125"/>
    <x v="16"/>
    <s v="B0C5CFRT71"/>
    <s v="B0C5CFRT71"/>
    <s v="Codi Dog Bed for Couch - Calming Dog Beds for Medium Dogs, Fluffy Plush Bed for Pets, Anti Anxiety Dog Bed with Removable Washable Cover for Dogs and Cats, Dark Grey, 35x31x5 inches"/>
    <n v="1"/>
    <s v="CHA1"/>
    <s v="CUSTOMER_DAMAGED"/>
    <s v="UNWANTED_ITEM"/>
    <x v="0"/>
    <s v="LPNPMBX9943451"/>
    <s v="Beautiful but husband didn’t like it"/>
  </r>
  <r>
    <s v="2024-03-09T04:50:36-08:00"/>
    <s v="112-4662879-7749068"/>
    <s v="DC54-0067A"/>
    <x v="381"/>
    <s v="B07W829NQH"/>
    <s v="B07W829NQH"/>
    <s v="Degrees of Comfort Electric Blanket Queen Size, Heated Blankets with Dual Control | Auto Shut Off, 20 Heating Levels, Machine Washable, Beige, 84Wx90L"/>
    <n v="1"/>
    <s v="LEX1"/>
    <s v="CUSTOMER_DAMAGED"/>
    <s v="DEFECTIVE"/>
    <x v="0"/>
    <s v="LPNRRIF5161302"/>
    <m/>
  </r>
  <r>
    <s v="2024-03-09T04:45:51-08:00"/>
    <s v="111-0573134-4785869"/>
    <s v="DC51-0038A"/>
    <x v="128"/>
    <s v="B07RXM2YTH"/>
    <s v="B07RXM2YTH"/>
    <s v="Degrees of Comfort Weighted Blanket Queen Size for Adults - Even Weight Distribution with Premium Glass Beads | Warm Heavy Blanket for One Person use (225~275lbs) Full Queen Bed 60x80 25lbs Navy"/>
    <n v="1"/>
    <s v="DCA6"/>
    <s v="SELLABLE"/>
    <s v="UNDELIVERABLE_REFUSED"/>
    <x v="1"/>
    <s v="LPNT008866898"/>
    <s v="No"/>
  </r>
  <r>
    <s v="2024-03-09T04:14:33-08:00"/>
    <s v="114-3953690-9378609"/>
    <s v="AMFBA10-0490A"/>
    <x v="71"/>
    <s v="B09B9KDL5J"/>
    <s v="B09B9KDL5J"/>
    <s v="Hyde Lane Farmhouse Comforter Set Gray, Full/Queen Size Boho Bedding Sets, Cotton Top with Modern Neutral Style Clipped Jacquard Stripes, 3-Pieces Including Matching Pillow Shams (90x90 inches)"/>
    <n v="1"/>
    <s v="SDF9"/>
    <s v="DAMAGED"/>
    <s v="SWITCHEROO"/>
    <x v="2"/>
    <s v="LPNRRIC2118557"/>
    <m/>
  </r>
  <r>
    <s v="2024-03-09T04:12:53-08:00"/>
    <s v="113-9469829-4271414"/>
    <s v="AMFBA55-0102B"/>
    <x v="197"/>
    <s v="B07WC2G1FW"/>
    <s v="B07WC2G1FW"/>
    <s v="Heated Mattress Pad King Size with Dual Control, Washable Cotton Top Electric Bed Warmer, Fitted Heating Sheets, 20 Heat Settings &amp; Auto Shut Off, Cover Up to 18 Inch Mattresses"/>
    <n v="1"/>
    <s v="LEX1"/>
    <s v="CUSTOMER_DAMAGED"/>
    <s v="DEFECTIVE"/>
    <x v="0"/>
    <s v="LPNRRIJ0028476"/>
    <m/>
  </r>
  <r>
    <s v="2024-03-09T03:53:54-08:00"/>
    <s v="113-5173773-0510631"/>
    <s v="DC31-0508"/>
    <x v="174"/>
    <s v="B09C1ZGB9P"/>
    <s v="B09C1ZGB9P"/>
    <s v="Meditation Floor Pillow Set of 2, Square Large Pillows Seating for Adults, Tufted Corduroy Floor Cushion for Tatami Living Room, Grey, 22x22 Inch"/>
    <n v="1"/>
    <s v="EWR7"/>
    <s v="CARRIER_DAMAGED"/>
    <s v="QUALITY_UNACCEPTABLE"/>
    <x v="2"/>
    <s v="LPNPMCA1077468"/>
    <m/>
  </r>
  <r>
    <s v="2024-03-09T03:15:21-08:00"/>
    <s v="111-7700032-9096237"/>
    <s v="HD50-0064A"/>
    <x v="233"/>
    <s v="B0B9G5YLBG"/>
    <s v="B0B9G5YLBG"/>
    <s v="Hyde Lane Long Pile Faux Fur Throw Blanket, Luxury Fluffy Wolf Grey with Black Tipped Blankets for Home Couch, Fuzzy Plush Animal Coat Color Throws for Decoration, Gift for Women, Direwolf (50x60)"/>
    <n v="1"/>
    <s v="TUS1"/>
    <s v="CUSTOMER_DAMAGED"/>
    <s v="ORDERED_WRONG_ITEM"/>
    <x v="1"/>
    <s v="LPNPMCF1915827"/>
    <s v="defective item"/>
  </r>
  <r>
    <s v="2024-03-09T01:51:23-08:00"/>
    <s v="113-7173010-8433058"/>
    <s v="DC54-0092A"/>
    <x v="337"/>
    <s v="B07WC5N7TN"/>
    <s v="B07WC5N7TN"/>
    <s v="Heated Microplush Blanket with Foot Pocket - 3 Heat Settings, Auto Shut-Off, Machine Washable, Soft &amp; Comfortable Electric Throw (50x62 inches, Grey)"/>
    <n v="1"/>
    <s v="LAS2"/>
    <s v="SELLABLE"/>
    <s v="UNWANTED_ITEM"/>
    <x v="1"/>
    <s v="LPNRRIH7861687"/>
    <m/>
  </r>
  <r>
    <s v="2024-03-09T01:37:13-08:00"/>
    <s v="112-3726075-2417050"/>
    <s v="HYD10-0072"/>
    <x v="37"/>
    <s v="B0CGZSB34H"/>
    <s v="B0CGZSB34H"/>
    <s v="Hyde Lane Beige Neutral Comforter Set, 3 Pieces Queen Pinch Pleat Bedding Set, Full Size Farmhouse Cream Bedding Sets, Down Alternative for All Seasons, Includes 1 Comforter 2 Pillowcases(90&quot; X 90&quot;)"/>
    <n v="1"/>
    <s v="LEX2"/>
    <s v="CUSTOMER_DAMAGED"/>
    <s v="UNWANTED_ITEM"/>
    <x v="0"/>
    <s v="LPNRRIG6584355"/>
    <m/>
  </r>
  <r>
    <s v="2024-03-09T01:02:34-08:00"/>
    <s v="113-8657374-5937039"/>
    <s v="HYD12-0111"/>
    <x v="26"/>
    <s v="B0CJ47JRZ3"/>
    <s v="B0CJ47JRZ3"/>
    <s v="Hyde Lane Duvet Cover Queen Size Navy Aesthetic Printed Comforter Cover Modern Denim Blue Duvet Cover Set for Men (No Comforter Included)"/>
    <n v="1"/>
    <s v="LAS2"/>
    <s v="CUSTOMER_DAMAGED"/>
    <s v="UNWANTED_ITEM"/>
    <x v="0"/>
    <s v="LPNRRIH7710752"/>
    <m/>
  </r>
  <r>
    <s v="2024-03-09T00:52:03-08:00"/>
    <s v="114-6127186-2906668"/>
    <s v="DC51-0009A"/>
    <x v="409"/>
    <s v="B07MKTK8NS"/>
    <s v="B07MKTK8NS"/>
    <s v="Degrees of Comfort Weighted Blanket Queen Size for Adults with Removable Cover, 1 x Cozy Heat Warm Minky Plush Washable Cover Included, Micro Glass Beads Technology, 60x80 18Lbs, Grey"/>
    <n v="1"/>
    <s v="IND8"/>
    <s v="SELLABLE"/>
    <s v="APPAREL_TOO_SMALL"/>
    <x v="1"/>
    <s v="LPNPMCI3150933"/>
    <m/>
  </r>
  <r>
    <s v="2024-03-09T00:21:38-08:00"/>
    <s v="112-2546634-5377800"/>
    <s v="AMFBA10-0460A"/>
    <x v="279"/>
    <s v="B09C1VV96Z"/>
    <s v="B09C1VV96Z"/>
    <s v="Degrees of Comfort Twin Bed in A Bag 6 Piece, Lattice Boho Bedding Sets for Teen Girls, Aqua Floral Bed Set, Microfiber Colorful Comforter Set with Sheets, Matching Decorative Pillow"/>
    <n v="1"/>
    <s v="SAX2"/>
    <s v="SELLABLE"/>
    <s v="UNDELIVERABLE_UNKNOWN"/>
    <x v="1"/>
    <s v="LPNRRGN9524394"/>
    <m/>
  </r>
  <r>
    <s v="2024-03-09T00:17:14-08:00"/>
    <s v="111-0152234-2844204"/>
    <s v="HD50-0065A"/>
    <x v="363"/>
    <s v="B0B9FP6HNS"/>
    <s v="B0B9FP6HNS"/>
    <s v="Hyde Lane Ultra Long Pile Faux Fur Throw Blanket, Luxury Fluffy Wolf Grey with Black Tipped Blankets for Home Decor, Oversized Fuzzy Plush Animal Coat Color Throws As a Gift, Direwolf, 60x80"/>
    <n v="1"/>
    <s v="PGA1"/>
    <s v="CUSTOMER_DAMAGED"/>
    <s v="DEFECTIVE"/>
    <x v="0"/>
    <s v="LPNPMCH6381581"/>
    <m/>
  </r>
  <r>
    <s v="2024-03-09T00:13:15-08:00"/>
    <s v="111-9810844-6703466"/>
    <s v="HD50-0089"/>
    <x v="99"/>
    <s v="B0CDJWZ1VG"/>
    <s v="B0CDJWZ1VG"/>
    <s v="Hyde Lane Ultra Soft Plush Throw Blanket, Fuzzy Faux Rabbit Fur Throws, Luxury Cozy Fluffy Blankets for Sofa, Couch, Living Room Decor, Frost Fox, 50&quot;x60&quot;"/>
    <n v="1"/>
    <s v="MEM3"/>
    <s v="SELLABLE"/>
    <s v="APPAREL_TOO_SMALL"/>
    <x v="1"/>
    <s v="LPNO174586973"/>
    <m/>
  </r>
  <r>
    <s v="2024-03-09T00:12:00-08:00"/>
    <s v="114-6820643-4321010"/>
    <s v="DC16-0087"/>
    <x v="253"/>
    <s v="B07R86GMKV"/>
    <s v="B07R86GMKV"/>
    <s v="Twin XL Size Mattress Encasement Bed Bug Proof, Cover 13-15&quot; Deep Bed, Protector Zippered Dust Mite Proof, Hypoallergenic Six-Sided, 3M Scotchgard"/>
    <n v="1"/>
    <s v="LAS2"/>
    <s v="CUSTOMER_DAMAGED"/>
    <s v="NOT_AS_DESCRIBED"/>
    <x v="0"/>
    <s v="LPNRRII0145459"/>
    <m/>
  </r>
  <r>
    <s v="2024-03-09T00:04:14-08:00"/>
    <s v="113-2654287-6995422"/>
    <s v="DC50-0017A"/>
    <x v="313"/>
    <s v="B07S3Y4TF7"/>
    <s v="B07S3Y4TF7"/>
    <s v="Degrees of Comfort 10 Pounds Soft Sherpa Weighted Throw Blankets for Couch, Small Blanket for Women, Teen &amp; Adult, 50x60 Inch, Sand Beige, 10lb"/>
    <n v="1"/>
    <s v="LEX1"/>
    <s v="CUSTOMER_DAMAGED"/>
    <s v="UNWANTED_ITEM"/>
    <x v="0"/>
    <s v="LPNRRIF4590415"/>
    <m/>
  </r>
  <r>
    <s v="2024-03-08T23:58:01-08:00"/>
    <s v="111-6641310-2678603"/>
    <s v="COD31-0092"/>
    <x v="9"/>
    <s v="B0BW326ZB4"/>
    <s v="B0BW326ZB4"/>
    <s v="Rocking Chair Cushion, Outdoor Rocker Cushions Set, Water Resistant Seat Pads with High Back, 2 Piece 17x17 Seat with 17x21 Back, Memory Foam Added, Sage"/>
    <n v="1"/>
    <s v="LEX1"/>
    <s v="SELLABLE"/>
    <s v="UNWANTED_ITEM"/>
    <x v="1"/>
    <s v="LPNRRIK2547534"/>
    <s v="No longer need"/>
  </r>
  <r>
    <s v="2024-03-08T23:47:21-08:00"/>
    <s v="114-9871051-5901058"/>
    <s v="HD50-0084"/>
    <x v="70"/>
    <s v="B0CCXKHH2F"/>
    <s v="B0CCXKHH2F"/>
    <s v="Hyde Lane Faux Fur Throw Blanket, Luxury Fluffy Leopard Blankets for Home Couch and Bed, Fuzzy Plush Animal Coat Color Throws for Decoration, Gift for Women, 60x80"/>
    <n v="1"/>
    <s v="CHA1"/>
    <s v="SELLABLE"/>
    <s v="NOT_AS_DESCRIBED"/>
    <x v="1"/>
    <s v="LPNPMCG5789725"/>
    <m/>
  </r>
  <r>
    <s v="2024-03-08T23:39:29-08:00"/>
    <s v="112-6068716-1358667"/>
    <s v="HD12-0085"/>
    <x v="50"/>
    <s v="B0C5YWCQG6"/>
    <s v="B0C5YWCQG6"/>
    <s v="Hyde Lane Asha Boho Duvet Cover Full/Queen, Farmhouse Ivory 100% Cotton Tufted Bedding Set with Zipper, Mid Century Modern Comforter Covers, 3 Pieces Including Matching Pillow Shams (90x90 Inches)"/>
    <n v="1"/>
    <s v="TUS1"/>
    <s v="SELLABLE"/>
    <s v="NOT_AS_DESCRIBED"/>
    <x v="1"/>
    <s v="LPNPMCF0171171"/>
    <m/>
  </r>
  <r>
    <s v="2024-03-08T23:36:16-08:00"/>
    <s v="112-1303880-0125029"/>
    <s v="HD50-0095"/>
    <x v="311"/>
    <s v="B0CDK3BQ4H"/>
    <s v="B0CDK3BQ4H"/>
    <s v="Hyde Lane Luxury Ruched Faux Fur Throw Blanket | Ultra Soft Cozy Puzzy Throw | Plush Black Mink Blankets for Sofa, Couch, Living Room, 50&quot;x60&quot;"/>
    <n v="1"/>
    <s v="LAS2"/>
    <s v="CUSTOMER_DAMAGED"/>
    <s v="NOT_AS_DESCRIBED"/>
    <x v="0"/>
    <s v="LPNRRIF2410536"/>
    <m/>
  </r>
  <r>
    <s v="2024-03-08T23:32:01-08:00"/>
    <s v="114-5746479-7613821"/>
    <s v="AMFBA10-0488A"/>
    <x v="143"/>
    <s v="B09B9Q5LSY"/>
    <s v="B09B9Q5LSY"/>
    <s v="Hyde Lane Farmhouse Bedding Comforter Sets, Ivory Full/Queen Size Boho Bed Set,Cotton Top with Modern Neutral Style Clipped Jacquard Stripes, 3-Pieces Including Pillow Shams (90x90 Inches)"/>
    <n v="1"/>
    <s v="IAH1"/>
    <s v="SELLABLE"/>
    <s v="NOT_AS_DESCRIBED"/>
    <x v="1"/>
    <s v="LPNPMBZ5303573"/>
    <s v="Too little."/>
  </r>
  <r>
    <s v="2024-03-08T23:29:45-08:00"/>
    <s v="112-3753773-2122623"/>
    <s v="DC54-0329A"/>
    <x v="38"/>
    <s v="B08J6X5LMB"/>
    <s v="B08J6X5LMB"/>
    <s v="Sherpa Soft California King Electric Blanket with Dual Controls, Heating Blankets | Washable | 1-10 Hour Automatic Shut Off | Double Zone, 20 Heat Settings | 100&quot; x 94&quot; Grey"/>
    <n v="1"/>
    <s v="IAH1"/>
    <s v="CUSTOMER_DAMAGED"/>
    <s v="NOT_AS_DESCRIBED"/>
    <x v="1"/>
    <s v="LPNPMBZ1767052"/>
    <m/>
  </r>
  <r>
    <s v="2024-03-08T23:15:07-08:00"/>
    <s v="113-4810596-4176227"/>
    <s v="DC31-0539"/>
    <x v="43"/>
    <s v="B0B1954RV5"/>
    <s v="B0B1954RV5"/>
    <s v="Floor Cushion Pillow Set of 2, Round Large Pillows Seating for Adults, Tufted Corduroy Floor Cushions for Living Room Tatami, Navy Blue, 22 Inch"/>
    <n v="1"/>
    <s v="LAS2"/>
    <s v="CUSTOMER_DAMAGED"/>
    <s v="NOT_AS_DESCRIBED"/>
    <x v="0"/>
    <s v="LPNRRIF1880459"/>
    <s v="Ordered 2 of same items by mistake"/>
  </r>
  <r>
    <s v="2024-03-08T22:43:44-08:00"/>
    <s v="111-7907808-0883467"/>
    <s v="DL63OP6186US-LG"/>
    <x v="427"/>
    <s v="B0C6XGQSKN"/>
    <s v="B0C6XGQSKN"/>
    <s v="Codi Dog Bed for Large Dogs - Orthopedic Dog Beds with Foam Layer, Reversible Dog Mat with Removable Cover, Waterproof Pet Bed Machine Washable, Grey"/>
    <n v="1"/>
    <s v="LAS2"/>
    <s v="CARRIER_DAMAGED"/>
    <s v="NOT_AS_DESCRIBED"/>
    <x v="2"/>
    <s v="LPNRRIH0751096"/>
    <s v="wrong size"/>
  </r>
  <r>
    <s v="2024-03-08T22:38:15-08:00"/>
    <s v="114-4201755-6999402"/>
    <s v="AMFBA55-0101A"/>
    <x v="273"/>
    <s v="B07W95MBTD"/>
    <s v="B07W95MBTD"/>
    <s v="Heated Mattress Pad Queen Size with Dual Control, Washable Cotton Top Electric Bed Warmer, Fitted Heating Sheets, 20 Heat Settings &amp; Auto Shut Off, Cover Up to 18 Inch Mattresses"/>
    <n v="1"/>
    <s v="TEN1"/>
    <s v="CUSTOMER_DAMAGED"/>
    <s v="DEFECTIVE"/>
    <x v="0"/>
    <s v="LPNPMBY7934891"/>
    <m/>
  </r>
  <r>
    <s v="2024-03-08T22:05:16-08:00"/>
    <s v="113-5399992-6969012"/>
    <s v="HD50-0089"/>
    <x v="99"/>
    <s v="B0CDJWZ1VG"/>
    <s v="B0CDJWZ1VG"/>
    <s v="Hyde Lane Ultra Soft Plush Throw Blanket, Fuzzy Faux Rabbit Fur Throws, Luxury Cozy Fluffy Blankets for Sofa, Couch, Living Room Decor, Frost Fox, 50&quot;x60&quot;"/>
    <n v="1"/>
    <s v="LAS2"/>
    <s v="SELLABLE"/>
    <s v="QUALITY_UNACCEPTABLE"/>
    <x v="1"/>
    <s v="LPNRRIH8490694"/>
    <m/>
  </r>
  <r>
    <s v="2024-03-08T22:03:20-08:00"/>
    <s v="113-9816789-0036269"/>
    <s v="COD31-0106"/>
    <x v="171"/>
    <s v="B0C5YQ16FN"/>
    <s v="B0C5YQ16FN"/>
    <s v="Codi Meditation Floor Pillows Set of 2, Round Large Pillow Seating for Adults, Bohemian Mandala Circle Floor Cushion for Outdoor Fireplace Yoga Living Room, 32 Inch, Yellow Memory Foam Added"/>
    <n v="1"/>
    <s v="TEN1"/>
    <s v="SELLABLE"/>
    <s v="ORDERED_WRONG_ITEM"/>
    <x v="1"/>
    <s v="LPNPMBY6521842"/>
    <m/>
  </r>
  <r>
    <s v="2024-03-08T22:02:58-08:00"/>
    <s v="111-6575683-9296224"/>
    <s v="COD60-0121A"/>
    <x v="281"/>
    <s v="B0CGZNBJH9"/>
    <s v="X003Y7MH03"/>
    <s v="Codi Heated Stadium Seat Cushion | Rechargeable Battery Pack Included | Heated Stadium Seats for Bleachers, Bleacher Warmer Pad for Outdoor Games"/>
    <n v="1"/>
    <s v="HOU3"/>
    <s v="CUSTOMER_DAMAGED"/>
    <s v="UNWANTED_ITEM"/>
    <x v="0"/>
    <s v="LPNPMBZ1476497"/>
    <s v="Weird fabric"/>
  </r>
  <r>
    <s v="2024-03-08T21:37:12-08:00"/>
    <s v="113-3827731-3036202"/>
    <s v="DC54-0560A"/>
    <x v="87"/>
    <s v="B0CG8GRTN6"/>
    <s v="X003Y65EXV"/>
    <s v="Degrees of Comfort Heated Wearable Blanket for Women Adult, Cordless Wearable Electric Blanket Hoodie Battery Powered, Warm Sherpa Sweatshirt Gift for Women, Grey"/>
    <n v="1"/>
    <s v="EWR7"/>
    <s v="CUSTOMER_DAMAGED"/>
    <s v="ORDERED_WRONG_ITEM"/>
    <x v="0"/>
    <s v="LPNPMCA6390240"/>
    <m/>
  </r>
  <r>
    <s v="2024-03-08T21:11:06-08:00"/>
    <s v="114-5813319-7382621"/>
    <s v="DC16-0082"/>
    <x v="430"/>
    <s v="B07R446X16"/>
    <s v="B07R446X16"/>
    <s v="Degrees of Comfort Mattress Encasement Full Size | Waterproof Bed Bug Proof Cover Premium Zippered Six-Sided Protector 9-12 Inch Deep 3M Scotchgard"/>
    <n v="1"/>
    <s v="LAS2"/>
    <s v="CUSTOMER_DAMAGED"/>
    <s v="ORDERED_WRONG_ITEM"/>
    <x v="0"/>
    <s v="LPNRRIF1806293"/>
    <m/>
  </r>
  <r>
    <s v="2024-03-08T20:35:55-08:00"/>
    <s v="113-3322348-6116257"/>
    <s v="CZ63DU6225-XL"/>
    <x v="391"/>
    <s v="B0CGCH8QLD"/>
    <s v="B0CGCH8QLD"/>
    <s v="Cozzze Orthopedic Calming Dog Bed for Extra Large Dogs XL, Anti Anxiety Pet Bed with Removable Washable Cover, Fluffy Dog Sofa Bed Supportive Foam, Beige"/>
    <n v="1"/>
    <s v="LAS2"/>
    <s v="CUSTOMER_DAMAGED"/>
    <s v="DEFECTIVE"/>
    <x v="0"/>
    <s v="LPNRRII7875323"/>
    <m/>
  </r>
  <r>
    <s v="2024-03-08T20:14:58-08:00"/>
    <s v="113-9933981-0516203"/>
    <s v="HYD10-0072"/>
    <x v="37"/>
    <s v="B0CGZSB34H"/>
    <s v="B0CGZSB34H"/>
    <s v="Hyde Lane Beige Neutral Comforter Set, 3 Pieces Queen Pinch Pleat Bedding Set, Full Size Farmhouse Cream Bedding Sets, Down Alternative for All Seasons, Includes 1 Comforter 2 Pillowcases(90&quot; X 90&quot;)"/>
    <n v="1"/>
    <s v="TUS1"/>
    <s v="CUSTOMER_DAMAGED"/>
    <s v="NOT_AS_DESCRIBED"/>
    <x v="1"/>
    <s v="LPNPMCD9405597"/>
    <m/>
  </r>
  <r>
    <s v="2024-03-08T19:52:42-08:00"/>
    <s v="113-2261624-6396216"/>
    <s v="DC55-0296A"/>
    <x v="137"/>
    <s v="B08HW7QKLF"/>
    <s v="B08HW7QKLF"/>
    <s v="Degrees Of Comfort Twin XL Heated Mattress Pad | Zone Heating Electric Bed Warmer W/Auto Shut Off | Fit Up to 15 Inch | 12.5ft Long Cord - 39x80 Inch, White"/>
    <n v="1"/>
    <s v="LAS2"/>
    <s v="CUSTOMER_DAMAGED"/>
    <s v="DEFECTIVE"/>
    <x v="1"/>
    <s v="LPNRRIF1876401"/>
    <m/>
  </r>
  <r>
    <s v="2024-03-08T19:49:46-08:00"/>
    <s v="111-3222195-8240224"/>
    <s v="HD12-0088"/>
    <x v="52"/>
    <s v="B0C5Z1YWM3"/>
    <s v="B0C5Z1YWM3"/>
    <s v="Hyde Lane Asha Boho Duvet Cover King, Farmhouse Grey 100% Cotton Tufted Bedding Set with Zipper, Mid Century Modern Comforter Covers, 3 Pieces Including Matching Pillow Shams (104x90 Inches)"/>
    <n v="1"/>
    <s v="LEX2"/>
    <s v="SELLABLE"/>
    <s v="UNWANTED_ITEM"/>
    <x v="1"/>
    <s v="LPNRRIG6300057"/>
    <m/>
  </r>
  <r>
    <s v="2024-03-08T19:47:49-08:00"/>
    <s v="112-6393288-8761822"/>
    <s v="COD10-0184"/>
    <x v="129"/>
    <s v="B0CGZRHVMW"/>
    <s v="B0CGZRHVMW"/>
    <s v="3 Pieces Sage Green Comforter Set, Floral Comforter Twin Size, Leaves Printed Comforter, Reversible Lightweight Bedding Set with 1 Comforter and 2 Pillow Cases for All Season Using"/>
    <n v="1"/>
    <s v="OKC1"/>
    <s v="SELLABLE"/>
    <s v="UNDELIVERABLE_UNKNOWN"/>
    <x v="1"/>
    <s v="LPNPMBY7655104"/>
    <m/>
  </r>
  <r>
    <s v="2024-03-08T19:39:57-08:00"/>
    <s v="112-3397038-0729013"/>
    <s v="COD31-0138"/>
    <x v="76"/>
    <s v="B0C7FNHRNL"/>
    <s v="B0C7FNHRNL"/>
    <s v="Codi Rocking Chair Cushion Outdoor, Rocker Cushions Water Resistant | Best for Porch Patio Chairs Replacement Pads | Two 17x17 Seat with Two 17x21 Back, Comfortable Memory Foam Add, Black"/>
    <n v="1"/>
    <s v="IND8"/>
    <s v="CUSTOMER_DAMAGED"/>
    <s v="APPAREL_TOO_SMALL"/>
    <x v="3"/>
    <s v="LPNPMCJ1015805"/>
    <s v="i needed a heating pad versus a blanket"/>
  </r>
  <r>
    <s v="2024-03-08T19:27:58-08:00"/>
    <s v="114-0451471-4544200"/>
    <s v="DC51-0128A"/>
    <x v="493"/>
    <s v="B08DDFZZRF"/>
    <s v="B08DDFZZRF"/>
    <s v="Degrees of Comfort Wearable Blanket Hoodie Jacket for Kids, Sherpa Hooded Blankets Sweatshirt with Pockets, One Size Fits All, Grey, 30x28 inch"/>
    <n v="1"/>
    <s v="LAS2"/>
    <s v="SELLABLE"/>
    <s v="APPAREL_TOO_LARGE"/>
    <x v="1"/>
    <s v="LPNRRIF1349737"/>
    <m/>
  </r>
  <r>
    <s v="2024-03-08T19:25:04-08:00"/>
    <s v="114-9906239-3757845"/>
    <s v="DC16-0115"/>
    <x v="494"/>
    <s v="B07YM4RG5H"/>
    <s v="B07YM4RG5H"/>
    <s v="Queen Size Mattress Encasement Deep Pocket, Dustmite Protector, Cover 15-18 Inch, 3M Scotchgard"/>
    <n v="1"/>
    <s v="LEX2"/>
    <s v="CUSTOMER_DAMAGED"/>
    <s v="ORDERED_WRONG_ITEM"/>
    <x v="0"/>
    <s v="LPNRRIG6195113"/>
    <m/>
  </r>
  <r>
    <s v="2024-03-08T19:24:22-08:00"/>
    <s v="112-5362933-1938649"/>
    <s v="DL63OP6186US-LG"/>
    <x v="427"/>
    <s v="B0C6XGQSKN"/>
    <s v="B0C6XGQSKN"/>
    <s v="Codi Dog Bed for Large Dogs - Orthopedic Dog Beds with Foam Layer, Reversible Dog Mat with Removable Cover, Waterproof Pet Bed Machine Washable, Grey"/>
    <n v="1"/>
    <s v="TUS1"/>
    <s v="SELLABLE"/>
    <s v="FOUND_BETTER_PRICE"/>
    <x v="1"/>
    <s v="LPNPMCD3617459"/>
    <m/>
  </r>
  <r>
    <s v="2024-03-08T19:22:28-08:00"/>
    <s v="111-1602391-6605025"/>
    <s v="HYD10-0087"/>
    <x v="80"/>
    <s v="B0CGZQLCLF"/>
    <s v="B0CGZQLCLF"/>
    <s v="Hyde Lane Plaid Full/Queen Comforter Set, Farmhouse Geometric Buffalo Bedding Sets, Blue Rustic Microfiber 3 Pieces Bed Sets Includes 1 Comforter, 2 Shams (90 x 90 Inch)"/>
    <n v="1"/>
    <s v="LEX1"/>
    <s v="CUSTOMER_DAMAGED"/>
    <s v="UNWANTED_ITEM"/>
    <x v="0"/>
    <s v="LPNRRIF7268135"/>
    <m/>
  </r>
  <r>
    <s v="2024-03-08T19:04:40-08:00"/>
    <s v="112-1591449-4014660"/>
    <s v="DOC12-0681"/>
    <x v="56"/>
    <s v="B0CGZSBH1Y"/>
    <s v="B0CGZSBH1Y"/>
    <s v="Degrees of Comfort Duvet Cover King - Waffle Weave Textured Soft 3 Pieces Bedding Comforter Cover with Pillowcase for All Season (No Comforter Included), White, King"/>
    <n v="1"/>
    <s v="FAT2"/>
    <s v="SELLABLE"/>
    <s v="ORDERED_WRONG_ITEM"/>
    <x v="1"/>
    <s v="LPNRRBW0004250"/>
    <s v="Item does not work for what I needed it for."/>
  </r>
  <r>
    <s v="2024-03-08T18:58:02-08:00"/>
    <s v="112-8278125-1717057"/>
    <s v="COD31-0015"/>
    <x v="110"/>
    <s v="B09TDXTR6N"/>
    <s v="B09TDXTR6N"/>
    <s v="Codi Round Floor Pillow Insert, Large Thick Meditation Cushion, Circular Seating Cushions and Pouf Inserts, 32 Inch, Memory Foam Added (Advanced)"/>
    <n v="1"/>
    <s v="LEX2"/>
    <s v="CUSTOMER_DAMAGED"/>
    <s v="DEFECTIVE"/>
    <x v="0"/>
    <s v="LPNRRIG9366044"/>
    <s v="Plot didn’t my h"/>
  </r>
  <r>
    <s v="2024-03-08T18:43:36-08:00"/>
    <s v="114-3299637-4355415"/>
    <s v="COD31-0015"/>
    <x v="110"/>
    <s v="B09TDXTR6N"/>
    <s v="B09TDXTR6N"/>
    <s v="Codi Round Floor Pillow Insert, Large Thick Meditation Cushion, Circular Seating Cushions and Pouf Inserts, 32 Inch, Memory Foam Added (Advanced)"/>
    <n v="1"/>
    <s v="LEX2"/>
    <s v="CUSTOMER_DAMAGED"/>
    <s v="UNWANTED_ITEM"/>
    <x v="0"/>
    <s v="LPNRRIG6733254"/>
    <m/>
  </r>
  <r>
    <s v="2024-03-08T18:31:24-08:00"/>
    <s v="114-8453687-3165859"/>
    <s v="DC54-0092"/>
    <x v="337"/>
    <s v="B07WC5N7TN"/>
    <s v="B07WC5N7TN"/>
    <s v="Heated Microplush Blanket with Foot Pocket - 3 Heat Settings, Auto Shut-Off, Machine Washable, Soft &amp; Comfortable Electric Throw (50x62 inches, Grey)"/>
    <n v="1"/>
    <s v="RIC2"/>
    <s v="SELLABLE"/>
    <s v="UNDELIVERABLE_UNKNOWN"/>
    <x v="1"/>
    <s v="LPNRRIC2232728"/>
    <m/>
  </r>
  <r>
    <s v="2024-03-08T18:16:02-08:00"/>
    <s v="113-9621242-4826625"/>
    <s v="CZ63DU6225-XL"/>
    <x v="391"/>
    <s v="B0CGCH8QLD"/>
    <s v="B0CGCH8QLD"/>
    <s v="Cozzze Orthopedic Calming Dog Bed for Extra Large Dogs XL, Anti Anxiety Pet Bed with Removable Washable Cover, Fluffy Dog Sofa Bed Supportive Foam, Beige"/>
    <n v="1"/>
    <s v="BFL1"/>
    <s v="SELLABLE"/>
    <s v="UNDELIVERABLE_UNKNOWN"/>
    <x v="1"/>
    <s v="LPNT003764777"/>
    <s v="I only wanted one set"/>
  </r>
  <r>
    <s v="2024-03-08T17:35:48-08:00"/>
    <s v="114-2772698-5696223"/>
    <s v="AMFBA10-0471A"/>
    <x v="18"/>
    <s v="B09C1WXK3Y"/>
    <s v="B09C1WXK3Y"/>
    <s v="Degrees of Comfort Bed in A Bag Queen Size, Boho Mandala 8 Piece Complete Comforter Sets with Sheet for Women, Microfiber Bohemian Colorful Bedding Set, Matching Decorative Pillow, Coral"/>
    <n v="1"/>
    <s v="CHA1"/>
    <s v="CUSTOMER_DAMAGED"/>
    <s v="NOT_AS_DESCRIBED"/>
    <x v="0"/>
    <s v="LPNPMCI2074372"/>
    <m/>
  </r>
  <r>
    <s v="2024-03-08T17:16:17-08:00"/>
    <s v="113-0398412-7891442"/>
    <s v="DC50-0212A"/>
    <x v="207"/>
    <s v="B08DC9C8WC"/>
    <s v="B08DC9C8WC"/>
    <s v="Degrees of Comfort 12 Lb Sherpa Luxurious Weighted Blanket for Sleep, Soft Heavy Throw for Adult, 48x72 Twin Size, Pink Blush, 12lbs"/>
    <n v="1"/>
    <s v="LEX2"/>
    <s v="SELLABLE"/>
    <s v="UNWANTED_ITEM"/>
    <x v="1"/>
    <s v="LPNRRIG6631009"/>
    <m/>
  </r>
  <r>
    <s v="2024-03-08T16:54:09-08:00"/>
    <s v="113-1786192-1013835"/>
    <s v="DC54-0047A"/>
    <x v="107"/>
    <s v="B07WC6H2DN"/>
    <s v="B07WC6H2DN"/>
    <s v="Soft Plush Electric Heated Blanket Throw | Red 50 x 60 | 3 Heat Settings with 2 Hour Auto Shut Off | Machine Washable"/>
    <n v="1"/>
    <s v="PGA1"/>
    <s v="SELLABLE"/>
    <s v="APPAREL_TOO_SMALL"/>
    <x v="1"/>
    <s v="LPNPMCI5151837"/>
    <m/>
  </r>
  <r>
    <s v="2024-03-08T16:31:28-08:00"/>
    <s v="111-8448708-1564246"/>
    <s v="AMFBA54-0493"/>
    <x v="437"/>
    <s v="B09C1R5TWT"/>
    <s v="B09C1R5TWT"/>
    <s v="Codi Soft Oversize Heated Throw Blanket, Marble Grey Faux Fur with Fuzzy Sherpa Back | 60 x 70 Oversized Electric Throws for Couch | 3 Heat Setting with 2H Auto Shut Off, 6ft Power Cord | Washable"/>
    <n v="1"/>
    <s v="CHA1"/>
    <s v="SELLABLE"/>
    <s v="ORDERED_WRONG_ITEM"/>
    <x v="1"/>
    <s v="LPNPMCG2505865"/>
    <s v="Too short the length"/>
  </r>
  <r>
    <s v="2024-03-08T16:13:10-08:00"/>
    <s v="113-5436446-9241818"/>
    <s v="DC31-0539"/>
    <x v="43"/>
    <s v="B0B1954RV5"/>
    <s v="B0B1954RV5"/>
    <s v="Floor Cushion Pillow Set of 2, Round Large Pillows Seating for Adults, Tufted Corduroy Floor Cushions for Living Room Tatami, Navy Blue, 22 Inch"/>
    <n v="1"/>
    <s v="IND8"/>
    <s v="SELLABLE"/>
    <s v="ORDERED_WRONG_ITEM"/>
    <x v="1"/>
    <s v="LPNPMCI0325550"/>
    <s v="better price"/>
  </r>
  <r>
    <s v="2024-03-08T16:13:00-08:00"/>
    <s v="112-0876798-2531424"/>
    <s v="DC54-0327A"/>
    <x v="376"/>
    <s v="B08J66YHKD"/>
    <s v="B08J66YHKD"/>
    <s v="Degrees of Comfort Sherpa Plush Dual Control Electric Blanket Queen Size, Heating Blankets | Washable | Automatic Shut Off | Double Zone, 20 Heat Settings | 84&quot; x 90&quot; Grey"/>
    <n v="1"/>
    <s v="TUS1"/>
    <s v="CUSTOMER_DAMAGED"/>
    <s v="SWITCHEROO"/>
    <x v="1"/>
    <s v="LPNPMCD1284692"/>
    <m/>
  </r>
  <r>
    <s v="2024-03-08T16:06:44-08:00"/>
    <s v="113-7274591-2698624"/>
    <s v="AMFBA55-0102B"/>
    <x v="197"/>
    <s v="B07WC2G1FW"/>
    <s v="B07WC2G1FW"/>
    <s v="Heated Mattress Pad King Size with Dual Control, Washable Cotton Top Electric Bed Warmer, Fitted Heating Sheets, 20 Heat Settings &amp; Auto Shut Off, Cover Up to 18 Inch Mattresses"/>
    <n v="1"/>
    <s v="IND8"/>
    <s v="CUSTOMER_DAMAGED"/>
    <s v="DEFECTIVE"/>
    <x v="0"/>
    <s v="LPNPMCH4423554"/>
    <m/>
  </r>
  <r>
    <s v="2024-03-08T15:11:51-08:00"/>
    <s v="113-8955616-6670664"/>
    <s v="DC54-0092A"/>
    <x v="337"/>
    <s v="B07WC5N7TN"/>
    <s v="B07WC5N7TN"/>
    <s v="Heated Microplush Blanket with Foot Pocket - 3 Heat Settings, Auto Shut-Off, Machine Washable, Soft &amp; Comfortable Electric Throw (50x62 inches, Grey)"/>
    <n v="1"/>
    <s v="CHA1"/>
    <s v="CUSTOMER_DAMAGED"/>
    <s v="DEFECTIVE"/>
    <x v="0"/>
    <s v="LPNPMBY0587276"/>
    <s v="Item fine but no longer needed"/>
  </r>
  <r>
    <s v="2024-03-08T15:02:38-08:00"/>
    <s v="114-8509713-3913834"/>
    <s v="DC16-0090"/>
    <x v="155"/>
    <s v="B07R447MB5"/>
    <s v="B07R447MB5"/>
    <s v="Degrees of Comfort Waterproof Mattress Encasement King Size 13-15'' Inch Deep Pocket | Zipper Design w/Cotton Cover, 3M Scotchgard Stain Resistant | Breathable and Cooling Protector"/>
    <n v="1"/>
    <s v="MTN7"/>
    <s v="CUSTOMER_DAMAGED"/>
    <s v="DEFECTIVE"/>
    <x v="1"/>
    <s v="LPNRRHP6203861"/>
    <m/>
  </r>
  <r>
    <s v="2024-03-08T14:38:04-08:00"/>
    <s v="113-6529076-4665868"/>
    <s v="DC31-0542"/>
    <x v="157"/>
    <s v="B0BKH6JY2Z"/>
    <s v="B0BKH6JY2Z"/>
    <s v="Meditation Floor Pillow Set of 2, Square Large Pillows Seating for Adults, Tufted Corduroy Floor Cushion for Living Room Tatami, Coffee Brown 22x22 Inch"/>
    <n v="1"/>
    <s v="LAS2"/>
    <s v="CUSTOMER_DAMAGED"/>
    <s v="APPAREL_TOO_LARGE"/>
    <x v="0"/>
    <s v="LPNRRDS7964763"/>
    <s v="defective"/>
  </r>
  <r>
    <s v="2024-03-08T14:00:13-08:00"/>
    <s v="112-7398064-7429052"/>
    <s v="AMFBA40-0192"/>
    <x v="495"/>
    <s v="B082M172Z3"/>
    <s v="B082M172Z3"/>
    <s v="Hyde Lane Linen Textured Window Curtains for Living Room Rustic Farmhouse Style Bedroom Drapes | Grasscloth Look with Room Darkening &amp; Grommets Decor - Off/White 40x63 Inches, 2 Panels"/>
    <n v="1"/>
    <s v="PGA1"/>
    <s v="SELLABLE"/>
    <s v="NOT_AS_DESCRIBED"/>
    <x v="1"/>
    <s v="LPNPMCH2082218"/>
    <s v="I bought this for my mom’s 95th birthday only to find out she received one for Christmas."/>
  </r>
  <r>
    <s v="2024-03-08T13:53:16-08:00"/>
    <s v="111-9853553-8496224"/>
    <s v="HD50-0064A"/>
    <x v="233"/>
    <s v="B0B9G5YLBG"/>
    <s v="B0B9G5YLBG"/>
    <s v="Hyde Lane Long Pile Faux Fur Throw Blanket, Luxury Fluffy Wolf Grey with Black Tipped Blankets for Home Couch, Fuzzy Plush Animal Coat Color Throws for Decoration, Gift for Women, Direwolf (50x60)"/>
    <n v="1"/>
    <s v="PGA1"/>
    <s v="DEFECTIVE"/>
    <s v="DEFECTIVE"/>
    <x v="0"/>
    <s v="LPNPMCJ1385221"/>
    <s v="Didn’t realize this was a throw"/>
  </r>
  <r>
    <s v="2024-03-08T13:37:02-08:00"/>
    <s v="111-9926499-0197016"/>
    <s v="COD31-0095"/>
    <x v="215"/>
    <s v="B0BQ6BL7M3"/>
    <s v="B0BQ6BL7M3"/>
    <s v="INNA Meditation Floor Pillow, Large Pillows Seating for Adults, Tufted Thick Chenille Cushion for Yoga Living Room Sitting (Inna Aqua)"/>
    <n v="1"/>
    <s v="PHX6"/>
    <s v="CUSTOMER_DAMAGED"/>
    <s v="NOT_AS_DESCRIBED"/>
    <x v="0"/>
    <s v="LPNRRII7668795"/>
    <m/>
  </r>
  <r>
    <s v="2024-03-08T13:22:51-08:00"/>
    <s v="111-0805627-1424208"/>
    <s v="DC21-0354-1"/>
    <x v="39"/>
    <s v="B089JLQLSS"/>
    <s v="B089JLQLSS"/>
    <s v="Gold Satin Pillow Cases Queen Set of 2 | Luxury Silk Pillowcase for Hair and Skin | 20 x 30 Inch-Slip Silky Comfort with Envelope Closure"/>
    <n v="1"/>
    <s v="MDT8"/>
    <s v="CUSTOMER_DAMAGED"/>
    <s v="NOT_AS_DESCRIBED"/>
    <x v="1"/>
    <s v="LPNRRIA4719892"/>
    <m/>
  </r>
  <r>
    <s v="2024-03-08T13:20:33-08:00"/>
    <s v="113-8011029-9753061"/>
    <s v="DC54-0293A"/>
    <x v="28"/>
    <s v="B08HW4NWMK"/>
    <s v="B08HW4NWMK"/>
    <s v="Degrees of Comfort California King Electric Blanket with Dual Controls, Heated Blanket for Bed,auto Shut Off, Machine Washable -Blue, 100Wx94L"/>
    <n v="1"/>
    <s v="IAH1"/>
    <s v="SELLABLE"/>
    <s v="ORDERED_WRONG_ITEM"/>
    <x v="1"/>
    <s v="LPNPMCA1952169"/>
    <m/>
  </r>
  <r>
    <s v="2024-03-08T13:13:03-08:00"/>
    <s v="112-3870344-1724253"/>
    <s v="DC55-0296A"/>
    <x v="137"/>
    <s v="B08HW7QKLF"/>
    <s v="B08HW7QKLF"/>
    <s v="Degrees Of Comfort Twin XL Heated Mattress Pad | Zone Heating Electric Bed Warmer W/Auto Shut Off | Fit Up to 15 Inch | 12.5ft Long Cord - 39x80 Inch, White"/>
    <n v="1"/>
    <s v="LEX1"/>
    <s v="CUSTOMER_DAMAGED"/>
    <s v="DEFECTIVE"/>
    <x v="1"/>
    <s v="LPNRRIF4558779"/>
    <s v="Color white not grey"/>
  </r>
  <r>
    <s v="2024-03-08T13:10:04-08:00"/>
    <s v="111-8753462-9920216"/>
    <s v="HD10-0055"/>
    <x v="318"/>
    <s v="B0B5FTQFXM"/>
    <s v="B0B5FTQFXM"/>
    <s v="Hyde Lane Boho Blue King Comforter Set ?Modern Farmhouse Tufted Bedding Sets, Cotton Top with Neutral Rustic Style Clipped Jacquard Stripes, 3-Pieces Including Matching Pillow Shams (104x90 Inches)"/>
    <n v="1"/>
    <s v="SDF6"/>
    <s v="CUSTOMER_DAMAGED"/>
    <s v="APPAREL_TOO_LARGE"/>
    <x v="0"/>
    <s v="LPNRREI4660472"/>
    <m/>
  </r>
  <r>
    <s v="2024-03-08T13:05:35-08:00"/>
    <s v="114-8589254-6961856"/>
    <s v="DC54-0483A"/>
    <x v="25"/>
    <s v="B09C1YQPN2"/>
    <s v="B09C1YQPN2"/>
    <s v="Degrees of Comfort White Heated Blanket, Cream Full Size Heating Blanket for Bed, Fuzzy Plush, Auto Shut Off, Machine Washable | UL Certified - 80Wx84L"/>
    <n v="1"/>
    <s v="PHX6"/>
    <s v="CUSTOMER_DAMAGED"/>
    <s v="ORDERED_WRONG_ITEM"/>
    <x v="0"/>
    <s v="LPNRRII3084337"/>
    <m/>
  </r>
  <r>
    <s v="2024-03-08T13:04:29-08:00"/>
    <s v="112-7801780-5899444"/>
    <s v="DC55-0073A"/>
    <x v="297"/>
    <s v="B07W82BXVX"/>
    <s v="B07W82BXVX"/>
    <s v="Degrees of Comfort Dual Control California King Heated Mattress Pad | Electric Bed Warmer W/Adjustable Zone Heating | Fit Up to 15 Inch | 12.5ft Long Cord, White"/>
    <n v="1"/>
    <s v="IAH1"/>
    <s v="DEFECTIVE"/>
    <s v="ORDERED_WRONG_ITEM"/>
    <x v="1"/>
    <s v="LPNPMCA0606502"/>
    <s v="Does not look good and doesn’t fit duvet- way too big"/>
  </r>
  <r>
    <s v="2024-03-08T12:50:46-08:00"/>
    <s v="113-5239900-6136248"/>
    <s v="COD31-0139"/>
    <x v="187"/>
    <s v="B0C7FK3LTG"/>
    <s v="B0C7FK3LTG"/>
    <s v="Codi Rocking Chair Cushion Outdoor, Rocker Cushions Water Resistant | Best for Porch Patio Chairs Replacement Pads | Two 17x17 Seat with Two 17x21 Back, Comfortable Memory Foam Add, Navy"/>
    <n v="1"/>
    <s v="LAS2"/>
    <s v="SELLABLE"/>
    <s v="NOT_AS_DESCRIBED"/>
    <x v="1"/>
    <s v="LPNRRIG9784846"/>
    <s v="Gift, parents do not want."/>
  </r>
  <r>
    <s v="2024-03-08T12:49:24-08:00"/>
    <s v="113-5239900-6136248"/>
    <s v="COD31-0139"/>
    <x v="187"/>
    <s v="B0C7FK3LTG"/>
    <s v="B0C7FK3LTG"/>
    <s v="Codi Rocking Chair Cushion Outdoor, Rocker Cushions Water Resistant | Best for Porch Patio Chairs Replacement Pads | Two 17x17 Seat with Two 17x21 Back, Comfortable Memory Foam Add, Navy"/>
    <n v="1"/>
    <s v="LAS2"/>
    <s v="SELLABLE"/>
    <s v="NOT_AS_DESCRIBED"/>
    <x v="1"/>
    <s v="LPNRRIG9784847"/>
    <m/>
  </r>
  <r>
    <s v="2024-03-08T12:44:42-08:00"/>
    <s v="112-3160194-9229024"/>
    <s v="COD12-0054"/>
    <x v="393"/>
    <s v="B0BFDDF6ND"/>
    <s v="B0BFDDF6ND"/>
    <s v="Codi Twyla Tufted Boho Duvet Cover King Sizes, Grey Microfiber Bedding Set for All Seasons, Embroidery Shabby Chic Comforter Covers with Zipper, 3-Pieces Including Matching Pillow Shams (104&quot;x 90&quot;)"/>
    <n v="1"/>
    <s v="LAS2"/>
    <s v="CUSTOMER_DAMAGED"/>
    <s v="NOT_AS_DESCRIBED"/>
    <x v="0"/>
    <s v="LPNRRIH7698156"/>
    <m/>
  </r>
  <r>
    <s v="2024-03-08T12:38:03-08:00"/>
    <s v="112-6753035-6769831"/>
    <s v="AMFBA10-0488A"/>
    <x v="143"/>
    <s v="B09B9Q5LSY"/>
    <s v="B09B9Q5LSY"/>
    <s v="Hyde Lane Farmhouse Bedding Comforter Sets, Ivory Full/Queen Size Boho Bed Set,Cotton Top with Modern Neutral Style Clipped Jacquard Stripes, 3-Pieces Including Pillow Shams (90x90 Inches)"/>
    <n v="1"/>
    <s v="LEX2"/>
    <s v="CUSTOMER_DAMAGED"/>
    <s v="DEFECTIVE"/>
    <x v="0"/>
    <s v="LPNRRIK4703202"/>
    <m/>
  </r>
  <r>
    <s v="2024-03-08T12:30:12-08:00"/>
    <s v="111-8929558-4778634"/>
    <s v="AMFBA55-0102B"/>
    <x v="197"/>
    <s v="B07WC2G1FW"/>
    <s v="B07WC2G1FW"/>
    <s v="Heated Mattress Pad King Size with Dual Control, Washable Cotton Top Electric Bed Warmer, Fitted Heating Sheets, 20 Heat Settings &amp; Auto Shut Off, Cover Up to 18 Inch Mattresses"/>
    <n v="1"/>
    <s v="PHX6"/>
    <s v="CUSTOMER_DAMAGED"/>
    <s v="UNAUTHORIZED_PURCHASE"/>
    <x v="0"/>
    <s v="LPNRRII3030150"/>
    <m/>
  </r>
  <r>
    <s v="2024-03-08T12:28:02-08:00"/>
    <s v="113-5033740-1521049"/>
    <s v="DC16-0083"/>
    <x v="113"/>
    <s v="B07R446BYL"/>
    <s v="B07R446BYL"/>
    <s v="Queen Size Mattress Encasement Bed Bug Proof, Cover 9-12&quot; Deep Bed, 3M Scotchgard"/>
    <n v="1"/>
    <s v="LAS2"/>
    <s v="CUSTOMER_DAMAGED"/>
    <s v="DEFECTIVE"/>
    <x v="0"/>
    <s v="LPNRRIG0942055"/>
    <m/>
  </r>
  <r>
    <s v="2024-03-08T12:25:15-08:00"/>
    <s v="113-9078663-2801846"/>
    <s v="HYD10-0088"/>
    <x v="414"/>
    <s v="B0CGZQ5KJG"/>
    <s v="B0CGZQ5KJG"/>
    <s v="Hyde Lane Plaid Comforter King Size, Farmhouse Geometric Buffalo Bedding Sets, Blue Rustic Microfiber 3 Pieces Bed Set Includes 1 Comforter, 2 Shams (104 x 90 Inch)"/>
    <n v="1"/>
    <s v="CHA1"/>
    <s v="CARRIER_DAMAGED"/>
    <s v="NOT_AS_DESCRIBED"/>
    <x v="2"/>
    <s v="LPNPMCH9024334"/>
    <m/>
  </r>
  <r>
    <s v="2024-03-08T12:08:42-08:00"/>
    <s v="111-5662135-8777861"/>
    <s v="COD60-0131"/>
    <x v="186"/>
    <s v="B0C7VKL8X8"/>
    <s v="B0C7VKL8X8"/>
    <s v="XL Weighted Heating Pad for Back &amp; HIPS Pain, Full Body Relief, Built-in Adjustable Strap &amp; Clip, Moist &amp; Dry, 3.3 Lb with 4 Heat Setting,2H Auto Shut Off, XXL 20x24"/>
    <n v="1"/>
    <s v="LEX1"/>
    <s v="CUSTOMER_DAMAGED"/>
    <s v="NOT_AS_DESCRIBED"/>
    <x v="0"/>
    <s v="LPNRRIF4601297"/>
    <m/>
  </r>
  <r>
    <s v="2024-03-08T12:06:45-08:00"/>
    <s v="113-8353067-1745849"/>
    <s v="DC31-0542"/>
    <x v="157"/>
    <s v="B0BKH6JY2Z"/>
    <s v="B0BKH6JY2Z"/>
    <s v="Meditation Floor Pillow Set of 2, Square Large Pillows Seating for Adults, Tufted Corduroy Floor Cushion for Living Room Tatami, Coffee Brown 22x22 Inch"/>
    <n v="1"/>
    <s v="CHA1"/>
    <s v="CUSTOMER_DAMAGED"/>
    <s v="DEFECTIVE"/>
    <x v="0"/>
    <s v="LPNPMCH0314824"/>
    <m/>
  </r>
  <r>
    <s v="2024-03-08T11:47:40-08:00"/>
    <s v="114-7348027-4289804"/>
    <s v="DC31-0508"/>
    <x v="174"/>
    <s v="B09C1ZGB9P"/>
    <s v="B09C1ZGB9P"/>
    <s v="Meditation Floor Pillow Set of 2, Square Large Pillows Seating for Adults, Tufted Corduroy Floor Cushion for Tatami Living Room, Grey, 22x22 Inch"/>
    <n v="1"/>
    <s v="FAT1"/>
    <s v="SELLABLE"/>
    <s v="UNDELIVERABLE_REFUSED"/>
    <x v="1"/>
    <s v="LPNRRIB6777750"/>
    <s v="M"/>
  </r>
  <r>
    <s v="2024-03-08T11:41:22-08:00"/>
    <s v="113-5503009-9321051"/>
    <s v="DC54-0302"/>
    <x v="496"/>
    <s v="B08HW4JRY3"/>
    <s v="B08HW4JRY3"/>
    <s v="Degrees of Comfort Sherpa Heated Blanket Wrap, Grey Cozy Snuggie Heated Shawl for Office &amp; Women, Washable, Auto Shut-Off, 50 x 64 Inch"/>
    <n v="1"/>
    <s v="IND8"/>
    <s v="CUSTOMER_DAMAGED"/>
    <s v="QUALITY_UNACCEPTABLE"/>
    <x v="0"/>
    <s v="LPNPMCI3155230"/>
    <s v="It&amp;#39;s lovely but not soft."/>
  </r>
  <r>
    <s v="2024-03-08T11:33:42-08:00"/>
    <s v="111-5570664-9687422"/>
    <s v="AMFBA20-0170A"/>
    <x v="227"/>
    <s v="B07TN28V3C"/>
    <s v="B07TN28V3C"/>
    <s v="Hyde Lane Luxury 1000 Thread Count 100% Cotton California King Bed Sheets | Very Comfy Soft &amp; Thick with 18&quot; Deep Pocket - Fits up to 20&quot; Mattress, Cotton Bed Sheets Cal King - 4 PC (Ivory/Cream)"/>
    <n v="1"/>
    <s v="LAS2"/>
    <s v="CUSTOMER_DAMAGED"/>
    <s v="APPAREL_TOO_LARGE"/>
    <x v="0"/>
    <s v="LPNRRIH8249123"/>
    <m/>
  </r>
  <r>
    <s v="2024-03-08T11:23:05-08:00"/>
    <s v="111-3471368-2472228"/>
    <s v="DC54-0311A"/>
    <x v="295"/>
    <s v="B08J6R1D9Q"/>
    <s v="B08J6R1D9Q"/>
    <s v="Soft Sherpa Heated Electric Blanket Twin XL Size, | Controller with 1-10 Hour Auto Shut Off | 20 Heat Settings | Washable, 64&quot; x 86&quot; Grey"/>
    <n v="1"/>
    <s v="PHX6"/>
    <s v="CUSTOMER_DAMAGED"/>
    <s v="APPAREL_TOO_SMALL"/>
    <x v="0"/>
    <s v="LPNRRII7587924"/>
    <m/>
  </r>
  <r>
    <s v="2024-03-08T11:11:06-08:00"/>
    <s v="114-9535384-7861039"/>
    <s v="AMFBA10-0489A"/>
    <x v="29"/>
    <s v="B09B9LBSNS"/>
    <s v="B09B9LBSNS"/>
    <s v="Hyde Lane Farmhouse Bedding Comforter Sets King, Ivory Boho Bed Set,Cotton Top with Modern Neutral Style Clipped Jacquard Stripes, 3-Pieces Including Matching Pillow Shams (104x90 Inches)"/>
    <n v="1"/>
    <s v="PGA1"/>
    <s v="CUSTOMER_DAMAGED"/>
    <s v="UNWANTED_ITEM"/>
    <x v="0"/>
    <s v="LPNPMCH7382289"/>
    <m/>
  </r>
  <r>
    <s v="2024-03-08T10:24:00-08:00"/>
    <s v="111-3587644-1201067"/>
    <s v="DC16-0556"/>
    <x v="331"/>
    <s v="B0C2X1V7DG"/>
    <s v="B0C2X1V7DG"/>
    <s v="Degree of Comfort Queen Size Box Spring Encasement - Bed Bug Proof Zippered Dust Mite Waterproof Hypoallergenic Six-Sided Cover, 8-11&quot; Depth"/>
    <n v="1"/>
    <s v="PGA1"/>
    <s v="SELLABLE"/>
    <s v="ORDERED_WRONG_ITEM"/>
    <x v="1"/>
    <s v="LPNPMCH6400855"/>
    <s v="Wrong color ordered tried to cancel before shipping"/>
  </r>
  <r>
    <s v="2024-03-08T10:16:55-08:00"/>
    <s v="113-1267558-1533061"/>
    <s v="AMFBA10-0004A"/>
    <x v="304"/>
    <s v="B07TKPQ8XL"/>
    <s v="B07TKPQ8XL"/>
    <s v="Codi Eucalyptus Lyocell, Lightweight and Cooling Comforter, Down Alternative Comforter All Season, Allergen-Free Comforters, Duvet Insert for Hot Sleepers (Twin/Twin XL)"/>
    <n v="1"/>
    <s v="CHA1"/>
    <s v="CUSTOMER_DAMAGED"/>
    <s v="DEFECTIVE"/>
    <x v="0"/>
    <s v="LPNPMCH4474422"/>
    <m/>
  </r>
  <r>
    <s v="2024-03-08T10:09:19-08:00"/>
    <s v="112-9695503-1278609"/>
    <s v="HD50-0090"/>
    <x v="14"/>
    <s v="B0CDKFY12R"/>
    <s v="B0CDKFY12R"/>
    <s v="Hyde Lane Ultra Soft Plush Throw Blanket, Fuzzy Faux Rabbit Fur Throws, Luxury Cozy Fluffy Blankets for Sofa, Couch, Living Room Decor, Frost Fox, 60&quot;x80&quot;"/>
    <n v="1"/>
    <s v="IAH1"/>
    <s v="SELLABLE"/>
    <s v="APPAREL_TOO_LARGE"/>
    <x v="1"/>
    <s v="LPNPMCA4612506"/>
    <m/>
  </r>
  <r>
    <s v="2024-03-08T10:09:15-08:00"/>
    <s v="111-9529093-5005852"/>
    <s v="DC31-0501"/>
    <x v="248"/>
    <s v="B09C1ZNGNY"/>
    <s v="B09C1ZNGNY"/>
    <s v="Degrees of Comfort Meditation Floor Pillow, Square Large Pillows Seating for Adults, Gray Tufted Corduroy Cushions for Outdoor Yoga Tatami Fireplace Living Room, Grey, 22x22 Inch"/>
    <n v="1"/>
    <s v="EWR4"/>
    <s v="SELLABLE"/>
    <s v="UNDELIVERABLE_UNKNOWN"/>
    <x v="1"/>
    <s v="LPNPMAF0325135"/>
    <m/>
  </r>
  <r>
    <s v="2024-03-08T10:04:40-08:00"/>
    <s v="113-7777594-8902649"/>
    <s v="COD31-0012"/>
    <x v="247"/>
    <s v="B09TDDLFFJ"/>
    <s v="B09TDDLFFJ"/>
    <s v="Codi Meditation Floor Pillow, Round Large Pillows Seating for Adults, Bohemian Mandala Circle Cushion for Outdoor Fireplace Yoga Living Room, 32 Inch, Memory Foam Added, Navy"/>
    <n v="1"/>
    <s v="LEX2"/>
    <s v="CUSTOMER_DAMAGED"/>
    <s v="NOT_AS_DESCRIBED"/>
    <x v="0"/>
    <s v="LPNRRIG9369051"/>
    <s v="color"/>
  </r>
  <r>
    <s v="2024-03-08T10:00:56-08:00"/>
    <s v="112-7744310-9314661"/>
    <s v="DC54-0068A"/>
    <x v="165"/>
    <s v="B07W4SGN9P"/>
    <s v="B07W4SGN9P"/>
    <s v="Degrees of Comfort Electric Blanket King Size, Heated Blanket for Bed,Dual Control W/Auto Shut Off,Machine Washable,Beige, 104x?90"/>
    <n v="1"/>
    <s v="LAS2"/>
    <s v="DEFECTIVE"/>
    <s v="MISSING_PARTS"/>
    <x v="0"/>
    <s v="LPNRRIF1910191"/>
    <m/>
  </r>
  <r>
    <s v="2024-03-08T09:48:09-08:00"/>
    <s v="114-5766355-1513004"/>
    <s v="AMFBA54-0113A"/>
    <x v="425"/>
    <s v="B07WC3399W"/>
    <s v="B07WC3399W"/>
    <s v="Hyde Lane Luxury Heated Electric Blanket Throw | Oversized - 60 x 70 | Snow Leopard Fuzzy Microplush Sherpa Reverse | 3 Heat Settings | Auto-Shutoff | Machine Washable"/>
    <n v="1"/>
    <s v="MGE3"/>
    <s v="SELLABLE"/>
    <s v="NEVER_ARRIVED"/>
    <x v="1"/>
    <s v="LPNRREO8386945"/>
    <m/>
  </r>
  <r>
    <s v="2024-03-08T09:42:00-08:00"/>
    <s v="113-8182732-3541844"/>
    <s v="DOC10-0653"/>
    <x v="203"/>
    <s v="B0CGZSF351"/>
    <s v="B0CGZSF351"/>
    <s v="3 Pieces Grey Waffle Weave Comforter Set, Queen Size, Soft Gray Textured Waffle Comforter, All Season Lightweight Breathable Bedding Set, Including 1 Comforter and 2 Pillow Shams"/>
    <n v="1"/>
    <s v="FAT1"/>
    <s v="SELLABLE"/>
    <s v="UNDELIVERABLE_REFUSED"/>
    <x v="1"/>
    <s v="LPNRRBN3245667"/>
    <s v="Height larger than expected"/>
  </r>
  <r>
    <s v="2024-03-08T09:22:37-08:00"/>
    <s v="114-1800434-3129817"/>
    <s v="COD10-1104"/>
    <x v="275"/>
    <s v="B0CQ9RBKRF"/>
    <s v="B0CQ9RBKRF"/>
    <s v="Codi Full Comforter Set 7 Piece, Lavender Purple Striped Bed in a Bag Reversible for All Seasons, Cationic Dyeing Bedding Sets with Comforter, Sheets, Pillowcases &amp; Shams"/>
    <n v="1"/>
    <s v="IAH1"/>
    <s v="CUSTOMER_DAMAGED"/>
    <s v="UNWANTED_ITEM"/>
    <x v="1"/>
    <s v="LPNPMCF4578705"/>
    <m/>
  </r>
  <r>
    <s v="2024-03-08T09:16:12-08:00"/>
    <s v="114-6609911-3019414"/>
    <s v="AMFBA55-0102B"/>
    <x v="197"/>
    <s v="B07WC2G1FW"/>
    <s v="B07WC2G1FW"/>
    <s v="Heated Mattress Pad King Size with Dual Control, Washable Cotton Top Electric Bed Warmer, Fitted Heating Sheets, 20 Heat Settings &amp; Auto Shut Off, Cover Up to 18 Inch Mattresses"/>
    <n v="1"/>
    <s v="SDF6"/>
    <s v="CUSTOMER_DAMAGED"/>
    <s v="DEFECTIVE"/>
    <x v="0"/>
    <s v="LPNRRIE1334460"/>
    <m/>
  </r>
  <r>
    <s v="2024-03-08T09:16:10-08:00"/>
    <s v="112-3732083-8089044"/>
    <s v="DC31-0509A"/>
    <x v="23"/>
    <s v="B09C1XS8DF"/>
    <s v="B09C1XS8DF"/>
    <s v="Meditation Floor Pillow Set of 2, Square Large Pillows Seating for Adults, Tufted Corduroy Floor Cushion for Balcony Outdoor Tatami Living Room, Beige, 22x22 Inch"/>
    <n v="1"/>
    <s v="MCI7"/>
    <s v="CUSTOMER_DAMAGED"/>
    <s v="QUALITY_UNACCEPTABLE"/>
    <x v="0"/>
    <s v="LPNPMCI9906140"/>
    <m/>
  </r>
  <r>
    <s v="2024-03-08T09:12:38-08:00"/>
    <s v="112-3732083-8089044"/>
    <s v="DC31-0509A"/>
    <x v="23"/>
    <s v="B09C1XS8DF"/>
    <s v="B09C1XS8DF"/>
    <s v="Meditation Floor Pillow Set of 2, Square Large Pillows Seating for Adults, Tufted Corduroy Floor Cushion for Balcony Outdoor Tatami Living Room, Beige, 22x22 Inch"/>
    <n v="1"/>
    <s v="MCI7"/>
    <s v="SELLABLE"/>
    <s v="QUALITY_UNACCEPTABLE"/>
    <x v="1"/>
    <s v="LPNPMCI9906139"/>
    <s v="color is not good for me and I already used 1 of 2"/>
  </r>
  <r>
    <s v="2024-03-08T09:02:07-08:00"/>
    <s v="111-7789149-6633833"/>
    <s v="HD10-0055"/>
    <x v="318"/>
    <s v="B0B5FTQFXM"/>
    <s v="B0B5FTQFXM"/>
    <s v="Hyde Lane Boho Blue King Comforter Set ?Modern Farmhouse Tufted Bedding Sets, Cotton Top with Neutral Rustic Style Clipped Jacquard Stripes, 3-Pieces Including Matching Pillow Shams (104x90 Inches)"/>
    <n v="1"/>
    <s v="LEX2"/>
    <s v="CUSTOMER_DAMAGED"/>
    <s v="ORDERED_WRONG_ITEM"/>
    <x v="0"/>
    <s v="LPNRRIG9372906"/>
    <s v="do not have all feathers"/>
  </r>
  <r>
    <s v="2024-03-08T08:49:20-08:00"/>
    <s v="112-0862286-7518663"/>
    <s v="DC55-0071A"/>
    <x v="58"/>
    <s v="B07W4SGTCF"/>
    <s v="B07W4SGTCF"/>
    <s v="Degrees of Comfort Dual Control Heated Mattress Pad Queen Size | Zone Heating Electric Bed Warmer W/Auto Shut Off | Fit Up to 15 Inch | 12.5ft Long Cord - 60x80 Inch, White"/>
    <n v="1"/>
    <s v="TUS1"/>
    <s v="DEFECTIVE"/>
    <s v="ORDERED_WRONG_ITEM"/>
    <x v="1"/>
    <s v="LPNPMCE0404548"/>
    <s v="Wrong size"/>
  </r>
  <r>
    <s v="2024-03-08T08:41:08-08:00"/>
    <s v="112-4696583-8364230"/>
    <s v="AMFBA20-0174A"/>
    <x v="497"/>
    <s v="B07TM11NKF"/>
    <s v="B07TM11NKF"/>
    <s v="Hyde Lane Luxury 1000 Thread Count 100% Cotton Sheet Set for Queen Size Bed | Very Comfy Soft &amp; Thick with 18&quot; Deep Pocket - Fits up to 20&quot; Mattress | 4 PC Sateen Weave Sheets Queen (Navy)"/>
    <n v="1"/>
    <s v="LEX2"/>
    <s v="CUSTOMER_DAMAGED"/>
    <s v="APPAREL_TOO_LARGE"/>
    <x v="0"/>
    <s v="LPNRRIG6646714"/>
    <s v="bought by mistake"/>
  </r>
  <r>
    <s v="2024-03-08T08:26:19-08:00"/>
    <s v="112-1685954-7164207"/>
    <s v="DL63PC6183US-MD"/>
    <x v="188"/>
    <s v="B0C6XH38KR"/>
    <s v="B0C6XH38KR"/>
    <s v="Orthopedic Dog Bed for Medium Size Dog, Luxury Memory Foam Pet Sofa for Dogs and Cat, Removable &amp; Washable Cover, Waterproof, Durable, Grey"/>
    <n v="1"/>
    <s v="MEM3"/>
    <s v="CUSTOMER_DAMAGED"/>
    <s v="MISSING_PARTS"/>
    <x v="0"/>
    <s v="LPNO171260475"/>
    <m/>
  </r>
  <r>
    <s v="2024-03-08T08:02:37-08:00"/>
    <s v="111-7796418-3378610"/>
    <s v="HD12-0088"/>
    <x v="52"/>
    <s v="B0C5Z1YWM3"/>
    <s v="B0C5Z1YWM3"/>
    <s v="Hyde Lane Asha Boho Duvet Cover King, Farmhouse Grey 100% Cotton Tufted Bedding Set with Zipper, Mid Century Modern Comforter Covers, 3 Pieces Including Matching Pillow Shams (104x90 Inches)"/>
    <n v="1"/>
    <s v="IND8"/>
    <s v="SELLABLE"/>
    <s v="UNAUTHORIZED_PURCHASE"/>
    <x v="1"/>
    <s v="LPNPMCG5661405"/>
    <m/>
  </r>
  <r>
    <s v="2024-03-08T07:58:21-08:00"/>
    <s v="112-6300788-5223410"/>
    <s v="HD10-0055"/>
    <x v="318"/>
    <s v="B0B5FTQFXM"/>
    <s v="B0B5FTQFXM"/>
    <s v="Hyde Lane Boho Blue King Comforter Set ?Modern Farmhouse Tufted Bedding Sets, Cotton Top with Neutral Rustic Style Clipped Jacquard Stripes, 3-Pieces Including Matching Pillow Shams (104x90 Inches)"/>
    <n v="1"/>
    <s v="PHX6"/>
    <s v="CUSTOMER_DAMAGED"/>
    <s v="DEFECTIVE"/>
    <x v="0"/>
    <s v="LPNRRII2465532"/>
    <m/>
  </r>
  <r>
    <s v="2024-03-08T07:36:49-08:00"/>
    <s v="113-6759643-8263426"/>
    <s v="DC31-0506"/>
    <x v="119"/>
    <s v="B09C1YSTDD"/>
    <s v="B09C1YSTDD"/>
    <s v="Degrees of Comfort Meditation Floor Pillow, Square Large Pillows Seating for Adults, Tufted Corduroy Floor Cushion for Living Room Tatami, Orange Yellow 22x22 Inch"/>
    <n v="1"/>
    <s v="LEX2"/>
    <s v="SELLABLE"/>
    <s v="UNWANTED_ITEM"/>
    <x v="1"/>
    <s v="LPNRRIG5562482"/>
    <m/>
  </r>
  <r>
    <s v="2024-03-08T07:18:08-08:00"/>
    <s v="113-8590742-2897800"/>
    <s v="DOC10-0666"/>
    <x v="348"/>
    <s v="B0CGZQHBSS"/>
    <s v="B0CGZQHBSS"/>
    <s v="3 Pieces White Waffle Weave Comforter Set, King Size, Soft White Textured Waffle Comforter, All Season Lightweight Breathable Bedding Set, Including 1 Comforter and 2 Pillow Shams"/>
    <n v="1"/>
    <s v="TUS1"/>
    <s v="CUSTOMER_DAMAGED"/>
    <s v="UNWANTED_ITEM"/>
    <x v="1"/>
    <s v="LPNPMCF1999428"/>
    <m/>
  </r>
  <r>
    <s v="2024-03-08T07:08:28-08:00"/>
    <s v="113-2047869-9913031"/>
    <s v="DC31-0532"/>
    <x v="404"/>
    <s v="B0B195GWFB"/>
    <s v="B0B195GWFB"/>
    <s v="Degrees of Comfort Meditation Floor Pillow, Round Large Pillows Seating for Adults, Tufted Corduroy Cushion for Tatami Living Room, Grey, 22 Inch"/>
    <n v="1"/>
    <s v="EWR7"/>
    <s v="SELLABLE"/>
    <s v="SWITCHEROO"/>
    <x v="1"/>
    <s v="LPNPMCA2334038"/>
    <s v="Picture shows 2 covers and many of the reviews say they received 2 covers but I only received one."/>
  </r>
  <r>
    <s v="2024-03-08T07:08:16-08:00"/>
    <s v="112-0886182-8909838"/>
    <s v="DC54-0486A"/>
    <x v="131"/>
    <s v="B09C1XVT9M"/>
    <s v="B09C1XVT9M"/>
    <s v="Degrees of Comfort California King Electric Blanket with Dual Controls, Heated Blanket for Bed,auto Shut Off, Machine Washable -Ivory, 100Wx94L"/>
    <n v="1"/>
    <s v="LAS2"/>
    <s v="CUSTOMER_DAMAGED"/>
    <s v="NOT_AS_DESCRIBED"/>
    <x v="0"/>
    <s v="LPNRRIH8206900"/>
    <m/>
  </r>
  <r>
    <s v="2024-03-08T07:08:16-08:00"/>
    <s v="112-8346579-0957060"/>
    <s v="DC54-0486A"/>
    <x v="131"/>
    <s v="B09C1XVT9M"/>
    <s v="B09C1XVT9M"/>
    <s v="Degrees of Comfort California King Electric Blanket with Dual Controls, Heated Blanket for Bed,auto Shut Off, Machine Washable -Ivory, 100Wx94L"/>
    <n v="1"/>
    <s v="LAS2"/>
    <s v="CUSTOMER_DAMAGED"/>
    <s v="ORDERED_WRONG_ITEM"/>
    <x v="0"/>
    <s v="LPNRRIH8206902"/>
    <m/>
  </r>
  <r>
    <s v="2024-03-08T07:08:16-08:00"/>
    <s v="112-0886182-8909838"/>
    <s v="DC54-0486A"/>
    <x v="131"/>
    <s v="B09C1XVT9M"/>
    <s v="B09C1XVT9M"/>
    <s v="Degrees of Comfort California King Electric Blanket with Dual Controls, Heated Blanket for Bed,auto Shut Off, Machine Washable -Ivory, 100Wx94L"/>
    <n v="1"/>
    <s v="LAS2"/>
    <s v="CUSTOMER_DAMAGED"/>
    <s v="NOT_AS_DESCRIBED"/>
    <x v="0"/>
    <s v="LPNRRIH8206901"/>
    <m/>
  </r>
  <r>
    <s v="2024-03-08T06:58:04-08:00"/>
    <s v="114-1720291-3057844"/>
    <s v="DC54-0311A"/>
    <x v="295"/>
    <s v="B08J6R1D9Q"/>
    <s v="B08J6R1D9Q"/>
    <s v="Soft Sherpa Heated Electric Blanket Twin XL Size, | Controller with 1-10 Hour Auto Shut Off | 20 Heat Settings | Washable, 64&quot; x 86&quot; Grey"/>
    <n v="1"/>
    <s v="LEX1"/>
    <s v="CUSTOMER_DAMAGED"/>
    <s v="DEFECTIVE"/>
    <x v="0"/>
    <s v="LPNRRIF5052078"/>
    <m/>
  </r>
  <r>
    <s v="2024-03-08T06:53:27-08:00"/>
    <s v="113-5930905-1338612"/>
    <s v="COZ63DU6240-M"/>
    <x v="208"/>
    <s v="B0CHTPLBBL"/>
    <s v="B0CHTPLBBL"/>
    <s v="Human Dog Bed, Dog Bed for Humans, Giant Dog Bed with Washable Fluffy Faux Fur Cover, 72&quot;x48&quot;x11&quot; Human Size Dog Bed with Soft Blanket, Large Dog Bean Bag Bed for Families, Light Grey"/>
    <n v="1"/>
    <s v="TTN2"/>
    <s v="CUSTOMER_DAMAGED"/>
    <s v="APPAREL_TOO_LARGE"/>
    <x v="1"/>
    <s v="LPNPMCK9540413"/>
    <m/>
  </r>
  <r>
    <s v="2024-03-08T06:24:04-08:00"/>
    <s v="113-7163577-5335449"/>
    <s v="DC54-0492A"/>
    <x v="403"/>
    <s v="B09CT83KYS"/>
    <s v="B09CT83KYS"/>
    <s v="Degrees of Comfort California King Electric Blanket with Dual Controls, Heated Blanket for Bed,auto Shut Off, Machine Washable -Chocolate, 100Wx94L"/>
    <n v="1"/>
    <s v="RIC2"/>
    <s v="SELLABLE"/>
    <s v="UNDELIVERABLE_UNKNOWN"/>
    <x v="1"/>
    <s v="LPNRRIC2439552"/>
    <m/>
  </r>
  <r>
    <s v="2024-03-08T06:17:38-08:00"/>
    <s v="111-7812101-6079402"/>
    <s v="COZ63DU6241-M"/>
    <x v="256"/>
    <s v="B0CHTVP2HY"/>
    <s v="B0CHTVP2HY"/>
    <s v="Human Dog Bed, Dog Bed for Humans, Giant Dog Bed with Washable Fluffy Faux Fur Cover, 72&quot;x48&quot;x11&quot; Human Size Dog Bed with Soft Blanket, Large Dog Bean Bag Bed for Families, Beige"/>
    <n v="1"/>
    <s v="CVG2"/>
    <s v="CUSTOMER_DAMAGED"/>
    <s v="APPAREL_TOO_LARGE"/>
    <x v="0"/>
    <s v="LPNRRID3980475"/>
    <m/>
  </r>
  <r>
    <s v="2024-03-08T05:54:19-08:00"/>
    <s v="114-1866541-2250665"/>
    <s v="DOC12-0681"/>
    <x v="56"/>
    <s v="B0CGZSBH1Y"/>
    <s v="B0CGZSBH1Y"/>
    <s v="Degrees of Comfort Duvet Cover King - Waffle Weave Textured Soft 3 Pieces Bedding Comforter Cover with Pillowcase for All Season (No Comforter Included), White, King"/>
    <n v="1"/>
    <s v="PGA1"/>
    <s v="SELLABLE"/>
    <s v="ORDERED_WRONG_ITEM"/>
    <x v="1"/>
    <s v="LPNPMCH2036373"/>
    <m/>
  </r>
  <r>
    <s v="2024-03-08T05:37:33-08:00"/>
    <s v="113-7019836-7563449"/>
    <s v="DC51-0551"/>
    <x v="312"/>
    <s v="B0C5SJWDQP"/>
    <s v="B0C5SJWDQP"/>
    <s v="Degrees of Comfort Wearable Blanket Hoodie for Women Adults, Cozy Oversized and Warm Sherpa Lined Sweatshirt Blankets, Glow in The Dark Stars 38x32"/>
    <n v="1"/>
    <s v="IND8"/>
    <s v="SELLABLE"/>
    <s v="UNWANTED_ITEM"/>
    <x v="1"/>
    <s v="LPNPMCJ0887336"/>
    <m/>
  </r>
  <r>
    <s v="2024-03-08T05:36:04-08:00"/>
    <s v="114-0190173-0752263"/>
    <s v="AMFBA10-0491A"/>
    <x v="103"/>
    <s v="B09B9L5DH8"/>
    <s v="B09B9L5DH8"/>
    <s v="Hyde Lane Boho Gray Comforter Set King, Farmhouse Bedding Sets, Cotton Top with Modern Neutral Style Clipped Jacquard Stripes, 3-Pieces Including Matching Pillow Shams (104x90 Inches)"/>
    <n v="1"/>
    <s v="IND8"/>
    <s v="CUSTOMER_DAMAGED"/>
    <s v="QUALITY_UNACCEPTABLE"/>
    <x v="0"/>
    <s v="LPNPMBZ6683380"/>
    <m/>
  </r>
  <r>
    <s v="2024-03-08T05:28:37-08:00"/>
    <s v="114-6720679-6857016"/>
    <s v="COD30-0115"/>
    <x v="482"/>
    <s v="B0C1TNQR1G"/>
    <s v="B0C1TNQR1G"/>
    <s v="Codi 18x18 Outdoor Pillows - Premium Pillows Inserts Set of 2, Water Resistant Upgraded Decorative Stuffing Throw Pillows for Patio Furniture, Couch, Porch Indoor Outdoors"/>
    <n v="1"/>
    <s v="PGA1"/>
    <s v="SELLABLE"/>
    <s v="UNWANTED_ITEM"/>
    <x v="1"/>
    <s v="LPNPMCH6444709"/>
    <m/>
  </r>
  <r>
    <s v="2024-03-08T05:14:11-08:00"/>
    <s v="113-4204334-4241800"/>
    <s v="DL63OP6188US-LG"/>
    <x v="244"/>
    <s v="B0C6XGV8NK"/>
    <s v="B0C6XGV8NK"/>
    <s v="Codi Dog Bed for Large Dogs - Orthopedic Dog Beds with Memory Foam Layer, Reversible Dog Mat with Removable Cover, Waterproof Pet Bed Machine Washable, Navy Blue"/>
    <n v="1"/>
    <s v="MEM3"/>
    <s v="SELLABLE"/>
    <s v="ORDERED_WRONG_ITEM"/>
    <x v="1"/>
    <s v="LPNO174305095"/>
    <m/>
  </r>
  <r>
    <s v="2024-03-08T05:14:04-08:00"/>
    <s v="113-1235416-9966659"/>
    <s v="DC51-0003A"/>
    <x v="100"/>
    <s v="B07DXP633F"/>
    <s v="B07DXP633F"/>
    <s v="Degrees of Comfort Washable Weighted Blanket with Removable Cover Twin Size, 1 x Cozyheat Minky Plush Cover Included, Micro Glass Beads Technology, 48x72 15 lbs Grey"/>
    <n v="1"/>
    <s v="BUF9"/>
    <s v="CUSTOMER_DAMAGED"/>
    <s v="UNWANTED_ITEM"/>
    <x v="1"/>
    <s v="LPNRRHQ5738116"/>
    <m/>
  </r>
  <r>
    <s v="2024-03-08T05:04:47-08:00"/>
    <s v="111-3044257-9885812"/>
    <s v="HYD10-0072"/>
    <x v="37"/>
    <s v="B0CGZSB34H"/>
    <s v="B0CGZSB34H"/>
    <s v="Hyde Lane Beige Neutral Comforter Set, 3 Pieces Queen Pinch Pleat Bedding Set, Full Size Farmhouse Cream Bedding Sets, Down Alternative for All Seasons, Includes 1 Comforter 2 Pillowcases(90&quot; X 90&quot;)"/>
    <n v="1"/>
    <s v="LEX2"/>
    <s v="CUSTOMER_DAMAGED"/>
    <s v="NOT_AS_DESCRIBED"/>
    <x v="0"/>
    <s v="LPNRRIG6678693"/>
    <m/>
  </r>
  <r>
    <s v="2024-03-08T05:01:11-08:00"/>
    <s v="113-1267513-4193868"/>
    <s v="AMFBA55-0102B"/>
    <x v="197"/>
    <s v="B07WC2G1FW"/>
    <s v="B07WC2G1FW"/>
    <s v="Heated Mattress Pad King Size with Dual Control, Washable Cotton Top Electric Bed Warmer, Fitted Heating Sheets, 20 Heat Settings &amp; Auto Shut Off, Cover Up to 18 Inch Mattresses"/>
    <n v="1"/>
    <s v="SDF6"/>
    <s v="CUSTOMER_DAMAGED"/>
    <s v="DEFECTIVE"/>
    <x v="0"/>
    <s v="LPNRRIE0958519"/>
    <m/>
  </r>
  <r>
    <s v="2024-03-08T04:44:10-08:00"/>
    <s v="111-0168074-2112271"/>
    <s v="HYD10-0088"/>
    <x v="414"/>
    <s v="B0CGZQ5KJG"/>
    <s v="B0CGZQ5KJG"/>
    <s v="Hyde Lane Plaid Comforter King Size, Farmhouse Geometric Buffalo Bedding Sets, Blue Rustic Microfiber 3 Pieces Bed Set Includes 1 Comforter, 2 Shams (104 x 90 Inch)"/>
    <n v="1"/>
    <s v="CHA1"/>
    <s v="CUSTOMER_DAMAGED"/>
    <s v="NOT_AS_DESCRIBED"/>
    <x v="0"/>
    <s v="LPNPMCG9688241"/>
    <s v="The Amazon sticker says queen but the packaging states full. These are the second sheets I attempted to order and the same issue with both. Will just return and purchase another product from somewhere"/>
  </r>
  <r>
    <s v="2024-03-08T04:43:10-08:00"/>
    <s v="112-1662226-1217823"/>
    <s v="COD31-0091"/>
    <x v="237"/>
    <s v="B0BW349L16"/>
    <s v="B0BW349L16"/>
    <s v="Rocking Chair Cushion, Indoor Outdoor Rocker Cushions Set, Water Resistant Seat Pads with High Back, 2 Piece Lower No Slip/Upper with Ties, Memory Foam Added Navy"/>
    <n v="1"/>
    <s v="PGA1"/>
    <s v="CUSTOMER_DAMAGED"/>
    <s v="APPAREL_TOO_SMALL"/>
    <x v="0"/>
    <s v="LPNPMCI1394398"/>
    <m/>
  </r>
  <r>
    <s v="2024-03-08T04:32:20-08:00"/>
    <s v="113-6961055-9289802"/>
    <s v="DC55-0071A"/>
    <x v="58"/>
    <s v="B07W4SGTCF"/>
    <s v="B07W4SGTCF"/>
    <s v="Degrees of Comfort Dual Control Heated Mattress Pad Queen Size | Zone Heating Electric Bed Warmer W/Auto Shut Off | Fit Up to 15 Inch | 12.5ft Long Cord - 60x80 Inch, White"/>
    <n v="1"/>
    <s v="SDF6"/>
    <s v="CUSTOMER_DAMAGED"/>
    <s v="DEFECTIVE"/>
    <x v="1"/>
    <s v="LPNRRID9746997"/>
    <m/>
  </r>
  <r>
    <s v="2024-03-08T04:25:54-08:00"/>
    <s v="112-9610549-0368231"/>
    <s v="AMFBA50-0081A"/>
    <x v="95"/>
    <s v="B07T57XDBR"/>
    <s v="B07T57XDBR"/>
    <s v="Hyde Lane Blush Pink Throw Blanket for Couch Sofa, Reversible Ultra Soft Faux Fur Fluffy Fuzzy Throw Blankets - 50x60 Rose Gold"/>
    <n v="1"/>
    <s v="PGA1"/>
    <s v="SELLABLE"/>
    <s v="UNWANTED_ITEM"/>
    <x v="1"/>
    <s v="LPNPMCJ0146849"/>
    <m/>
  </r>
  <r>
    <s v="2024-03-08T04:25:15-08:00"/>
    <s v="113-0986296-2201009"/>
    <s v="DC55-0071A"/>
    <x v="58"/>
    <s v="B07W4SGTCF"/>
    <s v="B07W4SGTCF"/>
    <s v="Degrees of Comfort Dual Control Heated Mattress Pad Queen Size | Zone Heating Electric Bed Warmer W/Auto Shut Off | Fit Up to 15 Inch | 12.5ft Long Cord - 60x80 Inch, White"/>
    <n v="1"/>
    <s v="IND8"/>
    <s v="CUSTOMER_DAMAGED"/>
    <s v="MISSING_PARTS"/>
    <x v="1"/>
    <s v="LPNPMCI7901519"/>
    <m/>
  </r>
  <r>
    <s v="2024-03-08T04:22:25-08:00"/>
    <s v="114-9353516-4659428"/>
    <s v="DC54-0486A"/>
    <x v="131"/>
    <s v="B09C1XVT9M"/>
    <s v="B09C1XVT9M"/>
    <s v="Degrees of Comfort California King Electric Blanket with Dual Controls, Heated Blanket for Bed,auto Shut Off, Machine Washable -Ivory, 100Wx94L"/>
    <n v="1"/>
    <s v="PGA1"/>
    <s v="CUSTOMER_DAMAGED"/>
    <s v="DEFECTIVE"/>
    <x v="0"/>
    <s v="LPNPMCI1329209"/>
    <m/>
  </r>
  <r>
    <s v="2024-03-08T04:18:42-08:00"/>
    <s v="113-9783403-1900253"/>
    <s v="HYD12-0084"/>
    <x v="169"/>
    <s v="B0CGZRHV5S"/>
    <s v="B0CGZRHV5S"/>
    <s v="Hyde Lane White Duvet Cover Queen, Full Size Boho Farmhouse Linen Feel Duvet Set, Pintuck Textured Comforter Cover with 2 Pillow Shams (90&quot;x 90&quot;) No Comforter Included"/>
    <n v="1"/>
    <s v="CAE1"/>
    <s v="SELLABLE"/>
    <s v="QUALITY_UNACCEPTABLE"/>
    <x v="1"/>
    <s v="LPNPM423856025"/>
    <m/>
  </r>
  <r>
    <s v="2024-03-08T03:46:35-08:00"/>
    <s v="114-1416322-8050619"/>
    <s v="DOC12-0675"/>
    <x v="32"/>
    <s v="B0CGZV57SC"/>
    <s v="B0CGZV57SC"/>
    <s v="Degrees of Comfort Duvet Cover King - Waffle Weave Textured Soft 3 Pieces Bedding Comforter Cover with Pillowcase for All Season (No Comforter Included), Beige, King"/>
    <n v="1"/>
    <s v="LEX2"/>
    <s v="SELLABLE"/>
    <s v="QUALITY_UNACCEPTABLE"/>
    <x v="1"/>
    <s v="LPNRRIG6372962"/>
    <m/>
  </r>
  <r>
    <s v="2024-03-08T03:24:02-08:00"/>
    <s v="112-1022510-8178626"/>
    <s v="DL63PC6183US-LG"/>
    <x v="77"/>
    <s v="B0C6XHLTK4"/>
    <s v="B0C6XHLTK4"/>
    <s v="Orthopedic Dog Bed for Large Sized Dog, Memory Foam Support with Bolster, Couch for Pet with Waterproof &amp; Washable Cover, Grey"/>
    <n v="1"/>
    <s v="LAS2"/>
    <s v="CUSTOMER_DAMAGED"/>
    <s v="SWITCHEROO"/>
    <x v="0"/>
    <s v="LPNRRIH9593545"/>
    <m/>
  </r>
  <r>
    <s v="2024-03-08T02:36:59-08:00"/>
    <s v="112-3884023-0817045"/>
    <s v="COD31-0088"/>
    <x v="163"/>
    <s v="B0BW2Q2ZTY"/>
    <s v="B0BW2Q2ZTY"/>
    <s v="Rocking Chair Cushion, Rocker Chairs Replacement Cushions Set for Indoor, Water Resistant Extra Cozy Tufted Seat Pads and Non Slip High Back Pad with Ties for Outdoor, Memory Foam Added, Taupe"/>
    <n v="1"/>
    <s v="LAL4"/>
    <s v="CUSTOMER_DAMAGED"/>
    <s v="DEFECTIVE"/>
    <x v="1"/>
    <s v="LPNRRIB5858410"/>
    <m/>
  </r>
  <r>
    <s v="2024-03-08T02:10:16-08:00"/>
    <s v="112-0418173-0715414"/>
    <s v="COD31-0092"/>
    <x v="9"/>
    <s v="B0BW326ZB4"/>
    <s v="B0BW326ZB4"/>
    <s v="Rocking Chair Cushion, Outdoor Rocker Cushions Set, Water Resistant Seat Pads with High Back, 2 Piece 17x17 Seat with 17x21 Back, Memory Foam Added, Sage"/>
    <n v="1"/>
    <s v="MEM3"/>
    <s v="SELLABLE"/>
    <s v="ORDERED_WRONG_ITEM"/>
    <x v="1"/>
    <s v="LPNO171793289"/>
    <m/>
  </r>
  <r>
    <s v="2024-03-08T01:04:06-08:00"/>
    <s v="701-5580517-8751433"/>
    <s v="COD31-0039"/>
    <x v="238"/>
    <s v="B0BLTXXMCL"/>
    <s v="B0BLTXXMCL"/>
    <s v="Codi Meditation Floor Pillow, Boho Pillows Seating for Adults &amp; Kids, Large Round Cushion for Yoga Living Room Tatami Sitting, Memory Foam Added, 22x22 Inch, Multi Blaidiere"/>
    <n v="1"/>
    <s v="IND8"/>
    <s v="SELLABLE"/>
    <s v="QUALITY_UNACCEPTABLE"/>
    <x v="1"/>
    <s v="LPNPMCG9031256"/>
    <m/>
  </r>
  <r>
    <s v="2024-03-08T00:31:23-08:00"/>
    <s v="113-1716577-6731462"/>
    <s v="AMFBA20-0167A"/>
    <x v="263"/>
    <s v="B07TN1X7NN"/>
    <s v="B07TN1X7NN"/>
    <s v="1000 Thread Count White California King Sheet Sets with 18&quot; Deep Pocket | Fits up to 20&quot; Mattress | Sateen Soft Cotton Grown in India, 4 PC Bed Sheets - Fitted, Flat &amp; 2 Pillow Cases (Natural White)"/>
    <n v="1"/>
    <s v="LAS2"/>
    <s v="CUSTOMER_DAMAGED"/>
    <s v="DEFECTIVE"/>
    <x v="0"/>
    <s v="LPNRRIH8301100"/>
    <m/>
  </r>
  <r>
    <s v="2024-03-07T23:57:24-08:00"/>
    <s v="111-0362849-0290622"/>
    <s v="HYD12-0085"/>
    <x v="270"/>
    <s v="B0CGZRZ9R4"/>
    <s v="B0CGZRZ9R4"/>
    <s v="Hyde Lane White Duvet Cover King, Boho Farmhouse Linen Feel Duvet Set, Pintuck Textured Comforter Cover with 2 Pillow Shams (104&quot;x90&quot;) No Comforter Included"/>
    <n v="1"/>
    <s v="MEM3"/>
    <s v="SELLABLE"/>
    <s v="UNWANTED_ITEM"/>
    <x v="1"/>
    <s v="LPNO175380772"/>
    <m/>
  </r>
  <r>
    <s v="2024-03-07T23:30:35-08:00"/>
    <s v="111-3251969-8712252"/>
    <s v="COD54-0008A"/>
    <x v="72"/>
    <s v="B09W2B7LGY"/>
    <s v="B09W2B7LGY"/>
    <s v="Shaggy Purple Heated Blanket Throw | 50x60 | Fuzzy Soft Couch Throws | 6 Heating Levels &amp; 4 Time Settings with Auto Shut Off, 6ft Power Cord | Washable"/>
    <n v="1"/>
    <s v="BDU2"/>
    <s v="CUSTOMER_DAMAGED"/>
    <s v="NOT_AS_DESCRIBED"/>
    <x v="1"/>
    <s v="LPNRRBY4615671"/>
    <s v="Accidentally bought 2 teams instead of 1"/>
  </r>
  <r>
    <s v="2024-03-07T23:10:02-08:00"/>
    <s v="112-6214518-5669030"/>
    <s v="COD31-0011"/>
    <x v="498"/>
    <s v="B09TD2JZP2"/>
    <s v="B09TD2JZP2"/>
    <s v="Codi Meditation Floor Pillow, Round Large Pillows Seating for Adults, Bohemian Mandala Circle Cushion for Outdoor Fireplace Yoga Living Room, 32 Inch, Memory Foam Added, Aqua"/>
    <n v="1"/>
    <s v="PGA1"/>
    <s v="CUSTOMER_DAMAGED"/>
    <s v="QUALITY_UNACCEPTABLE"/>
    <x v="0"/>
    <s v="LPNO147800030"/>
    <m/>
  </r>
  <r>
    <s v="2024-03-07T23:09:22-08:00"/>
    <s v="114-6108248-9862665"/>
    <s v="HD21-0074"/>
    <x v="340"/>
    <s v="B0C8N27VGJ"/>
    <s v="B0C8N27VGJ"/>
    <s v="Hyde Lane Beige Faux Fur Throw Pillow Covers | Double Side Plush Cushion Case | Decorative Pillow Case for Couch Sofa Bed, No Pillow Insert, 20&quot;x20&quot;, 2 Pack"/>
    <n v="1"/>
    <s v="IAH1"/>
    <s v="SELLABLE"/>
    <s v="NOT_AS_DESCRIBED"/>
    <x v="1"/>
    <s v="LPNPMBX1459661"/>
    <m/>
  </r>
  <r>
    <s v="2024-03-07T22:55:59-08:00"/>
    <s v="112-6214518-5669030"/>
    <s v="COD31-0011"/>
    <x v="498"/>
    <s v="B09TD2JZP2"/>
    <s v="B09TD2JZP2"/>
    <s v="Codi Meditation Floor Pillow, Round Large Pillows Seating for Adults, Bohemian Mandala Circle Cushion for Outdoor Fireplace Yoga Living Room, 32 Inch, Memory Foam Added, Aqua"/>
    <n v="1"/>
    <s v="PGA1"/>
    <s v="SELLABLE"/>
    <s v="QUALITY_UNACCEPTABLE"/>
    <x v="1"/>
    <s v="LPNO147800029"/>
    <m/>
  </r>
  <r>
    <s v="2024-03-07T22:49:39-08:00"/>
    <s v="114-6664205-5898659"/>
    <s v="DC51-0125A"/>
    <x v="191"/>
    <s v="B08DDHY1V6"/>
    <s v="B08DDHY1V6"/>
    <s v="DEGREES OF COMFORT Original Sherpa Wearable Blanket Hoodie, Oversized Hooded Sweatshirt Blankets, One Big Size Fits All, 38x32 Sand"/>
    <n v="1"/>
    <s v="EWR7"/>
    <s v="SELLABLE"/>
    <s v="NOT_AS_DESCRIBED"/>
    <x v="1"/>
    <s v="LPNPMCA2347970"/>
    <m/>
  </r>
  <r>
    <s v="2024-03-07T22:31:01-08:00"/>
    <s v="114-4982445-0201825"/>
    <s v="CZ63DU6225-MD"/>
    <x v="121"/>
    <s v="B0CGC9TW51"/>
    <s v="B0CGC9TW51"/>
    <s v="Cozzze Orthopedic Calming Dog Bed for Medium Dogs, Anti Anxiety Pet Bed with Removable Washable Cover, Fluffy Dog Sofa Bed Supportive Foam, Beige"/>
    <n v="1"/>
    <s v="LEX1"/>
    <s v="CUSTOMER_DAMAGED"/>
    <s v="APPAREL_TOO_LARGE"/>
    <x v="0"/>
    <s v="LPNRRHQ1611658"/>
    <m/>
  </r>
  <r>
    <s v="2024-03-07T22:30:02-08:00"/>
    <s v="114-5453924-2143405"/>
    <s v="AMFBA10-0453"/>
    <x v="89"/>
    <s v="B096WQ98H2"/>
    <s v="B096WQ98H2"/>
    <s v="Cotton Farmhouse Comforter Set, King Size Bedding Sets, Dual-Sided Neutral Modern Design, with Boho Style Clipped Jacquard Stripes 3-Pieces /W Matching Pillow Shams (104x90 inches, White/Charcoal)"/>
    <n v="1"/>
    <s v="LEX1"/>
    <s v="CUSTOMER_DAMAGED"/>
    <s v="ORDERED_WRONG_ITEM"/>
    <x v="0"/>
    <s v="LPNRRII0401467"/>
    <m/>
  </r>
  <r>
    <s v="2024-03-07T22:13:03-08:00"/>
    <s v="113-0709738-7954650"/>
    <s v="DC54-0308A"/>
    <x v="464"/>
    <s v="B08J6QTW8V"/>
    <s v="B08J6QTW8V"/>
    <s v="Soft Sherpa Heated Electric Blanket Twin Size, | Controller with 1-10 Hour Auto Shut Off | 20 Heat Settings | Washable, 62&quot; X 84&quot; Beige"/>
    <n v="1"/>
    <s v="CHA1"/>
    <s v="SELLABLE"/>
    <s v="UNWANTED_ITEM"/>
    <x v="1"/>
    <s v="LPNPMCI5035807"/>
    <m/>
  </r>
  <r>
    <s v="2024-03-07T22:06:21-08:00"/>
    <s v="112-4013076-3943419"/>
    <s v="COD12-0054"/>
    <x v="393"/>
    <s v="B0BFDDF6ND"/>
    <s v="B0BFDDF6ND"/>
    <s v="Codi Twyla Tufted Boho Duvet Cover King Sizes, Grey Microfiber Bedding Set for All Seasons, Embroidery Shabby Chic Comforter Covers with Zipper, 3-Pieces Including Matching Pillow Shams (104&quot;x 90&quot;)"/>
    <n v="1"/>
    <s v="PGA1"/>
    <s v="CUSTOMER_DAMAGED"/>
    <s v="ORDERED_WRONG_ITEM"/>
    <x v="0"/>
    <s v="LPNPMCJ0455135"/>
    <s v="To short"/>
  </r>
  <r>
    <s v="2024-03-07T21:49:47-08:00"/>
    <s v="114-6159076-5953023"/>
    <s v="HYD12-0085"/>
    <x v="270"/>
    <s v="B0CGZRZ9R4"/>
    <s v="B0CGZRZ9R4"/>
    <s v="Hyde Lane White Duvet Cover King, Boho Farmhouse Linen Feel Duvet Set, Pintuck Textured Comforter Cover with 2 Pillow Shams (104&quot;x90&quot;) No Comforter Included"/>
    <n v="1"/>
    <s v="SDF6"/>
    <s v="CARRIER_DAMAGED"/>
    <s v="NOT_AS_DESCRIBED"/>
    <x v="2"/>
    <s v="LPNRRIE1514207"/>
    <s v="I bought a queen size by accident. I would like to return this and buy a king size instead."/>
  </r>
  <r>
    <s v="2024-03-07T21:42:27-08:00"/>
    <s v="112-4394328-0127447"/>
    <s v="COD60-0132"/>
    <x v="36"/>
    <s v="B0C7VK8ZXR"/>
    <s v="B0C7VK8ZXR"/>
    <s v="XXXL Long Weighted Heating Pad, Full Back Length, Body Pain Relief, Built-in Adjustable Strap &amp; Clip for Easy Placement, Moist &amp; Dry, 4 Lb, 4 Heat Setting, 2H Auto Shut Off, 17x33"/>
    <n v="1"/>
    <s v="TEN1"/>
    <s v="CUSTOMER_DAMAGED"/>
    <s v="DEFECTIVE"/>
    <x v="0"/>
    <s v="LPNPMBY6414953"/>
    <m/>
  </r>
  <r>
    <s v="2024-03-07T21:23:06-08:00"/>
    <s v="113-4420093-1802653"/>
    <s v="COD31-0030"/>
    <x v="499"/>
    <s v="B0BDHQ3L2C"/>
    <s v="B0BDHQ3L2C"/>
    <s v="Meditation Floor Pillow, Square Pillows Seating for Adults and Kids, Boho Cushion for Yoga Living Room Tatami Sitting, Memory Foam Added, 22x22 Inch, Indigo Elephant"/>
    <n v="1"/>
    <s v="LAS2"/>
    <s v="SELLABLE"/>
    <s v="MISSED_ESTIMATED_DELIVERY"/>
    <x v="1"/>
    <s v="LPNRRIH0023073"/>
    <m/>
  </r>
  <r>
    <s v="2024-03-07T21:23:02-08:00"/>
    <s v="111-4715960-1711449"/>
    <s v="DC31-0503A"/>
    <x v="154"/>
    <s v="B09C1YC8B2"/>
    <s v="B09C1YC8B2"/>
    <s v="Degrees of Comfort Meditation Floor Pillow, Square Large Pillows Seating for Adults, Tufted Corduroy Floor Cushion for Balcony Bedroom Tatami Living Room, Beige, 22x22 Inch"/>
    <n v="1"/>
    <s v="TEN1"/>
    <s v="CUSTOMER_DAMAGED"/>
    <s v="NOT_AS_DESCRIBED"/>
    <x v="0"/>
    <s v="LPNPMBY6440000"/>
    <s v="Wrong color"/>
  </r>
  <r>
    <s v="2024-03-07T21:07:50-08:00"/>
    <s v="112-8461942-8096251"/>
    <s v="HD50-0094"/>
    <x v="160"/>
    <s v="B0CDJS8CZG"/>
    <s v="B0CDJS8CZG"/>
    <s v="Hyde Lane Soft Faux Rabbit Fur Throw Blanket, Cute Plush Fuzzy Blanket for Sofa Couch, Thick Fluffy Shaggy Throw for Women As a Gift, Brun Rabbit, 60&quot;x80&quot;"/>
    <n v="1"/>
    <s v="MEM3"/>
    <s v="CUSTOMER_DAMAGED"/>
    <s v="NOT_AS_DESCRIBED"/>
    <x v="0"/>
    <s v="LPNO171248683"/>
    <m/>
  </r>
  <r>
    <s v="2024-03-07T21:04:09-08:00"/>
    <s v="112-9581740-4468244"/>
    <s v="DC31-0501"/>
    <x v="248"/>
    <s v="B09C1ZNGNY"/>
    <s v="B09C1ZNGNY"/>
    <s v="Degrees of Comfort Meditation Floor Pillow, Square Large Pillows Seating for Adults, Gray Tufted Corduroy Cushions for Outdoor Yoga Tatami Fireplace Living Room, Grey, 22x22 Inch"/>
    <n v="1"/>
    <s v="LEX1"/>
    <s v="CUSTOMER_DAMAGED"/>
    <s v="ORDERED_WRONG_ITEM"/>
    <x v="0"/>
    <s v="LPNRRII9272751"/>
    <m/>
  </r>
  <r>
    <s v="2024-03-07T20:42:23-08:00"/>
    <s v="114-3794300-4136213"/>
    <s v="DL63PC6185US-LG"/>
    <x v="212"/>
    <s v="B0C6XK7XD8"/>
    <s v="B0C6XK7XD8"/>
    <s v="Orthopedic Dog Bed for Large Sized Dog, Memory Foam Support with Bolster, Navy Blue Couch for Pet with Waterproof &amp; Washable Cover"/>
    <n v="1"/>
    <s v="IAH1"/>
    <s v="CUSTOMER_DAMAGED"/>
    <s v="NOT_AS_DESCRIBED"/>
    <x v="1"/>
    <s v="LPNPMCA1954038"/>
    <m/>
  </r>
  <r>
    <s v="2024-03-07T20:22:22-08:00"/>
    <s v="112-7508404-0888216"/>
    <s v="COD31-0032"/>
    <x v="483"/>
    <s v="B0BDGM9B2Y"/>
    <s v="B0BDGM9B2Y"/>
    <s v="Kids Floor Cushion, Square Meditation Pillow for Adults, Large Seating Pillows for Yoga Living Room Tatami Sitting Home Decor, Memory Foam Added, 22x22 Inch, Blue"/>
    <n v="1"/>
    <s v="LAS2"/>
    <s v="SELLABLE"/>
    <s v="ORDERED_WRONG_ITEM"/>
    <x v="1"/>
    <s v="LPNRRII0053458"/>
    <m/>
  </r>
  <r>
    <s v="2024-03-07T20:19:42-08:00"/>
    <s v="112-4492156-2453848"/>
    <s v="DC21-0352"/>
    <x v="41"/>
    <s v="B089JJ5H5G"/>
    <s v="B089JJ5H5G"/>
    <s v="Black King Size Satin Pillowcase Set of 2 | Pillow Cases for Hair and Skin | 20 x 40 Inch-Slip Silky Comfort with Envelope Closure"/>
    <n v="1"/>
    <s v="IND8"/>
    <s v="SELLABLE"/>
    <s v="UNWANTED_ITEM"/>
    <x v="1"/>
    <s v="LPNPMCJ0887087"/>
    <m/>
  </r>
  <r>
    <s v="2024-03-07T20:19:02-08:00"/>
    <s v="113-1306181-6072224"/>
    <s v="DC54-0067A"/>
    <x v="381"/>
    <s v="B07W829NQH"/>
    <s v="B07W829NQH"/>
    <s v="Degrees of Comfort Electric Blanket Queen Size, Heated Blankets with Dual Control | Auto Shut Off, 20 Heating Levels, Machine Washable, Beige, 84Wx90L"/>
    <n v="1"/>
    <s v="LAS2"/>
    <s v="CUSTOMER_DAMAGED"/>
    <s v="DEFECTIVE"/>
    <x v="0"/>
    <s v="LPNRRIH8168092"/>
    <m/>
  </r>
  <r>
    <s v="2024-03-07T19:47:35-08:00"/>
    <s v="112-1068445-8378642"/>
    <s v="COD31-0092"/>
    <x v="9"/>
    <s v="B0BW326ZB4"/>
    <s v="B0BW326ZB4"/>
    <s v="Rocking Chair Cushion, Outdoor Rocker Cushions Set, Water Resistant Seat Pads with High Back, 2 Piece 17x17 Seat with 17x21 Back, Memory Foam Added, Sage"/>
    <n v="1"/>
    <s v="MIA7"/>
    <s v="SELLABLE"/>
    <s v="ORDERED_WRONG_ITEM"/>
    <x v="1"/>
    <s v="LPNRRHJ7500315"/>
    <m/>
  </r>
  <r>
    <s v="2024-03-07T19:47:01-08:00"/>
    <s v="111-9134522-4978611"/>
    <s v="DC55-0296A"/>
    <x v="137"/>
    <s v="B08HW7QKLF"/>
    <s v="B08HW7QKLF"/>
    <s v="Degrees Of Comfort Twin XL Heated Mattress Pad | Zone Heating Electric Bed Warmer W/Auto Shut Off | Fit Up to 15 Inch | 12.5ft Long Cord - 39x80 Inch, White"/>
    <n v="1"/>
    <s v="LEX2"/>
    <s v="DEFECTIVE"/>
    <s v="ORDERED_WRONG_ITEM"/>
    <x v="1"/>
    <s v="LPNRRIG6047713"/>
    <m/>
  </r>
  <r>
    <s v="2024-03-07T19:03:39-08:00"/>
    <s v="113-3022752-1429048"/>
    <s v="DC54-0484A"/>
    <x v="455"/>
    <s v="B09C1YGSQF"/>
    <s v="B09C1YGSQF"/>
    <s v="Degrees of Comfort Heated Blanket | Dual Control W/Auto Shut Off | Electric Blanket Queen Size for Bed | 20 Heating Levels | Microplush &amp; Machine Washable | -Ivory, 84Wx90L"/>
    <n v="1"/>
    <s v="PGA1"/>
    <s v="CUSTOMER_DAMAGED"/>
    <s v="DEFECTIVE"/>
    <x v="0"/>
    <s v="LPNPMCG7656316"/>
    <m/>
  </r>
  <r>
    <s v="2024-03-07T18:37:19-08:00"/>
    <s v="111-2321311-9025040"/>
    <s v="DC54-0054A"/>
    <x v="67"/>
    <s v="B07WC5SK6B"/>
    <s v="B07WC5SK6B"/>
    <s v="Degrees of Comfort Full Size Heated Blanket for Bed, UL-Certified Heated Comforter with Auto Shut Off, Grey, Machine Washable, 80Wx84L"/>
    <n v="1"/>
    <s v="LEX2"/>
    <s v="CUSTOMER_DAMAGED"/>
    <s v="UNWANTED_ITEM"/>
    <x v="0"/>
    <s v="LPNRRIG8663326"/>
    <s v="Good width, poor length on our king bed so it looks weird"/>
  </r>
  <r>
    <s v="2024-03-07T18:32:38-08:00"/>
    <s v="113-2291448-2517026"/>
    <s v="DC54-0337A"/>
    <x v="147"/>
    <s v="B08J6MQNXB"/>
    <s v="B08J6MQNXB"/>
    <s v="Sherpa Soft California King Electric Blanket with Dual Controls, Heating Blankets | Washable | 1-10 Hour Automatic Shut Off | Double Zone, 20 Heat Settings | 100&quot; x 94&quot; Red"/>
    <n v="1"/>
    <s v="LGB7"/>
    <s v="SELLABLE"/>
    <s v="UNDELIVERABLE_UNKNOWN"/>
    <x v="1"/>
    <s v="LPNRRIG7138788"/>
    <m/>
  </r>
  <r>
    <s v="2024-03-07T18:30:29-08:00"/>
    <s v="114-9551501-6320232"/>
    <s v="DOC12-0668"/>
    <x v="49"/>
    <s v="B0CGZRXM1C"/>
    <s v="B0CGZRXM1C"/>
    <s v="Degrees of Comfort Duvet Cover Queen - Waffle Weave Textured Soft 3 Pieces Bedding Comforter Cover with Pillowcase for All Season (No Comforter Included), Grey, Full/Queen"/>
    <n v="1"/>
    <s v="LEX1"/>
    <s v="SELLABLE"/>
    <s v="UNWANTED_ITEM"/>
    <x v="1"/>
    <s v="LPNRRIF5366855"/>
    <m/>
  </r>
  <r>
    <s v="2024-03-07T18:03:01-08:00"/>
    <s v="114-3201340-9949019"/>
    <s v="DC55-0071A"/>
    <x v="58"/>
    <s v="B07W4SGTCF"/>
    <s v="B07W4SGTCF"/>
    <s v="Degrees of Comfort Dual Control Heated Mattress Pad Queen Size | Zone Heating Electric Bed Warmer W/Auto Shut Off | Fit Up to 15 Inch | 12.5ft Long Cord - 60x80 Inch, White"/>
    <n v="1"/>
    <s v="CHA1"/>
    <s v="DEFECTIVE"/>
    <s v="MISSING_PARTS"/>
    <x v="1"/>
    <s v="LPNPMCH3387815"/>
    <m/>
  </r>
  <r>
    <s v="2024-03-07T17:50:04-08:00"/>
    <s v="111-5015279-1458636"/>
    <s v="DL63PC6185US-LG"/>
    <x v="212"/>
    <s v="B0C6XK7XD8"/>
    <s v="B0C6XK7XD8"/>
    <s v="Orthopedic Dog Bed for Large Sized Dog, Memory Foam Support with Bolster, Navy Blue Couch for Pet with Waterproof &amp; Washable Cover"/>
    <n v="1"/>
    <s v="PGA1"/>
    <s v="DEFECTIVE"/>
    <s v="DAMAGED_BY_FC"/>
    <x v="3"/>
    <s v="LPNPMCJ0455003"/>
    <m/>
  </r>
  <r>
    <s v="2024-03-07T17:42:49-08:00"/>
    <s v="114-4789480-7263432"/>
    <s v="AMFBA54-0443A"/>
    <x v="40"/>
    <s v="B09C1TM983"/>
    <s v="B09C1TM983"/>
    <s v="Soft Plush Electric Heated Blanket Throw, Blue Plaid Microlight Therapedic Throws | 3 Heat Setting with Auto Shut Off, 6ft Power Cord, | Washable"/>
    <n v="1"/>
    <s v="MEM3"/>
    <s v="SELLABLE"/>
    <s v="SWITCHEROO"/>
    <x v="0"/>
    <s v="LPNO171051000"/>
    <m/>
  </r>
  <r>
    <s v="2024-03-07T17:25:17-08:00"/>
    <s v="113-5450208-0717059"/>
    <s v="DC51-0027A"/>
    <x v="300"/>
    <s v="B07RZN94B9"/>
    <s v="B07RZN94B9"/>
    <s v="Degrees of Comfort Kids Weighted Blanket with Cover, 1 x Cozyheat Minky Plush Included | Micro Glass Beads Technology | 41x60 8 lbs Grey"/>
    <n v="1"/>
    <s v="LAS2"/>
    <s v="CUSTOMER_DAMAGED"/>
    <s v="APPAREL_TOO_SMALL"/>
    <x v="0"/>
    <s v="LPNRRIF1710824"/>
    <m/>
  </r>
  <r>
    <s v="2024-03-07T17:02:46-08:00"/>
    <s v="112-4827346-4878642"/>
    <s v="DC55-0071A"/>
    <x v="58"/>
    <s v="B07W4SGTCF"/>
    <s v="B07W4SGTCF"/>
    <s v="Degrees of Comfort Dual Control Heated Mattress Pad Queen Size | Zone Heating Electric Bed Warmer W/Auto Shut Off | Fit Up to 15 Inch | 12.5ft Long Co"/>
    <n v="1"/>
    <s v="PGA1"/>
    <s v="CUSTOMER_DAMAGED"/>
    <s v="DAMAGED_BY_FC"/>
    <x v="1"/>
    <s v="LPNPMCI5116795"/>
    <m/>
  </r>
  <r>
    <s v="2024-03-07T16:55:27-08:00"/>
    <s v="112-4921646-7937000"/>
    <s v="HYD10-0087"/>
    <x v="80"/>
    <s v="B0CGZQLCLF"/>
    <s v="B0CGZQLCLF"/>
    <s v="Hyde Lane Plaid Full/Queen Comforter Set, Farmhouse Geometric Buffalo Bedding Sets, Blue Rustic Microfiber 3 Pieces Bed Sets Includes 1 Comforter, 2 Shams (90 x 90 Inch)"/>
    <n v="1"/>
    <s v="IND8"/>
    <s v="CUSTOMER_DAMAGED"/>
    <s v="ORDERED_WRONG_ITEM"/>
    <x v="0"/>
    <s v="LPNPMCG5631216"/>
    <s v="Ordered two different ones ,preferred the other"/>
  </r>
  <r>
    <s v="2024-03-07T16:55:27-08:00"/>
    <s v="112-4921646-7937000"/>
    <s v="HYD10-0087"/>
    <x v="80"/>
    <s v="B0CGZQLCLF"/>
    <s v="B0CGZQLCLF"/>
    <s v="Hyde Lane Plaid Full/Queen Comforter Set, Farmhouse Geometric Buffalo Bedding Sets, Blue Rustic Microfiber 3 Pieces Bed Sets Includes 1 Comforter, 2 Shams (90 x 90 Inch)"/>
    <n v="1"/>
    <s v="IND8"/>
    <s v="CUSTOMER_DAMAGED"/>
    <s v="ORDERED_WRONG_ITEM"/>
    <x v="0"/>
    <s v="LPNPMCG5631215"/>
    <s v="I needed the sheets to be deep pockets 16” not 12” ( fitted sheet )."/>
  </r>
  <r>
    <s v="2024-03-07T16:53:59-08:00"/>
    <s v="114-0612661-2633854"/>
    <s v="HYD10-0087"/>
    <x v="80"/>
    <s v="B0CGZQLCLF"/>
    <s v="B0CGZQLCLF"/>
    <s v="Hyde Lane Plaid Full/Queen Comforter Set, Farmhouse Geometric Buffalo Bedding Sets, Blue Rustic Microfiber 3 Pieces Bed Sets Includes 1 Comforter, 2 Shams (90 x 90 Inch)"/>
    <n v="1"/>
    <s v="CAE1"/>
    <s v="SELLABLE"/>
    <s v="ORDERED_WRONG_ITEM"/>
    <x v="1"/>
    <s v="LPNO168911136"/>
    <m/>
  </r>
  <r>
    <s v="2024-03-07T16:48:39-08:00"/>
    <s v="114-1442510-0236226"/>
    <s v="DC51-0030A"/>
    <x v="172"/>
    <s v="B07S1QKGBD"/>
    <s v="B07S1QKGBD"/>
    <s v="Degrees of Comfort Coolmax Weighted Blanket with Washable Cover Twin Size | 1 x Cozyheat Minky Plush Cover Included, Micro Glass Beads Technology | 48x72 12 lbs Navy"/>
    <n v="1"/>
    <s v="IAH1"/>
    <s v="SELLABLE"/>
    <s v="APPAREL_TOO_SMALL"/>
    <x v="1"/>
    <s v="LPNPMBX0964494"/>
    <m/>
  </r>
  <r>
    <s v="2024-03-07T16:41:33-08:00"/>
    <s v="111-5318400-6699465"/>
    <s v="DC54-0095A"/>
    <x v="27"/>
    <s v="B07W6Y2TXS"/>
    <s v="B07W6Y2TXS"/>
    <s v="Microplush Electric Blanket with Foot Pocket Blue 50x62 | Heated Lap Throw for Home or Office - Keeps Toes Toasty | 3 Heat Settings with Auto Shut Off | 6Ft Power Cord | Washable"/>
    <n v="1"/>
    <s v="CHA1"/>
    <s v="CUSTOMER_DAMAGED"/>
    <s v="DEFECTIVE"/>
    <x v="0"/>
    <s v="LPNPMBY0592392"/>
    <s v="No longer needed, not wide or long enough"/>
  </r>
  <r>
    <s v="2024-03-07T16:40:02-08:00"/>
    <s v="111-9366604-2807435"/>
    <s v="DC54-0328A"/>
    <x v="406"/>
    <s v="B08J6GYMJM"/>
    <s v="B08J6GYMJM"/>
    <s v="Sherpa Soft Dual Control Electric Blanket King Size, Heating Blankets | Washable | 1-10 Hour Automatic Shut Off | Double Zone, 20 Heat Settings | 100&quot; X 90&quot; Grey"/>
    <n v="1"/>
    <s v="SDF6"/>
    <s v="CUSTOMER_DAMAGED"/>
    <s v="ORDERED_WRONG_ITEM"/>
    <x v="0"/>
    <s v="LPNRRIE1141161"/>
    <s v="Color is not as pictured"/>
  </r>
  <r>
    <s v="2024-03-07T16:33:53-08:00"/>
    <s v="113-7315728-6514637"/>
    <s v="DC16-0109"/>
    <x v="139"/>
    <s v="B07YMGT33D"/>
    <s v="B07YMGT33D"/>
    <s v="Queen Size Mattress Encasement Bed Bug Proof, Cover 6-8&quot; Deep Bed, Zippered Dust Mite Proof, Hypoallergenic Six-Sided, 3M Scotchgard"/>
    <n v="1"/>
    <s v="SMF1"/>
    <s v="SELLABLE"/>
    <s v="UNDELIVERABLE_UNKNOWN"/>
    <x v="1"/>
    <s v="LPNRRIC9166434"/>
    <s v="I needed a full size not queen"/>
  </r>
  <r>
    <s v="2024-03-07T16:05:37-08:00"/>
    <s v="114-9251395-0805035"/>
    <s v="DC31-0540"/>
    <x v="142"/>
    <s v="B0BHZF2RPL"/>
    <s v="B0BHZF2RPL"/>
    <s v="Floor Cushion Pillow Set of 2, Round Large Pillows Seating for Adults, Tufted Corduroy Floor Cushions for Living Room Tatami, Orange Yellow, 22 Inch"/>
    <n v="1"/>
    <s v="IND8"/>
    <s v="CUSTOMER_DAMAGED"/>
    <s v="APPAREL_TOO_LARGE"/>
    <x v="0"/>
    <s v="LPNPMBZ3811831"/>
    <s v="N/A"/>
  </r>
  <r>
    <s v="2024-03-07T15:54:53-08:00"/>
    <s v="111-1355816-6129819"/>
    <s v="DC51-0010A"/>
    <x v="467"/>
    <s v="B07MB1NV1B"/>
    <s v="B07MB1NV1B"/>
    <s v="Degrees of Comfort Weighted Blanket 30 lbs for Adult, King Size Weighted Blankets with Removable Washable Plush Cover, Micro Glass Beads Technology, Warm Heavy Blanket for Queen King Bed 80x87 Grey"/>
    <n v="1"/>
    <s v="SDF6"/>
    <s v="CUSTOMER_DAMAGED"/>
    <s v="DEFECTIVE"/>
    <x v="0"/>
    <s v="LPNRRIE1141142"/>
    <m/>
  </r>
  <r>
    <s v="2024-03-07T15:44:27-08:00"/>
    <s v="114-6700620-6036239"/>
    <s v="DC31-0536"/>
    <x v="396"/>
    <s v="B0B196MNHP"/>
    <s v="B0B196MNHP"/>
    <s v="Meditation Floor Pillow Set of 2, Round Large Pillows Seating for Adults, Tufted Corduroy Thick Cushion for Living Room Tatami, Turquoise, 22 Inch'2 Count (Pack of 1)"/>
    <n v="1"/>
    <s v="SNJ2"/>
    <s v="SELLABLE"/>
    <s v="UNDELIVERABLE_UNKNOWN"/>
    <x v="1"/>
    <s v="LPNRRIK6700533"/>
    <m/>
  </r>
  <r>
    <s v="2024-03-07T15:37:58-08:00"/>
    <s v="113-7619217-0593025"/>
    <s v="COD31-0088"/>
    <x v="163"/>
    <s v="B0BW2Q2ZTY"/>
    <s v="B0BW2Q2ZTY"/>
    <s v="Rocking Chair Cushion, Rocker Chairs Replacement Cushions Set for Indoor, Water Resistant Extra Cozy Tufted Seat Pads and Non Slip High Back Pad with Ties for Outdoor, Memory Foam Added, Taupe"/>
    <n v="1"/>
    <s v="CHA1"/>
    <s v="CUSTOMER_DAMAGED"/>
    <s v="DAMAGED_BY_FC"/>
    <x v="0"/>
    <s v="LPNPMCI9416421"/>
    <m/>
  </r>
  <r>
    <s v="2024-03-07T15:29:40-08:00"/>
    <s v="113-6192030-6725013"/>
    <s v="COD31-0088"/>
    <x v="163"/>
    <s v="B0BW2Q2ZTY"/>
    <s v="B0BW2Q2ZTY"/>
    <s v="Rocking Chair Cushion, Rocker Chairs Replacement Cushions Set for Indoor, Water Resistant Extra Cozy Tufted Seat Pads and Non Slip High Back Pad with Ties for Outdoor, Memory Foam Added, Taupe"/>
    <n v="1"/>
    <s v="SDF6"/>
    <s v="CUSTOMER_DAMAGED"/>
    <s v="NOT_AS_DESCRIBED"/>
    <x v="0"/>
    <s v="LPNRRIE1347484"/>
    <m/>
  </r>
  <r>
    <s v="2024-03-07T15:24:16-08:00"/>
    <s v="113-3099811-3365065"/>
    <s v="DC55-0069A"/>
    <x v="298"/>
    <s v="B07W4SHMRB"/>
    <s v="B07W4SHMRB"/>
    <s v="Degrees Of Comfort Heated Mattress Pad Twin Size | Zone Heating Electric Bed Warmer W/Auto Shut Off | Fit Up to 15 Inch | 12.5ft Long Cord - 39x75 Inch, White"/>
    <n v="1"/>
    <s v="SDF6"/>
    <s v="SELLABLE"/>
    <s v="UNWANTED_ITEM"/>
    <x v="1"/>
    <s v="LPNRRIA3729433"/>
    <m/>
  </r>
  <r>
    <s v="2024-03-07T14:56:35-08:00"/>
    <s v="112-8767314-0793041"/>
    <s v="DC51-0005A"/>
    <x v="500"/>
    <s v="B07DXCZG45"/>
    <s v="B07DXCZG45"/>
    <s v="Degrees of Comfort Weighted Blanket 25 Pounds Queen Size for Adults with Removable Cover, Heavy Blanket Washable Cozy Heat Warm Minky Plush Cover Included, Micro Glass Beads, 60x80 Queen Size, Grey"/>
    <n v="1"/>
    <s v="SDF6"/>
    <s v="CUSTOMER_DAMAGED"/>
    <s v="ORDERED_WRONG_ITEM"/>
    <x v="0"/>
    <s v="LPNRRIE1355193"/>
    <s v="No longer needed"/>
  </r>
  <r>
    <s v="2024-03-07T14:24:11-08:00"/>
    <s v="113-5173773-0510631"/>
    <s v="DC31-0508"/>
    <x v="174"/>
    <s v="B09C1ZGB9P"/>
    <s v="B09C1ZGB9P"/>
    <s v="Meditation Floor Pillow Set of 2, Square Large Pillows Seating for Adults, Tufted Corduroy Floor Cushion for Tatami Living Room, Grey, 22x22 Inch"/>
    <n v="1"/>
    <s v="EWR7"/>
    <s v="SELLABLE"/>
    <s v="QUALITY_UNACCEPTABLE"/>
    <x v="1"/>
    <s v="LPNPMCA2382595"/>
    <s v="one side of heat is not working and i think i am allergic to the fabric as well"/>
  </r>
  <r>
    <s v="2024-03-07T14:17:42-08:00"/>
    <s v="112-4798337-3358639"/>
    <s v="AMFBA20-0169A"/>
    <x v="21"/>
    <s v="B07TLZV6PF"/>
    <s v="B07TLZV6PF"/>
    <s v="Luxury 1000 Thread Count Cotton Sheets for King Size Bed | Luxury Sateen Soft Sheet Set with 18&quot; Deep Pocket - Fits up to 20&quot; Mattress, 4 Piece Bed Sheets - Fitted, Flat &amp; 2 Pillow Cases (Ivory Cream)"/>
    <n v="1"/>
    <s v="EWR7"/>
    <s v="SELLABLE"/>
    <s v="UNWANTED_ITEM"/>
    <x v="1"/>
    <s v="LPNPMCA2407265"/>
    <s v="I meant to purchase a lighter weight blanket."/>
  </r>
  <r>
    <s v="2024-03-07T14:16:36-08:00"/>
    <s v="111-2909143-0275467"/>
    <s v="DC54-0311A"/>
    <x v="295"/>
    <s v="B08J6R1D9Q"/>
    <s v="B08J6R1D9Q"/>
    <s v="Soft Sherpa Heated Electric Blanket Twin XL Size, | Controller with 1-10 Hour Auto Shut Off | 20 Heat Settings | Washable, 64&quot; x 86&quot; Grey"/>
    <n v="1"/>
    <s v="IAH1"/>
    <s v="CUSTOMER_DAMAGED"/>
    <s v="NOT_AS_DESCRIBED"/>
    <x v="1"/>
    <s v="LPNPMCA3283248"/>
    <m/>
  </r>
  <r>
    <s v="2024-03-07T14:03:32-08:00"/>
    <s v="112-4798337-3358639"/>
    <s v="AMFBA20-0172A"/>
    <x v="501"/>
    <s v="B07TLZKRQJ"/>
    <s v="B07TLZKRQJ"/>
    <s v="Hyde Lane Luxury 1000 Thread Count 100% Cotton Sheets for King Size Bed | Very Comfy &amp; Thick with 18&quot; Deep Pocket - Fits up to 20&quot; Mattress, Sateen Weave Hotel Luxury - 4 PC Sheet Set (Taupe)"/>
    <n v="1"/>
    <s v="EWR7"/>
    <s v="SELLABLE"/>
    <s v="UNWANTED_ITEM"/>
    <x v="1"/>
    <s v="LPNPMCA2407254"/>
    <m/>
  </r>
  <r>
    <s v="2024-03-07T13:48:58-08:00"/>
    <s v="114-5108964-0253808"/>
    <s v="DC54-0486A"/>
    <x v="131"/>
    <s v="B09C1XVT9M"/>
    <s v="B09C1XVT9M"/>
    <s v="Degrees of Comfort California King Electric Blanket with Dual Controls, Heated Blanket for Bed,auto Shut Off, Machine Washable -Ivory, 100Wx94L"/>
    <n v="1"/>
    <s v="CHA1"/>
    <s v="SELLABLE"/>
    <s v="APPAREL_TOO_SMALL"/>
    <x v="1"/>
    <s v="LPNPMCG9043331"/>
    <s v="No longer needed"/>
  </r>
  <r>
    <s v="2024-03-07T13:27:02-08:00"/>
    <s v="112-9012313-2165826"/>
    <s v="AMFBA20-0164A"/>
    <x v="73"/>
    <s v="B07TP3SPQJ"/>
    <s v="B07TP3SPQJ"/>
    <s v="Hyde Lane Luxury 1000 Thread Count 100% Cotton California King Bed Sheets | Very Comfy Soft &amp; Thick - Fits up to 20&quot; Mattress, Sateen Weave Hotel Sheet Set 18&quot; Deep Pocket - 4PC (Cal King, Grey)"/>
    <n v="1"/>
    <s v="LAS2"/>
    <s v="CUSTOMER_DAMAGED"/>
    <s v="NOT_AS_DESCRIBED"/>
    <x v="0"/>
    <s v="LPNRRIH4455768"/>
    <s v="Did not take shape as described"/>
  </r>
  <r>
    <s v="2024-03-07T13:25:41-08:00"/>
    <s v="112-5214541-3797048"/>
    <s v="COD63-0127"/>
    <x v="0"/>
    <s v="B0C5CM398G"/>
    <s v="B0C5CM398G"/>
    <s v="Codi Dog Bed for Couch - Calming Dog Beds for X-Large Dogs, Fluffy Plush Bed for Pets, Anti Anxiety Dog Bed with Removable Washable Cover for Dogs and Cats, Dark Grey, 45x37x6 inches"/>
    <n v="1"/>
    <s v="MEM3"/>
    <s v="CUSTOMER_DAMAGED"/>
    <s v="SWITCHEROO"/>
    <x v="0"/>
    <s v="LPNO172422764"/>
    <m/>
  </r>
  <r>
    <s v="2024-03-07T13:22:02-08:00"/>
    <s v="114-7880968-9219454"/>
    <s v="DC54-0057A-1"/>
    <x v="162"/>
    <s v="B07WC7VWHX"/>
    <s v="B07WC7VWHX"/>
    <s v="Degrees of Comfort Electric Blanket Twin, Single Controller W/Auto Shut Off, Heated Blanket Twin for Bed, Machine Washable,red, 62x84"/>
    <n v="1"/>
    <s v="IAH1"/>
    <s v="CUSTOMER_DAMAGED"/>
    <s v="QUALITY_UNACCEPTABLE"/>
    <x v="1"/>
    <s v="LPNPMBZ1766412"/>
    <s v="Bought item twice by accident."/>
  </r>
  <r>
    <s v="2024-03-07T12:54:05-08:00"/>
    <s v="111-7009048-3540204"/>
    <s v="COD12-0057"/>
    <x v="150"/>
    <s v="B0BFDGK6WB"/>
    <s v="B0BFDGK6WB"/>
    <s v="Codi Twyla Off White Duvet Cover King Size, Boho Tufted Microfiber Bedding Set for All Seasons, Embroidery Shabby Chic Comforter Covers with Zipper, 3-Pieces Including Matching Pillow Shams (104&quot;x 90&quot;"/>
    <n v="1"/>
    <s v="PHX6"/>
    <s v="SELLABLE"/>
    <s v="APPAREL_TOO_SMALL"/>
    <x v="1"/>
    <s v="LPNRRII6996159"/>
    <m/>
  </r>
  <r>
    <s v="2024-03-07T12:32:20-08:00"/>
    <s v="112-9987042-3036241"/>
    <s v="DC55-0071A"/>
    <x v="58"/>
    <s v="B07W4SGTCF"/>
    <s v="B07W4SGTCF"/>
    <s v="Degrees of Comfort Dual Control Heated Mattress Pad Queen Size | Zone Heating Electric Bed Warmer W/Auto Shut Off | Fit Up to 15 Inch | 12.5ft Long Cord - 60x80 Inch, White"/>
    <n v="1"/>
    <s v="IND8"/>
    <s v="SELLABLE"/>
    <s v="UNWANTED_ITEM"/>
    <x v="1"/>
    <s v="LPNPMCG7502226"/>
    <s v="Small size"/>
  </r>
  <r>
    <s v="2024-03-07T12:25:45-08:00"/>
    <s v="112-9612026-0276208"/>
    <s v="DOC10-0684"/>
    <x v="44"/>
    <s v="B0CJ47T572"/>
    <s v="B0CJ47T572"/>
    <s v="7 Pieces Queen Comforter Set with Sheets, Dusty Grey Bed in a Bag, Chambray Print, All Season Luxury Microfiber Bedset, Including Comforter, Flat &amp; Fitted Sheet, Pillowcases &amp; Shams"/>
    <n v="1"/>
    <s v="IND8"/>
    <s v="CARRIER_DAMAGED"/>
    <s v="APPAREL_TOO_LARGE"/>
    <x v="2"/>
    <s v="LPNPMCI7462587"/>
    <m/>
  </r>
  <r>
    <s v="2024-03-07T12:11:40-08:00"/>
    <s v="112-1713383-1187402"/>
    <s v="COD31-0190"/>
    <x v="410"/>
    <s v="B0CN2FXZL4"/>
    <s v="B0CN2FXZL4"/>
    <s v="INNA Meditation Floor Pillow, Large Pillows Seating for Adults, Tufted Thick Chenille Cushion for Yoga Living Room Sitting (Inna Ivory) 2 Pack"/>
    <n v="1"/>
    <s v="IAH1"/>
    <s v="SELLABLE"/>
    <s v="MISSED_ESTIMATED_DELIVERY"/>
    <x v="1"/>
    <s v="LPNPMCA1950352"/>
    <s v="Too flat"/>
  </r>
  <r>
    <s v="2024-03-07T12:03:02-08:00"/>
    <s v="111-9527738-8405067"/>
    <s v="HD21-0074"/>
    <x v="340"/>
    <s v="B0C8N27VGJ"/>
    <s v="B0C8N27VGJ"/>
    <s v="Hyde Lane Beige Faux Fur Throw Pillow Covers | Double Side Plush Cushion Case | Decorative Pillow Case for Couch Sofa Bed, No Pillow Insert, 20&quot;x20&quot;, 2 Pack"/>
    <n v="1"/>
    <s v="PHX6"/>
    <s v="CUSTOMER_DAMAGED"/>
    <s v="DEFECTIVE"/>
    <x v="0"/>
    <s v="LPNRRIC7454552"/>
    <m/>
  </r>
  <r>
    <s v="2024-03-07T12:02:14-08:00"/>
    <s v="701-5500584-8624247"/>
    <s v="DOC12-0675"/>
    <x v="32"/>
    <s v="B0CGZV57SC"/>
    <s v="B0CGZV57SC"/>
    <s v="Degrees of Comfort Duvet Cover Queen - Waffle Weave Textured Soft 3 Pieces Bedding Comforter Cover with Pillowcase for All Season (No Comforter Included), Beige, King"/>
    <n v="1"/>
    <s v="LAS2"/>
    <s v="SELLABLE"/>
    <s v="UNWANTED_ITEM"/>
    <x v="1"/>
    <s v="LPNRRIH9019349"/>
    <m/>
  </r>
  <r>
    <s v="2024-03-07T12:00:35-08:00"/>
    <s v="111-5106641-6245061"/>
    <s v="DC54-0293A"/>
    <x v="28"/>
    <s v="B08HW4NWMK"/>
    <s v="B08HW4NWMK"/>
    <s v="Degrees of Comfort California King Electric Blanket with Dual Controls, Heated Blanket for Bed,auto Shut Off, Machine Washable -Blue, 100Wx94L"/>
    <n v="1"/>
    <s v="LEX2"/>
    <s v="CUSTOMER_DAMAGED"/>
    <s v="NOT_AS_DESCRIBED"/>
    <x v="0"/>
    <s v="LPNRRIG5663779"/>
    <s v="Not desired color"/>
  </r>
  <r>
    <s v="2024-03-07T11:59:14-08:00"/>
    <s v="113-7586572-1441014"/>
    <s v="HYD12-0082"/>
    <x v="176"/>
    <s v="B0CGZRDJBN"/>
    <s v="B0CGZRDJBN"/>
    <s v="Hyde Lane Beige Duvet Cover King, Boho Farmhouse Linen Feel Duvet Set, Cream Pintuck Textured Comforter Cover with 2 Pillow Shams (104&quot;x90&quot;) No Comforter Included"/>
    <n v="1"/>
    <s v="IND8"/>
    <s v="SELLABLE"/>
    <s v="ORDERED_WRONG_ITEM"/>
    <x v="1"/>
    <s v="LPNPMBZ3149104"/>
    <m/>
  </r>
  <r>
    <s v="2024-03-07T11:50:34-08:00"/>
    <s v="114-4459996-5091460"/>
    <s v="DL63PC6183US-LG"/>
    <x v="77"/>
    <s v="B0C6XHLTK4"/>
    <s v="B0C6XHLTK4"/>
    <s v="Orthopedic Dog Bed for Large Sized Dog, Memory Foam Support with Bolster, Couch for Pet with Waterproof &amp; Washable Cover, Grey"/>
    <n v="1"/>
    <s v="MEM3"/>
    <s v="CARRIER_DAMAGED"/>
    <s v="NOT_AS_DESCRIBED"/>
    <x v="2"/>
    <s v="LPNO158785562"/>
    <m/>
  </r>
  <r>
    <s v="2024-03-07T11:34:34-08:00"/>
    <s v="111-6818854-3232224"/>
    <s v="DC54-0333A"/>
    <x v="149"/>
    <s v="B08J6KSDPC"/>
    <s v="B08J6KSDPC"/>
    <s v="Sherpa Soft California King Electric Blanket with Dual Controls, Heating Blankets | Washable | 1-10 Hour Automatic Shut Off | Double Zone, 20 Heat Settings | 100&quot; x 94&quot; Blue"/>
    <n v="1"/>
    <s v="PGA1"/>
    <s v="CUSTOMER_DAMAGED"/>
    <s v="DAMAGED_BY_FC"/>
    <x v="0"/>
    <s v="LPNPMCI8822581"/>
    <m/>
  </r>
  <r>
    <s v="2024-03-07T11:23:44-08:00"/>
    <s v="114-3835375-2103421"/>
    <s v="DC55-0296A"/>
    <x v="137"/>
    <s v="B08HW7QKLF"/>
    <s v="B08HW7QKLF"/>
    <s v="Degrees Of Comfort Twin XL Heated Mattress Pad | Zone Heating Electric Bed Warmer W/Auto Shut Off | Fit Up to 15 Inch | 12.5ft Long Cord - 39x80 Inch, White"/>
    <n v="1"/>
    <s v="LEX2"/>
    <s v="DEFECTIVE"/>
    <s v="UNWANTED_ITEM"/>
    <x v="1"/>
    <s v="LPNRRIG5562082"/>
    <m/>
  </r>
  <r>
    <s v="2024-03-07T11:11:38-08:00"/>
    <s v="114-5963888-5004254"/>
    <s v="COD12-0162"/>
    <x v="322"/>
    <s v="B0CFD4CVGS"/>
    <s v="B0CFD4CVGS"/>
    <s v="Codi Twyla White Duvet Cover Full/Queen Size, Boho Tufted Microfiber Bedding Set for All Seasons?Embroidery Shabby Chic Comforter Covers with Zipper, 3-Pieces Including Pillow Shams (90&quot;x 90&quot;)"/>
    <n v="1"/>
    <s v="LAS2"/>
    <s v="SELLABLE"/>
    <s v="UNWANTED_ITEM"/>
    <x v="1"/>
    <s v="LPNRRIH9690000"/>
    <m/>
  </r>
  <r>
    <s v="2024-03-07T11:11:23-08:00"/>
    <s v="112-6398176-9367450"/>
    <s v="COD31-0077"/>
    <x v="222"/>
    <s v="B0C386F292"/>
    <s v="B0C386F292"/>
    <s v="Codi Round Floor Pillow Insert 2 Sets, Large Thick Meditation Cushion, Circular Seating Cushions and Pouf Inserts, 32 Inch, Memory Foam Added (Advanced)"/>
    <n v="1"/>
    <s v="CHA1"/>
    <s v="SELLABLE"/>
    <s v="APPAREL_TOO_LARGE"/>
    <x v="1"/>
    <s v="LPNPMCI6460188"/>
    <m/>
  </r>
  <r>
    <s v="2024-03-07T11:11:02-08:00"/>
    <s v="113-3727450-0218632"/>
    <s v="DOC10-0685"/>
    <x v="360"/>
    <s v="B0CJ4GYDQZ"/>
    <s v="B0CJ4GYDQZ"/>
    <s v="King Size Bed in a Bag 7 Pieces King Size Comforter Set with Sheets, Grey Printed Chambray, All Season Microfiber Bedset, Complete 7-Piece Bedding Set Including Comforter, Sheets, Pillowcases &amp; Shams"/>
    <n v="1"/>
    <s v="IND8"/>
    <s v="CARRIER_DAMAGED"/>
    <s v="QUALITY_UNACCEPTABLE"/>
    <x v="2"/>
    <s v="LPNPMBZ2315285"/>
    <m/>
  </r>
  <r>
    <s v="2024-03-07T10:59:34-08:00"/>
    <s v="111-0715413-8281058"/>
    <s v="COD12-0161"/>
    <x v="158"/>
    <s v="B0CFD7FTC5"/>
    <s v="B0CFD7FTC5"/>
    <s v="Codi Tufted Duvet Cover Twin Size, Soft and Lightweight White Boho Comforter Covers Sets for All Seasons, 2 Pieces Embroidery Shabby Chic Bedding Set with Zipper, Matching Pillow Sham (68&quot;x 90&quot;)"/>
    <n v="1"/>
    <s v="CHA1"/>
    <s v="SELLABLE"/>
    <s v="APPAREL_TOO_LARGE"/>
    <x v="1"/>
    <s v="LPNPMCI9368467"/>
    <s v="Meant to buy 1 item not 4."/>
  </r>
  <r>
    <s v="2024-03-07T10:56:07-08:00"/>
    <s v="114-4070763-0301025"/>
    <s v="DC31-0508"/>
    <x v="174"/>
    <s v="B09C1ZGB9P"/>
    <s v="B09C1ZGB9P"/>
    <s v="Meditation Floor Pillow Set of 2, Square Large Pillows Seating for Adults, Tufted Corduroy Floor Cushion for Tatami Living Room, Grey, 22x22 Inch"/>
    <n v="1"/>
    <s v="IAH1"/>
    <s v="DEFECTIVE"/>
    <s v="UNDELIVERABLE_UNKNOWN"/>
    <x v="1"/>
    <s v="LPNPMBZ4424785"/>
    <s v="Meant to buy 1 item not 4."/>
  </r>
  <r>
    <s v="2024-03-07T10:49:02-08:00"/>
    <s v="114-4070763-0301025"/>
    <s v="DC31-0508"/>
    <x v="174"/>
    <s v="B09C1ZGB9P"/>
    <s v="B09C1ZGB9P"/>
    <s v="Meditation Floor Pillow Set of 2, Square Large Pillows Seating for Adults, Tufted Corduroy Floor Cushion for Tatami Living Room, Grey, 22x22 Inch"/>
    <n v="1"/>
    <s v="IAH1"/>
    <s v="SELLABLE"/>
    <s v="UNDELIVERABLE_UNKNOWN"/>
    <x v="1"/>
    <s v="LPNPMBZ4424782"/>
    <s v="Meant to buy 1 item not 4."/>
  </r>
  <r>
    <s v="2024-03-07T10:35:13-08:00"/>
    <s v="113-2381597-3823459"/>
    <s v="DC16-0082"/>
    <x v="430"/>
    <s v="B07R446X16"/>
    <s v="B07R446X16"/>
    <s v="Degrees of Comfort Mattress Encasement Full Size | Waterproof Bed Bug Proof Cover Premium Zippered Six-Sided Protector 9-12 Inch Deep 3M Scotchgard"/>
    <n v="1"/>
    <s v="IND8"/>
    <s v="SELLABLE"/>
    <s v="SWITCHEROO"/>
    <x v="1"/>
    <s v="LPNPMCH4358142"/>
    <s v="Decia q era un juego osea 2 fundas y solo vienen 1"/>
  </r>
  <r>
    <s v="2024-03-07T10:30:13-08:00"/>
    <s v="112-8904399-0072269"/>
    <s v="DC54-0332A"/>
    <x v="1"/>
    <s v="B08J66YTKD"/>
    <s v="B08J66YTKD"/>
    <s v="Sherpa Soft Dual Control Electric Blanket King Size, Heating Blankets | Washable | 1-10 Hour Automatic Shut Off | Double Zone, 20 Heat Settings | 100&quot; X 90&quot; Blue"/>
    <n v="1"/>
    <s v="CVG2"/>
    <s v="CUSTOMER_DAMAGED"/>
    <s v="UNWANTED_ITEM"/>
    <x v="0"/>
    <s v="LPNPMBX6674988"/>
    <m/>
  </r>
  <r>
    <s v="2024-03-07T10:24:25-08:00"/>
    <s v="113-6292322-5082628"/>
    <s v="DC54-0332A"/>
    <x v="1"/>
    <s v="B08J66YTKD"/>
    <s v="B08J66YTKD"/>
    <s v="Sherpa Soft Dual Control Electric Blanket King Size, Heating Blankets | Washable | 1-10 Hour Automatic Shut Off | Double Zone, 20 Heat Settings | 100&quot; X 90&quot; Blue"/>
    <n v="1"/>
    <s v="BUF9"/>
    <s v="CUSTOMER_DAMAGED"/>
    <s v="DEFECTIVE"/>
    <x v="1"/>
    <s v="LPNRRHQ5710177"/>
    <s v="No longer needed"/>
  </r>
  <r>
    <s v="2024-03-07T10:15:09-08:00"/>
    <s v="113-3786399-1797820"/>
    <s v="DC54-0330A"/>
    <x v="64"/>
    <s v="B08J6Z7TN4"/>
    <s v="B08J6Z7TN4"/>
    <s v="Degrees of Comfort Fuzzy Sherpa Plush Heated Blanket, Full Size Bed Electric Blankets with 20 Heat Settings Controller | 1-10 Hour Auto Shut Off |Washable, 80&quot; X 84&quot; Blue"/>
    <n v="1"/>
    <s v="LAS2"/>
    <s v="CUSTOMER_DAMAGED"/>
    <s v="UNWANTED_ITEM"/>
    <x v="0"/>
    <s v="LPNRRIF1338094"/>
    <s v="It arrived too late"/>
  </r>
  <r>
    <s v="2024-03-07T10:13:30-08:00"/>
    <s v="114-8571407-5394621"/>
    <s v="DOC12-0668"/>
    <x v="49"/>
    <s v="B0CGZRXM1C"/>
    <s v="B0CGZRXM1C"/>
    <s v="Degrees of Comfort Duvet Cover Queen - Waffle Weave Textured Soft 3 Pieces Bedding Comforter Cover with Pillowcase for All Season (No Comforter Included), Grey, Full/Queen"/>
    <n v="1"/>
    <s v="CAE1"/>
    <s v="CUSTOMER_DAMAGED"/>
    <s v="UNAUTHORIZED_PURCHASE"/>
    <x v="1"/>
    <s v="LPNO174425112"/>
    <m/>
  </r>
  <r>
    <s v="2024-03-07T10:13:18-08:00"/>
    <s v="111-4491383-9416208"/>
    <s v="DC55-0073A"/>
    <x v="297"/>
    <s v="B07W82BXVX"/>
    <s v="B07W82BXVX"/>
    <s v="Degrees of Comfort Dual Control California King Heated Mattress Pad | Electric Bed Warmer W/Adjustable Zone Heating | Fit Up to 15 Inch | 12.5ft Long Cord, White"/>
    <n v="1"/>
    <s v="TEN1"/>
    <s v="DEFECTIVE"/>
    <s v="NOT_AS_DESCRIBED"/>
    <x v="1"/>
    <s v="LPNPMCE7362929"/>
    <m/>
  </r>
  <r>
    <s v="2024-03-07T10:07:45-08:00"/>
    <s v="111-8441198-0297040"/>
    <s v="HD50-0089"/>
    <x v="99"/>
    <s v="B0CDJWZ1VG"/>
    <s v="B0CDJWZ1VG"/>
    <s v="Hyde Lane Ultra Soft Plush Throw Blanket, Fuzzy Faux Rabbit Fur Throws, Luxury Cozy Fluffy Blankets for Sofa, Couch, Living Room Decor, Frost Fox, 50&quot;x60&quot;"/>
    <n v="1"/>
    <s v="LAS2"/>
    <s v="CARRIER_DAMAGED"/>
    <s v="UNWANTED_ITEM"/>
    <x v="2"/>
    <s v="LPNRRIH7860524"/>
    <m/>
  </r>
  <r>
    <s v="2024-03-07T10:04:10-08:00"/>
    <s v="113-5172789-2792225"/>
    <s v="AMFBA10-0490A"/>
    <x v="71"/>
    <s v="B09B9KDL5J"/>
    <s v="B09B9KDL5J"/>
    <s v="Hyde Lane Farmhouse Comforter Set Gray, Full/Queen Size Boho Bedding Sets, Cotton Top with Modern Neutral Style Clipped Jacquard Stripes, 3-Pieces Including Matching Pillow Shams (90x90 inches)"/>
    <n v="1"/>
    <s v="PGA1"/>
    <s v="CUSTOMER_DAMAGED"/>
    <s v="DEFECTIVE"/>
    <x v="0"/>
    <s v="LPNPMCI8822569"/>
    <m/>
  </r>
  <r>
    <s v="2024-03-07T09:52:12-08:00"/>
    <s v="112-5968565-3081052"/>
    <s v="DC31-0501"/>
    <x v="248"/>
    <s v="B09C1ZNGNY"/>
    <s v="B09C1ZNGNY"/>
    <s v="Degrees of Comfort Meditation Floor Pillow, Square Large Pillows Seating for Adults, Gray Tufted Corduroy Cushions for Outdoor Yoga Tatami Fireplace Living Room, Grey, 22x22 Inch"/>
    <n v="1"/>
    <s v="IND8"/>
    <s v="SELLABLE"/>
    <s v="UNWANTED_ITEM"/>
    <x v="1"/>
    <s v="LPNPMCA3042060"/>
    <m/>
  </r>
  <r>
    <s v="2024-03-07T09:29:07-08:00"/>
    <s v="111-4723452-2705044"/>
    <s v="DC31-0537"/>
    <x v="175"/>
    <s v="B0B195QT96"/>
    <s v="B0B195QT96"/>
    <s v="Meditation Floor Pillow Set of 2, Round Large Pillows Seating for Adults, Tufted Corduroy Floor Cushion for Tatami Living Room, Grey, 22 Inch"/>
    <n v="1"/>
    <s v="MEM3"/>
    <s v="CUSTOMER_DAMAGED"/>
    <s v="DEFECTIVE"/>
    <x v="0"/>
    <s v="LPNO165806815"/>
    <m/>
  </r>
  <r>
    <s v="2024-03-07T09:00:31-08:00"/>
    <s v="113-4119882-2405857"/>
    <s v="DC31-0508"/>
    <x v="174"/>
    <s v="B09C1ZGB9P"/>
    <s v="B09C1ZGB9P"/>
    <s v="Meditation Floor Pillow Set of 2, Square Large Pillows Seating for Adults, Tufted Corduroy Floor Cushion for Tatami Living Room, Grey, 22x22 Inch"/>
    <n v="1"/>
    <s v="LAL4"/>
    <s v="CUSTOMER_DAMAGED"/>
    <s v="MISSING_PARTS"/>
    <x v="1"/>
    <s v="LPNRRIC0206512"/>
    <m/>
  </r>
  <r>
    <s v="2024-03-07T08:55:14-08:00"/>
    <s v="114-8560160-8914669"/>
    <s v="COD31-0139"/>
    <x v="187"/>
    <s v="B0C7FK3LTG"/>
    <s v="B0C7FK3LTG"/>
    <s v="Codi Rocking Chair Cushion Outdoor, Rocker Cushions Water Resistant | Best for Porch Patio Chairs Replacement Pads | Two 17x17 Seat with Two 17x21 Back, Comfortable Memory Foam Add, Navy"/>
    <n v="1"/>
    <s v="TUS1"/>
    <s v="CUSTOMER_DAMAGED"/>
    <s v="APPAREL_TOO_SMALL"/>
    <x v="1"/>
    <s v="LPNPMCF0140827"/>
    <m/>
  </r>
  <r>
    <s v="2024-03-07T08:54:08-08:00"/>
    <s v="111-4155905-5272229"/>
    <s v="DC20-0650"/>
    <x v="127"/>
    <s v="B0C8RYX8KT"/>
    <s v="B0C8RYX8KT"/>
    <s v="Degrees of Comfort Coolmax Cooling Sheets | Queen Size Bed Sheet Set for Hot Sleepers | Soft Fabric with Deep Pocket, Blue 4PC"/>
    <n v="1"/>
    <s v="LEX1"/>
    <s v="SELLABLE"/>
    <s v="UNWANTED_ITEM"/>
    <x v="1"/>
    <s v="LPNRRIF5262313"/>
    <m/>
  </r>
  <r>
    <s v="2024-03-07T08:23:24-08:00"/>
    <s v="111-9901776-3330635"/>
    <s v="HD50-0093"/>
    <x v="124"/>
    <s v="B0CDJX437X"/>
    <s v="B0CDJX437X"/>
    <s v="Hyde Lane Soft Faux Rabbit Fur Throw Blanket, Cute Plush Fuzzy Blanket for Sofa Couch, Thick Fluffy Shaggy Throw for Women As a Gift, Brun Rabbit, 50&quot;x60&quot;"/>
    <n v="1"/>
    <s v="LAS2"/>
    <s v="CUSTOMER_DAMAGED"/>
    <s v="APPAREL_TOO_SMALL"/>
    <x v="0"/>
    <s v="LPNRRIH7674363"/>
    <s v="bought two by mistake"/>
  </r>
  <r>
    <s v="2024-03-07T08:17:03-08:00"/>
    <s v="114-3994503-6695468"/>
    <s v="AMFBA10-0473A"/>
    <x v="502"/>
    <s v="B09C1W43YQ"/>
    <s v="B09C1W43YQ"/>
    <s v="Degrees of Comfort Blue Twin XL Complete Comforter Sets, Boho Mandala Bed in A Bag,Microfiber Bedding Set with Side Pockets, Matching Decorative Pillow, 6 Piece Navy"/>
    <n v="1"/>
    <s v="LAS2"/>
    <s v="SELLABLE"/>
    <s v="NOT_AS_DESCRIBED"/>
    <x v="1"/>
    <s v="LPNRRIH9689858"/>
    <m/>
  </r>
  <r>
    <s v="2024-03-07T08:06:05-08:00"/>
    <s v="111-6628782-3817848"/>
    <s v="CZ63DU6224-MD"/>
    <x v="46"/>
    <s v="B0CGC34G9T"/>
    <s v="B0CGC34G9T"/>
    <s v="Cozzze Orthopedic Calming Dog Bed for Medium Dogs, Anti Anxiety Pet Bed with Removable Washable Cover, Fluffy Dog Sofa Bed Supportive Foam, Light Grey"/>
    <n v="1"/>
    <s v="LAS2"/>
    <s v="CUSTOMER_DAMAGED"/>
    <s v="NOT_AS_DESCRIBED"/>
    <x v="0"/>
    <s v="LPNRRIG9954727"/>
    <m/>
  </r>
  <r>
    <s v="2024-03-07T07:55:54-08:00"/>
    <s v="114-3048891-6869803"/>
    <s v="DL63PC6184US-XL"/>
    <x v="354"/>
    <s v="B0C6XHMZ9R"/>
    <s v="B0C6XHMZ9R"/>
    <s v="Codi Orthopedic XL Dog Beds for Extra Large Dogs with Memory Foam Layer, Waterproof Pet Bed with Removable Cover, XLarge Dog Sofa Machine Washable, Beige 42 inch"/>
    <n v="1"/>
    <s v="IND8"/>
    <s v="SELLABLE"/>
    <s v="UNWANTED_ITEM"/>
    <x v="1"/>
    <s v="LPNPMCA5699314"/>
    <m/>
  </r>
  <r>
    <s v="2024-03-07T07:53:43-08:00"/>
    <s v="114-8566416-1305021"/>
    <s v="AMFBA10-0488A"/>
    <x v="143"/>
    <s v="B09B9Q5LSY"/>
    <s v="B09B9Q5LSY"/>
    <s v="Hyde Lane Farmhouse Bedding Comforter Sets, Ivory Full/Queen Size Boho Bed Set,Cotton Top with Modern Neutral Style Clipped Jacquard Stripes, 3-Pieces Including Pillow Shams (90x90 Inches)"/>
    <n v="1"/>
    <s v="MEM3"/>
    <s v="CUSTOMER_DAMAGED"/>
    <s v="UNWANTED_ITEM"/>
    <x v="0"/>
    <s v="LPNO165806784"/>
    <m/>
  </r>
  <r>
    <s v="2024-03-07T07:47:12-08:00"/>
    <s v="114-3774993-9129063"/>
    <s v="AMFBA55-0101A"/>
    <x v="273"/>
    <s v="B07W95MBTD"/>
    <s v="B07W95MBTD"/>
    <s v="Heated Mattress Pad Queen Size with Dual Control, Washable Cotton Top Electric Bed Warmer, Fitted Heating Sheets, 20 Heat Settings &amp; Auto Shut Off, Cover Up to 18 Inch Mattresses"/>
    <n v="1"/>
    <s v="CVG2"/>
    <s v="CUSTOMER_DAMAGED"/>
    <s v="QUALITY_UNACCEPTABLE"/>
    <x v="0"/>
    <s v="LPNRRHG9571887"/>
    <m/>
  </r>
  <r>
    <s v="2024-03-07T07:43:17-08:00"/>
    <s v="113-3234308-7955451"/>
    <s v="DC55-0073A"/>
    <x v="297"/>
    <s v="B07W82BXVX"/>
    <s v="B07W82BXVX"/>
    <s v="Degrees Of Comfort Dual Control California King Heated Mattress Pad | Electric Bed Warmer W/Adjustable Zone Heating | Fit Up to 15 Inch | 12.5ft Long"/>
    <n v="1"/>
    <s v="LEX1"/>
    <s v="CUSTOMER_DAMAGED"/>
    <s v="DEFECTIVE"/>
    <x v="1"/>
    <s v="LPNRRIF4456624"/>
    <m/>
  </r>
  <r>
    <s v="2024-03-07T07:42:39-08:00"/>
    <s v="112-1804141-4963419"/>
    <s v="DC54-0311A"/>
    <x v="295"/>
    <s v="B08J6R1D9Q"/>
    <s v="B08J6R1D9Q"/>
    <s v="Soft Sherpa Heated Electric Blanket Twin XL Size, | Controller with 1-10 Hour Auto Shut Off | 20 Heat Settings | Washable, 64&quot; x 86&quot; Grey"/>
    <n v="1"/>
    <s v="LEX1"/>
    <s v="CUSTOMER_DAMAGED"/>
    <s v="MISSED_ESTIMATED_DELIVERY"/>
    <x v="0"/>
    <s v="LPNRRIF5282231"/>
    <m/>
  </r>
  <r>
    <s v="2024-03-07T07:41:32-08:00"/>
    <s v="113-0072262-7965806"/>
    <s v="HD10-0097"/>
    <x v="329"/>
    <s v="B0CGHP34QV"/>
    <s v="B0CGHP34QV"/>
    <s v="Hyde Lane 3 Pieces Farmhouse Bedding Set,Grey Modern King Size Comforter, Cotton Top with Neutral Rustic Style Stripes, Boho Bedroom Bed Sets,Including Matching Pillow Shams (104x90 Inches)"/>
    <n v="1"/>
    <s v="LAS2"/>
    <s v="CARRIER_DAMAGED"/>
    <s v="APPAREL_TOO_LARGE"/>
    <x v="2"/>
    <s v="LPNRRIH9934327"/>
    <m/>
  </r>
  <r>
    <s v="2024-03-07T07:29:06-08:00"/>
    <s v="113-3151746-1121007"/>
    <s v="DC54-0061A-1"/>
    <x v="55"/>
    <s v="B07W95N8F7"/>
    <s v="B07W95N8F7"/>
    <s v="Degrees of Comfort Electric Blanket Twin, Single Controller W/Auto Shut Off, Heated Blanket Twin for Bed, Machine Washable, Blue, 62x84"/>
    <n v="1"/>
    <s v="SDF6"/>
    <s v="CUSTOMER_DAMAGED"/>
    <s v="DEFECTIVE"/>
    <x v="0"/>
    <s v="LPNRRIA5100998"/>
    <s v="Material is very thin"/>
  </r>
  <r>
    <s v="2024-03-07T07:27:31-08:00"/>
    <s v="114-7637879-0177864"/>
    <s v="HD21-0073"/>
    <x v="394"/>
    <s v="B0C8N1L6CF"/>
    <s v="B0C8N1L6CF"/>
    <s v="Hyde Lane Beige Faux Fur Throw Pillow Covers | Double Side Plush Cushion Case | Decorative Pillow Case for Couch Sofa Bed, No Pillow Insert, 18&quot;x18&quot;, 2 Pack"/>
    <n v="1"/>
    <s v="IND8"/>
    <s v="SELLABLE"/>
    <s v="ORDERED_WRONG_ITEM"/>
    <x v="1"/>
    <s v="LPNPMCA4393712"/>
    <s v="Clicked on the California king size and it processed as the regular king size. I need a California King"/>
  </r>
  <r>
    <s v="2024-03-07T07:23:41-08:00"/>
    <s v="113-1901546-1789849"/>
    <s v="DC54-0067A"/>
    <x v="381"/>
    <s v="B07W829NQH"/>
    <s v="B07W829NQH"/>
    <s v="Degrees of Comfort Electric Blanket Queen Size, Heated Blankets with Dual Control | Auto Shut Off, 20 Heating Levels, Machine Washable, Beige, 84Wx90L"/>
    <n v="1"/>
    <s v="LAS2"/>
    <s v="CUSTOMER_DAMAGED"/>
    <s v="DEFECTIVE"/>
    <x v="0"/>
    <s v="LPNRRIH8544003"/>
    <m/>
  </r>
  <r>
    <s v="2024-03-07T07:14:31-08:00"/>
    <s v="111-9809728-0427446"/>
    <s v="DL63PC6183US-XL"/>
    <x v="361"/>
    <s v="B0C6XJ1N9W"/>
    <s v="B0C6XJ1N9W"/>
    <s v="Codi Orthopedic XL Dog Beds for Extra Large Dogs with Memory Foam Layer, Waterproof Pet Bed with Removable Cover, XLarge Dog Sofa Machine Washable, Grey 42 inch"/>
    <n v="1"/>
    <s v="TEN1"/>
    <s v="DEFECTIVE"/>
    <s v="UNDELIVERABLE_UNKNOWN"/>
    <x v="3"/>
    <s v="LPNPMBY5076568"/>
    <m/>
  </r>
  <r>
    <s v="2024-03-07T07:14:31-08:00"/>
    <s v="111-9809728-0427446"/>
    <s v="DL63PC6183US-XL"/>
    <x v="361"/>
    <s v="B0C6XJ1N9W"/>
    <s v="B0C6XJ1N9W"/>
    <s v="Codi Orthopedic XL Dog Beds for Extra Large Dogs with Memory Foam Layer, Waterproof Pet Bed with Removable Cover, XLarge Dog Sofa Machine Washable, Grey 42 inch"/>
    <n v="1"/>
    <s v="TEN1"/>
    <s v="DEFECTIVE"/>
    <s v="UNDELIVERABLE_UNKNOWN"/>
    <x v="3"/>
    <s v="LPNPMBY5076569"/>
    <m/>
  </r>
  <r>
    <s v="2024-03-07T07:05:41-08:00"/>
    <s v="114-0127446-3925828"/>
    <s v="AMFBA10-0483"/>
    <x v="210"/>
    <s v="B097PDNVSF"/>
    <s v="B097PDNVSF"/>
    <s v="Codi Grey Queen Comforter Set, Silver Print Bedding Sets for Queen Size Bed - 3 Piece Includes 1 Queen/Full Comforter with 1 Decorative Pillow and 2 Pillow Cases - All Season Warm"/>
    <n v="1"/>
    <s v="PHX6"/>
    <s v="CUSTOMER_DAMAGED"/>
    <s v="NOT_AS_DESCRIBED"/>
    <x v="0"/>
    <s v="LPNRRII3030049"/>
    <m/>
  </r>
  <r>
    <s v="2024-03-07T07:01:40-08:00"/>
    <s v="112-0540406-0252210"/>
    <s v="DC54-0484A"/>
    <x v="455"/>
    <s v="B09C1YGSQF"/>
    <s v="B09C1YGSQF"/>
    <s v="Degrees of Comfort Heated Blanket | Dual Control W/Auto Shut Off | Electric Blanket Queen Size for Bed | 20 Heating Levels | Microplush &amp; Machine Wash"/>
    <n v="1"/>
    <s v="LEX2"/>
    <s v="DEFECTIVE"/>
    <s v="DEFECTIVE"/>
    <x v="0"/>
    <s v="LPNRRIG6372519"/>
    <m/>
  </r>
  <r>
    <s v="2024-03-07T06:49:48-08:00"/>
    <s v="111-4077056-2967407"/>
    <s v="AMFBA20-0167A"/>
    <x v="263"/>
    <s v="B07TN1X7NN"/>
    <s v="B07TN1X7NN"/>
    <s v="1000 Thread Count White California King Sheet Sets with 18&quot; Deep Pocket | Fits up to 20&quot; Mattress | Sateen Soft Cotton Grown in India, 4 PC Bed Sheets - Fitted, Flat &amp; 2 Pillow Cases (Natural White)"/>
    <n v="1"/>
    <s v="IAH1"/>
    <s v="SELLABLE"/>
    <s v="UNWANTED_ITEM"/>
    <x v="1"/>
    <s v="LPNPMBZ4472589"/>
    <s v="Don’t need it"/>
  </r>
  <r>
    <s v="2024-03-07T06:46:13-08:00"/>
    <s v="113-8959150-4521861"/>
    <s v="AMFBA50-0081A"/>
    <x v="95"/>
    <s v="B07T57XDBR"/>
    <s v="B07T57XDBR"/>
    <s v="Hyde Lane Blush Pink Throw Blanket for Couch Sofa, Reversible Ultra Soft Faux Fur Fluffy Fuzzy Throw Blankets - 50x60 Rose Gold"/>
    <n v="1"/>
    <s v="IAH1"/>
    <s v="SELLABLE"/>
    <s v="UNWANTED_ITEM"/>
    <x v="1"/>
    <s v="LPNPMBX3248518"/>
    <m/>
  </r>
  <r>
    <s v="2024-03-07T06:44:32-08:00"/>
    <s v="111-7917865-8718601"/>
    <s v="AMFBA10-0491A"/>
    <x v="103"/>
    <s v="B09B9L5DH8"/>
    <s v="B09B9L5DH8"/>
    <s v="Hyde Lane Boho Gray Comforter Set King, Farmhouse Bedding Sets, Cotton Top with Modern Neutral Style Clipped Jacquard Stripes, 3-Pieces Including Matching Pillow Shams (104x90 Inches)"/>
    <n v="1"/>
    <s v="CVG2"/>
    <s v="CUSTOMER_DAMAGED"/>
    <s v="QUALITY_UNACCEPTABLE"/>
    <x v="0"/>
    <s v="LPNRRHG9545209"/>
    <m/>
  </r>
  <r>
    <s v="2024-03-07T06:33:40-08:00"/>
    <s v="113-7370281-4300205"/>
    <s v="COZ63DU6240-M"/>
    <x v="208"/>
    <s v="B0CHTPLBBL"/>
    <s v="B0CHTPLBBL"/>
    <s v="Human Dog Bed, Dog Bed for Humans, Giant Dog Bed with Washable Fluffy Faux Fur Cover, 72&quot;x48&quot;x11&quot; Human Size Dog Bed with Soft Blanket, Large Dog Bean Bag Bed for Families, Light Grey"/>
    <n v="1"/>
    <s v="PCA1"/>
    <s v="CUSTOMER_DAMAGED"/>
    <s v="APPAREL_TOO_LARGE"/>
    <x v="0"/>
    <s v="LPNPMCD4512055"/>
    <m/>
  </r>
  <r>
    <s v="2024-03-07T06:29:57-08:00"/>
    <s v="112-2496861-3465810"/>
    <s v="DC50-0220A"/>
    <x v="503"/>
    <s v="B08DCTLP2Z"/>
    <s v="B08DCTLP2Z"/>
    <s v="Degrees of Comfort Weighted Blanket 12 Pounds for Adult, Soft Plush to Sherpa Heavy Blankets, 48x72 Twin Size, 12lbs, Sand Beige"/>
    <n v="1"/>
    <s v="LEX1"/>
    <s v="SELLABLE"/>
    <s v="UNWANTED_ITEM"/>
    <x v="1"/>
    <s v="LPNRRII1411501"/>
    <m/>
  </r>
  <r>
    <s v="2024-03-07T05:55:11-08:00"/>
    <s v="113-5640004-2670628"/>
    <s v="DL63PC6183US-LG"/>
    <x v="77"/>
    <s v="B0C6XHLTK4"/>
    <s v="B0C6XHLTK4"/>
    <s v="Orthopedic Dog Bed for Large Sized Dog, Memory Foam Support with Bolster, Couch for Pet with Waterproof &amp; Washable Cover, Grey"/>
    <n v="1"/>
    <s v="HOU3"/>
    <s v="CUSTOMER_DAMAGED"/>
    <s v="ORDERED_WRONG_ITEM"/>
    <x v="0"/>
    <s v="LPNPMBY7129627"/>
    <m/>
  </r>
  <r>
    <s v="2024-03-07T05:26:04-08:00"/>
    <s v="112-8316853-2417824"/>
    <s v="DL63PC6183US-MD"/>
    <x v="188"/>
    <s v="B0C6XH38KR"/>
    <s v="B0C6XH38KR"/>
    <s v="Codi Orthopedic Dog Beds with Memory Foam Layer for Medium Dogs, Waterproof Pet Bed with Removable Cover, Dog Couch/Sofa Machine Washable, Grey"/>
    <n v="1"/>
    <s v="IAH1"/>
    <s v="CUSTOMER_DAMAGED"/>
    <s v="APPAREL_TOO_SMALL"/>
    <x v="1"/>
    <s v="LPNPMCG0992290"/>
    <m/>
  </r>
  <r>
    <s v="2024-03-07T05:16:01-08:00"/>
    <s v="111-6913821-0300223"/>
    <s v="DC51-0040A"/>
    <x v="328"/>
    <s v="B07S1QJJNW"/>
    <s v="B07S1QJJNW"/>
    <s v="Degrees of Comfort King Size Weighted Blanket 30 lbs,Warm&amp;Cooling Washable Heavy Blankets Adults Use(250~320lbs), Even Weight Distribution with Premium Glass Beads, 80x87 30lbs Navy"/>
    <n v="1"/>
    <s v="SDF6"/>
    <s v="CUSTOMER_DAMAGED"/>
    <s v="DAMAGED_BY_FC"/>
    <x v="0"/>
    <s v="LPNRRIE1068142"/>
    <m/>
  </r>
  <r>
    <s v="2024-03-07T05:07:20-08:00"/>
    <s v="111-4767776-2297804"/>
    <s v="COD63-0127"/>
    <x v="0"/>
    <s v="B0C5CM398G"/>
    <s v="B0C5CM398G"/>
    <s v="Codi Dog Bed for Couch - Calming Dog Beds for X-Large Dogs, Fluffy Plush Bed for Pets, Anti Anxiety Dog Bed with Removable Washable Cover for Dogs and Cats, Dark Grey, 45x37x6 inches"/>
    <n v="1"/>
    <s v="LEX2"/>
    <s v="CUSTOMER_DAMAGED"/>
    <s v="ORDERED_WRONG_ITEM"/>
    <x v="0"/>
    <s v="LPNRRIG6617643"/>
    <m/>
  </r>
  <r>
    <s v="2024-03-07T04:43:12-08:00"/>
    <s v="114-3846289-2538642"/>
    <s v="DC54-0068A"/>
    <x v="165"/>
    <s v="B07W4SGN9P"/>
    <s v="B07W4SGN9P"/>
    <s v="Degrees of Comfort Electric Blanket King Size, Heated Blanket for Bed,Dual Control W/Auto Shut Off,Machine Washable,Beige, 104x?90"/>
    <n v="1"/>
    <s v="SDF6"/>
    <s v="SELLABLE"/>
    <s v="APPAREL_TOO_LARGE"/>
    <x v="1"/>
    <s v="LPNRRIE1251545"/>
    <m/>
  </r>
  <r>
    <s v="2024-03-07T04:40:58-08:00"/>
    <s v="111-7165070-4134625"/>
    <s v="COD12-0164"/>
    <x v="458"/>
    <s v="B0CGZTKLG5"/>
    <s v="B0CGZTKLG5"/>
    <s v="Codi Tufted Khaki Duvet Cover Twin Size, Soft and Lightweight White Boho Comforter Covers Sets for All Seasons, 2 Pieces Embroidery Shabby Chic Bedding Set with Zipper, Matching Pillow Sham (68&quot;x 90&quot;)"/>
    <n v="1"/>
    <s v="LEX1"/>
    <s v="SELLABLE"/>
    <s v="UNWANTED_ITEM"/>
    <x v="1"/>
    <s v="LPNRRIF4959986"/>
    <s v="No"/>
  </r>
  <r>
    <s v="2024-03-07T04:29:24-08:00"/>
    <s v="113-9300594-6698612"/>
    <s v="AMFBA10-0488A"/>
    <x v="143"/>
    <s v="B09B9Q5LSY"/>
    <s v="B09B9Q5LSY"/>
    <s v="Hyde Lane Farmhouse Bedding Comforter Sets, Ivory Full/Queen Size Boho Bed Set,Cotton Top with Modern Neutral Style Clipped Jacquard Stripes, 3-Pieces Including Pillow Shams (90x90 Inches)"/>
    <n v="1"/>
    <s v="IND8"/>
    <s v="CARRIER_DAMAGED"/>
    <s v="MISORDERED"/>
    <x v="2"/>
    <s v="LPNPMCA7048407"/>
    <m/>
  </r>
  <r>
    <s v="2024-03-07T04:27:11-08:00"/>
    <s v="111-9203003-3413042"/>
    <s v="CZ63DU6224-MD"/>
    <x v="46"/>
    <s v="B0CGC34G9T"/>
    <s v="B0CGC34G9T"/>
    <s v="Cozzze Orthopedic Calming Dog Bed for Medium Dogs, Anti Anxiety Pet Bed with Removable Washable Cover, Fluffy Dog Sofa Bed Supportive Foam, Light Grey"/>
    <n v="1"/>
    <s v="LEX2"/>
    <s v="CUSTOMER_DAMAGED"/>
    <s v="ORDERED_WRONG_ITEM"/>
    <x v="0"/>
    <s v="LPNRRIG9386216"/>
    <m/>
  </r>
  <r>
    <s v="2024-03-07T04:12:24-08:00"/>
    <s v="111-0389479-0497041"/>
    <s v="DL63OP6186US-MD"/>
    <x v="454"/>
    <s v="B0C6XKPG39"/>
    <s v="B0C6XKPG39"/>
    <s v="Codi Orthopedic Medium Dog Bed - Dog Beds with Foam Layer for Medium Dogs, Reversible Dog Mat with Removable Cover, Waterproof Pet Bed Machine Washable, Grey"/>
    <n v="1"/>
    <s v="LAL4"/>
    <s v="CUSTOMER_DAMAGED"/>
    <s v="APPAREL_TOO_SMALL"/>
    <x v="1"/>
    <s v="LPNRRIB9882759"/>
    <m/>
  </r>
  <r>
    <s v="2024-03-07T04:08:25-08:00"/>
    <s v="111-8539336-8420226"/>
    <s v="DC31-0511"/>
    <x v="42"/>
    <s v="B09C1WWWDR"/>
    <s v="B09C1WWWDR"/>
    <s v="Degrees of Comfort Memory Foam Meditation Floor Pillow Set of 2, Square Large Pillows Seating for Adults, Tufted Corduroy Floor Cushion for Balcony Outdoor Tatami Living Room, Orange Yellow, 22x22"/>
    <n v="1"/>
    <s v="IND8"/>
    <s v="CUSTOMER_DAMAGED"/>
    <s v="UNWANTED_ITEM"/>
    <x v="0"/>
    <s v="LPNPMCA7048396"/>
    <m/>
  </r>
  <r>
    <s v="2024-03-07T04:06:48-08:00"/>
    <s v="114-2748349-9985867"/>
    <s v="HD21-0079"/>
    <x v="426"/>
    <s v="B0C8MZP49K"/>
    <s v="B0C8MZP49K"/>
    <s v="Hyde Lane Luxury Faux Fur Throw Pillow Covers 18x18 | Double Side Fluffy Square Cushion Cover | Plush Pillow Case for Couch Bed Aesthetic Room Decor, 2 Pack, Sage Green"/>
    <n v="1"/>
    <s v="IND8"/>
    <s v="CUSTOMER_DAMAGED"/>
    <s v="ORDERED_WRONG_ITEM"/>
    <x v="0"/>
    <s v="LPNPMCH0066783"/>
    <m/>
  </r>
  <r>
    <s v="2024-03-07T04:06:48-08:00"/>
    <s v="114-2748349-9985867"/>
    <s v="HD21-0079"/>
    <x v="426"/>
    <s v="B0C8MZP49K"/>
    <s v="B0C8MZP49K"/>
    <s v="Hyde Lane Luxury Faux Fur Throw Pillow Covers 18x18 | Double Side Fluffy Square Cushion Cover | Plush Pillow Case for Couch Bed Aesthetic Room Decor, 2 Pack, Sage Green"/>
    <n v="1"/>
    <s v="IND8"/>
    <s v="CUSTOMER_DAMAGED"/>
    <s v="ORDERED_WRONG_ITEM"/>
    <x v="0"/>
    <s v="LPNPMCH0066782"/>
    <s v="This is thin, and low quality. Nothing like the picture described, I wont use this."/>
  </r>
  <r>
    <s v="2024-03-07T04:06:48-08:00"/>
    <s v="114-2748349-9985867"/>
    <s v="HD21-0079"/>
    <x v="426"/>
    <s v="B0C8MZP49K"/>
    <s v="B0C8MZP49K"/>
    <s v="Hyde Lane Luxury Faux Fur Throw Pillow Covers 18x18 | Double Side Fluffy Square Cushion Cover | Plush Pillow Case for Couch Bed Aesthetic Room Decor, 2 Pack, Sage Green"/>
    <n v="1"/>
    <s v="IND8"/>
    <s v="CUSTOMER_DAMAGED"/>
    <s v="ORDERED_WRONG_ITEM"/>
    <x v="0"/>
    <s v="LPNPMCH0066784"/>
    <m/>
  </r>
  <r>
    <s v="2024-03-07T04:05:24-08:00"/>
    <s v="114-2748349-9985867"/>
    <s v="HD21-0079"/>
    <x v="426"/>
    <s v="B0C8MZP49K"/>
    <s v="B0C8MZP49K"/>
    <s v="Hyde Lane Luxury Faux Fur Throw Pillow Covers 18x18 | Double Side Fluffy Square Cushion Cover | Plush Pillow Case for Couch Bed Aesthetic Room Decor, 2 Pack, Sage Green"/>
    <n v="1"/>
    <s v="IND8"/>
    <s v="CUSTOMER_DAMAGED"/>
    <s v="ORDERED_WRONG_ITEM"/>
    <x v="0"/>
    <s v="LPNPMCH0066781"/>
    <m/>
  </r>
  <r>
    <s v="2024-03-07T04:02:36-08:00"/>
    <s v="114-4650550-2229834"/>
    <s v="DC54-0328A"/>
    <x v="406"/>
    <s v="B08J6GYMJM"/>
    <s v="B08J6GYMJM"/>
    <s v="Sherpa Soft Dual Control Electric Blanket King Size, Heating Blankets | Washable | 1-10 Hour Automatic Shut Off | Double Zone, 20 Heat Settings | 100&quot; X 90&quot; Grey"/>
    <n v="1"/>
    <s v="JHW1"/>
    <s v="SELLABLE"/>
    <s v="FOUND_BETTER_PRICE"/>
    <x v="1"/>
    <s v="LPNPM974797141"/>
    <m/>
  </r>
  <r>
    <s v="2024-03-07T03:50:13-08:00"/>
    <s v="112-7271250-4224252"/>
    <s v="HYD50-0124"/>
    <x v="320"/>
    <s v="B0CQ9C8GSD"/>
    <s v="B0CQ9C8GSD"/>
    <s v="Hyde Lane Blush Pink Throw Blanket for Couch Sofa, Reversible Ultra Soft Faux Fur Fluffy Fuzzy Throw Blankets - 60x80 Rose Gold"/>
    <n v="1"/>
    <s v="RFD7"/>
    <s v="SELLABLE"/>
    <s v="NOT_AS_DESCRIBED"/>
    <x v="1"/>
    <s v="LPNRRID6083121"/>
    <s v="Too big"/>
  </r>
  <r>
    <s v="2024-03-07T03:43:17-08:00"/>
    <s v="114-0602910-8018630"/>
    <s v="DC31-0508"/>
    <x v="174"/>
    <s v="B09C1ZGB9P"/>
    <s v="B09C1ZGB9P"/>
    <s v="Meditation Floor Pillow Set of 2, Square Large Pillows Seating for Adults, Tufted Corduroy Floor Cushion for Tatami Living Room, Grey, 22x22 Inch"/>
    <n v="1"/>
    <s v="JHW1"/>
    <s v="CUSTOMER_DAMAGED"/>
    <s v="UNWANTED_ITEM"/>
    <x v="1"/>
    <s v="LPNPM974804025"/>
    <m/>
  </r>
  <r>
    <s v="2024-03-07T03:33:32-08:00"/>
    <s v="112-4923856-6277034"/>
    <s v="AMFBA10-0491A"/>
    <x v="103"/>
    <s v="B09B9L5DH8"/>
    <s v="B09B9L5DH8"/>
    <s v="Hyde Lane Boho Gray Comforter Set King, Farmhouse Bedding Sets, Cotton Top with Modern Neutral Style Clipped Jacquard Stripes, 3-Pieces Including Matching Pillow Shams (104x90 Inches)"/>
    <n v="1"/>
    <s v="LEX2"/>
    <s v="CUSTOMER_DAMAGED"/>
    <s v="UNWANTED_ITEM"/>
    <x v="0"/>
    <s v="LPNRRIG5663525"/>
    <m/>
  </r>
  <r>
    <s v="2024-03-07T03:13:49-08:00"/>
    <s v="113-6687718-4425061"/>
    <s v="COD63-0127"/>
    <x v="0"/>
    <s v="B0C5CM398G"/>
    <s v="B0C5CM398G"/>
    <s v="Codi Dog Bed for Couch - Calming Dog Beds for X-Large Dogs, Fluffy Plush Bed for Pets, Anti Anxiety Dog Bed with Removable Washable Cover for Dogs and Cats, Dark Grey, 45x37x6 inches"/>
    <n v="1"/>
    <s v="LAS2"/>
    <s v="CUSTOMER_DAMAGED"/>
    <s v="APPAREL_TOO_SMALL"/>
    <x v="0"/>
    <s v="LPNRRIF4141587"/>
    <m/>
  </r>
  <r>
    <s v="2024-03-07T03:08:55-08:00"/>
    <s v="114-9549101-5209847"/>
    <s v="AMFBA20-0165A"/>
    <x v="267"/>
    <s v="B07TN1YTQV"/>
    <s v="B07TN1YTQV"/>
    <s v="Hyde Lane Luxury 1000 Thread Count 100% Cotton Sheets for Queen Size Bed | Very Comfy Soft &amp; Thick with 18&quot; Deep Pocket - Fits up to 20&quot; Mattress | 4 PC Sateen Weave Sheet Set Queen (Natural White)"/>
    <n v="1"/>
    <s v="SDF9"/>
    <s v="CUSTOMER_DAMAGED"/>
    <s v="DEFECTIVE"/>
    <x v="0"/>
    <s v="LPNRRHU8981006"/>
    <s v="bought extra item not needed. not even opened"/>
  </r>
  <r>
    <s v="2024-03-07T01:27:46-08:00"/>
    <s v="113-6054538-2809866"/>
    <s v="DC54-0306A"/>
    <x v="364"/>
    <s v="B08HW2JSN6"/>
    <s v="B08HW2JSN6"/>
    <s v="Degrees of Comfort Pink Sherpa Heated Blanket Wrap, Cozy &amp; Snuggy Electric Shawl for Women, Washable, Auto Shut-Off, Reversible 50 x 64 Inch, Blush Lattice"/>
    <n v="1"/>
    <s v="MEM3"/>
    <s v="CUSTOMER_DAMAGED"/>
    <s v="APPAREL_TOO_SMALL"/>
    <x v="0"/>
    <s v="LPNO175380274"/>
    <m/>
  </r>
  <r>
    <s v="2024-03-07T01:26:24-08:00"/>
    <s v="111-8415305-1409067"/>
    <s v="DC31-0537"/>
    <x v="175"/>
    <s v="B0B195QT96"/>
    <s v="B0B195QT96"/>
    <s v="Meditation Floor Pillow Set of 2, Round Large Pillows Seating for Adults, Tufted Corduroy Floor Cushion for Tatami Living Room, Grey, 22 Inch"/>
    <n v="1"/>
    <s v="LAS2"/>
    <s v="CARRIER_DAMAGED"/>
    <s v="ORDERED_WRONG_ITEM"/>
    <x v="2"/>
    <s v="LPNRRIH7673239"/>
    <m/>
  </r>
  <r>
    <s v="2024-03-07T01:22:11-08:00"/>
    <s v="111-8415305-1409067"/>
    <s v="DC31-0537"/>
    <x v="175"/>
    <s v="B0B195QT96"/>
    <s v="B0B195QT96"/>
    <s v="Meditation Floor Pillow Set of 2, Round Large Pillows Seating for Adults, Tufted Corduroy Floor Cushion for Tatami Living Room, Grey, 22 Inch"/>
    <n v="1"/>
    <s v="LAS2"/>
    <s v="CARRIER_DAMAGED"/>
    <s v="FOUND_BETTER_PRICE"/>
    <x v="2"/>
    <s v="LPNRRIH7673238"/>
    <m/>
  </r>
  <r>
    <s v="2024-03-07T00:55:41-08:00"/>
    <s v="112-9441024-9765042"/>
    <s v="CZ63DU6225-MD"/>
    <x v="121"/>
    <s v="B0CGC9TW51"/>
    <s v="B0CGC9TW51"/>
    <s v="Cozzze Orthopedic Calming Dog Bed for Medium Dogs, Anti Anxiety Pet Bed with Removable Washable Cover, Fluffy Dog Sofa Bed Supportive Foam, Beige"/>
    <n v="1"/>
    <s v="LAS2"/>
    <s v="CUSTOMER_DAMAGED"/>
    <s v="DEFECTIVE"/>
    <x v="0"/>
    <s v="LPNRRIH9856731"/>
    <m/>
  </r>
  <r>
    <s v="2024-03-07T00:35:21-08:00"/>
    <s v="113-7163250-2034632"/>
    <s v="DOC12-0675"/>
    <x v="32"/>
    <s v="B0CGZV57SC"/>
    <s v="B0CGZV57SC"/>
    <s v="Degrees of Comfort Duvet Cover King - Waffle Weave Textured Soft 3 Pieces Bedding Comforter Cover with Pillowcase for All Season (No Comforter Included), Beige, King"/>
    <n v="1"/>
    <s v="LAS2"/>
    <s v="SELLABLE"/>
    <s v="NOT_AS_DESCRIBED"/>
    <x v="1"/>
    <s v="LPNRRIH7623367"/>
    <s v="Late"/>
  </r>
  <r>
    <s v="2024-03-07T00:30:44-08:00"/>
    <s v="112-1839001-1957854"/>
    <s v="AMFBA10-0460A"/>
    <x v="279"/>
    <s v="B09C1VV96Z"/>
    <s v="B09C1VV96Z"/>
    <s v="Degrees of Comfort Twin Bed in A Bag 6 Piece, Lattice Boho Bedding Sets for Teen Girls, Aqua Floral Bed Set, Microfiber Colorful Comforter Set with Sheets, Matching Decorative Pillow"/>
    <n v="1"/>
    <s v="PHX6"/>
    <s v="SELLABLE"/>
    <s v="DEFECTIVE"/>
    <x v="1"/>
    <s v="LPNRRII3138279"/>
    <m/>
  </r>
  <r>
    <s v="2024-03-07T00:22:48-08:00"/>
    <s v="111-3264749-2437849"/>
    <s v="DC55-0072A"/>
    <x v="54"/>
    <s v="B07W82BNPT"/>
    <s v="B07W82BNPT"/>
    <s v="Heated Mattress pad King Size| Dual Control | Electric Bed Warmer W/Adjustable Zone Heating | Fit Up to 15 Inch | 12.5ft Long Cord - 78x80 Inch, White"/>
    <n v="1"/>
    <s v="TEN1"/>
    <s v="SELLABLE"/>
    <s v="ORDERED_WRONG_ITEM"/>
    <x v="1"/>
    <s v="LPNPMBY9098077"/>
    <m/>
  </r>
  <r>
    <s v="2024-03-07T00:12:43-08:00"/>
    <s v="112-4535741-2193012"/>
    <s v="DOC10-0659"/>
    <x v="392"/>
    <s v="B0CGZQV3B9"/>
    <s v="B0CGZQV3B9"/>
    <s v="3 Pieces Beige Waffle Weave Comforter Set, Queen Size, Soft Beige Textured Waffle Comforter, All Season Lightweight Breathable Bedding Set, Including 1 Comforter and 2 Pillow Shams"/>
    <n v="1"/>
    <s v="MEM3"/>
    <s v="CUSTOMER_DAMAGED"/>
    <s v="NOT_AS_DESCRIBED"/>
    <x v="0"/>
    <s v="LPNO171248395"/>
    <m/>
  </r>
  <r>
    <s v="2024-03-07T00:03:03-08:00"/>
    <s v="114-9853785-0856220"/>
    <s v="HD10-0056A"/>
    <x v="7"/>
    <s v="B0B9V8TY9G"/>
    <s v="B0B9V8TY9G"/>
    <s v="Hyde Lane Neutral Farmhouse Bedding Set, 3 Pieces Full/Queen Size Grey Comforter Set, Cotton Top with Modern Rustic Style Stripes Including 1 Comforter 2 Pillowcases"/>
    <n v="1"/>
    <s v="MEM3"/>
    <s v="CUSTOMER_DAMAGED"/>
    <s v="NOT_AS_DESCRIBED"/>
    <x v="0"/>
    <s v="LPNO171248389"/>
    <s v="do not need"/>
  </r>
  <r>
    <s v="2024-03-06T23:46:47-08:00"/>
    <s v="114-9390093-4223445"/>
    <s v="AMFBA54-0098A"/>
    <x v="398"/>
    <s v="B07W825HQK"/>
    <s v="B07W825HQK"/>
    <s v="Hyde Lane Luxury Faux Fur Heated Throw Blanket | 50x60 Fuzzy Heating Blanket | Soft Snow Leopard Mink Reverse Electric Throw | 3 Heat Settings | Auto-Shutoff | Machine Washable"/>
    <n v="1"/>
    <s v="LAS2"/>
    <s v="CUSTOMER_DAMAGED"/>
    <s v="DEFECTIVE"/>
    <x v="0"/>
    <s v="LPNRRIG9703662"/>
    <m/>
  </r>
  <r>
    <s v="2024-03-06T22:59:04-08:00"/>
    <s v="112-9185592-2713858"/>
    <s v="AMFBA50-0081A"/>
    <x v="95"/>
    <s v="B07T57XDBR"/>
    <s v="B07T57XDBR"/>
    <s v="Hyde Lane Blush Pink Throw Blanket for Couch Sofa, Reversible Ultra Soft Faux Fur Fluffy Fuzzy Throw Blankets - 50x60 Rose Gold"/>
    <n v="1"/>
    <s v="LAS2"/>
    <s v="CUSTOMER_DAMAGED"/>
    <s v="UNWANTED_ITEM"/>
    <x v="0"/>
    <s v="LPNRRIH3266856"/>
    <m/>
  </r>
  <r>
    <s v="2024-03-06T22:59:04-08:00"/>
    <s v="112-9185592-2713858"/>
    <s v="AMFBA50-0081A"/>
    <x v="95"/>
    <s v="B07T57XDBR"/>
    <s v="B07T57XDBR"/>
    <s v="Hyde Lane Blush Pink Throw Blanket for Couch Sofa, Reversible Ultra Soft Faux Fur Fluffy Fuzzy Throw Blankets - 50x60 Rose Gold"/>
    <n v="1"/>
    <s v="LAS2"/>
    <s v="SELLABLE"/>
    <s v="UNWANTED_ITEM"/>
    <x v="1"/>
    <s v="LPNRRIH3266855"/>
    <m/>
  </r>
  <r>
    <s v="2024-03-06T22:27:52-08:00"/>
    <s v="111-5274136-5427415"/>
    <s v="COD31-0189"/>
    <x v="243"/>
    <s v="B0CN2QWDJK"/>
    <s v="B0CN2QWDJK"/>
    <s v="Codi INNA Floor Cushions for Adults, Large Pillows Seating for Meditation | Square Tufted Chenille Cushion, Living Room, Fireplace, Reading Nook, 20x20, Pink Blush 2 Pack"/>
    <n v="1"/>
    <s v="LAS2"/>
    <s v="CUSTOMER_DAMAGED"/>
    <s v="DEFECTIVE"/>
    <x v="0"/>
    <s v="LPNRRIH9934281"/>
    <m/>
  </r>
  <r>
    <s v="2024-03-06T22:27:19-08:00"/>
    <s v="114-7194133-1623467"/>
    <s v="AMFBA55-0102B"/>
    <x v="197"/>
    <s v="B07WC2G1FW"/>
    <s v="B07WC2G1FW"/>
    <s v="Heated Mattress Pad King Size with Dual Control, Washable Cotton Top Electric Bed Warmer, Fitted Heating Sheets, 20 Heat Settings &amp; Auto Shut Off, Cover Up to 18 Inch Mattresses"/>
    <n v="1"/>
    <s v="HOU3"/>
    <s v="CUSTOMER_DAMAGED"/>
    <s v="DEFECTIVE"/>
    <x v="0"/>
    <s v="LPNPMBZ1221620"/>
    <s v="Better price"/>
  </r>
  <r>
    <s v="2024-03-06T22:26:33-08:00"/>
    <s v="114-0078201-4749862"/>
    <s v="COD12-0163"/>
    <x v="350"/>
    <s v="B0CFDCJ8MT"/>
    <s v="B0CFDCJ8MT"/>
    <s v="Codi Twyla White Duvet Cover King Size, Boho Tufted Microfiber Bedding Set for All Seasons, Embroidery Shabby Chic Comforter Covers with Zipper, 3-Pieces Including Matching Pillow Shams (104&quot;x 90&quot;)"/>
    <n v="1"/>
    <s v="IND8"/>
    <s v="SELLABLE"/>
    <s v="ORDERED_WRONG_ITEM"/>
    <x v="1"/>
    <s v="LPNPMCI6723263"/>
    <m/>
  </r>
  <r>
    <s v="2024-03-06T22:14:37-08:00"/>
    <s v="111-5274136-5427415"/>
    <s v="COD31-0191"/>
    <x v="365"/>
    <s v="B0CN2HYVC7"/>
    <s v="B0CN2HYVC7"/>
    <s v="INNA Meditation Floor Pillow, Large Pillows Seating for Adults, Tufted Thick Chenille Cushion for Yoga Living Room Sitting (Inna Aqua) 2 Pack"/>
    <n v="1"/>
    <s v="LAS2"/>
    <s v="CUSTOMER_DAMAGED"/>
    <s v="DEFECTIVE"/>
    <x v="0"/>
    <s v="LPNRRHR7473025"/>
    <m/>
  </r>
  <r>
    <s v="2024-03-06T22:09:28-08:00"/>
    <s v="113-8372618-1218621"/>
    <s v="DC54-0056A"/>
    <x v="213"/>
    <s v="B07WC4KN6X"/>
    <s v="B07WC4KN6X"/>
    <s v="King Heated Blanket with Dual Control, UL-Certified Electric Heating, Oversized Bed Size Heater Comforter, Soft Fleece, Auto Shut Off, Machine Washable, Grey, 104x?90"/>
    <n v="1"/>
    <s v="HOU3"/>
    <s v="CUSTOMER_DAMAGED"/>
    <s v="DEFECTIVE"/>
    <x v="0"/>
    <s v="LPNPMBZ1466015"/>
    <m/>
  </r>
  <r>
    <s v="2024-03-06T21:59:58-08:00"/>
    <s v="112-0166572-5001861"/>
    <s v="DL63PC6183US-MD"/>
    <x v="188"/>
    <s v="B0C6XH38KR"/>
    <s v="B0C6XH38KR"/>
    <s v="Codi Orthopedic Dog Beds with Memory Foam Layer for Medium Dogs, Waterproof Pet Bed with Removable Cover, Dog Couch/Sofa Machine Washable, Grey"/>
    <n v="1"/>
    <s v="CAE1"/>
    <s v="CUSTOMER_DAMAGED"/>
    <s v="NOT_AS_DESCRIBED"/>
    <x v="1"/>
    <s v="LPNO034409404"/>
    <m/>
  </r>
  <r>
    <s v="2024-03-06T21:51:01-08:00"/>
    <s v="113-4973336-9060258"/>
    <s v="COD31-0091"/>
    <x v="237"/>
    <s v="B0BW349L16"/>
    <s v="B0BW349L16"/>
    <s v="Rocking Chair Cushion, Indoor Outdoor Rocker Cushions Set, Water Resistant Seat Pads with High Back, 2 Piece Lower No Slip/Upper with Ties, Memory Foam Added Navy"/>
    <n v="1"/>
    <s v="IND8"/>
    <s v="DEFECTIVE"/>
    <s v="APPAREL_TOO_SMALL"/>
    <x v="0"/>
    <s v="LPNPMCI7483040"/>
    <m/>
  </r>
  <r>
    <s v="2024-03-06T21:19:59-08:00"/>
    <s v="112-9245148-7275401"/>
    <s v="DC54-0049A"/>
    <x v="504"/>
    <s v="B07W95NB13"/>
    <s v="B07W95NB13"/>
    <s v="Degrees of Comfort Electric Throw Blanket Beige 50&quot; x 60&quot; | Lap Electric Blanket - Home, Couch | 3 Heat Settings W/ 2 Hour Auto Shut Off | Machine Washable"/>
    <n v="1"/>
    <s v="LAS2"/>
    <s v="SELLABLE"/>
    <s v="ORDERED_WRONG_ITEM"/>
    <x v="1"/>
    <s v="LPNRRIH9837341"/>
    <m/>
  </r>
  <r>
    <s v="2024-03-06T20:06:14-08:00"/>
    <s v="113-4266434-1097064"/>
    <s v="COD10-1105"/>
    <x v="505"/>
    <s v="B0CQ8WZWKZ"/>
    <s v="B0CQ8WZWKZ"/>
    <s v="Codi Lavender Purple Queen Comforter Set with Sheets, Striped Bed in a Bag Reversible for All Seasons, Cationic Dyeing Bedding Sets with Comforter, Sheets, Pillowcases &amp; Shams"/>
    <n v="1"/>
    <s v="LEX1"/>
    <s v="CUSTOMER_DAMAGED"/>
    <s v="ORDERED_WRONG_ITEM"/>
    <x v="0"/>
    <s v="LPNRRIF4938372"/>
    <m/>
  </r>
  <r>
    <s v="2024-03-06T19:53:53-08:00"/>
    <s v="113-8229044-7585859"/>
    <s v="DC54-0095A"/>
    <x v="27"/>
    <s v="B07W6Y2TXS"/>
    <s v="B07W6Y2TXS"/>
    <s v="Microplush Electric Blanket with Foot Pocket Blue 50x62 | Heated Lap Throw for Home or Office - Keeps Toes Toasty | 3 Heat Settings with Auto Shut Off | 6Ft Power Cord | Washable"/>
    <n v="1"/>
    <s v="TEN1"/>
    <s v="CUSTOMER_DAMAGED"/>
    <s v="MISSING_PARTS"/>
    <x v="0"/>
    <s v="LPNPMBZ0543664"/>
    <m/>
  </r>
  <r>
    <s v="2024-03-06T19:46:50-08:00"/>
    <s v="112-0615464-9246643"/>
    <s v="DL63PC6183US-MD"/>
    <x v="188"/>
    <s v="B0C6XH38KR"/>
    <s v="B0C6XH38KR"/>
    <s v="Orthopedic Dog Bed for Medium Size Dog, Luxury Memory Foam Pet Sofa for Dogs and Cat, Removable &amp; Washable Cover, Waterproof, Durable, Grey"/>
    <n v="1"/>
    <s v="IND8"/>
    <s v="CUSTOMER_DAMAGED"/>
    <s v="UNWANTED_ITEM"/>
    <x v="0"/>
    <s v="LPNPMBZ6861847"/>
    <m/>
  </r>
  <r>
    <s v="2024-03-06T19:40:15-08:00"/>
    <s v="114-8132575-0101069"/>
    <s v="DL63PC6185US-LG"/>
    <x v="212"/>
    <s v="B0C6XK7XD8"/>
    <s v="B0C6XK7XD8"/>
    <s v="Orthopedic Dog Bed for Large Sized Dog, Memory Foam Support with Bolster, Navy Blue Couch for Pet with Waterproof &amp; Washable Cover"/>
    <n v="1"/>
    <s v="TEN1"/>
    <s v="CARRIER_DAMAGED"/>
    <s v="ORDERED_WRONG_ITEM"/>
    <x v="2"/>
    <s v="LPNPMBY5074289"/>
    <m/>
  </r>
  <r>
    <s v="2024-03-06T19:33:25-08:00"/>
    <s v="113-3038587-1069067"/>
    <s v="DC54-0295A"/>
    <x v="326"/>
    <s v="B08HW49VYK"/>
    <s v="B08HW49VYK"/>
    <s v="Degrees of Comfort California King Electric Blanket with Dual Controls, Heated Blanket for Bed,auto Shut Off, Machine Washable -Beige 100Wx94L"/>
    <n v="1"/>
    <s v="LAS2"/>
    <s v="CUSTOMER_DAMAGED"/>
    <s v="DEFECTIVE"/>
    <x v="0"/>
    <s v="LPNRRIH9856662"/>
    <m/>
  </r>
  <r>
    <s v="2024-03-06T19:00:31-08:00"/>
    <s v="111-8357435-7548240"/>
    <s v="HD50-0060A"/>
    <x v="193"/>
    <s v="B0B9FF37WZ"/>
    <s v="B0B9FF37WZ"/>
    <s v="Hyde Lane Faux Fur Throw Blanket - Ultra Long Pile, Luxury Fluffy Fox Golden with Brown Tipped Blankets for Home Couch, Fuzzy Plush Animal Coat Color Throws for Decoration, Gift for Women, 50x60"/>
    <n v="1"/>
    <s v="IND8"/>
    <s v="SELLABLE"/>
    <s v="ORDERED_WRONG_ITEM"/>
    <x v="1"/>
    <s v="LPNPMCH7753077"/>
    <s v="not opened"/>
  </r>
  <r>
    <s v="2024-03-06T18:48:08-08:00"/>
    <s v="113-8601585-8615462"/>
    <s v="HYD12-0082"/>
    <x v="176"/>
    <s v="B0CGZRDJBN"/>
    <s v="B0CGZRDJBN"/>
    <s v="Hyde Lane Beige Duvet Cover King, Boho Farmhouse Linen Feel Duvet Set, Cream Pintuck Textured Comforter Cover with 2 Pillow Shams (104&quot;x90&quot;) No Comforter Included"/>
    <n v="1"/>
    <s v="MEM3"/>
    <s v="CUSTOMER_DAMAGED"/>
    <s v="DEFECTIVE"/>
    <x v="0"/>
    <s v="LPNO168836095"/>
    <m/>
  </r>
  <r>
    <s v="2024-03-06T18:30:44-08:00"/>
    <s v="113-3150811-7937061"/>
    <s v="DC54-0326A"/>
    <x v="266"/>
    <s v="B08J6LWDXW"/>
    <s v="B08J6LWDXW"/>
    <s v="Degrees of Comfort Sherpa Plush Heated Blanket, Full Size Bed Electric Blankets with 20 Heat Settings Controller | 1-10 Hour Auto Shut Off |Washable, 80&quot; X 84&quot; Grey"/>
    <n v="1"/>
    <s v="MCI7"/>
    <s v="CUSTOMER_DAMAGED"/>
    <s v="DEFECTIVE"/>
    <x v="0"/>
    <s v="LPNPMCF2732519"/>
    <s v="Too large and wrong color."/>
  </r>
  <r>
    <s v="2024-03-06T18:14:07-08:00"/>
    <s v="114-3815530-3924242"/>
    <s v="AMFBA55-0101A"/>
    <x v="273"/>
    <s v="B07W95MBTD"/>
    <s v="B07W95MBTD"/>
    <s v="Heated Mattress Pad Queen Size with Dual Control, Washable Cotton Top Electric Bed Warmer, Fitted Heating Sheets, 20 Heat Settings &amp; Auto Shut Off, Cover Up to 18 Inch Mattresses"/>
    <n v="1"/>
    <s v="TUS1"/>
    <s v="CUSTOMER_DAMAGED"/>
    <s v="DEFECTIVE"/>
    <x v="0"/>
    <s v="LPNPMCD1256244"/>
    <s v="no correct size"/>
  </r>
  <r>
    <s v="2024-03-06T17:33:08-08:00"/>
    <s v="112-5903168-7143441"/>
    <s v="AMFBA20-0165A"/>
    <x v="267"/>
    <s v="B07TN1YTQV"/>
    <s v="B07TN1YTQV"/>
    <s v="Hyde Lane Luxury 1000 Thread Count 100% Cotton Sheets for Queen Size Bed | Very Comfy Soft &amp; Thick with 18&quot; Deep Pocket - Fits up to 20&quot; Mattress | 4 PC Sateen Weave Sheet Set Queen (Natural White)"/>
    <n v="1"/>
    <s v="CHA1"/>
    <s v="CUSTOMER_DAMAGED"/>
    <s v="SWITCHEROO"/>
    <x v="0"/>
    <s v="LPNPMBZ4403239"/>
    <s v="T"/>
  </r>
  <r>
    <s v="2024-03-06T17:23:58-08:00"/>
    <s v="112-0043161-2199448"/>
    <s v="DC20-0474-1"/>
    <x v="152"/>
    <s v="B08YS5PVML"/>
    <s v="B08YS5PVML"/>
    <s v="Degrees of Comfort Coolmax Cooling California King Sheet Sets | Best Sheet Set for Hot Sleepers | Soft, Deep Pocket, Grey, 4-Pcs"/>
    <n v="1"/>
    <s v="TEN1"/>
    <s v="SELLABLE"/>
    <s v="ORDERED_WRONG_ITEM"/>
    <x v="1"/>
    <s v="LPNPMBY9127502"/>
    <m/>
  </r>
  <r>
    <s v="2024-03-06T16:18:50-08:00"/>
    <s v="112-6146026-2185836"/>
    <s v="AMFBA10-0468A"/>
    <x v="314"/>
    <s v="B09C1SXGZD"/>
    <s v="B09C1SXGZD"/>
    <s v="Degrees of Comfort Twin Bed in A Bag 6 Piece, Boho Mandala Bedding Sets for Girls, Coral Tween Bed Set, Microfiber Comforter Set with Sheet, Matching Decorative Pillow"/>
    <n v="1"/>
    <s v="IAH1"/>
    <s v="SELLABLE"/>
    <s v="FOUND_BETTER_PRICE"/>
    <x v="1"/>
    <s v="LPNPMCG3130441"/>
    <s v="The color is not what I whant"/>
  </r>
  <r>
    <s v="2024-03-06T16:02:27-08:00"/>
    <s v="112-3232701-8518666"/>
    <s v="HYD10-0089"/>
    <x v="278"/>
    <s v="B0CGZR7W6P"/>
    <s v="B0CGZR7W6P"/>
    <s v="Hyde Lane Plaid Twin Comforter Set, Charcoal Grey Geometric Buffalo Masculine Bedding Sets for Teens Boys, Microfiber 2 Pieces Bed Sets Includes 1 Comforter, 1 Sham (66 x 90 Inch)"/>
    <n v="1"/>
    <s v="IND8"/>
    <s v="CUSTOMER_DAMAGED"/>
    <s v="ORDERED_WRONG_ITEM"/>
    <x v="0"/>
    <s v="LPNPMCI9333144"/>
    <s v="Looks like it has be opened before."/>
  </r>
  <r>
    <s v="2024-03-06T15:19:41-08:00"/>
    <s v="112-1467388-8041805"/>
    <s v="DC31-0508"/>
    <x v="174"/>
    <s v="B09C1ZGB9P"/>
    <s v="B09C1ZGB9P"/>
    <s v="Meditation Floor Pillow Set of 2, Square Large Pillows Seating for Adults, Tufted Corduroy Floor Cushion for Tatami Living Room, Grey, 22x22 Inch"/>
    <n v="1"/>
    <s v="LAS2"/>
    <s v="CARRIER_DAMAGED"/>
    <s v="UNWANTED_ITEM"/>
    <x v="2"/>
    <s v="LPNRRIH3978769"/>
    <m/>
  </r>
  <r>
    <s v="2024-03-06T15:17:46-08:00"/>
    <s v="114-1402167-3472210"/>
    <s v="DC16-0107"/>
    <x v="506"/>
    <s v="B07YM5963Q"/>
    <s v="B07YM5963Q"/>
    <s v="Degrees of Comfort Waterproof Mattress Encasement TwinXL Size 6-8'' Inch Deep Pocket | Zippered Design with Cotton Cover, 3M Scotchgard Stain Resistant | Breathable and Cooling Protector"/>
    <n v="1"/>
    <s v="CHA1"/>
    <s v="SELLABLE"/>
    <s v="ORDERED_WRONG_ITEM"/>
    <x v="1"/>
    <s v="LPNPMCH1844335"/>
    <s v="no longer needed"/>
  </r>
  <r>
    <s v="2024-03-06T15:13:24-08:00"/>
    <s v="112-8104486-3421003"/>
    <s v="DOC12-0680"/>
    <x v="35"/>
    <s v="B0CGZSTSS2"/>
    <s v="B0CGZSTSS2"/>
    <s v="Degrees of Comfort Duvet Cover Queen - Waffle Weave Textured Soft 3 Pieces Bedding Comforter Cover with Pillowcase for All Season (No Comforter Included), White, Full/Queen"/>
    <n v="1"/>
    <s v="SDF6"/>
    <s v="CUSTOMER_DAMAGED"/>
    <s v="UNWANTED_ITEM"/>
    <x v="0"/>
    <s v="LPNRRID9683611"/>
    <m/>
  </r>
  <r>
    <s v="2024-03-06T14:50:23-08:00"/>
    <s v="113-2148001-1365024"/>
    <s v="HD50-0095"/>
    <x v="311"/>
    <s v="B0CDK3BQ4H"/>
    <s v="B0CDK3BQ4H"/>
    <s v="Hyde Lane Luxury Ruched Faux Fur Throw Blanket | Ultra Soft Cozy Puzzy Throw | Plush Black Mink Blankets for Sofa, Couch, Living Room, 50&quot;x60&quot;"/>
    <n v="1"/>
    <s v="PHX6"/>
    <s v="SELLABLE"/>
    <s v="DEFECTIVE"/>
    <x v="1"/>
    <s v="LPNRRII6628780"/>
    <s v="***LEAD*** defective / OTE"/>
  </r>
  <r>
    <s v="2024-03-06T14:49:11-08:00"/>
    <s v="114-3241917-7789853"/>
    <s v="DC20-0466-1"/>
    <x v="168"/>
    <s v="B08YS6JXQW"/>
    <s v="B08YS6JXQW"/>
    <s v="DEGREES OF COMFORT Coolmax Cooling Sheets | Queen Size Bed Sheet Set for Hot Sleepers | Soft Fabric with Deep Pocket, White-4PC"/>
    <n v="1"/>
    <s v="PHX6"/>
    <s v="CUSTOMER_DAMAGED"/>
    <s v="UNWANTED_ITEM"/>
    <x v="0"/>
    <s v="LPNRRII7035349"/>
    <s v="Don&amp;#39;t need it any more"/>
  </r>
  <r>
    <s v="2024-03-06T14:48:56-08:00"/>
    <s v="113-7366618-6840226"/>
    <s v="DC54-0327A"/>
    <x v="376"/>
    <s v="B08J66YHKD"/>
    <s v="B08J66YHKD"/>
    <s v="Degrees of Comfort Sherpa Plush Dual Control Electric Blanket Queen Size, Heating Blankets | Washable | Automatic Shut Off | Double Zone, 20 Heat Settings | 84&quot; x 90&quot; Grey"/>
    <n v="1"/>
    <s v="PHX6"/>
    <s v="CUSTOMER_DAMAGED"/>
    <s v="DEFECTIVE"/>
    <x v="0"/>
    <s v="LPNRRHO1290508"/>
    <m/>
  </r>
  <r>
    <s v="2024-03-06T14:03:40-08:00"/>
    <s v="114-7549408-9401012"/>
    <s v="DL63PC6183US-LG"/>
    <x v="77"/>
    <s v="B0C6XHLTK4"/>
    <s v="B0C6XHLTK4"/>
    <s v="Orthopedic Dog Bed for Large Sized Dog, Memory Foam Support with Bolster, Couch for Pet with Waterproof &amp; Washable Cover, Grey"/>
    <n v="1"/>
    <s v="CHA1"/>
    <s v="CUSTOMER_DAMAGED"/>
    <s v="DEFECTIVE"/>
    <x v="0"/>
    <s v="LPNPMBZ6136853"/>
    <s v="Stitching coming apart at zipper, brand new in box haven’t even unpacked it fully yet"/>
  </r>
  <r>
    <s v="2024-03-06T14:00:28-08:00"/>
    <s v="111-6578133-0873808"/>
    <s v="DOC12-0672"/>
    <x v="439"/>
    <s v="B0CGZRRB5W"/>
    <s v="B0CGZRRB5W"/>
    <s v="Degrees of Comfort Duvet Cover King - Waffle Weave Textured Soft 3 Pieces Bedding Comforter Cover with Pillowcase for All Season (No Comforter Included), Green, King"/>
    <n v="1"/>
    <s v="PGA1"/>
    <s v="SELLABLE"/>
    <s v="UNWANTED_ITEM"/>
    <x v="1"/>
    <s v="LPNPMCI5723809"/>
    <m/>
  </r>
  <r>
    <s v="2024-03-06T13:45:47-08:00"/>
    <s v="111-3178654-1325808"/>
    <s v="COD31-0092"/>
    <x v="9"/>
    <s v="B0BW326ZB4"/>
    <s v="B0BW326ZB4"/>
    <s v="Rocking Chair Cushion, Outdoor Rocker Cushions Set, Water Resistant Seat Pads with High Back, 2 Piece 17x17 Seat with 17x21 Back, Memory Foam Added, Sage"/>
    <n v="1"/>
    <s v="IND8"/>
    <s v="CUSTOMER_DAMAGED"/>
    <s v="NOT_AS_DESCRIBED"/>
    <x v="0"/>
    <s v="LPNPMCA7062085"/>
    <m/>
  </r>
  <r>
    <s v="2024-03-06T13:21:09-08:00"/>
    <s v="114-0935848-0629861"/>
    <s v="COD60-0121A"/>
    <x v="281"/>
    <s v="B0CGZNBJH9"/>
    <s v="X003Y7MH03"/>
    <s v="Codi Heated Stadium Seat Cushion | Rechargeable Battery Pack Included | Heated Stadium Seats for Bleachers, Bleacher Warmer Pad for Outdoor Games"/>
    <n v="1"/>
    <s v="PGA1"/>
    <s v="CUSTOMER_DAMAGED"/>
    <s v="DEFECTIVE"/>
    <x v="0"/>
    <s v="LPNPMCH6379236"/>
    <m/>
  </r>
  <r>
    <s v="2024-03-06T13:03:17-08:00"/>
    <s v="114-8640829-4254651"/>
    <s v="DOC10-0700"/>
    <x v="407"/>
    <s v="B0CJ4F992Y"/>
    <s v="B0CJ4F992Y"/>
    <s v="3 Pieces Grey King Comforter Set, Soft Luxury Chambray Printed, All Season Lightweight Breathable Gray Bedding Set, Including 1 Comforter and 2 Pillow Shams"/>
    <n v="1"/>
    <s v="LEX1"/>
    <s v="CUSTOMER_DAMAGED"/>
    <s v="DEFECTIVE"/>
    <x v="0"/>
    <s v="LPNRRIF4517549"/>
    <s v="Product did not perform as expected and did not look same as marketing images. Followed instructions. Can not use for intended purpose."/>
  </r>
  <r>
    <s v="2024-03-06T13:02:39-08:00"/>
    <s v="113-6354647-3341859"/>
    <s v="DOC10-0665"/>
    <x v="94"/>
    <s v="B0CGZRKC1Q"/>
    <s v="B0CGZRKC1Q"/>
    <s v="3 Pieces White Waffle Weave Comforter Set, Queen Size, Soft Neutral Textured Waffle Comforter, All Season Lightweight Breathable Bedding Set, Including 1 Comforter and 2 Pillow Shams"/>
    <n v="1"/>
    <s v="LAS2"/>
    <s v="CUSTOMER_DAMAGED"/>
    <s v="NOT_AS_DESCRIBED"/>
    <x v="0"/>
    <s v="LPNRRIG9908214"/>
    <m/>
  </r>
  <r>
    <s v="2024-03-06T12:55:53-08:00"/>
    <s v="112-9328266-7689841"/>
    <s v="HD50-0092"/>
    <x v="507"/>
    <s v="B0CDK6SN8T"/>
    <s v="B0CDK6SN8T"/>
    <s v="Hyde Lane Luxury Fluffy Faux Rabbit Fur Throw Blanket - Ultra Soft Cozy Blankets for Sofa, Couch, Bedroom | Warm Thick Fuzzy Throws As a Gift, Snow Lynx, 60&quot;x80&quot;"/>
    <n v="1"/>
    <s v="LAS2"/>
    <s v="CUSTOMER_DAMAGED"/>
    <s v="NOT_AS_DESCRIBED"/>
    <x v="0"/>
    <s v="LPNRRIH7892273"/>
    <s v="Product did not perform as expected and did not look same as marketing images. Followed instructions. Can not use for intended purpose."/>
  </r>
  <r>
    <s v="2024-03-06T12:48:54-08:00"/>
    <s v="111-1079178-4101024"/>
    <s v="COD10-0062"/>
    <x v="508"/>
    <s v="B0BP6WWYJ3"/>
    <s v="B0BP6WWYJ3"/>
    <s v="Codi Terracotta Boho Queen Comforter Set, Aesthetic Luxurious Pom Fringe Burnt Orange Bedding Full, Cute Soft Washed Microfiber Bed Sets, Lightweight 3pcs,1 Comforter &amp; 2 Pillowcases (90x90 Inches)"/>
    <n v="1"/>
    <s v="MEM3"/>
    <s v="SELLABLE"/>
    <s v="NOT_AS_DESCRIBED"/>
    <x v="1"/>
    <s v="LPNO171502194"/>
    <s v="Not soft"/>
  </r>
  <r>
    <s v="2024-03-06T12:44:42-08:00"/>
    <s v="111-2120532-2555417"/>
    <s v="COD50-0102"/>
    <x v="509"/>
    <s v="B0BY3D1B3R"/>
    <s v="B0BY3D1B3R"/>
    <s v="Codi Cooling Blanket for Hot Sleepers Throw XL Size, Cool Summer Lightweight Bed Blankets with Double Sided Cold Effect Grey 50x70"/>
    <n v="1"/>
    <s v="LAS2"/>
    <s v="SELLABLE"/>
    <s v="DEFECTIVE"/>
    <x v="1"/>
    <s v="LPNRRIH9675906"/>
    <m/>
  </r>
  <r>
    <s v="2024-03-06T12:42:33-08:00"/>
    <s v="114-8965494-4483440"/>
    <s v="DC54-0290A-1"/>
    <x v="510"/>
    <s v="B08HW4YMZ9"/>
    <s v="B08HW4YMZ9"/>
    <s v="Degrees of Comfort Electric Blanket Twin XL, Heated Blanket for Bed,Single Control W/Auto Shut Off, Machine Washable | Red, 64Wx86L"/>
    <n v="1"/>
    <s v="SDF9"/>
    <s v="CUSTOMER_DAMAGED"/>
    <s v="DAMAGED_BY_FC"/>
    <x v="0"/>
    <s v="LPNRRIC2138115"/>
    <s v="brought the wrong one, need one run by battery"/>
  </r>
  <r>
    <s v="2024-03-06T12:39:58-08:00"/>
    <s v="114-4695145-4523460"/>
    <s v="DC20-0653"/>
    <x v="181"/>
    <s v="B0C8S6QX61"/>
    <s v="B0C8S6QX61"/>
    <s v="Degrees of Comfort Coolmax Cooling Sheets for King Size Bed | Best Sheet Set for Hot Sleepers | Soft, Deep Pocket, Light Grey, 4-Pcs"/>
    <n v="1"/>
    <s v="LAS2"/>
    <s v="SELLABLE"/>
    <s v="MISSED_ESTIMATED_DELIVERY"/>
    <x v="1"/>
    <s v="LPNRRIH7127605"/>
    <s v="Not as expected"/>
  </r>
  <r>
    <s v="2024-03-06T12:37:01-08:00"/>
    <s v="113-6135403-0389002"/>
    <s v="DC31-0508"/>
    <x v="174"/>
    <s v="B09C1ZGB9P"/>
    <s v="B09C1ZGB9P"/>
    <s v="Meditation Floor Pillow Set of 2, Square Large Pillows Seating for Adults, Tufted Corduroy Floor Cushion for Tatami Living Room, Grey, 22x22 Inch"/>
    <n v="1"/>
    <s v="IND8"/>
    <s v="SELLABLE"/>
    <s v="UNWANTED_ITEM"/>
    <x v="1"/>
    <s v="LPNPMCH0000175"/>
    <m/>
  </r>
  <r>
    <s v="2024-03-06T12:34:07-08:00"/>
    <s v="114-3938399-0028266"/>
    <s v="HD50-0061A"/>
    <x v="205"/>
    <s v="B0B9FBWGMX"/>
    <s v="B0B9FBWGMX"/>
    <s v="Hyde Lane Faux Fur Throw Blanket - Ultra Long Pile, Luxury Fluffy Fox Golden with Brown Tipped Blankets for Home Decor, Oversize Fuzzy Plush Animal Coat Color Throws As a Gift, 60x80"/>
    <n v="1"/>
    <s v="LAL4"/>
    <s v="SELLABLE"/>
    <s v="QUALITY_UNACCEPTABLE"/>
    <x v="1"/>
    <s v="LPNRRFY2319210"/>
    <m/>
  </r>
  <r>
    <s v="2024-03-06T12:25:02-08:00"/>
    <s v="114-6972037-4201039"/>
    <s v="DL63PC6183US-LG"/>
    <x v="77"/>
    <s v="B0C6XHLTK4"/>
    <s v="B0C6XHLTK4"/>
    <s v="Orthopedic Dog Bed for Large Sized Dog, Memory Foam Support with Bolster, Couch for Pet with Waterproof &amp; Washable Cover, Grey"/>
    <n v="1"/>
    <s v="PHX6"/>
    <s v="CARRIER_DAMAGED"/>
    <s v="NOT_AS_DESCRIBED"/>
    <x v="2"/>
    <s v="LPNRRHO1991037"/>
    <m/>
  </r>
  <r>
    <s v="2024-03-06T12:08:55-08:00"/>
    <s v="114-1391870-1071435"/>
    <s v="COD60-0121A"/>
    <x v="281"/>
    <s v="B0CGZNBJH9"/>
    <s v="X003Y7MH03"/>
    <s v="Codi Heated Stadium Seat Cushion | Rechargeable Battery Pack Included | Heated Stadium Seats for Bleachers, Bleacher Warmer Pad for Outdoor Games"/>
    <n v="1"/>
    <s v="LEX1"/>
    <s v="CUSTOMER_DAMAGED"/>
    <s v="NOT_AS_DESCRIBED"/>
    <x v="0"/>
    <s v="LPNRRIF5258248"/>
    <m/>
  </r>
  <r>
    <s v="2024-03-06T12:06:48-08:00"/>
    <s v="114-1391870-1071435"/>
    <s v="COD60-0121A"/>
    <x v="281"/>
    <s v="B0CGZNBJH9"/>
    <s v="X003Y7MH03"/>
    <s v="Codi Heated Stadium Seat Cushion | Rechargeable Battery Pack Included | Heated Stadium Seats for Bleachers, Bleacher Warmer Pad for Outdoor Games"/>
    <n v="1"/>
    <s v="LEX1"/>
    <s v="CUSTOMER_DAMAGED"/>
    <s v="NOT_AS_DESCRIBED"/>
    <x v="0"/>
    <s v="LPNRRIF5258247"/>
    <m/>
  </r>
  <r>
    <s v="2024-03-06T12:04:43-08:00"/>
    <s v="112-2586109-5185808"/>
    <s v="DOC12-0674"/>
    <x v="62"/>
    <s v="B0CGZRFH7X"/>
    <s v="B0CGZRFH7X"/>
    <s v="Degrees of Comfort Duvet Cover Queen - Waffle Weave Textured Soft 3 Pieces Bedding Comforter Cover with Pillowcase for All Season (No Comforter Included), Beige, Full/Queen"/>
    <n v="1"/>
    <s v="IND8"/>
    <s v="SELLABLE"/>
    <s v="NOT_AS_DESCRIBED"/>
    <x v="1"/>
    <s v="LPNPMCI3119255"/>
    <m/>
  </r>
  <r>
    <s v="2024-03-06T11:45:14-08:00"/>
    <s v="113-4992630-0570641"/>
    <s v="HD50-0064A"/>
    <x v="233"/>
    <s v="B0B9G5YLBG"/>
    <s v="B0B9G5YLBG"/>
    <s v="Hyde Lane Long Pile Faux Fur Throw Blanket, Luxury Fluffy Wolf Grey with Black Tipped Blankets for Home Couch, Fuzzy Plush Animal Coat Color Throws for Decoration, Gift for Women, Direwolf (50x60)"/>
    <n v="1"/>
    <s v="PHL7"/>
    <s v="CUSTOMER_DAMAGED"/>
    <s v="NOT_AS_DESCRIBED"/>
    <x v="1"/>
    <s v="LPNRRIF4186389"/>
    <m/>
  </r>
  <r>
    <s v="2024-03-06T11:32:45-08:00"/>
    <s v="114-7117540-7111440"/>
    <s v="DC54-0067A"/>
    <x v="381"/>
    <s v="B07W829NQH"/>
    <s v="B07W829NQH"/>
    <s v="Degrees of Comfort Electric Blanket Queen Size, Heated Blankets with Dual Control | Auto Shut Off, 20 Heating Levels, Machine Washable, Beige, 84Wx90L"/>
    <n v="1"/>
    <s v="PGA1"/>
    <s v="CUSTOMER_DAMAGED"/>
    <s v="DEFECTIVE"/>
    <x v="0"/>
    <s v="LPNPMCI5135747"/>
    <m/>
  </r>
  <r>
    <s v="2024-03-06T11:28:03-08:00"/>
    <s v="113-5373371-8720256"/>
    <s v="AMFBA55-0101A"/>
    <x v="273"/>
    <s v="B07W95MBTD"/>
    <s v="B07W95MBTD"/>
    <s v="Heated Mattress Pad Queen Size with Dual Control, Washable Cotton Top Electric Bed Warmer, Fitted Heating Sheets, 20 Heat Settings &amp; Auto Shut Off, Cover Up to 18 Inch Mattresses"/>
    <n v="1"/>
    <s v="HOU3"/>
    <s v="CUSTOMER_DAMAGED"/>
    <s v="DEFECTIVE"/>
    <x v="0"/>
    <s v="LPNPMCE3455059"/>
    <m/>
  </r>
  <r>
    <s v="2024-03-06T10:50:57-08:00"/>
    <s v="112-2407115-2825804"/>
    <s v="COD31-0092"/>
    <x v="9"/>
    <s v="B0BW326ZB4"/>
    <s v="B0BW326ZB4"/>
    <s v="Rocking Chair Cushion, Outdoor Rocker Cushions Set, Water Resistant Seat Pads with High Back, 2 Piece 17x17 Seat with 17x21 Back, Memory Foam Added, Sage"/>
    <n v="1"/>
    <s v="LEX2"/>
    <s v="SELLABLE"/>
    <s v="APPAREL_TOO_SMALL"/>
    <x v="1"/>
    <s v="LPNRRIG6617204"/>
    <m/>
  </r>
  <r>
    <s v="2024-03-06T10:12:19-08:00"/>
    <s v="113-8010044-3216265"/>
    <s v="DC20-0711"/>
    <x v="511"/>
    <s v="B0CLQKD6WX"/>
    <s v="B0CLQKD6WX"/>
    <s v="Degrees of Comfort Coolmax Cooling Sheets Set for Twin XL Size Bed, Moisture Wicking for Night Sweats Best Comfort, Cool Sheets for Hot Sleepers During Warm Weather with Deep Pocket, White-3PC"/>
    <n v="1"/>
    <s v="EWR7"/>
    <s v="DEFECTIVE"/>
    <s v="SWITCHEROO"/>
    <x v="0"/>
    <s v="LPNPMCA3748716"/>
    <m/>
  </r>
  <r>
    <s v="2024-03-06T10:12:17-08:00"/>
    <s v="112-2490611-2609840"/>
    <s v="DC31-0540"/>
    <x v="142"/>
    <s v="B0BHZF2RPL"/>
    <s v="B0BHZF2RPL"/>
    <s v="Floor Cushion Pillow Set of 2, Round Large Pillows Seating for Adults, Tufted Corduroy Floor Cushions for Living Room Tatami, Orange Yellow, 22 Inch"/>
    <n v="1"/>
    <s v="LEX2"/>
    <s v="SELLABLE"/>
    <s v="UNWANTED_ITEM"/>
    <x v="1"/>
    <s v="LPNRRIG6740057"/>
    <s v="item arrived too late"/>
  </r>
  <r>
    <s v="2024-03-06T10:03:35-08:00"/>
    <s v="114-5275560-4959430"/>
    <s v="DL63PC6183US-XL"/>
    <x v="361"/>
    <s v="B0C6XJ1N9W"/>
    <s v="B0C6XJ1N9W"/>
    <s v="Codi Orthopedic XL Dog Beds for Extra Large Dogs with Memory Foam Layer, Waterproof Pet Bed with Removable Cover, XLarge Dog Sofa Machine Washable, Grey 42 inch"/>
    <n v="1"/>
    <s v="MKC6"/>
    <s v="SELLABLE"/>
    <s v="UNDELIVERABLE_REFUSED"/>
    <x v="1"/>
    <s v="LPNRRHH4893349"/>
    <s v="N/a"/>
  </r>
  <r>
    <s v="2024-03-06T10:03:21-08:00"/>
    <s v="114-5286187-5741837"/>
    <s v="COD10-0184"/>
    <x v="129"/>
    <s v="B0CGZRHVMW"/>
    <s v="B0CGZRHVMW"/>
    <s v="Codi Green Floral Comforter Twin Size, Sage Botanical Bedding Set | Nature Style, Unique Reversible Design, Better for Spring and Summer | Leaf Print 3 Pieces"/>
    <n v="1"/>
    <s v="SNC3"/>
    <s v="SELLABLE"/>
    <s v="UNDELIVERABLE_REFUSED"/>
    <x v="1"/>
    <s v="LPNRRGT8229232"/>
    <m/>
  </r>
  <r>
    <s v="2024-03-06T10:03:21-08:00"/>
    <s v="114-5286187-5741837"/>
    <s v="COD10-0184"/>
    <x v="129"/>
    <s v="B0CGZRHVMW"/>
    <s v="B0CGZRHVMW"/>
    <s v="Codi Green Floral Comforter Twin Size, Sage Botanical Bedding Set | Nature Style, Unique Reversible Design, Better for Spring and Summer | Leaf Print 3 Pieces"/>
    <n v="1"/>
    <s v="SNC3"/>
    <s v="SELLABLE"/>
    <s v="UNDELIVERABLE_REFUSED"/>
    <x v="1"/>
    <s v="LPNRRGT8229231"/>
    <s v="Wrong size."/>
  </r>
  <r>
    <s v="2024-03-06T10:01:48-08:00"/>
    <s v="114-6608287-0897007"/>
    <s v="DC31-0507"/>
    <x v="81"/>
    <s v="B09C1XLGQL"/>
    <s v="B09C1XLGQL"/>
    <s v="Meditation Floor Pillow Set of 2, Square Large Pillows Seating for Adults, Tufted Corduroy Floor Cushion for Living Room Tatami, Turquoise, 22x22 Inch"/>
    <n v="1"/>
    <s v="PGA1"/>
    <s v="SELLABLE"/>
    <s v="NOT_AS_DESCRIBED"/>
    <x v="1"/>
    <s v="LPNO150420541"/>
    <m/>
  </r>
  <r>
    <s v="2024-03-06T09:47:05-08:00"/>
    <s v="111-1130780-1701010"/>
    <s v="HYD10-0088"/>
    <x v="414"/>
    <s v="B0CGZQ5KJG"/>
    <s v="B0CGZQ5KJG"/>
    <s v="Hyde Lane Plaid Comforter King Size, Farmhouse Geometric Buffalo Bedding Sets, Blue Rustic Microfiber 3 Pieces Bed Set Includes 1 Comforter, 2 Shams (104 x 90 Inch)"/>
    <n v="1"/>
    <s v="EWR7"/>
    <s v="CUSTOMER_DAMAGED"/>
    <s v="NOT_AS_DESCRIBED"/>
    <x v="0"/>
    <s v="LPNPMCA7862432"/>
    <m/>
  </r>
  <r>
    <s v="2024-03-06T09:46:40-08:00"/>
    <s v="112-8856124-3091415"/>
    <s v="DC31-0501"/>
    <x v="248"/>
    <s v="B09C1ZNGNY"/>
    <s v="B09C1ZNGNY"/>
    <s v="Degrees of Comfort Meditation Floor Pillow, Square Large Pillows Seating for Adults, Gray Tufted Corduroy Cushions for Outdoor Yoga Tatami Fireplace Living Room, Grey, 22x22 Inch"/>
    <n v="1"/>
    <s v="LEX2"/>
    <s v="CUSTOMER_DAMAGED"/>
    <s v="APPAREL_TOO_SMALL"/>
    <x v="0"/>
    <s v="LPNRRHP4974650"/>
    <m/>
  </r>
  <r>
    <s v="2024-03-06T09:46:21-08:00"/>
    <s v="114-7031207-8110605"/>
    <s v="AMFBA54-0443A"/>
    <x v="40"/>
    <s v="B09C1TM983"/>
    <s v="B09C1TM983"/>
    <s v="Soft Plush Electric Heated Blanket Throw, Blue Plaid Microlight Therapedic Throws | 3 Heat Setting with Auto Shut Off, 6ft Power Cord, | Washable"/>
    <n v="1"/>
    <s v="LAS2"/>
    <s v="SELLABLE"/>
    <s v="QUALITY_UNACCEPTABLE"/>
    <x v="1"/>
    <s v="LPNRRHS2718975"/>
    <m/>
  </r>
  <r>
    <s v="2024-03-06T09:41:02-08:00"/>
    <s v="114-1216483-2327453"/>
    <s v="DC31-0506"/>
    <x v="119"/>
    <s v="B09C1YSTDD"/>
    <s v="B09C1YSTDD"/>
    <s v="Degrees of Comfort Meditation Floor Pillow, Square Large Pillows Seating for Adults, Tufted Corduroy Floor Cushion for Living Room Tatami, Orange Yellow 22x22 Inch"/>
    <n v="1"/>
    <s v="CHA1"/>
    <s v="SELLABLE"/>
    <s v="UNWANTED_ITEM"/>
    <x v="1"/>
    <s v="LPNRRIC0185895"/>
    <s v="My husband ordered this for me, but i do not need it."/>
  </r>
  <r>
    <s v="2024-03-06T09:40:14-08:00"/>
    <s v="111-1556164-2345003"/>
    <s v="DC54-0334A"/>
    <x v="330"/>
    <s v="B08J6KXC23"/>
    <s v="B08J6KXC23"/>
    <s v="Degrees of Comfort Sherpa Plush Heated Blanket, Full Size Bed Electric Blankets with 20 Heat Settings Controller | 1-10 Hour Auto Shut Off |Washable, 80&quot; X 84&quot; Red"/>
    <n v="1"/>
    <s v="LEX2"/>
    <s v="CUSTOMER_DAMAGED"/>
    <s v="MISORDERED"/>
    <x v="0"/>
    <s v="LPNRRIG8211415"/>
    <m/>
  </r>
  <r>
    <s v="2024-03-06T09:40:00-08:00"/>
    <s v="114-6514620-7257052"/>
    <s v="DC31-0511"/>
    <x v="42"/>
    <s v="B09C1WWWDR"/>
    <s v="B09C1WWWDR"/>
    <s v="Degrees of Comfort Memory Foam Meditation Floor Pillow Set of 2, Square Large Pillows Seating for Adults, Tufted Corduroy Floor Cushion for Balcony Outdoor Tatami Living Room, Orange Yellow, 22x22"/>
    <n v="1"/>
    <s v="IND8"/>
    <s v="CUSTOMER_DAMAGED"/>
    <s v="NOT_AS_DESCRIBED"/>
    <x v="0"/>
    <s v="LPNPMCH8724513"/>
    <m/>
  </r>
  <r>
    <s v="2024-03-06T09:37:59-08:00"/>
    <s v="112-0854372-6391441"/>
    <s v="COZ63DU6240-M"/>
    <x v="208"/>
    <s v="B0CHTPLBBL"/>
    <s v="B0CHTPLBBL"/>
    <s v="Human Dog Bed, Dog Bed for Humans, Giant Dog Bed with Washable Fluffy Faux Fur Cover, 72&quot;x48&quot;x11&quot; Human Size Dog Bed with Soft Blanket, Large Dog Bean Bag Bed for Families, Light Grey"/>
    <n v="1"/>
    <s v="CVG2"/>
    <s v="CUSTOMER_DAMAGED"/>
    <s v="NOT_AS_DESCRIBED"/>
    <x v="0"/>
    <s v="LPNPMBX7777843"/>
    <m/>
  </r>
  <r>
    <s v="2024-03-06T09:29:19-08:00"/>
    <s v="111-6222637-0820252"/>
    <s v="DC20-0525"/>
    <x v="512"/>
    <s v="B09T5XKYM9"/>
    <s v="B09T5XKYM9"/>
    <s v="Degrees of Comfort Coolmax Cooling Sheets Set for Twin XL Size Bed, Moisture Wicking for Night Sweats Best Comfort, Cool Sheets for Hot Sleepers During Warm Weather with Deep Pocket 3PC Light Blue"/>
    <n v="1"/>
    <s v="EWR7"/>
    <s v="SELLABLE"/>
    <s v="ORDERED_WRONG_ITEM"/>
    <x v="1"/>
    <s v="LPNPMCA7745489"/>
    <s v="Found one cheaper"/>
  </r>
  <r>
    <s v="2024-03-06T09:27:18-08:00"/>
    <s v="114-0691352-1358658"/>
    <s v="DC54-0329A"/>
    <x v="38"/>
    <s v="B08J6X5LMB"/>
    <s v="B08J6X5LMB"/>
    <s v="Sherpa Soft California King Electric Blanket with Dual Controls, Heating Blankets | Washable | 1-10 Hour Automatic Shut Off | Double Zone, 20 Heat Settings | 100&quot; x 94&quot; Grey"/>
    <n v="1"/>
    <s v="LEX2"/>
    <s v="CUSTOMER_DAMAGED"/>
    <s v="DEFECTIVE"/>
    <x v="3"/>
    <s v="LPNRRIG8606589"/>
    <m/>
  </r>
  <r>
    <s v="2024-03-06T09:18:27-08:00"/>
    <s v="111-9588904-8653006"/>
    <s v="HD50-0089"/>
    <x v="99"/>
    <s v="B0CDJWZ1VG"/>
    <s v="B0CDJWZ1VG"/>
    <s v="Hyde Lane Ultra Soft Plush Throw Blanket, Fuzzy Faux Rabbit Fur Throws, Luxury Cozy Fluffy Blankets for Sofa, Couch, Living Room Decor, Frost Fox, 50&quot;x60&quot;"/>
    <n v="1"/>
    <s v="MEM3"/>
    <s v="SELLABLE"/>
    <s v="DEFECTIVE"/>
    <x v="1"/>
    <s v="LPNO168739747"/>
    <m/>
  </r>
  <r>
    <s v="2024-03-06T08:58:57-08:00"/>
    <s v="114-9460697-0345022"/>
    <s v="DOC12-0671"/>
    <x v="221"/>
    <s v="B0CGZST324"/>
    <s v="B0CGZST324"/>
    <s v="Degrees of Comfort Duvet Cover Queen - Waffle Weave Textured Soft 3 Pieces Bedding Comforter Cover with Pillowcase for All Season (No Comforter Included), Green, Full/Queen"/>
    <n v="1"/>
    <s v="LAS2"/>
    <s v="CUSTOMER_DAMAGED"/>
    <s v="APPAREL_TOO_LARGE"/>
    <x v="0"/>
    <s v="LPNRRIH7912172"/>
    <m/>
  </r>
  <r>
    <s v="2024-03-06T08:49:20-08:00"/>
    <s v="114-1263779-5289033"/>
    <s v="DC54-0302"/>
    <x v="496"/>
    <s v="B08HW4JRY3"/>
    <s v="B08HW4JRY3"/>
    <s v="Degrees of Comfort Sherpa Heated Blanket Wrap, Grey Cozy Snuggie Heated Shawl for Office &amp; Women, Washable, Auto Shut-Off, 50 x 64 Inch"/>
    <n v="1"/>
    <s v="MCO1"/>
    <s v="SELLABLE"/>
    <s v="UNDELIVERABLE_UNKNOWN"/>
    <x v="1"/>
    <s v="LPNRREG9736520"/>
    <m/>
  </r>
  <r>
    <s v="2024-03-06T08:49:03-08:00"/>
    <s v="113-0564743-9621846"/>
    <s v="DC31-0510"/>
    <x v="166"/>
    <s v="B09C21BQRG"/>
    <s v="B09C21BQRG"/>
    <s v="Degrees of Comfort Memory Foam Meditation Floor Pillow Set of 2, Square Large Pillows Seating for Adults, Tufted Corduroy Floor Cushion for Living Room Tatami, Navy Blue, 22x22 Inch"/>
    <n v="1"/>
    <s v="LAS2"/>
    <s v="CUSTOMER_DAMAGED"/>
    <s v="DEFECTIVE"/>
    <x v="0"/>
    <s v="LPNRRIF1240924"/>
    <m/>
  </r>
  <r>
    <s v="2024-03-06T08:32:49-08:00"/>
    <s v="113-0920117-6707436"/>
    <s v="DC31-0544"/>
    <x v="287"/>
    <s v="B0BFDHCJR4"/>
    <s v="B0BFDHCJR4"/>
    <s v="Meditation Floor Pillow Set of 2, Square Large Pillows Seating for Adults, Tufted Corduroy Floor Cushion for Living Room Tatami, Green 22x22 Inch"/>
    <n v="1"/>
    <s v="LAL4"/>
    <s v="SELLABLE"/>
    <s v="MISSED_ESTIMATED_DELIVERY"/>
    <x v="1"/>
    <s v="LPNRRIC0166363"/>
    <m/>
  </r>
  <r>
    <s v="2024-03-06T08:25:53-08:00"/>
    <s v="113-4102235-9650615"/>
    <s v="AMFBA54-0105"/>
    <x v="293"/>
    <s v="B07WC4F41Z"/>
    <s v="B07WC4F41Z"/>
    <s v="Hyde Lane Luxury Heated Electric Blanket Throw | Oversized - 60 x 70 | Gray Fuzzy Microplush Sherpa Reverse | 3 Heat Settings | Auto-Shutoff | Machine Washable"/>
    <n v="1"/>
    <s v="LAS2"/>
    <s v="CUSTOMER_DAMAGED"/>
    <s v="DEFECTIVE"/>
    <x v="0"/>
    <s v="LPNRRII0053044"/>
    <s v="Didn’t like"/>
  </r>
  <r>
    <s v="2024-03-06T08:19:06-08:00"/>
    <s v="114-7153358-6669835"/>
    <s v="COZ63DU6240-M"/>
    <x v="208"/>
    <s v="B0CHTPLBBL"/>
    <s v="B0CHTPLBBL"/>
    <s v="Human Dog Bed, Dog Bed for Humans, Giant Dog Bed with Washable Fluffy Faux Fur Cover, 72&quot;x48&quot;x11&quot; Human Size Dog Bed with Soft Blanket, Large Dog Bean Bag Bed for Families, Light Grey"/>
    <n v="1"/>
    <s v="TUS1"/>
    <s v="CUSTOMER_DAMAGED"/>
    <s v="NOT_AS_DESCRIBED"/>
    <x v="0"/>
    <s v="LPNPMCD3421211"/>
    <m/>
  </r>
  <r>
    <s v="2024-03-06T08:17:18-08:00"/>
    <s v="114-9812055-2998660"/>
    <s v="DC51-0030A"/>
    <x v="172"/>
    <s v="B07S1QKGBD"/>
    <s v="B07S1QKGBD"/>
    <s v="Degrees of Comfort Coolmax Weighted Blanket with Washable Cover Twin Size | 1 x Cozyheat Minky Plush Cover Included, Micro Glass Beads Technology | 48x72 12 lbs Navy"/>
    <n v="1"/>
    <s v="LAS2"/>
    <s v="DEFECTIVE"/>
    <s v="NOT_AS_DESCRIBED"/>
    <x v="0"/>
    <s v="LPNRRIH9895939"/>
    <m/>
  </r>
  <r>
    <s v="2024-03-06T07:59:01-08:00"/>
    <s v="114-4710325-9456260"/>
    <s v="DC31-0506"/>
    <x v="119"/>
    <s v="B09C1YSTDD"/>
    <s v="B09C1YSTDD"/>
    <s v="Degrees of Comfort Meditation Floor Pillow, Square Large Pillows Seating for Adults, Tufted Corduroy Floor Cushion for Living Room Tatami, Orange Yellow 22x22 Inch"/>
    <n v="1"/>
    <s v="MEM3"/>
    <s v="CUSTOMER_DAMAGED"/>
    <s v="UNWANTED_ITEM"/>
    <x v="0"/>
    <s v="LPNO167625139"/>
    <s v="stuffing was hard clumps"/>
  </r>
  <r>
    <s v="2024-03-06T07:47:23-08:00"/>
    <s v="111-2236225-4021024"/>
    <s v="DC16-0088"/>
    <x v="220"/>
    <s v="B07R4472G1"/>
    <s v="B07R4472G1"/>
    <s v="Full Size Mattress Encasement Bed Bug Proof, Cover 13-15&quot; Deep Bed, Zippered Dust Mite Proof, Hypoallergenic Six-Sided, 3M Scotchgard"/>
    <n v="1"/>
    <s v="LEX1"/>
    <s v="SELLABLE"/>
    <s v="ORDERED_WRONG_ITEM"/>
    <x v="1"/>
    <s v="LPNRRIK3208454"/>
    <s v="Didn&amp;#39;t like color"/>
  </r>
  <r>
    <s v="2024-03-06T07:40:20-08:00"/>
    <s v="112-4230453-3072221"/>
    <s v="AMFBA20-0167A"/>
    <x v="263"/>
    <s v="B07TN1X7NN"/>
    <s v="B07TN1X7NN"/>
    <s v="1000 Thread Count White California King Sheet Sets with 18&quot; Deep Pocket | Fits up to 20&quot; Mattress | Sateen Soft Cotton Grown in India, 4 PC Bed Sheets - Fitted, Flat &amp; 2 Pillow Cases (Natural White)"/>
    <n v="1"/>
    <s v="LAS2"/>
    <s v="CUSTOMER_DAMAGED"/>
    <s v="NOT_AS_DESCRIBED"/>
    <x v="0"/>
    <s v="LPNRRIG9902668"/>
    <m/>
  </r>
  <r>
    <s v="2024-03-06T07:33:50-08:00"/>
    <s v="113-0093415-6400266"/>
    <s v="DC55-0073A"/>
    <x v="297"/>
    <s v="B07W82BXVX"/>
    <s v="B07W82BXVX"/>
    <s v="Degrees of Comfort Dual Control California King Heated Mattress Pad | Electric Bed Warmer W/Adjustable Zone Heating | Fit Up to 15 Inch | 12.5ft Long Cord, White"/>
    <n v="1"/>
    <s v="LAS2"/>
    <s v="CUSTOMER_DAMAGED"/>
    <s v="UNAUTHORIZED_PURCHASE"/>
    <x v="1"/>
    <s v="LPNRRIG9956105"/>
    <s v="Controller works intermittent.  When I turn on, the lights start and then go off.  As such, it does not heat. I am disappointed so I will return both."/>
  </r>
  <r>
    <s v="2024-03-06T07:29:36-08:00"/>
    <s v="111-6956476-8434646"/>
    <s v="DC20-0650"/>
    <x v="127"/>
    <s v="B0C8RYX8KT"/>
    <s v="B0C8RYX8KT"/>
    <s v="Degrees of Comfort Coolmax Cooling Sheets | Queen Size Bed Sheet Set for Hot Sleepers | Soft Fabric with Deep Pocket, Blue 4PC"/>
    <n v="1"/>
    <s v="MEM3"/>
    <s v="SELLABLE"/>
    <s v="UNWANTED_ITEM"/>
    <x v="1"/>
    <s v="LPNO172935401"/>
    <s v="wrong color- i needed dusty rose- sadly, this is too pink"/>
  </r>
  <r>
    <s v="2024-03-06T07:28:42-08:00"/>
    <s v="114-6608371-1046600"/>
    <s v="DC51-0025A"/>
    <x v="159"/>
    <s v="B07RXMDM81"/>
    <s v="B07RXMDM81"/>
    <s v="Degrees of Comfort Kids Weighted Blanket with Cover, 1 x Cozyheat Minky Plush, 1 x Coolmax Washable Covers Included | Micro Glass Beads Technology | 36x48 5 lbs Grey"/>
    <n v="1"/>
    <s v="HOU3"/>
    <s v="CUSTOMER_DAMAGED"/>
    <s v="DEFECTIVE"/>
    <x v="0"/>
    <s v="LPNPMBY7115560"/>
    <m/>
  </r>
  <r>
    <s v="2024-03-06T07:28:16-08:00"/>
    <s v="111-4647512-6838633"/>
    <s v="DC51-0032A"/>
    <x v="277"/>
    <s v="B07RYP2PGN"/>
    <s v="B07RYP2PGN"/>
    <s v="Cooling Weighted Blanket Twin with Removable Cover for Adult,Heavy Blankets 15 lbs, Minky Plush Coolmax Washable Covers Included ,Weight Distribution with Premium Glass Beads, 48x72 15 lbs Navy"/>
    <n v="1"/>
    <s v="ONT2"/>
    <s v="CUSTOMER_DAMAGED"/>
    <s v="UNWANTED_ITEM"/>
    <x v="1"/>
    <s v="LPNPMCR2296632"/>
    <s v="Not needed"/>
  </r>
  <r>
    <s v="2024-03-06T07:26:04-08:00"/>
    <s v="113-6482046-5243432"/>
    <s v="DC31-0537"/>
    <x v="175"/>
    <s v="B0B195QT96"/>
    <s v="B0B195QT96"/>
    <s v="Meditation Floor Pillow Set of 2, Round Large Pillows Seating for Adults, Tufted Corduroy Floor Cushion for Tatami Living Room, Grey, 22 Inch"/>
    <n v="1"/>
    <s v="LEX2"/>
    <s v="SELLABLE"/>
    <s v="DEFECTIVE"/>
    <x v="1"/>
    <s v="LPNRRIG5741384"/>
    <m/>
  </r>
  <r>
    <s v="2024-03-06T07:25:44-08:00"/>
    <s v="113-0813864-6690643"/>
    <s v="DC54-0562A"/>
    <x v="448"/>
    <s v="B0CG82YXJ6"/>
    <s v="X003Y5O7KN"/>
    <s v="Degrees of Comfort Heated Wearable Blanket for Women Adult, Cordless Wearable Electric Blanket Hoodie Battery Powered, Warm Sherpa Sweatshirt Gift for Women, Purple"/>
    <n v="1"/>
    <s v="LAS2"/>
    <s v="SELLABLE"/>
    <s v="FOUND_BETTER_PRICE"/>
    <x v="1"/>
    <s v="LPNRRIG0988758"/>
    <m/>
  </r>
  <r>
    <s v="2024-03-06T06:50:49-08:00"/>
    <s v="113-2058447-4745805"/>
    <s v="COD31-0089"/>
    <x v="93"/>
    <s v="B0BW2XRQVB"/>
    <s v="B0BW2XRQVB"/>
    <s v="Rocking Chair Cushion, Indoor Outdoor Rocker Cushions Set, Water Resistant Seat Pads with High Back, 2 Piece Lower No Slip/Upper with Ties, Memory Foam Added Brown"/>
    <n v="1"/>
    <s v="CHA1"/>
    <s v="CUSTOMER_DAMAGED"/>
    <s v="MISSING_PARTS"/>
    <x v="0"/>
    <s v="LPNPMCI0639784"/>
    <m/>
  </r>
  <r>
    <s v="2024-03-06T06:37:10-08:00"/>
    <s v="112-8912872-2140239"/>
    <s v="DC54-0336A"/>
    <x v="45"/>
    <s v="B08J66YQJL"/>
    <s v="B08J66YQJL"/>
    <s v="Sherpa Soft Dual Control Electric Blanket King Size, Heating Blankets | Washable | 1-10 Hour Automatic Shut Off | Double Zone, 20 Heat Settings | 100&quot; X 90&quot; Red"/>
    <n v="1"/>
    <s v="LEX1"/>
    <s v="CUSTOMER_DAMAGED"/>
    <s v="DEFECTIVE"/>
    <x v="0"/>
    <s v="LPNRRII1233760"/>
    <s v="Wrong color &amp;amp; fabric"/>
  </r>
  <r>
    <s v="2024-03-06T06:35:51-08:00"/>
    <s v="114-4169243-7179416"/>
    <s v="DC31-0540"/>
    <x v="142"/>
    <s v="B0BHZF2RPL"/>
    <s v="B0BHZF2RPL"/>
    <s v="Floor Cushion Pillow Set of 2, Round Large Pillows Seating for Adults, Tufted Corduroy Floor Cushions for Living Room Tatami, Orange Yellow, 22 Inch"/>
    <n v="1"/>
    <s v="CHA1"/>
    <s v="SELLABLE"/>
    <s v="NOT_AS_DESCRIBED"/>
    <x v="1"/>
    <s v="LPNPMBZ3481574"/>
    <m/>
  </r>
  <r>
    <s v="2024-03-06T06:33:00-08:00"/>
    <s v="113-0501596-0701056"/>
    <s v="DOC12-0680"/>
    <x v="35"/>
    <s v="B0CGZSTSS2"/>
    <s v="B0CGZSTSS2"/>
    <s v="Degrees of Comfort Duvet Cover Queen - Waffle Weave Textured Soft 3 Pieces Bedding Comforter Cover with Pillowcase for All Season (No Comforter Included), White, Full/Queen"/>
    <n v="1"/>
    <s v="LEX1"/>
    <s v="CARRIER_DAMAGED"/>
    <s v="QUALITY_UNACCEPTABLE"/>
    <x v="2"/>
    <s v="LPNRRII1263803"/>
    <s v="Gift, parents do not want."/>
  </r>
  <r>
    <s v="2024-03-06T06:31:54-08:00"/>
    <s v="112-4334620-6685061"/>
    <s v="COZ63DU6240-M"/>
    <x v="208"/>
    <s v="B0CHTPLBBL"/>
    <s v="B0CHTPLBBL"/>
    <s v="Human Dog Bed, Dog Bed for Humans, Giant Dog Bed with Washable Fluffy Faux Fur Cover, 72&quot;x48&quot;x11&quot; Human Size Dog Bed with Soft Blanket, Large Dog Bean Bag Bed for Families, Light Grey"/>
    <n v="1"/>
    <s v="TEN1"/>
    <s v="CARRIER_DAMAGED"/>
    <s v="MISSED_ESTIMATED_DELIVERY"/>
    <x v="2"/>
    <s v="LPNPMCF1748733"/>
    <m/>
  </r>
  <r>
    <s v="2024-03-06T06:22:11-08:00"/>
    <s v="113-0457437-0408263"/>
    <s v="AMFBA10-0490A"/>
    <x v="71"/>
    <s v="B09B9KDL5J"/>
    <s v="B09B9KDL5J"/>
    <s v="Hyde Lane Farmhouse Comforter Set Gray, Full/Queen Size Boho Bedding Sets, Cotton Top with Modern Neutral Style Clipped Jacquard Stripes, 3-Pieces Including Matching Pillow Shams (90x90 inches)"/>
    <n v="1"/>
    <s v="IND8"/>
    <s v="CUSTOMER_DAMAGED"/>
    <s v="NOT_AS_DESCRIBED"/>
    <x v="0"/>
    <s v="LPNPMCA4438513"/>
    <m/>
  </r>
  <r>
    <s v="2024-03-06T06:05:22-08:00"/>
    <s v="113-4992630-0570641"/>
    <s v="HD50-0064A"/>
    <x v="233"/>
    <s v="B0B9G5YLBG"/>
    <s v="B0B9G5YLBG"/>
    <s v="Hyde Lane Long Pile Faux Fur Throw Blanket, Luxury Fluffy Wolf Grey with Black Tipped Blankets for Home Couch, Fuzzy Plush Animal Coat Color Throws for Decoration, Gift for Women, Direwolf (50x60)"/>
    <n v="1"/>
    <s v="PHL7"/>
    <s v="CUSTOMER_DAMAGED"/>
    <s v="NOT_AS_DESCRIBED"/>
    <x v="1"/>
    <s v="LPNRRIG0153907"/>
    <s v="Wrong size"/>
  </r>
  <r>
    <s v="2024-03-06T05:39:43-08:00"/>
    <s v="111-5189479-5714641"/>
    <s v="COD31-0015"/>
    <x v="110"/>
    <s v="B09TDXTR6N"/>
    <s v="B09TDXTR6N"/>
    <s v="Codi Round Floor Pillow Insert, Large Thick Meditation Cushion, Circular Seating Cushions and Pouf Inserts, 32 Inch, Memory Foam Added (Advanced)"/>
    <n v="1"/>
    <s v="CVG2"/>
    <s v="SELLABLE"/>
    <s v="APPAREL_TOO_LARGE"/>
    <x v="1"/>
    <s v="LPNRRHG9492086"/>
    <m/>
  </r>
  <r>
    <s v="2024-03-06T05:30:17-08:00"/>
    <s v="111-4389387-0248218"/>
    <s v="AMFBA10-0480"/>
    <x v="10"/>
    <s v="B097PF8JT9"/>
    <s v="B097PF8JT9"/>
    <s v="Codi Girl Bedding Sets, Queen/Full Size Comforter Set for Girls Teen/Kids, Pink/Rose Gold, 4 Piece (2 Matching Sham + 1 Decorative Pillow)"/>
    <n v="1"/>
    <s v="MEM3"/>
    <s v="SELLABLE"/>
    <s v="ORDERED_WRONG_ITEM"/>
    <x v="1"/>
    <s v="LPNO170534040"/>
    <s v="Stain on pillow"/>
  </r>
  <r>
    <s v="2024-03-06T05:07:33-08:00"/>
    <s v="112-5009368-1724225"/>
    <s v="COD31-0019A"/>
    <x v="280"/>
    <s v="B0BQZQGGB2"/>
    <s v="B0BQZQGGB2"/>
    <s v="Codi Meditation Floor Pillows, Round Large Pillow Seating for Adults, Bohemian Mandala Circle Floor Cushion for Outdoor Fireplace Yoga Living Room, 32 Inch, Yellow Memory Foam Added"/>
    <n v="1"/>
    <s v="LEX2"/>
    <s v="SELLABLE"/>
    <s v="UNWANTED_ITEM"/>
    <x v="1"/>
    <s v="LPNRRIG9216627"/>
    <m/>
  </r>
  <r>
    <s v="2024-03-06T05:05:11-08:00"/>
    <s v="113-4060554-8673046"/>
    <s v="DC54-0334A"/>
    <x v="330"/>
    <s v="B08J6KXC23"/>
    <s v="B08J6KXC23"/>
    <s v="Degrees of Comfort Sherpa Plush Heated Blanket, Full Size Bed Electric Blankets with 20 Heat Settings Controller | 1-10 Hour Auto Shut Off |Washable, 80&quot; X 84&quot; Red"/>
    <n v="1"/>
    <s v="SMF9"/>
    <s v="CUSTOMER_DAMAGED"/>
    <s v="APPAREL_TOO_LARGE"/>
    <x v="1"/>
    <s v="LPNRRHA6374522"/>
    <m/>
  </r>
  <r>
    <s v="2024-03-06T05:04:11-08:00"/>
    <s v="112-5773910-2641859"/>
    <s v="COD10-0071"/>
    <x v="296"/>
    <s v="B0BP68PK9K"/>
    <s v="B0BP68PK9K"/>
    <s v="Codi Lavender Purple Boho Full/Queen Comforter Set, Aesthetic Pom Fringe Bedding for Girls, Cute Soft Washed Microfiber Bed Sets, Lightweight 3pcs,1 Comforter &amp; 2 Pillowcases (90x90 Inches)"/>
    <n v="1"/>
    <s v="PGA1"/>
    <s v="SELLABLE"/>
    <s v="UNWANTED_ITEM"/>
    <x v="1"/>
    <s v="LPNPMCH6329708"/>
    <m/>
  </r>
  <r>
    <s v="2024-03-06T05:01:19-08:00"/>
    <s v="114-7755062-4975417"/>
    <s v="AMFBA20-0165A"/>
    <x v="267"/>
    <s v="B07TN1YTQV"/>
    <s v="B07TN1YTQV"/>
    <s v="Hyde Lane Luxury 1000 Thread Count 100% Cotton Sheets for Queen Size Bed | Very Comfy Soft &amp; Thick with 18&quot; Deep Pocket - Fits up to 20&quot; Mattress | 4 PC Sateen Weave Sheet Set Queen (Natural White)"/>
    <n v="1"/>
    <s v="SDF9"/>
    <s v="CUSTOMER_DAMAGED"/>
    <s v="DEFECTIVE"/>
    <x v="0"/>
    <s v="LPNRRIC2047804"/>
    <m/>
  </r>
  <r>
    <s v="2024-03-06T04:58:47-08:00"/>
    <s v="111-8206163-9969859"/>
    <s v="DL63PC6183US-LG"/>
    <x v="77"/>
    <s v="B0C6XHLTK4"/>
    <s v="B0C6XHLTK4"/>
    <s v="Orthopedic Dog Bed for Large Sized Dog, Memory Foam Support with Bolster, Couch for Pet with Waterproof &amp; Washable Cover, Grey"/>
    <n v="1"/>
    <s v="LEX2"/>
    <s v="CUSTOMER_DAMAGED"/>
    <s v="DEFECTIVE"/>
    <x v="0"/>
    <s v="LPNRRHO2899869"/>
    <m/>
  </r>
  <r>
    <s v="2024-03-06T04:57:25-08:00"/>
    <s v="114-5016765-2522665"/>
    <s v="DC50-0015A"/>
    <x v="383"/>
    <s v="B07RXMRNPC"/>
    <s v="B07RXMRNPC"/>
    <s v="Degrees of Comfort 10 Pounds Soft Sherpa Weighted Throw Blankets for Couch, Small Blanket for Women, Teen &amp; Adult, 50x60 Inch, Blush Pink, 10lb"/>
    <n v="1"/>
    <s v="LEX2"/>
    <s v="DEFECTIVE"/>
    <s v="DEFECTIVE"/>
    <x v="0"/>
    <s v="LPNRRIG8926211"/>
    <s v="not split box"/>
  </r>
  <r>
    <s v="2024-03-06T04:44:04-08:00"/>
    <s v="112-7023242-3514613"/>
    <s v="COD10-1100"/>
    <x v="513"/>
    <s v="B0CQ9SMG87"/>
    <s v="B0CQ9SMG87"/>
    <s v="Codi Full Size Comforter Set with Sheets, Sage Green Bed in a Bag for Teen, 7 Piece Striped Bed Sets for All Seasons with 1 Comforter, 2 Pillow Shams, Flat Sheet, Fitted Sheet and 2 Pillowcases"/>
    <n v="1"/>
    <s v="EWR7"/>
    <s v="CUSTOMER_DAMAGED"/>
    <s v="NOT_AS_DESCRIBED"/>
    <x v="0"/>
    <s v="LPNPMCA2402713"/>
    <m/>
  </r>
  <r>
    <s v="2024-03-06T04:31:03-08:00"/>
    <s v="114-1422662-7221043"/>
    <s v="DOC10-0666"/>
    <x v="348"/>
    <s v="B0CGZQHBSS"/>
    <s v="B0CGZQHBSS"/>
    <s v="3 Pieces White Waffle Weave Comforter Set, King Size, Soft Neutral Textured Waffle Comforter, All Season Lightweight Breathable Bedding Set, Including 1 Comforter and 2 Pillow Shams"/>
    <n v="1"/>
    <s v="LEX1"/>
    <s v="CUSTOMER_DAMAGED"/>
    <s v="ORDERED_WRONG_ITEM"/>
    <x v="0"/>
    <s v="LPNRRIF4920151"/>
    <m/>
  </r>
  <r>
    <s v="2024-03-06T04:23:40-08:00"/>
    <s v="111-8986308-4475416"/>
    <s v="AMFBA54-0493-1"/>
    <x v="437"/>
    <s v="B09C1R5TWT"/>
    <s v="B09C1R5TWT"/>
    <s v="Codi Soft Oversize Heated Throw Blanket, Marble Grey Faux Fur with Fuzzy Sherpa Back | 60 x 70 Oversized Electric Throws for Couch | 3 Heat Setting with 2H Auto Shut Off, 6ft Power Cord | Washable"/>
    <n v="1"/>
    <s v="LAS2"/>
    <s v="CARRIER_DAMAGED"/>
    <s v="ORDERED_WRONG_ITEM"/>
    <x v="2"/>
    <s v="LPNRRIG1039936"/>
    <m/>
  </r>
  <r>
    <s v="2024-03-06T04:22:11-08:00"/>
    <s v="112-1228442-9233821"/>
    <s v="HD21-0074"/>
    <x v="340"/>
    <s v="B0C8N27VGJ"/>
    <s v="B0C8N27VGJ"/>
    <s v="Hyde Lane Beige Faux Fur Throw Pillow Covers | Double Side Plush Cushion Case | Decorative Pillow Case for Couch Sofa Bed, No Pillow Insert, 20&quot;x20&quot;, 2 Pack"/>
    <n v="1"/>
    <s v="IND8"/>
    <s v="CUSTOMER_DAMAGED"/>
    <s v="DEFECTIVE"/>
    <x v="0"/>
    <s v="LPNPMCH5955079"/>
    <s v="No longer need"/>
  </r>
  <r>
    <s v="2024-03-06T04:13:26-08:00"/>
    <s v="111-7616098-2837819"/>
    <s v="DC54-0095A"/>
    <x v="27"/>
    <s v="B07W6Y2TXS"/>
    <s v="B07W6Y2TXS"/>
    <s v="Microplush Electric Blanket with Foot Pocket Blue 50x62 | Heated Lap Throw for Home or Office - Keeps Toes Toasty | 3 Heat Settings with Auto Shut Off | 6Ft Power Cord | Washable"/>
    <n v="1"/>
    <s v="SDF6"/>
    <s v="CUSTOMER_DAMAGED"/>
    <s v="DAMAGED_BY_FC"/>
    <x v="0"/>
    <s v="LPNRRIE1326526"/>
    <m/>
  </r>
  <r>
    <s v="2024-03-06T04:07:12-08:00"/>
    <s v="111-4734525-7414641"/>
    <s v="DC55-0071A"/>
    <x v="58"/>
    <s v="B07W4SGTCF"/>
    <s v="B07W4SGTCF"/>
    <s v="Degrees of Comfort Dual Control Heated Mattress Pad Queen Size | Zone Heating Electric Bed Warmer W/Auto Shut Off | Fit Up to 15 Inch | 12.5ft Long Cord - 60x80 Inch, White"/>
    <n v="1"/>
    <s v="LEX1"/>
    <s v="CUSTOMER_DAMAGED"/>
    <s v="DEFECTIVE"/>
    <x v="1"/>
    <s v="LPNRRII0385653"/>
    <m/>
  </r>
  <r>
    <s v="2024-03-06T03:50:21-08:00"/>
    <s v="112-7851007-3374650"/>
    <s v="DC54-0047A"/>
    <x v="107"/>
    <s v="B07WC6H2DN"/>
    <s v="B07WC6H2DN"/>
    <s v="Soft Plush Electric Heated Blanket Throw | Red 50 x 60 | 3 Heat Settings with 2 Hour Auto Shut Off | Machine Washable"/>
    <n v="1"/>
    <s v="IND8"/>
    <s v="CUSTOMER_DAMAGED"/>
    <s v="SWITCHEROO"/>
    <x v="0"/>
    <s v="LPNPMCA5770753"/>
    <m/>
  </r>
  <r>
    <s v="2024-03-06T03:48:05-08:00"/>
    <s v="112-4600400-8826634"/>
    <s v="DC31-0535"/>
    <x v="239"/>
    <s v="B0BHZFXGC8"/>
    <s v="B0BHZFXGC8"/>
    <s v="Degrees of Comfort Meditation Floor Pillow, Round Large Pillows Seating for Adults, Tufted Corduroy Floor Cushion for Tatami Living Room, Orange Yellow 22 Inch"/>
    <n v="1"/>
    <s v="LAS2"/>
    <s v="SELLABLE"/>
    <s v="APPAREL_TOO_LARGE"/>
    <x v="1"/>
    <s v="LPNRRIH9148699"/>
    <m/>
  </r>
  <r>
    <s v="2024-03-06T03:41:19-08:00"/>
    <s v="113-6186777-1159446"/>
    <s v="DC20-0459-1"/>
    <x v="445"/>
    <s v="B08YS63K52"/>
    <s v="B08YS63K52"/>
    <s v="Degrees of Comfort Coolmax Cooling Sheets Set for Full Size Bed, Moisture Wicking for Night Sweats Best Comfort, Cool Sheets for Hot Sleepers During Warm Weather with Deep Pocket, Mint-4PC"/>
    <n v="1"/>
    <s v="LAS2"/>
    <s v="CUSTOMER_DAMAGED"/>
    <s v="UNAUTHORIZED_PURCHASE"/>
    <x v="0"/>
    <s v="LPNRRIG9953855"/>
    <m/>
  </r>
  <r>
    <s v="2024-03-06T03:40:20-08:00"/>
    <s v="114-1683701-7432224"/>
    <s v="DC31-0540"/>
    <x v="142"/>
    <s v="B0BHZF2RPL"/>
    <s v="B0BHZF2RPL"/>
    <s v="Floor Cushion Pillow Set of 2, Round Large Pillows Seating for Adults, Tufted Corduroy Floor Cushions for Living Room Tatami, Orange Yellow, 22 Inch"/>
    <n v="1"/>
    <s v="LEX1"/>
    <s v="CUSTOMER_DAMAGED"/>
    <s v="NOT_AS_DESCRIBED"/>
    <x v="0"/>
    <s v="LPNRRII0380619"/>
    <m/>
  </r>
  <r>
    <s v="2024-03-06T03:17:19-08:00"/>
    <s v="113-1406109-2505038"/>
    <s v="DC31-0531"/>
    <x v="66"/>
    <s v="B0B19576KD"/>
    <s v="B0B19576KD"/>
    <s v="Degrees of Comfort Meditation Floor Pillow, Round Large Pillows Seating for Adults, Tufted Corduroy Thick Cushion for Living Room Tatami, Turquoise, 22 Inch Single"/>
    <n v="1"/>
    <s v="LAS2"/>
    <s v="SELLABLE"/>
    <s v="NOT_AS_DESCRIBED"/>
    <x v="1"/>
    <s v="LPNRRIH7550958"/>
    <m/>
  </r>
  <r>
    <s v="2024-03-06T03:11:30-08:00"/>
    <s v="111-4958229-4068226"/>
    <s v="HD50-0089"/>
    <x v="99"/>
    <s v="B0CDJWZ1VG"/>
    <s v="B0CDJWZ1VG"/>
    <s v="Hyde Lane Ultra Soft Plush Throw Blanket, Fuzzy Faux Rabbit Fur Throws, Luxury Cozy Fluffy Blankets for Sofa, Couch, Living Room Decor, Frost Fox, 50&quot;x60&quot;"/>
    <n v="1"/>
    <s v="LAS2"/>
    <s v="SELLABLE"/>
    <s v="UNWANTED_ITEM"/>
    <x v="1"/>
    <s v="LPNRRIH9509430"/>
    <m/>
  </r>
  <r>
    <s v="2024-03-06T03:09:58-08:00"/>
    <s v="111-4958229-4068226"/>
    <s v="HD50-0089"/>
    <x v="99"/>
    <s v="B0CDJWZ1VG"/>
    <s v="B0CDJWZ1VG"/>
    <s v="Hyde Lane Ultra Soft Plush Throw Blanket, Fuzzy Faux Rabbit Fur Throws, Luxury Cozy Fluffy Blankets for Sofa, Couch, Living Room Decor, Frost Fox, 50&quot;x60&quot;"/>
    <n v="1"/>
    <s v="LAS2"/>
    <s v="SELLABLE"/>
    <s v="UNWANTED_ITEM"/>
    <x v="1"/>
    <s v="LPNRRIH9509428"/>
    <m/>
  </r>
  <r>
    <s v="2024-03-06T02:58:00-08:00"/>
    <s v="113-5536720-1625025"/>
    <s v="DC54-0066A"/>
    <x v="59"/>
    <s v="B07WC6S4HM"/>
    <s v="B07WC6S4HM"/>
    <s v="Degrees of Comfort Electric Blanket Full Size | Single Control with Auto Shut Off |Heated Blanket for Bed | Machine Washable |Beige, 80Wx84L"/>
    <n v="1"/>
    <s v="SDF9"/>
    <s v="CUSTOMER_DAMAGED"/>
    <s v="DEFECTIVE"/>
    <x v="0"/>
    <s v="LPNRRHU7641077"/>
    <m/>
  </r>
  <r>
    <s v="2024-03-06T02:01:23-08:00"/>
    <s v="113-4253486-8386619"/>
    <s v="DC54-0311A"/>
    <x v="295"/>
    <s v="B08J6R1D9Q"/>
    <s v="B08J6R1D9Q"/>
    <s v="Soft Sherpa Heated Electric Blanket Twin XL Size, | Controller with 1-10 Hour Auto Shut Off | 20 Heat Settings | Washable, 64&quot; x 86&quot; Grey"/>
    <n v="1"/>
    <s v="LAS2"/>
    <s v="CUSTOMER_DAMAGED"/>
    <s v="UNAUTHORIZED_PURCHASE"/>
    <x v="0"/>
    <s v="LPNRRIH6126859"/>
    <s v="Wrong color"/>
  </r>
  <r>
    <s v="2024-03-06T01:54:48-08:00"/>
    <s v="111-1814931-4737010"/>
    <s v="DC54-0061A-1"/>
    <x v="55"/>
    <s v="B07W95N8F7"/>
    <s v="B07W95N8F7"/>
    <s v="Degrees of Comfort Electric Blanket Twin, Single Controller W/Auto Shut Off, Heated Blanket Twin for Bed, Machine Washable, Blue, 62x84"/>
    <n v="1"/>
    <s v="LAS2"/>
    <s v="CUSTOMER_DAMAGED"/>
    <s v="DEFECTIVE"/>
    <x v="0"/>
    <s v="LPNRRIF1259257"/>
    <m/>
  </r>
  <r>
    <s v="2024-03-06T01:23:42-08:00"/>
    <s v="114-4869424-8519405"/>
    <s v="DC54-0332A"/>
    <x v="1"/>
    <s v="B08J66YTKD"/>
    <s v="B08J66YTKD"/>
    <s v="Sherpa Soft Dual Control Electric Blanket King Size, Heating Blankets | Washable | 1-10 Hour Automatic Shut Off | Double Zone, 20 Heat Settings | 100&quot; X 90&quot; Blue"/>
    <n v="1"/>
    <s v="LEX2"/>
    <s v="CUSTOMER_DAMAGED"/>
    <s v="DEFECTIVE"/>
    <x v="0"/>
    <s v="LPNRRIG9364484"/>
    <m/>
  </r>
  <r>
    <s v="2024-03-06T00:25:29-08:00"/>
    <s v="114-9958274-3298628"/>
    <s v="COD12-0172"/>
    <x v="514"/>
    <s v="B0CGZT6LVX"/>
    <s v="B0CGZT6LVX"/>
    <s v="Codi Twyla Olive Green Duvet Cover King Size, Boho Tufted Microfiber Bedding Set for All Seasons,Embroidery Shabby Chic Comforter Covers with Zipper,3-Pieces Including Matching Pillow Shams(104&quot;x 90&quot;)"/>
    <n v="1"/>
    <s v="LAS2"/>
    <s v="SELLABLE"/>
    <s v="UNWANTED_ITEM"/>
    <x v="1"/>
    <s v="LPNRRIH7729070"/>
    <s v="Ordered for my dad, but someone else also purchased one for him.  No longer needed.  Thank you."/>
  </r>
  <r>
    <s v="2024-03-06T00:15:30-08:00"/>
    <s v="111-6165305-4523424"/>
    <s v="DC20-0465-1"/>
    <x v="515"/>
    <s v="B08YS7KH7T"/>
    <s v="B08YS7KH7T"/>
    <s v="Degrees of Comfort Coolmax Cooling Sheets Set for Full Size Bed, Moisture Wicking for Night Sweats Best Comfort, Cool Sheets for Hot Sleepers During Warm Weather with Deep Pocket, White-4PC"/>
    <n v="1"/>
    <s v="TUS1"/>
    <s v="SELLABLE"/>
    <s v="UNWANTED_ITEM"/>
    <x v="1"/>
    <s v="LPNPMCE6489927"/>
    <m/>
  </r>
  <r>
    <s v="2024-03-06T00:10:33-08:00"/>
    <s v="111-6275276-3894610"/>
    <s v="DC50-0211A"/>
    <x v="33"/>
    <s v="B08DCSY5NL"/>
    <s v="B08DCSY5NL"/>
    <s v="Degrees of Comfort Soft Childrens Weighted Blanket 7lbs, Best Kids Sherpa Throw, 41x60 Blush Pink, 7 lbs"/>
    <n v="1"/>
    <s v="EWR7"/>
    <s v="SELLABLE"/>
    <s v="UNAUTHORIZED_PURCHASE"/>
    <x v="1"/>
    <s v="LPNPMCA5009706"/>
    <m/>
  </r>
  <r>
    <s v="2024-03-06T00:04:55-08:00"/>
    <s v="112-3393679-3661850"/>
    <s v="DC54-0064A"/>
    <x v="84"/>
    <s v="B07W6Y1RLH"/>
    <s v="B07W6Y1RLH"/>
    <s v="King Size Electric Blanket with Dual Control, UL-Certified Heated Blankets, Soft Microplush, Auto Shut Off, Machine Washable, Blue,104x?90"/>
    <n v="1"/>
    <s v="PHX6"/>
    <s v="CUSTOMER_DAMAGED"/>
    <s v="DEFECTIVE"/>
    <x v="0"/>
    <s v="LPNRRII2822743"/>
    <s v="No longer needed 2 sets"/>
  </r>
  <r>
    <s v="2024-03-05T23:43:57-08:00"/>
    <s v="112-6663017-5601006"/>
    <s v="AMFBA21-0068"/>
    <x v="516"/>
    <s v="B07SRWKH9Z"/>
    <s v="B07SRWKH9Z"/>
    <s v="Hyde Lane 25 Momme 100% Pure Mulberry Silk Pillowcase Set of 2 for Hair and Skin with Hidden Zipper, Both Side Grade 6A Silk, Smooth and Soft,Real Silk Pillow Case,Queen 20''x30'',Silver Grey"/>
    <n v="1"/>
    <s v="MEM3"/>
    <s v="SELLABLE"/>
    <s v="NEVER_ARRIVED"/>
    <x v="1"/>
    <s v="LPNO174252921"/>
    <s v="Arrived too late"/>
  </r>
  <r>
    <s v="2024-03-05T23:30:11-08:00"/>
    <s v="114-4094695-1837023"/>
    <s v="CZ63DU6225-LG"/>
    <x v="254"/>
    <s v="B0CGCBSCB3"/>
    <s v="B0CGCBSCB3"/>
    <s v="Cozzze Orthopedic Calming Dog Bed for Large Dogs, Anti Anxiety Pet Bed with Removable Washable Cover, Fluffy Dog Sofa Bed Supportive Foam, Beige"/>
    <n v="1"/>
    <s v="LAS2"/>
    <s v="CUSTOMER_DAMAGED"/>
    <s v="DEFECTIVE"/>
    <x v="0"/>
    <s v="LPNRRIF1240789"/>
    <m/>
  </r>
  <r>
    <s v="2024-03-05T23:14:56-08:00"/>
    <s v="114-6819974-7881835"/>
    <s v="DC51-0028A"/>
    <x v="117"/>
    <s v="B07S3Y48HQ"/>
    <s v="B07S3Y48HQ"/>
    <s v="Degrees of Comfort Kids Weighted Blanket 10 Lbs with Cover for Toddler, 1 x Cozyheat Minky Plush Removable Cover Included | Micro Glass Beads Technology | 41x60 10 lbs Grey"/>
    <n v="1"/>
    <s v="LAS2"/>
    <s v="CUSTOMER_DAMAGED"/>
    <s v="ORDERED_WRONG_ITEM"/>
    <x v="0"/>
    <s v="LPNRRIG1034864"/>
    <m/>
  </r>
  <r>
    <s v="2024-03-05T22:58:22-08:00"/>
    <s v="114-0325662-6892261"/>
    <s v="COD31-0106"/>
    <x v="171"/>
    <s v="B0C5YQ16FN"/>
    <s v="B0C5YQ16FN"/>
    <s v="Codi Meditation Floor Pillows Set of 2, Round Large Pillow Seating for Adults, Bohemian Mandala Circle Floor Cushion for Outdoor Fireplace Yoga Living Room, 32 Inch, Yellow Memory Foam Added"/>
    <n v="1"/>
    <s v="IAH1"/>
    <s v="SELLABLE"/>
    <s v="UNWANTED_ITEM"/>
    <x v="1"/>
    <s v="LPNPMBX1887799"/>
    <m/>
  </r>
  <r>
    <s v="2024-03-05T22:53:01-08:00"/>
    <s v="112-0556742-3396237"/>
    <s v="DL63PC6183US-XL"/>
    <x v="361"/>
    <s v="B0C6XJ1N9W"/>
    <s v="B0C6XJ1N9W"/>
    <s v="XL Orthopedic Dog Couch Bed for Large Size Dogs, XLarge Sized Memory Foam Pet Beds with Washable &amp; Waterproof Cover, Grey"/>
    <n v="1"/>
    <s v="LEX2"/>
    <s v="CUSTOMER_DAMAGED"/>
    <s v="DEFECTIVE"/>
    <x v="0"/>
    <s v="LPNRRIG9372433"/>
    <m/>
  </r>
  <r>
    <s v="2024-03-05T22:47:55-08:00"/>
    <s v="111-2359184-3296264"/>
    <s v="DC54-0065A-1"/>
    <x v="106"/>
    <s v="B07WC41HV8"/>
    <s v="B07WC41HV8"/>
    <s v="Degrees of Comfort Electric Blanket Twin, Single Controller W/Auto Shut Off, Heated Blanket Twin for Bed, Machine Washable, Beige, 62x84"/>
    <n v="1"/>
    <s v="MEM3"/>
    <s v="DAMAGED"/>
    <s v="SWITCHEROO"/>
    <x v="2"/>
    <s v="LPNO172933226"/>
    <m/>
  </r>
  <r>
    <s v="2024-03-05T22:42:55-08:00"/>
    <s v="114-8005451-0447468"/>
    <s v="COD31-0094"/>
    <x v="63"/>
    <s v="B0BQ6CXGLS"/>
    <s v="B0BQ6CXGLS"/>
    <s v="Codi INNA Floor Pillow, Large Cushions Sitting for Adults | Square Tufted Chenille Pillows Seat for Meditation, Living Room, Reading Nook, 20×20, Ivory"/>
    <n v="1"/>
    <s v="LAS2"/>
    <s v="CUSTOMER_DAMAGED"/>
    <s v="APPAREL_TOO_SMALL"/>
    <x v="0"/>
    <s v="LPNRRIG9703300"/>
    <s v="Product slides on the bed"/>
  </r>
  <r>
    <s v="2024-03-05T22:41:56-08:00"/>
    <s v="111-5305082-5255432"/>
    <s v="DC54-0309A"/>
    <x v="91"/>
    <s v="B08J69CBQS"/>
    <s v="B08J69CBQS"/>
    <s v="Soft Sherpa Heated Electric Blanket Twin XL Size, | Controller with 1-10 Hour Auto Shut Off | 20 Heat Settings | Washable, 64&quot; x 86&quot; Beige"/>
    <n v="1"/>
    <s v="PHX6"/>
    <s v="CUSTOMER_DAMAGED"/>
    <s v="APPAREL_TOO_SMALL"/>
    <x v="0"/>
    <s v="LPNRRII2953677"/>
    <m/>
  </r>
  <r>
    <s v="2024-03-05T22:35:24-08:00"/>
    <s v="112-5428422-2369009"/>
    <s v="DC51-0004A"/>
    <x v="289"/>
    <s v="B07FGQSVS7"/>
    <s v="B07FGQSVS7"/>
    <s v="Degrees of Comfort Weighted Blanket 20 lbs Queen Size, Heavy Blankets for Adult, 1 x Cozy Heat Warm Minky Plush Washable Removable Covers Included, Heating &amp; Cooling,Micro Glass Beads, 60x80 Grey"/>
    <n v="1"/>
    <s v="LEX2"/>
    <s v="CUSTOMER_DAMAGED"/>
    <s v="NOT_AS_DESCRIBED"/>
    <x v="0"/>
    <s v="LPNRRIK4711541"/>
    <s v="G"/>
  </r>
  <r>
    <s v="2024-03-05T22:16:31-08:00"/>
    <s v="112-2312673-0581812"/>
    <s v="DOC10-0696"/>
    <x v="438"/>
    <s v="B0CJ43KVN3"/>
    <s v="B0CJ43KVN3"/>
    <s v="7 Pieces Navy Blue Bed in a Bag, Queen Bed Set, Soft Printed Chambray, All Season Luxury Microfiber Bedset, Complete 7-Piece Including Comforter, Sheets, Pillowcases &amp; Shams"/>
    <n v="1"/>
    <s v="IND8"/>
    <s v="CUSTOMER_DAMAGED"/>
    <s v="MISSED_ESTIMATED_DELIVERY"/>
    <x v="0"/>
    <s v="LPNPMBZ6861557"/>
    <s v="This is still in its original packaging. There was nothing wrong with it just decided on a different color."/>
  </r>
  <r>
    <s v="2024-03-05T21:45:05-08:00"/>
    <s v="112-8732895-8828205"/>
    <s v="CZ63DU6224-LG"/>
    <x v="92"/>
    <s v="B0CGCH3RDD"/>
    <s v="B0CGCH3RDD"/>
    <s v="Cozzze Orthopedic Calming Dog Bed for Large Dogs, Anti Anxiety Pet Bed with Removable Washable Cover, Fluffy Dog Sofa Bed Supportive Foam, Light Grey"/>
    <n v="1"/>
    <s v="CHA1"/>
    <s v="SELLABLE"/>
    <s v="UNWANTED_ITEM"/>
    <x v="1"/>
    <s v="LPNPMCG9070203"/>
    <m/>
  </r>
  <r>
    <s v="2024-03-05T21:43:14-08:00"/>
    <s v="113-9159284-1433024"/>
    <s v="AMFBA10-0475A"/>
    <x v="517"/>
    <s v="B09C1V6WSD"/>
    <s v="B09C1V6WSD"/>
    <s v="Degrees of Comfort Queen Bed Set, Boho Mandala Comforter Sets with Sheets,Blue Microfibe Bed in A Bag with Side Pockets, Matching Decorative Pillow, 8"/>
    <n v="1"/>
    <s v="CVG2"/>
    <s v="CARRIER_DAMAGED"/>
    <s v="UNDELIVERABLE_UNKNOWN"/>
    <x v="2"/>
    <s v="LPNRRID7307250"/>
    <m/>
  </r>
  <r>
    <s v="2024-03-05T21:37:19-08:00"/>
    <s v="111-2719784-5761022"/>
    <s v="DL63PC6185US-LG"/>
    <x v="212"/>
    <s v="B0C6XK7XD8"/>
    <s v="B0C6XK7XD8"/>
    <s v="Orthopedic Dog Bed for Large Sized Dog, Memory Foam Support with Bolster, Navy Blue Couch for Pet with Waterproof &amp; Washable Cover"/>
    <n v="1"/>
    <s v="LAS2"/>
    <s v="CUSTOMER_DAMAGED"/>
    <s v="DEFECTIVE"/>
    <x v="0"/>
    <s v="LPNRRIH9382000"/>
    <m/>
  </r>
  <r>
    <s v="2024-03-05T21:29:13-08:00"/>
    <s v="114-1584182-9117068"/>
    <s v="HYD12-0108"/>
    <x v="255"/>
    <s v="B0CJ3P8KVY"/>
    <s v="B0CJ3P8KVY"/>
    <s v="Hyde Lane Duvet Cover Queen Size Grey Aesthetic Printed Comforter Cover Modern Gray Duvet Cover Set for Men (No Comforter Included)"/>
    <n v="1"/>
    <s v="LEX2"/>
    <s v="SELLABLE"/>
    <s v="NOT_AS_DESCRIBED"/>
    <x v="1"/>
    <s v="LPNRRIG5667825"/>
    <m/>
  </r>
  <r>
    <s v="2024-03-05T21:21:32-08:00"/>
    <s v="113-9676608-3045035"/>
    <s v="AMFBA20-0166A"/>
    <x v="145"/>
    <s v="B07TMZQM97"/>
    <s v="B07TMZQM97"/>
    <s v="Hyde Lane Luxury 1000 Thread Count Cotton Sheet Sateen King Size | Very Comfy Soft &amp; Thick with 18&quot; Deep Pocket - Fits up to 20&quot; Mattress, 4 PC 100% Cotton Bed Sheets King (Natural White)"/>
    <n v="1"/>
    <s v="MEM3"/>
    <s v="SELLABLE"/>
    <s v="DEFECTIVE"/>
    <x v="1"/>
    <s v="LPNO167461242"/>
    <m/>
  </r>
  <r>
    <s v="2024-03-05T21:18:09-08:00"/>
    <s v="114-0786045-4329850"/>
    <s v="DC31-0535"/>
    <x v="239"/>
    <s v="B0BHZFXGC8"/>
    <s v="B0BHZFXGC8"/>
    <s v="Degrees of Comfort Meditation Floor Pillow, Round Large Pillows Seating for Adults, Tufted Corduroy Floor Cushion for Tatami Living Room, Orange Yellow 22 Inch"/>
    <n v="1"/>
    <s v="PHX6"/>
    <s v="CUSTOMER_DAMAGED"/>
    <s v="DEFECTIVE"/>
    <x v="0"/>
    <s v="LPNRRII7592034"/>
    <s v="Too thin for what I need"/>
  </r>
  <r>
    <s v="2024-03-05T21:04:57-08:00"/>
    <s v="114-1584182-9117068"/>
    <s v="HYD12-0111"/>
    <x v="26"/>
    <s v="B0CJ47JRZ3"/>
    <s v="B0CJ47JRZ3"/>
    <s v="Hyde Lane Duvet Cover Queen Size Navy Aesthetic Printed Comforter Cover Modern Denim Blue Duvet Cover Set for Men (No Comforter Included)"/>
    <n v="1"/>
    <s v="LEX2"/>
    <s v="CUSTOMER_DAMAGED"/>
    <s v="NOT_AS_DESCRIBED"/>
    <x v="0"/>
    <s v="LPNRRIG5667817"/>
    <s v="Too thin for what I need"/>
  </r>
  <r>
    <s v="2024-03-05T21:02:12-08:00"/>
    <s v="114-1584182-9117068"/>
    <s v="HYD12-0105"/>
    <x v="190"/>
    <s v="B0CJ3Z5V52"/>
    <s v="B0CJ3Z5V52"/>
    <s v="Hyde Lane Duvet Cover Queen Size Beige Aesthetic Printed Comforter Cover Modern Netural Duvet Cover Set for Men (No Comforter Included)"/>
    <n v="1"/>
    <s v="LEX2"/>
    <s v="CUSTOMER_DAMAGED"/>
    <s v="NOT_AS_DESCRIBED"/>
    <x v="0"/>
    <s v="LPNRRIG5667814"/>
    <s v="Too small"/>
  </r>
  <r>
    <s v="2024-03-05T20:53:37-08:00"/>
    <s v="112-7965099-3937035"/>
    <s v="COD12-0162"/>
    <x v="322"/>
    <s v="B0CFD4CVGS"/>
    <s v="B0CFD4CVGS"/>
    <s v="Codi Twyla White Duvet Cover Full/Queen Size, Boho Tufted Microfiber Bedding Set for All Seasons?Embroidery Shabby Chic Comforter Covers with Zipper, 3-Pieces Including Pillow Shams (90&quot;x 90&quot;)"/>
    <n v="1"/>
    <s v="IAH1"/>
    <s v="SELLABLE"/>
    <s v="MISSED_ESTIMATED_DELIVERY"/>
    <x v="1"/>
    <s v="LPNPMBZ1767822"/>
    <m/>
  </r>
  <r>
    <s v="2024-03-05T20:45:25-08:00"/>
    <s v="112-5472127-5964209"/>
    <s v="COD12-0162"/>
    <x v="322"/>
    <s v="B0CFD4CVGS"/>
    <s v="B0CFD4CVGS"/>
    <s v="Codi Twyla White Duvet Cover Full/Queen Size, Boho Tufted Microfiber Bedding Set for All Seasons?Embroidery Shabby Chic Comforter Covers with Zipper, 3-Pieces Including Pillow Shams (90&quot;x 90&quot;)"/>
    <n v="1"/>
    <s v="IAH1"/>
    <s v="SELLABLE"/>
    <s v="MISSED_ESTIMATED_DELIVERY"/>
    <x v="1"/>
    <s v="LPNPMBZ1767946"/>
    <m/>
  </r>
  <r>
    <s v="2024-03-05T20:43:59-08:00"/>
    <s v="112-4648824-4478614"/>
    <s v="HYD10-0069"/>
    <x v="518"/>
    <s v="B0CGZT4JDX"/>
    <s v="B0CGZT4JDX"/>
    <s v="Hyde Lane Dark Grey Textured Comforter Set, 3 Pieces Queen Pinch Pleat Bedding Set, Full Size Farmhouse Bed Set, Down Alternative for All Seasons, Includes 1 Comforter 2 Pillowcases(90&quot; X 90&quot;)"/>
    <n v="1"/>
    <s v="MEM3"/>
    <s v="CUSTOMER_DAMAGED"/>
    <s v="MISSED_ESTIMATED_DELIVERY"/>
    <x v="0"/>
    <s v="LPNO167670324"/>
    <m/>
  </r>
  <r>
    <s v="2024-03-05T20:10:37-08:00"/>
    <s v="113-5242091-1745027"/>
    <s v="DC54-0053"/>
    <x v="224"/>
    <s v="B07W82B6GP"/>
    <s v="B07W82B6GP"/>
    <s v="Degrees of Comfort Washable Heated Blanket for Twin Size Bed, UL-Certified Heater Blankets, Auto Shut Off | Machine Washable | Grey, 62x84"/>
    <n v="1"/>
    <s v="MCI7"/>
    <s v="CUSTOMER_DAMAGED"/>
    <s v="MISSING_PARTS"/>
    <x v="0"/>
    <s v="LPNPMAD6959978"/>
    <m/>
  </r>
  <r>
    <s v="2024-03-05T19:52:44-08:00"/>
    <s v="114-3600610-6845064"/>
    <s v="DC31-0511"/>
    <x v="42"/>
    <s v="B09C1WWWDR"/>
    <s v="B09C1WWWDR"/>
    <s v="Degrees of Comfort Memory Foam Meditation Floor Pillow Set of 2, Square Large Pillows Seating for Adults, Tufted Corduroy Floor Cushion for Balcony Outdoor Tatami Living Room, Orange Yellow, 22x22"/>
    <n v="1"/>
    <s v="LEX1"/>
    <s v="CUSTOMER_DAMAGED"/>
    <s v="NO_REASON_GIVEN"/>
    <x v="0"/>
    <s v="LPNRRIK0274551"/>
    <m/>
  </r>
  <r>
    <s v="2024-03-05T19:51:27-08:00"/>
    <s v="113-4239920-0910618"/>
    <s v="DC31-0533"/>
    <x v="161"/>
    <s v="B0BW2ZGLPH"/>
    <s v="B0BW2ZGLPH"/>
    <s v="Degrees of Comfort Meditation Floor Pillow, Round Large Pillows Seating for Adults, Tufted Corduroy Floor Cushion for Living Room Tatami, Beige 22 Inch"/>
    <n v="1"/>
    <s v="LAS2"/>
    <s v="CUSTOMER_DAMAGED"/>
    <s v="NOT_AS_DESCRIBED"/>
    <x v="0"/>
    <s v="LPNRRIH9229861"/>
    <s v="Poor quality"/>
  </r>
  <r>
    <s v="2024-03-05T19:49:02-08:00"/>
    <s v="111-2653808-9878645"/>
    <s v="DC54-0068A"/>
    <x v="165"/>
    <s v="B07W4SGN9P"/>
    <s v="B07W4SGN9P"/>
    <s v="Degrees of Comfort Electric Blanket King Size, Heated Blanket for Bed,Dual Control W/Auto Shut Off,Machine Washable,Beige, 104x?90"/>
    <n v="1"/>
    <s v="IAH1"/>
    <s v="CUSTOMER_DAMAGED"/>
    <s v="ORDERED_WRONG_ITEM"/>
    <x v="1"/>
    <s v="LPNPMBX3300430"/>
    <m/>
  </r>
  <r>
    <s v="2024-03-05T19:45:57-08:00"/>
    <s v="111-4157967-4585044"/>
    <s v="DC54-0053A"/>
    <x v="224"/>
    <s v="B07W82B6GP"/>
    <s v="B07W82B6GP"/>
    <s v="Degrees of Comfort Washable Heated Blanket for Twin Size Bed, UL-Certified Heater Blankets, Auto Shut Off | Machine Washable | Grey, 62x84"/>
    <n v="1"/>
    <s v="LAS2"/>
    <s v="CUSTOMER_DAMAGED"/>
    <s v="DEFECTIVE"/>
    <x v="0"/>
    <s v="LPNRRIK8433281"/>
    <m/>
  </r>
  <r>
    <s v="2024-03-05T19:38:53-08:00"/>
    <s v="111-2359184-3296264"/>
    <s v="DC54-0065A-1"/>
    <x v="106"/>
    <s v="B07WC41HV8"/>
    <s v="B07WC41HV8"/>
    <s v="Degrees of Comfort Electric Blanket Twin, Single Controller W/Auto Shut Off, Heated Blanket Twin for Bed, Machine Washable, Beige, 62x84"/>
    <n v="1"/>
    <s v="MEM3"/>
    <s v="CUSTOMER_DAMAGED"/>
    <s v="SWITCHEROO"/>
    <x v="0"/>
    <s v="LPNO170479145"/>
    <m/>
  </r>
  <r>
    <s v="2024-03-05T19:31:56-08:00"/>
    <s v="114-5998720-3367410"/>
    <s v="AMFBA20-0169A"/>
    <x v="21"/>
    <s v="B07TLZV6PF"/>
    <s v="B07TLZV6PF"/>
    <s v="Luxury 1000 Thread Count Cotton Sheets for King Size Bed | Luxury Sateen Soft Sheet Set with 18&quot; Deep Pocket - Fits up to 20&quot; Mattress, 4 Piece Bed Sheets - Fitted, Flat &amp; 2 Pillow Cases (Ivory Cream)"/>
    <n v="1"/>
    <s v="LAS2"/>
    <s v="CUSTOMER_DAMAGED"/>
    <s v="DEFECTIVE"/>
    <x v="1"/>
    <s v="LPNRRIF1211075"/>
    <m/>
  </r>
  <r>
    <s v="2024-03-05T19:25:33-08:00"/>
    <s v="111-8729160-8782637"/>
    <s v="HYD12-0082"/>
    <x v="176"/>
    <s v="B0CGZRDJBN"/>
    <s v="B0CGZRDJBN"/>
    <s v="Hyde Lane Beige Duvet Cover King, Boho Farmhouse Linen Feel Duvet Set, Cream Pintuck Textured Comforter Cover with 2 Pillow Shams (104&quot;x90&quot;) No Comforter Included"/>
    <n v="1"/>
    <s v="PGA1"/>
    <s v="CARRIER_DAMAGED"/>
    <s v="ORDERED_WRONG_ITEM"/>
    <x v="2"/>
    <s v="LPNPMCJ0066190"/>
    <s v="Bought the wrong colour by mistake"/>
  </r>
  <r>
    <s v="2024-03-05T19:15:26-08:00"/>
    <s v="111-1974707-3409043"/>
    <s v="COD31-0090"/>
    <x v="309"/>
    <s v="B0BW34QHW4"/>
    <s v="B0BW34QHW4"/>
    <s v="Rocking Chair Cushion, Indoor Outdoor Rocker Cushions Set, Water Resistant Seat Pads with High Back, 2 Piece Lower No Slip/Upper with Ties, Memory Foam Added Black"/>
    <n v="1"/>
    <s v="LAS2"/>
    <s v="CUSTOMER_DAMAGED"/>
    <s v="UNWANTED_ITEM"/>
    <x v="0"/>
    <s v="LPNRRII0326280"/>
    <m/>
  </r>
  <r>
    <s v="2024-03-05T19:10:38-08:00"/>
    <s v="113-9741225-9405841"/>
    <s v="DL63PC6185US-MD"/>
    <x v="34"/>
    <s v="B0C6XKL8QW"/>
    <s v="B0C6XKL8QW"/>
    <s v="Orthopedic Dog Bed for Medium Size Dog, Navy Blue Luxury Memory Foam Pet Sofa for Dogs and Cat, Removable &amp; Washable Cover, Waterproof, Durable"/>
    <n v="1"/>
    <s v="PGA1"/>
    <s v="CARRIER_DAMAGED"/>
    <s v="NOT_AS_DESCRIBED"/>
    <x v="2"/>
    <s v="LPNO147799843"/>
    <m/>
  </r>
  <r>
    <s v="2024-03-05T19:07:28-08:00"/>
    <s v="113-2332483-7669016"/>
    <s v="DL63PC6183US-LG"/>
    <x v="77"/>
    <s v="B0C6XHLTK4"/>
    <s v="B0C6XHLTK4"/>
    <s v="Orthopedic Dog Bed for Large Sized Dog, Memory Foam Support with Bolster, Couch for Pet with Waterproof &amp; Washable Cover, Grey"/>
    <n v="1"/>
    <s v="PGA1"/>
    <s v="CARRIER_DAMAGED"/>
    <s v="NOT_AS_DESCRIBED"/>
    <x v="2"/>
    <s v="LPNO147799842"/>
    <m/>
  </r>
  <r>
    <s v="2024-03-05T19:02:56-08:00"/>
    <s v="111-6297796-4473807"/>
    <s v="DC20-0528"/>
    <x v="260"/>
    <s v="B09T5P19FQ"/>
    <s v="B09T5P19FQ"/>
    <s v="Degrees of Comfort Coolmax Cooling Sheets for King Size Bed | Best Sheet Set for Hot Sleepers | Soft, Deep Pocket 4-Pcs - Light Blue"/>
    <n v="1"/>
    <s v="LEX2"/>
    <s v="SELLABLE"/>
    <s v="DEFECTIVE"/>
    <x v="1"/>
    <s v="LPNRRIG6134906"/>
    <m/>
  </r>
  <r>
    <s v="2024-03-05T19:02:23-08:00"/>
    <s v="114-0016415-4527451"/>
    <s v="COD12-0166"/>
    <x v="85"/>
    <s v="B0CGZSPYPH"/>
    <s v="B0CGZSPYPH"/>
    <s v="Codi Twyla Khaki Duvet Cover King Size, Boho Tufted Microfiber Bedding Set for All Seasons, Embroidery Shabby Chic Comforter Covers with Zipper, 3-Pieces Including Matching Pillow Shams (104&quot;x 90&quot;)"/>
    <n v="1"/>
    <s v="LEX2"/>
    <s v="SELLABLE"/>
    <s v="UNWANTED_ITEM"/>
    <x v="1"/>
    <s v="LPNRRIG8606288"/>
    <m/>
  </r>
  <r>
    <s v="2024-03-05T18:09:48-08:00"/>
    <s v="112-0698723-9944204"/>
    <s v="DC54-0302"/>
    <x v="496"/>
    <s v="B08HW4JRY3"/>
    <s v="B08HW4JRY3"/>
    <s v="Degrees of Comfort Sherpa Heated Blanket Wrap, Grey Cozy Snuggie Heated Shawl for Office &amp; Women, Washable, Auto Shut-Off, 50 x 64 Inch"/>
    <n v="1"/>
    <s v="MEM3"/>
    <s v="SELLABLE"/>
    <s v="ORDERED_WRONG_ITEM"/>
    <x v="1"/>
    <s v="LPNO168808635"/>
    <m/>
  </r>
  <r>
    <s v="2024-03-05T17:58:54-08:00"/>
    <s v="114-7366310-2270619"/>
    <s v="AMFBA54-0113A"/>
    <x v="425"/>
    <s v="B07WC3399W"/>
    <s v="B07WC3399W"/>
    <s v="Hyde Lane Luxury Heated Electric Blanket Throw | Oversized - 60 x 70 | Snow Leopard Fuzzy Microplush Sherpa Reverse | 3 Heat Settings | Auto-Shutoff | Machine Washable"/>
    <n v="1"/>
    <s v="BUF9"/>
    <s v="CUSTOMER_DAMAGED"/>
    <s v="DEFECTIVE"/>
    <x v="1"/>
    <s v="LPNRRHP1666665"/>
    <s v="No longer needed."/>
  </r>
  <r>
    <s v="2024-03-05T17:42:44-08:00"/>
    <s v="111-3694127-3406668"/>
    <s v="HYD12-0108"/>
    <x v="255"/>
    <s v="B0CJ3P8KVY"/>
    <s v="B0CJ3P8KVY"/>
    <s v="Hyde Lane Duvet Cover Queen Size Grey Aesthetic Printed Comforter Cover Modern Gray Duvet Cover Set for Men (No Comforter Included)"/>
    <n v="1"/>
    <s v="PGA1"/>
    <s v="CUSTOMER_DAMAGED"/>
    <s v="ORDERED_WRONG_ITEM"/>
    <x v="0"/>
    <s v="LPNPMCI0696983"/>
    <s v="Item looked used and repackaged. I do not want something that someone else had open."/>
  </r>
  <r>
    <s v="2024-03-05T17:35:44-08:00"/>
    <s v="111-9381209-7438618"/>
    <s v="DC20-0476-1"/>
    <x v="395"/>
    <s v="B08YS6Z6JH"/>
    <s v="B08YS6Z6JH"/>
    <s v="Degrees of Comfort Coolmax Cooling Sheets Set for Twin XL Size Bed, Moisture Wicking for Night Sweats Best Comfort, Cool Sheets for Hot Sleepers During Warm Weather with Deep Pocket, Blue-3PC"/>
    <n v="1"/>
    <s v="DPA7"/>
    <s v="CUSTOMER_DAMAGED"/>
    <s v="UNWANTED_ITEM"/>
    <x v="1"/>
    <s v="LPNPMCF2891710"/>
    <m/>
  </r>
  <r>
    <s v="2024-03-05T17:35:29-08:00"/>
    <s v="114-8002646-6374667"/>
    <s v="COD10-0108"/>
    <x v="315"/>
    <s v="B0C7LWWDJG"/>
    <s v="B0C7LWWDJG"/>
    <s v="Codi Queen Comforter Set 7 Piece, Grey White Striped Bed in a Bag Reversible for Men/Boys, Cationic Dyeing Masculine Bedding Sets with Comforter, Sheets, Pillowcases &amp; Shams"/>
    <n v="1"/>
    <s v="DPA7"/>
    <s v="SELLABLE"/>
    <s v="UNWANTED_ITEM"/>
    <x v="1"/>
    <s v="LPNPMCG3037466"/>
    <m/>
  </r>
  <r>
    <s v="2024-03-05T17:35:02-08:00"/>
    <s v="111-9381209-7438618"/>
    <s v="DC20-0476-1"/>
    <x v="395"/>
    <s v="B08YS6Z6JH"/>
    <s v="B08YS6Z6JH"/>
    <s v="Degrees of Comfort Coolmax Cooling Sheets Set for Twin XL Size Bed, Moisture Wicking for Night Sweats Best Comfort, Cool Sheets for Hot Sleepers During Warm Weather with Deep Pocket, Blue-3PC"/>
    <n v="1"/>
    <s v="DPA7"/>
    <s v="CUSTOMER_DAMAGED"/>
    <s v="UNWANTED_ITEM"/>
    <x v="1"/>
    <s v="LPNPMCF2891709"/>
    <s v="Does not want it"/>
  </r>
  <r>
    <s v="2024-03-05T17:34:22-08:00"/>
    <s v="113-5952175-0365836"/>
    <s v="AMFBA54-0093A-1"/>
    <x v="321"/>
    <s v="B07WC6LKRZ"/>
    <s v="B07WC6LKRZ"/>
    <s v="Hyde Lane Luxury Faux Fur Heated Throw Blanket | 50x60 | Soft Gray Mink and Reverse Electric Heating Throw | 3 Heat Settings | Auto-Shutoff | Machine Washable"/>
    <n v="1"/>
    <s v="CHA1"/>
    <s v="DEFECTIVE"/>
    <s v="DEFECTIVE"/>
    <x v="0"/>
    <s v="LPNRRIH0377374"/>
    <m/>
  </r>
  <r>
    <s v="2024-03-05T17:31:24-08:00"/>
    <s v="111-6255728-0339453"/>
    <s v="HYD10-0102"/>
    <x v="382"/>
    <s v="B0CGZR7C34"/>
    <s v="B0CGZR7C34"/>
    <s v="Hyde Lane Blue Full/Queen Comforter Set for Men, Modern Farmhouse Aesthetic Soft Bedding, Plaid Lines Pattern Bed Sets for All Season, 3 Pieces Includes 1 Comforter, 2 Shams (90&quot;x 90&quot;)"/>
    <n v="1"/>
    <s v="MEM3"/>
    <s v="CUSTOMER_DAMAGED"/>
    <s v="UNWANTED_ITEM"/>
    <x v="0"/>
    <s v="LPNO173202674"/>
    <m/>
  </r>
  <r>
    <s v="2024-03-05T17:17:53-08:00"/>
    <s v="111-8106799-4241032"/>
    <s v="DC54-0092A"/>
    <x v="337"/>
    <s v="B07WC5N7TN"/>
    <s v="B07WC5N7TN"/>
    <s v="Heated Microplush Blanket with Foot Pocket - 3 Heat Settings, Auto Shut-Off, Machine Washable, Soft &amp; Comfortable Electric Throw (50x62 inches, Grey)"/>
    <n v="1"/>
    <s v="IND8"/>
    <s v="CUSTOMER_DAMAGED"/>
    <s v="DEFECTIVE"/>
    <x v="0"/>
    <s v="LPNPMBZ5233054"/>
    <m/>
  </r>
  <r>
    <s v="2024-03-05T16:58:51-08:00"/>
    <s v="114-6740495-0993803"/>
    <s v="HD50-0093"/>
    <x v="124"/>
    <s v="B0CDJX437X"/>
    <s v="B0CDJX437X"/>
    <s v="Hyde Lane Soft Faux Rabbit Fur Throw Blanket, Cute Plush Fuzzy Blanket for Sofa Couch, Thick Fluffy Shaggy Throw for Women As a Gift, Brun Rabbit, 50&quot;x60&quot;"/>
    <n v="1"/>
    <s v="LEX1"/>
    <s v="CUSTOMER_DAMAGED"/>
    <s v="DEFECTIVE"/>
    <x v="0"/>
    <s v="LPNRRIF4816035"/>
    <s v="Compré un paquete que incluía dos fundas de cama, pero al abrir el paquete solo había una. Falta la otra funda."/>
  </r>
  <r>
    <s v="2024-03-05T16:57:03-08:00"/>
    <s v="113-8077728-7097026"/>
    <s v="DC55-0071A"/>
    <x v="58"/>
    <s v="B07W4SGTCF"/>
    <s v="B07W4SGTCF"/>
    <s v="Degrees of Comfort Dual Control Heated Mattress Pad Queen Size | Zone Heating Electric Bed Warmer W/Auto Shut Off | Fit Up to 15 Inch | 12.5ft Long Cord - 60x80 Inch, White"/>
    <n v="1"/>
    <s v="LEX1"/>
    <s v="CUSTOMER_DAMAGED"/>
    <s v="DEFECTIVE"/>
    <x v="1"/>
    <s v="LPNRRII9437411"/>
    <m/>
  </r>
  <r>
    <s v="2024-03-05T16:52:48-08:00"/>
    <s v="114-0316654-2730613"/>
    <s v="COD60-0051A"/>
    <x v="402"/>
    <s v="B0BFDGK813"/>
    <s v="B0BFDGK813"/>
    <s v="Large Weighted Heating Pad for Cramps Pain Relief, Soft Calming, Built-in Adjustable Strap &amp; Clip, for Period, Neck &amp; Shoulder Pains, 2 Lb Weight, 4 Heat Setting, 2H Auto Shut Off, 12 x 24"/>
    <n v="1"/>
    <s v="PGA1"/>
    <s v="CUSTOMER_DAMAGED"/>
    <s v="QUALITY_UNACCEPTABLE"/>
    <x v="0"/>
    <s v="LPNPMCI5116370"/>
    <m/>
  </r>
  <r>
    <s v="2024-03-05T16:42:17-08:00"/>
    <s v="113-4481202-8593860"/>
    <s v="COD12-0053"/>
    <x v="355"/>
    <s v="B0BFDJKR5G"/>
    <s v="B0BFDJKR5G"/>
    <s v="Codi Twyla Tufted Boho Duvet Cover Full/Queen Size, Grey Microfiber Bedding Set for All Seasons, Embroidery Shabby Chic Comforter Covers with Zipper, 3-Pieces Including Matching Pillow Shams(90&quot;x 90&quot;)"/>
    <n v="1"/>
    <s v="CHA1"/>
    <s v="SELLABLE"/>
    <s v="APPAREL_TOO_SMALL"/>
    <x v="1"/>
    <s v="LPNPMCH1936510"/>
    <s v="Nothing like the images."/>
  </r>
  <r>
    <s v="2024-03-05T16:33:11-08:00"/>
    <s v="112-7904841-4582632"/>
    <s v="COD31-0090"/>
    <x v="309"/>
    <s v="B0BW34QHW4"/>
    <s v="B0BW34QHW4"/>
    <s v="Rocking Chair Cushion, Indoor Outdoor Rocker Cushions Set, Water Resistant Seat Pads with High Back, 2 Piece Lower No Slip/Upper with Ties, Memory Foam Added Black"/>
    <n v="1"/>
    <s v="LEX1"/>
    <s v="CUSTOMER_DAMAGED"/>
    <s v="ORDERED_WRONG_ITEM"/>
    <x v="0"/>
    <s v="LPNRRII1795646"/>
    <m/>
  </r>
  <r>
    <s v="2024-03-05T16:25:26-08:00"/>
    <s v="111-7030599-8628247"/>
    <s v="DC54-0064A"/>
    <x v="84"/>
    <s v="B07W6Y1RLH"/>
    <s v="B07W6Y1RLH"/>
    <s v="King Size Electric Blanket with Dual Control, UL-Certified Heated Blankets, Soft Microplush, Auto Shut Off, Machine Washable, Blue,104x?90"/>
    <n v="1"/>
    <s v="LEX2"/>
    <s v="CUSTOMER_DAMAGED"/>
    <s v="UNWANTED_ITEM"/>
    <x v="0"/>
    <s v="LPNRRIG6144851"/>
    <s v="Didn’t need"/>
  </r>
  <r>
    <s v="2024-03-05T16:23:37-08:00"/>
    <s v="112-6912248-3299402"/>
    <s v="COD31-0090"/>
    <x v="309"/>
    <s v="B0BW34QHW4"/>
    <s v="B0BW34QHW4"/>
    <s v="Rocking Chair Cushion, Indoor Outdoor Rocker Cushions Set, Water Resistant Seat Pads with High Back, 2 Piece Lower No Slip/Upper with Ties, Memory Foam Added Black"/>
    <n v="1"/>
    <s v="LEX1"/>
    <s v="SELLABLE"/>
    <s v="ORDERED_WRONG_ITEM"/>
    <x v="1"/>
    <s v="LPNRRIF4914560"/>
    <s v="too small"/>
  </r>
  <r>
    <s v="2024-03-05T16:18:21-08:00"/>
    <s v="114-5589230-6163443"/>
    <s v="DC54-0289A"/>
    <x v="204"/>
    <s v="B08HW67N11"/>
    <s v="B08HW67N11"/>
    <s v="Degrees of Comfort California King Electric Blanket with Dual Controls, Heated Blanket for Bed,auto Shut Off, Machine Washable -Grey, 100Wx94L"/>
    <n v="1"/>
    <s v="LAS2"/>
    <s v="CUSTOMER_DAMAGED"/>
    <s v="DEFECTIVE"/>
    <x v="0"/>
    <s v="LPNRRII8653969"/>
    <m/>
  </r>
  <r>
    <s v="2024-03-05T16:11:45-08:00"/>
    <s v="112-3652417-0221021"/>
    <s v="DL63PC6183US-LG"/>
    <x v="77"/>
    <s v="B0C6XHLTK4"/>
    <s v="B0C6XHLTK4"/>
    <s v="Codi Orthopedic Dog Beds with Memory Foam Layer for Large Dogs, Waterproof Dog Couch Bed with Removable Cover, Pet Bed Sofa Machine Washable, Grey"/>
    <n v="1"/>
    <s v="MGE3"/>
    <s v="SELLABLE"/>
    <s v="UNDELIVERABLE_UNKNOWN"/>
    <x v="1"/>
    <s v="LPNRREO8186610"/>
    <m/>
  </r>
  <r>
    <s v="2024-03-05T15:43:55-08:00"/>
    <s v="113-3433773-2464250"/>
    <s v="COD60-0159"/>
    <x v="344"/>
    <s v="B0CDKCKQKR"/>
    <s v="B0CDKCKQKR"/>
    <s v="Codi Heating Pad for Neck and Shoulder Pain Relief, Best Gifts for Mom, Birthday Gift Ideas for Women, Fast Heat Upgraded, Far Infrared Rays Heating, Grey, 20x23"/>
    <n v="1"/>
    <s v="CHA1"/>
    <s v="SELLABLE"/>
    <s v="DEFECTIVE"/>
    <x v="1"/>
    <s v="LPNPMCH4535767"/>
    <m/>
  </r>
  <r>
    <s v="2024-03-05T15:07:00-08:00"/>
    <s v="111-3507523-4483448"/>
    <s v="DC31-0541"/>
    <x v="68"/>
    <s v="B0BKH6596R"/>
    <s v="B0BKH6596R"/>
    <s v="Meditation Floor Pillow, Square Large Pillows Seating for Adults, Tufted Corduroy Floor Cushion for Living Room Tatami, Coffee Brown 22x22 Inch, 1 Count (Pack of 1)"/>
    <n v="1"/>
    <s v="LAS2"/>
    <s v="CUSTOMER_DAMAGED"/>
    <s v="ORDERED_WRONG_ITEM"/>
    <x v="0"/>
    <s v="LPNRRIH7161468"/>
    <s v="I ordered 2 instead of 1. I just need 1 item. Never opened."/>
  </r>
  <r>
    <s v="2024-03-05T15:04:41-08:00"/>
    <s v="113-5047215-0447421"/>
    <s v="DC54-0326A"/>
    <x v="266"/>
    <s v="B08J6LWDXW"/>
    <s v="B08J6LWDXW"/>
    <s v="Degrees of Comfort Sherpa Plush Heated Blanket, Full Size Bed Electric Blankets with 20 Heat Settings Controller | 1-10 Hour Auto Shut Off |Washable, 80&quot; X 84&quot; Grey"/>
    <n v="1"/>
    <s v="SAT7"/>
    <s v="CUSTOMER_DAMAGED"/>
    <s v="DEFECTIVE"/>
    <x v="1"/>
    <s v="LPNRRHN3254617"/>
    <m/>
  </r>
  <r>
    <s v="2024-03-05T14:23:03-08:00"/>
    <s v="112-5596334-7725808"/>
    <s v="DOC10-0654"/>
    <x v="473"/>
    <s v="B0CGZQJS3J"/>
    <s v="B0CGZQJS3J"/>
    <s v="3 Pieces Grey Waffle Weave Comforter Set, King Size, Soft Gray Textured Waffle Comforter, All Season Lightweight Breathable Bedding Set, Including 1 Comforter and 2 Pillow Shams"/>
    <n v="1"/>
    <s v="LEX1"/>
    <s v="CUSTOMER_DAMAGED"/>
    <s v="QUALITY_UNACCEPTABLE"/>
    <x v="0"/>
    <s v="LPNRRIF4798266"/>
    <m/>
  </r>
  <r>
    <s v="2024-03-05T14:05:18-08:00"/>
    <s v="112-3664557-4042658"/>
    <s v="DC16-0084"/>
    <x v="108"/>
    <s v="B07R75WDVY"/>
    <s v="B07R75WDVY"/>
    <s v="Degrees of Comfort Mattress Encasement King Size | Bed Bug Proof Cover Zippered Premium Waterproof Hypoallergenic Six-Sided Protector, 3M Scotchgard, 9-12 Inch Deep"/>
    <n v="1"/>
    <s v="IAH1"/>
    <s v="CUSTOMER_DAMAGED"/>
    <s v="ORDERED_WRONG_ITEM"/>
    <x v="1"/>
    <s v="LPNPMCG3131844"/>
    <m/>
  </r>
  <r>
    <s v="2024-03-05T14:02:34-08:00"/>
    <s v="114-4985278-3443414"/>
    <s v="DC54-0483A"/>
    <x v="25"/>
    <s v="B09C1YQPN2"/>
    <s v="B09C1YQPN2"/>
    <s v="Degrees of Comfort White Heated Blanket, Cream Full Size Heating Blanket for Bed, Fuzzy Plush, Auto Shut Off, Machine Washable | UL Certified - 80Wx84L"/>
    <n v="1"/>
    <s v="PHL7"/>
    <s v="CUSTOMER_DAMAGED"/>
    <s v="NOT_AS_DESCRIBED"/>
    <x v="1"/>
    <s v="LPNRRIF4178013"/>
    <s v="Fabric pulls and faulty zipper"/>
  </r>
  <r>
    <s v="2024-03-05T13:32:05-08:00"/>
    <s v="111-0058573-1839415"/>
    <s v="DL63PC6183US-LG"/>
    <x v="77"/>
    <s v="B0C6XHLTK4"/>
    <s v="B0C6XHLTK4"/>
    <s v="Orthopedic Dog Bed for Large Sized Dog, Memory Foam Support with Bolster, Couch for Pet with Waterproof &amp; Washable Cover, Grey"/>
    <n v="1"/>
    <s v="LEX2"/>
    <s v="CUSTOMER_DAMAGED"/>
    <s v="QUALITY_UNACCEPTABLE"/>
    <x v="0"/>
    <s v="LPNRRIG5684947"/>
    <m/>
  </r>
  <r>
    <s v="2024-03-05T13:26:30-08:00"/>
    <s v="112-2446759-4433853"/>
    <s v="COD31-0012"/>
    <x v="247"/>
    <s v="B09TDDLFFJ"/>
    <s v="B09TDDLFFJ"/>
    <s v="Codi Meditation Floor Pillow, Round Large Pillows Seating for Adults, Bohemian Mandala Circle Cushion for Outdoor Fireplace Yoga Living Room, 32 Inch, Memory Foam Added, Navy"/>
    <n v="1"/>
    <s v="LEX2"/>
    <s v="SELLABLE"/>
    <s v="NOT_AS_DESCRIBED"/>
    <x v="1"/>
    <s v="LPNRRIG5859098"/>
    <m/>
  </r>
  <r>
    <s v="2024-03-05T13:24:04-08:00"/>
    <s v="111-7826289-9202654"/>
    <s v="DC31-0544"/>
    <x v="287"/>
    <s v="B0BFDHCJR4"/>
    <s v="B0BFDHCJR4"/>
    <s v="Meditation Floor Pillow Set of 2, Square Large Pillows Seating for Adults, Tufted Corduroy Floor Cushion for Living Room Tatami, Green 22x22 Inch"/>
    <n v="1"/>
    <s v="MEM3"/>
    <s v="DEFECTIVE"/>
    <s v="APPAREL_TOO_SMALL"/>
    <x v="0"/>
    <s v="LPNO167650951"/>
    <m/>
  </r>
  <r>
    <s v="2024-03-05T12:50:18-08:00"/>
    <s v="114-1446597-8192236"/>
    <s v="DC54-0063A"/>
    <x v="246"/>
    <s v="B07WC58PQD"/>
    <s v="B07WC58PQD"/>
    <s v="Degrees of Comfort Electric Blanket Queen Size, Heated Blankets with Dual Control | Auto Shut Off, 20 Heating Levels, Machine Washable, Blue, 84Wx90L"/>
    <n v="1"/>
    <s v="LAS2"/>
    <s v="DEFECTIVE"/>
    <s v="DEFECTIVE"/>
    <x v="0"/>
    <s v="LPNRRIH9282270"/>
    <m/>
  </r>
  <r>
    <s v="2024-03-05T12:43:14-08:00"/>
    <s v="111-0717776-6736222"/>
    <s v="DC31-0542"/>
    <x v="157"/>
    <s v="B0BKH6JY2Z"/>
    <s v="B0BKH6JY2Z"/>
    <s v="Meditation Floor Pillow Set of 2, Square Large Pillows Seating for Adults, Tufted Corduroy Floor Cushion for Living Room Tatami, Coffee Brown 22x22 Inch"/>
    <n v="1"/>
    <s v="CHA1"/>
    <s v="CARRIER_DAMAGED"/>
    <s v="ORDERED_WRONG_ITEM"/>
    <x v="2"/>
    <s v="LPNPMCG5739467"/>
    <m/>
  </r>
  <r>
    <s v="2024-03-05T12:41:08-08:00"/>
    <s v="111-4835154-6889801"/>
    <s v="COD31-0090"/>
    <x v="309"/>
    <s v="B0BW34QHW4"/>
    <s v="B0BW34QHW4"/>
    <s v="Rocking Chair Cushion, Indoor Outdoor Rocker Cushions Set, Water Resistant Seat Pads with High Back, 2 Piece Lower No Slip/Upper with Ties, Memory Foam Added Black"/>
    <n v="1"/>
    <s v="LAS2"/>
    <s v="SELLABLE"/>
    <s v="UNWANTED_ITEM"/>
    <x v="1"/>
    <s v="LPNRRIH7751617"/>
    <m/>
  </r>
  <r>
    <s v="2024-03-05T12:30:17-08:00"/>
    <s v="114-4795595-0881865"/>
    <s v="DC54-0054A"/>
    <x v="67"/>
    <s v="B07WC5SK6B"/>
    <s v="B07WC5SK6B"/>
    <s v="Degrees of Comfort Full Size Heated Blanket for Bed, UL-Certified Heated Comforter with Auto Shut Off, Grey, Machine Washable, 80Wx84L"/>
    <n v="1"/>
    <s v="SDF9"/>
    <s v="CUSTOMER_DAMAGED"/>
    <s v="DEFECTIVE"/>
    <x v="0"/>
    <s v="LPNRRIB0205069"/>
    <s v="way too small"/>
  </r>
  <r>
    <s v="2024-03-05T12:23:13-08:00"/>
    <s v="114-9170013-3405837"/>
    <s v="COD31-0077"/>
    <x v="222"/>
    <s v="B0C386F292"/>
    <s v="B0C386F292"/>
    <s v="Codi Round Floor Pillow Insert 2 Sets, Large Thick Meditation Cushion, Circular Seating Cushions and Pouf Inserts, 32 Inch, Memory Foam Added (Advanced)"/>
    <n v="1"/>
    <s v="LAS2"/>
    <s v="SELLABLE"/>
    <s v="UNWANTED_ITEM"/>
    <x v="1"/>
    <s v="LPNRRII9081897"/>
    <s v="bought by mistake"/>
  </r>
  <r>
    <s v="2024-03-05T11:57:54-08:00"/>
    <s v="114-3827434-4356240"/>
    <s v="DC31-0534"/>
    <x v="78"/>
    <s v="B0B1943X6M"/>
    <s v="B0B1943X6M"/>
    <s v="Degrees of Comfort Floor Cushion Pillow, Round Large Pillows Seating for Adults, Tufted Corduroy Floor Cushions for Living Room Tatami, Navy Blue, 22 Inch Single, 1 Count (Pack of 1)"/>
    <n v="1"/>
    <s v="IAH1"/>
    <s v="CUSTOMER_DAMAGED"/>
    <s v="NOT_AS_DESCRIBED"/>
    <x v="1"/>
    <s v="LPNPMBZ2649512"/>
    <m/>
  </r>
  <r>
    <s v="2024-03-05T11:54:54-08:00"/>
    <s v="113-5951880-3950604"/>
    <s v="HD50-0061A"/>
    <x v="205"/>
    <s v="B0B9FBWGMX"/>
    <s v="B0B9FBWGMX"/>
    <s v="Hyde Lane Faux Fur Throw Blanket - Ultra Long Pile, Luxury Fluffy Fox Golden with Brown Tipped Blankets for Home Decor, Oversize Fuzzy Plush Animal Coat Color Throws As a Gift, 60x80"/>
    <n v="1"/>
    <s v="MEM3"/>
    <s v="CUSTOMER_DAMAGED"/>
    <s v="UNWANTED_ITEM"/>
    <x v="0"/>
    <s v="LPNO169915812"/>
    <m/>
  </r>
  <r>
    <s v="2024-03-05T11:42:12-08:00"/>
    <s v="114-4665345-1449034"/>
    <s v="DC16-0082"/>
    <x v="430"/>
    <s v="B07R446X16"/>
    <s v="B07R446X16"/>
    <s v="Degrees of Comfort Mattress Encasement Full Size | Waterproof Bed Bug Proof Cover Premium Zippered Six-Sided Protector 9-12 Inch Deep 3M Scotchgard"/>
    <n v="1"/>
    <s v="CAE1"/>
    <s v="CUSTOMER_DAMAGED"/>
    <s v="NOT_AS_DESCRIBED"/>
    <x v="1"/>
    <s v="LPNO174413028"/>
    <m/>
  </r>
  <r>
    <s v="2024-03-05T11:41:04-08:00"/>
    <s v="113-7319104-8631400"/>
    <s v="DC54-0311A"/>
    <x v="295"/>
    <s v="B08J6R1D9Q"/>
    <s v="B08J6R1D9Q"/>
    <s v="Soft Sherpa Heated Electric Blanket Twin XL Size, | Controller with 1-10 Hour Auto Shut Off | 20 Heat Settings | Washable, 64&quot; x 86&quot; Grey"/>
    <n v="1"/>
    <s v="IND8"/>
    <s v="CUSTOMER_DAMAGED"/>
    <s v="SWITCHEROO"/>
    <x v="0"/>
    <s v="LPNPMCP6053786"/>
    <m/>
  </r>
  <r>
    <s v="2024-03-05T11:27:29-08:00"/>
    <s v="113-2011063-0256265"/>
    <s v="DOC10-0653"/>
    <x v="203"/>
    <s v="B0CGZSF351"/>
    <s v="B0CGZSF351"/>
    <s v="3 Pieces Grey Waffle Weave Comforter Set, Queen Size, Soft Gray Textured Waffle Comforter, All Season Lightweight Breathable Bedding Set, Including 1 Comforter and 2 Pillow Shams"/>
    <n v="1"/>
    <s v="LEX1"/>
    <s v="CUSTOMER_DAMAGED"/>
    <s v="UNAUTHORIZED_PURCHASE"/>
    <x v="0"/>
    <s v="LPNRRIF4598177"/>
    <s v="I ordered a set of floor pillows. A set of pillow COVERS were sent."/>
  </r>
  <r>
    <s v="2024-03-05T11:23:55-08:00"/>
    <s v="112-2113122-0493823"/>
    <s v="DC54-0292A-1"/>
    <x v="480"/>
    <s v="B08HW4TFXJ"/>
    <s v="B08HW4TFXJ"/>
    <s v="Degrees of Comfort Electric Blanket Twin XL, Heated Blanket for Bed,Single Control W/Auto Shut Off, Machine Washable |Blue, 64Wx86L"/>
    <n v="1"/>
    <s v="PGA1"/>
    <s v="CUSTOMER_DAMAGED"/>
    <s v="DEFECTIVE"/>
    <x v="0"/>
    <s v="LPNPMCK4418765"/>
    <m/>
  </r>
  <r>
    <s v="2024-03-05T11:20:42-08:00"/>
    <s v="113-9966599-8767463"/>
    <s v="DC54-0067A"/>
    <x v="381"/>
    <s v="B07W829NQH"/>
    <s v="B07W829NQH"/>
    <s v="Degrees of Comfort Electric Blanket Queen Size, Heated Blankets with Dual Control | Auto Shut Off, 20 Heating Levels, Machine Washable, Beige, 84Wx90L"/>
    <n v="1"/>
    <s v="LEX2"/>
    <s v="CUSTOMER_DAMAGED"/>
    <s v="DEFECTIVE"/>
    <x v="0"/>
    <s v="LPNRRIG9099865"/>
    <m/>
  </r>
  <r>
    <s v="2024-03-05T11:06:56-08:00"/>
    <s v="113-2074346-6855439"/>
    <s v="DL63OP6187US-LG"/>
    <x v="519"/>
    <s v="B0C6XK3WX1"/>
    <s v="B0C6XK3WX1"/>
    <s v="Codi Dog Bed for Large Dogs - Orthopedic Dog Beds with Memory Foam Layer, Reversible Dog Mat with Removable Cover, Waterproof Pet Bed Machine Washable, Brown"/>
    <n v="1"/>
    <s v="MEM3"/>
    <s v="SELLABLE"/>
    <s v="ORDERED_WRONG_ITEM"/>
    <x v="1"/>
    <s v="LPNO170471249"/>
    <m/>
  </r>
  <r>
    <s v="2024-03-05T11:03:24-08:00"/>
    <s v="114-9047665-1617051"/>
    <s v="DC54-0293A"/>
    <x v="28"/>
    <s v="B08HW4NWMK"/>
    <s v="B08HW4NWMK"/>
    <s v="Degrees of Comfort California King Electric Blanket with Dual Controls, Heated Blanket for Bed,auto Shut Off, Machine Washable -Blue, 100Wx94L"/>
    <n v="1"/>
    <s v="LAS2"/>
    <s v="CUSTOMER_DAMAGED"/>
    <s v="DEFECTIVE"/>
    <x v="0"/>
    <s v="LPNRRII8013301"/>
    <s v="Big"/>
  </r>
  <r>
    <s v="2024-03-05T11:00:07-08:00"/>
    <s v="111-7481082-2570601"/>
    <s v="DC55-0071A"/>
    <x v="58"/>
    <s v="B07W4SGTCF"/>
    <s v="B07W4SGTCF"/>
    <s v="Degrees of Comfort Dual Control Heated Mattress Pad Queen Size | Zone Heating Electric Bed Warmer W/Auto Shut Off | Fit Up to 15 Inch | 12.5ft Long Cord - 60x80 Inch, White"/>
    <n v="1"/>
    <s v="LGB4"/>
    <s v="CUSTOMER_DAMAGED"/>
    <s v="DEFECTIVE"/>
    <x v="1"/>
    <s v="LPNRR972504564"/>
    <m/>
  </r>
  <r>
    <s v="2024-03-05T10:42:54-08:00"/>
    <s v="114-9351262-3955429"/>
    <s v="AMFBA20-0167A"/>
    <x v="263"/>
    <s v="B07TN1X7NN"/>
    <s v="B07TN1X7NN"/>
    <s v="1000 Thread Count White California King Sheet Sets with 18&quot; Deep Pocket | Fits up to 20&quot; Mattress | Sateen Soft Cotton Grown in India, 4 PC Bed Sheets - Fitted, Flat &amp; 2 Pillow Cases (Natural White)"/>
    <n v="1"/>
    <s v="LAS2"/>
    <s v="CUSTOMER_DAMAGED"/>
    <s v="FOUND_BETTER_PRICE"/>
    <x v="0"/>
    <s v="LPNRRIH8009088"/>
    <m/>
  </r>
  <r>
    <s v="2024-03-05T10:39:26-08:00"/>
    <s v="113-5951645-5487466"/>
    <s v="HYD10-0072"/>
    <x v="37"/>
    <s v="B0CGZSB34H"/>
    <s v="B0CGZSB34H"/>
    <s v="Hyde Lane Beige Neutral Comforter Set, 3 Pieces Queen Pinch Pleat Bedding Set, Full Size Farmhouse Cream Bedding Sets, Down Alternative for All Seasons, Includes 1 Comforter 2 Pillowcases(90&quot; X 90&quot;)"/>
    <n v="1"/>
    <s v="HOU3"/>
    <s v="CUSTOMER_DAMAGED"/>
    <s v="ORDERED_WRONG_ITEM"/>
    <x v="0"/>
    <s v="LPNPMCE3440520"/>
    <s v="Didn’t like it"/>
  </r>
  <r>
    <s v="2024-03-05T10:36:37-08:00"/>
    <s v="113-3601218-0541009"/>
    <s v="AMFBA55-0102B"/>
    <x v="197"/>
    <s v="B07WC2G1FW"/>
    <s v="B07WC2G1FW"/>
    <s v="Hyde Lane Dual Control Heated Mattress Pad King Cotton, Quilted Electric Bed Warmer with 20 Heat Settings &amp; Auto Shut Off, Fits Up to 18 Inch"/>
    <n v="1"/>
    <s v="FOE1"/>
    <s v="SELLABLE"/>
    <s v="MISSED_ESTIMATED_DELIVERY"/>
    <x v="2"/>
    <s v="LPNPMOA9121454"/>
    <s v="Didn’t like design or colors"/>
  </r>
  <r>
    <s v="2024-03-05T10:35:20-08:00"/>
    <s v="113-7630100-2954641"/>
    <s v="COD63-0127"/>
    <x v="0"/>
    <s v="B0C5CM398G"/>
    <s v="B0C5CM398G"/>
    <s v="Codi Dog Bed for Couch - Calming Dog Beds for X-Large Dogs, Fluffy Plush Bed for Pets, Anti Anxiety Dog Bed with Removable Washable Cover for Dogs and Cats, Dark Grey, 45x37x6 inches"/>
    <n v="1"/>
    <s v="LAS2"/>
    <s v="CUSTOMER_DAMAGED"/>
    <s v="ORDERED_WRONG_ITEM"/>
    <x v="0"/>
    <s v="LPNRRIH9500102"/>
    <m/>
  </r>
  <r>
    <s v="2024-03-05T10:19:14-08:00"/>
    <s v="111-5533347-9603429"/>
    <s v="DC55-0071A"/>
    <x v="58"/>
    <s v="B07W4SGTCF"/>
    <s v="B07W4SGTCF"/>
    <s v="Degrees of Comfort Dual Control Heated Mattress Pad Queen Size | Zone Heating Electric Bed Warmer W/Auto Shut Off | Fit Up to 15 Inch | 12.5ft Long Cord - 60x80 Inch, White"/>
    <n v="1"/>
    <s v="PGA1"/>
    <s v="DEFECTIVE"/>
    <s v="DEFECTIVE"/>
    <x v="1"/>
    <s v="LPNPMCG8305349"/>
    <m/>
  </r>
  <r>
    <s v="2024-03-05T10:05:30-08:00"/>
    <s v="114-7404358-4617058"/>
    <s v="DC55-0069A"/>
    <x v="298"/>
    <s v="B07W4SHMRB"/>
    <s v="B07W4SHMRB"/>
    <s v="Degrees Of Comfort Heated Mattress Pad Twin Size | Zone Heating Electric Bed Warmer W/Auto Shut Off | Fit Up to 15 Inch | 12.5ft Long Cord - 39x75 Inch, White"/>
    <n v="1"/>
    <s v="LEX2"/>
    <s v="DEFECTIVE"/>
    <s v="DEFECTIVE"/>
    <x v="1"/>
    <s v="LPNRRIG9204371"/>
    <m/>
  </r>
  <r>
    <s v="2024-03-05T10:04:00-08:00"/>
    <s v="112-4740273-0516228"/>
    <s v="DC55-0072A"/>
    <x v="54"/>
    <s v="B07W82BNPT"/>
    <s v="B07W82BNPT"/>
    <s v="Heated Mattress pad King Size| Dual Control | Electric Bed Warmer W/Adjustable Zone Heating | Fit Up to 15 Inch | 12.5ft Long Cord - 78x80 Inch, White"/>
    <n v="1"/>
    <s v="MEM3"/>
    <s v="CUSTOMER_DAMAGED"/>
    <s v="NO_REASON_GIVEN"/>
    <x v="1"/>
    <s v="LPNO152340409"/>
    <m/>
  </r>
  <r>
    <s v="2024-03-05T10:00:19-08:00"/>
    <s v="114-3377516-3985862"/>
    <s v="HYD10-0097"/>
    <x v="288"/>
    <s v="B0CGZQKQ78"/>
    <s v="B0CGZQKQ78"/>
    <s v="Hyde Lane Comforter King Size, Taupe Modern Farmhouse Aesthetic Soft Bedding Set, Plaid Lines Pattern Bed Sets for All Season, 3 Pieces Includes 1 Comforter, 2 Shams (104&quot;x 90&quot;)"/>
    <n v="1"/>
    <s v="LEX1"/>
    <s v="CUSTOMER_DAMAGED"/>
    <s v="NOT_AS_DESCRIBED"/>
    <x v="0"/>
    <s v="LPNRRII0777508"/>
    <m/>
  </r>
  <r>
    <s v="2024-03-05T09:43:48-08:00"/>
    <s v="111-8228680-3306621"/>
    <s v="DC54-0336A"/>
    <x v="45"/>
    <s v="B08J66YQJL"/>
    <s v="B08J66YQJL"/>
    <s v="Sherpa Soft Dual Control Electric Blanket King Size, Heating Blankets | Washable | 1-10 Hour Automatic Shut Off | Double Zone, 20 Heat Settings | 100&quot; X 90&quot; Red"/>
    <n v="1"/>
    <s v="TUS1"/>
    <s v="CUSTOMER_DAMAGED"/>
    <s v="NOT_AS_DESCRIBED"/>
    <x v="1"/>
    <s v="LPNPMCE8261982"/>
    <m/>
  </r>
  <r>
    <s v="2024-03-05T09:30:58-08:00"/>
    <s v="114-1093926-9557042"/>
    <s v="DC31-0508"/>
    <x v="174"/>
    <s v="B09C1ZGB9P"/>
    <s v="B09C1ZGB9P"/>
    <s v="Meditation Floor Pillow Set of 2, Square Large Pillows Seating for Adults, Tufted Corduroy Floor Cushion for Tatami Living Room, Grey, 22x22 Inch"/>
    <n v="1"/>
    <s v="LAS2"/>
    <s v="CUSTOMER_DAMAGED"/>
    <s v="UNWANTED_ITEM"/>
    <x v="0"/>
    <s v="LPNRRIF1258899"/>
    <m/>
  </r>
  <r>
    <s v="2024-03-05T09:18:33-08:00"/>
    <s v="114-5959232-4252208"/>
    <s v="AMFBA10-0465A"/>
    <x v="520"/>
    <s v="B09C1TJP1S"/>
    <s v="B09C1TJP1S"/>
    <s v="Degrees of Comfort Twin XL Complete Comforter Sets, Lattice Boho Bed in A Bag,Microfiber Bedding Set with Side Pockets, Matching Decorative Pillow, 6 Piece Purple"/>
    <n v="1"/>
    <s v="PHX6"/>
    <s v="CUSTOMER_DAMAGED"/>
    <s v="UNWANTED_ITEM"/>
    <x v="0"/>
    <s v="LPNRRHO1282663"/>
    <m/>
  </r>
  <r>
    <s v="2024-03-05T09:08:40-08:00"/>
    <s v="113-4267161-0970612"/>
    <s v="DC51-0127A"/>
    <x v="444"/>
    <s v="B08DDJCLMC"/>
    <s v="B08DDJCLMC"/>
    <s v="Degrees of Comfort Wearable Blanket Hoodie for Women Adults, Cozy Oversized and Warm Sherpa Lined Sweatshirt Blankets, Leopard, 38x32 Inch"/>
    <n v="1"/>
    <s v="BWI2"/>
    <s v="SELLABLE"/>
    <s v="NEVER_ARRIVED"/>
    <x v="1"/>
    <s v="LPNPMCB2027326"/>
    <s v="It didn’t fluff up as much as I hoped"/>
  </r>
  <r>
    <s v="2024-03-05T08:43:47-08:00"/>
    <s v="114-6161695-0291459"/>
    <s v="DC54-0295A"/>
    <x v="326"/>
    <s v="B08HW49VYK"/>
    <s v="B08HW49VYK"/>
    <s v="Degrees of Comfort California King Electric Blanket with Dual Controls, Heated Blanket for Bed,auto Shut Off, Machine Washable -Beige 100Wx94L"/>
    <n v="1"/>
    <s v="SAT7"/>
    <s v="CUSTOMER_DAMAGED"/>
    <s v="APPAREL_TOO_SMALL"/>
    <x v="1"/>
    <s v="LPNRRHN3174378"/>
    <m/>
  </r>
  <r>
    <s v="2024-03-05T08:19:35-08:00"/>
    <s v="114-6359134-8083411"/>
    <s v="AMFBA54-0442A"/>
    <x v="324"/>
    <s v="B09C1TC9KC"/>
    <s v="B09C1TC9KC"/>
    <s v="Soft Plush Electric Heated Blanket Throw, White Black Plaid Microlight Therapedic Throws | 3 Heat Setting with Auto Shut Off, 6ft Power Cord, | Washable"/>
    <n v="1"/>
    <s v="CHA1"/>
    <s v="SELLABLE"/>
    <s v="UNWANTED_ITEM"/>
    <x v="1"/>
    <s v="LPNPMBZ3475483"/>
    <s v="Duplicate order—order by mistake sorry."/>
  </r>
  <r>
    <s v="2024-03-05T08:13:14-08:00"/>
    <s v="114-3656388-2727465"/>
    <s v="DL63PC6184US-MD"/>
    <x v="347"/>
    <s v="B0C6XHYHHG"/>
    <s v="B0C6XHYHHG"/>
    <s v="Codi Orthopedic Dog Beds with Memory Foam Layer for Medium Dogs, Waterproof Pet Bed with Removable Cover, Dog Couch/Sofa Machine Washable, Beige"/>
    <n v="1"/>
    <s v="LAS2"/>
    <s v="CUSTOMER_DAMAGED"/>
    <s v="APPAREL_TOO_SMALL"/>
    <x v="0"/>
    <s v="LPNRRIF1240617"/>
    <m/>
  </r>
  <r>
    <s v="2024-03-05T08:11:16-08:00"/>
    <s v="113-0615645-7395468"/>
    <s v="DC31-0504"/>
    <x v="196"/>
    <s v="B09C1WYJM5"/>
    <s v="B09C1WYJM5"/>
    <s v="Degrees of Comfort Square Large Pillows Seating for Adults, Tufted Corduroy Floor Cushions for Living Room Tatami, Navy Blue, 22x22 Inch"/>
    <n v="1"/>
    <s v="MEM3"/>
    <s v="CUSTOMER_DAMAGED"/>
    <s v="DEFECTIVE"/>
    <x v="0"/>
    <s v="LPNO169158574"/>
    <s v="Wrong color"/>
  </r>
  <r>
    <s v="2024-03-05T08:10:16-08:00"/>
    <s v="112-4272275-2169801"/>
    <s v="AMFBA50-0081A"/>
    <x v="95"/>
    <s v="B07T57XDBR"/>
    <s v="B07T57XDBR"/>
    <s v="Hyde Lane Blush Pink Throw Blanket for Couch Sofa, Reversible Ultra Soft Faux Fur Fluffy Fuzzy Throw Blankets - 50x60 Rose Gold"/>
    <n v="1"/>
    <s v="CHA1"/>
    <s v="SELLABLE"/>
    <s v="MISSED_ESTIMATED_DELIVERY"/>
    <x v="1"/>
    <s v="LPNPMCI5038646"/>
    <s v="Wrong color"/>
  </r>
  <r>
    <s v="2024-03-05T07:53:33-08:00"/>
    <s v="112-4310053-5138655"/>
    <s v="DC50-0208A"/>
    <x v="521"/>
    <s v="B08DCFQWRF"/>
    <s v="B08DCFQWRF"/>
    <s v="Degrees of Comfort Weighted Blanket 12 Pounds for Adult, Soft Plush to Sherpa Heavy Blankets, 48x72 Twin Size, 12lbs, Ivory"/>
    <n v="1"/>
    <s v="DET3"/>
    <s v="SELLABLE"/>
    <s v="MISSED_ESTIMATED_DELIVERY"/>
    <x v="1"/>
    <s v="LPNO016099225"/>
    <s v="We bought two sets of sheets and we are keeping the one we like best!"/>
  </r>
  <r>
    <s v="2024-03-05T07:45:52-08:00"/>
    <s v="113-1037946-1729032"/>
    <s v="DC54-0326A"/>
    <x v="266"/>
    <s v="B08J6LWDXW"/>
    <s v="B08J6LWDXW"/>
    <s v="Degrees of Comfort Sherpa Plush Heated Blanket, Full Size Bed Electric Blankets with 20 Heat Settings Controller | 1-10 Hour Auto Shut Off |Washable, 80&quot; X 84&quot; Grey"/>
    <n v="1"/>
    <s v="SDF9"/>
    <s v="DEFECTIVE"/>
    <s v="UNDELIVERABLE_UNKNOWN"/>
    <x v="0"/>
    <s v="LPNRRIC1980112"/>
    <s v="Too small"/>
  </r>
  <r>
    <s v="2024-03-05T07:34:30-08:00"/>
    <s v="113-6951170-7788244"/>
    <s v="AMFBA20-0164A"/>
    <x v="73"/>
    <s v="B07TP3SPQJ"/>
    <s v="B07TP3SPQJ"/>
    <s v="Hyde Lane Luxury 1000 Thread Count 100% Cotton California King Bed Sheets | Very Comfy Soft &amp; Thick - Fits up to 20&quot; Mattress, Sateen Weave Hotel Sheet Set 18&quot; Deep Pocket - 4PC (Cal King, Grey)"/>
    <n v="1"/>
    <s v="HIO9"/>
    <s v="CUSTOMER_DAMAGED"/>
    <s v="NOT_AS_DESCRIBED"/>
    <x v="1"/>
    <s v="LPNPMCK6314360"/>
    <m/>
  </r>
  <r>
    <s v="2024-03-05T07:26:38-08:00"/>
    <s v="112-2155933-9557016"/>
    <s v="DC20-0473-1"/>
    <x v="201"/>
    <s v="B08YS5DS8H"/>
    <s v="B08YS5DS8H"/>
    <s v="Degrees of Comfort Coolmax Cooling Sheets for King Size Bed | Best Sheet Set for Hot Sleepers | Soft, Deep Pocket, Grey, 4-Pcs"/>
    <n v="1"/>
    <s v="LEX2"/>
    <s v="CUSTOMER_DAMAGED"/>
    <s v="NOT_AS_DESCRIBED"/>
    <x v="0"/>
    <s v="LPNRRIG6130303"/>
    <m/>
  </r>
  <r>
    <s v="2024-03-05T07:22:54-08:00"/>
    <s v="114-5478715-4043427"/>
    <s v="DC20-0472-1"/>
    <x v="17"/>
    <s v="B08YS6WZRR"/>
    <s v="B08YS6WZRR"/>
    <s v="DEGREES OF COMFORT Coolmax Cooling Sheets | Queen Size Bed Sheet Set for Hot Sleepers | Soft Fabric with Deep Pocket, Grey-4PC"/>
    <n v="1"/>
    <s v="MEM3"/>
    <s v="SELLABLE"/>
    <s v="DEFECTIVE"/>
    <x v="1"/>
    <s v="LPNO161167327"/>
    <m/>
  </r>
  <r>
    <s v="2024-03-05T06:53:15-08:00"/>
    <s v="112-4931859-2793860"/>
    <s v="DC31-0544"/>
    <x v="287"/>
    <s v="B0BFDHCJR4"/>
    <s v="B0BFDHCJR4"/>
    <s v="Meditation Floor Pillow Set of 2, Square Large Pillows Seating for Adults, Tufted Corduroy Floor Cushion for Living Room Tatami, Green 22x22 Inch"/>
    <n v="1"/>
    <s v="IND8"/>
    <s v="CUSTOMER_DAMAGED"/>
    <s v="UNWANTED_ITEM"/>
    <x v="0"/>
    <s v="LPNPMCG6126427"/>
    <m/>
  </r>
  <r>
    <s v="2024-03-05T06:38:07-08:00"/>
    <s v="111-6572379-3778669"/>
    <s v="AMFBA20-0166A"/>
    <x v="145"/>
    <s v="B07TMZQM97"/>
    <s v="B07TMZQM97"/>
    <s v="Hyde Lane Luxury 1000 Thread Count Cotton Sheet Sateen King Size | Very Comfy Soft &amp; Thick with 18&quot; Deep Pocket - Fits up to 20&quot; Mattress, 4 PC 100% Cotton Bed Sheets King (Natural White)"/>
    <n v="1"/>
    <s v="PGA1"/>
    <s v="SELLABLE"/>
    <s v="NOT_AS_DESCRIBED"/>
    <x v="1"/>
    <s v="LPNPMCI6061911"/>
    <m/>
  </r>
  <r>
    <s v="2024-03-05T06:27:12-08:00"/>
    <s v="112-9321781-9574625"/>
    <s v="DC20-0650"/>
    <x v="127"/>
    <s v="B0C8RYX8KT"/>
    <s v="B0C8RYX8KT"/>
    <s v="Degrees of Comfort Coolmax Cooling Sheets | Queen Size Bed Sheet Set for Hot Sleepers | Soft Fabric with Deep Pocket, Blue 4PC"/>
    <n v="1"/>
    <s v="MGE3"/>
    <s v="SELLABLE"/>
    <s v="MISSED_ESTIMATED_DELIVERY"/>
    <x v="1"/>
    <s v="LPNRREO8184769"/>
    <m/>
  </r>
  <r>
    <s v="2024-03-05T06:19:05-08:00"/>
    <s v="114-9334605-7801065"/>
    <s v="COD60-0132"/>
    <x v="36"/>
    <s v="B0C7VK8ZXR"/>
    <s v="B0C7VK8ZXR"/>
    <s v="XXXL Long Weighted Heating Pad, Full Back Length, Body Pain Relief, Built-in Adjustable Strap &amp; Clip for Easy Placement, Moist &amp; Dry, 4 Lb, 4 Heat Setting, 2H Auto Shut Off, 17x33"/>
    <n v="1"/>
    <s v="IND8"/>
    <s v="DEFECTIVE"/>
    <s v="DEFECTIVE"/>
    <x v="0"/>
    <s v="LPNPMCI3664387"/>
    <m/>
  </r>
  <r>
    <s v="2024-03-05T06:12:27-08:00"/>
    <s v="114-2153620-2556260"/>
    <s v="DC54-0331A"/>
    <x v="209"/>
    <s v="B08J6JCQJX"/>
    <s v="B08J6JCQJX"/>
    <s v="Degrees of Comfort Sherpa Plush Dual Control Electric Blanket Queen Size, Heating Blankets | Washable | Automatic Shut Off | Double Zone, 20 Heat Settings | 84&quot; x 90&quot; Blue"/>
    <n v="1"/>
    <s v="LEX2"/>
    <s v="SELLABLE"/>
    <s v="SWITCHEROO"/>
    <x v="1"/>
    <s v="LPNRRIG9095178"/>
    <s v="Bought by mistake"/>
  </r>
  <r>
    <s v="2024-03-05T06:04:37-08:00"/>
    <s v="112-9966612-8617012"/>
    <s v="AMFBA20-0174A"/>
    <x v="497"/>
    <s v="B07TM11NKF"/>
    <s v="B07TM11NKF"/>
    <s v="Hyde Lane Luxury 1000 Thread Count 100% Cotton Sheet Set for Queen Size Bed | Very Comfy Soft &amp; Thick with 18&quot; Deep Pocket - Fits up to 20&quot; Mattress | 4 PC Sateen Weave Sheets Queen (Navy)"/>
    <n v="1"/>
    <s v="LEX1"/>
    <s v="DEFECTIVE"/>
    <s v="SWITCHEROO"/>
    <x v="0"/>
    <s v="LPNRRIK0133791"/>
    <m/>
  </r>
  <r>
    <s v="2024-03-05T05:53:39-08:00"/>
    <s v="111-2377312-7292256"/>
    <s v="CZ63DU6225-XL"/>
    <x v="391"/>
    <s v="B0CGCH8QLD"/>
    <s v="B0CGCH8QLD"/>
    <s v="Cozzze Orthopedic Calming Dog Bed for Extra Large Dogs XL, Anti Anxiety Pet Bed with Removable Washable Cover, Fluffy Dog Sofa Bed Supportive Foam, Beige"/>
    <n v="1"/>
    <s v="MEM3"/>
    <s v="CUSTOMER_DAMAGED"/>
    <s v="UNWANTED_ITEM"/>
    <x v="0"/>
    <s v="LPNO168322341"/>
    <s v="Bought by mistake"/>
  </r>
  <r>
    <s v="2024-03-05T05:52:45-08:00"/>
    <s v="114-2392820-3891455"/>
    <s v="COD31-0091"/>
    <x v="237"/>
    <s v="B0BW349L16"/>
    <s v="B0BW349L16"/>
    <s v="Rocking Chair Cushion, Indoor Outdoor Rocker Cushions Set, Water Resistant Seat Pads with High Back, 2 Piece Lower No Slip/Upper with Ties, Memory Foam Added Navy"/>
    <n v="1"/>
    <s v="EWR7"/>
    <s v="CUSTOMER_DAMAGED"/>
    <s v="APPAREL_TOO_SMALL"/>
    <x v="0"/>
    <s v="LPNPMCA3690215"/>
    <m/>
  </r>
  <r>
    <s v="2024-03-05T05:19:12-08:00"/>
    <s v="113-2268534-0142622"/>
    <s v="DL63PC6185US-LG"/>
    <x v="212"/>
    <s v="B0C6XK7XD8"/>
    <s v="B0C6XK7XD8"/>
    <s v="Orthopedic Dog Bed for Large Sized Dog, Memory Foam Support with Bolster, Navy Blue Couch for Pet with Waterproof &amp; Washable Cover"/>
    <n v="1"/>
    <s v="CHA1"/>
    <s v="CUSTOMER_DAMAGED"/>
    <s v="APPAREL_TOO_SMALL"/>
    <x v="0"/>
    <s v="LPNPMBZ6120023"/>
    <s v="got another one as gift"/>
  </r>
  <r>
    <s v="2024-03-05T04:50:16-08:00"/>
    <s v="113-4769090-7373815"/>
    <s v="COD31-0047"/>
    <x v="420"/>
    <s v="B0BMFJ8TQP"/>
    <s v="B0BMFJ8TQP"/>
    <s v="Codi Meditation Floor Pillow, Boho Pillows Seating for Adults &amp; Kids, Large Round Cushion for Yoga Living Room Tatami Sitting, Memory Foam Added, 22x22 Inch, Poppy Red"/>
    <n v="1"/>
    <s v="LEX1"/>
    <s v="CUSTOMER_DAMAGED"/>
    <s v="ORDERED_WRONG_ITEM"/>
    <x v="0"/>
    <s v="LPNRRIK3281035"/>
    <s v="Got the wrong size"/>
  </r>
  <r>
    <s v="2024-03-05T04:46:42-08:00"/>
    <s v="112-6767471-9032230"/>
    <s v="AMFBA10-0490A"/>
    <x v="71"/>
    <s v="B09B9KDL5J"/>
    <s v="B09B9KDL5J"/>
    <s v="Hyde Lane Farmhouse Comforter Set Gray, Full/Queen Size Boho Bedding Sets, Cotton Top with Modern Neutral Style Clipped Jacquard Stripes, 3-Pieces Including Matching Pillow Shams (90x90 inches)"/>
    <n v="1"/>
    <s v="LEX2"/>
    <s v="CUSTOMER_DAMAGED"/>
    <s v="UNWANTED_ITEM"/>
    <x v="0"/>
    <s v="LPNRRIG5498558"/>
    <s v="Thought it was something else"/>
  </r>
  <r>
    <s v="2024-03-05T04:07:42-08:00"/>
    <s v="113-3224219-2910623"/>
    <s v="AMFBA50-0081A"/>
    <x v="95"/>
    <s v="B07T57XDBR"/>
    <s v="B07T57XDBR"/>
    <s v="Hyde Lane Blush Pink Throw Blanket for Couch Sofa, Reversible Ultra Soft Faux Fur Fluffy Fuzzy Throw Blankets - 50x60 Rose Gold"/>
    <n v="1"/>
    <s v="LEX2"/>
    <s v="SELLABLE"/>
    <s v="ORDERED_WRONG_ITEM"/>
    <x v="1"/>
    <s v="LPNRRIG5903940"/>
    <s v="Bought two"/>
  </r>
  <r>
    <s v="2024-03-05T04:07:07-08:00"/>
    <s v="113-4330884-7521806"/>
    <s v="AMFBA50-0081A"/>
    <x v="95"/>
    <s v="B07T57XDBR"/>
    <s v="B07T57XDBR"/>
    <s v="Hyde Lane Blush Pink Throw Blanket for Couch Sofa, Reversible Ultra Soft Faux Fur Fluffy Fuzzy Throw Blankets - 50x60 Rose Gold"/>
    <n v="1"/>
    <s v="LEX2"/>
    <s v="SELLABLE"/>
    <s v="APPAREL_TOO_SMALL"/>
    <x v="1"/>
    <s v="LPNRRIG5903939"/>
    <m/>
  </r>
  <r>
    <s v="2024-03-05T04:04:28-08:00"/>
    <s v="111-2726567-9136237"/>
    <s v="AMFBA50-0081A"/>
    <x v="95"/>
    <s v="B07T57XDBR"/>
    <s v="B07T57XDBR"/>
    <s v="Hyde Lane Blush Pink Throw Blanket for Couch Sofa, Reversible Ultra Soft Faux Fur Fluffy Fuzzy Throw Blankets - 50x60 Rose Gold"/>
    <n v="1"/>
    <s v="LEX2"/>
    <s v="CUSTOMER_DAMAGED"/>
    <s v="UNWANTED_ITEM"/>
    <x v="0"/>
    <s v="LPNRRIG5740874"/>
    <m/>
  </r>
  <r>
    <s v="2024-03-05T03:46:02-08:00"/>
    <s v="112-9047066-0901836"/>
    <s v="DC16-0086"/>
    <x v="236"/>
    <s v="B07R54QP4L"/>
    <s v="B07R54QP4L"/>
    <s v="Twin Size Mattress Encasement Bed Bug Proof, Cover 13-15&quot; Deep Bed, Zippered Dust Mite Proof, Hypoallergenic Six-Sided, 3M Scotchgard"/>
    <n v="1"/>
    <s v="LAS2"/>
    <s v="SELLABLE"/>
    <s v="ORDERED_WRONG_ITEM"/>
    <x v="1"/>
    <s v="LPNRRIH9316673"/>
    <m/>
  </r>
  <r>
    <s v="2024-03-05T03:25:52-08:00"/>
    <s v="113-2998732-1311462"/>
    <s v="DC31-0538"/>
    <x v="22"/>
    <s v="B0BW31QLDW"/>
    <s v="B0BW31QLDW"/>
    <s v="Meditation Floor Pillow Set of 2, Round Large Pillows Seating for Adults, Tufted Corduroy Floor Cushion for Living Room Tatami, Beige 22 Inch"/>
    <n v="1"/>
    <s v="LAS2"/>
    <s v="SELLABLE"/>
    <s v="ORDERED_WRONG_ITEM"/>
    <x v="1"/>
    <s v="LPNRRII0070225"/>
    <m/>
  </r>
  <r>
    <s v="2024-03-05T03:02:53-08:00"/>
    <s v="114-9406957-5908233"/>
    <s v="DC54-0063A"/>
    <x v="246"/>
    <s v="B07WC58PQD"/>
    <s v="B07WC58PQD"/>
    <s v="Degrees of Comfort Queen Size Electric Blanket with Dual Control, UL-Certified Heated Blankets, Auto Shut Off, 20 Heating Levels, Machine Washable, Blue, 84Wx90L"/>
    <n v="1"/>
    <s v="PHX6"/>
    <s v="CUSTOMER_DAMAGED"/>
    <s v="UNWANTED_ITEM"/>
    <x v="0"/>
    <s v="LPNRRII7581499"/>
    <m/>
  </r>
  <r>
    <s v="2024-03-05T02:32:18-08:00"/>
    <s v="114-1849828-0492235"/>
    <s v="COD31-0091"/>
    <x v="237"/>
    <s v="B0BW349L16"/>
    <s v="B0BW349L16"/>
    <s v="Rocking Chair Cushion, Indoor Outdoor Rocker Cushions Set, Water Resistant Seat Pads with High Back, 2 Piece Lower No Slip/Upper with Ties, Memory Foam Added Navy"/>
    <n v="1"/>
    <s v="MEM3"/>
    <s v="CUSTOMER_DAMAGED"/>
    <s v="DEFECTIVE"/>
    <x v="0"/>
    <s v="LPNO175640974"/>
    <m/>
  </r>
  <r>
    <s v="2024-03-05T01:46:07-08:00"/>
    <s v="113-7315926-6531464"/>
    <s v="DC54-0295A"/>
    <x v="326"/>
    <s v="B08HW49VYK"/>
    <s v="B08HW49VYK"/>
    <s v="Degrees of Comfort California King Electric Blanket with Dual Controls, Heated Blanket for Bed,auto Shut Off, Machine Washable -Beige 100Wx94L"/>
    <n v="1"/>
    <s v="LAS2"/>
    <s v="CUSTOMER_DAMAGED"/>
    <s v="UNWANTED_ITEM"/>
    <x v="0"/>
    <s v="LPNRRIH7682701"/>
    <m/>
  </r>
  <r>
    <s v="2024-03-05T01:37:08-08:00"/>
    <s v="112-5206590-6695441"/>
    <s v="DC31-0508"/>
    <x v="174"/>
    <s v="B09C1ZGB9P"/>
    <s v="B09C1ZGB9P"/>
    <s v="Meditation Floor Pillow Set of 2, Square Large Pillows Seating for Adults, Tufted Corduroy Floor Cushion for Tatami Living Room, Grey, 22x22 Inch"/>
    <n v="1"/>
    <s v="IND8"/>
    <s v="CUSTOMER_DAMAGED"/>
    <s v="MISSED_ESTIMATED_DELIVERY"/>
    <x v="0"/>
    <s v="LPNPMCH9284683"/>
    <s v="Wrong color. Wife wants blue."/>
  </r>
  <r>
    <s v="2024-03-05T01:25:13-08:00"/>
    <s v="113-4095162-7241856"/>
    <s v="DC54-0491A"/>
    <x v="522"/>
    <s v="B09C1YD649"/>
    <s v="B09C1YD649"/>
    <s v="Degrees of Comfort Electric Blanket King Size, Heated Blanket for Bed,Dual Control W/Auto Shut Off,Machine Washable, Chocolate, 104x?90"/>
    <n v="1"/>
    <s v="HOU3"/>
    <s v="CUSTOMER_DAMAGED"/>
    <s v="NO_REASON_GIVEN"/>
    <x v="0"/>
    <s v="LPNPMBY8525709"/>
    <m/>
  </r>
  <r>
    <s v="2024-03-05T01:24:21-08:00"/>
    <s v="113-8038290-1256234"/>
    <s v="AMFBA10-0480"/>
    <x v="10"/>
    <s v="B097PF8JT9"/>
    <s v="B097PF8JT9"/>
    <s v="Codi Girl Bedding Sets, Queen/Full Size Comforter Set for Girls Teen/Kids, Pink/Rose Gold, 4 Piece (2 Matching Sham + 1 Decorative Pillow)"/>
    <n v="1"/>
    <s v="MIA7"/>
    <s v="SELLABLE"/>
    <s v="APPAREL_TOO_SMALL"/>
    <x v="1"/>
    <s v="LPNRRIB7109288"/>
    <m/>
  </r>
  <r>
    <s v="2024-03-05T01:19:46-08:00"/>
    <s v="112-6234077-8789015"/>
    <s v="DC54-0308A"/>
    <x v="464"/>
    <s v="B08J6QTW8V"/>
    <s v="B08J6QTW8V"/>
    <s v="Soft Sherpa Heated Electric Blanket Twin Size, | Controller with 1-10 Hour Auto Shut Off | 20 Heat Settings | Washable, 62&quot; X 84&quot; Beige"/>
    <n v="1"/>
    <s v="LAS2"/>
    <s v="DEFECTIVE"/>
    <s v="QUALITY_UNACCEPTABLE"/>
    <x v="0"/>
    <s v="LPNRRIH0098409"/>
    <m/>
  </r>
  <r>
    <s v="2024-03-05T00:57:52-08:00"/>
    <s v="114-4935497-0196220"/>
    <s v="DC51-0030A"/>
    <x v="172"/>
    <s v="B07S1QKGBD"/>
    <s v="B07S1QKGBD"/>
    <s v="Degrees of Comfort Coolmax Weighted Blanket with Washable Cover Twin Size | 1 x Cozyheat Minky Plush Cover Included, Micro Glass Beads Technology | 48x72 12 lbs Navy"/>
    <n v="1"/>
    <s v="MEM3"/>
    <s v="CUSTOMER_DAMAGED"/>
    <s v="ORDERED_WRONG_ITEM"/>
    <x v="0"/>
    <s v="LPNO167747799"/>
    <m/>
  </r>
  <r>
    <s v="2024-03-05T00:52:31-08:00"/>
    <s v="114-1647469-5785838"/>
    <s v="COD60-0131"/>
    <x v="186"/>
    <s v="B0C7VKL8X8"/>
    <s v="B0C7VKL8X8"/>
    <s v="XL Weighted Heating Pad for Back &amp; HIPS Pain, Full Body Relief, Built-in Adjustable Strap &amp; Clip, Moist &amp; Dry, 3.3 Lb with 4 Heat Setting,2H Auto Shut Off, XXL 20x24"/>
    <n v="1"/>
    <s v="CHA1"/>
    <s v="SELLABLE"/>
    <s v="UNWANTED_ITEM"/>
    <x v="1"/>
    <s v="LPNPMCI0679796"/>
    <s v="It’s not fully heating"/>
  </r>
  <r>
    <s v="2024-03-05T00:38:27-08:00"/>
    <s v="113-2278872-6765822"/>
    <s v="DOC10-0654"/>
    <x v="473"/>
    <s v="B0CGZQJS3J"/>
    <s v="B0CGZQJS3J"/>
    <s v="3 Pieces Grey Waffle Weave Comforter Set, King Size, Soft Gray Textured Waffle Comforter, All Season Lightweight Breathable Bedding Set, Including 1 Comforter and 2 Pillow Shams"/>
    <n v="1"/>
    <s v="MDT8"/>
    <s v="CUSTOMER_DAMAGED"/>
    <s v="UNWANTED_ITEM"/>
    <x v="1"/>
    <s v="LPNRRHQ9046466"/>
    <m/>
  </r>
  <r>
    <s v="2024-03-05T00:29:20-08:00"/>
    <s v="112-9173477-5961066"/>
    <s v="HYD10-0075"/>
    <x v="11"/>
    <s v="B0CGZR5ZK2"/>
    <s v="B0CGZR5ZK2"/>
    <s v="Hyde Lane White Neutral Comforter Set, 3 Pieces Queen Pinch Pleat Bedding Set, Full Size Farmhouse Bedding Sets, Down Alternative for All Seasons, Includes 1 Comforter 2 Pillowcases(90&quot; X 90&quot;)"/>
    <n v="1"/>
    <s v="MDT8"/>
    <s v="CUSTOMER_DAMAGED"/>
    <s v="APPAREL_TOO_SMALL"/>
    <x v="1"/>
    <s v="LPNRRHQ9046463"/>
    <s v="We were hoping for a lap blanket. This was too big."/>
  </r>
  <r>
    <s v="2024-03-05T00:23:30-08:00"/>
    <s v="114-5455307-7323453"/>
    <s v="DC55-0072A"/>
    <x v="54"/>
    <s v="B07W82BNPT"/>
    <s v="B07W82BNPT"/>
    <s v="Heated Mattress pad King Size| Dual Control | Electric Bed Warmer W/Adjustable Zone Heating | Fit Up to 15 Inch | 12.5ft Long Cord - 78x80 Inch, White"/>
    <n v="1"/>
    <s v="SDF9"/>
    <s v="CUSTOMER_DAMAGED"/>
    <s v="DEFECTIVE"/>
    <x v="1"/>
    <s v="LPNRRHU9382207"/>
    <m/>
  </r>
  <r>
    <s v="2024-03-05T00:22:49-08:00"/>
    <s v="113-1666942-4929868"/>
    <s v="DC51-0003A"/>
    <x v="100"/>
    <s v="B07DXP633F"/>
    <s v="B07DXP633F"/>
    <s v="Degrees of Comfort Washable Weighted Blanket with Removable Cover Twin Size, 1 x Cozyheat Minky Plush Cover Included, Micro Glass Beads Technology, 48x72 15 lbs Grey"/>
    <n v="1"/>
    <s v="CHA1"/>
    <s v="CUSTOMER_DAMAGED"/>
    <s v="APPAREL_TOO_SMALL"/>
    <x v="0"/>
    <s v="LPNPMCI9360601"/>
    <m/>
  </r>
  <r>
    <s v="2024-03-05T00:15:48-08:00"/>
    <s v="113-3243790-6800268"/>
    <s v="COD63-0126"/>
    <x v="359"/>
    <s v="B0C5CPDXY5"/>
    <s v="B0C5CPDXY5"/>
    <s v="Codi Dog Bed for Couch - Calming Dog Beds for Large Dogs, Fluffy Plush Bed for Pets, Anti Anxiety Dog Bed with Removable Washable Cover for Dogs and Cats, Dark Grey, 41x37x6 inches"/>
    <n v="1"/>
    <s v="HOU3"/>
    <s v="CUSTOMER_DAMAGED"/>
    <s v="NOT_AS_DESCRIBED"/>
    <x v="0"/>
    <s v="LPNPMBZ1235745"/>
    <m/>
  </r>
  <r>
    <s v="2024-03-04T23:50:17-08:00"/>
    <s v="113-7987058-8247444"/>
    <s v="AMFBA54-0098A"/>
    <x v="398"/>
    <s v="B07W825HQK"/>
    <s v="B07W825HQK"/>
    <s v="Hyde Lane Luxury Faux Fur Heated Throw Blanket | 50x60 | Soft Snow Leopard Mink Reverse Electric Heating Throw | 3 Heat Settings | Auto-Shutoff | Machine Washable"/>
    <n v="1"/>
    <s v="MEM3"/>
    <s v="CUSTOMER_DAMAGED"/>
    <s v="DEFECTIVE"/>
    <x v="0"/>
    <s v="LPNO171749567"/>
    <m/>
  </r>
  <r>
    <s v="2024-03-04T23:46:24-08:00"/>
    <s v="111-0335298-4961871"/>
    <s v="AMFBA50-0082A"/>
    <x v="15"/>
    <s v="B07T6CDZ31"/>
    <s v="B07T6CDZ31"/>
    <s v="Hyde Lane Dark Teal Fuzzy Throw Blanket for Couch Sofa, Reversible Ultra Soft Faux Fur Throws, Plush Fluffy Blankets | 50x60 Peacock Blue"/>
    <n v="1"/>
    <s v="DEN4"/>
    <s v="SELLABLE"/>
    <s v="UNDELIVERABLE_UNKNOWN"/>
    <x v="1"/>
    <s v="LPNPM401071830"/>
    <m/>
  </r>
  <r>
    <s v="2024-03-04T23:31:48-08:00"/>
    <s v="113-5475036-3863401"/>
    <s v="COD31-0092"/>
    <x v="9"/>
    <s v="B0BW326ZB4"/>
    <s v="B0BW326ZB4"/>
    <s v="Rocking Chair Cushion, Outdoor Rocker Cushions Set, Water Resistant Seat Pads with High Back, 2 Piece 17x17 Seat with 17x21 Back, Memory Foam Added, Sage"/>
    <n v="1"/>
    <s v="MEM3"/>
    <s v="SELLABLE"/>
    <s v="DEFECTIVE"/>
    <x v="1"/>
    <s v="LPNO175899355"/>
    <m/>
  </r>
  <r>
    <s v="2024-03-04T23:31:48-08:00"/>
    <s v="113-5475036-3863401"/>
    <s v="COD31-0092"/>
    <x v="9"/>
    <s v="B0BW326ZB4"/>
    <s v="B0BW326ZB4"/>
    <s v="Rocking Chair Cushion, Outdoor Rocker Cushions Set, Water Resistant Seat Pads with High Back, 2 Piece 17x17 Seat with 17x21 Back, Memory Foam Added, Sage"/>
    <n v="1"/>
    <s v="MEM3"/>
    <s v="CUSTOMER_DAMAGED"/>
    <s v="DEFECTIVE"/>
    <x v="0"/>
    <s v="LPNO175899354"/>
    <s v="My wife had bought a similar item at the same time I had ordered this one."/>
  </r>
  <r>
    <s v="2024-03-04T23:31:19-08:00"/>
    <s v="112-6265766-6040264"/>
    <s v="COD31-0137"/>
    <x v="230"/>
    <s v="B0C7FXXBV7"/>
    <s v="B0C7FXXBV7"/>
    <s v="Codi Rocking Chair Cushion Indoor, Rocker Cushions Water Resistant | Best for Porch Patio Chairs Replacement Pads | Two 17x17 Seat with Two 17x21 Back, Comfortable Memory Foam Add, Brown"/>
    <n v="1"/>
    <s v="HOU3"/>
    <s v="CUSTOMER_DAMAGED"/>
    <s v="DEFECTIVE"/>
    <x v="0"/>
    <s v="LPNPMBY9899846"/>
    <m/>
  </r>
  <r>
    <s v="2024-03-04T23:27:51-08:00"/>
    <s v="114-7748504-4258660"/>
    <s v="DC54-0337A"/>
    <x v="147"/>
    <s v="B08J6MQNXB"/>
    <s v="B08J6MQNXB"/>
    <s v="Sherpa Soft California King Electric Blanket with Dual Controls, Heating Blankets | Washable | 1-10 Hour Automatic Shut Off | Double Zone, 20 Heat Settings | 100&quot; x 94&quot; Red"/>
    <n v="1"/>
    <s v="LAS2"/>
    <s v="CUSTOMER_DAMAGED"/>
    <s v="DEFECTIVE"/>
    <x v="0"/>
    <s v="LPNRRIH9856367"/>
    <m/>
  </r>
  <r>
    <s v="2024-03-04T23:21:17-08:00"/>
    <s v="112-7450663-1285809"/>
    <s v="COD31-0089"/>
    <x v="93"/>
    <s v="B0BW2XRQVB"/>
    <s v="B0BW2XRQVB"/>
    <s v="Rocking Chair Cushion, Indoor Outdoor Rocker Cushions Set, Water Resistant Seat Pads with High Back, 2 Piece Lower No Slip/Upper with Ties, Memory Foam Added Brown"/>
    <n v="1"/>
    <s v="CHA1"/>
    <s v="SELLABLE"/>
    <s v="NOT_AS_DESCRIBED"/>
    <x v="1"/>
    <s v="LPNPMCH1893250"/>
    <m/>
  </r>
  <r>
    <s v="2024-03-04T23:12:29-08:00"/>
    <s v="111-9832594-3313001"/>
    <s v="COD31-0136"/>
    <x v="218"/>
    <s v="B0C7FL3HCL"/>
    <s v="B0C7FL3HCL"/>
    <s v="Codi Rocking Chair Cushion Indoor, Rocker Cushions Water Resistant | Best for Porch Patio Chairs Replacement Pads | Two 17x17 Seat with Two 17x21 Back, Comfortable Memory Foam Add, Taupe"/>
    <n v="1"/>
    <s v="LAS2"/>
    <s v="SELLABLE"/>
    <s v="APPAREL_TOO_SMALL"/>
    <x v="1"/>
    <s v="LPNRRIH7504941"/>
    <m/>
  </r>
  <r>
    <s v="2024-03-04T23:05:21-08:00"/>
    <s v="112-0783182-8696263"/>
    <s v="DOC12-0668"/>
    <x v="49"/>
    <s v="B0CGZRXM1C"/>
    <s v="B0CGZRXM1C"/>
    <s v="Degrees of Comfort Duvet Cover Queen - Waffle Weave Textured Soft 3 Pieces Bedding Comforter Cover with Pillowcase for All Season (No Comforter Included), Grey, Full/Queen"/>
    <n v="1"/>
    <s v="LEX2"/>
    <s v="CUSTOMER_DAMAGED"/>
    <s v="QUALITY_UNACCEPTABLE"/>
    <x v="0"/>
    <s v="LPNRRIG9170667"/>
    <s v="They already had one"/>
  </r>
  <r>
    <s v="2024-03-04T22:54:51-08:00"/>
    <s v="112-6783787-4016257"/>
    <s v="DOC12-0680"/>
    <x v="35"/>
    <s v="B0CGZSTSS2"/>
    <s v="B0CGZSTSS2"/>
    <s v="Degrees of Comfort Duvet Cover Queen - Waffle Weave Textured Soft 3 Pieces Bedding Comforter Cover with Pillowcase for All Season (No Comforter Included), White, Full/Queen"/>
    <n v="1"/>
    <s v="LAS2"/>
    <s v="CUSTOMER_DAMAGED"/>
    <s v="QUALITY_UNACCEPTABLE"/>
    <x v="0"/>
    <s v="LPNRRIH9018040"/>
    <s v="the sheets are tan not navy"/>
  </r>
  <r>
    <s v="2024-03-04T22:48:10-08:00"/>
    <s v="111-9832594-3313001"/>
    <s v="COD31-0136"/>
    <x v="218"/>
    <s v="B0C7FL3HCL"/>
    <s v="B0C7FL3HCL"/>
    <s v="Codi Rocking Chair Cushion Indoor, Rocker Cushions Water Resistant | Best for Porch Patio Chairs Replacement Pads | Two 17x17 Seat with Two 17x21 Back, Comfortable Memory Foam Add, Taupe"/>
    <n v="1"/>
    <s v="LAS2"/>
    <s v="SELLABLE"/>
    <s v="APPAREL_TOO_SMALL"/>
    <x v="1"/>
    <s v="LPNRRIG9937671"/>
    <m/>
  </r>
  <r>
    <s v="2024-03-04T22:30:37-08:00"/>
    <s v="111-3808580-9665010"/>
    <s v="COZ63DU6242-M"/>
    <x v="141"/>
    <s v="B0CHV5TPCY"/>
    <s v="B0CHV5TPCY"/>
    <s v="Human Dog Bed, Dog Bed for Humans, Giant Dog Bed with Washable Fluffy Faux Fur Cover, 72&quot;x48&quot;x11&quot; Human Size Dog Bed with Soft Blanket, Large Dog Bean Bag Bed for Families, Dark Grey"/>
    <n v="1"/>
    <s v="CVG2"/>
    <s v="CUSTOMER_DAMAGED"/>
    <s v="MISSING_PARTS"/>
    <x v="0"/>
    <s v="LPNRRID7499884"/>
    <m/>
  </r>
  <r>
    <s v="2024-03-04T22:25:06-08:00"/>
    <s v="701-1825345-6340201"/>
    <s v="DC21-0363"/>
    <x v="523"/>
    <s v="B089JFPR5N"/>
    <s v="B089JFPR5N"/>
    <s v="Fundas para almohadas de satén para cabello y piel, reduce la irritación de la piel y el cabello encrespado, funda de tela de satén para una comodidad sedosa, mantiene el color en fácil lavado y secado a máquina"/>
    <n v="1"/>
    <s v="LAS2"/>
    <s v="SELLABLE"/>
    <s v="NOT_COMPATIBLE"/>
    <x v="1"/>
    <s v="LPNRRIG9984872"/>
    <m/>
  </r>
  <r>
    <s v="2024-03-04T22:16:02-08:00"/>
    <s v="111-6048297-0314612"/>
    <s v="COZ63DU6240-M"/>
    <x v="208"/>
    <s v="B0CHTPLBBL"/>
    <s v="B0CHTPLBBL"/>
    <s v="Human Dog Bed, Dog Bed for Humans, Giant Dog Bed with Washable Fluffy Faux Fur Cover, 72&quot;x48&quot;x11&quot; Human Size Dog Bed with Soft Blanket, Large Dog Bean Bag Bed for Families, Light Grey"/>
    <n v="1"/>
    <s v="CVG2"/>
    <s v="CUSTOMER_DAMAGED"/>
    <s v="MISSED_ESTIMATED_DELIVERY"/>
    <x v="0"/>
    <s v="LPNRRID7629617"/>
    <m/>
  </r>
  <r>
    <s v="2024-03-04T22:06:58-08:00"/>
    <s v="112-5506220-0741061"/>
    <s v="COD31-0189"/>
    <x v="243"/>
    <s v="B0CN2QWDJK"/>
    <s v="B0CN2QWDJK"/>
    <s v="Codi INNA Floor Cushions for Adults, Large Pillows Seating for Meditation | Square Tufted Chenille Cushion, Living Room, Fireplace, Reading Nook, 20x20, Pink Blush 2 Pack"/>
    <n v="1"/>
    <s v="CHA1"/>
    <s v="CUSTOMER_DAMAGED"/>
    <s v="UNWANTED_ITEM"/>
    <x v="0"/>
    <s v="LPNPMBZ3468284"/>
    <s v="Looked shiny in person and not what I wanted"/>
  </r>
  <r>
    <s v="2024-03-04T21:57:10-08:00"/>
    <s v="114-0787042-3187468"/>
    <s v="HD12-0085"/>
    <x v="50"/>
    <s v="B0C5YWCQG6"/>
    <s v="B0C5YWCQG6"/>
    <s v="Hyde Lane Asha Boho Duvet Cover Full/Queen, Farmhouse Ivory 100% Cotton Tufted Bedding Set with Zipper, Mid Century Modern Comforter Covers, 3 Pieces Including Matching Pillow Shams (90x90 Inches)"/>
    <n v="1"/>
    <s v="IND8"/>
    <s v="CUSTOMER_DAMAGED"/>
    <s v="UNWANTED_ITEM"/>
    <x v="0"/>
    <s v="LPNPMBZ5021089"/>
    <m/>
  </r>
  <r>
    <s v="2024-03-04T21:55:31-08:00"/>
    <s v="111-4991921-3594635"/>
    <s v="AMFBA10-0489A"/>
    <x v="29"/>
    <s v="B09B9LBSNS"/>
    <s v="B09B9LBSNS"/>
    <s v="Hyde Lane Farmhouse Bedding Comforter Sets King, Ivory Boho Bed Set,Cotton Top with Modern Neutral Style Clipped Jacquard Stripes, 3-Pieces Including Matching Pillow Shams (104x90 Inches)"/>
    <n v="1"/>
    <s v="EWR7"/>
    <s v="CUSTOMER_DAMAGED"/>
    <s v="UNWANTED_ITEM"/>
    <x v="0"/>
    <s v="LPNPMCA3685417"/>
    <m/>
  </r>
  <r>
    <s v="2024-03-04T21:37:53-08:00"/>
    <s v="114-2759065-3322662"/>
    <s v="COD31-0075A"/>
    <x v="180"/>
    <s v="B0BMZC8S12"/>
    <s v="B0BMZC8S12"/>
    <s v="Codi Meditation Floor Pillow Set of 2, Round Large Pillows Seating for Adults, Bohemian Mandala Circle Cushion for Outdoor Fireplace Yoga Living Room, 32 Inch, Memory Foam Added, Purple Orchid New"/>
    <n v="1"/>
    <s v="LEX1"/>
    <s v="SELLABLE"/>
    <s v="NOT_AS_DESCRIBED"/>
    <x v="1"/>
    <s v="LPNRRIG7972856"/>
    <m/>
  </r>
  <r>
    <s v="2024-03-04T21:28:45-08:00"/>
    <s v="111-8730319-6708202"/>
    <s v="DC31-0544"/>
    <x v="287"/>
    <s v="B0BFDHCJR4"/>
    <s v="B0BFDHCJR4"/>
    <s v="Meditation Floor Pillow Set of 2, Square Large Pillows Seating for Adults, Tufted Corduroy Floor Cushion for Living Room Tatami, Green 22x22 Inch"/>
    <n v="1"/>
    <s v="LEX1"/>
    <s v="SELLABLE"/>
    <s v="NOT_AS_DESCRIBED"/>
    <x v="1"/>
    <s v="LPNRRIK0138530"/>
    <m/>
  </r>
  <r>
    <s v="2024-03-04T21:05:47-08:00"/>
    <s v="113-4829146-4931432"/>
    <s v="COD31-0077"/>
    <x v="222"/>
    <s v="B0C386F292"/>
    <s v="B0C386F292"/>
    <s v="Codi Round Floor Pillow Insert 2 Sets, Large Thick Meditation Cushion, Circular Seating Cushions and Pouf Inserts, 32 Inch, Memory Foam Added (Advanced)"/>
    <n v="1"/>
    <s v="MEM3"/>
    <s v="CUSTOMER_DAMAGED"/>
    <s v="QUALITY_UNACCEPTABLE"/>
    <x v="0"/>
    <s v="LPNO164223883"/>
    <m/>
  </r>
  <r>
    <s v="2024-03-04T20:59:04-08:00"/>
    <s v="112-5701038-6100244"/>
    <s v="AMFBA20-0165A"/>
    <x v="267"/>
    <s v="B07TN1YTQV"/>
    <s v="B07TN1YTQV"/>
    <s v="Hyde Lane Luxury 1000 Thread Count 100% Cotton Sheets for Queen Size Bed | Very Comfy Soft &amp; Thick with 18&quot; Deep Pocket - Fits up to 20&quot; Mattress | 4 PC Sateen Weave Sheet Set Queen (Natural White)"/>
    <n v="1"/>
    <s v="DPA7"/>
    <s v="SELLABLE"/>
    <s v="ORDERED_WRONG_ITEM"/>
    <x v="1"/>
    <s v="LPNPMCH6639909"/>
    <m/>
  </r>
  <r>
    <s v="2024-03-04T20:45:38-08:00"/>
    <s v="114-1663382-6851442"/>
    <s v="DC31-0511"/>
    <x v="42"/>
    <s v="B09C1WWWDR"/>
    <s v="B09C1WWWDR"/>
    <s v="Degrees of Comfort Memory Foam Meditation Floor Pillow Set of 2, Square Large Pillows Seating for Adults, Tufted Corduroy Floor Cushion for Balcony Outdoor Tatami Living Room, Orange Yellow, 22x22"/>
    <n v="1"/>
    <s v="LAS2"/>
    <s v="SELLABLE"/>
    <s v="APPAREL_TOO_LARGE"/>
    <x v="1"/>
    <s v="LPNRRII0211575"/>
    <s v="I thought I ordered one that was more of a lap blanket."/>
  </r>
  <r>
    <s v="2024-03-04T20:06:00-08:00"/>
    <s v="111-3020637-3955407"/>
    <s v="AMFBA10-0488A"/>
    <x v="143"/>
    <s v="B09B9Q5LSY"/>
    <s v="B09B9Q5LSY"/>
    <s v="Hyde Lane Farmhouse Bedding Comforter Sets, Ivory Full/Queen Size Boho Bed Set,Cotton Top with Modern Neutral Style Clipped Jacquard Stripes, 3-Pieces Including Pillow Shams (90x90 Inches)"/>
    <n v="1"/>
    <s v="LEX2"/>
    <s v="CUSTOMER_DAMAGED"/>
    <s v="UNAUTHORIZED_PURCHASE"/>
    <x v="0"/>
    <s v="LPNRRIG9054638"/>
    <s v="Granddaughter Received another weighted blanket in her favorite color from aunt so let her have that one and returning this one."/>
  </r>
  <r>
    <s v="2024-03-04T20:01:12-08:00"/>
    <s v="113-2646549-5633813"/>
    <s v="AMFBA10-0488A"/>
    <x v="143"/>
    <s v="B09B9Q5LSY"/>
    <s v="B09B9Q5LSY"/>
    <s v="Hyde Lane Farmhouse Bedding Comforter Sets, Ivory Full/Queen Size Boho Bed Set,Cotton Top with Modern Neutral Style Clipped Jacquard Stripes, 3-Pieces Including Pillow Shams (90x90 Inches)"/>
    <n v="1"/>
    <s v="MEM3"/>
    <s v="CUSTOMER_DAMAGED"/>
    <s v="UNWANTED_ITEM"/>
    <x v="0"/>
    <s v="LPNO167691020"/>
    <m/>
  </r>
  <r>
    <s v="2024-03-04T19:51:32-08:00"/>
    <s v="112-1852560-9191427"/>
    <s v="DC16-0556"/>
    <x v="331"/>
    <s v="B0C2X1V7DG"/>
    <s v="B0C2X1V7DG"/>
    <s v="Degree of Comfort Queen Size Box Spring Encasement - Bed Bug Proof Zippered Dust Mite Waterproof Hypoallergenic Six-Sided Cover, 8-11&quot; Depth"/>
    <n v="1"/>
    <s v="SDF6"/>
    <s v="CUSTOMER_DAMAGED"/>
    <s v="APPAREL_TOO_LARGE"/>
    <x v="0"/>
    <s v="LPNRRIE1124875"/>
    <s v="Electric Blanket was sent"/>
  </r>
  <r>
    <s v="2024-03-04T19:47:34-08:00"/>
    <s v="112-3587718-8184263"/>
    <s v="HYD10-0103"/>
    <x v="202"/>
    <s v="B0CGZSKNVV"/>
    <s v="B0CGZSKNVV"/>
    <s v="Hyde Lane Comforter King Size, Blue Modern Farmhouse Aesthetic Soft Bedding Set, Plaid Lines Pattern Bed Sets for All Season, 3 Pieces Includes 1 Comforter, 2 Shams (104&quot;x 90&quot;)"/>
    <n v="1"/>
    <s v="MEM3"/>
    <s v="CUSTOMER_DAMAGED"/>
    <s v="ORDERED_WRONG_ITEM"/>
    <x v="0"/>
    <s v="LPNO158106376"/>
    <m/>
  </r>
  <r>
    <s v="2024-03-04T19:47:34-08:00"/>
    <s v="112-3587718-8184263"/>
    <s v="HYD10-0103"/>
    <x v="202"/>
    <s v="B0CGZSKNVV"/>
    <s v="B0CGZSKNVV"/>
    <s v="Hyde Lane Comforter King Size, Blue Modern Farmhouse Aesthetic Soft Bedding Set, Plaid Lines Pattern Bed Sets for All Season, 3 Pieces Includes 1 Comforter, 2 Shams (104&quot;x 90&quot;)"/>
    <n v="1"/>
    <s v="MEM3"/>
    <s v="SELLABLE"/>
    <s v="ORDERED_WRONG_ITEM"/>
    <x v="1"/>
    <s v="LPNO158106377"/>
    <m/>
  </r>
  <r>
    <s v="2024-03-04T19:41:58-08:00"/>
    <s v="113-5837079-4537061"/>
    <s v="COD60-0121A"/>
    <x v="281"/>
    <s v="B0CGZNBJH9"/>
    <s v="X003Y7MH03"/>
    <s v="Codi Heated Stadium Seat Cushion | Rechargeable Battery Pack Included | Heated Stadium Seats for Bleachers, Bleacher Warmer Pad for Outdoor Games"/>
    <n v="1"/>
    <s v="MMU9"/>
    <s v="SELLABLE"/>
    <s v="UNAUTHORIZED_PURCHASE"/>
    <x v="1"/>
    <s v="LPNRRIC5591419"/>
    <m/>
  </r>
  <r>
    <s v="2024-03-04T19:34:10-08:00"/>
    <s v="112-9866434-7606659"/>
    <s v="DC31-0543"/>
    <x v="122"/>
    <s v="B0BFDJTZ8V"/>
    <s v="B0BFDJTZ8V"/>
    <s v="Degrees of Comfort Meditation Floor Pillow, Square Large Pillows Seating for Adults, Tufted Corduroy Floor Cushion for Living Room Tatami, Green 22x22 Inch"/>
    <n v="1"/>
    <s v="LAS2"/>
    <s v="CUSTOMER_DAMAGED"/>
    <s v="NOT_AS_DESCRIBED"/>
    <x v="0"/>
    <s v="LPNRRIH7736522"/>
    <s v="It is too small for a twin bed , I didn’t not read well the specifications"/>
  </r>
  <r>
    <s v="2024-03-04T19:27:25-08:00"/>
    <s v="114-8556872-2517041"/>
    <s v="DC31-0509A"/>
    <x v="23"/>
    <s v="B09C1XS8DF"/>
    <s v="B09C1XS8DF"/>
    <s v="Meditation Floor Pillow Set of 2, Square Large Pillows Seating for Adults, Tufted Corduroy Floor Cushion for Balcony Outdoor Tatami Living Room, Beige, 22x22 Inch"/>
    <n v="1"/>
    <s v="LAS2"/>
    <s v="CUSTOMER_DAMAGED"/>
    <s v="DEFECTIVE"/>
    <x v="0"/>
    <s v="LPNRRIH9575990"/>
    <s v="Item was described as linen-feel. It is 100% microfiber and not at all linen-like."/>
  </r>
  <r>
    <s v="2024-03-04T19:13:36-08:00"/>
    <s v="114-0092854-0667440"/>
    <s v="HD10-0056A"/>
    <x v="7"/>
    <s v="B0B9V8TY9G"/>
    <s v="B0B9V8TY9G"/>
    <s v="Hyde Lane Neutral Farmhouse Bedding Set, 3 Pieces Full/Queen Size Grey Comforter Set, Cotton Top with Modern Rustic Style Stripes Including 1 Comforter 2 Pillowcases"/>
    <n v="1"/>
    <s v="CHA1"/>
    <s v="CUSTOMER_DAMAGED"/>
    <s v="UNWANTED_ITEM"/>
    <x v="0"/>
    <s v="LPNPMCH4050804"/>
    <m/>
  </r>
  <r>
    <s v="2024-03-04T19:11:11-08:00"/>
    <s v="114-6613814-1841008"/>
    <s v="AMFBA20-0165A"/>
    <x v="267"/>
    <s v="B07TN1YTQV"/>
    <s v="B07TN1YTQV"/>
    <s v="Hyde Lane Luxury 1000 Thread Count 100% Cotton Sheets for Queen Size Bed | Very Comfy Soft &amp; Thick with 18&quot; Deep Pocket - Fits up to 20&quot; Mattress | 4 PC Sateen Weave Sheet Set Queen (Natural White)"/>
    <n v="1"/>
    <s v="IND8"/>
    <s v="CUSTOMER_DAMAGED"/>
    <s v="NOT_AS_DESCRIBED"/>
    <x v="0"/>
    <s v="LPNPMCI3660005"/>
    <m/>
  </r>
  <r>
    <s v="2024-03-04T19:03:28-08:00"/>
    <s v="112-2998267-5848221"/>
    <s v="DOC10-0709"/>
    <x v="380"/>
    <s v="B0CJ4292MV"/>
    <s v="B0CJ4292MV"/>
    <s v="3 Pieces Navy Comforter Set, King Size, Soft Luxury Navy Chambray Printed, All Season Lightweight Breathable Bedding Set, Including 1 Comforter and 2 Pillow Shams"/>
    <n v="1"/>
    <s v="LEX1"/>
    <s v="CUSTOMER_DAMAGED"/>
    <s v="NOT_AS_DESCRIBED"/>
    <x v="0"/>
    <s v="LPNRRII0777426"/>
    <m/>
  </r>
  <r>
    <s v="2024-03-04T19:01:12-08:00"/>
    <s v="113-9685020-5602604"/>
    <s v="DC31-0539"/>
    <x v="43"/>
    <s v="B0B1954RV5"/>
    <s v="B0B1954RV5"/>
    <s v="Floor Cushion Pillow Set of 2, Round Large Pillows Seating for Adults, Tufted Corduroy Floor Cushions for Living Room Tatami, Navy Blue, 22 Inch"/>
    <n v="1"/>
    <s v="CHA1"/>
    <s v="SELLABLE"/>
    <s v="UNWANTED_ITEM"/>
    <x v="1"/>
    <s v="LPNPMCH1936032"/>
    <m/>
  </r>
  <r>
    <s v="2024-03-04T18:48:22-08:00"/>
    <s v="112-1838086-3226613"/>
    <s v="DC31-0508"/>
    <x v="174"/>
    <s v="B09C1ZGB9P"/>
    <s v="B09C1ZGB9P"/>
    <s v="Meditation Floor Pillow Set of 2, Square Large Pillows Seating for Adults, Tufted Corduroy Floor Cushion for Tatami Living Room, Grey, 22x22 Inch"/>
    <n v="1"/>
    <s v="IND8"/>
    <s v="SELLABLE"/>
    <s v="UNDELIVERABLE_REFUSED"/>
    <x v="2"/>
    <s v="LPNPMCG9036705"/>
    <m/>
  </r>
  <r>
    <s v="2024-03-04T18:45:47-08:00"/>
    <s v="701-0288929-0831440"/>
    <s v="HYD10-0090"/>
    <x v="130"/>
    <s v="B0CGZRNXXX"/>
    <s v="B0CGZRNXXX"/>
    <s v="Hyde Lane Plaid Full/Queen Comforter Set, Charcoal Grey Geometric Tartan Masculine Bedding Sets for Men Teens Boys, Microfiber 3 Pieces Bed Sets Includes 1 Comforter, 2 Shams (90x90 Inch)"/>
    <n v="1"/>
    <s v="IND8"/>
    <s v="DEFECTIVE"/>
    <s v="NOT_AS_DESCRIBED"/>
    <x v="0"/>
    <s v="LPNPMCI0346110"/>
    <m/>
  </r>
  <r>
    <s v="2024-03-04T18:23:12-08:00"/>
    <s v="113-1673315-5378658"/>
    <s v="DC54-0056A"/>
    <x v="213"/>
    <s v="B07WC4KN6X"/>
    <s v="B07WC4KN6X"/>
    <s v="Degrees of Comfort Electric Blanket King Size, Dual Control, Heated Blanket for Bed, with Auto Shut Off, Machine Washable, Grey, 104x?90"/>
    <n v="1"/>
    <s v="RIC2"/>
    <s v="SELLABLE"/>
    <s v="NEVER_ARRIVED"/>
    <x v="1"/>
    <s v="LPNRRIC8534802"/>
    <m/>
  </r>
  <r>
    <s v="2024-03-04T18:16:51-08:00"/>
    <s v="112-0200551-1761013"/>
    <s v="DC31-0510"/>
    <x v="166"/>
    <s v="B09C21BQRG"/>
    <s v="B09C21BQRG"/>
    <s v="Degrees of Comfort Memory Foam Meditation Floor Pillow Set of 2, Square Large Pillows Seating for Adults, Tufted Corduroy Floor Cushion for Living Room Tatami, Navy Blue, 22x22 Inch"/>
    <n v="1"/>
    <s v="IND8"/>
    <s v="CUSTOMER_DAMAGED"/>
    <s v="MISSED_ESTIMATED_DELIVERY"/>
    <x v="0"/>
    <s v="LPNPMCA7054619"/>
    <m/>
  </r>
  <r>
    <s v="2024-03-04T17:49:21-08:00"/>
    <s v="114-7473362-7704222"/>
    <s v="AMFBA54-0443A"/>
    <x v="40"/>
    <s v="B09C1TM983"/>
    <s v="B09C1TM983"/>
    <s v="Soft Plush Electric Heated Blanket Throw, Blue Plaid Microlight Therapedic Throws | 3 Heat Setting with Auto Shut Off, 6ft Power Cord, | Washable"/>
    <n v="1"/>
    <s v="LEX2"/>
    <s v="SELLABLE"/>
    <s v="UNWANTED_ITEM"/>
    <x v="1"/>
    <s v="LPNRRIG9251709"/>
    <m/>
  </r>
  <r>
    <s v="2024-03-04T17:44:29-08:00"/>
    <s v="114-5182113-3746646"/>
    <s v="COD31-0090"/>
    <x v="309"/>
    <s v="B0BW34QHW4"/>
    <s v="B0BW34QHW4"/>
    <s v="Rocking Chair Cushion, Indoor Outdoor Rocker Cushions Set, Water Resistant Seat Pads with High Back, 2 Piece Lower No Slip/Upper with Ties, Memory Foam Added Black"/>
    <n v="1"/>
    <s v="PGA1"/>
    <s v="CUSTOMER_DAMAGED"/>
    <s v="DEFECTIVE"/>
    <x v="0"/>
    <s v="LPNPMCG8305144"/>
    <s v="It was a weighted blanket for hot sleepers buy it&amp;#39;s hot."/>
  </r>
  <r>
    <s v="2024-03-04T17:44:29-08:00"/>
    <s v="114-5182113-3746646"/>
    <s v="COD31-0090"/>
    <x v="309"/>
    <s v="B0BW34QHW4"/>
    <s v="B0BW34QHW4"/>
    <s v="Rocking Chair Cushion, Indoor Outdoor Rocker Cushions Set, Water Resistant Seat Pads with High Back, 2 Piece Lower No Slip/Upper with Ties, Memory Foam Added Black"/>
    <n v="1"/>
    <s v="PGA1"/>
    <s v="SELLABLE"/>
    <s v="DEFECTIVE"/>
    <x v="1"/>
    <s v="LPNPMCG8305142"/>
    <s v="I bought the wrong size."/>
  </r>
  <r>
    <s v="2024-03-04T17:20:10-08:00"/>
    <s v="114-3556219-6769817"/>
    <s v="COD31-0076"/>
    <x v="13"/>
    <s v="B0BMZGRX1F"/>
    <s v="B0BMZGRX1F"/>
    <s v="Codi Meditation Floor Pillow Set of 2, Round Large Pillows Seating for Adults, Bohemian Mandala Circle Cushions for Outdoor Fireplace Yoga Living Room, 32 Inch, Memory Foam Added, Coral"/>
    <n v="1"/>
    <s v="LEX2"/>
    <s v="SELLABLE"/>
    <s v="NOT_AS_DESCRIBED"/>
    <x v="1"/>
    <s v="LPNRRIG9083813"/>
    <m/>
  </r>
  <r>
    <s v="2024-03-04T17:18:27-08:00"/>
    <s v="114-6466437-3357803"/>
    <s v="COD12-0052"/>
    <x v="524"/>
    <s v="B0BFDGMPHF"/>
    <s v="B0BFDGMPHF"/>
    <s v="Codi Twyla Tufted Duvet Cover Twin Size, Soft and Lightweight Boho Comforter Covers Sets for All Seasons, 2 Pieces Embroidery Shabby Chic Bedding Set with Zipper, Matching Pillow Sham (Grey,68&quot;x 90&quot;)"/>
    <n v="1"/>
    <s v="LEX1"/>
    <s v="CUSTOMER_DAMAGED"/>
    <s v="ORDERED_WRONG_ITEM"/>
    <x v="0"/>
    <s v="LPNRRIF4948237"/>
    <m/>
  </r>
  <r>
    <s v="2024-03-04T17:02:31-08:00"/>
    <s v="113-1606713-9683438"/>
    <s v="COD60-0121A"/>
    <x v="281"/>
    <s v="B0CGZNBJH9"/>
    <s v="X003Y7MH03"/>
    <s v="Codi Heated Stadium Seat Cushion | Rechargeable Battery Pack Included | Heated Stadium Seats for Bleachers, Bleacher Warmer Pad for Outdoor Games"/>
    <n v="1"/>
    <s v="BDU2"/>
    <s v="CUSTOMER_DAMAGED"/>
    <s v="NOT_AS_DESCRIBED"/>
    <x v="1"/>
    <s v="LPNRRHM3715230"/>
    <s v="I don&amp;#39;t need it"/>
  </r>
  <r>
    <s v="2024-03-04T16:55:38-08:00"/>
    <s v="113-1606713-9683438"/>
    <s v="COD60-0121A"/>
    <x v="281"/>
    <s v="B0CGZNBJH9"/>
    <s v="X003Y7MH03"/>
    <s v="Codi Heated Stadium Seat Cushion | Rechargeable Battery Pack Included | Heated Stadium Seats for Bleachers, Bleacher Warmer Pad for Outdoor Games"/>
    <n v="1"/>
    <s v="BDU2"/>
    <s v="CUSTOMER_DAMAGED"/>
    <s v="NOT_AS_DESCRIBED"/>
    <x v="1"/>
    <s v="LPNRRDQ9790300"/>
    <m/>
  </r>
  <r>
    <s v="2024-03-04T16:29:11-08:00"/>
    <s v="113-9718883-3867430"/>
    <s v="AMFBA55-0102B"/>
    <x v="197"/>
    <s v="B07WC2G1FW"/>
    <s v="B07WC2G1FW"/>
    <s v="Hyde Lane Dual Control Heated Mattress Pad King Cotton, Quilted Electric Bed Warmer with 20 Heat Settings &amp; Auto Shut Off, Fits Up to 18 Inch"/>
    <n v="1"/>
    <s v="HIO9"/>
    <s v="DEFECTIVE"/>
    <s v="DEFECTIVE"/>
    <x v="1"/>
    <s v="LPNRREI1452807"/>
    <m/>
  </r>
  <r>
    <s v="2024-03-04T16:09:58-08:00"/>
    <s v="113-8664859-8807414"/>
    <s v="DC55-0072A"/>
    <x v="54"/>
    <s v="B07W82BNPT"/>
    <s v="B07W82BNPT"/>
    <s v="Heated Mattress pad King Size| Dual Control | Electric Bed Warmer W/Adjustable Zone Heating | Fit Up to 15 Inch | 12.5ft Long Cord - 78x80 Inch, White"/>
    <n v="1"/>
    <s v="PHX6"/>
    <s v="DEFECTIVE"/>
    <s v="QUALITY_UNACCEPTABLE"/>
    <x v="1"/>
    <s v="LPNRRHO1972256"/>
    <m/>
  </r>
  <r>
    <s v="2024-03-04T16:05:34-08:00"/>
    <s v="111-4673284-7221842"/>
    <s v="DC20-0464-1"/>
    <x v="525"/>
    <s v="B08YS5B5ZV"/>
    <s v="B08YS5B5ZV"/>
    <s v="Degrees of Comfort Coolmax Cooling Sheets Set for Twin XL Size Bed, Moisture Wicking for Night Sweats Best Comfort, Cool Sheets for Hot Sleepers Durin"/>
    <n v="1"/>
    <s v="IND8"/>
    <s v="CUSTOMER_DAMAGED"/>
    <s v="NEVER_ARRIVED"/>
    <x v="0"/>
    <s v="LPNPMCA1758646"/>
    <m/>
  </r>
  <r>
    <s v="2024-03-04T15:49:11-08:00"/>
    <s v="113-4714717-2229056"/>
    <s v="DOC12-0668"/>
    <x v="49"/>
    <s v="B0CGZRXM1C"/>
    <s v="B0CGZRXM1C"/>
    <s v="Degrees of Comfort Duvet Cover Queen - Waffle Weave Textured Soft 3 Pieces Bedding Comforter Cover with Pillowcase for All Season (No Comforter Included), Grey, Full/Queen"/>
    <n v="1"/>
    <s v="EWR7"/>
    <s v="CUSTOMER_DAMAGED"/>
    <s v="APPAREL_TOO_LARGE"/>
    <x v="0"/>
    <s v="LPNPMCA6367873"/>
    <m/>
  </r>
  <r>
    <s v="2024-03-04T15:36:13-08:00"/>
    <s v="113-0261001-7474610"/>
    <s v="DC54-0483A"/>
    <x v="25"/>
    <s v="B09C1YQPN2"/>
    <s v="B09C1YQPN2"/>
    <s v="Degrees of Comfort White Heated Blanket, Cream Full Size Heating Blanket for Bed, Fuzzy Plush, Auto Shut Off, Machine Washable | UL Certified - 80Wx84L"/>
    <n v="1"/>
    <s v="LAS2"/>
    <s v="SELLABLE"/>
    <s v="UNWANTED_ITEM"/>
    <x v="1"/>
    <s v="LPNRRIF4134760"/>
    <m/>
  </r>
  <r>
    <s v="2024-03-04T14:57:50-08:00"/>
    <s v="111-2820393-5504204"/>
    <s v="DC55-0296A"/>
    <x v="137"/>
    <s v="B08HW7QKLF"/>
    <s v="B08HW7QKLF"/>
    <s v="Degrees Of Comfort Twin XL Heated Mattress Pad | Zone Heating Electric Bed Warmer W/Auto Shut Off | Fit Up to 15 Inch | 12.5ft Long Cord - 39x80 Inch, White"/>
    <n v="1"/>
    <s v="LAS2"/>
    <s v="CUSTOMER_DAMAGED"/>
    <s v="UNWANTED_ITEM"/>
    <x v="1"/>
    <s v="LPNRRIF4134744"/>
    <m/>
  </r>
  <r>
    <s v="2024-03-04T14:56:29-08:00"/>
    <s v="114-6113713-8276265"/>
    <s v="DC54-0058A"/>
    <x v="75"/>
    <s v="B07W829F3F"/>
    <s v="B07W829F3F"/>
    <s v="Degrees of Comfort  Electric Blanket Full Size | Single Control with Auto Shut Off | Heated Blanket for Bed | Machine Washable |Red 80Wx84L"/>
    <n v="1"/>
    <s v="SAT7"/>
    <s v="CUSTOMER_DAMAGED"/>
    <s v="DEFECTIVE"/>
    <x v="1"/>
    <s v="LPNRRHN3074660"/>
    <m/>
  </r>
  <r>
    <s v="2024-03-04T14:30:34-08:00"/>
    <s v="113-4496341-3597061"/>
    <s v="DC16-0115"/>
    <x v="494"/>
    <s v="B07YM4RG5H"/>
    <s v="B07YM4RG5H"/>
    <s v="Queen Size Mattress Encasement Deep Pocket, Dustmite Protector, Cover 15-18 Inch, 3M Scotchgard"/>
    <n v="1"/>
    <s v="LAS2"/>
    <s v="CUSTOMER_DAMAGED"/>
    <s v="UNWANTED_ITEM"/>
    <x v="0"/>
    <s v="LPNRRIH0647954"/>
    <m/>
  </r>
  <r>
    <s v="2024-03-04T14:20:54-08:00"/>
    <s v="114-6889518-9437015"/>
    <s v="DC20-0461-1"/>
    <x v="69"/>
    <s v="B08YS9V2XQ"/>
    <s v="B08YS9V2XQ"/>
    <s v="DEGREES OF COMFORT Coolmax Cooling Sheets for King Size Bed | Best Sheet Set for Hot Sleepers | Soft, Deep Pocket, Mint, 4-Pcs"/>
    <n v="1"/>
    <s v="LEX1"/>
    <s v="CUSTOMER_DAMAGED"/>
    <s v="NOT_AS_DESCRIBED"/>
    <x v="0"/>
    <s v="LPNRRIK0137730"/>
    <s v="Didn&amp;#39;t like color"/>
  </r>
  <r>
    <s v="2024-03-04T14:12:22-08:00"/>
    <s v="111-2651452-8212252"/>
    <s v="DOC10-0665"/>
    <x v="94"/>
    <s v="B0CGZRKC1Q"/>
    <s v="B0CGZRKC1Q"/>
    <s v="3 Pieces White Waffle Weave Comforter Set, Queen Size, Soft Neutral Textured Waffle Comforter, All Season Lightweight Breathable Bedding Set, Including 1 Comforter and 2 Pillow Shams"/>
    <n v="1"/>
    <s v="PGA1"/>
    <s v="CUSTOMER_DAMAGED"/>
    <s v="QUALITY_UNACCEPTABLE"/>
    <x v="0"/>
    <s v="LPNO147779197"/>
    <m/>
  </r>
  <r>
    <s v="2024-03-04T14:05:35-08:00"/>
    <s v="111-8362548-4353046"/>
    <s v="AMFBA10-0488A"/>
    <x v="143"/>
    <s v="B09B9Q5LSY"/>
    <s v="B09B9Q5LSY"/>
    <s v="Hyde Lane Farmhouse Bedding Comforter Sets, Ivory Full/Queen Size Boho Bed Set,Cotton Top with Modern Neutral Style Clipped Jacquard Stripes, 3-Pieces Including Pillow Shams (90x90 Inches)"/>
    <n v="1"/>
    <s v="PGA1"/>
    <s v="CUSTOMER_DAMAGED"/>
    <s v="NOT_AS_DESCRIBED"/>
    <x v="0"/>
    <s v="LPNO152059357"/>
    <m/>
  </r>
  <r>
    <s v="2024-03-04T13:49:09-08:00"/>
    <s v="113-4979496-5679446"/>
    <s v="HYD50-0125"/>
    <x v="526"/>
    <s v="B0CQ9NNGWJ"/>
    <s v="B0CQ9NNGWJ"/>
    <s v="Hyde Lane Dark Teal Fuzzy Throw Blanket for Couch Sofa, Reversible Ultra Soft Faux Fur Throws, Plush Fluffy Blankets | 60x80 Peacock Blue"/>
    <n v="1"/>
    <s v="LAS2"/>
    <s v="CUSTOMER_DAMAGED"/>
    <s v="NOT_AS_DESCRIBED"/>
    <x v="0"/>
    <s v="LPNRRII0269470"/>
    <m/>
  </r>
  <r>
    <s v="2024-03-04T13:11:13-08:00"/>
    <s v="113-0783567-2523434"/>
    <s v="DL63PC6184US-MD"/>
    <x v="347"/>
    <s v="B0C6XHYHHG"/>
    <s v="B0C6XHYHHG"/>
    <s v="Codi Orthopedic Dog Beds with Memory Foam Layer for Medium Dogs, Waterproof Pet Bed with Removable Cover, Dog Couch/Sofa Machine Washable, Beige"/>
    <n v="1"/>
    <s v="IAH1"/>
    <s v="SELLABLE"/>
    <s v="ORDERED_WRONG_ITEM"/>
    <x v="1"/>
    <s v="LPNPMBZ6181603"/>
    <s v="Does not work / defective"/>
  </r>
  <r>
    <s v="2024-03-04T12:57:48-08:00"/>
    <s v="114-8640052-2189805"/>
    <s v="COZ63DU6240-M"/>
    <x v="208"/>
    <s v="B0CHTPLBBL"/>
    <s v="B0CHTPLBBL"/>
    <s v="Human Dog Bed, Dog Bed for Humans, Giant Dog Bed with Washable Fluffy Faux Fur Cover, 72&quot;x48&quot;x11&quot; Human Size Dog Bed with Soft Blanket, Large Dog Bean Bag Bed for Families, Light Grey"/>
    <n v="1"/>
    <s v="TUS1"/>
    <s v="CUSTOMER_DAMAGED"/>
    <s v="FOUND_BETTER_PRICE"/>
    <x v="0"/>
    <s v="LPNPMCD8629907"/>
    <m/>
  </r>
  <r>
    <s v="2024-03-04T12:55:40-08:00"/>
    <s v="112-0788779-4381032"/>
    <s v="DL63PC6185US-LG"/>
    <x v="212"/>
    <s v="B0C6XK7XD8"/>
    <s v="B0C6XK7XD8"/>
    <s v="Orthopedic Dog Bed for Large Sized Dog, Memory Foam Support with Bolster, Navy Blue Couch for Pet with Waterproof &amp; Washable Cover"/>
    <n v="1"/>
    <s v="EWR7"/>
    <s v="CUSTOMER_DAMAGED"/>
    <s v="APPAREL_TOO_LARGE"/>
    <x v="0"/>
    <s v="LPNPMCA7862154"/>
    <m/>
  </r>
  <r>
    <s v="2024-03-04T12:55:37-08:00"/>
    <s v="112-6093212-9087408"/>
    <s v="DC54-0324A"/>
    <x v="60"/>
    <s v="B08J6K5P1J"/>
    <s v="B08J6K5P1J"/>
    <s v="Sherpa Soft Dual Control Electric Blanket King Size, Heating Blankets | Washable | 1-10 Hour Automatic Shut Off | Double Zone, 20 Heat Settings | 100&quot;"/>
    <n v="1"/>
    <s v="LAS2"/>
    <s v="DEFECTIVE"/>
    <s v="DEFECTIVE"/>
    <x v="0"/>
    <s v="LPNRRIH9381695"/>
    <m/>
  </r>
  <r>
    <s v="2024-03-04T12:45:54-08:00"/>
    <s v="111-3639956-1170628"/>
    <s v="DC31-0540"/>
    <x v="142"/>
    <s v="B0BHZF2RPL"/>
    <s v="B0BHZF2RPL"/>
    <s v="Floor Cushion Pillow Set of 2, Round Large Pillows Seating for Adults, Tufted Corduroy Floor Cushions for Living Room Tatami, Orange Yellow, 22 Inch"/>
    <n v="1"/>
    <s v="LEX2"/>
    <s v="CUSTOMER_DAMAGED"/>
    <s v="NOT_AS_DESCRIBED"/>
    <x v="0"/>
    <s v="LPNRRIG9372129"/>
    <m/>
  </r>
  <r>
    <s v="2024-03-04T12:42:44-08:00"/>
    <s v="114-2965389-5142659"/>
    <s v="DC54-0057A-1"/>
    <x v="162"/>
    <s v="B07WC7VWHX"/>
    <s v="B07WC7VWHX"/>
    <s v="Degrees of Comfort Electric Blanket Twin, Single Controller W/Auto Shut Off, Heated Blanket Twin for Bed, Machine Washable,red, 62x84"/>
    <n v="1"/>
    <s v="LAS2"/>
    <s v="CUSTOMER_DAMAGED"/>
    <s v="ORDERED_WRONG_ITEM"/>
    <x v="0"/>
    <s v="LPNRRIH9041320"/>
    <s v="Didn&amp;#39;t like"/>
  </r>
  <r>
    <s v="2024-03-04T12:33:25-08:00"/>
    <s v="114-0688148-2482639"/>
    <s v="DC54-0323A"/>
    <x v="140"/>
    <s v="B08J6FZR15"/>
    <s v="B08J6FZR15"/>
    <s v="Degrees of Comfort Sherpa Plush Dual Control Electric Blanket Queen Size, Heating Blankets | Washable | Automatic Shut Off | Double Zone, 20 Heat Settings | 84&quot; x 90&quot; Beige"/>
    <n v="1"/>
    <s v="IAH1"/>
    <s v="SELLABLE"/>
    <s v="FOUND_BETTER_PRICE"/>
    <x v="1"/>
    <s v="LPNPMBX2820939"/>
    <s v="Does not fit the bed I bought it for"/>
  </r>
  <r>
    <s v="2024-03-04T12:25:44-08:00"/>
    <s v="112-9518007-1781814"/>
    <s v="COD31-0074"/>
    <x v="308"/>
    <s v="B0BMZF3CBP"/>
    <s v="B0BMZF3CBP"/>
    <s v="Codi Meditation Floor Pillow Set of 2, Round Large Pillows Seating for Adults, Bohemian Mandala Circle Cushion for Outdoor Fireplace Yoga Living Room, 32 Inch, Memory Foam Added, Navy"/>
    <n v="1"/>
    <s v="HOU3"/>
    <s v="CUSTOMER_DAMAGED"/>
    <s v="DAMAGED_BY_FC"/>
    <x v="0"/>
    <s v="LPNPMBY5799660"/>
    <m/>
  </r>
  <r>
    <s v="2024-03-04T12:15:32-08:00"/>
    <s v="112-9451089-3464233R"/>
    <s v="DC31-0543"/>
    <x v="122"/>
    <s v="B0BFDJTZ8V"/>
    <s v="B0BFDJTZ8V"/>
    <s v="Degrees of Comfort Meditation Floor Pillow, Square Large Pillows Seating for Adults, Tufted Corduroy Floor Cushion for Living Room Tatami, Green 22x22 Inch"/>
    <n v="1"/>
    <s v="TEN1"/>
    <s v="SELLABLE"/>
    <s v="UNDELIVERABLE_UNKNOWN"/>
    <x v="1"/>
    <s v="LPNPMBY5081034"/>
    <m/>
  </r>
  <r>
    <s v="2024-03-04T12:13:21-08:00"/>
    <s v="111-6530612-5853836"/>
    <s v="DC55-0072A"/>
    <x v="54"/>
    <s v="B07W82BNPT"/>
    <s v="B07W82BNPT"/>
    <s v="Heated Mattress pad King Size| Dual Control | Electric Bed Warmer W/Adjustable Zone Heating | Fit Up to 15 Inch | 12.5ft Long Cord - 78x80 Inch, White"/>
    <n v="1"/>
    <s v="TUS1"/>
    <s v="SELLABLE"/>
    <s v="ORDERED_WRONG_ITEM"/>
    <x v="1"/>
    <s v="LPNPMCD1266624"/>
    <m/>
  </r>
  <r>
    <s v="2024-03-04T11:38:30-08:00"/>
    <s v="113-5966675-3955463"/>
    <s v="DC16-0088"/>
    <x v="220"/>
    <s v="B07R4472G1"/>
    <s v="B07R4472G1"/>
    <s v="Full Size Mattress Encasement Bed Bug Proof, Cover 13-15&quot; Deep Bed, Zippered Dust Mite Proof, Hypoallergenic Six-Sided, 3M Scotchgard"/>
    <n v="1"/>
    <s v="SDF9"/>
    <s v="SELLABLE"/>
    <s v="UNWANTED_ITEM"/>
    <x v="1"/>
    <s v="LPNRRIC4242699"/>
    <m/>
  </r>
  <r>
    <s v="2024-03-04T11:33:10-08:00"/>
    <s v="111-8095776-4255434"/>
    <s v="DC31-0533"/>
    <x v="161"/>
    <s v="B0BW2ZGLPH"/>
    <s v="B0BW2ZGLPH"/>
    <s v="Degrees of Comfort Meditation Floor Pillow, Round Large Pillows Seating for Adults, Tufted Corduroy Floor Cushion for Living Room Tatami, Beige 22 Inch"/>
    <n v="1"/>
    <s v="PHL7"/>
    <s v="SELLABLE"/>
    <s v="DEFECTIVE"/>
    <x v="1"/>
    <s v="LPNRRIF4174119"/>
    <m/>
  </r>
  <r>
    <s v="2024-03-04T11:25:40-08:00"/>
    <s v="113-4071664-3733007"/>
    <s v="DC55-0072A"/>
    <x v="54"/>
    <s v="B07W82BNPT"/>
    <s v="B07W82BNPT"/>
    <s v="Heated Mattress pad King Size| Dual Control | Electric Bed Warmer W/Adjustable Zone Heating | Fit Up to 15 Inch | 12.5ft Long Cord - 78x80 Inch, White"/>
    <n v="1"/>
    <s v="LAS2"/>
    <s v="DAMAGED"/>
    <s v="SWITCHEROO"/>
    <x v="2"/>
    <s v="LPNRRIF1228169"/>
    <m/>
  </r>
  <r>
    <s v="2024-03-04T11:14:12-08:00"/>
    <s v="111-9197455-0453831"/>
    <s v="HYD10-0073"/>
    <x v="98"/>
    <s v="B0CGZSB35K"/>
    <s v="B0CGZSB35K"/>
    <s v="Hyde Lane Beige Neutral Comforter Set, 3 Pieces King Pinch Pleat Bedding Set, Full Size Farmhouse Cream Bedding Sets, Down Alternative for All Seasons, Includes 1 Comforter 2 Pillowcases"/>
    <n v="1"/>
    <s v="IAH1"/>
    <s v="SELLABLE"/>
    <s v="UNWANTED_ITEM"/>
    <x v="1"/>
    <s v="LPNPMBZ5315827"/>
    <m/>
  </r>
  <r>
    <s v="2024-03-04T11:12:42-08:00"/>
    <s v="111-2856063-2272258"/>
    <s v="AMFBA10-0488A"/>
    <x v="143"/>
    <s v="B09B9Q5LSY"/>
    <s v="B09B9Q5LSY"/>
    <s v="Hyde Lane Farmhouse Bedding Comforter Sets, Ivory Full/Queen Size Boho Bed Set,Cotton Top with Modern Neutral Style Clipped Jacquard Stripes, 3-Pieces Including Pillow Shams (90x90 Inches)"/>
    <n v="1"/>
    <s v="IND8"/>
    <s v="CUSTOMER_DAMAGED"/>
    <s v="ORDERED_WRONG_ITEM"/>
    <x v="0"/>
    <s v="LPNPMCR7885318"/>
    <m/>
  </r>
  <r>
    <s v="2024-03-04T11:09:33-08:00"/>
    <s v="112-3745594-7725838"/>
    <s v="COD31-0191"/>
    <x v="365"/>
    <s v="B0CN2HYVC7"/>
    <s v="B0CN2HYVC7"/>
    <s v="INNA Meditation Floor Pillow, Large Pillows Seating for Adults, Tufted Thick Chenille Cushion for Yoga Living Room Sitting (Inna Aqua) 2 Pack"/>
    <n v="1"/>
    <s v="AUN2"/>
    <s v="SELLABLE"/>
    <s v="DEFECTIVE"/>
    <x v="1"/>
    <s v="LPNRRHK0143085"/>
    <s v="Needed a heated one"/>
  </r>
  <r>
    <s v="2024-03-04T11:07:51-08:00"/>
    <s v="114-1442510-0236226"/>
    <s v="DC51-0032A"/>
    <x v="277"/>
    <s v="B07RYP2PGN"/>
    <s v="B07RYP2PGN"/>
    <s v="Cooling Weighted Blanket Twin with Removable Cover for Adult,Heavy Blankets 15 lbs, Minky Plush Coolmax Washable Covers Included ,Weight Distribution with Premium Glass Beads, 48x72 15 lbs Navy"/>
    <n v="1"/>
    <s v="IAH1"/>
    <s v="CUSTOMER_DAMAGED"/>
    <s v="APPAREL_TOO_SMALL"/>
    <x v="1"/>
    <s v="LPNPMCF8890486"/>
    <m/>
  </r>
  <r>
    <s v="2024-03-04T11:03:46-08:00"/>
    <s v="111-8492326-0155463"/>
    <s v="COD31-0014"/>
    <x v="156"/>
    <s v="B09TDXR7BL"/>
    <s v="B09TDXR7BL"/>
    <s v="Codi Meditation Floor Pillow, Round Large Pillows Seating for Adults, Bohemian Mandala Circle Cushion for Outdoor Fireplace Yoga Living Room, 32 Inch, Memory Foam Added, Coral"/>
    <n v="1"/>
    <s v="PGA1"/>
    <s v="SELLABLE"/>
    <s v="NOT_AS_DESCRIBED"/>
    <x v="1"/>
    <s v="LPNO150670669"/>
    <m/>
  </r>
  <r>
    <s v="2024-03-04T10:54:52-08:00"/>
    <s v="112-3472614-1923409"/>
    <s v="DC54-0298A"/>
    <x v="173"/>
    <s v="B08HVZK2MZ"/>
    <s v="B08HVZK2MZ"/>
    <s v="Large Heated Blanket with Foot Pocket, Machine Washable Extremely Soft and Comfortable Electric Blanket Throw with 3 Heating Settings and auto Shut-Off, Grey (60 x 70)"/>
    <n v="1"/>
    <s v="EWR7"/>
    <s v="CUSTOMER_DAMAGED"/>
    <s v="MISSING_PARTS"/>
    <x v="0"/>
    <s v="LPNPMCA5031409"/>
    <m/>
  </r>
  <r>
    <s v="2024-03-04T10:49:42-08:00"/>
    <s v="111-1922748-7951432"/>
    <s v="COD31-0077"/>
    <x v="222"/>
    <s v="B0C386F292"/>
    <s v="B0C386F292"/>
    <s v="Codi Round Floor Pillow Insert 2 Sets, Large Thick Meditation Cushion, Circular Seating Cushions and Pouf Inserts, 32 Inch, Memory Foam Added (Advanced)"/>
    <n v="1"/>
    <s v="LAS2"/>
    <s v="CUSTOMER_DAMAGED"/>
    <s v="NOT_AS_DESCRIBED"/>
    <x v="0"/>
    <s v="LPNRRIH3697855"/>
    <m/>
  </r>
  <r>
    <s v="2024-03-04T10:41:10-08:00"/>
    <s v="112-1175587-5429807"/>
    <s v="COD31-0139"/>
    <x v="187"/>
    <s v="B0C7FK3LTG"/>
    <s v="B0C7FK3LTG"/>
    <s v="Codi Rocking Chair Cushion Outdoor, Rocker Cushions Water Resistant | Best for Porch Patio Chairs Replacement Pads | Two 17x17 Seat with Two 17x21 Back, Comfortable Memory Foam Add, Navy"/>
    <n v="1"/>
    <s v="LAS2"/>
    <s v="CUSTOMER_DAMAGED"/>
    <s v="DEFECTIVE"/>
    <x v="0"/>
    <s v="LPNRRIH7161189"/>
    <s v="duplicate order--only needed one"/>
  </r>
  <r>
    <s v="2024-03-04T10:36:57-08:00"/>
    <s v="114-0324124-5247414"/>
    <s v="CZ63DU6224-MD"/>
    <x v="46"/>
    <s v="B0CGC34G9T"/>
    <s v="B0CGC34G9T"/>
    <s v="Cozzze Orthopedic Calming Dog Bed for Medium Dogs, Anti Anxiety Pet Bed with Removable Washable Cover, Fluffy Dog Sofa Bed Supportive Foam, Light Grey"/>
    <n v="1"/>
    <s v="PGA1"/>
    <s v="SELLABLE"/>
    <s v="DEFECTIVE"/>
    <x v="1"/>
    <s v="LPNO156019562"/>
    <m/>
  </r>
  <r>
    <s v="2024-03-04T10:28:17-08:00"/>
    <s v="112-2780990-7101866"/>
    <s v="DC51-0549"/>
    <x v="436"/>
    <s v="B0C5SJJDFH"/>
    <s v="B0C5SJJDFH"/>
    <s v="Degrees of Comfort Wearable Blanket Hoodie for Women Adults, Cozy Oversized and Warm Sherpa Lined Sweatshirt Blankets, Cat 38x32"/>
    <n v="1"/>
    <s v="LAS2"/>
    <s v="SELLABLE"/>
    <s v="APPAREL_TOO_LARGE"/>
    <x v="1"/>
    <s v="LPNRRIH7330670"/>
    <m/>
  </r>
  <r>
    <s v="2024-03-04T10:28:00-08:00"/>
    <s v="114-0337111-3511456"/>
    <s v="COD60-0086"/>
    <x v="276"/>
    <s v="B0BTKS91RV"/>
    <s v="B0BTKS91RV"/>
    <s v="Codi Portable Heating Pad, USB Powered Cordless Heat Pads for Car Travel, Wireless Electric Wrap for Back Shoulder Arm, Gel Pack Included Cold/Hot Use, 14 X 8, Grey"/>
    <n v="1"/>
    <s v="LEX1"/>
    <s v="CUSTOMER_DAMAGED"/>
    <s v="UNWANTED_ITEM"/>
    <x v="0"/>
    <s v="LPNRRIK0485420"/>
    <m/>
  </r>
  <r>
    <s v="2024-03-04T10:24:34-08:00"/>
    <s v="113-6618632-5856239"/>
    <s v="DC51-0120A"/>
    <x v="422"/>
    <s v="B08DDHKZYQ"/>
    <s v="B08DDHKZYQ"/>
    <s v="DEGREES OF COMFORT Original Sherpa Wearable Blanket Hoodie, Oversized Hooded Sweatshirt Blankets, One Big Size Fits All, 38x32 Red Plaid"/>
    <n v="1"/>
    <s v="LEX1"/>
    <s v="SELLABLE"/>
    <s v="MISSED_ESTIMATED_DELIVERY"/>
    <x v="1"/>
    <s v="LPNRRII0999269"/>
    <m/>
  </r>
  <r>
    <s v="2024-03-04T09:35:48-08:00"/>
    <s v="111-0434164-4995464"/>
    <s v="HD50-0089"/>
    <x v="99"/>
    <s v="B0CDJWZ1VG"/>
    <s v="B0CDJWZ1VG"/>
    <s v="Hyde Lane Ultra Soft Plush Throw Blanket, Fuzzy Faux Rabbit Fur Throws, Luxury Cozy Fluffy Blankets for Sofa, Couch, Living Room Decor, Frost Fox, 50&quot;x60&quot;"/>
    <n v="1"/>
    <s v="EWR7"/>
    <s v="SELLABLE"/>
    <s v="UNAUTHORIZED_PURCHASE"/>
    <x v="1"/>
    <s v="LPNPMCA0998234"/>
    <s v="Color looks darker than pictures"/>
  </r>
  <r>
    <s v="2024-03-04T09:19:33-08:00"/>
    <s v="114-2759065-3322662"/>
    <s v="COD31-0075A"/>
    <x v="180"/>
    <s v="B0BMZC8S12"/>
    <s v="B0BMZC8S12"/>
    <s v="Codi Meditation Floor Pillow Set of 2, Round Large Pillows Seating for Adults, Bohemian Mandala Circle Cushion for Outdoor Fireplace Yoga Living Room, 32 Inch, Memory Foam Added, Purple Orchid New"/>
    <n v="1"/>
    <s v="LEX1"/>
    <s v="SELLABLE"/>
    <s v="NOT_AS_DESCRIBED"/>
    <x v="1"/>
    <s v="LPNRRIF5078802"/>
    <m/>
  </r>
  <r>
    <s v="2024-03-04T09:15:54-08:00"/>
    <s v="112-9030365-8861042"/>
    <s v="DC54-0289A"/>
    <x v="204"/>
    <s v="B08HW67N11"/>
    <s v="B08HW67N11"/>
    <s v="Degrees of Comfort California King Electric Blanket with Dual Controls, Heated Blanket for Bed,auto Shut Off, Machine Washable -Grey, 100Wx94L"/>
    <n v="1"/>
    <s v="IND8"/>
    <s v="CUSTOMER_DAMAGED"/>
    <s v="DEFECTIVE"/>
    <x v="0"/>
    <s v="LPNPMBZ4614907"/>
    <m/>
  </r>
  <r>
    <s v="2024-03-04T09:14:36-08:00"/>
    <s v="114-6288105-4104244"/>
    <s v="DC31-0546"/>
    <x v="231"/>
    <s v="B0BYQNSCMJ"/>
    <s v="B0BYQNSCMJ"/>
    <s v="Meditation Floor Pillow Set of 2, Square Large Pillows Seating for Adults, Tufted Corduroy Floor Cushion for Living Room Tatami, Pink 22x22 Inch"/>
    <n v="1"/>
    <s v="LEX2"/>
    <s v="CUSTOMER_DAMAGED"/>
    <s v="MISSING_PARTS"/>
    <x v="0"/>
    <s v="LPNRRIG5967185"/>
    <m/>
  </r>
  <r>
    <s v="2024-03-04T08:51:03-08:00"/>
    <s v="112-6785346-6526637"/>
    <s v="COD31-0106"/>
    <x v="171"/>
    <s v="B0C5YQ16FN"/>
    <s v="B0C5YQ16FN"/>
    <s v="Codi Meditation Floor Pillows Set of 2, Round Large Pillow Seating for Adults, Bohemian Mandala Circle Floor Cushion for Outdoor Fireplace Yoga Living Room, 32 Inch, Yellow Memory Foam Added"/>
    <n v="1"/>
    <s v="LEX1"/>
    <s v="SELLABLE"/>
    <s v="APPAREL_TOO_LARGE"/>
    <x v="1"/>
    <s v="LPNRRIF4653397"/>
    <s v="The order was delayed several time and didn’t come on the date It was originally scheduled for"/>
  </r>
  <r>
    <s v="2024-03-04T08:50:44-08:00"/>
    <s v="113-1330454-9303426"/>
    <s v="DC20-0466-1"/>
    <x v="168"/>
    <s v="B08YS6JXQW"/>
    <s v="B08YS6JXQW"/>
    <s v="DEGREES OF COMFORT Coolmax Cooling Sheets | Queen Size Bed Sheet Set for Hot Sleepers | Soft Fabric with Deep Pocket, White-4PC"/>
    <n v="1"/>
    <s v="CHA1"/>
    <s v="CUSTOMER_DAMAGED"/>
    <s v="DEFECTIVE"/>
    <x v="0"/>
    <s v="LPNPMCI9362734"/>
    <s v="Thank you"/>
  </r>
  <r>
    <s v="2024-03-04T08:25:36-08:00"/>
    <s v="112-7111313-3653032"/>
    <s v="HD12-0086"/>
    <x v="317"/>
    <s v="B0C5Z7CGXW"/>
    <s v="B0C5Z7CGXW"/>
    <s v="Hyde Lane Asha Boho Duvet Cover King, Farmhouse Ivory 100% Cotton Tufted Bedding Set with Zipper, Mid Century Modern Comforter Covers, 3 Pieces Including Matching Pillow Shams (104x90 Inches)"/>
    <n v="1"/>
    <s v="CHA1"/>
    <s v="SELLABLE"/>
    <s v="ORDERED_WRONG_ITEM"/>
    <x v="1"/>
    <s v="LPNPMBZ3473425"/>
    <m/>
  </r>
  <r>
    <s v="2024-03-04T08:22:30-08:00"/>
    <s v="114-7862673-5503401"/>
    <s v="DC54-0311A"/>
    <x v="295"/>
    <s v="B08J6R1D9Q"/>
    <s v="B08J6R1D9Q"/>
    <s v="Soft Sherpa Heated Electric Blanket Twin XL Size, | Controller with 1-10 Hour Auto Shut Off | 20 Heat Settings | Washable, 64&quot; x 86&quot; Grey"/>
    <n v="1"/>
    <s v="LEX1"/>
    <s v="CUSTOMER_DAMAGED"/>
    <s v="ORDERED_WRONG_ITEM"/>
    <x v="0"/>
    <s v="LPNRRIF4737883"/>
    <s v="beautiful blanket; I decided not to keep it."/>
  </r>
  <r>
    <s v="2024-03-04T08:11:29-08:00"/>
    <s v="113-0082716-1874620"/>
    <s v="HYD12-0082"/>
    <x v="176"/>
    <s v="B0CGZRDJBN"/>
    <s v="B0CGZRDJBN"/>
    <s v="Hyde Lane Beige Duvet Cover King, Boho Farmhouse Linen Feel Duvet Set, Cream Pintuck Textured Comforter Cover with 2 Pillow Shams (104&quot;x90&quot;) No Comforter Included"/>
    <n v="1"/>
    <s v="LAS2"/>
    <s v="CUSTOMER_DAMAGED"/>
    <s v="UNWANTED_ITEM"/>
    <x v="0"/>
    <s v="LPNRRIH9609383"/>
    <s v="Big"/>
  </r>
  <r>
    <s v="2024-03-04T07:47:16-08:00"/>
    <s v="112-3031054-3860266"/>
    <s v="HYD10-0099"/>
    <x v="272"/>
    <s v="B0CGZQJKSK"/>
    <s v="B0CGZQJKSK"/>
    <s v="Hyde Lane Mens Full/Queen Comforter Set, Grey Modern Farmhouse Aesthetic Soft Masculine Bedding, Plaid Lines Pattern Bed Sets for All Season, 3 Pieces Includes 1 Comforter, 2 Shams (90&quot;x 90&quot;)"/>
    <n v="1"/>
    <s v="IND8"/>
    <s v="CUSTOMER_DAMAGED"/>
    <s v="APPAREL_TOO_SMALL"/>
    <x v="0"/>
    <s v="LPNPMCA1265218"/>
    <s v="bought multiples"/>
  </r>
  <r>
    <s v="2024-03-04T07:43:07-08:00"/>
    <s v="111-9737320-1020266"/>
    <s v="DC55-0072A"/>
    <x v="54"/>
    <s v="B07W82BNPT"/>
    <s v="B07W82BNPT"/>
    <s v="Heated Mattress pad King Size| Dual Control | Electric Bed Warmer W/Adjustable Zone Heating | Fit Up to 15 Inch | 12.5ft Long Cord - 78x80 Inch, White"/>
    <n v="1"/>
    <s v="LEX2"/>
    <s v="CUSTOMER_DAMAGED"/>
    <s v="DEFECTIVE"/>
    <x v="1"/>
    <s v="LPNRRIK4702571"/>
    <m/>
  </r>
  <r>
    <s v="2024-03-04T07:41:02-08:00"/>
    <s v="112-5670969-3286617"/>
    <s v="AMFBA20-0168A"/>
    <x v="362"/>
    <s v="B07TN22K52"/>
    <s v="B07TN22K52"/>
    <s v="Hyde Lane Luxury 1000 Thread Count 100% Cotton Sheets for Queen Size Bed | Very Comfy Soft &amp; Thick with 18&quot; Deep Pocket - Fits up to 20&quot; Mattress, 4PC Sateen Cotton Sheet Set (Ivory/Cream)"/>
    <n v="1"/>
    <s v="OAK9"/>
    <s v="CUSTOMER_DAMAGED"/>
    <s v="QUALITY_UNACCEPTABLE"/>
    <x v="1"/>
    <s v="LPNRRFQ3279251"/>
    <s v="Color isn’t accurate in picture shown"/>
  </r>
  <r>
    <s v="2024-03-04T07:13:17-08:00"/>
    <s v="114-0907998-4977829"/>
    <s v="DC55-0069A"/>
    <x v="298"/>
    <s v="B07W4SHMRB"/>
    <s v="B07W4SHMRB"/>
    <s v="Degrees Of Comfort Heated Mattress Pad Twin Size | Zone Heating Electric Bed Warmer W/Auto Shut Off | Fit Up to 15 Inch | 12.5ft Long Cord - 39x75 Inch, White"/>
    <n v="1"/>
    <s v="LEX1"/>
    <s v="CUSTOMER_DAMAGED"/>
    <s v="UNWANTED_ITEM"/>
    <x v="1"/>
    <s v="LPNRRIF4737850"/>
    <m/>
  </r>
  <r>
    <s v="2024-03-04T06:50:15-08:00"/>
    <s v="113-3054232-5022629"/>
    <s v="AMFBA21-0054"/>
    <x v="527"/>
    <s v="B07SW1ZZ4W"/>
    <s v="B07SW1ZZ4W"/>
    <s v="Hyde Lane 25 Momme 100% Pure Mulberry Silk Pillowcase for Hair and Skin with Hidden Zipper, Both Side Grade 6A Silk, Luxury Smooth and Soft,Real Silk Pillow Case, 1pc King 20''x36'',Pink"/>
    <n v="1"/>
    <s v="IAH1"/>
    <s v="SELLABLE"/>
    <s v="UNWANTED_ITEM"/>
    <x v="1"/>
    <s v="LPNPMCF6708260"/>
    <m/>
  </r>
  <r>
    <s v="2024-03-04T06:46:52-08:00"/>
    <s v="112-1839001-1957854"/>
    <s v="AMFBA10-0460A"/>
    <x v="279"/>
    <s v="B09C1VV96Z"/>
    <s v="B09C1VV96Z"/>
    <s v="Degrees of Comfort Twin Bed in A Bag 6 Piece, Lattice Boho Bedding Sets for Teen Girls, Aqua Floral Bed Set, Microfiber Colorful Comforter Set with Sheets, Matching Decorative Pillow"/>
    <n v="1"/>
    <s v="PHX6"/>
    <s v="CUSTOMER_DAMAGED"/>
    <s v="DEFECTIVE"/>
    <x v="0"/>
    <s v="LPNRRII7605968"/>
    <m/>
  </r>
  <r>
    <s v="2024-03-04T06:46:40-08:00"/>
    <s v="111-1958407-6131404"/>
    <s v="DC54-0334A"/>
    <x v="330"/>
    <s v="B08J6KXC23"/>
    <s v="B08J6KXC23"/>
    <s v="Degrees of Comfort Sherpa Plush Heated Blanket, Full Size Bed Electric Blankets with 20 Heat Settings Controller | 1-10 Hour Auto Shut Off |Washable, 80&quot; X 84&quot; Red"/>
    <n v="1"/>
    <s v="IND8"/>
    <s v="SELLABLE"/>
    <s v="UNAUTHORIZED_PURCHASE"/>
    <x v="1"/>
    <s v="LPNPMCH0442914"/>
    <m/>
  </r>
  <r>
    <s v="2024-03-04T06:42:09-08:00"/>
    <s v="114-2041858-5857857"/>
    <s v="HYD12-0111"/>
    <x v="26"/>
    <s v="B0CJ47JRZ3"/>
    <s v="B0CJ47JRZ3"/>
    <s v="Hyde Lane Duvet Cover Queen Size Navy Aesthetic Printed Comforter Cover Modern Denim Blue Duvet Cover Set for Men (No Comforter Included)"/>
    <n v="1"/>
    <s v="IND8"/>
    <s v="SELLABLE"/>
    <s v="UNWANTED_ITEM"/>
    <x v="1"/>
    <s v="LPNPMCH9146101"/>
    <m/>
  </r>
  <r>
    <s v="2024-03-04T06:41:52-08:00"/>
    <s v="113-7982552-9349856"/>
    <s v="DC55-0296A"/>
    <x v="137"/>
    <s v="B08HW7QKLF"/>
    <s v="B08HW7QKLF"/>
    <s v="Degrees Of Comfort Twin XL Heated Mattress Pad | Zone Heating Electric Bed Warmer W/Auto Shut Off | Fit Up to 15 Inch | 12.5ft Long Cord - 39x80 Inch, White"/>
    <n v="1"/>
    <s v="IAH1"/>
    <s v="DEFECTIVE"/>
    <s v="UNWANTED_ITEM"/>
    <x v="1"/>
    <s v="LPNPMCF4623980"/>
    <m/>
  </r>
  <r>
    <s v="2024-03-04T06:33:58-08:00"/>
    <s v="113-2304150-0140221"/>
    <s v="AMFBA55-0102B"/>
    <x v="197"/>
    <s v="B07WC2G1FW"/>
    <s v="B07WC2G1FW"/>
    <s v="Heated Mattress Pad King Size with Dual Control, Washable Cotton Top Electric Bed Warmer, Fitted Heating Sheets, 20 Heat Settings &amp; Auto Shut Off, Cover Up to 18 Inch Mattresses"/>
    <n v="1"/>
    <s v="MCI7"/>
    <s v="CUSTOMER_DAMAGED"/>
    <s v="DEFECTIVE"/>
    <x v="0"/>
    <s v="LPNPMCF4970123"/>
    <s v="Smaller than described. Not thick enough."/>
  </r>
  <r>
    <s v="2024-03-04T06:01:50-08:00"/>
    <s v="111-7893339-7292214"/>
    <s v="DC31-0501"/>
    <x v="248"/>
    <s v="B09C1ZNGNY"/>
    <s v="B09C1ZNGNY"/>
    <s v="Degrees of Comfort Meditation Floor Pillow, Square Large Pillows Seating for Adults, Gray Tufted Corduroy Cushions for Outdoor Yoga Tatami Fireplace Living Room, Grey, 22x22 Inch"/>
    <n v="1"/>
    <s v="CHA1"/>
    <s v="SELLABLE"/>
    <s v="APPAREL_TOO_SMALL"/>
    <x v="1"/>
    <s v="LPNPMBZ1701397"/>
    <m/>
  </r>
  <r>
    <s v="2024-03-04T05:50:08-08:00"/>
    <s v="114-0130656-0097877"/>
    <s v="AMFBA10-0473A"/>
    <x v="502"/>
    <s v="B09C1W43YQ"/>
    <s v="B09C1W43YQ"/>
    <s v="Degrees of Comfort Blue Twin XL Complete Comforter Sets, Boho Mandala Bed in A Bag,Microfiber Bedding Set with Side Pockets, Matching Decorative Pillow, 6 Piece Navy"/>
    <n v="1"/>
    <s v="ABE4"/>
    <s v="SELLABLE"/>
    <s v="UNDELIVERABLE_UNKNOWN"/>
    <x v="1"/>
    <s v="LPNPMCO1628611"/>
    <m/>
  </r>
  <r>
    <s v="2024-03-04T05:41:13-08:00"/>
    <s v="113-1963958-7775465"/>
    <s v="COD31-0034"/>
    <x v="112"/>
    <s v="B0BDHSMK1P"/>
    <s v="B0BDHSMK1P"/>
    <s v="Meditation Floor Pillow Set of 2, Large Pillows Seating for Adults and Kids, Bohemian Cushion for Fireplace Yoga Living Room Sitting, Memory Foam Added, 22x22 Inch Indigo Elephant"/>
    <n v="1"/>
    <s v="CHA1"/>
    <s v="CUSTOMER_DAMAGED"/>
    <s v="NOT_AS_DESCRIBED"/>
    <x v="0"/>
    <s v="LPNPMCI3250746"/>
    <m/>
  </r>
  <r>
    <s v="2024-03-04T05:30:39-08:00"/>
    <s v="113-5376214-7655410"/>
    <s v="DOC10-0659"/>
    <x v="392"/>
    <s v="B0CGZQV3B9"/>
    <s v="B0CGZQV3B9"/>
    <s v="3 Pieces Beige Waffle Weave Comforter Set, Queen Size, Soft Beige Textured Waffle Comforter, All Season Lightweight Breathable Bedding Set, Including 1 Comforter and 2 Pillow Shams"/>
    <n v="1"/>
    <s v="LEX2"/>
    <s v="CUSTOMER_DAMAGED"/>
    <s v="NOT_AS_DESCRIBED"/>
    <x v="0"/>
    <s v="LPNRRIG8210979"/>
    <m/>
  </r>
  <r>
    <s v="2024-03-04T05:25:53-08:00"/>
    <s v="112-2333624-1701027"/>
    <s v="COD31-0088"/>
    <x v="163"/>
    <s v="B0BW2Q2ZTY"/>
    <s v="B0BW2Q2ZTY"/>
    <s v="Rocking Chair Cushion, Rocker Chairs Replacement Cushions Set for Indoor, Water Resistant Extra Cozy Tufted Seat Pads and Non Slip High Back Pad with Ties for Outdoor, Memory Foam Added, Taupe"/>
    <n v="1"/>
    <s v="MTN3"/>
    <s v="SELLABLE"/>
    <s v="DEFECTIVE"/>
    <x v="1"/>
    <s v="LPNRREW2081525"/>
    <m/>
  </r>
  <r>
    <s v="2024-03-04T05:24:56-08:00"/>
    <s v="112-2487004-6483403"/>
    <s v="DL63PC6183US-MD"/>
    <x v="188"/>
    <s v="B0C6XH38KR"/>
    <s v="B0C6XH38KR"/>
    <s v="Orthopedic Dog Bed for Medium Size Dog, Luxury Memory Foam Pet Sofa for Dogs and Cat, Removable &amp; Washable Cover, Waterproof, Durable, Grey"/>
    <n v="1"/>
    <s v="EWR7"/>
    <s v="DAMAGED"/>
    <s v="MISSED_ESTIMATED_DELIVERY"/>
    <x v="2"/>
    <s v="LPNPMCA8197749"/>
    <m/>
  </r>
  <r>
    <s v="2024-03-04T05:21:53-08:00"/>
    <s v="113-4304978-3495400"/>
    <s v="DC55-0071A"/>
    <x v="58"/>
    <s v="B07W4SGTCF"/>
    <s v="B07W4SGTCF"/>
    <s v="Degrees of Comfort Dual Control Heated Mattress Pad Queen Size | Zone Heating Electric Bed Warmer W/Auto Shut Off | Fit Up to 15 Inch | 12.5ft Long Co"/>
    <n v="1"/>
    <s v="LEX2"/>
    <s v="DEFECTIVE"/>
    <s v="DEFECTIVE"/>
    <x v="1"/>
    <s v="LPNRRIK4715732"/>
    <m/>
  </r>
  <r>
    <s v="2024-03-04T05:21:40-08:00"/>
    <s v="113-7665835-8313826"/>
    <s v="DC54-0047A"/>
    <x v="107"/>
    <s v="B07WC6H2DN"/>
    <s v="B07WC6H2DN"/>
    <s v="Soft Plush Electric Heated Blanket Throw | Red 50 x 60 | 3 Heat Settings with 2 Hour Auto Shut Off | Machine Washable"/>
    <n v="1"/>
    <s v="IND8"/>
    <s v="CUSTOMER_DAMAGED"/>
    <s v="DEFECTIVE"/>
    <x v="0"/>
    <s v="LPNPMCA1750597"/>
    <m/>
  </r>
  <r>
    <s v="2024-03-04T05:07:06-08:00"/>
    <s v="114-8290151-3746646"/>
    <s v="COD10-0068"/>
    <x v="528"/>
    <s v="B0BP71T9PR"/>
    <s v="B0BP71T9PR"/>
    <s v="Codi White Boho Queen Comforter Set, Aesthetic Luxurious Pom Fringe Design Bedding Full, Cute Soft Washed Microfiber Bed Sets, Lightweight Chic 3pcs,1 Comforter &amp; 2 Pillowcases (90x90 Inches)"/>
    <n v="1"/>
    <s v="CHA1"/>
    <s v="DEFECTIVE"/>
    <s v="DEFECTIVE"/>
    <x v="3"/>
    <s v="LPNPMCI3250738"/>
    <m/>
  </r>
  <r>
    <s v="2024-03-04T05:06:07-08:00"/>
    <s v="112-3452106-0185817"/>
    <s v="DC55-0071A"/>
    <x v="58"/>
    <s v="B07W4SGTCF"/>
    <s v="B07W4SGTCF"/>
    <s v="Degrees of Comfort Dual Control Heated Mattress Pad Queen Size | Zone Heating Electric Bed Warmer W/Auto Shut Off | Fit Up to 15 Inch | 12.5ft Long Cord - 60x80 Inch, White"/>
    <n v="1"/>
    <s v="SMF9"/>
    <s v="CUSTOMER_DAMAGED"/>
    <s v="DEFECTIVE"/>
    <x v="1"/>
    <s v="LPNRRHA6055770"/>
    <m/>
  </r>
  <r>
    <s v="2024-03-04T04:50:54-08:00"/>
    <s v="111-4219069-7954667"/>
    <s v="COD31-0089"/>
    <x v="93"/>
    <s v="B0BW2XRQVB"/>
    <s v="B0BW2XRQVB"/>
    <s v="Rocking Chair Cushion, Indoor Outdoor Rocker Cushions Set, Water Resistant Seat Pads with High Back, 2 Piece Lower No Slip/Upper with Ties, Memory Foam Added Brown"/>
    <n v="1"/>
    <s v="CAE1"/>
    <s v="CUSTOMER_DAMAGED"/>
    <s v="APPAREL_TOO_SMALL"/>
    <x v="1"/>
    <s v="LPNO034442115"/>
    <s v="Wrong size"/>
  </r>
  <r>
    <s v="2024-03-04T04:35:28-08:00"/>
    <s v="111-9085847-9773028"/>
    <s v="HYD12-0082"/>
    <x v="176"/>
    <s v="B0CGZRDJBN"/>
    <s v="B0CGZRDJBN"/>
    <s v="Hyde Lane Beige Duvet Cover King, Boho Farmhouse Linen Feel Duvet Set, Cream Pintuck Textured Comforter Cover with 2 Pillow Shams (104&quot;x90&quot;) No Comforter Included"/>
    <n v="1"/>
    <s v="LEX2"/>
    <s v="SELLABLE"/>
    <s v="UNWANTED_ITEM"/>
    <x v="1"/>
    <s v="LPNRRIG5846602"/>
    <m/>
  </r>
  <r>
    <s v="2024-03-04T02:53:54-08:00"/>
    <s v="113-1118546-1918620"/>
    <s v="DC54-0092"/>
    <x v="337"/>
    <s v="B07WC5N7TN"/>
    <s v="B07WC5N7TN"/>
    <s v="Heated Microplush Blanket with Foot Pocket - 3 Heat Settings, Auto Shut-Off, Machine Washable, Soft &amp; Comfortable Electric Throw (50x62 inches, Grey)"/>
    <n v="1"/>
    <s v="AFW2"/>
    <s v="SELLABLE"/>
    <s v="APPAREL_TOO_LARGE"/>
    <x v="1"/>
    <s v="LPNRRGT2502465"/>
    <m/>
  </r>
  <r>
    <s v="2024-03-04T02:19:26-08:00"/>
    <s v="111-9015747-8004202"/>
    <s v="DC20-0459-1"/>
    <x v="445"/>
    <s v="B08YS63K52"/>
    <s v="B08YS63K52"/>
    <s v="Degrees of Comfort Coolmax Cooling Sheets Set for Full Size Bed, Moisture Wicking for Night Sweats Best Comfort, Cool Sheets for Hot Sleepers During Warm Weather with Deep Pocket, Mint-4PC"/>
    <n v="1"/>
    <s v="HOU9"/>
    <s v="CUSTOMER_DAMAGED"/>
    <s v="DAMAGED_BY_FC"/>
    <x v="1"/>
    <s v="LPNRRII2401819"/>
    <s v="Thought it was one with foot pockets"/>
  </r>
  <r>
    <s v="2024-03-04T02:08:54-08:00"/>
    <s v="114-3981761-4009840"/>
    <s v="DOC10-0654"/>
    <x v="473"/>
    <s v="B0CGZQJS3J"/>
    <s v="B0CGZQJS3J"/>
    <s v="3 Pieces Grey Waffle Weave Comforter Set, King Size, Soft Gray Textured Waffle Comforter, All Season Lightweight Breathable Bedding Set, Including 1 Comforter and 2 Pillow Shams"/>
    <n v="1"/>
    <s v="MEM3"/>
    <s v="CUSTOMER_DAMAGED"/>
    <s v="NOT_AS_DESCRIBED"/>
    <x v="0"/>
    <s v="LPNO166120776"/>
    <s v="Found a color I liked better"/>
  </r>
  <r>
    <s v="2024-03-04T02:06:34-08:00"/>
    <s v="112-7322411-0789837"/>
    <s v="DC31-0533"/>
    <x v="161"/>
    <s v="B0BW2ZGLPH"/>
    <s v="B0BW2ZGLPH"/>
    <s v="Degrees of Comfort Meditation Floor Pillow, Round Large Pillows Seating for Adults, Tufted Corduroy Floor Cushion for Living Room Tatami, Beige 22 Inch"/>
    <n v="1"/>
    <s v="LAS2"/>
    <s v="SELLABLE"/>
    <s v="MISSED_ESTIMATED_DELIVERY"/>
    <x v="1"/>
    <s v="LPNRRII0240471"/>
    <s v="Was suppose to arrive Friday the 01/26. I needed the item for the 01/27."/>
  </r>
  <r>
    <s v="2024-03-04T01:28:11-08:00"/>
    <s v="111-1153826-8726638"/>
    <s v="CZ63DU6225-MD"/>
    <x v="121"/>
    <s v="B0CGC9TW51"/>
    <s v="B0CGC9TW51"/>
    <s v="Cozzze Orthopedic Calming Dog Bed for Medium Dogs, Anti Anxiety Pet Bed with Removable Washable Cover, Fluffy Dog Sofa Bed Supportive Foam, Beige"/>
    <n v="1"/>
    <s v="LAS2"/>
    <s v="CUSTOMER_DAMAGED"/>
    <s v="NOT_AS_DESCRIBED"/>
    <x v="0"/>
    <s v="LPNRRIH9592525"/>
    <m/>
  </r>
  <r>
    <s v="2024-03-04T01:20:31-08:00"/>
    <s v="113-2318020-8900239"/>
    <s v="COD63-0124"/>
    <x v="148"/>
    <s v="B0C5CHXC1Z"/>
    <s v="B0C5CHXC1Z"/>
    <s v="Codi Dog Bed for Couch - Calming Dog Beds for X-Large Dogs, Fluffy Plush Bed for Pets, Anti Anxiety Dog Bed with Removable Washable Cover for Dogs and Cats, Light Grey, 45x37x6 inches"/>
    <n v="1"/>
    <s v="LAS2"/>
    <s v="CUSTOMER_DAMAGED"/>
    <s v="DEFECTIVE"/>
    <x v="0"/>
    <s v="LPNRRIH3573481"/>
    <m/>
  </r>
  <r>
    <s v="2024-03-04T01:19:03-08:00"/>
    <s v="111-9462435-7165843"/>
    <s v="DC20-0523"/>
    <x v="115"/>
    <s v="B09P5WT6SR"/>
    <s v="B09P5WT6SR"/>
    <s v="Degrees of Comfort Coolmax Cooling California King Sheet Sets | Best Sheet Set for Hot Sleepers | Soft, Deep Pocket 4-Pcs - Light Grey"/>
    <n v="1"/>
    <s v="SAT7"/>
    <s v="CUSTOMER_DAMAGED"/>
    <s v="ORDERED_WRONG_ITEM"/>
    <x v="1"/>
    <s v="LPNRRHN3071511"/>
    <m/>
  </r>
  <r>
    <s v="2024-03-04T00:44:15-08:00"/>
    <s v="113-0153998-7090602"/>
    <s v="DC54-0484A"/>
    <x v="455"/>
    <s v="B09C1YGSQF"/>
    <s v="B09C1YGSQF"/>
    <s v="Degrees of Comfort Heated Blanket | Dual Control W/Auto Shut Off | Electric Blanket Queen Size for Bed | 20 Heating Levels | Microplush &amp; Machine Washable | -Ivory, 84Wx90L"/>
    <n v="1"/>
    <s v="LAS2"/>
    <s v="CUSTOMER_DAMAGED"/>
    <s v="NOT_COMPATIBLE"/>
    <x v="0"/>
    <s v="LPNRRIH9345394"/>
    <s v="Too short"/>
  </r>
  <r>
    <s v="2024-03-04T00:15:14-08:00"/>
    <s v="113-2321287-3775439"/>
    <s v="DC20-0651"/>
    <x v="170"/>
    <s v="B0C8S1QB4Y"/>
    <s v="B0C8S1QB4Y"/>
    <s v="Degrees of Comfort Coolmax Cooling Sheets for King Size Bed | Best Sheet Set for Hot Sleepers | Soft, Deep Pocket, Blue 4-Pcs"/>
    <n v="1"/>
    <s v="MEM3"/>
    <s v="SELLABLE"/>
    <s v="FOUND_BETTER_PRICE"/>
    <x v="1"/>
    <s v="LPNO172844865"/>
    <s v="*LEAD* Does not work / defective"/>
  </r>
  <r>
    <s v="2024-03-03T23:49:22-08:00"/>
    <s v="113-0180521-7405827"/>
    <s v="DC51-0025A"/>
    <x v="159"/>
    <s v="B07RXMDM81"/>
    <s v="B07RXMDM81"/>
    <s v="Degrees of Comfort Kids Weighted Blanket with Cover, 1 x Cozyheat Minky Plush, 1 x Coolmax Washable Covers Included | Micro Glass Beads Technology | 36x48 5 lbs Grey"/>
    <n v="1"/>
    <s v="LAS2"/>
    <s v="CUSTOMER_DAMAGED"/>
    <s v="UNWANTED_ITEM"/>
    <x v="0"/>
    <s v="LPNRRIH6119752"/>
    <m/>
  </r>
  <r>
    <s v="2024-03-03T23:33:06-08:00"/>
    <s v="111-7185954-0769860"/>
    <s v="COD60-0051A"/>
    <x v="402"/>
    <s v="B0BFDGK813"/>
    <s v="B0BFDGK813"/>
    <s v="Codi Electric Weighted Heating Pad with Adjustable Strap for Neck, Shoulder, Back, Period Pain &amp; Cramps Relief, Moist &amp; Dry 2 lb Large Heated Pads with 4 Heat Setting, 2H Auto Shut Off, XL 12x24"/>
    <n v="1"/>
    <s v="CHA1"/>
    <s v="SELLABLE"/>
    <s v="APPAREL_TOO_SMALL"/>
    <x v="1"/>
    <s v="LPNPMBZ5239647"/>
    <m/>
  </r>
  <r>
    <s v="2024-03-03T23:25:25-08:00"/>
    <s v="112-1913277-0414600"/>
    <s v="DC55-0071A"/>
    <x v="58"/>
    <s v="B07W4SGTCF"/>
    <s v="B07W4SGTCF"/>
    <s v="Degrees of Comfort Dual Control Heated Mattress Pad Queen Size | Zone Heating Electric Bed Warmer W/Auto Shut Off | Fit Up to 15 Inch | 12.5ft Long Co"/>
    <n v="1"/>
    <s v="LEX1"/>
    <s v="DEFECTIVE"/>
    <s v="DEFECTIVE"/>
    <x v="1"/>
    <s v="LPNRRGT5167072"/>
    <s v="Item was not opened"/>
  </r>
  <r>
    <s v="2024-03-03T23:05:39-08:00"/>
    <s v="111-0725669-2403461"/>
    <s v="COD10-0071"/>
    <x v="296"/>
    <s v="B0BP68PK9K"/>
    <s v="B0BP68PK9K"/>
    <s v="Codi Lavender Purple Boho Full/Queen Comforter Set, Aesthetic Pom Fringe Bedding for Teen Girls, Cute Soft Washed Microfiber Bed Sets, Lightweight 3pcs,1 Comforter &amp; 2 Pillowcases (90x90 Inches)"/>
    <n v="1"/>
    <s v="TUS1"/>
    <s v="SELLABLE"/>
    <s v="ORDERED_WRONG_ITEM"/>
    <x v="1"/>
    <s v="LPNPMCE0750984"/>
    <m/>
  </r>
  <r>
    <s v="2024-03-03T22:55:33-08:00"/>
    <s v="112-3710402-4749838"/>
    <s v="HD50-0084"/>
    <x v="70"/>
    <s v="B0CCXKHH2F"/>
    <s v="B0CCXKHH2F"/>
    <s v="Hyde Lane Faux Fur Throw Blanket, Luxury Fluffy Leopard Blankets for Home Couch and Bed, Fuzzy Plush Animal Coat Color Throws for Decoration, Gift for Women, 60x80"/>
    <n v="1"/>
    <s v="IAH1"/>
    <s v="CUSTOMER_DAMAGED"/>
    <s v="UNWANTED_ITEM"/>
    <x v="1"/>
    <s v="LPNRRGQ7292426"/>
    <m/>
  </r>
  <r>
    <s v="2024-03-03T22:54:34-08:00"/>
    <s v="113-1351831-5085004"/>
    <s v="DOC10-0684"/>
    <x v="44"/>
    <s v="B0CJ47T572"/>
    <s v="B0CJ47T572"/>
    <s v="7 Pieces Queen Comforter Set with Sheets, Dusty Grey Bed in a Bag, Chambray Print, All Season Luxury Microfiber Bedset, Including Comforter, Flat &amp; Fitted Sheet, Pillowcases &amp; Shams"/>
    <n v="1"/>
    <s v="MEM3"/>
    <s v="SELLABLE"/>
    <s v="DEFECTIVE"/>
    <x v="1"/>
    <s v="LPNO159104211"/>
    <m/>
  </r>
  <r>
    <s v="2024-03-03T22:44:59-08:00"/>
    <s v="114-6308430-4557869"/>
    <s v="COD63-0129"/>
    <x v="529"/>
    <s v="B0C5CM6Z9L"/>
    <s v="B0C5CM6Z9L"/>
    <s v="Codi Dog Bed for Couch - Calming Dog Beds for Large Dogs, Fluffy Plush Bed for Pets, Anti Anxiety Dog Bed with Removable Washable Cover for Dogs and Cats, Light Brown, 41x37x6 inches"/>
    <n v="1"/>
    <s v="LEX2"/>
    <s v="CUSTOMER_DAMAGED"/>
    <s v="DEFECTIVE"/>
    <x v="0"/>
    <s v="LPNRRHO0439536"/>
    <s v="I ordered a full but received a king"/>
  </r>
  <r>
    <s v="2024-03-03T22:43:28-08:00"/>
    <s v="114-6308430-4557869"/>
    <s v="COD63-0129"/>
    <x v="529"/>
    <s v="B0C5CM6Z9L"/>
    <s v="B0C5CM6Z9L"/>
    <s v="Codi Dog Bed for Couch - Calming Dog Beds for Large Dogs, Fluffy Plush Bed for Pets, Anti Anxiety Dog Bed with Removable Washable Cover for Dogs and Cats, Light Brown, 41x37x6 inches"/>
    <n v="1"/>
    <s v="LEX2"/>
    <s v="CUSTOMER_DAMAGED"/>
    <s v="DEFECTIVE"/>
    <x v="0"/>
    <s v="LPNRRHO0439535"/>
    <m/>
  </r>
  <r>
    <s v="2024-03-03T22:36:30-08:00"/>
    <s v="113-4563239-0236217"/>
    <s v="DC54-0064A"/>
    <x v="84"/>
    <s v="B07W6Y1RLH"/>
    <s v="B07W6Y1RLH"/>
    <s v="King Size Electric Blanket with Dual Control, UL-Certified Heated Blankets, Soft Microplush, Auto Shut Off, Machine Washable, Blue,104x?90"/>
    <n v="1"/>
    <s v="IND8"/>
    <s v="CUSTOMER_DAMAGED"/>
    <s v="MISSING_PARTS"/>
    <x v="0"/>
    <s v="LPNPMBZ6455335"/>
    <m/>
  </r>
  <r>
    <s v="2024-03-03T21:39:48-08:00"/>
    <s v="111-6816440-7331455"/>
    <s v="CZ63DU6224-MD"/>
    <x v="46"/>
    <s v="B0CGC34G9T"/>
    <s v="B0CGC34G9T"/>
    <s v="Cozzze Orthopedic Calming Dog Bed for Medium Dogs, Anti Anxiety Pet Bed with Removable Washable Cover, Fluffy Dog Sofa Bed Supportive Foam, Light Grey"/>
    <n v="1"/>
    <s v="TEN1"/>
    <s v="CUSTOMER_DAMAGED"/>
    <s v="ORDERED_WRONG_ITEM"/>
    <x v="0"/>
    <s v="LPNPMBZ0508946"/>
    <m/>
  </r>
  <r>
    <s v="2024-03-03T21:36:14-08:00"/>
    <s v="114-7964935-8190639"/>
    <s v="HYD12-0112"/>
    <x v="294"/>
    <s v="B0CJ45NKFR"/>
    <s v="B0CJ45NKFR"/>
    <s v="Hyde Lane Duvet Cover King Size Navy Aesthetic Printed Comforter Cover Modern Denim Blue Duvet Cover Set for Men (No Comforter Included)"/>
    <n v="1"/>
    <s v="TEN1"/>
    <s v="SELLABLE"/>
    <s v="NOT_AS_DESCRIBED"/>
    <x v="1"/>
    <s v="LPNPMCE5913835"/>
    <m/>
  </r>
  <r>
    <s v="2024-03-03T21:19:33-08:00"/>
    <s v="112-5382461-0011459"/>
    <s v="AMFBA10-0005A"/>
    <x v="530"/>
    <s v="B07TJLWH3N"/>
    <s v="B07TJLWH3N"/>
    <s v="Codi Eucalyptus Lyocell, Lightweight and Cooling Comforter, Down Alternative Comforter All Season, Allergen-Free Comforters, Duvet Insert for Hot Sleepers (Full/Queen)"/>
    <n v="1"/>
    <s v="LAS2"/>
    <s v="SELLABLE"/>
    <s v="ORDERED_WRONG_ITEM"/>
    <x v="1"/>
    <s v="LPNRRIH9672133"/>
    <m/>
  </r>
  <r>
    <s v="2024-03-03T21:09:04-08:00"/>
    <s v="112-1930818-7861805"/>
    <s v="AMFBA55-0101A"/>
    <x v="273"/>
    <s v="B07W95MBTD"/>
    <s v="B07W95MBTD"/>
    <s v="Heated Mattress Pad Queen Size with Dual Control, Washable Cotton Top Electric Bed Warmer, Fitted Heating Sheets, 20 Heat Settings &amp; Auto Shut Off, Cover Up to 18 Inch Mattresses"/>
    <n v="1"/>
    <s v="LAS2"/>
    <s v="CUSTOMER_DAMAGED"/>
    <s v="DEFECTIVE"/>
    <x v="0"/>
    <s v="LPNRRIH7161019"/>
    <m/>
  </r>
  <r>
    <s v="2024-03-03T20:42:24-08:00"/>
    <s v="111-6993465-6037048"/>
    <s v="DL63PC6183US-LG"/>
    <x v="77"/>
    <s v="B0C6XHLTK4"/>
    <s v="B0C6XHLTK4"/>
    <s v="Orthopedic Dog Bed for Large Sized Dog, Memory Foam Support with Bolster, Couch for Pet with Waterproof &amp; Washable Cover, Grey"/>
    <n v="1"/>
    <s v="IAH1"/>
    <s v="SELLABLE"/>
    <s v="UNWANTED_ITEM"/>
    <x v="1"/>
    <s v="LPNPMCG3120683"/>
    <m/>
  </r>
  <r>
    <s v="2024-03-03T20:21:45-08:00"/>
    <s v="114-0140350-8837071"/>
    <s v="DC31-0508"/>
    <x v="174"/>
    <s v="B09C1ZGB9P"/>
    <s v="B09C1ZGB9P"/>
    <s v="Meditation Floor Pillow Set of 2, Square Large Pillows Seating for Adults, Tufted Corduroy Floor Cushion for Tatami Living Room, Grey, 22x22 Inch"/>
    <n v="1"/>
    <s v="LAS2"/>
    <s v="CARRIER_DAMAGED"/>
    <s v="QUALITY_UNACCEPTABLE"/>
    <x v="2"/>
    <s v="LPNRRIF1240331"/>
    <m/>
  </r>
  <r>
    <s v="2024-03-03T20:20:27-08:00"/>
    <s v="113-7401106-6745057"/>
    <s v="DC16-0086"/>
    <x v="236"/>
    <s v="B07R54QP4L"/>
    <s v="B07R54QP4L"/>
    <s v="Twin Size Mattress Encasement Bed Bug Proof, Cover 13-15&quot; Deep Bed, Zippered Dust Mite Proof, Hypoallergenic Six-Sided, 3M Scotchgard"/>
    <n v="1"/>
    <s v="MEM3"/>
    <s v="SELLABLE"/>
    <s v="ORDERED_WRONG_ITEM"/>
    <x v="1"/>
    <s v="LPNO171554435"/>
    <s v="Got another one"/>
  </r>
  <r>
    <s v="2024-03-03T20:19:17-08:00"/>
    <s v="111-5003994-2197802"/>
    <s v="DC51-0120A"/>
    <x v="422"/>
    <s v="B08DDHKZYQ"/>
    <s v="B08DDHKZYQ"/>
    <s v="DEGREES OF COMFORT Original Sherpa Wearable Blanket Hoodie, Oversized Hooded Sweatshirt Blankets, One Big Size Fits All, 38x32 Red Plaid"/>
    <n v="1"/>
    <s v="LAS2"/>
    <s v="CUSTOMER_DAMAGED"/>
    <s v="APPAREL_STYLE"/>
    <x v="0"/>
    <s v="LPNRRII0164289"/>
    <m/>
  </r>
  <r>
    <s v="2024-03-03T20:17:49-08:00"/>
    <s v="114-9003596-7497817"/>
    <s v="DC54-0330A"/>
    <x v="64"/>
    <s v="B08J6Z7TN4"/>
    <s v="B08J6Z7TN4"/>
    <s v="Degrees of Comfort Fuzzy Sherpa Plush Heated Blanket, Full Size Bed Electric Blankets with 20 Heat Settings Controller | 1-10 Hour Auto Shut Off |Washable, 80&quot; X 84&quot; Blue"/>
    <n v="1"/>
    <s v="LAS2"/>
    <s v="CUSTOMER_DAMAGED"/>
    <s v="DAMAGED_BY_CARRIER"/>
    <x v="0"/>
    <s v="LPNRRIH8918296"/>
    <s v="return requirement"/>
  </r>
  <r>
    <s v="2024-03-03T20:17:12-08:00"/>
    <s v="111-0193542-3958673"/>
    <s v="DC51-0120A"/>
    <x v="422"/>
    <s v="B08DDHKZYQ"/>
    <s v="B08DDHKZYQ"/>
    <s v="DEGREES OF COMFORT Original Sherpa Wearable Blanket Hoodie, Oversized Hooded Sweatshirt Blankets, One Big Size Fits All, 38x32 Red Plaid"/>
    <n v="1"/>
    <s v="LAS2"/>
    <s v="CUSTOMER_DAMAGED"/>
    <s v="QUALITY_UNACCEPTABLE"/>
    <x v="0"/>
    <s v="LPNRRII0164288"/>
    <m/>
  </r>
  <r>
    <s v="2024-03-03T20:02:07-08:00"/>
    <s v="113-3545173-2287430"/>
    <s v="DC16-0081"/>
    <x v="531"/>
    <s v="B07R766X5D"/>
    <s v="B07R766X5D"/>
    <s v="Degrees of Comfort Mattress Encasement TwinXL Size - Bed Bug Proof Cover Premium Zippered Waterproof Six-Sided Protector 9-12&quot; Inch Deep, 3M Scotchgard"/>
    <n v="1"/>
    <s v="MEM3"/>
    <s v="SELLABLE"/>
    <s v="ORDERED_WRONG_ITEM"/>
    <x v="1"/>
    <s v="LPNO170123242"/>
    <m/>
  </r>
  <r>
    <s v="2024-03-03T19:51:25-08:00"/>
    <s v="114-3547003-1053809"/>
    <s v="DC54-0068A"/>
    <x v="165"/>
    <s v="B07W4SGN9P"/>
    <s v="B07W4SGN9P"/>
    <s v="Degrees of Comfort Electric Blanket King Size, Heated Blanket for Bed,Dual Control W/Auto Shut Off,Machine Washable,Beige, 104x?90"/>
    <n v="1"/>
    <s v="LAS2"/>
    <s v="CUSTOMER_DAMAGED"/>
    <s v="DEFECTIVE"/>
    <x v="0"/>
    <s v="LPNRRIH4430724"/>
    <m/>
  </r>
  <r>
    <s v="2024-03-03T19:50:31-08:00"/>
    <s v="112-7184931-5834654"/>
    <s v="HD50-0096"/>
    <x v="185"/>
    <s v="B0CDJQP36T"/>
    <s v="B0CDJQP36T"/>
    <s v="Hyde Lane Luxury Ruched Faux Fur Throw Blanket | Ultra Soft Cozy Puzzy Throw | Plush Black Mink Blankets for Sofa, Couch, Living Room, 60&quot;x80&quot;"/>
    <n v="1"/>
    <s v="LAS2"/>
    <s v="SELLABLE"/>
    <s v="UNWANTED_ITEM"/>
    <x v="1"/>
    <s v="LPNRRIK9189606"/>
    <m/>
  </r>
  <r>
    <s v="2024-03-03T19:49:00-08:00"/>
    <s v="114-9989417-2197825"/>
    <s v="COD31-0014"/>
    <x v="156"/>
    <s v="B09TDXR7BL"/>
    <s v="B09TDXR7BL"/>
    <s v="Codi Meditation Floor Pillow, Round Large Pillows Seating for Adults, Bohemian Mandala Circle Cushion for Outdoor Fireplace Yoga Living Room, 32 Inch, Memory Foam Added, Coral"/>
    <n v="1"/>
    <s v="IND8"/>
    <s v="SELLABLE"/>
    <s v="APPAREL_TOO_LARGE"/>
    <x v="1"/>
    <s v="LPNPMBZ5050913"/>
    <m/>
  </r>
  <r>
    <s v="2024-03-03T19:47:46-08:00"/>
    <s v="112-7151054-2074623"/>
    <s v="DC55-0072A"/>
    <x v="54"/>
    <s v="B07W82BNPT"/>
    <s v="B07W82BNPT"/>
    <s v="Heated Mattress pad King Size| Dual Control | Electric Bed Warmer W/Adjustable Zone Heating | Fit Up to 15 Inch | 12.5ft Long Cord - 78x80 Inch, White"/>
    <n v="1"/>
    <s v="LEX1"/>
    <s v="CUSTOMER_DAMAGED"/>
    <s v="DEFECTIVE"/>
    <x v="1"/>
    <s v="LPNRRII0387268"/>
    <m/>
  </r>
  <r>
    <s v="2024-03-03T19:46:35-08:00"/>
    <s v="114-6396724-3897841"/>
    <s v="DC31-0501"/>
    <x v="248"/>
    <s v="B09C1ZNGNY"/>
    <s v="B09C1ZNGNY"/>
    <s v="Degrees of Comfort Meditation Floor Pillow, Square Large Pillows Seating for Adults, Gray Tufted Corduroy Cushions for Outdoor Yoga Tatami Fireplace Living Room, Grey, 22x22 Inch"/>
    <n v="1"/>
    <s v="LAS2"/>
    <s v="SELLABLE"/>
    <s v="UNWANTED_ITEM"/>
    <x v="1"/>
    <s v="LPNRRIH6333477"/>
    <s v="No longer needed"/>
  </r>
  <r>
    <s v="2024-03-03T19:46:35-08:00"/>
    <s v="114-6396724-3897841"/>
    <s v="DC31-0501"/>
    <x v="248"/>
    <s v="B09C1ZNGNY"/>
    <s v="B09C1ZNGNY"/>
    <s v="Degrees of Comfort Meditation Floor Pillow, Square Large Pillows Seating for Adults, Gray Tufted Corduroy Cushions for Outdoor Yoga Tatami Fireplace Living Room, Grey, 22x22 Inch"/>
    <n v="1"/>
    <s v="LAS2"/>
    <s v="SELLABLE"/>
    <s v="UNWANTED_ITEM"/>
    <x v="1"/>
    <s v="LPNRRIH6333476"/>
    <m/>
  </r>
  <r>
    <s v="2024-03-03T19:46:35-08:00"/>
    <s v="114-6396724-3897841"/>
    <s v="DC31-0501"/>
    <x v="248"/>
    <s v="B09C1ZNGNY"/>
    <s v="B09C1ZNGNY"/>
    <s v="Degrees of Comfort Meditation Floor Pillow, Square Large Pillows Seating for Adults, Gray Tufted Corduroy Cushions for Outdoor Yoga Tatami Fireplace Living Room, Grey, 22x22 Inch"/>
    <n v="1"/>
    <s v="LAS2"/>
    <s v="SELLABLE"/>
    <s v="UNWANTED_ITEM"/>
    <x v="1"/>
    <s v="LPNRRIH6333475"/>
    <m/>
  </r>
  <r>
    <s v="2024-03-03T19:32:50-08:00"/>
    <s v="112-3268510-8234619"/>
    <s v="DC54-0331A"/>
    <x v="209"/>
    <s v="B08J6JCQJX"/>
    <s v="B08J6JCQJX"/>
    <s v="Degrees of Comfort Sherpa Plush Dual Control Electric Blanket Queen Size, Heating Blankets | Washable | Automatic Shut Off | Double Zone, 20 Heat Settings | 84&quot; x 90&quot; Blue"/>
    <n v="1"/>
    <s v="LAS2"/>
    <s v="CUSTOMER_DAMAGED"/>
    <s v="DEFECTIVE"/>
    <x v="0"/>
    <s v="LPNRRIH8995308"/>
    <m/>
  </r>
  <r>
    <s v="2024-03-03T19:23:49-08:00"/>
    <s v="113-6917017-7732256"/>
    <s v="DOC12-0680"/>
    <x v="35"/>
    <s v="B0CGZSTSS2"/>
    <s v="B0CGZSTSS2"/>
    <s v="Degrees of Comfort Duvet Cover Queen - Waffle Weave Textured Soft 3 Pieces Bedding Comforter Cover with Pillowcase for All Season (No Comforter Included), White, Full/Queen"/>
    <n v="1"/>
    <s v="IND8"/>
    <s v="CARRIER_DAMAGED"/>
    <s v="UNWANTED_ITEM"/>
    <x v="2"/>
    <s v="LPNPMCH1907822"/>
    <m/>
  </r>
  <r>
    <s v="2024-03-03T19:07:40-08:00"/>
    <s v="114-1388113-9890600"/>
    <s v="DC54-0313A"/>
    <x v="367"/>
    <s v="B08J6FZ1Q6"/>
    <s v="B08J6FZ1Q6"/>
    <s v="Soft Sherpa Heated Electric Blanket Twin XL Size, | Controller with 1-10 Hour Auto Shut Off | 20 Heat Settings | Washable, 64&quot; x 86&quot; Blue"/>
    <n v="1"/>
    <s v="LEX1"/>
    <s v="SELLABLE"/>
    <s v="SWITCHEROO"/>
    <x v="1"/>
    <s v="LPNRRII1556647"/>
    <m/>
  </r>
  <r>
    <s v="2024-03-03T19:04:16-08:00"/>
    <s v="112-5335546-5069033"/>
    <s v="COD31-0039"/>
    <x v="238"/>
    <s v="B0BLTXXMCL"/>
    <s v="B0BLTXXMCL"/>
    <s v="Codi Meditation Floor Pillow, Boho Pillows Seating for Adults &amp; Kids, Large Round Cushion for Yoga Living Room Tatami Sitting, Memory Foam Added, 22x22 Inch, Multi Blaidiere"/>
    <n v="1"/>
    <s v="LEX2"/>
    <s v="SELLABLE"/>
    <s v="ORDERED_WRONG_ITEM"/>
    <x v="1"/>
    <s v="LPNRRIG5510795"/>
    <m/>
  </r>
  <r>
    <s v="2024-03-03T19:04:16-08:00"/>
    <s v="112-5335546-5069033"/>
    <s v="COD31-0039"/>
    <x v="238"/>
    <s v="B0BLTXXMCL"/>
    <s v="B0BLTXXMCL"/>
    <s v="Codi Meditation Floor Pillow, Boho Pillows Seating for Adults &amp; Kids, Large Round Cushion for Yoga Living Room Tatami Sitting, Memory Foam Added, 22x22 Inch, Multi Blaidiere"/>
    <n v="1"/>
    <s v="LEX2"/>
    <s v="CUSTOMER_DAMAGED"/>
    <s v="ORDERED_WRONG_ITEM"/>
    <x v="0"/>
    <s v="LPNRRIG5510796"/>
    <m/>
  </r>
  <r>
    <s v="2024-03-03T18:39:05-08:00"/>
    <s v="114-8199402-8158631"/>
    <s v="AMFBA10-0480"/>
    <x v="10"/>
    <s v="B097PF8JT9"/>
    <s v="B097PF8JT9"/>
    <s v="Codi Girl Bedding Sets, Queen/Full Size Comforter Set for Girls Teen/Kids, Pink/Rose Gold, 4 Piece (2 Matching Sham + 1 Decorative Pillow)"/>
    <n v="1"/>
    <s v="LEX1"/>
    <s v="CUSTOMER_DAMAGED"/>
    <s v="MISSED_ESTIMATED_DELIVERY"/>
    <x v="0"/>
    <s v="LPNRRII0384996"/>
    <m/>
  </r>
  <r>
    <s v="2024-03-03T17:48:00-08:00"/>
    <s v="111-7828591-2177865"/>
    <s v="HD50-0065A"/>
    <x v="363"/>
    <s v="B0B9FP6HNS"/>
    <s v="B0B9FP6HNS"/>
    <s v="Hyde Lane Ultra Long Pile Faux Fur Throw Blanket, Luxury Fluffy Wolf Grey with Black Tipped Blankets for Home Decor, Oversized Fuzzy Plush Animal Coat Color Throws As a Gift, Direwolf, 60x80"/>
    <n v="1"/>
    <s v="MEM3"/>
    <s v="SELLABLE"/>
    <s v="UNWANTED_ITEM"/>
    <x v="1"/>
    <s v="LPNO175895662"/>
    <s v="Extra"/>
  </r>
  <r>
    <s v="2024-03-03T17:33:24-08:00"/>
    <s v="112-7248788-9970652"/>
    <s v="HYD10-0086"/>
    <x v="301"/>
    <s v="B0CGZSG5RW"/>
    <s v="B0CGZSG5RW"/>
    <s v="Hyde Lane Plaid Twin Comforter Set, Farmhouse Geometric Buffalo Bedding Sets, Blue Rustic Microfiber 2 Pieces Bed Sets Includes 1 Comforter, 1 Sham (66 x 90 Inch)"/>
    <n v="1"/>
    <s v="MEM3"/>
    <s v="SELLABLE"/>
    <s v="ORDERED_WRONG_ITEM"/>
    <x v="1"/>
    <s v="LPNO172849320"/>
    <s v="Not good quality"/>
  </r>
  <r>
    <s v="2024-03-03T17:25:06-08:00"/>
    <s v="111-3080855-0479434"/>
    <s v="AMFBA21-0015"/>
    <x v="532"/>
    <s v="B07STY1QHD"/>
    <s v="B07STY1QHD"/>
    <s v="Hyde Lane 16 Momme 100% Pure Mulberry Silk Pillowcase for Hair and Skin with Hidden Zipper, Both Side Grade 6A Silk, Luxury Smooth and Soft,Real Silk Pillow Case, 1pc King 20''x36'',Silver Grey"/>
    <n v="1"/>
    <s v="MEM3"/>
    <s v="CARRIER_DAMAGED"/>
    <s v="ORDERED_WRONG_ITEM"/>
    <x v="2"/>
    <s v="LPNO170351316"/>
    <s v="It said it was a waffle pattern but it’s actually polka dots."/>
  </r>
  <r>
    <s v="2024-03-03T17:16:27-08:00"/>
    <s v="114-8765248-4834669"/>
    <s v="DC20-0459-1"/>
    <x v="445"/>
    <s v="B08YS63K52"/>
    <s v="B08YS63K52"/>
    <s v="Degrees of Comfort Coolmax Cooling Sheets Set for Full Size Bed, Moisture Wicking for Night Sweats Best Comfort, Cool Sheets for Hot Sleepers During Warm Weather with Deep Pocket, Mint-4PC"/>
    <n v="1"/>
    <s v="PGA1"/>
    <s v="CUSTOMER_DAMAGED"/>
    <s v="UNWANTED_ITEM"/>
    <x v="0"/>
    <s v="LPNPMCG7608332"/>
    <m/>
  </r>
  <r>
    <s v="2024-03-03T17:08:02-08:00"/>
    <s v="114-9026859-0039438"/>
    <s v="COD31-0089"/>
    <x v="93"/>
    <s v="B0BW2XRQVB"/>
    <s v="B0BW2XRQVB"/>
    <s v="Rocking Chair Cushion, Indoor Outdoor Rocker Cushions Set, Water Resistant Seat Pads with High Back, 2 Piece Lower No Slip/Upper with Ties, Memory Foam Added Brown"/>
    <n v="1"/>
    <s v="TUS1"/>
    <s v="CUSTOMER_DAMAGED"/>
    <s v="DEFECTIVE"/>
    <x v="1"/>
    <s v="LPNPMCE2748436"/>
    <m/>
  </r>
  <r>
    <s v="2024-03-03T17:04:47-08:00"/>
    <s v="113-3207953-6166624"/>
    <s v="DC54-0302"/>
    <x v="496"/>
    <s v="B08HW4JRY3"/>
    <s v="B08HW4JRY3"/>
    <s v="Degrees of Comfort Sherpa Heated Blanket Wrap, Grey Cozy Snuggie Heated Shawl for Office &amp; Women, Washable, Auto Shut-Off, 50 x 64 Inch"/>
    <n v="1"/>
    <s v="LAS2"/>
    <s v="SELLABLE"/>
    <s v="NEVER_ARRIVED"/>
    <x v="1"/>
    <s v="LPNRRIH0489715"/>
    <m/>
  </r>
  <r>
    <s v="2024-03-03T16:59:04-08:00"/>
    <s v="114-8028719-0898605"/>
    <s v="DC54-0305A"/>
    <x v="533"/>
    <s v="B08HW35PX3"/>
    <s v="B08HW35PX3"/>
    <s v="Degrees of Comfort Sherpa Heated Blanket Wrap, Cozy &amp; Snuggy Electric Shawl for Women, Washable, Auto Shut-Off, Reversible 50 x 64 Inch, Blue Plaid"/>
    <n v="1"/>
    <s v="IND8"/>
    <s v="CUSTOMER_DAMAGED"/>
    <s v="MISSED_ESTIMATED_DELIVERY"/>
    <x v="0"/>
    <s v="LPNPMBZ3737888"/>
    <s v="Rip in cushion"/>
  </r>
  <r>
    <s v="2024-03-03T16:10:47-08:00"/>
    <s v="112-7630071-9189056"/>
    <s v="DC31-0536"/>
    <x v="396"/>
    <s v="B0B196MNHP"/>
    <s v="B0B196MNHP"/>
    <s v="Meditation Floor Pillow Set of 2, Round Large Pillows Seating for Adults, Tufted Corduroy Thick Cushion for Living Room Tatami, Turquoise, 22 Inch'2 Count (Pack of 1)"/>
    <n v="1"/>
    <s v="SDF6"/>
    <s v="CUSTOMER_DAMAGED"/>
    <s v="UNWANTED_ITEM"/>
    <x v="0"/>
    <s v="LPNRRIE1027096"/>
    <m/>
  </r>
  <r>
    <s v="2024-03-03T16:03:48-08:00"/>
    <s v="111-9183155-1987443"/>
    <s v="AMFBA50-0082A"/>
    <x v="15"/>
    <s v="B07T6CDZ31"/>
    <s v="B07T6CDZ31"/>
    <s v="Hyde Lane Dark Teal Fuzzy Throw Blanket for Couch Sofa, Reversible Ultra Soft Faux Fur Throws, Plush Fluffy Blankets | 50x60 Peacock Blue"/>
    <n v="1"/>
    <s v="LAS2"/>
    <s v="CUSTOMER_DAMAGED"/>
    <s v="DEFECTIVE"/>
    <x v="0"/>
    <s v="LPNRRIH8017068"/>
    <m/>
  </r>
  <r>
    <s v="2024-03-03T15:20:34-08:00"/>
    <s v="112-1384683-5126666"/>
    <s v="HD50-0093"/>
    <x v="124"/>
    <s v="B0CDJX437X"/>
    <s v="B0CDJX437X"/>
    <s v="Hyde Lane Soft Faux Rabbit Fur Throw Blanket, Cute Plush Fuzzy Blanket for Sofa Couch, Thick Fluffy Shaggy Throw for Women As a Gift, Brun Rabbit, 50&quot;x60&quot;"/>
    <n v="1"/>
    <s v="LAS2"/>
    <s v="CUSTOMER_DAMAGED"/>
    <s v="UNWANTED_ITEM"/>
    <x v="0"/>
    <s v="LPNRRIG1039236"/>
    <m/>
  </r>
  <r>
    <s v="2024-03-03T15:10:59-08:00"/>
    <s v="113-4185771-4875468"/>
    <s v="DOC10-0701"/>
    <x v="534"/>
    <s v="B0CJ42TBLX"/>
    <s v="B0CJ42TBLX"/>
    <s v="3 Pieces Sage Green Comforter Set, Twin Size, Soft Luxury Green Chambray Printed, All Season Lightweight Breathable Bedding Set, Including 1 Comforter and 2 Pillow Shams"/>
    <n v="1"/>
    <s v="LAS2"/>
    <s v="CUSTOMER_DAMAGED"/>
    <s v="UNWANTED_ITEM"/>
    <x v="0"/>
    <s v="LPNRRIG1047717"/>
    <m/>
  </r>
  <r>
    <s v="2024-03-03T15:10:42-08:00"/>
    <s v="113-7659586-1408255"/>
    <s v="COD31-0011"/>
    <x v="498"/>
    <s v="B09TD2JZP2"/>
    <s v="B09TD2JZP2"/>
    <s v="Codi Meditation Floor Pillow, Round Large Pillows Seating for Adults, Bohemian Mandala Circle Cushion for Outdoor Fireplace Yoga Living Room, 32 Inch, Memory Foam Added, Aqua"/>
    <n v="1"/>
    <s v="CHA1"/>
    <s v="SELLABLE"/>
    <s v="ORDERED_WRONG_ITEM"/>
    <x v="1"/>
    <s v="LPNPMCH4555434"/>
    <m/>
  </r>
  <r>
    <s v="2024-03-03T13:53:14-08:00"/>
    <s v="113-2750012-7254607"/>
    <s v="DC55-0071A"/>
    <x v="58"/>
    <s v="B07W4SGTCF"/>
    <s v="B07W4SGTCF"/>
    <s v="Degrees of Comfort Dual Control Heated Mattress Pad Queen Size | Zone Heating Electric Bed Warmer W/Auto Shut Off | Fit Up to 15 Inch | 12.5ft Long Cord - 60x80 Inch, White"/>
    <n v="1"/>
    <s v="LAS2"/>
    <s v="CUSTOMER_DAMAGED"/>
    <s v="UNWANTED_ITEM"/>
    <x v="1"/>
    <s v="LPNRRIH9067767"/>
    <m/>
  </r>
  <r>
    <s v="2024-03-03T13:40:23-08:00"/>
    <s v="111-5171106-8186631"/>
    <s v="DC16-0557"/>
    <x v="353"/>
    <s v="B0C2XH2GC4"/>
    <s v="B0C2XH2GC4"/>
    <s v="Degree of Comfort Box Spring Encasement King Size - Bed Bug Proof Zippered Dust Mite Waterproof Hypoallergenic Six-Sided Cover, 8-11&quot; Depth"/>
    <n v="1"/>
    <s v="LAS2"/>
    <s v="SELLABLE"/>
    <s v="APPAREL_TOO_LARGE"/>
    <x v="1"/>
    <s v="LPNRRIH9889382"/>
    <m/>
  </r>
  <r>
    <s v="2024-03-03T13:40:08-08:00"/>
    <s v="114-5191493-8871429"/>
    <s v="AMFBA10-0488A"/>
    <x v="143"/>
    <s v="B09B9Q5LSY"/>
    <s v="B09B9Q5LSY"/>
    <s v="Hyde Lane Farmhouse Bedding Comforter Sets, Ivory Full/Queen Size Boho Bed Set,Cotton Top with Modern Neutral Style Clipped Jacquard Stripes, 3-Pieces Including Pillow Shams (90x90 Inches)"/>
    <n v="1"/>
    <s v="CHA1"/>
    <s v="CUSTOMER_DAMAGED"/>
    <s v="DEFECTIVE"/>
    <x v="0"/>
    <s v="LPNPMCH8418131"/>
    <m/>
  </r>
  <r>
    <s v="2024-03-03T13:12:44-08:00"/>
    <s v="112-2975379-4286601"/>
    <s v="DC31-0537"/>
    <x v="175"/>
    <s v="B0B195QT96"/>
    <s v="B0B195QT96"/>
    <s v="Meditation Floor Pillow Set of 2, Round Large Pillows Seating for Adults, Tufted Corduroy Floor Cushion for Tatami Living Room, Grey, 22 Inch"/>
    <n v="1"/>
    <s v="MEM3"/>
    <s v="CARRIER_DAMAGED"/>
    <s v="MISSED_ESTIMATED_DELIVERY"/>
    <x v="2"/>
    <s v="LPNO156614566"/>
    <m/>
  </r>
  <r>
    <s v="2024-03-03T13:09:54-08:00"/>
    <s v="111-7105191-5893063"/>
    <s v="COD12-0169"/>
    <x v="535"/>
    <s v="B0CGZRB6B2"/>
    <s v="B0CGZRB6B2"/>
    <s v="Codi Twyla Pumpkin Duvet Cover King Size, Boho Tufted Microfiber Bedding Set for All Seasons, Embroidery Shabby Chic Comforter Covers with Zipper, 3-Pieces Including Matching Pillow Shams (104&quot;x 90&quot;)"/>
    <n v="1"/>
    <s v="LAS2"/>
    <s v="CUSTOMER_DAMAGED"/>
    <s v="NOT_AS_DESCRIBED"/>
    <x v="0"/>
    <s v="LPNRRIF1584249"/>
    <m/>
  </r>
  <r>
    <s v="2024-03-03T12:34:21-08:00"/>
    <s v="111-8062876-3245025"/>
    <s v="COZ63DU6240-M"/>
    <x v="208"/>
    <s v="B0CHTPLBBL"/>
    <s v="B0CHTPLBBL"/>
    <s v="Human Dog Bed, Dog Bed for Humans, Giant Dog Bed with Washable Fluffy Faux Fur Cover, 72&quot;x48&quot;x11&quot; Human Size Dog Bed with Soft Blanket, Large Dog Bean Bag Bed for Families, Light Grey"/>
    <n v="1"/>
    <s v="MCI7"/>
    <s v="CUSTOMER_DAMAGED"/>
    <s v="ORDERED_WRONG_ITEM"/>
    <x v="0"/>
    <s v="LPNPMCF6996525"/>
    <m/>
  </r>
  <r>
    <s v="2024-03-03T12:27:58-08:00"/>
    <s v="113-7708303-6304249"/>
    <s v="DC31-0508"/>
    <x v="174"/>
    <s v="B09C1ZGB9P"/>
    <s v="B09C1ZGB9P"/>
    <s v="Meditation Floor Pillow Set of 2, Square Large Pillows Seating for Adults, Tufted Corduroy Floor Cushion for Tatami Living Room, Grey, 22x22 Inch"/>
    <n v="1"/>
    <s v="EWR7"/>
    <s v="SELLABLE"/>
    <s v="ORDERED_WRONG_ITEM"/>
    <x v="1"/>
    <s v="LPNPMCA7701541"/>
    <s v="arrived too late"/>
  </r>
  <r>
    <s v="2024-03-03T12:03:58-08:00"/>
    <s v="114-3692861-9140256"/>
    <s v="DOC12-0681"/>
    <x v="56"/>
    <s v="B0CGZSBH1Y"/>
    <s v="B0CGZSBH1Y"/>
    <s v="Degrees of Comfort Duvet Cover King - Waffle Weave Textured Soft 3 Pieces Bedding Comforter Cover with Pillowcase for All Season (No Comforter Included), White, King"/>
    <n v="1"/>
    <s v="IND8"/>
    <s v="CUSTOMER_DAMAGED"/>
    <s v="UNWANTED_ITEM"/>
    <x v="0"/>
    <s v="LPNPMCA1698138"/>
    <s v="described as waffle material and is not waffle"/>
  </r>
  <r>
    <s v="2024-03-03T11:40:58-08:00"/>
    <s v="112-6216792-3067459"/>
    <s v="DC55-0071A"/>
    <x v="58"/>
    <s v="B07W4SGTCF"/>
    <s v="B07W4SGTCF"/>
    <s v="Degrees of Comfort Dual Control Heated Mattress Pad Queen Size | Zone Heating Electric Bed Warmer W/Auto Shut Off | Fit Up to 15 Inch | 12.5ft Long Cord - 60x80 Inch, White"/>
    <n v="1"/>
    <s v="CHA1"/>
    <s v="CUSTOMER_DAMAGED"/>
    <s v="UNWANTED_ITEM"/>
    <x v="1"/>
    <s v="LPNPMCG0440991"/>
    <m/>
  </r>
  <r>
    <s v="2024-03-03T11:28:50-08:00"/>
    <s v="111-4496821-0686630"/>
    <s v="DC54-0298A"/>
    <x v="173"/>
    <s v="B08HVZK2MZ"/>
    <s v="B08HVZK2MZ"/>
    <s v="Large Heated Blanket with Foot Pocket, Machine Washable Extremely Soft and Comfortable Electric Blanket Throw with 3 Heating Settings and auto Shut-Off, Grey (60 x 70)"/>
    <n v="1"/>
    <s v="CHA1"/>
    <s v="SELLABLE"/>
    <s v="UNWANTED_ITEM"/>
    <x v="1"/>
    <s v="LPNPMCI0665311"/>
    <m/>
  </r>
  <r>
    <s v="2024-03-03T11:11:34-08:00"/>
    <s v="701-3061429-5735442"/>
    <s v="DC20-0520"/>
    <x v="184"/>
    <s v="B09P5WB8Y4"/>
    <s v="B09P5WB8Y4"/>
    <s v="Degrees of Comfort Coolmax Cooling Sheets Set for Full Size Bed, Moisture Wicking for Night Sweats Best Comfort, Cool Sheets for Hot Sleepers During Warm Weather with Deep Pocket 4PC Light Grey"/>
    <n v="1"/>
    <s v="LAS2"/>
    <s v="CUSTOMER_DAMAGED"/>
    <s v="NOT_AS_DESCRIBED"/>
    <x v="0"/>
    <s v="LPNRRIH9314387"/>
    <m/>
  </r>
  <r>
    <s v="2024-03-03T11:08:25-08:00"/>
    <s v="112-0708388-2837006"/>
    <s v="AMFBA50-0081A"/>
    <x v="95"/>
    <s v="B07T57XDBR"/>
    <s v="B07T57XDBR"/>
    <s v="Hyde Lane Blush Pink Throw Blanket for Couch Sofa, Reversible Ultra Soft Faux Fur Fluffy Fuzzy Throw Blankets - 50x60 Rose Gold"/>
    <n v="1"/>
    <s v="PGA1"/>
    <s v="CUSTOMER_DAMAGED"/>
    <s v="UNWANTED_ITEM"/>
    <x v="0"/>
    <s v="LPNPMCH2954200"/>
    <m/>
  </r>
  <r>
    <s v="2024-03-03T11:06:22-08:00"/>
    <s v="113-1410475-2604204"/>
    <s v="DC31-0509A"/>
    <x v="23"/>
    <s v="B09C1XS8DF"/>
    <s v="B09C1XS8DF"/>
    <s v="Meditation Floor Pillow Set of 2, Square Large Pillows Seating for Adults, Tufted Corduroy Floor Cushion for Balcony Outdoor Tatami Living Room, Beige, 22x22 Inch"/>
    <n v="1"/>
    <s v="LAS2"/>
    <s v="SELLABLE"/>
    <s v="ORDERED_WRONG_ITEM"/>
    <x v="1"/>
    <s v="LPNRRIH9588126"/>
    <m/>
  </r>
  <r>
    <s v="2024-03-03T11:03:19-08:00"/>
    <s v="113-1311160-2947405"/>
    <s v="COD10-0059"/>
    <x v="433"/>
    <s v="B0BP6X7HHX"/>
    <s v="B0BP6X7HHX"/>
    <s v="Codi Sage Green Boho Queen Comforter Set, Aesthetic Luxurious Pom Fringe Design Bedding Full, Cute Soft Washed Microfiber Bed Sets, Lightweight Chic 3pcs,1 Comforter &amp; 2 Pillowcases (90x90 Inches)"/>
    <n v="1"/>
    <s v="CHA1"/>
    <s v="SELLABLE"/>
    <s v="UNWANTED_ITEM"/>
    <x v="1"/>
    <s v="LPNPMCI7654807"/>
    <m/>
  </r>
  <r>
    <s v="2024-03-03T10:58:04-08:00"/>
    <s v="113-6732955-6965021"/>
    <s v="AMFBA20-0166A"/>
    <x v="145"/>
    <s v="B07TMZQM97"/>
    <s v="B07TMZQM97"/>
    <s v="Hyde Lane Luxury 1000 Thread Count Cotton Sheet Sateen King Size | Very Comfy Soft &amp; Thick with 18&quot; Deep Pocket - Fits up to 20&quot; Mattress, 4 PC 100% Cotton Bed Sheets King (Natural White)"/>
    <n v="1"/>
    <s v="LAS2"/>
    <s v="SELLABLE"/>
    <s v="UNWANTED_ITEM"/>
    <x v="1"/>
    <s v="LPNRRIH9681128"/>
    <m/>
  </r>
  <r>
    <s v="2024-03-03T10:56:53-08:00"/>
    <s v="111-5415681-7395427"/>
    <s v="HD50-0092"/>
    <x v="507"/>
    <s v="B0CDK6SN8T"/>
    <s v="B0CDK6SN8T"/>
    <s v="Hyde Lane Luxury Fluffy Faux Rabbit Fur Throw Blanket - Ultra Soft Cozy Blankets for Sofa, Couch, Bedroom | Warm Thick Fuzzy Throws As a Gift, Snow Lynx, 60&quot;x80&quot;"/>
    <n v="1"/>
    <s v="PHL7"/>
    <s v="SELLABLE"/>
    <s v="QUALITY_UNACCEPTABLE"/>
    <x v="1"/>
    <s v="LPNRRIF4331139"/>
    <m/>
  </r>
  <r>
    <s v="2024-03-03T10:54:30-08:00"/>
    <s v="111-5415681-7395427"/>
    <s v="HD50-0092"/>
    <x v="507"/>
    <s v="B0CDK6SN8T"/>
    <s v="B0CDK6SN8T"/>
    <s v="Hyde Lane Luxury Fluffy Faux Rabbit Fur Throw Blanket - Ultra Soft Cozy Blankets for Sofa, Couch, Bedroom | Warm Thick Fuzzy Throws As a Gift, Snow Lynx, 60&quot;x80&quot;"/>
    <n v="1"/>
    <s v="PHL7"/>
    <s v="SELLABLE"/>
    <s v="QUALITY_UNACCEPTABLE"/>
    <x v="1"/>
    <s v="LPNRRIF4331138"/>
    <m/>
  </r>
  <r>
    <s v="2024-03-03T10:53:38-08:00"/>
    <s v="114-7814592-6146620"/>
    <s v="DC31-0532"/>
    <x v="404"/>
    <s v="B0B195GWFB"/>
    <s v="B0B195GWFB"/>
    <s v="Degrees of Comfort Meditation Floor Pillow, Round Large Pillows Seating for Adults, Tufted Corduroy Cushion for Tatami Living Room, Grey, 22 Inch"/>
    <n v="1"/>
    <s v="LAS2"/>
    <s v="SELLABLE"/>
    <s v="UNWANTED_ITEM"/>
    <x v="1"/>
    <s v="LPNRRIF1503612"/>
    <m/>
  </r>
  <r>
    <s v="2024-03-03T10:51:57-08:00"/>
    <s v="111-3737796-5441023"/>
    <s v="DC31-0500"/>
    <x v="79"/>
    <s v="B09C1XJ7K8"/>
    <s v="B09C1XJ7K8"/>
    <s v="Degrees of Comfort Meditation Floor Pillow, Square Large Pillows Seating for Adults, Tufted Corduroy Thick Floor Cushion for Living Room Tatami, Turquoise, 22x22 Inch"/>
    <n v="1"/>
    <s v="LEX2"/>
    <s v="SELLABLE"/>
    <s v="ORDERED_WRONG_ITEM"/>
    <x v="1"/>
    <s v="LPNRRIG5894507"/>
    <m/>
  </r>
  <r>
    <s v="2024-03-03T10:29:34-08:00"/>
    <s v="114-0158861-8008256"/>
    <s v="DC31-0538"/>
    <x v="22"/>
    <s v="B0BW31QLDW"/>
    <s v="B0BW31QLDW"/>
    <s v="Meditation Floor Pillow Set of 2, Round Large Pillows Seating for Adults, Tufted Corduroy Floor Cushion for Living Room Tatami, Beige 22 Inch"/>
    <n v="1"/>
    <s v="OAK9"/>
    <s v="SELLABLE"/>
    <s v="DEFECTIVE"/>
    <x v="1"/>
    <s v="LPNPMUE7397678"/>
    <m/>
  </r>
  <r>
    <s v="2024-03-03T10:28:26-08:00"/>
    <s v="114-3307076-0270631"/>
    <s v="DC16-0091"/>
    <x v="377"/>
    <s v="B07R446YFG"/>
    <s v="B07R446YFG"/>
    <s v="Degrees of Comfort Cal King Size Mattress Encasement - Waterproof Bed Bug Proof Cover Premium Zippered Six-Sided Protector 13-15 Inch Deep, 3M Scotchgard"/>
    <n v="1"/>
    <s v="LAS2"/>
    <s v="SELLABLE"/>
    <s v="ORDERED_WRONG_ITEM"/>
    <x v="1"/>
    <s v="LPNRRIH7524273"/>
    <m/>
  </r>
  <r>
    <s v="2024-03-03T10:18:42-08:00"/>
    <s v="113-4564197-1171462"/>
    <s v="HD50-0083"/>
    <x v="536"/>
    <s v="B0CCXML9HL"/>
    <s v="B0CCXML9HL"/>
    <s v="Hyde Lane Faux Fur Throw Blanket, Luxury Fluffy Leopard Blankets for Home Couch Sofa, Fuzzy Plush Animal Coat Color Throws for Decoration, Gift for Women, 50x60"/>
    <n v="1"/>
    <s v="SDF6"/>
    <s v="CUSTOMER_DAMAGED"/>
    <s v="UNAUTHORIZED_PURCHASE"/>
    <x v="0"/>
    <s v="LPNRRID9686570"/>
    <m/>
  </r>
  <r>
    <s v="2024-03-03T10:07:27-08:00"/>
    <s v="111-0143456-7650618"/>
    <s v="DC31-0533"/>
    <x v="161"/>
    <s v="B0BW2ZGLPH"/>
    <s v="B0BW2ZGLPH"/>
    <s v="Degrees of Comfort Meditation Floor Pillow, Round Large Pillows Seating for Adults, Tufted Corduroy Floor Cushion for Living Room Tatami, Beige 22 Inch"/>
    <n v="1"/>
    <s v="LAS2"/>
    <s v="CUSTOMER_DAMAGED"/>
    <s v="ORDERED_WRONG_ITEM"/>
    <x v="0"/>
    <s v="LPNRRIH9433675"/>
    <m/>
  </r>
  <r>
    <s v="2024-03-03T09:53:13-08:00"/>
    <s v="111-7885338-0110612"/>
    <s v="DC54-0486A"/>
    <x v="131"/>
    <s v="B09C1XVT9M"/>
    <s v="B09C1XVT9M"/>
    <s v="Degrees of Comfort California King Electric Blanket with Dual Controls, Heated Blanket for Bed,auto Shut Off, Machine Washable -Ivory, 100Wx94L"/>
    <n v="1"/>
    <s v="LAS2"/>
    <s v="CUSTOMER_DAMAGED"/>
    <s v="DEFECTIVE"/>
    <x v="0"/>
    <s v="LPNRRIH9879235"/>
    <m/>
  </r>
  <r>
    <s v="2024-03-03T09:25:40-08:00"/>
    <s v="112-6470372-2831431"/>
    <s v="DC31-0511"/>
    <x v="42"/>
    <s v="B09C1WWWDR"/>
    <s v="B09C1WWWDR"/>
    <s v="Degrees of Comfort Memory Foam Meditation Floor Pillow Set of 2, Square Large Pillows Seating for Adults, Tufted Corduroy Floor Cushion for Balcony Outdoor Tatami Living Room, Orange Yellow, 22x22"/>
    <n v="1"/>
    <s v="MEM3"/>
    <s v="CUSTOMER_DAMAGED"/>
    <s v="APPAREL_TOO_SMALL"/>
    <x v="0"/>
    <s v="LPNO171259681"/>
    <m/>
  </r>
  <r>
    <s v="2024-03-03T09:20:25-08:00"/>
    <s v="111-5203828-3628249"/>
    <s v="HD50-0091"/>
    <x v="30"/>
    <s v="B0CDKKH85S"/>
    <s v="B0CDKKH85S"/>
    <s v="Hyde Lane Luxury Fluffy Faux Rabbit Fur Throw Blanket - Ultra Soft Cozy Blankets for Sofa, Couch, Bedroom | Warm Thick Fuzzy Throws As a Gift, Snow Lynx, 50&quot;x60&quot;"/>
    <n v="1"/>
    <s v="DPA7"/>
    <s v="SELLABLE"/>
    <s v="UNWANTED_ITEM"/>
    <x v="1"/>
    <s v="LPNPMCQ9831836"/>
    <s v="Poor quality"/>
  </r>
  <r>
    <s v="2024-03-03T09:05:12-08:00"/>
    <s v="111-8074229-9253013"/>
    <s v="DC54-0336A"/>
    <x v="45"/>
    <s v="B08J66YQJL"/>
    <s v="B08J66YQJL"/>
    <s v="Sherpa Soft Dual Control Electric Blanket King Size, Heating Blankets | Washable | 1-10 Hour Automatic Shut Off | Double Zone, 20 Heat Settings | 100&quot; X 90&quot; Red"/>
    <n v="1"/>
    <s v="LAS2"/>
    <s v="SELLABLE"/>
    <s v="EXTRA_ITEM"/>
    <x v="1"/>
    <s v="LPNRRIF1284928"/>
    <s v="Bought by mistake"/>
  </r>
  <r>
    <s v="2024-03-03T08:55:48-08:00"/>
    <s v="112-7249616-8984200"/>
    <s v="DC54-0332A"/>
    <x v="1"/>
    <s v="B08J66YTKD"/>
    <s v="B08J66YTKD"/>
    <s v="Sherpa Soft Dual Control Electric Blanket King Size, Heating Blankets | Washable | 1-10 Hour Automatic Shut Off | Double Zone, 20 Heat Settings | 100&quot; X 90&quot; Blue"/>
    <n v="1"/>
    <s v="SDF6"/>
    <s v="CUSTOMER_DAMAGED"/>
    <s v="UNWANTED_ITEM"/>
    <x v="0"/>
    <s v="LPNRRIE1207011"/>
    <s v="Better price available"/>
  </r>
  <r>
    <s v="2024-03-03T08:49:07-08:00"/>
    <s v="112-3751749-7528204"/>
    <s v="DC54-0094A"/>
    <x v="452"/>
    <s v="B07WC46VQ2"/>
    <s v="B07WC46VQ2"/>
    <s v="Micro-Plush Heated Blanket with Foot Pocket, Brown, 50x62 Inch | Soft Toe Warmers Electric Throw Blankets for Couch | 3 Heat Settings with Auto Shut-Off | 6Ft Power Cord | Washable"/>
    <n v="1"/>
    <s v="TUS1"/>
    <s v="CUSTOMER_DAMAGED"/>
    <s v="DEFECTIVE"/>
    <x v="1"/>
    <s v="LPNPMCD1594719"/>
    <m/>
  </r>
  <r>
    <s v="2024-03-03T08:45:20-08:00"/>
    <s v="112-6614105-2569830"/>
    <s v="DC31-0506"/>
    <x v="119"/>
    <s v="B09C1YSTDD"/>
    <s v="B09C1YSTDD"/>
    <s v="Degrees of Comfort Meditation Floor Pillow, Square Large Pillows Seating for Adults, Tufted Corduroy Floor Cushion for Living Room Tatami, Orange Yellow 22x22 Inch"/>
    <n v="1"/>
    <s v="LAS2"/>
    <s v="CUSTOMER_DAMAGED"/>
    <s v="QUALITY_UNACCEPTABLE"/>
    <x v="0"/>
    <s v="LPNRRIF1240199"/>
    <m/>
  </r>
  <r>
    <s v="2024-03-03T08:28:33-08:00"/>
    <s v="113-8650757-4836265"/>
    <s v="DC20-0470-1"/>
    <x v="434"/>
    <s v="B08YS9QCGZ"/>
    <s v="B08YS9QCGZ"/>
    <s v="Degrees of Comfort Coolmax Cooling Sheets Set for Twin XL Size Bed, Moisture Wicking for Night Sweats Best Comfort, Cool Sheets for Hot Sleepers During Warm Weather with Deep Pocket, Grey-3PC"/>
    <n v="1"/>
    <s v="IND8"/>
    <s v="CUSTOMER_DAMAGED"/>
    <s v="NOT_AS_DESCRIBED"/>
    <x v="0"/>
    <s v="LPNPMCA1772371"/>
    <s v="Two issues. 1) Wrong color 2) Doesn&amp;#39;t work - all LED lights blink but cannot pick a heat, blanket does not warm up"/>
  </r>
  <r>
    <s v="2024-03-03T08:28:33-08:00"/>
    <s v="113-8650757-4836265"/>
    <s v="DC20-0470-1"/>
    <x v="434"/>
    <s v="B08YS9QCGZ"/>
    <s v="B08YS9QCGZ"/>
    <s v="Degrees of Comfort Coolmax Cooling Sheets Set for Twin XL Size Bed, Moisture Wicking for Night Sweats Best Comfort, Cool Sheets for Hot Sleepers During Warm Weather with Deep Pocket, Grey-3PC"/>
    <n v="1"/>
    <s v="IND8"/>
    <s v="CUSTOMER_DAMAGED"/>
    <s v="NOT_AS_DESCRIBED"/>
    <x v="0"/>
    <s v="LPNPMCA1772370"/>
    <m/>
  </r>
  <r>
    <s v="2024-03-03T08:19:53-08:00"/>
    <s v="113-6798142-5551403"/>
    <s v="AMFBA10-0490A"/>
    <x v="71"/>
    <s v="B09B9KDL5J"/>
    <s v="B09B9KDL5J"/>
    <s v="Hyde Lane Farmhouse Comforter Set Gray, Full/Queen Size Boho Bedding Sets, Cotton Top with Modern Neutral Style Clipped Jacquard Stripes, 3-Pieces Including Matching Pillow Shams (90x90 inches)"/>
    <n v="1"/>
    <s v="CHA1"/>
    <s v="CUSTOMER_DAMAGED"/>
    <s v="QUALITY_UNACCEPTABLE"/>
    <x v="0"/>
    <s v="LPNPMCH6300678"/>
    <s v="Wrong size"/>
  </r>
  <r>
    <s v="2024-03-03T08:02:23-08:00"/>
    <s v="112-1943828-1267469"/>
    <s v="HD50-0066"/>
    <x v="466"/>
    <s v="B0B9FY2R7B"/>
    <s v="B0B9FY2R7B"/>
    <s v="Hyde Lane Faux Fur Throw Blanket,Luxury Fluffy Grey Blankets for Home Couch, Fuzzy Plush Throws for Decoration,50x60"/>
    <n v="1"/>
    <s v="MEM3"/>
    <s v="SELLABLE"/>
    <s v="UNWANTED_ITEM"/>
    <x v="1"/>
    <s v="LPNO170379232"/>
    <m/>
  </r>
  <r>
    <s v="2024-03-03T07:49:36-08:00"/>
    <s v="112-0070026-4975418"/>
    <s v="COZ63DU6241-M"/>
    <x v="256"/>
    <s v="B0CHTVP2HY"/>
    <s v="B0CHTVP2HY"/>
    <s v="Human Dog Bed, Dog Bed for Humans, Giant Dog Bed with Washable Fluffy Faux Fur Cover, 72&quot;x48&quot;x11&quot; Human Size Dog Bed with Soft Blanket, Large Dog Bean Bag Bed for Families, Beige"/>
    <n v="1"/>
    <s v="TEN1"/>
    <s v="CUSTOMER_DAMAGED"/>
    <s v="DEFECTIVE"/>
    <x v="0"/>
    <s v="LPNPMCF1184084"/>
    <s v="Not waffle material at all"/>
  </r>
  <r>
    <s v="2024-03-03T07:48:09-08:00"/>
    <s v="114-4319819-8208257"/>
    <s v="DC54-0064A"/>
    <x v="84"/>
    <s v="B07W6Y1RLH"/>
    <s v="B07W6Y1RLH"/>
    <s v="King Size Electric Blanket with Dual Control, UL-Certified Heated Blankets, Soft Microplush, Auto Shut Off, Machine Washable, Blue,104x?90"/>
    <n v="1"/>
    <s v="BUR7"/>
    <s v="CUSTOMER_DAMAGED"/>
    <s v="ORDERED_WRONG_ITEM"/>
    <x v="1"/>
    <s v="LPNRRIA2485636"/>
    <m/>
  </r>
  <r>
    <s v="2024-03-03T07:46:20-08:00"/>
    <s v="111-5813591-0519447"/>
    <s v="DC55-0071A"/>
    <x v="58"/>
    <s v="B07W4SGTCF"/>
    <s v="B07W4SGTCF"/>
    <s v="Degrees of Comfort Dual Control Heated Mattress Pad Queen Size | Zone Heating Electric Bed Warmer W/Auto Shut Off | Fit Up to 15 Inch | 12.5ft Long Cord - 60x80 Inch, White"/>
    <n v="1"/>
    <s v="LAS2"/>
    <s v="CUSTOMER_DAMAGED"/>
    <s v="DEFECTIVE"/>
    <x v="1"/>
    <s v="LPNRRII0262458"/>
    <m/>
  </r>
  <r>
    <s v="2024-03-03T07:11:11-08:00"/>
    <s v="113-0590942-5816204"/>
    <s v="COD31-0090"/>
    <x v="309"/>
    <s v="B0BW34QHW4"/>
    <s v="B0BW34QHW4"/>
    <s v="Rocking Chair Cushion, Indoor Outdoor Rocker Cushions Set, Water Resistant Seat Pads with High Back, 2 Piece Lower No Slip/Upper with Ties, Memory Foam Added Black"/>
    <n v="1"/>
    <s v="CHA1"/>
    <s v="SELLABLE"/>
    <s v="ORDERED_WRONG_ITEM"/>
    <x v="1"/>
    <s v="LPNPMCE8757620"/>
    <m/>
  </r>
  <r>
    <s v="2024-03-03T07:06:41-08:00"/>
    <s v="111-4141824-9586666"/>
    <s v="DC54-0325A"/>
    <x v="250"/>
    <s v="B08J66YCRD"/>
    <s v="B08J66YCRD"/>
    <s v="Sherpa Soft California King Electric Blanket with Dual Controls, Heating Blankets | Washable | 1-10 Hour Automatic Shut Off | Double Zone, 20 Heat Settings | 100&quot; x 94&quot; Beige"/>
    <n v="1"/>
    <s v="SDF6"/>
    <s v="DEFECTIVE"/>
    <s v="UNDELIVERABLE_REFUSED"/>
    <x v="0"/>
    <s v="LPNRRIE1267532"/>
    <m/>
  </r>
  <r>
    <s v="2024-03-03T07:01:38-08:00"/>
    <s v="113-7371471-3729809"/>
    <s v="DC31-0508"/>
    <x v="174"/>
    <s v="B09C1ZGB9P"/>
    <s v="B09C1ZGB9P"/>
    <s v="Meditation Floor Pillow Set of 2, Square Large Pillows Seating for Adults, Tufted Corduroy Floor Cushion for Tatami Living Room, Grey, 22x22 Inch"/>
    <n v="1"/>
    <s v="TUS1"/>
    <s v="CUSTOMER_DAMAGED"/>
    <s v="ORDERED_WRONG_ITEM"/>
    <x v="1"/>
    <s v="LPNPMCE8345332"/>
    <m/>
  </r>
  <r>
    <s v="2024-03-03T06:52:27-08:00"/>
    <s v="113-7448269-8531429"/>
    <s v="CZ63DU6225-LG"/>
    <x v="254"/>
    <s v="B0CGCBSCB3"/>
    <s v="B0CGCBSCB3"/>
    <s v="Cozzze Orthopedic Calming Dog Bed for Large Dogs, Anti Anxiety Pet Bed with Removable Washable Cover, Fluffy Dog Sofa Bed Supportive Foam, Beige"/>
    <n v="1"/>
    <s v="LEX2"/>
    <s v="CUSTOMER_DAMAGED"/>
    <s v="ORDERED_WRONG_ITEM"/>
    <x v="0"/>
    <s v="LPNRRIG5605524"/>
    <s v="N"/>
  </r>
  <r>
    <s v="2024-03-03T06:33:16-08:00"/>
    <s v="111-4928287-4715453"/>
    <s v="COD63-0123"/>
    <x v="242"/>
    <s v="B0C5CHHJT7"/>
    <s v="B0C5CHHJT7"/>
    <s v="Codi Dog Bed for Couch - Calming Dog Beds for Large Dogs, Fluffy Plush Bed for Pets, Anti Anxiety Dog Bed with Removable Washable Cover for Dogs and Cats, Light Grey, 41x37x6 inches"/>
    <n v="1"/>
    <s v="EWR7"/>
    <s v="CUSTOMER_DAMAGED"/>
    <s v="QUALITY_UNACCEPTABLE"/>
    <x v="0"/>
    <s v="LPNPMCA7691937"/>
    <m/>
  </r>
  <r>
    <s v="2024-03-03T06:10:05-08:00"/>
    <s v="113-1424048-0125004"/>
    <s v="DC54-0293A"/>
    <x v="28"/>
    <s v="B08HW4NWMK"/>
    <s v="B08HW4NWMK"/>
    <s v="Degrees of Comfort California King Electric Blanket with Dual Controls, Heated Blanket for Bed,auto Shut Off, Machine Washable -Blue, 100Wx94L"/>
    <n v="1"/>
    <s v="SDF6"/>
    <s v="CUSTOMER_DAMAGED"/>
    <s v="DEFECTIVE"/>
    <x v="0"/>
    <s v="LPNRRIE1480262"/>
    <m/>
  </r>
  <r>
    <s v="2024-03-03T05:45:59-08:00"/>
    <s v="112-9375170-9113826"/>
    <s v="COD31-0190"/>
    <x v="410"/>
    <s v="B0CN2FXZL4"/>
    <s v="B0CN2FXZL4"/>
    <s v="INNA Meditation Floor Pillow, Large Pillows Seating for Adults, Tufted Thick Chenille Cushion for Yoga Living Room Sitting (Inna Ivory) 2 Pack"/>
    <n v="1"/>
    <s v="IND8"/>
    <s v="CUSTOMER_DAMAGED"/>
    <s v="UNWANTED_ITEM"/>
    <x v="0"/>
    <s v="LPNPMBZ6455123"/>
    <m/>
  </r>
  <r>
    <s v="2024-03-03T05:43:21-08:00"/>
    <s v="112-4313749-7977860"/>
    <s v="COD31-0189"/>
    <x v="243"/>
    <s v="B0CN2QWDJK"/>
    <s v="B0CN2QWDJK"/>
    <s v="Codi INNA Floor Cushions for Adults, Large Pillows Seating for Meditation | Square Tufted Chenille Cushion, Living Room, Fireplace, Reading Nook, 20x20, Pink Blush 2 Pack"/>
    <n v="1"/>
    <s v="IND8"/>
    <s v="CUSTOMER_DAMAGED"/>
    <s v="UNWANTED_ITEM"/>
    <x v="0"/>
    <s v="LPNPMBZ6455113"/>
    <m/>
  </r>
  <r>
    <s v="2024-03-03T05:34:08-08:00"/>
    <s v="113-1435185-5343469"/>
    <s v="DC20-0469-1"/>
    <x v="334"/>
    <s v="B08YS8FH2T"/>
    <s v="B08YS8FH2T"/>
    <s v="Degrees of Comfort Coolmax Cooling Sheets Set for Twin Size Bed, Moisture Wicking for Night Sweats Best Comfort, Cool Sheets for Hot Sleepers During Warm Weather with Deep Pocket, Grey-3PC"/>
    <n v="1"/>
    <s v="MTN3"/>
    <s v="SELLABLE"/>
    <s v="UNWANTED_ITEM"/>
    <x v="1"/>
    <s v="LPNPMCC3078476"/>
    <m/>
  </r>
  <r>
    <s v="2024-03-03T05:18:35-08:00"/>
    <s v="111-4359167-2603445"/>
    <s v="DC51-0129A"/>
    <x v="537"/>
    <s v="B08DDHRTXN"/>
    <s v="B08DDHRTXN"/>
    <s v="Degrees of Comfort Purple Blanket Hoodie for Teen Girls Boys, Kids Soft Sherpa Hooded Blankets Sweatshirt with Pockets, One Size Fits All, 30x28 Inch"/>
    <n v="1"/>
    <s v="DPA7"/>
    <s v="SELLABLE"/>
    <s v="UNWANTED_ITEM"/>
    <x v="1"/>
    <s v="LPNPMCA6098136"/>
    <s v="colors not the same as web site pic"/>
  </r>
  <r>
    <s v="2024-03-03T04:55:12-08:00"/>
    <s v="114-5599909-7342639"/>
    <s v="DL63PC6184US-LG"/>
    <x v="325"/>
    <s v="B0C6XJKJ66"/>
    <s v="B0C6XJKJ66"/>
    <s v="Codi Orthopedic Dog Beds with Memory Foam Layer for Large Dogs, Waterproof Dog Couch Bed with Removable Cover, Pet Bed Sofa Machine Washable, Beige"/>
    <n v="1"/>
    <s v="LEX1"/>
    <s v="CUSTOMER_DAMAGED"/>
    <s v="NO_REASON_GIVEN"/>
    <x v="0"/>
    <s v="LPNRRIK0645386"/>
    <m/>
  </r>
  <r>
    <s v="2024-03-03T04:36:37-08:00"/>
    <s v="112-7913575-2749842"/>
    <s v="COD10-0111"/>
    <x v="461"/>
    <s v="B0C7LWQR21"/>
    <s v="B0C7LWQR21"/>
    <s v="Codi Bed in a Bag Queen Size Complete Set, Blue White Striped Comforter Set 7 Piece for Men, Modern Neutral Cationic Dyeing Bed Sets with Comforter, Sheets, Pillowcases &amp; Shams"/>
    <n v="1"/>
    <s v="EWR7"/>
    <s v="SELLABLE"/>
    <s v="NOT_AS_DESCRIBED"/>
    <x v="1"/>
    <s v="LPNPMCA3702999"/>
    <m/>
  </r>
  <r>
    <s v="2024-03-03T04:19:23-08:00"/>
    <s v="114-9251395-0805035"/>
    <s v="DC31-0536"/>
    <x v="396"/>
    <s v="B0B196MNHP"/>
    <s v="B0B196MNHP"/>
    <s v="Meditation Floor Pillow Set of 2, Round Large Pillows Seating for Adults, Tufted Corduroy Thick Cushion for Living Room Tatami, Turquoise, 22 Inch'2 Count (Pack of 1)"/>
    <n v="1"/>
    <s v="PGA1"/>
    <s v="SELLABLE"/>
    <s v="APPAREL_TOO_LARGE"/>
    <x v="1"/>
    <s v="LPNPMCH2987786"/>
    <m/>
  </r>
  <r>
    <s v="2024-03-03T04:10:27-08:00"/>
    <s v="112-2379828-7640245"/>
    <s v="COD10-0017"/>
    <x v="538"/>
    <s v="B0B729G89M"/>
    <s v="B0B729G89M"/>
    <s v="Codi Purple Comforter Set Full - Metallic Silver and Lavender Bedding Sets Queen Size - 4 Piece Set for Girls, Includes 1 Comforter, 1 Decorative Pillow, 2 Pillow Cases - All Season Warm"/>
    <n v="1"/>
    <s v="LAS2"/>
    <s v="CUSTOMER_DAMAGED"/>
    <s v="DEFECTIVE"/>
    <x v="0"/>
    <s v="LPNRRIH9735848"/>
    <s v="Does not fit my rockers and material is rough. Just not satisfied with the product"/>
  </r>
  <r>
    <s v="2024-03-03T03:04:55-08:00"/>
    <s v="114-6359031-6644229"/>
    <s v="DC54-0293A"/>
    <x v="28"/>
    <s v="B08HW4NWMK"/>
    <s v="B08HW4NWMK"/>
    <s v="Degrees of Comfort California King Electric Blanket with Dual Controls, Heated Blanket for Bed,auto Shut Off, Machine Washable -Blue, 100Wx94L"/>
    <n v="1"/>
    <s v="TUS1"/>
    <s v="CUSTOMER_DAMAGED"/>
    <s v="ORDERED_WRONG_ITEM"/>
    <x v="1"/>
    <s v="LPNPMCE0396403"/>
    <s v="New in nox"/>
  </r>
  <r>
    <s v="2024-03-03T01:58:30-08:00"/>
    <s v="113-9048752-5477867"/>
    <s v="DC54-0064A"/>
    <x v="84"/>
    <s v="B07W6Y1RLH"/>
    <s v="B07W6Y1RLH"/>
    <s v="King Size Electric Blanket with Dual Control, UL-Certified Heated Blankets, Soft Microplush, Auto Shut Off, Machine Washable, Blue,104x?90"/>
    <n v="1"/>
    <s v="IAH1"/>
    <s v="CUSTOMER_DAMAGED"/>
    <s v="ORDERED_WRONG_ITEM"/>
    <x v="1"/>
    <s v="LPNPMBZ4413639"/>
    <m/>
  </r>
  <r>
    <s v="2024-03-03T01:42:46-08:00"/>
    <s v="114-9865323-9801847"/>
    <s v="COD12-0055"/>
    <x v="539"/>
    <s v="B0BFDHV58H"/>
    <s v="B0BFDHV58H"/>
    <s v="Codi Tufted Duvet Cover Twin Size, Soft and Lightweight Off White Boho Comforter Covers Sets for All Seasons, 2 Pieces Embroidery Shabby Chic Bedding Set with Zipper, Matching Pillow Sham (68&quot;x 90&quot;)"/>
    <n v="1"/>
    <s v="LEX2"/>
    <s v="CUSTOMER_DAMAGED"/>
    <s v="SWITCHEROO"/>
    <x v="0"/>
    <s v="LPNRRIG9162135"/>
    <m/>
  </r>
  <r>
    <s v="2024-03-03T00:23:17-08:00"/>
    <s v="111-5490294-9574635"/>
    <s v="DC55-0072A"/>
    <x v="54"/>
    <s v="B07W82BNPT"/>
    <s v="B07W82BNPT"/>
    <s v="Heated Mattress pad King Size| Dual Control | Electric Bed Warmer W/Adjustable Zone Heating | Fit Up to 15 Inch | 12.5ft Long Cord - 78x80 Inch, White"/>
    <n v="1"/>
    <s v="TUS1"/>
    <s v="SELLABLE"/>
    <s v="ORDERED_WRONG_ITEM"/>
    <x v="1"/>
    <s v="LPNPMCE4652803"/>
    <m/>
  </r>
  <r>
    <s v="2024-03-03T00:11:24-08:00"/>
    <s v="111-3102488-5985834"/>
    <s v="DC54-0325A"/>
    <x v="250"/>
    <s v="B08J66YCRD"/>
    <s v="B08J66YCRD"/>
    <s v="Sherpa Soft California King Electric Blanket with Dual Controls, Heating Blankets | Washable | 1-10 Hour Automatic Shut Off | Double Zone, 20 Heat Settings | 100&quot; x 94&quot; Beige"/>
    <n v="1"/>
    <s v="LAS2"/>
    <s v="CUSTOMER_DAMAGED"/>
    <s v="FOUND_BETTER_PRICE"/>
    <x v="0"/>
    <s v="LPNRRIH6198529"/>
    <m/>
  </r>
  <r>
    <s v="2024-03-03T00:08:16-08:00"/>
    <s v="111-4771340-8423418"/>
    <s v="DOC10-0706"/>
    <x v="540"/>
    <s v="B0CJ3VQ4HJ"/>
    <s v="B0CJ3VQ4HJ"/>
    <s v="3 Pieces Beige Comforter Set, King Size, Soft Luxury Beige Chambray Printed, All Season Lightweight Breathable Bedding Set, Including 1 Comforter and 2 Pillow Shams"/>
    <n v="1"/>
    <s v="HOU3"/>
    <s v="CUSTOMER_DAMAGED"/>
    <s v="QUALITY_UNACCEPTABLE"/>
    <x v="0"/>
    <s v="LPNPMBY9867774"/>
    <s v="Not what I wanted"/>
  </r>
  <r>
    <s v="2024-03-03T00:08:15-08:00"/>
    <s v="113-1234355-3653050"/>
    <s v="DOC10-0666"/>
    <x v="348"/>
    <s v="B0CGZQHBSS"/>
    <s v="B0CGZQHBSS"/>
    <s v="3 Pieces White Waffle Weave Comforter Set, King Size, Soft Neutral Textured Waffle Comforter, All Season Lightweight Breathable Bedding Set, Including 1 Comforter and 2 Pillow Shams"/>
    <n v="1"/>
    <s v="LEX2"/>
    <s v="CUSTOMER_DAMAGED"/>
    <s v="UNWANTED_ITEM"/>
    <x v="0"/>
    <s v="LPNRRIG5646355"/>
    <m/>
  </r>
  <r>
    <s v="2024-03-02T23:58:39-08:00"/>
    <s v="112-7113503-5005055"/>
    <s v="DOC10-0665"/>
    <x v="94"/>
    <s v="B0CGZRKC1Q"/>
    <s v="B0CGZRKC1Q"/>
    <s v="3 Pieces White Waffle Weave Comforter Set, Queen Size, Soft Neutral Textured Waffle Comforter, All Season Lightweight Breathable Bedding Set, Including 1 Comforter and 2 Pillow Shams"/>
    <n v="1"/>
    <s v="LEX2"/>
    <s v="SELLABLE"/>
    <s v="ORDERED_WRONG_ITEM"/>
    <x v="1"/>
    <s v="LPNRRIK4401696"/>
    <m/>
  </r>
  <r>
    <s v="2024-03-02T23:45:49-08:00"/>
    <s v="114-6970033-7361066"/>
    <s v="DC54-0063A"/>
    <x v="246"/>
    <s v="B07WC58PQD"/>
    <s v="B07WC58PQD"/>
    <s v="Degrees of Comfort Queen Size Electric Blanket with Dual Control, UL-Certified Heated Blankets, Auto Shut Off, 20 Heating Levels, Machine Washable, Blue, 84Wx90L"/>
    <n v="1"/>
    <s v="MEM3"/>
    <s v="CUSTOMER_DAMAGED"/>
    <s v="DAMAGED_BY_FC"/>
    <x v="0"/>
    <s v="LPNO173134346"/>
    <m/>
  </r>
  <r>
    <s v="2024-03-02T23:37:33-08:00"/>
    <s v="113-8884909-2579405"/>
    <s v="DC20-0472-1"/>
    <x v="17"/>
    <s v="B08YS6WZRR"/>
    <s v="B08YS6WZRR"/>
    <s v="DEGREES OF COMFORT Coolmax Cooling Sheets | Queen Size Bed Sheet Set for Hot Sleepers | Soft Fabric with Deep Pocket, Grey-4PC"/>
    <n v="1"/>
    <s v="PGA1"/>
    <s v="CUSTOMER_DAMAGED"/>
    <s v="QUALITY_UNACCEPTABLE"/>
    <x v="0"/>
    <s v="LPNPMCG8620113"/>
    <m/>
  </r>
  <r>
    <s v="2024-03-02T23:26:02-08:00"/>
    <s v="111-0409320-9319455"/>
    <s v="DOC12-0680"/>
    <x v="35"/>
    <s v="B0CGZSTSS2"/>
    <s v="B0CGZSTSS2"/>
    <s v="Degrees of Comfort Duvet Cover Queen - Waffle Weave Textured Soft 3 Pieces Bedding Comforter Cover with Pillowcase for All Season (No Comforter Included), White, Full/Queen"/>
    <n v="1"/>
    <s v="IND8"/>
    <s v="CUSTOMER_DAMAGED"/>
    <s v="UNWANTED_ITEM"/>
    <x v="0"/>
    <s v="LPNPMCG6125749"/>
    <m/>
  </r>
  <r>
    <s v="2024-03-02T23:12:54-08:00"/>
    <s v="111-0190927-8031468"/>
    <s v="HYD10-0102"/>
    <x v="382"/>
    <s v="B0CGZR7C34"/>
    <s v="B0CGZR7C34"/>
    <s v="Hyde Lane Blue Full/Queen Comforter Set for Men, Modern Farmhouse Aesthetic Soft Bedding, Plaid Lines Pattern Bed Sets for All Season, 3 Pieces Includes 1 Comforter, 2 Shams (90&quot;x 90&quot;)"/>
    <n v="1"/>
    <s v="LAS2"/>
    <s v="CUSTOMER_DAMAGED"/>
    <s v="DEFECTIVE"/>
    <x v="0"/>
    <s v="LPNRRIH9912652"/>
    <s v="I ordered a 60x80 15lb. blanket"/>
  </r>
  <r>
    <s v="2024-03-02T23:08:18-08:00"/>
    <s v="113-9171031-2235464"/>
    <s v="HD21-0074"/>
    <x v="340"/>
    <s v="B0C8N27VGJ"/>
    <s v="B0C8N27VGJ"/>
    <s v="Hyde Lane Beige Faux Fur Throw Pillow Covers | Double Side Plush Cushion Case | Decorative Pillow Case for Couch Sofa Bed, No Pillow Insert, 20&quot;x20&quot;, 2 Pack"/>
    <n v="1"/>
    <s v="TEN1"/>
    <s v="DEFECTIVE"/>
    <s v="QUALITY_UNACCEPTABLE"/>
    <x v="0"/>
    <s v="LPNPMBY3714805"/>
    <s v="Wrong color"/>
  </r>
  <r>
    <s v="2024-03-02T23:08:18-08:00"/>
    <s v="113-9171031-2235464"/>
    <s v="HD21-0074"/>
    <x v="340"/>
    <s v="B0C8N27VGJ"/>
    <s v="B0C8N27VGJ"/>
    <s v="Hyde Lane Beige Faux Fur Throw Pillow Covers | Double Side Plush Cushion Case | Decorative Pillow Case for Couch Sofa Bed, No Pillow Insert, 20&quot;x20&quot;, 2 Pack"/>
    <n v="1"/>
    <s v="TEN1"/>
    <s v="SELLABLE"/>
    <s v="QUALITY_UNACCEPTABLE"/>
    <x v="1"/>
    <s v="LPNPMBY3714804"/>
    <m/>
  </r>
  <r>
    <s v="2024-03-02T23:08:18-08:00"/>
    <s v="113-9171031-2235464"/>
    <s v="HD21-0074"/>
    <x v="340"/>
    <s v="B0C8N27VGJ"/>
    <s v="B0C8N27VGJ"/>
    <s v="Hyde Lane Beige Faux Fur Throw Pillow Covers | Double Side Plush Cushion Case | Decorative Pillow Case for Couch Sofa Bed, No Pillow Insert, 20&quot;x20&quot;, 2 Pack"/>
    <n v="1"/>
    <s v="TEN1"/>
    <s v="SELLABLE"/>
    <s v="QUALITY_UNACCEPTABLE"/>
    <x v="1"/>
    <s v="LPNPMBY3714806"/>
    <m/>
  </r>
  <r>
    <s v="2024-03-02T23:06:59-08:00"/>
    <s v="114-6494056-0173869"/>
    <s v="AMFBA10-0490A"/>
    <x v="71"/>
    <s v="B09B9KDL5J"/>
    <s v="B09B9KDL5J"/>
    <s v="Hyde Lane Farmhouse Comforter Set Gray, Full/Queen Size Boho Bedding Sets, Cotton Top with Modern Neutral Style Clipped Jacquard Stripes, 3-Pieces Including Matching Pillow Shams (90x90 inches)"/>
    <n v="1"/>
    <s v="LAS2"/>
    <s v="CUSTOMER_DAMAGED"/>
    <s v="DEFECTIVE"/>
    <x v="0"/>
    <s v="LPNRRHB0389161"/>
    <s v="ok"/>
  </r>
  <r>
    <s v="2024-03-02T23:04:48-08:00"/>
    <s v="111-4347521-2907466"/>
    <s v="COD31-0015"/>
    <x v="110"/>
    <s v="B09TDXTR6N"/>
    <s v="B09TDXTR6N"/>
    <s v="Codi Round Floor Pillow Insert, Large Thick Meditation Cushion, Circular Seating Cushions and Pouf Inserts, 32 Inch, Memory Foam Added (Advanced)"/>
    <n v="1"/>
    <s v="EWR7"/>
    <s v="SELLABLE"/>
    <s v="SWITCHEROO"/>
    <x v="1"/>
    <s v="LPNPMCA1585151"/>
    <m/>
  </r>
  <r>
    <s v="2024-03-02T22:58:31-08:00"/>
    <s v="112-4699591-4418613"/>
    <s v="AMFBA40-0447"/>
    <x v="541"/>
    <s v="B092564CVD"/>
    <s v="B092564CVD"/>
    <s v="Hyde Lane Pom Pom White Sheer Curtains for Living Room 84 Inches Long | Rod Pocket Tasseled Linen Look Semi Sheer Curtains for Bedroom, Set of 2 Window Curtain Panels, 52x84"/>
    <n v="1"/>
    <s v="STP2"/>
    <s v="SELLABLE"/>
    <s v="DAMAGED_BY_FC"/>
    <x v="2"/>
    <s v="LPNRRIC2393518"/>
    <m/>
  </r>
  <r>
    <s v="2024-03-02T22:45:51-08:00"/>
    <s v="114-0572626-9133860"/>
    <s v="DC55-0072A"/>
    <x v="54"/>
    <s v="B07W82BNPT"/>
    <s v="B07W82BNPT"/>
    <s v="Heated Mattress pad King Size| Dual Control | Electric Bed Warmer W/Adjustable Zone Heating | Fit Up to 15 Inch | 12.5ft Long Cord - 78x80 Inch, White"/>
    <n v="1"/>
    <s v="IND8"/>
    <s v="DEFECTIVE"/>
    <s v="ORDERED_WRONG_ITEM"/>
    <x v="1"/>
    <s v="LPNPMCG6041522"/>
    <m/>
  </r>
  <r>
    <s v="2024-03-02T22:45:28-08:00"/>
    <s v="113-7509071-4889019"/>
    <s v="DC54-0056A"/>
    <x v="213"/>
    <s v="B07WC4KN6X"/>
    <s v="B07WC4KN6X"/>
    <s v="Degrees of Comfort Electric Blanket King Size, Dual Control, Heated Blanket for Bed, with Auto Shut Off, Machine Washable, Grey, 104x?90"/>
    <n v="1"/>
    <s v="IND8"/>
    <s v="DEFECTIVE"/>
    <s v="DEFECTIVE"/>
    <x v="0"/>
    <s v="LPNPMBZ6455051"/>
    <s v="I bought a duplicate of this item by mistake"/>
  </r>
  <r>
    <s v="2024-03-02T22:36:33-08:00"/>
    <s v="112-6312581-1634655"/>
    <s v="AMFBA10-0489A"/>
    <x v="29"/>
    <s v="B09B9LBSNS"/>
    <s v="B09B9LBSNS"/>
    <s v="Hyde Lane Farmhouse Bedding Comforter Sets King, Ivory Boho Bed Set,Cotton Top with Modern Neutral Style Clipped Jacquard Stripes, 3-Pieces Including Matching Pillow Shams (104x90 Inches)"/>
    <n v="1"/>
    <s v="LAS2"/>
    <s v="CARRIER_DAMAGED"/>
    <s v="UNWANTED_ITEM"/>
    <x v="2"/>
    <s v="LPNRRIH3741453"/>
    <s v="X"/>
  </r>
  <r>
    <s v="2024-03-02T22:19:04-08:00"/>
    <s v="112-1467388-8041805"/>
    <s v="DC31-0508"/>
    <x v="174"/>
    <s v="B09C1ZGB9P"/>
    <s v="B09C1ZGB9P"/>
    <s v="Meditation Floor Pillow Set of 2, Square Large Pillows Seating for Adults, Tufted Corduroy Floor Cushion for Tatami Living Room, Grey, 22x22 Inch"/>
    <n v="1"/>
    <s v="LAS2"/>
    <s v="CUSTOMER_DAMAGED"/>
    <s v="UNWANTED_ITEM"/>
    <x v="0"/>
    <s v="LPNRRIH9966311"/>
    <s v="N/A"/>
  </r>
  <r>
    <s v="2024-03-02T22:17:15-08:00"/>
    <s v="112-3229816-8083429"/>
    <s v="DC31-0546"/>
    <x v="231"/>
    <s v="B0BYQNSCMJ"/>
    <s v="B0BYQNSCMJ"/>
    <s v="Meditation Floor Pillow Set of 2, Square Large Pillows Seating for Adults, Tufted Corduroy Floor Cushion for Living Room Tatami, Pink 22x22 Inch"/>
    <n v="1"/>
    <s v="DPA7"/>
    <s v="CUSTOMER_DAMAGED"/>
    <s v="MISSED_ESTIMATED_DELIVERY"/>
    <x v="1"/>
    <s v="LPNPMCF4547916"/>
    <m/>
  </r>
  <r>
    <s v="2024-03-02T22:09:12-08:00"/>
    <s v="113-4317961-1775435"/>
    <s v="DC54-0068A"/>
    <x v="165"/>
    <s v="B07W4SGN9P"/>
    <s v="B07W4SGN9P"/>
    <s v="Degrees of Comfort Electric Blanket King Size, Heated Blanket for Bed,Dual Control W/Auto Shut Off,Machine Washable,Beige, 104x?90"/>
    <n v="1"/>
    <s v="BUR7"/>
    <s v="SELLABLE"/>
    <s v="DEFECTIVE"/>
    <x v="1"/>
    <s v="LPNRRHM4665392"/>
    <m/>
  </r>
  <r>
    <s v="2024-03-02T21:58:28-08:00"/>
    <s v="114-0844911-1619417"/>
    <s v="DC54-0289A"/>
    <x v="204"/>
    <s v="B08HW67N11"/>
    <s v="B08HW67N11"/>
    <s v="Degrees of Comfort California King Electric Blanket with Dual Controls, Heated Blanket for Bed,auto Shut Off, Machine Washable -Grey, 100Wx94L"/>
    <n v="1"/>
    <s v="CHA1"/>
    <s v="SELLABLE"/>
    <s v="DEFECTIVE"/>
    <x v="1"/>
    <s v="LPNPMCH0227755"/>
    <m/>
  </r>
  <r>
    <s v="2024-03-02T21:56:28-08:00"/>
    <s v="111-0908947-9208216"/>
    <s v="AMFBA55-0102B"/>
    <x v="197"/>
    <s v="B07WC2G1FW"/>
    <s v="B07WC2G1FW"/>
    <s v="Heated Mattress Pad King Size with Dual Control, Washable Cotton Top Electric Bed Warmer, Fitted Heating Sheets, 20 Heat Settings &amp; Auto Shut Off, Cover Up to 18 Inch Mattresses"/>
    <n v="1"/>
    <s v="LEX2"/>
    <s v="CUSTOMER_DAMAGED"/>
    <s v="ORDERED_WRONG_ITEM"/>
    <x v="0"/>
    <s v="LPNRRIG9176670"/>
    <m/>
  </r>
  <r>
    <s v="2024-03-02T20:37:01-08:00"/>
    <s v="111-0190893-8525066"/>
    <s v="HD12-0088"/>
    <x v="52"/>
    <s v="B0C5Z1YWM3"/>
    <s v="B0C5Z1YWM3"/>
    <s v="Hyde Lane Asha Boho Duvet Cover King, Farmhouse Grey 100% Cotton Tufted Bedding Set with Zipper, Mid Century Modern Comforter Covers, 3 Pieces Including Matching Pillow Shams (104x90 Inches)"/>
    <n v="1"/>
    <s v="SDF6"/>
    <s v="SELLABLE"/>
    <s v="UNWANTED_ITEM"/>
    <x v="1"/>
    <s v="LPNRRIE1488727"/>
    <m/>
  </r>
  <r>
    <s v="2024-03-02T20:28:39-08:00"/>
    <s v="113-7021382-0049047"/>
    <s v="COD60-0132"/>
    <x v="36"/>
    <s v="B0C7VK8ZXR"/>
    <s v="B0C7VK8ZXR"/>
    <s v="XXXL Long Weighted Heating Pad, Full Back Length, Body Pain Relief, Built-in Adjustable Strap &amp; Clip for Easy Placement, Moist &amp; Dry, 4 Lb, 4 Heat Setting, 2H Auto Shut Off, 17x33"/>
    <n v="1"/>
    <s v="LEX2"/>
    <s v="CUSTOMER_DAMAGED"/>
    <s v="NOT_AS_DESCRIBED"/>
    <x v="0"/>
    <s v="LPNRRIG5620834"/>
    <s v="***** SUPPORT **** Issue: Does not work / defective"/>
  </r>
  <r>
    <s v="2024-03-02T20:28:35-08:00"/>
    <s v="112-2402891-1913830"/>
    <s v="DC51-0025A"/>
    <x v="159"/>
    <s v="B07RXMDM81"/>
    <s v="B07RXMDM81"/>
    <s v="Degrees of Comfort Kids Weighted Blanket with Cover, 1 x Cozyheat Minky Plush, 1 x Coolmax Washable Covers Included | Micro Glass Beads Technology | 36x48 5 lbs Grey"/>
    <n v="1"/>
    <s v="LAS2"/>
    <s v="CUSTOMER_DAMAGED"/>
    <s v="APPAREL_TOO_SMALL"/>
    <x v="0"/>
    <s v="LPNRRIF4078367"/>
    <m/>
  </r>
  <r>
    <s v="2024-03-02T20:10:22-08:00"/>
    <s v="112-5924458-3382666"/>
    <s v="COD31-0088"/>
    <x v="163"/>
    <s v="B0BW2Q2ZTY"/>
    <s v="B0BW2Q2ZTY"/>
    <s v="Rocking Chair Cushion, Rocker Chairs Replacement Cushions Set for Indoor, Water Resistant Extra Cozy Tufted Seat Pads and Non Slip High Back Pad with Ties for Outdoor, Memory Foam Added, Taupe"/>
    <n v="1"/>
    <s v="LAS2"/>
    <s v="SELLABLE"/>
    <s v="UNWANTED_ITEM"/>
    <x v="1"/>
    <s v="LPNRRIH3185825"/>
    <m/>
  </r>
  <r>
    <s v="2024-03-02T20:09:51-08:00"/>
    <s v="112-4604550-1418606"/>
    <s v="DL63PC6184US-XL"/>
    <x v="354"/>
    <s v="B0C6XHMZ9R"/>
    <s v="B0C6XHMZ9R"/>
    <s v="Codi Orthopedic XL Dog Beds for Extra Large Dogs with Memory Foam Layer, Waterproof Pet Bed with Removable Cover, XLarge Dog Sofa Machine Washable, Beige 42 inch"/>
    <n v="1"/>
    <s v="MTN7"/>
    <s v="DEFECTIVE"/>
    <s v="NO_REASON_GIVEN"/>
    <x v="1"/>
    <s v="LPNPMCC4201471"/>
    <m/>
  </r>
  <r>
    <s v="2024-03-02T19:56:49-08:00"/>
    <s v="112-9804642-0320242"/>
    <s v="DC31-0501"/>
    <x v="248"/>
    <s v="B09C1ZNGNY"/>
    <s v="B09C1ZNGNY"/>
    <s v="Degrees of Comfort Meditation Floor Pillow, Square Large Pillows Seating for Adults, Gray Tufted Corduroy Cushions for Outdoor Yoga Tatami Fireplace Living Room, Grey, 22x22 Inch"/>
    <n v="1"/>
    <s v="LEX2"/>
    <s v="CUSTOMER_DAMAGED"/>
    <s v="APPAREL_TOO_LARGE"/>
    <x v="0"/>
    <s v="LPNRRIK4723862"/>
    <m/>
  </r>
  <r>
    <s v="2024-03-02T19:47:43-08:00"/>
    <s v="113-8102628-3049849"/>
    <s v="HYD10-0072"/>
    <x v="37"/>
    <s v="B0CGZSB34H"/>
    <s v="B0CGZSB34H"/>
    <s v="Hyde Lane Beige Neutral Comforter Set, 3 Pieces Queen Pinch Pleat Bedding Set, Full Size Farmhouse Cream Bedding Sets, Down Alternative for All Seasons, Includes 1 Comforter 2 Pillowcases(90&quot; X 90&quot;)"/>
    <n v="1"/>
    <s v="PHX6"/>
    <s v="CUSTOMER_DAMAGED"/>
    <s v="NOT_AS_DESCRIBED"/>
    <x v="0"/>
    <s v="LPNRRII2787089"/>
    <s v="Too small"/>
  </r>
  <r>
    <s v="2024-03-02T19:44:36-08:00"/>
    <s v="114-5453144-5714613"/>
    <s v="COD31-0140"/>
    <x v="178"/>
    <s v="B0C7F9DJ13"/>
    <s v="B0C7F9DJ13"/>
    <s v="Codi Rocking Chair Cushion Outdoor, Rocker Cushions Water Resistant | Best for Porch Patio Chairs Replacement Pads | Two 17x17 Seat with Two 17x21 Back, Comfortable Memory Foam Add, Sage"/>
    <n v="1"/>
    <s v="LEX2"/>
    <s v="CUSTOMER_DAMAGED"/>
    <s v="APPAREL_TOO_SMALL"/>
    <x v="0"/>
    <s v="LPNRRIK4723857"/>
    <m/>
  </r>
  <r>
    <s v="2024-03-02T19:41:03-08:00"/>
    <s v="111-2694318-8527415"/>
    <s v="DC55-0069A"/>
    <x v="298"/>
    <s v="B07W4SHMRB"/>
    <s v="B07W4SHMRB"/>
    <s v="Degrees Of Comfort Heated Mattress Pad Twin Size | Zone Heating Electric Bed Warmer W/Auto Shut Off | Fit Up to 15 Inch | 12.5ft Long Cord - 39x75 Inch, White"/>
    <n v="1"/>
    <s v="CHA1"/>
    <s v="DEFECTIVE"/>
    <s v="APPAREL_TOO_SMALL"/>
    <x v="1"/>
    <s v="LPNRRIC0176467"/>
    <s v="Wrong blanket sent."/>
  </r>
  <r>
    <s v="2024-03-02T19:20:10-08:00"/>
    <s v="111-3927700-9676210"/>
    <s v="DC31-0538"/>
    <x v="22"/>
    <s v="B0BW31QLDW"/>
    <s v="B0BW31QLDW"/>
    <s v="Meditation Floor Pillow Set of 2, Round Large Pillows Seating for Adults, Tufted Corduroy Floor Cushion for Living Room Tatami, Beige 22 Inch"/>
    <n v="1"/>
    <s v="RIC9"/>
    <s v="CUSTOMER_DAMAGED"/>
    <s v="UNWANTED_ITEM"/>
    <x v="1"/>
    <s v="LPNRRIC1358418"/>
    <m/>
  </r>
  <r>
    <s v="2024-03-02T19:08:05-08:00"/>
    <s v="111-2312310-0253853"/>
    <s v="DC51-0552B"/>
    <x v="86"/>
    <s v="B0CJHK139V"/>
    <s v="B0CJHK139V"/>
    <s v="Degrees of Comfort Wearable Blanket Hoodie for Kids - Oversized Cozy Glow in The Dark Hooded Sweatshirt Blankets Birthday Gifts for Girls Boys, 30x28, Stars"/>
    <n v="1"/>
    <s v="RIC9"/>
    <s v="SELLABLE"/>
    <s v="APPAREL_TOO_SMALL"/>
    <x v="1"/>
    <s v="LPNRRIC3551480"/>
    <s v="h"/>
  </r>
  <r>
    <s v="2024-03-02T18:54:54-08:00"/>
    <s v="111-0237913-3700259"/>
    <s v="COD31-0012"/>
    <x v="247"/>
    <s v="B09TDDLFFJ"/>
    <s v="B09TDDLFFJ"/>
    <s v="Codi Meditation Floor Pillow, Round Large Pillows Seating for Adults, Bohemian Mandala Circle Cushion for Outdoor Fireplace Yoga Living Room, 32 Inch, Memory Foam Added, Navy"/>
    <n v="1"/>
    <s v="IAH1"/>
    <s v="SELLABLE"/>
    <s v="NOT_AS_DESCRIBED"/>
    <x v="1"/>
    <s v="LPNPMBX2822575"/>
    <m/>
  </r>
  <r>
    <s v="2024-03-02T18:06:55-08:00"/>
    <s v="113-7361038-9254651"/>
    <s v="DC54-0053"/>
    <x v="224"/>
    <s v="B07W82B6GP"/>
    <s v="B07W82B6GP"/>
    <s v="Degrees of Comfort Washable Heated Blanket for Twin Size Bed, UL-Certified Heater Blankets, Auto Shut Off | Machine Washable | Grey, 62x84"/>
    <n v="1"/>
    <s v="LEX2"/>
    <s v="CUSTOMER_DAMAGED"/>
    <s v="DEFECTIVE"/>
    <x v="0"/>
    <s v="LPNRRIG9495939"/>
    <m/>
  </r>
  <r>
    <s v="2024-03-02T17:56:06-08:00"/>
    <s v="112-4078140-7465012"/>
    <s v="DC54-0311A"/>
    <x v="295"/>
    <s v="B08J6R1D9Q"/>
    <s v="B08J6R1D9Q"/>
    <s v="Soft Sherpa Heated Electric Blanket Twin XL Size, | Controller with 1-10 Hour Auto Shut Off | 20 Heat Settings | Washable, 64&quot; x 86&quot; Grey"/>
    <n v="1"/>
    <s v="SMF9"/>
    <s v="CUSTOMER_DAMAGED"/>
    <s v="DEFECTIVE"/>
    <x v="1"/>
    <s v="LPNRRHA6231915"/>
    <m/>
  </r>
  <r>
    <s v="2024-03-02T17:29:22-08:00"/>
    <s v="111-9907506-8180220"/>
    <s v="COZ63PC6185US-2XL"/>
    <x v="542"/>
    <s v="B0CLHQ3Y67"/>
    <s v="B0CLHQ3Y67"/>
    <s v="Dog Sofa Bed for Giant Dogs XXL Extra Extra Large Orthopedic Jumbo Dog Bed Supportive Foam Pet Couch Bed with Removable Washable Cover, Waterproof Lining and Nonskid Bottom, Navy"/>
    <n v="1"/>
    <s v="CVG2"/>
    <s v="CUSTOMER_DAMAGED"/>
    <s v="ORDERED_WRONG_ITEM"/>
    <x v="0"/>
    <s v="LPNRRID7328074"/>
    <s v="Received two as Christmas gifts. Only need one."/>
  </r>
  <r>
    <s v="2024-03-02T17:19:23-08:00"/>
    <s v="112-3046738-0269050"/>
    <s v="DC55-0072A"/>
    <x v="54"/>
    <s v="B07W82BNPT"/>
    <s v="B07W82BNPT"/>
    <s v="Heated Mattress pad King Size| Dual Control | Electric Bed Warmer W/Adjustable Zone Heating | Fit Up to 15 Inch | 12.5ft Long Cord - 78x80 Inch, White"/>
    <n v="1"/>
    <s v="HOU3"/>
    <s v="DEFECTIVE"/>
    <s v="ORDERED_WRONG_ITEM"/>
    <x v="1"/>
    <s v="LPNPMBY8494372"/>
    <m/>
  </r>
  <r>
    <s v="2024-03-02T17:08:48-08:00"/>
    <s v="114-3051271-7961841"/>
    <s v="DC54-0092A"/>
    <x v="337"/>
    <s v="B07WC5N7TN"/>
    <s v="B07WC5N7TN"/>
    <s v="Heated Microplush Blanket with Foot Pocket - 3 Heat Settings, Auto Shut-Off, Machine Washable, Soft &amp; Comfortable Electric Throw (50x62 inches, Grey)"/>
    <n v="1"/>
    <s v="MEM3"/>
    <s v="SELLABLE"/>
    <s v="DEFECTIVE"/>
    <x v="0"/>
    <s v="LPNO147318976"/>
    <m/>
  </r>
  <r>
    <s v="2024-03-02T16:52:47-08:00"/>
    <s v="114-4938058-6671429"/>
    <s v="COD12-0172"/>
    <x v="514"/>
    <s v="B0CGZT6LVX"/>
    <s v="B0CGZT6LVX"/>
    <s v="Codi Twyla Olive Green Duvet Cover King Size, Boho Tufted Microfiber Bedding Set for All Seasons,Embroidery Shabby Chic Comforter Covers with Zipper,3-Pieces Including Matching Pillow Shams(104&quot;x 90&quot;)"/>
    <n v="1"/>
    <s v="LAS2"/>
    <s v="SELLABLE"/>
    <s v="UNWANTED_ITEM"/>
    <x v="1"/>
    <s v="LPNRRIH6916933"/>
    <m/>
  </r>
  <r>
    <s v="2024-03-02T16:50:26-08:00"/>
    <s v="112-6356690-9283423"/>
    <s v="DL63OP6186US-LG"/>
    <x v="427"/>
    <s v="B0C6XGQSKN"/>
    <s v="B0C6XGQSKN"/>
    <s v="Codi Dog Bed for Large Dogs - Orthopedic Dog Beds with Foam Layer, Reversible Dog Mat with Removable Cover, Waterproof Pet Bed Machine Washable, Grey"/>
    <n v="1"/>
    <s v="LAS2"/>
    <s v="CUSTOMER_DAMAGED"/>
    <s v="QUALITY_UNACCEPTABLE"/>
    <x v="0"/>
    <s v="LPNRRIH8994871"/>
    <m/>
  </r>
  <r>
    <s v="2024-03-02T16:34:16-08:00"/>
    <s v="113-2609849-3797800"/>
    <s v="HD12-0088"/>
    <x v="52"/>
    <s v="B0C5Z1YWM3"/>
    <s v="B0C5Z1YWM3"/>
    <s v="Hyde Lane Asha Boho Duvet Cover King, Farmhouse Grey 100% Cotton Tufted Bedding Set with Zipper, Mid Century Modern Comforter Covers, 3 Pieces Including Matching Pillow Shams (104x90 Inches)"/>
    <n v="1"/>
    <s v="IND8"/>
    <s v="SELLABLE"/>
    <s v="DEFECTIVE"/>
    <x v="1"/>
    <s v="LPNPMCH0453776"/>
    <m/>
  </r>
  <r>
    <s v="2024-03-02T16:29:58-08:00"/>
    <s v="113-5437542-2120232"/>
    <s v="DC20-0472-1"/>
    <x v="17"/>
    <s v="B08YS6WZRR"/>
    <s v="B08YS6WZRR"/>
    <s v="DEGREES OF COMFORT Coolmax Cooling Sheets | Queen Size Bed Sheet Set for Hot Sleepers | Soft Fabric with Deep Pocket, Grey-4PC"/>
    <n v="1"/>
    <s v="LEX2"/>
    <s v="CUSTOMER_DAMAGED"/>
    <s v="UNWANTED_ITEM"/>
    <x v="0"/>
    <s v="LPNRRIG5888245"/>
    <s v="Won’t fit over box spring"/>
  </r>
  <r>
    <s v="2024-03-02T15:20:23-08:00"/>
    <s v="111-3333366-2826618"/>
    <s v="HD50-0060"/>
    <x v="193"/>
    <s v="B0B9FF37WZ"/>
    <s v="B0B9FF37WZ"/>
    <s v="Hyde Lane Faux Fur Throw Blanket - Ultra Long Pile, Luxury Fluffy Fox Golden with Brown Tipped Blankets for Home Couch, Fuzzy Plush Animal Coat Color"/>
    <n v="1"/>
    <s v="LAS2"/>
    <s v="SELLABLE"/>
    <s v="ORDERED_WRONG_ITEM"/>
    <x v="1"/>
    <s v="LPNRRII0132241"/>
    <m/>
  </r>
  <r>
    <s v="2024-03-02T15:03:05-08:00"/>
    <s v="111-3434313-9389806"/>
    <s v="COD10-0070"/>
    <x v="20"/>
    <s v="B0BP6P5LQ7"/>
    <s v="B0BP6P5LQ7"/>
    <s v="Codi Lavender Purple Boho Twin Comforter Set for Girls, Aesthetic Pom Fringe Design Cute Bedding, Soft Washed Microfiber Bed Sets, Lightweight Chic,1 Comforter &amp; 1 Pillowcase (68x90 Inches)"/>
    <n v="1"/>
    <s v="PHX6"/>
    <s v="SELLABLE"/>
    <s v="DEFECTIVE"/>
    <x v="1"/>
    <s v="LPNRRII2873600"/>
    <m/>
  </r>
  <r>
    <s v="2024-03-02T14:10:38-08:00"/>
    <s v="111-3213613-7981828"/>
    <s v="DC55-0069A"/>
    <x v="298"/>
    <s v="B07W4SHMRB"/>
    <s v="B07W4SHMRB"/>
    <s v="Degrees Of Comfort Heated Mattress Pad Twin Size | Zone Heating Electric Bed Warmer W/Auto Shut Off | Fit Up to 15 Inch | 12.5ft Long Cord - 39x75 Inch, White"/>
    <n v="1"/>
    <s v="LAS2"/>
    <s v="DEFECTIVE"/>
    <s v="DEFECTIVE"/>
    <x v="1"/>
    <s v="LPNRRIH7155645"/>
    <m/>
  </r>
  <r>
    <s v="2024-03-02T14:04:28-08:00"/>
    <s v="113-0040779-5963447"/>
    <s v="DC31-0539"/>
    <x v="43"/>
    <s v="B0B1954RV5"/>
    <s v="B0B1954RV5"/>
    <s v="Floor Cushion Pillow Set of 2, Round Large Pillows Seating for Adults, Tufted Corduroy Floor Cushions for Living Room Tatami, Navy Blue, 22 Inch"/>
    <n v="1"/>
    <s v="LAS2"/>
    <s v="SELLABLE"/>
    <s v="UNWANTED_ITEM"/>
    <x v="1"/>
    <s v="LPNRRIH9053145"/>
    <s v="Don’t want"/>
  </r>
  <r>
    <s v="2024-03-02T14:00:49-08:00"/>
    <s v="114-2834685-2565026"/>
    <s v="AMFBA54-0093A-1"/>
    <x v="321"/>
    <s v="B07WC6LKRZ"/>
    <s v="B07WC6LKRZ"/>
    <s v="Hyde Lane Luxury Faux Fur Heated Throw Blanket | 50x60 | Soft Gray Mink and Reverse Electric Heating Throw | 3 Heat Settings | Auto-Shutoff | Machine Washable"/>
    <n v="1"/>
    <s v="IAH1"/>
    <s v="SELLABLE"/>
    <s v="SWITCHEROO"/>
    <x v="1"/>
    <s v="LPNPMBZ2719176"/>
    <m/>
  </r>
  <r>
    <s v="2024-03-02T13:06:01-08:00"/>
    <s v="112-6946364-5682601"/>
    <s v="DOC10-0684"/>
    <x v="44"/>
    <s v="B0CJ47T572"/>
    <s v="B0CJ47T572"/>
    <s v="7 Pieces Queen Comforter Set with Sheets, Dusty Grey Bed in a Bag, Chambray Print, All Season Luxury Microfiber Bedset, Including Comforter, Flat &amp; Fitted Sheet, Pillowcases &amp; Shams"/>
    <n v="1"/>
    <s v="IAH1"/>
    <s v="SELLABLE"/>
    <s v="UNWANTED_ITEM"/>
    <x v="1"/>
    <s v="LPNPMCF4584420"/>
    <m/>
  </r>
  <r>
    <s v="2024-03-02T13:05:25-08:00"/>
    <s v="113-9492241-6753061"/>
    <s v="DC31-0537"/>
    <x v="175"/>
    <s v="B0B195QT96"/>
    <s v="B0B195QT96"/>
    <s v="Meditation Floor Pillow Set of 2, Round Large Pillows Seating for Adults, Tufted Corduroy Floor Cushion for Tatami Living Room, Grey, 22 Inch"/>
    <n v="1"/>
    <s v="CVG2"/>
    <s v="SELLABLE"/>
    <s v="ORDERED_WRONG_ITEM"/>
    <x v="1"/>
    <s v="LPNRRID7583887"/>
    <m/>
  </r>
  <r>
    <s v="2024-03-02T12:59:32-08:00"/>
    <s v="112-4885797-7226667"/>
    <s v="DC55-0071A"/>
    <x v="58"/>
    <s v="B07W4SGTCF"/>
    <s v="B07W4SGTCF"/>
    <s v="Degrees of Comfort Dual Control Heated Mattress Pad Queen Size | Zone Heating Electric Bed Warmer W/Auto Shut Off | Fit Up to 15 Inch | 12.5ft Long Cord - 60x80 Inch, White"/>
    <n v="1"/>
    <s v="LAS2"/>
    <s v="DEFECTIVE"/>
    <s v="UNWANTED_ITEM"/>
    <x v="1"/>
    <s v="LPNRRIK7566553"/>
    <s v="I bought a different shape of the same product that I like better."/>
  </r>
  <r>
    <s v="2024-03-02T12:42:36-08:00"/>
    <s v="111-1118786-7069855"/>
    <s v="DC54-0288A-1"/>
    <x v="441"/>
    <s v="B08HW5K1SB"/>
    <s v="B08HW5K1SB"/>
    <s v="Degrees of Comfort Electric Blanket Twin XL, Heated Blanket for Bed,Single Control W/Auto Shut Off, Machine Washable |Grey, 64Wx86L"/>
    <n v="1"/>
    <s v="PIT4"/>
    <s v="SELLABLE"/>
    <s v="NOT_COMPATIBLE"/>
    <x v="1"/>
    <s v="LPNRRHZ5477662"/>
    <m/>
  </r>
  <r>
    <s v="2024-03-02T12:32:54-08:00"/>
    <s v="114-9401874-5262605"/>
    <s v="HD50-0065A"/>
    <x v="363"/>
    <s v="B0B9FP6HNS"/>
    <s v="B0B9FP6HNS"/>
    <s v="Hyde Lane Ultra Long Pile Faux Fur Throw Blanket, Luxury Fluffy Wolf Grey with Black Tipped Blankets for Home Decor, Oversized Fuzzy Plush Animal Coat Color Throws As a Gift, Direwolf, 60x80"/>
    <n v="1"/>
    <s v="LUK7"/>
    <s v="SELLABLE"/>
    <s v="UNWANTED_ITEM"/>
    <x v="1"/>
    <s v="LPNRRIC0145621"/>
    <s v="Too heavy"/>
  </r>
  <r>
    <s v="2024-03-02T11:52:33-08:00"/>
    <s v="111-6463517-3601017"/>
    <s v="HD21-0076"/>
    <x v="543"/>
    <s v="B0C8MYJR4N"/>
    <s v="B0C8MYJR4N"/>
    <s v="Hyde Lane Luxury Blush Faux Fur Throw Pillow Covers | Cute Fluffy Fuzzy Cushion Cover | Pink Pillows Case for Couch Sofa Bed Aesthetic Room Decor, 20&quot;x20&quot;, 2 Pack"/>
    <n v="1"/>
    <s v="LAS2"/>
    <s v="SELLABLE"/>
    <s v="FOUND_BETTER_PRICE"/>
    <x v="1"/>
    <s v="LPNRRIH6797686"/>
    <m/>
  </r>
  <r>
    <s v="2024-03-02T11:52:04-08:00"/>
    <s v="111-0738511-7396250"/>
    <s v="DL63PC6184US-MD"/>
    <x v="347"/>
    <s v="B0C6XHYHHG"/>
    <s v="B0C6XHYHHG"/>
    <s v="Codi Orthopedic Dog Beds with Memory Foam Layer for Medium Dogs, Waterproof Pet Bed with Removable Cover, Dog Couch/Sofa Machine Washable, Beige"/>
    <n v="1"/>
    <s v="PGA1"/>
    <s v="CUSTOMER_DAMAGED"/>
    <s v="UNWANTED_ITEM"/>
    <x v="0"/>
    <s v="LPNO150420424"/>
    <s v="Chose different style from Amazon"/>
  </r>
  <r>
    <s v="2024-03-02T11:44:16-08:00"/>
    <s v="111-1089542-0437033"/>
    <s v="DC51-0549"/>
    <x v="436"/>
    <s v="B0C5SJJDFH"/>
    <s v="B0C5SJJDFH"/>
    <s v="Degrees of Comfort Wearable Blanket Hoodie for Women Adults, Cozy Oversized and Warm Sherpa Lined Sweatshirt Blankets, Cat 38x32"/>
    <n v="1"/>
    <s v="BDL3"/>
    <s v="SELLABLE"/>
    <s v="UNDELIVERABLE_REFUSED"/>
    <x v="1"/>
    <s v="LPNT010930053"/>
    <s v="Chose different style from Amazon"/>
  </r>
  <r>
    <s v="2024-03-02T11:41:21-08:00"/>
    <s v="111-3603129-6847459"/>
    <s v="COD31-0077"/>
    <x v="222"/>
    <s v="B0C386F292"/>
    <s v="B0C386F292"/>
    <s v="Codi Round Floor Pillow Insert 2 Sets, Large Thick Meditation Cushion, Circular Seating Cushions and Pouf Inserts, 32 Inch, Memory Foam Added (Advanced)"/>
    <n v="1"/>
    <s v="RFD7"/>
    <s v="DEFECTIVE"/>
    <s v="APPAREL_TOO_SMALL"/>
    <x v="1"/>
    <s v="LPNRRID6079978"/>
    <s v="Chose different style from Amazon"/>
  </r>
  <r>
    <s v="2024-03-02T11:39:37-08:00"/>
    <s v="111-0517070-5608251"/>
    <s v="DC31-0510"/>
    <x v="166"/>
    <s v="B09C21BQRG"/>
    <s v="B09C21BQRG"/>
    <s v="Degrees of Comfort Memory Foam Meditation Floor Pillow Set of 2, Square Large Pillows Seating for Adults, Tufted Corduroy Floor Cushion for Living Room Tatami, Navy Blue, 22x22 Inch"/>
    <n v="1"/>
    <s v="LAS2"/>
    <s v="CUSTOMER_DAMAGED"/>
    <s v="UNWANTED_ITEM"/>
    <x v="0"/>
    <s v="LPNRRIH9926519"/>
    <m/>
  </r>
  <r>
    <s v="2024-03-02T11:35:12-08:00"/>
    <s v="114-7177220-2525054"/>
    <s v="DC55-0069A"/>
    <x v="298"/>
    <s v="B07W4SHMRB"/>
    <s v="B07W4SHMRB"/>
    <s v="Degrees Of Comfort Heated Mattress Pad Twin Size | Zone Heating Electric Bed Warmer W/Auto Shut Off | Fit Up to 15 Inch | 12.5ft Long Cord - 39x75 Inch, White"/>
    <n v="1"/>
    <s v="GYR1"/>
    <s v="SELLABLE"/>
    <s v="UNDELIVERABLE_UNKNOWN"/>
    <x v="1"/>
    <s v="LPNRREG9376075"/>
    <s v="Too big for person bed"/>
  </r>
  <r>
    <s v="2024-03-02T11:29:01-08:00"/>
    <s v="113-3255568-4443432"/>
    <s v="AMFBA10-0454A"/>
    <x v="252"/>
    <s v="B096WNL2V3"/>
    <s v="B096WNL2V3"/>
    <s v="Hyde Lane Modern Navy Bedding, Blue Full/Queen Farmhouse Comforter Set, Cotton Top with Boho Style Clipped Jacquard Stripes, 3-Pieces Including Matching Pillow Shams (90 x 90 Inches)"/>
    <n v="1"/>
    <s v="SNC3"/>
    <s v="SELLABLE"/>
    <s v="UNDELIVERABLE_UNKNOWN"/>
    <x v="1"/>
    <s v="LPNRRGA6905497"/>
    <m/>
  </r>
  <r>
    <s v="2024-03-02T11:26:55-08:00"/>
    <s v="114-2539572-4913841"/>
    <s v="AMFBA20-0168A"/>
    <x v="362"/>
    <s v="B07TN22K52"/>
    <s v="B07TN22K52"/>
    <s v="Hyde Lane Luxury 1000 Thread Count 100% Cotton Sheets for Queen Size Bed | Very Comfy Soft &amp; Thick with 18&quot; Deep Pocket - Fits up to 20&quot; Mattress, 4PC Sateen Cotton Sheet Set (Ivory/Cream)"/>
    <n v="1"/>
    <s v="LAS2"/>
    <s v="CUSTOMER_DAMAGED"/>
    <s v="NOT_AS_DESCRIBED"/>
    <x v="0"/>
    <s v="LPNRRIG0931872"/>
    <m/>
  </r>
  <r>
    <s v="2024-03-02T11:11:45-08:00"/>
    <s v="113-0249898-9859422"/>
    <s v="DOC10-0659"/>
    <x v="392"/>
    <s v="B0CGZQV3B9"/>
    <s v="B0CGZQV3B9"/>
    <s v="3 Pieces Beige Waffle Weave Comforter Set, Queen Size, Soft Beige Textured Waffle Comforter, All Season Lightweight Breathable Bedding Set, Including 1 Comforter and 2 Pillow Shams"/>
    <n v="1"/>
    <s v="PGA1"/>
    <s v="CUSTOMER_DAMAGED"/>
    <s v="UNWANTED_ITEM"/>
    <x v="0"/>
    <s v="LPNO154966324"/>
    <m/>
  </r>
  <r>
    <s v="2024-03-02T11:06:39-08:00"/>
    <s v="114-0952237-5381843"/>
    <s v="DC31-0507"/>
    <x v="81"/>
    <s v="B09C1XLGQL"/>
    <s v="B09C1XLGQL"/>
    <s v="Meditation Floor Pillow Set of 2, Square Large Pillows Seating for Adults, Tufted Corduroy Floor Cushion for Living Room Tatami, Turquoise, 22x22 Inch"/>
    <n v="1"/>
    <s v="SIL4"/>
    <s v="SELLABLE"/>
    <s v="UNDELIVERABLE_UNKNOWN"/>
    <x v="1"/>
    <s v="LPNRRGS9778446"/>
    <m/>
  </r>
  <r>
    <s v="2024-03-02T11:00:23-08:00"/>
    <s v="114-9772134-8973823"/>
    <s v="DC55-0072A"/>
    <x v="54"/>
    <s v="B07W82BNPT"/>
    <s v="B07W82BNPT"/>
    <s v="Heated Mattress pad King Size| Dual Control | Electric Bed Warmer W/Adjustable Zone Heating | Fit Up to 15 Inch | 12.5ft Long Cord - 78x80 Inch, White"/>
    <n v="1"/>
    <s v="LEX2"/>
    <s v="DEFECTIVE"/>
    <s v="DEFECTIVE"/>
    <x v="1"/>
    <s v="LPNRRIK4701029"/>
    <s v="i meant to buy the 12 pound one"/>
  </r>
  <r>
    <s v="2024-03-02T10:38:29-08:00"/>
    <s v="111-2123744-6617828"/>
    <s v="DC16-0089"/>
    <x v="116"/>
    <s v="B07R54RCBV"/>
    <s v="B07R54RCBV"/>
    <s v="Queen Size Mattress Protector Waterproof Zippered - Bed Bug Proof Mattress Encasement 13-15&quot; Deep - Dust Mite Hypoallergenic Six-Sided Cover, 3M Scotchgard"/>
    <n v="1"/>
    <s v="LAS2"/>
    <s v="CUSTOMER_DAMAGED"/>
    <s v="QUALITY_UNACCEPTABLE"/>
    <x v="0"/>
    <s v="LPNRRIK8373147"/>
    <m/>
  </r>
  <r>
    <s v="2024-03-02T10:29:59-08:00"/>
    <s v="114-9390093-4223445"/>
    <s v="AMFBA54-0113A"/>
    <x v="425"/>
    <s v="B07WC3399W"/>
    <s v="B07WC3399W"/>
    <s v="Hyde Lane Luxury Heated Electric Blanket Throw | Oversized - 60 x 70 | Snow Leopard Fuzzy Microplush Sherpa Reverse | 3 Heat Settings | Auto-Shutoff | Machine Washable"/>
    <n v="1"/>
    <s v="LAS2"/>
    <s v="CUSTOMER_DAMAGED"/>
    <s v="DEFECTIVE"/>
    <x v="0"/>
    <s v="LPNRRIH9335204"/>
    <m/>
  </r>
  <r>
    <s v="2024-03-02T10:21:48-08:00"/>
    <s v="113-7821827-6055458"/>
    <s v="DC31-0507"/>
    <x v="81"/>
    <s v="B09C1XLGQL"/>
    <s v="B09C1XLGQL"/>
    <s v="Meditation Floor Pillow Set of 2, Square Large Pillows Seating for Adults, Tufted Corduroy Floor Cushion for Living Room Tatami, Turquoise, 22x22 Inch"/>
    <n v="1"/>
    <s v="IAH1"/>
    <s v="SELLABLE"/>
    <s v="APPAREL_TOO_SMALL"/>
    <x v="1"/>
    <s v="LPNPMBX1443434"/>
    <m/>
  </r>
  <r>
    <s v="2024-03-02T10:19:20-08:00"/>
    <s v="113-5469911-2273034"/>
    <s v="DC31-0544"/>
    <x v="287"/>
    <s v="B0BFDHCJR4"/>
    <s v="B0BFDHCJR4"/>
    <s v="Meditation Floor Pillow Set of 2, Square Large Pillows Seating for Adults, Tufted Corduroy Floor Cushion for Living Room Tatami, Green 22x22 Inch"/>
    <n v="1"/>
    <s v="CVG2"/>
    <s v="SELLABLE"/>
    <s v="UNWANTED_ITEM"/>
    <x v="1"/>
    <s v="LPNRRHG9551302"/>
    <m/>
  </r>
  <r>
    <s v="2024-03-02T10:15:32-08:00"/>
    <s v="114-3312402-3008264"/>
    <s v="DC55-0296A"/>
    <x v="137"/>
    <s v="B08HW7QKLF"/>
    <s v="B08HW7QKLF"/>
    <s v="Degrees Of Comfort Twin XL Heated Mattress Pad | Zone Heating Electric Bed Warmer W/Auto Shut Off | Fit Up to 15 Inch | 12.5ft Long Cord - 39x80 Inch, White"/>
    <n v="1"/>
    <s v="LAS2"/>
    <s v="SELLABLE"/>
    <s v="DEFECTIVE"/>
    <x v="1"/>
    <s v="LPNRRIH9289393"/>
    <s v="Bad quality"/>
  </r>
  <r>
    <s v="2024-03-02T10:06:12-08:00"/>
    <s v="114-1618658-7137006"/>
    <s v="DC51-0001A"/>
    <x v="217"/>
    <s v="B07DXDHDY9"/>
    <s v="B07DXDHDY9"/>
    <s v="Degrees of Comfort Weighted Blanket for Kids - 6 LB Kids Weighted Blanket with Cover - Cozyheat Minky Plush Cover Included - Washable Blanket with Micro Glass Beads Technology - 36x48, 6 Lbs, Navy"/>
    <n v="1"/>
    <s v="SDF9"/>
    <s v="SELLABLE"/>
    <s v="MISSED_ESTIMATED_DELIVERY"/>
    <x v="1"/>
    <s v="LPNKL006456833"/>
    <m/>
  </r>
  <r>
    <s v="2024-03-02T09:56:52-08:00"/>
    <s v="111-5525014-6382640"/>
    <s v="DC51-0032A"/>
    <x v="277"/>
    <s v="B07RYP2PGN"/>
    <s v="B07RYP2PGN"/>
    <s v="Cooling Weighted Blanket Twin with Removable Cover for Adult,Heavy Blankets 15 lbs, Minky Plush Coolmax Washable Covers Included ,Weight Distribution with Premium Glass Beads, 48x72 15 lbs Navy"/>
    <n v="1"/>
    <s v="PGA1"/>
    <s v="CUSTOMER_DAMAGED"/>
    <s v="UNWANTED_ITEM"/>
    <x v="0"/>
    <s v="LPNPMCP5238742"/>
    <m/>
  </r>
  <r>
    <s v="2024-03-02T09:49:18-08:00"/>
    <s v="112-2172045-0412244"/>
    <s v="AMFBA10-0490A"/>
    <x v="71"/>
    <s v="B09B9KDL5J"/>
    <s v="B09B9KDL5J"/>
    <s v="Hyde Lane Farmhouse Comforter Set Gray, Full/Queen Size Boho Bedding Sets, Cotton Top with Modern Neutral Style Clipped Jacquard Stripes, 3-Pieces Including Matching Pillow Shams (90x90 inches)"/>
    <n v="1"/>
    <s v="SDF6"/>
    <s v="SELLABLE"/>
    <s v="MISSED_ESTIMATED_DELIVERY"/>
    <x v="1"/>
    <s v="LPNRRIE1488500"/>
    <m/>
  </r>
  <r>
    <s v="2024-03-02T09:46:52-08:00"/>
    <s v="114-8132758-0553833"/>
    <s v="DC54-0061A-1"/>
    <x v="55"/>
    <s v="B07W95N8F7"/>
    <s v="B07W95N8F7"/>
    <s v="Degrees of Comfort Electric Blanket Twin, Single Controller W/Auto Shut Off, Heated Blanket Twin for Bed, Machine Washable, Blue, 62x84"/>
    <n v="1"/>
    <s v="MEM3"/>
    <s v="CUSTOMER_DAMAGED"/>
    <s v="DEFECTIVE"/>
    <x v="0"/>
    <s v="LPNO170190815"/>
    <m/>
  </r>
  <r>
    <s v="2024-03-02T09:21:35-08:00"/>
    <s v="112-2876793-2919463"/>
    <s v="DC54-0597A"/>
    <x v="346"/>
    <s v="B09C1X3BBG"/>
    <s v="B09C1X3BBG"/>
    <s v="Degrees of Comfort Electric Throw Blanket Red Plaid 50&quot; x 60&quot; | Lap Electric Blanket - Home, Couch, Gift | 3 Heat Settings W/ 2 Hour Auto Shut Off | Machine Washable"/>
    <n v="1"/>
    <s v="PHX6"/>
    <s v="CUSTOMER_DAMAGED"/>
    <s v="QUALITY_UNACCEPTABLE"/>
    <x v="0"/>
    <s v="LPNRRII7590566"/>
    <m/>
  </r>
  <r>
    <s v="2024-03-02T08:48:07-08:00"/>
    <s v="114-2443397-5375469"/>
    <s v="AMFBA50-0079A"/>
    <x v="83"/>
    <s v="B07T44MKBC"/>
    <s v="B07T44MKBC"/>
    <s v="Hyde Lane Fluffy Cute Throw Blankets for Couch Sofa,2 Way Reversible Ultra Soft Long Faux Fur,Shaggy Cozy Fuzzy Blanket-50x60 Beige/Khaki"/>
    <n v="1"/>
    <s v="LUK7"/>
    <s v="CUSTOMER_DAMAGED"/>
    <s v="UNWANTED_ITEM"/>
    <x v="1"/>
    <s v="LPNRRIB5350953"/>
    <m/>
  </r>
  <r>
    <s v="2024-03-02T08:46:03-08:00"/>
    <s v="114-2443397-5375469"/>
    <s v="AMFBA50-0079A"/>
    <x v="83"/>
    <s v="B07T44MKBC"/>
    <s v="B07T44MKBC"/>
    <s v="Hyde Lane Fluffy Cute Throw Blankets for Couch Sofa,2 Way Reversible Ultra Soft Long Faux Fur,Shaggy Cozy Fuzzy Blanket-50x60 Beige/Khaki"/>
    <n v="1"/>
    <s v="LUK7"/>
    <s v="SELLABLE"/>
    <s v="UNWANTED_ITEM"/>
    <x v="1"/>
    <s v="LPNRRIB5350952"/>
    <m/>
  </r>
  <r>
    <s v="2024-03-02T08:30:48-08:00"/>
    <s v="112-5043773-7777859"/>
    <s v="AMFBA54-0093A-1"/>
    <x v="321"/>
    <s v="B07WC6LKRZ"/>
    <s v="B07WC6LKRZ"/>
    <s v="Hyde Lane Luxury Faux Fur Heated Throw Blanket | 50x60 | Soft Gray Mink and Reverse Electric Heating Throw | 3 Heat Settings | Auto-Shutoff | Machine Washable"/>
    <n v="1"/>
    <s v="LAS2"/>
    <s v="CUSTOMER_DAMAGED"/>
    <s v="DEFECTIVE"/>
    <x v="0"/>
    <s v="LPNRRIH9418050"/>
    <m/>
  </r>
  <r>
    <s v="2024-03-02T08:30:02-08:00"/>
    <s v="114-4492749-4010613"/>
    <s v="AMFBA10-0488A"/>
    <x v="143"/>
    <s v="B09B9Q5LSY"/>
    <s v="B09B9Q5LSY"/>
    <s v="Hyde Lane Farmhouse Bedding Comforter Sets, Ivory Full/Queen Size Boho Bed Set,Cotton Top with Modern Neutral Style Clipped Jacquard Stripes, 3-Pieces Including Pillow Shams (90x90 Inches)"/>
    <n v="1"/>
    <s v="LAS2"/>
    <s v="CUSTOMER_DAMAGED"/>
    <s v="ORDERED_WRONG_ITEM"/>
    <x v="0"/>
    <s v="LPNRRIF1616629"/>
    <m/>
  </r>
  <r>
    <s v="2024-03-02T08:25:15-08:00"/>
    <s v="111-1629480-1485818"/>
    <s v="DOC10-0653"/>
    <x v="203"/>
    <s v="B0CGZSF351"/>
    <s v="B0CGZSF351"/>
    <s v="3 Pieces Grey Waffle Weave Comforter Set, Queen Size, Soft Gray Textured Waffle Comforter, All Season Lightweight Breathable Bedding Set, Including 1 Comforter and 2 Pillow Shams"/>
    <n v="1"/>
    <s v="GEG1"/>
    <s v="SELLABLE"/>
    <s v="NEVER_ARRIVED"/>
    <x v="1"/>
    <s v="LPNT011442497"/>
    <m/>
  </r>
  <r>
    <s v="2024-03-02T08:18:44-08:00"/>
    <s v="113-1774717-2356252"/>
    <s v="DC54-0494A"/>
    <x v="219"/>
    <s v="B09C1ZPNBC"/>
    <s v="B09C1ZPNBC"/>
    <s v="Micro-Plush Heated Blanket with Foot Pocket, Ivory, 50x62 Inch | Soft Toe Warmers Electric Throw Blankets for Couch | 3 Heat Settings with Auto Shut-Off | 6Ft Power Cord | Washable"/>
    <n v="1"/>
    <s v="LAS7"/>
    <s v="SELLABLE"/>
    <s v="UNDELIVERABLE_REFUSED"/>
    <x v="1"/>
    <s v="LPNO052435735"/>
    <m/>
  </r>
  <r>
    <s v="2024-03-02T07:57:49-08:00"/>
    <s v="114-4674489-1581054"/>
    <s v="HD21-0078"/>
    <x v="104"/>
    <s v="B0C8MXMJ86"/>
    <s v="B0C8MXMJ86"/>
    <s v="Hyde Lane Luxury Faux Fur Throw Pillow Covers | Soft Fluffy Fuzzy Cushion Cover | Plush Pillows Case for Couch Sofa Bed Aesthetic Room Decor, 20&quot;x20&quot;, 2 Pack, Teal"/>
    <n v="1"/>
    <s v="MEM3"/>
    <s v="SELLABLE"/>
    <s v="DEFECTIVE"/>
    <x v="1"/>
    <s v="LPNO166161968"/>
    <m/>
  </r>
  <r>
    <s v="2024-03-02T07:53:37-08:00"/>
    <s v="112-1839001-1957854"/>
    <s v="AMFBA10-0460A"/>
    <x v="279"/>
    <s v="B09C1VV96Z"/>
    <s v="B09C1VV96Z"/>
    <s v="Degrees of Comfort Twin Bed in A Bag 6 Piece, Lattice Boho Bedding Sets for Teen Girls, Aqua Floral Bed Set, Microfiber Colorful Comforter Set with Sheets, Matching Decorative Pillow"/>
    <n v="1"/>
    <s v="PHX6"/>
    <s v="CUSTOMER_DAMAGED"/>
    <s v="DEFECTIVE"/>
    <x v="0"/>
    <s v="LPNRRII7560409"/>
    <m/>
  </r>
  <r>
    <s v="2024-03-02T07:45:19-08:00"/>
    <s v="111-6298597-4148241"/>
    <s v="DC55-0069A"/>
    <x v="298"/>
    <s v="B07W4SHMRB"/>
    <s v="B07W4SHMRB"/>
    <s v="Degrees Of Comfort Heated Mattress Pad Twin Size | Zone Heating Electric Bed Warmer W/Auto Shut Off | Fit Up to 15 Inch | 12.5ft Long Cord - 39x75 Inch, White"/>
    <n v="1"/>
    <s v="HOU3"/>
    <s v="CUSTOMER_DAMAGED"/>
    <s v="ORDERED_WRONG_ITEM"/>
    <x v="1"/>
    <s v="LPNPMCE3409738"/>
    <m/>
  </r>
  <r>
    <s v="2024-03-02T07:30:21-08:00"/>
    <s v="113-0681764-1929831"/>
    <s v="DC54-0056A"/>
    <x v="213"/>
    <s v="B07WC4KN6X"/>
    <s v="B07WC4KN6X"/>
    <s v="King Heated Blanket with Dual Control, UL-Certified Electric Heating, Oversized Bed Size Heater Comforter, Soft Fleece, Auto Shut Off, Machine Washable, Grey, 104x?90"/>
    <n v="1"/>
    <s v="IAH1"/>
    <s v="CUSTOMER_DAMAGED"/>
    <s v="FOUND_BETTER_PRICE"/>
    <x v="1"/>
    <s v="LPNPMBZ5310209"/>
    <m/>
  </r>
  <r>
    <s v="2024-03-02T07:28:49-08:00"/>
    <s v="114-3551399-6828214"/>
    <s v="HD12-0086"/>
    <x v="317"/>
    <s v="B0C5Z7CGXW"/>
    <s v="B0C5Z7CGXW"/>
    <s v="Hyde Lane Asha Boho Duvet Cover King, Farmhouse Ivory 100% Cotton Tufted Bedding Set with Zipper, Mid Century Modern Comforter Covers, 3 Pieces Including Matching Pillow Shams (104x90 Inches)"/>
    <n v="1"/>
    <s v="IAH1"/>
    <s v="CUSTOMER_DAMAGED"/>
    <s v="UNWANTED_ITEM"/>
    <x v="1"/>
    <s v="LPNPMBZ4480832"/>
    <m/>
  </r>
  <r>
    <s v="2024-03-02T07:21:56-08:00"/>
    <s v="113-3096988-7818632"/>
    <s v="AMFBA54-0113A"/>
    <x v="425"/>
    <s v="B07WC3399W"/>
    <s v="B07WC3399W"/>
    <s v="Hyde Lane Luxury Heated Electric Blanket Throw | Oversized - 60 x 70 | Snow Leopard Fuzzy Microplush Sherpa Reverse | 3 Heat Settings | Auto-Shutoff | Machine Washable"/>
    <n v="1"/>
    <s v="LAS2"/>
    <s v="CUSTOMER_DAMAGED"/>
    <s v="DEFECTIVE"/>
    <x v="0"/>
    <s v="LPNRRIH6102569"/>
    <s v="Looks very bad quality"/>
  </r>
  <r>
    <s v="2024-03-02T06:50:58-08:00"/>
    <s v="114-6700214-2733052"/>
    <s v="AMFBA10-0489A"/>
    <x v="29"/>
    <s v="B09B9LBSNS"/>
    <s v="B09B9LBSNS"/>
    <s v="Hyde Lane Farmhouse Bedding Comforter Sets King, Ivory Boho Bed Set,Cotton Top with Modern Neutral Style Clipped Jacquard Stripes, 3-Pieces Including"/>
    <n v="1"/>
    <s v="IND8"/>
    <s v="CARRIER_DAMAGED"/>
    <s v="MISSED_ESTIMATED_DELIVERY"/>
    <x v="2"/>
    <s v="LPNPMCI3584621"/>
    <s v="Does not work, error message"/>
  </r>
  <r>
    <s v="2024-03-02T06:39:54-08:00"/>
    <s v="114-8206988-5081067"/>
    <s v="DC54-0329A"/>
    <x v="38"/>
    <s v="B08J6X5LMB"/>
    <s v="B08J6X5LMB"/>
    <s v="Sherpa Soft California King Electric Blanket with Dual Controls, Heating Blankets | Washable | 1-10 Hour Automatic Shut Off | Double Zone, 20 Heat Settings | 100&quot; x 94&quot; Grey"/>
    <n v="1"/>
    <s v="CHA1"/>
    <s v="SELLABLE"/>
    <s v="ORDERED_WRONG_ITEM"/>
    <x v="1"/>
    <s v="LPNPMBZ3467800"/>
    <m/>
  </r>
  <r>
    <s v="2024-03-02T06:36:55-08:00"/>
    <s v="111-8264956-1773825"/>
    <s v="DC54-0057A-1"/>
    <x v="162"/>
    <s v="B07WC7VWHX"/>
    <s v="B07WC7VWHX"/>
    <s v="Degrees of Comfort Electric Blanket Twin, Single Controller W/Auto Shut Off, Heated Blanket Twin for Bed, Machine Washable,red, 62x84"/>
    <n v="1"/>
    <s v="LUK7"/>
    <s v="CUSTOMER_DAMAGED"/>
    <s v="UNWANTED_ITEM"/>
    <x v="1"/>
    <s v="LPNRRIB3751877"/>
    <s v="This size was too small for recipient."/>
  </r>
  <r>
    <s v="2024-03-02T06:29:48-08:00"/>
    <s v="114-7022024-9277039"/>
    <s v="COZ63DU6240-M"/>
    <x v="208"/>
    <s v="B0CHTPLBBL"/>
    <s v="B0CHTPLBBL"/>
    <s v="Human Dog Bed, Dog Bed for Humans, Giant Dog Bed with Washable Fluffy Faux Fur Cover, 72&quot;x48&quot;x11&quot; Human Size Dog Bed with Soft Blanket, Large Dog Bean Bag Bed for Families, Light Grey"/>
    <n v="1"/>
    <s v="CVG2"/>
    <s v="CUSTOMER_DAMAGED"/>
    <s v="UNWANTED_ITEM"/>
    <x v="0"/>
    <s v="LPNRRID7700510"/>
    <s v="Hello. I ordered the one that looks more round like puff balls but received the stripped one."/>
  </r>
  <r>
    <s v="2024-03-02T06:28:51-08:00"/>
    <s v="112-5945826-0085869"/>
    <s v="AMFBA10-0462A"/>
    <x v="491"/>
    <s v="B09C1TVP4S"/>
    <s v="B09C1TVP4S"/>
    <s v="Degrees of Comfort Full Size Comforter Sets with Sheets Floral, Aqua Boho Complete Bedding Set for Teen Girls, Microfiber 8 Piece Bed in a Bag with Side Pockets, Matching Decorative Pillow"/>
    <n v="1"/>
    <s v="SDF8"/>
    <s v="CUSTOMER_DAMAGED"/>
    <s v="ORDERED_WRONG_ITEM"/>
    <x v="1"/>
    <s v="LPNPMBZ8410137"/>
    <m/>
  </r>
  <r>
    <s v="2024-03-02T06:16:27-08:00"/>
    <s v="111-0807307-4701819"/>
    <s v="DL66PT6198US"/>
    <x v="544"/>
    <s v="B0C7VL3FMC"/>
    <s v="B0C7VL3FMC"/>
    <s v="Codi Dog Chew Toys - Funny Puzzle Interactive Puppy Dog Toys, Tough Durable Teething Rubber Dog Toys for Small Medium Dogs (Avocado)"/>
    <n v="1"/>
    <s v="IND8"/>
    <s v="SELLABLE"/>
    <s v="UNDELIVERABLE_UNKNOWN"/>
    <x v="1"/>
    <s v="LPNPMCI7939258"/>
    <s v="Picture shows waffle texture and this was not."/>
  </r>
  <r>
    <s v="2024-03-02T06:12:37-08:00"/>
    <s v="112-6757603-8172238"/>
    <s v="COD31-0076"/>
    <x v="13"/>
    <s v="B0BMZGRX1F"/>
    <s v="B0BMZGRX1F"/>
    <s v="Codi Meditation Floor Pillow Set of 2, Round Large Pillows Seating for Adults, Bohemian Mandala Circle Cushions for Outdoor Fireplace Yoga Living Room, 32 Inch, Memory Foam Added, Coral"/>
    <n v="1"/>
    <s v="HOU3"/>
    <s v="CUSTOMER_DAMAGED"/>
    <s v="SWITCHEROO"/>
    <x v="0"/>
    <s v="LPNPMBY7337896"/>
    <s v="Ordered to replace broken one but broken one replaced by manufacturer under warranty"/>
  </r>
  <r>
    <s v="2024-03-02T05:42:18-08:00"/>
    <s v="114-7992838-6293829"/>
    <s v="DC54-0092"/>
    <x v="337"/>
    <s v="B07WC5N7TN"/>
    <s v="B07WC5N7TN"/>
    <s v="Heated Microplush Blanket with Foot Pocket - 3 Heat Settings, Auto Shut-Off, Machine Washable, Soft &amp; Comfortable Electric Throw (50x62 inches, Grey)"/>
    <n v="1"/>
    <s v="LEX1"/>
    <s v="CUSTOMER_DAMAGED"/>
    <s v="ORDERED_WRONG_ITEM"/>
    <x v="0"/>
    <s v="LPNRRIF4668868"/>
    <s v="Wrong color"/>
  </r>
  <r>
    <s v="2024-03-02T05:35:51-08:00"/>
    <s v="113-2448261-2885821"/>
    <s v="DC54-0297A"/>
    <x v="47"/>
    <s v="B08HVXVCN3"/>
    <s v="B08HVXVCN3"/>
    <s v="Micro-Plush Heated Blanket with Foot Pocket, Red, 50x62 Inch | Soft Toe Warmers Electric Throw Blankets for Couch | 3 Heat Settings with Auto Shut-Off | 6Ft Power Cord | Washable"/>
    <n v="1"/>
    <s v="TEN1"/>
    <s v="CUSTOMER_DAMAGED"/>
    <s v="DEFECTIVE"/>
    <x v="0"/>
    <s v="LPNPMBY9279899"/>
    <m/>
  </r>
  <r>
    <s v="2024-03-02T05:24:36-08:00"/>
    <s v="113-4078435-0208218"/>
    <s v="COD63-0124"/>
    <x v="148"/>
    <s v="B0C5CHXC1Z"/>
    <s v="B0C5CHXC1Z"/>
    <s v="Codi Dog Bed for Couch - Calming Dog Beds for X-Large Dogs, Fluffy Plush Bed for Pets, Anti Anxiety Dog Bed with Removable Washable Cover for Dogs and Cats, Light Grey, 45x37x6 inches"/>
    <n v="1"/>
    <s v="PGA1"/>
    <s v="CUSTOMER_DAMAGED"/>
    <s v="APPAREL_TOO_SMALL"/>
    <x v="0"/>
    <s v="LPNO150726665"/>
    <s v="Missed Christmas deadline"/>
  </r>
  <r>
    <s v="2024-03-02T05:24:24-08:00"/>
    <s v="112-4417488-5003455"/>
    <s v="COD31-0076"/>
    <x v="13"/>
    <s v="B0BMZGRX1F"/>
    <s v="B0BMZGRX1F"/>
    <s v="Codi Meditation Floor Pillow Set of 2, Round Large Pillows Seating for Adults, Bohemian Mandala Circle Cushions for Outdoor Fireplace Yoga Living Room, 32 Inch, Memory Foam Added, Coral"/>
    <n v="1"/>
    <s v="EWR7"/>
    <s v="CUSTOMER_DAMAGED"/>
    <s v="DEFECTIVE"/>
    <x v="0"/>
    <s v="LPNPMCA4181108"/>
    <m/>
  </r>
  <r>
    <s v="2024-03-02T05:18:34-08:00"/>
    <s v="111-1870974-7226615"/>
    <s v="DC54-0597A"/>
    <x v="346"/>
    <s v="B09C1X3BBG"/>
    <s v="B09C1X3BBG"/>
    <s v="Degrees of Comfort Electric Throw Blanket Red Plaid 50&quot; x 60&quot; | Lap Electric Blanket - Home, Couch, Gift | 3 Heat Settings W/ 2 Hour Auto Shut Off | Machine Washable"/>
    <n v="1"/>
    <s v="LEX2"/>
    <s v="DEFECTIVE"/>
    <s v="DEFECTIVE"/>
    <x v="0"/>
    <s v="LPNRRIG5934991"/>
    <m/>
  </r>
  <r>
    <s v="2024-03-02T05:15:52-08:00"/>
    <s v="113-8356649-2090638"/>
    <s v="HD10-0056A"/>
    <x v="7"/>
    <s v="B0B9V8TY9G"/>
    <s v="B0B9V8TY9G"/>
    <s v="Hyde Lane Neutral Farmhouse Bedding Set, 3 Pieces Full/Queen Size Grey Comforter Set, Cotton Top with Modern Rustic Style Stripes Including 1 Comforter 2 Pillowcases"/>
    <n v="1"/>
    <s v="CHA1"/>
    <s v="CUSTOMER_DAMAGED"/>
    <s v="UNWANTED_ITEM"/>
    <x v="0"/>
    <s v="LPNPMCH4050442"/>
    <s v="Bought two.  Kept one but  don&amp;#39;t need the other"/>
  </r>
  <r>
    <s v="2024-03-02T04:50:49-08:00"/>
    <s v="111-3599944-2519410"/>
    <s v="DC51-0028A"/>
    <x v="117"/>
    <s v="B07S3Y48HQ"/>
    <s v="B07S3Y48HQ"/>
    <s v="Degrees of Comfort Kids Weighted Blanket 10 Lbs with Cover for Toddler, 1 x Cozyheat Minky Plush Removable Cover Included | Micro Glass Beads Technology | 41x60 10 lbs Grey"/>
    <n v="1"/>
    <s v="IND8"/>
    <s v="CUSTOMER_DAMAGED"/>
    <s v="UNWANTED_ITEM"/>
    <x v="0"/>
    <s v="LPNPMBZ5751078"/>
    <m/>
  </r>
  <r>
    <s v="2024-03-02T04:50:06-08:00"/>
    <s v="112-5113594-5445005"/>
    <s v="COD31-0139"/>
    <x v="187"/>
    <s v="B0C7FK3LTG"/>
    <s v="B0C7FK3LTG"/>
    <s v="Codi Rocking Chair Cushion Outdoor, Rocker Cushions Water Resistant | Best for Porch Patio Chairs Replacement Pads | Two 17x17 Seat with Two 17x21 Back, Comfortable Memory Foam Add, Navy"/>
    <n v="1"/>
    <s v="PGA1"/>
    <s v="CUSTOMER_DAMAGED"/>
    <s v="APPAREL_TOO_SMALL"/>
    <x v="0"/>
    <s v="LPNPMCP5238644"/>
    <m/>
  </r>
  <r>
    <s v="2024-03-02T04:46:55-08:00"/>
    <s v="112-7589358-7847431"/>
    <s v="AMFBA10-0489A"/>
    <x v="29"/>
    <s v="B09B9LBSNS"/>
    <s v="B09B9LBSNS"/>
    <s v="Hyde Lane Farmhouse Bedding Comforter Sets King, Ivory Boho Bed Set,Cotton Top with Modern Neutral Style Clipped Jacquard Stripes, 3-Pieces Including Matching Pillow Shams (104x90 Inches)"/>
    <n v="1"/>
    <s v="LEX2"/>
    <s v="CUSTOMER_DAMAGED"/>
    <s v="NOT_AS_DESCRIBED"/>
    <x v="0"/>
    <s v="LPNRRIG5775556"/>
    <m/>
  </r>
  <r>
    <s v="2024-03-02T04:44:30-08:00"/>
    <s v="114-3218099-6116263"/>
    <s v="COD31-0033"/>
    <x v="453"/>
    <s v="B0BDHB9PHF"/>
    <s v="B0BDHB9PHF"/>
    <s v="Codi Floor Pillows Seating for Adults and Kids Set of 2, Square Large Boho Cushions for Yoga Living Room Tatami Sitting Home Decor, Memory Foam Added, 22x22 Inch Multi Patchwork"/>
    <n v="1"/>
    <s v="SDF6"/>
    <s v="CUSTOMER_DAMAGED"/>
    <s v="ORDERED_WRONG_ITEM"/>
    <x v="0"/>
    <s v="LPNRRIE1264793"/>
    <m/>
  </r>
  <r>
    <s v="2024-03-02T04:22:00-08:00"/>
    <s v="111-5695433-9635416"/>
    <s v="DC55-0072A"/>
    <x v="54"/>
    <s v="B07W82BNPT"/>
    <s v="B07W82BNPT"/>
    <s v="Heated Mattress pad King Size| Dual Control | Electric Bed Warmer W/Adjustable Zone Heating | Fit Up to 15 Inch | 12.5ft Long Cord - 78x80 Inch, White"/>
    <n v="1"/>
    <s v="CHA1"/>
    <s v="CUSTOMER_DAMAGED"/>
    <s v="UNWANTED_ITEM"/>
    <x v="1"/>
    <s v="LPNPMBZ5234493"/>
    <m/>
  </r>
  <r>
    <s v="2024-03-02T04:12:13-08:00"/>
    <s v="113-4007786-4735406"/>
    <s v="DC31-0544"/>
    <x v="287"/>
    <s v="B0BFDHCJR4"/>
    <s v="B0BFDHCJR4"/>
    <s v="Meditation Floor Pillow Set of 2, Square Large Pillows Seating for Adults, Tufted Corduroy Floor Cushion for Living Room Tatami, Green 22x22 Inch"/>
    <n v="1"/>
    <s v="LAS2"/>
    <s v="CUSTOMER_DAMAGED"/>
    <s v="QUALITY_UNACCEPTABLE"/>
    <x v="0"/>
    <s v="LPNRRHR7551825"/>
    <m/>
  </r>
  <r>
    <s v="2024-03-02T03:29:02-08:00"/>
    <s v="112-4831437-5399434"/>
    <s v="DC31-0508"/>
    <x v="174"/>
    <s v="B09C1ZGB9P"/>
    <s v="B09C1ZGB9P"/>
    <s v="Meditation Floor Pillow Set of 2, Square Large Pillows Seating for Adults, Tufted Corduroy Floor Cushion for Tatami Living Room, Grey, 22x22 Inch"/>
    <n v="1"/>
    <s v="LAS2"/>
    <s v="CARRIER_DAMAGED"/>
    <s v="NOT_AS_DESCRIBED"/>
    <x v="2"/>
    <s v="LPNRRIH3697740"/>
    <s v="dd"/>
  </r>
  <r>
    <s v="2024-03-02T02:47:43-08:00"/>
    <s v="113-5342829-7614667"/>
    <s v="AMFBA55-0099A"/>
    <x v="456"/>
    <s v="B07WC4VJN9"/>
    <s v="B07WC4VJN9"/>
    <s v="Washable Twin Size Heated Mattress Pad, Premium Cotton Electric Bed Warmer, Fitted Heating Sheets, 20 Heat Settings &amp; Auto Shut Off, Cover Up to 18 Inch Mattresses"/>
    <n v="1"/>
    <s v="LAS2"/>
    <s v="CUSTOMER_DAMAGED"/>
    <s v="FOUND_BETTER_PRICE"/>
    <x v="0"/>
    <s v="LPNRRIH9894179"/>
    <s v="Changed mind"/>
  </r>
  <r>
    <s v="2024-03-02T02:09:41-08:00"/>
    <s v="113-7821827-6055458"/>
    <s v="DC31-0507"/>
    <x v="81"/>
    <s v="B09C1XLGQL"/>
    <s v="B09C1XLGQL"/>
    <s v="Meditation Floor Pillow Set of 2, Square Large Pillows Seating for Adults, Tufted Corduroy Floor Cushion for Living Room Tatami, Turquoise, 22x22 Inch"/>
    <n v="1"/>
    <s v="IAH1"/>
    <s v="SELLABLE"/>
    <s v="APPAREL_TOO_SMALL"/>
    <x v="1"/>
    <s v="LPNPMCF4622986"/>
    <m/>
  </r>
  <r>
    <s v="2024-03-02T02:01:51-08:00"/>
    <s v="113-7821827-6055458"/>
    <s v="DC31-0507"/>
    <x v="81"/>
    <s v="B09C1XLGQL"/>
    <s v="B09C1XLGQL"/>
    <s v="Meditation Floor Pillow Set of 2, Square Large Pillows Seating for Adults, Tufted Corduroy Floor Cushion for Living Room Tatami, Turquoise, 22x22 Inch"/>
    <n v="1"/>
    <s v="IAH1"/>
    <s v="SELLABLE"/>
    <s v="APPAREL_TOO_SMALL"/>
    <x v="1"/>
    <s v="LPNPMCF4622985"/>
    <m/>
  </r>
  <r>
    <s v="2024-03-02T01:39:17-08:00"/>
    <s v="701-4948873-9712205"/>
    <s v="COD12-0168"/>
    <x v="435"/>
    <s v="B0CGZRK33K"/>
    <s v="B0CGZRK33K"/>
    <s v="Codi Twyla - Funda de edredón de calabaza tamaño matrimonial/queen, juego de ropa de cama de microfibra boho, para todas las estaciones, fundas de edredón bordadas con cierre, 3 piezas incluyendo fundas de almohada (90 x 90 pulgadas)"/>
    <n v="1"/>
    <s v="LAS2"/>
    <s v="SELLABLE"/>
    <s v="ORDERED_WRONG_ITEM"/>
    <x v="1"/>
    <s v="LPNRRIH3363140"/>
    <m/>
  </r>
  <r>
    <s v="2024-03-02T01:32:12-08:00"/>
    <s v="113-7821827-6055458"/>
    <s v="DC31-0507"/>
    <x v="81"/>
    <s v="B09C1XLGQL"/>
    <s v="B09C1XLGQL"/>
    <s v="Meditation Floor Pillow Set of 2, Square Large Pillows Seating for Adults, Tufted Corduroy Floor Cushion for Living Room Tatami, Turquoise, 22x22 Inch"/>
    <n v="1"/>
    <s v="IAH1"/>
    <s v="CUSTOMER_DAMAGED"/>
    <s v="APPAREL_TOO_SMALL"/>
    <x v="1"/>
    <s v="LPNPMBZ5295884"/>
    <s v="We bought these for a family member, but she passed away before it arrived."/>
  </r>
  <r>
    <s v="2024-03-02T01:26:58-08:00"/>
    <s v="113-7821827-6055458"/>
    <s v="DC31-0507"/>
    <x v="81"/>
    <s v="B09C1XLGQL"/>
    <s v="B09C1XLGQL"/>
    <s v="Meditation Floor Pillow Set of 2, Square Large Pillows Seating for Adults, Tufted Corduroy Floor Cushion for Living Room Tatami, Turquoise, 22x22 Inch"/>
    <n v="1"/>
    <s v="IAH1"/>
    <s v="CUSTOMER_DAMAGED"/>
    <s v="APPAREL_TOO_SMALL"/>
    <x v="1"/>
    <s v="LPNPMBZ5295882"/>
    <s v="We bought these for a family member, but he passed away before they arrived."/>
  </r>
  <r>
    <s v="2024-03-02T01:25:56-08:00"/>
    <s v="112-7009686-9183449"/>
    <s v="COZ63DU6241-M"/>
    <x v="256"/>
    <s v="B0CHTVP2HY"/>
    <s v="B0CHTVP2HY"/>
    <s v="Human Dog Bed, Dog Bed for Humans, Giant Dog Bed with Washable Fluffy Faux Fur Cover, 72&quot;x48&quot;x11&quot; Human Size Dog Bed with Soft Blanket, Large Dog Bean Bag Bed for Families, Beige"/>
    <n v="1"/>
    <s v="MCI7"/>
    <s v="CUSTOMER_DAMAGED"/>
    <s v="ORDERED_WRONG_ITEM"/>
    <x v="0"/>
    <s v="LPNPMCF6589767"/>
    <m/>
  </r>
  <r>
    <s v="2024-03-02T00:54:00-08:00"/>
    <s v="113-1400675-1468221"/>
    <s v="DC54-0311A"/>
    <x v="295"/>
    <s v="B08J6R1D9Q"/>
    <s v="B08J6R1D9Q"/>
    <s v="Soft Sherpa Heated Electric Blanket Twin XL Size, | Controller with 1-10 Hour Auto Shut Off | 20 Heat Settings | Washable, 64&quot; x 86&quot; Grey"/>
    <n v="1"/>
    <s v="LAS2"/>
    <s v="SELLABLE"/>
    <s v="UNWANTED_ITEM"/>
    <x v="1"/>
    <s v="LPNRRIG0952222"/>
    <s v="Wrong color"/>
  </r>
  <r>
    <s v="2024-03-02T00:33:39-08:00"/>
    <s v="114-3687862-2361846"/>
    <s v="COZ63DU6242-M"/>
    <x v="141"/>
    <s v="B0CHV5TPCY"/>
    <s v="B0CHV5TPCY"/>
    <s v="Human Dog Bed, Dog Bed for Humans, Giant Dog Bed with Washable Fluffy Faux Fur Cover, 72&quot;x48&quot;x11&quot; Human Size Dog Bed with Soft Blanket, Large Dog Bean Bag Bed for Families, Dark Grey"/>
    <n v="1"/>
    <s v="CVG2"/>
    <s v="CUSTOMER_DAMAGED"/>
    <s v="APPAREL_TOO_LARGE"/>
    <x v="0"/>
    <s v="LPNRRHI5100459"/>
    <s v="Don&amp;#39;t need it, never opened"/>
  </r>
  <r>
    <s v="2024-03-02T00:24:31-08:00"/>
    <s v="114-2887932-6096226"/>
    <s v="DC16-0083"/>
    <x v="113"/>
    <s v="B07R446BYL"/>
    <s v="B07R446BYL"/>
    <s v="Queen Size Mattress Encasement Bed Bug Proof, Cover 9-12&quot; Deep Bed, 3M Scotchgard"/>
    <n v="1"/>
    <s v="LAS2"/>
    <s v="SELLABLE"/>
    <s v="UNWANTED_ITEM"/>
    <x v="1"/>
    <s v="LPNRRIH7421779"/>
    <m/>
  </r>
  <r>
    <s v="2024-03-02T00:15:14-08:00"/>
    <s v="111-3676299-9760204"/>
    <s v="COD12-0168"/>
    <x v="435"/>
    <s v="B0CGZRK33K"/>
    <s v="B0CGZRK33K"/>
    <s v="Codi Twyla Pumpkin Duvet Cover Full/Queen Size, Boho Tufted Microfiber Bedding Set for All Seasons, Embroidery Shabby Chic Comforter Covers with Zipper, 3-Pieces Including Pillow Shams (90&quot;x 90&quot;)"/>
    <n v="1"/>
    <s v="LAS2"/>
    <s v="SELLABLE"/>
    <s v="ORDERED_WRONG_ITEM"/>
    <x v="1"/>
    <s v="LPNRRIG1022484"/>
    <m/>
  </r>
  <r>
    <s v="2024-03-01T23:41:31-08:00"/>
    <s v="111-1723374-9102656"/>
    <s v="DOC12-0681"/>
    <x v="56"/>
    <s v="B0CGZSBH1Y"/>
    <s v="B0CGZSBH1Y"/>
    <s v="Degrees of Comfort Duvet Cover King - Waffle Weave Textured Soft 3 Pieces Bedding Comforter Cover with Pillowcase for All Season (No Comforter Included), White, King"/>
    <n v="1"/>
    <s v="MEM3"/>
    <s v="SELLABLE"/>
    <s v="FOUND_BETTER_PRICE"/>
    <x v="1"/>
    <s v="LPNO174475827"/>
    <s v="Grandpa didn’t want it."/>
  </r>
  <r>
    <s v="2024-03-01T23:39:27-08:00"/>
    <s v="113-6816040-1025043"/>
    <s v="COD60-0051A"/>
    <x v="402"/>
    <s v="B0BFDGK813"/>
    <s v="B0BFDGK813"/>
    <s v="Large Weighted Heating Pad for Cramps Pain Relief, Soft Calming, Built-in Adjustable Strap &amp; Clip, for Period, Neck &amp; Shoulder Pains, 2 Lb Weight, 4 Heat Setting, 2H Auto Shut Off, 12 x 24"/>
    <n v="1"/>
    <s v="PHX6"/>
    <s v="CUSTOMER_DAMAGED"/>
    <s v="DEFECTIVE"/>
    <x v="0"/>
    <s v="LPNRRII2865646"/>
    <m/>
  </r>
  <r>
    <s v="2024-03-01T23:09:48-08:00"/>
    <s v="113-9153309-7838660"/>
    <s v="HYD10-0087"/>
    <x v="80"/>
    <s v="B0CGZQLCLF"/>
    <s v="B0CGZQLCLF"/>
    <s v="Hyde Lane Plaid Full/Queen Comforter Set, Farmhouse Geometric Buffalo Bedding Sets, Blue Rustic Microfiber 3 Pieces Bed Sets Includes 1 Comforter, 2 Shams (90 x 90 Inch)"/>
    <n v="1"/>
    <s v="LAS2"/>
    <s v="SELLABLE"/>
    <s v="ORDERED_WRONG_ITEM"/>
    <x v="1"/>
    <s v="LPNRRIH6677482"/>
    <m/>
  </r>
  <r>
    <s v="2024-03-01T22:32:28-08:00"/>
    <s v="112-4013606-2102627"/>
    <s v="DL63OP6186US-LG"/>
    <x v="427"/>
    <s v="B0C6XGQSKN"/>
    <s v="B0C6XGQSKN"/>
    <s v="Codi Dog Bed for Large Dogs - Orthopedic Dog Beds with Foam Layer, Reversible Dog Mat with Removable Cover, Waterproof Pet Bed Machine Washable, Grey"/>
    <n v="1"/>
    <s v="LEX1"/>
    <s v="CUSTOMER_DAMAGED"/>
    <s v="NOT_AS_DESCRIBED"/>
    <x v="0"/>
    <s v="LPNRRIJ9607939"/>
    <s v="late"/>
  </r>
  <r>
    <s v="2024-03-01T21:51:18-08:00"/>
    <s v="111-5490610-6598650"/>
    <s v="COD31-0088"/>
    <x v="163"/>
    <s v="B0BW2Q2ZTY"/>
    <s v="B0BW2Q2ZTY"/>
    <s v="Rocking Chair Cushion, Rocker Chairs Replacement Cushions Set for Indoor, Water Resistant Extra Cozy Tufted Seat Pads and Non Slip High Back Pad with Ties for Outdoor, Memory Foam Added, Taupe"/>
    <n v="1"/>
    <s v="IND8"/>
    <s v="SELLABLE"/>
    <s v="ORDERED_WRONG_ITEM"/>
    <x v="1"/>
    <s v="LPNPMCH4859524"/>
    <s v="Color was darker than expected"/>
  </r>
  <r>
    <s v="2024-03-01T21:39:03-08:00"/>
    <s v="113-4240897-2021051"/>
    <s v="DC54-0064A"/>
    <x v="84"/>
    <s v="B07W6Y1RLH"/>
    <s v="B07W6Y1RLH"/>
    <s v="King Size Electric Blanket with Dual Control, UL-Certified Heated Blankets, Soft Microplush, Auto Shut Off, Machine Washable, Blue,104x?90"/>
    <n v="1"/>
    <s v="CHA1"/>
    <s v="CUSTOMER_DAMAGED"/>
    <s v="DEFECTIVE"/>
    <x v="0"/>
    <s v="LPNPMCI4989776"/>
    <s v="Did not open."/>
  </r>
  <r>
    <s v="2024-03-01T21:29:56-08:00"/>
    <s v="113-3259839-8757030"/>
    <s v="DC31-0509A"/>
    <x v="23"/>
    <s v="B09C1XS8DF"/>
    <s v="B09C1XS8DF"/>
    <s v="Meditation Floor Pillow Set of 2, Square Large Pillows Seating for Adults, Tufted Corduroy Floor Cushion for Balcony Outdoor Tatami Living Room, Beige, 22x22 Inch"/>
    <n v="1"/>
    <s v="EWR7"/>
    <s v="CUSTOMER_DAMAGED"/>
    <s v="UNWANTED_ITEM"/>
    <x v="0"/>
    <s v="LPNPMCA8197201"/>
    <m/>
  </r>
  <r>
    <s v="2024-03-01T21:24:33-08:00"/>
    <s v="112-3532073-8434615"/>
    <s v="DC54-0289A"/>
    <x v="204"/>
    <s v="B08HW67N11"/>
    <s v="B08HW67N11"/>
    <s v="Degrees of Comfort California King Electric Blanket with Dual Controls, Heated Blanket for Bed,auto Shut Off, Machine Washable -Grey, 100Wx94L"/>
    <n v="1"/>
    <s v="LAS2"/>
    <s v="CUSTOMER_DAMAGED"/>
    <s v="NOT_AS_DESCRIBED"/>
    <x v="0"/>
    <s v="LPNRRIH3209299"/>
    <m/>
  </r>
  <r>
    <s v="2024-03-01T21:06:07-08:00"/>
    <s v="113-0905590-5532222"/>
    <s v="COD60-0121A"/>
    <x v="281"/>
    <s v="B0CGZNBJH9"/>
    <s v="X003Y7MH03"/>
    <s v="Codi Heated Stadium Seat Cushion | Rechargeable Battery Pack Included | Heated Stadium Seats for Bleachers, Bleacher Warmer Pad for Outdoor Games"/>
    <n v="1"/>
    <s v="LUK7"/>
    <s v="CUSTOMER_DAMAGED"/>
    <s v="DEFECTIVE"/>
    <x v="1"/>
    <s v="LPNRRIB5350446"/>
    <m/>
  </r>
  <r>
    <s v="2024-03-01T21:03:12-08:00"/>
    <s v="112-0584699-1461820"/>
    <s v="HD21-0073"/>
    <x v="394"/>
    <s v="B0C8N1L6CF"/>
    <s v="B0C8N1L6CF"/>
    <s v="Hyde Lane Beige Faux Fur Throw Pillow Covers | Double Side Plush Cushion Case | Decorative Pillow Case for Couch Sofa Bed, No Pillow Insert, 18&quot;x18&quot;, 2 Pack"/>
    <n v="1"/>
    <s v="PHX6"/>
    <s v="CUSTOMER_DAMAGED"/>
    <s v="QUALITY_UNACCEPTABLE"/>
    <x v="0"/>
    <s v="LPNRRII7550367"/>
    <s v="I need to return this item"/>
  </r>
  <r>
    <s v="2024-03-01T20:42:40-08:00"/>
    <s v="113-7160256-5749828"/>
    <s v="HD10-0059A"/>
    <x v="378"/>
    <s v="B0B9VPJT4K"/>
    <s v="B0B9VPJT4K"/>
    <s v="Hyde Lane Neutral Farmhouse Bedding Set, 3 Pieces King Size Blue Comforter Set, Cotton Top with Modern Rustic Style Stripes Including 1 Comforter 2 Pillowcases"/>
    <n v="1"/>
    <s v="PGA1"/>
    <s v="CUSTOMER_DAMAGED"/>
    <s v="UNWANTED_ITEM"/>
    <x v="0"/>
    <s v="LPNO153520384"/>
    <m/>
  </r>
  <r>
    <s v="2024-03-01T20:23:13-08:00"/>
    <s v="112-2218128-2565834"/>
    <s v="DC31-0539"/>
    <x v="43"/>
    <s v="B0B1954RV5"/>
    <s v="B0B1954RV5"/>
    <s v="Floor Cushion Pillow Set of 2, Round Large Pillows Seating for Adults, Tufted Corduroy Floor Cushions for Living Room Tatami, Navy Blue, 22 Inch"/>
    <n v="1"/>
    <s v="LAS2"/>
    <s v="SELLABLE"/>
    <s v="MISSED_ESTIMATED_DELIVERY"/>
    <x v="1"/>
    <s v="LPNRRIF4009180"/>
    <s v="Ditto"/>
  </r>
  <r>
    <s v="2024-03-01T20:01:38-08:00"/>
    <s v="111-2820968-1205022"/>
    <s v="COD31-0015"/>
    <x v="110"/>
    <s v="B09TDXTR6N"/>
    <s v="B09TDXTR6N"/>
    <s v="Codi Round Floor Pillow Insert, Large Thick Meditation Cushion, Circular Seating Cushions and Pouf Inserts, 32 Inch, Memory Foam Added (Advanced)"/>
    <n v="1"/>
    <s v="IND8"/>
    <s v="DEFECTIVE"/>
    <s v="DEFECTIVE"/>
    <x v="0"/>
    <s v="LPNPMCH0382799"/>
    <s v="Bigger than I thought it would be"/>
  </r>
  <r>
    <s v="2024-03-01T19:43:34-08:00"/>
    <s v="113-4833492-9438623"/>
    <s v="DC31-0500"/>
    <x v="79"/>
    <s v="B09C1XJ7K8"/>
    <s v="B09C1XJ7K8"/>
    <s v="Degrees of Comfort Meditation Floor Pillow, Square Large Pillows Seating for Adults, Tufted Corduroy Thick Floor Cushion for Living Room Tatami, Turquoise, 22x22 Inch"/>
    <n v="1"/>
    <s v="IAH1"/>
    <s v="SELLABLE"/>
    <s v="NOT_AS_DESCRIBED"/>
    <x v="1"/>
    <s v="LPNPMCH1221157"/>
    <s v="No longe needed"/>
  </r>
  <r>
    <s v="2024-03-01T19:31:06-08:00"/>
    <s v="112-3973577-2105853"/>
    <s v="COD31-0091"/>
    <x v="237"/>
    <s v="B0BW349L16"/>
    <s v="B0BW349L16"/>
    <s v="Rocking Chair Cushion, Indoor Outdoor Rocker Cushions Set, Water Resistant Seat Pads with High Back, 2 Piece Lower No Slip/Upper with Ties, Memory Foam Added Navy"/>
    <n v="1"/>
    <s v="CVG2"/>
    <s v="SELLABLE"/>
    <s v="ORDERED_WRONG_ITEM"/>
    <x v="1"/>
    <s v="LPNRRID6597072"/>
    <m/>
  </r>
  <r>
    <s v="2024-03-01T19:28:25-08:00"/>
    <s v="111-9505773-1455402"/>
    <s v="COD12-0172"/>
    <x v="514"/>
    <s v="B0CGZT6LVX"/>
    <s v="B0CGZT6LVX"/>
    <s v="Codi Twyla Olive Green Duvet Cover King Size, Boho Tufted Microfiber Bedding Set for All Seasons,Embroidery Shabby Chic Comforter Covers with Zipper,3-Pieces Including Matching Pillow Shams(104&quot;x 90&quot;)"/>
    <n v="1"/>
    <s v="IND8"/>
    <s v="SELLABLE"/>
    <s v="DEFECTIVE"/>
    <x v="1"/>
    <s v="LPNPMCI2364106"/>
    <m/>
  </r>
  <r>
    <s v="2024-03-01T19:16:55-08:00"/>
    <s v="112-1347421-3836201"/>
    <s v="DC54-0310"/>
    <x v="206"/>
    <s v="B08J6D8GDM"/>
    <s v="B08J6D8GDM"/>
    <s v="Sherpa Heated Blanket Twin Size, Soft Electric Blankets Washable | Controller with 1-10 Hour Auto Shut Off | 20 Heat Settings | Washable, 62&quot; X 84&quot; Grey"/>
    <n v="1"/>
    <s v="LEX1"/>
    <s v="CUSTOMER_DAMAGED"/>
    <s v="DEFECTIVE"/>
    <x v="0"/>
    <s v="LPNRRIF4689026"/>
    <m/>
  </r>
  <r>
    <s v="2024-03-01T18:36:35-08:00"/>
    <s v="113-4795303-9201838"/>
    <s v="DC50-0208A"/>
    <x v="521"/>
    <s v="B08DCFQWRF"/>
    <s v="B08DCFQWRF"/>
    <s v="Degrees of Comfort Weighted Blanket 12 Pounds for Adult, Soft Plush to Sherpa Heavy Blankets, 48x72 Twin Size, 12lbs, Ivory"/>
    <n v="1"/>
    <s v="HOU3"/>
    <s v="DEFECTIVE"/>
    <s v="DEFECTIVE"/>
    <x v="0"/>
    <s v="LPNPMBY7153288"/>
    <m/>
  </r>
  <r>
    <s v="2024-03-01T18:27:29-08:00"/>
    <s v="113-3494544-1951465"/>
    <s v="DC54-0056A"/>
    <x v="213"/>
    <s v="B07WC4KN6X"/>
    <s v="B07WC4KN6X"/>
    <s v="King Heated Blanket with Dual Control, UL-Certified Electric Heating, Oversized Bed Size Heater Comforter, Soft Fleece, Auto Shut Off, Machine Washable, Grey, 104x?90"/>
    <n v="1"/>
    <s v="CHA1"/>
    <s v="CUSTOMER_DAMAGED"/>
    <s v="NOT_AS_DESCRIBED"/>
    <x v="0"/>
    <s v="LPNRRIC0547814"/>
    <m/>
  </r>
  <r>
    <s v="2024-03-01T18:23:23-08:00"/>
    <s v="112-3485757-8805810"/>
    <s v="DC54-0310"/>
    <x v="206"/>
    <s v="B08J6D8GDM"/>
    <s v="B08J6D8GDM"/>
    <s v="Sherpa Heated Blanket Twin Size, Soft Electric Blankets Washable | Controller with 1-10 Hour Auto Shut Off | 20 Heat Settings | Washable, 62&quot; X 84&quot; Grey"/>
    <n v="1"/>
    <s v="LEX1"/>
    <s v="CUSTOMER_DAMAGED"/>
    <s v="DEFECTIVE"/>
    <x v="0"/>
    <s v="LPNRRII0998459"/>
    <s v="Returned matching quilt"/>
  </r>
  <r>
    <s v="2024-03-01T18:20:36-08:00"/>
    <s v="111-2241101-3199404"/>
    <s v="HD50-0091"/>
    <x v="30"/>
    <s v="B0CDKKH85S"/>
    <s v="B0CDKKH85S"/>
    <s v="Hyde Lane Luxury Fluffy Faux Rabbit Fur Throw Blanket - Ultra Soft Cozy Blankets for Sofa, Couch, Bedroom | Warm Thick Fuzzy Throws As a Gift, Snow Lynx, 50&quot;x60&quot;"/>
    <n v="1"/>
    <s v="IAH1"/>
    <s v="CUSTOMER_DAMAGED"/>
    <s v="APPAREL_TOO_SMALL"/>
    <x v="1"/>
    <s v="LPNRREK5676436"/>
    <s v="n/a"/>
  </r>
  <r>
    <s v="2024-03-01T18:14:56-08:00"/>
    <s v="114-7061359-8973061"/>
    <s v="DC55-0071A"/>
    <x v="58"/>
    <s v="B07W4SGTCF"/>
    <s v="B07W4SGTCF"/>
    <s v="Degrees of Comfort Dual Control Heated Mattress Pad Queen Size | Zone Heating Electric Bed Warmer W/Auto Shut Off | Fit Up to 15 Inch | 12.5ft Long Cord - 60x80 Inch, White"/>
    <n v="1"/>
    <s v="LEX1"/>
    <s v="DEFECTIVE"/>
    <s v="MISSING_PARTS"/>
    <x v="1"/>
    <s v="LPNRRIG8000894"/>
    <m/>
  </r>
  <r>
    <s v="2024-03-01T18:14:05-08:00"/>
    <s v="113-7659190-9194613"/>
    <s v="COZ63DU6240-M"/>
    <x v="208"/>
    <s v="B0CHTPLBBL"/>
    <s v="B0CHTPLBBL"/>
    <s v="Human Dog Bed, Dog Bed for Humans, Giant Dog Bed with Washable Fluffy Faux Fur Cover, 72&quot;x48&quot;x11&quot; Human Size Dog Bed with Soft Blanket, Large Dog Bean Bag Bed for Families, Light Grey"/>
    <n v="1"/>
    <s v="TEN1"/>
    <s v="CUSTOMER_DAMAGED"/>
    <s v="NOT_AS_DESCRIBED"/>
    <x v="0"/>
    <s v="LPNPMCB5322985"/>
    <m/>
  </r>
  <r>
    <s v="2024-03-01T17:59:40-08:00"/>
    <s v="113-0071993-1675404"/>
    <s v="DC51-0003A"/>
    <x v="100"/>
    <s v="B07DXP633F"/>
    <s v="B07DXP633F"/>
    <s v="Degrees of Comfort Washable Weighted Blanket with Removable Cover Twin Size, 1 x Cozyheat Minky Plush Cover Included, Micro Glass Beads Technology, 48x72 15 lbs Grey"/>
    <n v="1"/>
    <s v="CHA1"/>
    <s v="CUSTOMER_DAMAGED"/>
    <s v="APPAREL_TOO_LARGE"/>
    <x v="0"/>
    <s v="LPNPMCH9029788"/>
    <s v="color not what i expected"/>
  </r>
  <r>
    <s v="2024-03-01T17:42:31-08:00"/>
    <s v="112-1879688-5666622"/>
    <s v="COD31-0089"/>
    <x v="93"/>
    <s v="B0BW2XRQVB"/>
    <s v="B0BW2XRQVB"/>
    <s v="Rocking Chair Cushion, Indoor Outdoor Rocker Cushions Set, Water Resistant Seat Pads with High Back, 2 Piece Lower No Slip/Upper with Ties, Memory Foam Added Brown"/>
    <n v="1"/>
    <s v="LEX1"/>
    <s v="CUSTOMER_DAMAGED"/>
    <s v="FOUND_BETTER_PRICE"/>
    <x v="0"/>
    <s v="LPNRRII1232497"/>
    <s v="color not what i expected"/>
  </r>
  <r>
    <s v="2024-03-01T17:41:35-08:00"/>
    <s v="113-1529504-8300211"/>
    <s v="AMFBA55-0102B"/>
    <x v="197"/>
    <s v="B07WC2G1FW"/>
    <s v="B07WC2G1FW"/>
    <s v="Heated Mattress Pad King Size with Dual Control, Washable Cotton Top Electric Bed Warmer, Fitted Heating Sheets, 20 Heat Settings &amp; Auto Shut Off, Cover Up to 18 Inch Mattresses"/>
    <n v="1"/>
    <s v="HOU3"/>
    <s v="SELLABLE"/>
    <s v="FOUND_BETTER_PRICE"/>
    <x v="1"/>
    <s v="LPNPMCE3436364"/>
    <m/>
  </r>
  <r>
    <s v="2024-03-01T17:00:46-08:00"/>
    <s v="111-9677475-7352231"/>
    <s v="HD12-0087"/>
    <x v="31"/>
    <s v="B0C5YQCVHL"/>
    <s v="B0C5YQCVHL"/>
    <s v="Hyde Lane Asha Boho Duvet Cover Full/Queen, Farmhouse Grey 100% Cotton Tufted Bedding Set with Zipper, Mid Century Modern Comforter Covers, 3 Pieces Including Matching Pillow Shams (90x90 Inches)"/>
    <n v="1"/>
    <s v="PHL7"/>
    <s v="CUSTOMER_DAMAGED"/>
    <s v="DEFECTIVE"/>
    <x v="1"/>
    <s v="LPNRRIF4146118"/>
    <m/>
  </r>
  <r>
    <s v="2024-03-01T16:40:15-08:00"/>
    <s v="111-9742445-8879463"/>
    <s v="COD63-0130"/>
    <x v="167"/>
    <s v="B0C5CDXSTC"/>
    <s v="B0C5CDXSTC"/>
    <s v="Codi Dog Bed for Couch - Calming Dog Beds for X-Large Dogs, Fluffy Plush Bed for Pets, Anti Anxiety Dog Bed with Removable Washable Cover for Dogs and Cats, Light Brown, 45x37x6 inches"/>
    <n v="1"/>
    <s v="CHA1"/>
    <s v="CUSTOMER_DAMAGED"/>
    <s v="NOT_AS_DESCRIBED"/>
    <x v="0"/>
    <s v="LPNPMBZ6138790"/>
    <m/>
  </r>
  <r>
    <s v="2024-03-01T16:36:32-08:00"/>
    <s v="113-6843150-1368227"/>
    <s v="DL63PC6183US-MD"/>
    <x v="188"/>
    <s v="B0C6XH38KR"/>
    <s v="B0C6XH38KR"/>
    <s v="Orthopedic Dog Bed for Medium Size Dog, Luxury Memory Foam Pet Sofa for Dogs and Cat, Removable &amp; Washable Cover, Waterproof, Durable, Grey"/>
    <n v="1"/>
    <s v="CVG2"/>
    <s v="CUSTOMER_DAMAGED"/>
    <s v="NOT_AS_DESCRIBED"/>
    <x v="1"/>
    <s v="LPNRRHI4755117"/>
    <m/>
  </r>
  <r>
    <s v="2024-03-01T16:34:16-08:00"/>
    <s v="112-1885418-2489844"/>
    <s v="COD31-0076"/>
    <x v="13"/>
    <s v="B0BMZGRX1F"/>
    <s v="B0BMZGRX1F"/>
    <s v="Codi Meditation Floor Pillow Set of 2, Round Large Pillows Seating for Adults, Bohemian Mandala Circle Cushions for Outdoor Fireplace Yoga Living Room, 32 Inch, Memory Foam Added, Coral"/>
    <n v="1"/>
    <s v="PGA1"/>
    <s v="SELLABLE"/>
    <s v="UNWANTED_ITEM"/>
    <x v="1"/>
    <s v="LPNPMCF3910310"/>
    <m/>
  </r>
  <r>
    <s v="2024-03-01T16:20:28-08:00"/>
    <s v="114-5850684-0937838"/>
    <s v="COD31-0076"/>
    <x v="13"/>
    <s v="B0BMZGRX1F"/>
    <s v="B0BMZGRX1F"/>
    <s v="Codi Meditation Floor Pillow Set of 2, Round Large Pillows Seating for Adults, Bohemian Mandala Circle Cushions for Outdoor Fireplace Yoga Living Room, 32 Inch, Memory Foam Added, Coral"/>
    <n v="1"/>
    <s v="EWR7"/>
    <s v="SELLABLE"/>
    <s v="UNWANTED_ITEM"/>
    <x v="1"/>
    <s v="LPNPMCA2366981"/>
    <s v="Back of blanket was not stitched so it was loose"/>
  </r>
  <r>
    <s v="2024-03-01T16:07:34-08:00"/>
    <s v="114-2195061-2691426"/>
    <s v="DC51-0125A"/>
    <x v="191"/>
    <s v="B08DDHY1V6"/>
    <s v="B08DDHY1V6"/>
    <s v="DEGREES OF COMFORT Original Sherpa Wearable Blanket Hoodie, Oversized Hooded Sweatshirt Blankets, One Big Size Fits All, 38x32 Sand"/>
    <n v="1"/>
    <s v="CVG2"/>
    <s v="SELLABLE"/>
    <s v="ORDERED_WRONG_ITEM"/>
    <x v="1"/>
    <s v="LPNRRID7554779"/>
    <m/>
  </r>
  <r>
    <s v="2024-03-01T15:56:26-08:00"/>
    <s v="114-6105414-9881845"/>
    <s v="COD63-0127"/>
    <x v="0"/>
    <s v="B0C5CM398G"/>
    <s v="B0C5CM398G"/>
    <s v="Codi Dog Bed for Couch - Calming Dog Beds for X-Large Dogs, Fluffy Plush Bed for Pets, Anti Anxiety Dog Bed with Removable Washable Cover for Dogs and Cats, Dark Grey, 45x37x6 inches"/>
    <n v="1"/>
    <s v="PHX6"/>
    <s v="CUSTOMER_DAMAGED"/>
    <s v="DEFECTIVE"/>
    <x v="0"/>
    <s v="LPNRRHO1974547"/>
    <m/>
  </r>
  <r>
    <s v="2024-03-01T15:39:41-08:00"/>
    <s v="111-9039381-9217003"/>
    <s v="DC31-0511"/>
    <x v="42"/>
    <s v="B09C1WWWDR"/>
    <s v="B09C1WWWDR"/>
    <s v="Degrees of Comfort Memory Foam Meditation Floor Pillow Set of 2, Square Large Pillows Seating for Adults, Tufted Corduroy Floor Cushion for Balcony Outdoor Tatami Living Room, Orange Yellow, 22x22"/>
    <n v="1"/>
    <s v="TEN1"/>
    <s v="CUSTOMER_DAMAGED"/>
    <s v="FOUND_BETTER_PRICE"/>
    <x v="0"/>
    <s v="LPNPMCE7424239"/>
    <m/>
  </r>
  <r>
    <s v="2024-03-01T15:36:37-08:00"/>
    <s v="113-7001190-0216223"/>
    <s v="AMFBA54-0093A-1"/>
    <x v="321"/>
    <s v="B07WC6LKRZ"/>
    <s v="B07WC6LKRZ"/>
    <s v="Hyde Lane Luxury Faux Fur Heated Throw Blanket | 50x60 | Soft Gray Mink and Reverse Electric Heating Throw | 3 Heat Settings | Auto-Shutoff | Machine Washable"/>
    <n v="1"/>
    <s v="CHA1"/>
    <s v="CUSTOMER_DAMAGED"/>
    <s v="DEFECTIVE"/>
    <x v="0"/>
    <s v="LPNPMBZ3491429"/>
    <m/>
  </r>
  <r>
    <s v="2024-03-01T15:29:32-08:00"/>
    <s v="113-3282323-2616212"/>
    <s v="HD12-0088"/>
    <x v="52"/>
    <s v="B0C5Z1YWM3"/>
    <s v="B0C5Z1YWM3"/>
    <s v="Hyde Lane Asha Boho Duvet Cover King, Farmhouse Grey 100% Cotton Tufted Bedding Set with Zipper, Mid Century Modern Comforter Covers, 3 Pieces Including Matching Pillow Shams (104x90 Inches)"/>
    <n v="1"/>
    <s v="EWR7"/>
    <s v="SELLABLE"/>
    <s v="UNWANTED_ITEM"/>
    <x v="1"/>
    <s v="LPNPMCA2352400"/>
    <m/>
  </r>
  <r>
    <s v="2024-03-01T15:16:36-08:00"/>
    <s v="113-8272195-2452232"/>
    <s v="DC54-0290A-1"/>
    <x v="510"/>
    <s v="B08HW4YMZ9"/>
    <s v="B08HW4YMZ9"/>
    <s v="Degrees of Comfort Electric Blanket Twin XL, Heated Blanket for Bed,Single Control W/Auto Shut Off, Machine Washable | Red, 64Wx86L"/>
    <n v="1"/>
    <s v="LAS2"/>
    <s v="CUSTOMER_DAMAGED"/>
    <s v="DEFECTIVE"/>
    <x v="0"/>
    <s v="LPNRRIH9511062"/>
    <m/>
  </r>
  <r>
    <s v="2024-03-01T15:09:40-08:00"/>
    <s v="113-8452095-5134611"/>
    <s v="DC31-0508"/>
    <x v="174"/>
    <s v="B09C1ZGB9P"/>
    <s v="B09C1ZGB9P"/>
    <s v="Meditation Floor Pillow Set of 2, Square Large Pillows Seating for Adults, Tufted Corduroy Floor Cushion for Tatami Living Room, Grey, 22x22 Inch"/>
    <n v="1"/>
    <s v="HOU3"/>
    <s v="CUSTOMER_DAMAGED"/>
    <s v="DEFECTIVE"/>
    <x v="0"/>
    <s v="LPNPMBY7147144"/>
    <m/>
  </r>
  <r>
    <s v="2024-03-01T14:55:17-08:00"/>
    <s v="112-2535138-0641005"/>
    <s v="DC54-0298A"/>
    <x v="173"/>
    <s v="B08HVZK2MZ"/>
    <s v="B08HVZK2MZ"/>
    <s v="Large Heated Blanket with Foot Pocket, Machine Washable Extremely Soft and Comfortable Electric Blanket Throw with 3 Heating Settings and auto Shut-Off, Grey (60 x 70)"/>
    <n v="1"/>
    <s v="LAS2"/>
    <s v="SELLABLE"/>
    <s v="ORDERED_WRONG_ITEM"/>
    <x v="1"/>
    <s v="LPNRRIH7011172"/>
    <m/>
  </r>
  <r>
    <s v="2024-03-01T13:43:56-08:00"/>
    <s v="112-4825074-9264225"/>
    <s v="DC31-0537"/>
    <x v="175"/>
    <s v="B0B195QT96"/>
    <s v="B0B195QT96"/>
    <s v="Meditation Floor Pillow Set of 2, Round Large Pillows Seating for Adults, Tufted Corduroy Floor Cushion for Tatami Living Room, Grey, 22 Inch"/>
    <n v="1"/>
    <s v="IND8"/>
    <s v="CUSTOMER_DAMAGED"/>
    <s v="UNWANTED_ITEM"/>
    <x v="0"/>
    <s v="LPNPMCG8984331"/>
    <m/>
  </r>
  <r>
    <s v="2024-03-01T13:38:12-08:00"/>
    <s v="114-1319462-2609810"/>
    <s v="DC31-0537"/>
    <x v="175"/>
    <s v="B0B195QT96"/>
    <s v="B0B195QT96"/>
    <s v="Meditation Floor Pillow Set of 2, Round Large Pillows Seating for Adults, Tufted Corduroy Floor Cushion for Tatami Living Room, Grey, 22 Inch"/>
    <n v="1"/>
    <s v="PHX6"/>
    <s v="SELLABLE"/>
    <s v="NOT_AS_DESCRIBED"/>
    <x v="1"/>
    <s v="LPNRRHO1974528"/>
    <s v="The color is not navy blue.  Too light."/>
  </r>
  <r>
    <s v="2024-03-01T13:38:12-08:00"/>
    <s v="114-1319462-2609810"/>
    <s v="DC31-0537"/>
    <x v="175"/>
    <s v="B0B195QT96"/>
    <s v="B0B195QT96"/>
    <s v="Meditation Floor Pillow Set of 2, Round Large Pillows Seating for Adults, Tufted Corduroy Floor Cushion for Tatami Living Room, Grey, 22 Inch"/>
    <n v="1"/>
    <s v="PHX6"/>
    <s v="SELLABLE"/>
    <s v="NOT_AS_DESCRIBED"/>
    <x v="1"/>
    <s v="LPNRRHO1974527"/>
    <m/>
  </r>
  <r>
    <s v="2024-03-01T13:30:28-08:00"/>
    <s v="111-5849318-2577026"/>
    <s v="DC31-0500"/>
    <x v="79"/>
    <s v="B09C1XJ7K8"/>
    <s v="B09C1XJ7K8"/>
    <s v="Degrees of Comfort Meditation Floor Pillow, Square Large Pillows Seating for Adults, Tufted Corduroy Thick Floor Cushion for Living Room Tatami, Turquoise, 22x22 Inch"/>
    <n v="1"/>
    <s v="LGB3"/>
    <s v="SELLABLE"/>
    <s v="UNDELIVERABLE_REFUSED"/>
    <x v="1"/>
    <s v="LPNRRIG6897512"/>
    <m/>
  </r>
  <r>
    <s v="2024-03-01T13:23:32-08:00"/>
    <s v="114-5696551-9049819"/>
    <s v="COD31-0012"/>
    <x v="247"/>
    <s v="B09TDDLFFJ"/>
    <s v="B09TDDLFFJ"/>
    <s v="Codi Meditation Floor Pillow, Round Large Pillows Seating for Adults, Bohemian Mandala Circle Cushion for Outdoor Fireplace Yoga Living Room, 32 Inch, Memory Foam Added, Navy"/>
    <n v="1"/>
    <s v="LAS2"/>
    <s v="CUSTOMER_DAMAGED"/>
    <s v="UNAUTHORIZED_PURCHASE"/>
    <x v="0"/>
    <s v="LPNRRIH7208667"/>
    <m/>
  </r>
  <r>
    <s v="2024-03-01T13:23:27-08:00"/>
    <s v="112-5300863-0373826"/>
    <s v="AMFBA50-0081A"/>
    <x v="95"/>
    <s v="B07T57XDBR"/>
    <s v="B07T57XDBR"/>
    <s v="Hyde Lane Blush Pink Throw Blanket for Couch Sofa, Reversible Ultra Soft Faux Fur Fluffy Fuzzy Throw Blankets - 50x60 Rose Gold"/>
    <n v="1"/>
    <s v="CHA1"/>
    <s v="SELLABLE"/>
    <s v="QUALITY_UNACCEPTABLE"/>
    <x v="1"/>
    <s v="LPNPMCI7787391"/>
    <m/>
  </r>
  <r>
    <s v="2024-03-01T13:05:26-08:00"/>
    <s v="112-9014061-2633042"/>
    <s v="DOC10-0665"/>
    <x v="94"/>
    <s v="B0CGZRKC1Q"/>
    <s v="B0CGZRKC1Q"/>
    <s v="3 Pieces White Waffle Weave Comforter Set, Queen Size, Soft Neutral Textured Waffle Comforter, All Season Lightweight Breathable Bedding Set, Including 1 Comforter and 2 Pillow Shams"/>
    <n v="1"/>
    <s v="IND8"/>
    <s v="CUSTOMER_DAMAGED"/>
    <s v="ORDERED_WRONG_ITEM"/>
    <x v="0"/>
    <s v="LPNPMCI7977295"/>
    <m/>
  </r>
  <r>
    <s v="2024-03-01T13:04:56-08:00"/>
    <s v="113-2335974-4991450"/>
    <s v="AMFBA10-0491A"/>
    <x v="103"/>
    <s v="B09B9L5DH8"/>
    <s v="B09B9L5DH8"/>
    <s v="Hyde Lane Boho Gray Comforter Set King, Farmhouse Bedding Sets, Cotton Top with Modern Neutral Style Clipped Jacquard Stripes, 3-Pieces Including Matching Pillow Shams (104x90 Inches)"/>
    <n v="1"/>
    <s v="TEN1"/>
    <s v="CUSTOMER_DAMAGED"/>
    <s v="DEFECTIVE"/>
    <x v="0"/>
    <s v="LPNPMCE2031777"/>
    <s v="Item ended up not gonna work where I needed it"/>
  </r>
  <r>
    <s v="2024-03-01T13:00:45-08:00"/>
    <s v="111-9476331-8872219"/>
    <s v="DC54-0055A"/>
    <x v="8"/>
    <s v="B07W4SGHS8"/>
    <s v="B07W4SGHS8"/>
    <s v="Degrees of Comfort Electric Blanket Queen Size, Heated Blankets with Dual Control | Auto Shut Off, 20 Heating Levels, Machine Washable, Grey, 84Wx90L"/>
    <n v="1"/>
    <s v="PHX6"/>
    <s v="SELLABLE"/>
    <s v="SWITCHEROO"/>
    <x v="1"/>
    <s v="LPNRRII7577304"/>
    <s v="Too thin for comfort"/>
  </r>
  <r>
    <s v="2024-03-01T13:00:22-08:00"/>
    <s v="111-3068244-3001822"/>
    <s v="DC16-0087"/>
    <x v="253"/>
    <s v="B07R86GMKV"/>
    <s v="B07R86GMKV"/>
    <s v="Twin XL Size Mattress Encasement Bed Bug Proof, Cover 13-15&quot; Deep Bed, Protector Zippered Dust Mite Proof, Hypoallergenic Six-Sided, 3M Scotchgard"/>
    <n v="1"/>
    <s v="CVG2"/>
    <s v="SELLABLE"/>
    <s v="DEFECTIVE"/>
    <x v="1"/>
    <s v="LPNRRHG9598906"/>
    <m/>
  </r>
  <r>
    <s v="2024-03-01T13:00:22-08:00"/>
    <s v="111-3068244-3001822"/>
    <s v="DC16-0087"/>
    <x v="253"/>
    <s v="B07R86GMKV"/>
    <s v="B07R86GMKV"/>
    <s v="Twin XL Size Mattress Encasement Bed Bug Proof, Cover 13-15&quot; Deep Bed, Protector Zippered Dust Mite Proof, Hypoallergenic Six-Sided, 3M Scotchgard"/>
    <n v="1"/>
    <s v="CVG2"/>
    <s v="SELLABLE"/>
    <s v="DEFECTIVE"/>
    <x v="1"/>
    <s v="LPNRRHG9598907"/>
    <m/>
  </r>
  <r>
    <s v="2024-03-01T12:45:17-08:00"/>
    <s v="111-6867946-9434601"/>
    <s v="AMFBA54-0493"/>
    <x v="437"/>
    <s v="B09C1R5TWT"/>
    <s v="B09C1R5TWT"/>
    <s v="Codi Soft Oversize Heated Throw Blanket, Marble Grey Faux Fur with Fuzzy Sherpa Back | 60 x 70 Oversized Electric Throws for Couch | 3 Heat Setting with 2H Auto Shut Off, 6ft Power Cord | Washable"/>
    <n v="1"/>
    <s v="LEX2"/>
    <s v="CUSTOMER_DAMAGED"/>
    <s v="DEFECTIVE"/>
    <x v="0"/>
    <s v="LPNRRIG8734720"/>
    <m/>
  </r>
  <r>
    <s v="2024-03-01T12:43:04-08:00"/>
    <s v="114-3773476-3728220"/>
    <s v="DC31-0503A"/>
    <x v="154"/>
    <s v="B09C1YC8B2"/>
    <s v="B09C1YC8B2"/>
    <s v="Degrees of Comfort Meditation Floor Pillow, Square Large Pillows Seating for Adults, Tufted Corduroy Floor Cushion for Balcony Bedroom Tatami Living Room, Beige, 22x22 Inch"/>
    <n v="1"/>
    <s v="PGA1"/>
    <s v="CUSTOMER_DAMAGED"/>
    <s v="UNWANTED_ITEM"/>
    <x v="0"/>
    <s v="LPNRRHP9941868"/>
    <m/>
  </r>
  <r>
    <s v="2024-03-01T12:43:04-08:00"/>
    <s v="114-3773476-3728220"/>
    <s v="DC31-0503A"/>
    <x v="154"/>
    <s v="B09C1YC8B2"/>
    <s v="B09C1YC8B2"/>
    <s v="Degrees of Comfort Meditation Floor Pillow, Square Large Pillows Seating for Adults, Tufted Corduroy Floor Cushion for Balcony Bedroom Tatami Living Room, Beige, 22x22 Inch"/>
    <n v="1"/>
    <s v="PGA1"/>
    <s v="SELLABLE"/>
    <s v="UNWANTED_ITEM"/>
    <x v="1"/>
    <s v="LPNRRHP9941867"/>
    <s v="The remote is constantly flashing and won&amp;#39;t allow the blanket to turn on."/>
  </r>
  <r>
    <s v="2024-03-01T12:41:56-08:00"/>
    <s v="114-3773476-3728220"/>
    <s v="DC31-0503A"/>
    <x v="154"/>
    <s v="B09C1YC8B2"/>
    <s v="B09C1YC8B2"/>
    <s v="Degrees of Comfort Meditation Floor Pillow, Square Large Pillows Seating for Adults, Tufted Corduroy Floor Cushion for Balcony Bedroom Tatami Living Room, Beige, 22x22 Inch"/>
    <n v="1"/>
    <s v="PGA1"/>
    <s v="SELLABLE"/>
    <s v="UNWANTED_ITEM"/>
    <x v="1"/>
    <s v="LPNRRHP9941866"/>
    <s v="Recipient received duplicate gift."/>
  </r>
  <r>
    <s v="2024-03-01T12:33:36-08:00"/>
    <s v="111-3403300-9053829"/>
    <s v="DC20-0477-1"/>
    <x v="258"/>
    <s v="B08YS8M7CV"/>
    <s v="B08YS8M7CV"/>
    <s v="Degrees of Comfort Coolmax Cooling Sheets Set for Full Size Bed, Moisture Wicking for Night Sweats Best Comfort, Cool Sheets for Hot Sleepers During Warm Weather with Deep Pocket, Blue-4PC"/>
    <n v="1"/>
    <s v="PGA1"/>
    <s v="SELLABLE"/>
    <s v="ORDERED_WRONG_ITEM"/>
    <x v="1"/>
    <s v="LPNPMCJ0425934"/>
    <m/>
  </r>
  <r>
    <s v="2024-03-01T12:30:10-08:00"/>
    <s v="113-3817328-1584237"/>
    <s v="DC31-0533"/>
    <x v="161"/>
    <s v="B0BW2ZGLPH"/>
    <s v="B0BW2ZGLPH"/>
    <s v="Degrees of Comfort Meditation Floor Pillow, Round Large Pillows Seating for Adults, Tufted Corduroy Floor Cushion for Living Room Tatami, Beige 22 Inch"/>
    <n v="1"/>
    <s v="CHA1"/>
    <s v="CUSTOMER_DAMAGED"/>
    <s v="DEFECTIVE"/>
    <x v="0"/>
    <s v="LPNPMCH0312791"/>
    <m/>
  </r>
  <r>
    <s v="2024-03-01T12:29:53-08:00"/>
    <s v="113-1825361-1881849"/>
    <s v="HD50-0061A"/>
    <x v="205"/>
    <s v="B0B9FBWGMX"/>
    <s v="B0B9FBWGMX"/>
    <s v="Hyde Lane Faux Fur Throw Blanket - Ultra Long Pile, Luxury Fluffy Fox Golden with Brown Tipped Blankets for Home Decor, Oversize Fuzzy Plush Animal Coat Color Throws As a Gift, 60x80"/>
    <n v="1"/>
    <s v="HOU3"/>
    <s v="CUSTOMER_DAMAGED"/>
    <s v="NOT_AS_DESCRIBED"/>
    <x v="0"/>
    <s v="LPNPMBY9879961"/>
    <m/>
  </r>
  <r>
    <s v="2024-03-01T12:13:18-08:00"/>
    <s v="112-3286908-5869805"/>
    <s v="DC54-0046"/>
    <x v="153"/>
    <s v="B07WC36H5N"/>
    <s v="B07WC36H5N"/>
    <s v="Heated Blanket, Machine Washable Extremely Soft and Comfortable Electric Blanket Throw with 3 Heating Settings and auto Shut-Off, Grey (50 x 60)"/>
    <n v="1"/>
    <s v="PHX6"/>
    <s v="CUSTOMER_DAMAGED"/>
    <s v="DEFECTIVE"/>
    <x v="0"/>
    <s v="LPNRRII7548078"/>
    <m/>
  </r>
  <r>
    <s v="2024-03-01T12:07:00-08:00"/>
    <s v="114-6219351-9901854"/>
    <s v="DC54-0058A"/>
    <x v="75"/>
    <s v="B07W829F3F"/>
    <s v="B07W829F3F"/>
    <s v="Degrees of Comfort  Electric Blanket Full Size | Single Control with Auto Shut Off | Heated Blanket for Bed | Machine Washable |Red 80Wx84L"/>
    <n v="1"/>
    <s v="IND8"/>
    <s v="CUSTOMER_DAMAGED"/>
    <s v="QUALITY_UNACCEPTABLE"/>
    <x v="0"/>
    <s v="LPNPMCP7576801"/>
    <s v="did not mean to buy two"/>
  </r>
  <r>
    <s v="2024-03-01T12:06:18-08:00"/>
    <s v="111-2026765-3976206"/>
    <s v="HD10-0054"/>
    <x v="371"/>
    <s v="B0B5FS43YX"/>
    <s v="B0B5FS43YX"/>
    <s v="Boho Queen Blue Comforter Set, Modern Farmhouse Full Size Bedding, Cotton Top with Neutral Rustic Style Clipped Jacquard Stripes, Tufted Bed Sets,3-Pieces Including Matching Pillow Shams (90&quot;W x 90&quot;L)"/>
    <n v="1"/>
    <s v="SDF9"/>
    <s v="CUSTOMER_DAMAGED"/>
    <s v="UNWANTED_ITEM"/>
    <x v="0"/>
    <s v="LPNRRES1279616"/>
    <m/>
  </r>
  <r>
    <s v="2024-03-01T11:44:21-08:00"/>
    <s v="114-8200109-4625865"/>
    <s v="COZ63DU6241-M"/>
    <x v="256"/>
    <s v="B0CHTVP2HY"/>
    <s v="B0CHTVP2HY"/>
    <s v="Human Dog Bed, Dog Bed for Humans, Giant Dog Bed with Washable Fluffy Faux Fur Cover, 72&quot;x48&quot;x11&quot; Human Size Dog Bed with Soft Blanket, Large Dog Bean Bag Bed for Families, Beige"/>
    <n v="1"/>
    <s v="TUS1"/>
    <s v="CUSTOMER_DAMAGED"/>
    <s v="DEFECTIVE"/>
    <x v="0"/>
    <s v="LPNPMCE4674662"/>
    <m/>
  </r>
  <r>
    <s v="2024-03-01T11:29:51-08:00"/>
    <s v="112-4824377-6335448"/>
    <s v="HD10-0056A"/>
    <x v="7"/>
    <s v="B0B9V8TY9G"/>
    <s v="B0B9V8TY9G"/>
    <s v="Hyde Lane Farmhouse Bedding Set,Grey Modern Full/Queen Size Comforter,Cotton Top with Neutral Rustic Style Stripes, Boho Bedroom Bed Sets,3-Pieces Including Shams (90x90 Inches)"/>
    <n v="1"/>
    <s v="LAS2"/>
    <s v="CUSTOMER_DAMAGED"/>
    <s v="NOT_AS_DESCRIBED"/>
    <x v="0"/>
    <s v="LPNRRIH9127369"/>
    <m/>
  </r>
  <r>
    <s v="2024-03-01T11:24:44-08:00"/>
    <s v="114-8433948-5584260"/>
    <s v="AMFBA10-0489A"/>
    <x v="29"/>
    <s v="B09B9LBSNS"/>
    <s v="B09B9LBSNS"/>
    <s v="Hyde Lane Farmhouse Bedding Comforter Sets King, Ivory Boho Bed Set,Cotton Top with Modern Neutral Style Clipped Jacquard Stripes, 3-Pieces Including Matching Pillow Shams (104x90 Inches)"/>
    <n v="1"/>
    <s v="PGA1"/>
    <s v="CUSTOMER_DAMAGED"/>
    <s v="ORDERED_WRONG_ITEM"/>
    <x v="0"/>
    <s v="LPNO147799459"/>
    <m/>
  </r>
  <r>
    <s v="2024-03-01T11:19:36-08:00"/>
    <s v="114-1272153-8029038"/>
    <s v="DC31-0508"/>
    <x v="174"/>
    <s v="B09C1ZGB9P"/>
    <s v="B09C1ZGB9P"/>
    <s v="Meditation Floor Pillow Set of 2, Square Large Pillows Seating for Adults, Tufted Corduroy Floor Cushion for Tatami Living Room, Grey, 22x22 Inch"/>
    <n v="1"/>
    <s v="LAS2"/>
    <s v="CARRIER_DAMAGED"/>
    <s v="UNWANTED_ITEM"/>
    <x v="2"/>
    <s v="LPNRRIH3741062"/>
    <m/>
  </r>
  <r>
    <s v="2024-03-01T11:13:24-08:00"/>
    <s v="114-5842600-8853023"/>
    <s v="DC54-0333A"/>
    <x v="149"/>
    <s v="B08J6KSDPC"/>
    <s v="B08J6KSDPC"/>
    <s v="Sherpa Soft California King Electric Blanket with Dual Controls, Heating Blankets | Washable | 1-10 Hour Automatic Shut Off | Double Zone, 20 Heat Settings | 100&quot; x 94&quot; Blue"/>
    <n v="1"/>
    <s v="PGA1"/>
    <s v="CUSTOMER_DAMAGED"/>
    <s v="NOT_COMPATIBLE"/>
    <x v="0"/>
    <s v="LPNO147799456"/>
    <m/>
  </r>
  <r>
    <s v="2024-03-01T11:08:09-08:00"/>
    <s v="111-6146546-2593014"/>
    <s v="AMFBA55-0101A"/>
    <x v="273"/>
    <s v="B07W95MBTD"/>
    <s v="B07W95MBTD"/>
    <s v="Heated Mattress Pad Queen Size with Dual Control, Washable Cotton Top Electric Bed Warmer, Fitted Heating Sheets, 20 Heat Settings &amp; Auto Shut Off, Cover Up to 18 Inch Mattresses"/>
    <n v="1"/>
    <s v="PCA1"/>
    <s v="DEFECTIVE"/>
    <s v="DAMAGED_BY_FC"/>
    <x v="0"/>
    <s v="LPNPMCK2587517"/>
    <m/>
  </r>
  <r>
    <s v="2024-03-01T10:51:11-08:00"/>
    <s v="111-9819370-5207432"/>
    <s v="DC31-0539"/>
    <x v="43"/>
    <s v="B0B1954RV5"/>
    <s v="B0B1954RV5"/>
    <s v="Floor Cushion Pillow Set of 2, Round Large Pillows Seating for Adults, Tufted Corduroy Floor Cushions for Living Room Tatami, Navy Blue, 22 Inch"/>
    <n v="1"/>
    <s v="MCI7"/>
    <s v="CUSTOMER_DAMAGED"/>
    <s v="DEFECTIVE"/>
    <x v="0"/>
    <s v="LPNPMCG3588369"/>
    <m/>
  </r>
  <r>
    <s v="2024-03-01T10:45:58-08:00"/>
    <s v="114-5172125-4169015"/>
    <s v="DC54-0290A-1"/>
    <x v="510"/>
    <s v="B08HW4YMZ9"/>
    <s v="B08HW4YMZ9"/>
    <s v="Degrees of Comfort Electric Blanket Twin XL, Heated Blanket for Bed,Single Control W/Auto Shut Off, Machine Washable | Red, 64Wx86L"/>
    <n v="1"/>
    <s v="DPA7"/>
    <s v="CUSTOMER_DAMAGED"/>
    <s v="UNWANTED_ITEM"/>
    <x v="1"/>
    <s v="LPNPMCI9765815"/>
    <m/>
  </r>
  <r>
    <s v="2024-03-01T10:44:46-08:00"/>
    <s v="113-3624887-5820234"/>
    <s v="COD31-0095"/>
    <x v="215"/>
    <s v="B0BQ6BL7M3"/>
    <s v="B0BQ6BL7M3"/>
    <s v="INNA Meditation Floor Pillow, Large Pillows Seating for Adults, Tufted Thick Chenille Cushion for Yoga Living Room Sitting (Inna Aqua)"/>
    <n v="1"/>
    <s v="CHA1"/>
    <s v="CUSTOMER_DAMAGED"/>
    <s v="ORDERED_WRONG_ITEM"/>
    <x v="0"/>
    <s v="LPNPMBZ1724133"/>
    <m/>
  </r>
  <r>
    <s v="2024-03-01T10:41:45-08:00"/>
    <s v="114-0272098-6443422"/>
    <s v="DC54-0289A"/>
    <x v="204"/>
    <s v="B08HW67N11"/>
    <s v="B08HW67N11"/>
    <s v="Degrees of Comfort California King Electric Blanket with Dual Controls, Heated Blanket for Bed,auto Shut Off, Machine Washable -Grey, 100Wx94L"/>
    <n v="1"/>
    <s v="HOU3"/>
    <s v="CUSTOMER_DAMAGED"/>
    <s v="MISSING_PARTS"/>
    <x v="0"/>
    <s v="LPNPMBY9917492"/>
    <m/>
  </r>
  <r>
    <s v="2024-03-01T10:37:30-08:00"/>
    <s v="113-8551489-3675446"/>
    <s v="DC55-0073A"/>
    <x v="297"/>
    <s v="B07W82BXVX"/>
    <s v="B07W82BXVX"/>
    <s v="Degrees of Comfort Dual Control California King Heated Mattress Pad | Electric Bed Warmer W/Adjustable Zone Heating | Fit Up to 15 Inch | 12.5ft Long Cord, White"/>
    <n v="1"/>
    <s v="MCI7"/>
    <s v="DEFECTIVE"/>
    <s v="DAMAGED_BY_FC"/>
    <x v="1"/>
    <s v="LPNPMCI9905379"/>
    <m/>
  </r>
  <r>
    <s v="2024-03-01T10:34:26-08:00"/>
    <s v="112-9938505-9900214"/>
    <s v="HD50-0093"/>
    <x v="124"/>
    <s v="B0CDJX437X"/>
    <s v="B0CDJX437X"/>
    <s v="Hyde Lane Soft Faux Rabbit Fur Throw Blanket, Cute Plush Fuzzy Blanket for Sofa Couch, Thick Fluffy Shaggy Throw for Women As a Gift, Brun Rabbit, 50&quot;x60&quot;"/>
    <n v="1"/>
    <s v="LAS2"/>
    <s v="CUSTOMER_DAMAGED"/>
    <s v="ORDERED_WRONG_ITEM"/>
    <x v="0"/>
    <s v="LPNRRIH9737605"/>
    <m/>
  </r>
  <r>
    <s v="2024-03-01T10:33:43-08:00"/>
    <s v="112-4507816-9394651"/>
    <s v="HYD10-0069"/>
    <x v="518"/>
    <s v="B0CGZT4JDX"/>
    <s v="B0CGZT4JDX"/>
    <s v="Hyde Lane Dark Grey Textured Comforter Set, 3 Pieces Queen Pinch Pleat Bedding Set, Full Size Farmhouse Bed Set, Down Alternative for All Seasons, Includes 1 Comforter 2 Pillowcases(90&quot; X 90&quot;)"/>
    <n v="1"/>
    <s v="LEX2"/>
    <s v="CUSTOMER_DAMAGED"/>
    <s v="UNWANTED_ITEM"/>
    <x v="0"/>
    <s v="LPNRRIG5765000"/>
    <s v="Doesn&amp;#39;t warm up"/>
  </r>
  <r>
    <s v="2024-03-01T10:32:01-08:00"/>
    <s v="114-9230973-2945023"/>
    <s v="DOC12-0675"/>
    <x v="32"/>
    <s v="B0CGZV57SC"/>
    <s v="B0CGZV57SC"/>
    <s v="Degrees of Comfort Duvet Cover King - Waffle Weave Textured Soft 3 Pieces Bedding Comforter Cover with Pillowcase for All Season (No Comforter Included), Beige, King"/>
    <n v="1"/>
    <s v="LEX2"/>
    <s v="CUSTOMER_DAMAGED"/>
    <s v="QUALITY_UNACCEPTABLE"/>
    <x v="0"/>
    <s v="LPNRRIG9357061"/>
    <s v="One of the set is completely different color. Not green. I need a replacement."/>
  </r>
  <r>
    <s v="2024-03-01T10:31:44-08:00"/>
    <s v="113-7623454-6366623"/>
    <s v="AMFBA20-0169A"/>
    <x v="21"/>
    <s v="B07TLZV6PF"/>
    <s v="B07TLZV6PF"/>
    <s v="Luxury 1000 Thread Count Cotton Sheets for King Size Bed | Luxury Sateen Soft Sheet Set with 18&quot; Deep Pocket - Fits up to 20&quot; Mattress, 4 Piece Bed Sheets - Fitted, Flat &amp; 2 Pillow Cases (Ivory Cream)"/>
    <n v="1"/>
    <s v="EWR7"/>
    <s v="CUSTOMER_DAMAGED"/>
    <s v="NOT_AS_DESCRIBED"/>
    <x v="1"/>
    <s v="LPNPMCA2185727"/>
    <m/>
  </r>
  <r>
    <s v="2024-03-01T10:21:45-08:00"/>
    <s v="113-4561311-7821004"/>
    <s v="DC54-0066A"/>
    <x v="59"/>
    <s v="B07WC6S4HM"/>
    <s v="B07WC6S4HM"/>
    <s v="Degrees of Comfort Electric Blanket Full Size | Single Control with Auto Shut Off |Heated Blanket for Bed | Machine Washable |Beige, 80Wx84L"/>
    <n v="1"/>
    <s v="EWR7"/>
    <s v="CUSTOMER_DAMAGED"/>
    <s v="DEFECTIVE"/>
    <x v="0"/>
    <s v="LPNPMCA6381422"/>
    <m/>
  </r>
  <r>
    <s v="2024-03-01T10:17:10-08:00"/>
    <s v="112-6581594-2197057"/>
    <s v="DC54-0064A"/>
    <x v="84"/>
    <s v="B07W6Y1RLH"/>
    <s v="B07W6Y1RLH"/>
    <s v="King Size Electric Blanket with Dual Control, UL-Certified Heated Blankets, Soft Microplush, Auto Shut Off, Machine Washable, Blue,104x?90"/>
    <n v="1"/>
    <s v="IND8"/>
    <s v="DEFECTIVE"/>
    <s v="SWITCHEROO"/>
    <x v="0"/>
    <s v="LPNPMCG8984271"/>
    <m/>
  </r>
  <r>
    <s v="2024-03-01T09:57:56-08:00"/>
    <s v="112-6634983-0599449"/>
    <s v="DC20-0476-1"/>
    <x v="395"/>
    <s v="B08YS6Z6JH"/>
    <s v="B08YS6Z6JH"/>
    <s v="Degrees of Comfort Coolmax Cooling Sheets Set for Twin XL Size Bed, Moisture Wicking for Night Sweats Best Comfort, Cool Sheets for Hot Sleepers During Warm Weather with Deep Pocket, Blue-3PC"/>
    <n v="1"/>
    <s v="MCO1"/>
    <s v="SELLABLE"/>
    <s v="UNDELIVERABLE_UNKNOWN"/>
    <x v="1"/>
    <s v="LPNO051181128"/>
    <m/>
  </r>
  <r>
    <s v="2024-03-01T09:57:56-08:00"/>
    <s v="112-6634983-0599449"/>
    <s v="DC20-0476-1"/>
    <x v="395"/>
    <s v="B08YS6Z6JH"/>
    <s v="B08YS6Z6JH"/>
    <s v="Degrees of Comfort Coolmax Cooling Sheets Set for Twin XL Size Bed, Moisture Wicking for Night Sweats Best Comfort, Cool Sheets for Hot Sleepers During Warm Weather with Deep Pocket, Blue-3PC"/>
    <n v="1"/>
    <s v="MCO1"/>
    <s v="SELLABLE"/>
    <s v="UNDELIVERABLE_UNKNOWN"/>
    <x v="1"/>
    <s v="LPNO051181130"/>
    <m/>
  </r>
  <r>
    <s v="2024-03-01T09:57:13-08:00"/>
    <s v="113-2300579-1753848"/>
    <s v="HYD10-0072"/>
    <x v="37"/>
    <s v="B0CGZSB34H"/>
    <s v="B0CGZSB34H"/>
    <s v="Hyde Lane Beige Neutral Comforter Set, 3 Pieces Queen Pinch Pleat Bedding Set, Full Size Farmhouse Cream Bedding Sets, Down Alternative for All Seasons, Includes 1 Comforter 2 Pillowcases(90&quot; X 90&quot;)"/>
    <n v="1"/>
    <s v="PHX6"/>
    <s v="CUSTOMER_DAMAGED"/>
    <s v="NOT_AS_DESCRIBED"/>
    <x v="0"/>
    <s v="LPNRRII7536615"/>
    <m/>
  </r>
  <r>
    <s v="2024-03-01T09:34:02-08:00"/>
    <s v="113-9264429-5229824"/>
    <s v="DL63PC6183US-MD"/>
    <x v="188"/>
    <s v="B0C6XH38KR"/>
    <s v="B0C6XH38KR"/>
    <s v="Codi Orthopedic Dog Beds with Memory Foam Layer for Medium Dogs, Waterproof Pet Bed with Removable Cover, Dog Couch/Sofa Machine Washable, Grey"/>
    <n v="1"/>
    <s v="LAS2"/>
    <s v="CUSTOMER_DAMAGED"/>
    <s v="UNWANTED_ITEM"/>
    <x v="0"/>
    <s v="LPNRRIH0750855"/>
    <m/>
  </r>
  <r>
    <s v="2024-03-01T09:33:02-08:00"/>
    <s v="114-6820643-4321010"/>
    <s v="DC16-0113"/>
    <x v="192"/>
    <s v="B07YM4RW2J"/>
    <s v="B07YM4RW2J"/>
    <s v="Degrees of Comfort Waterproof Mattress Encasement TwinXL Size 15-18'' Inch Deep Pocket | Zippered Design with Cotton Cover, 3M Scotchgard Stain Resistant | Breathable and Cooling Protector"/>
    <n v="1"/>
    <s v="LAS2"/>
    <s v="SELLABLE"/>
    <s v="NOT_AS_DESCRIBED"/>
    <x v="1"/>
    <s v="LPNRRIH9876119"/>
    <m/>
  </r>
  <r>
    <s v="2024-03-01T09:11:59-08:00"/>
    <s v="113-3971197-5883404"/>
    <s v="DC20-0475-1"/>
    <x v="65"/>
    <s v="B08YS76BBQ"/>
    <s v="B08YS76BBQ"/>
    <s v="Degrees of Comfort Coolmax Cooling Sheets Set for Twin Size Bed, Moisture Wicking for Night Sweats Best Comfort, Cool Sheets for Hot Sleepers During Warm Weather with Deep Pocket, Blue-3PC"/>
    <n v="1"/>
    <s v="LUK7"/>
    <s v="SELLABLE"/>
    <s v="ORDERED_WRONG_ITEM"/>
    <x v="1"/>
    <s v="LPNRRIB5232099"/>
    <s v="Second time I buy it! It is NOT waffle design."/>
  </r>
  <r>
    <s v="2024-03-01T08:57:08-08:00"/>
    <s v="114-6637229-6505014"/>
    <s v="DC31-0508"/>
    <x v="174"/>
    <s v="B09C1ZGB9P"/>
    <s v="B09C1ZGB9P"/>
    <s v="Meditation Floor Pillow Set of 2, Square Large Pillows Seating for Adults, Tufted Corduroy Floor Cushion for Tatami Living Room, Grey, 22x22 Inch"/>
    <n v="1"/>
    <s v="SDF6"/>
    <s v="SELLABLE"/>
    <s v="APPAREL_TOO_SMALL"/>
    <x v="1"/>
    <s v="LPNRRID9714549"/>
    <m/>
  </r>
  <r>
    <s v="2024-03-01T08:19:00-08:00"/>
    <s v="111-6266390-7029849"/>
    <s v="DC31-0500"/>
    <x v="79"/>
    <s v="B09C1XJ7K8"/>
    <s v="B09C1XJ7K8"/>
    <s v="Degrees of Comfort Meditation Floor Pillow, Square Large Pillows Seating for Adults, Tufted Corduroy Thick Floor Cushion for Living Room Tatami, Turquoise, 22x22 Inch"/>
    <n v="1"/>
    <s v="CHA1"/>
    <s v="CUSTOMER_DAMAGED"/>
    <s v="APPAREL_TOO_SMALL"/>
    <x v="0"/>
    <s v="LPNPMCH4034483"/>
    <m/>
  </r>
  <r>
    <s v="2024-03-01T08:11:14-08:00"/>
    <s v="113-6550788-2823450"/>
    <s v="AMFBA55-0101A"/>
    <x v="273"/>
    <s v="B07W95MBTD"/>
    <s v="B07W95MBTD"/>
    <s v="Hyde Lane Dual Control Heated Mattress Pad Queen Cotton, Quilted Electric Bed Warmer with 20 Heat Settings &amp; Auto Shut Off, Fits Up to 18 Inch"/>
    <n v="1"/>
    <s v="CVG2"/>
    <s v="CUSTOMER_DAMAGED"/>
    <s v="DEFECTIVE"/>
    <x v="0"/>
    <s v="LPNRRID6656242"/>
    <m/>
  </r>
  <r>
    <s v="2024-03-01T08:05:23-08:00"/>
    <s v="113-6981327-8603463"/>
    <s v="HYD12-0110"/>
    <x v="492"/>
    <s v="B0CJ3WC4NL"/>
    <s v="B0CJ3WC4NL"/>
    <s v="Hyde Lane Duvet Cover Twin Size Navy Aesthetic Printed Comforter Cover Modern Denim Blue Duvet Cover Set for Kids (No Comforter Included)"/>
    <n v="1"/>
    <s v="LAS2"/>
    <s v="SELLABLE"/>
    <s v="UNAUTHORIZED_PURCHASE"/>
    <x v="1"/>
    <s v="LPNRRIH9424035"/>
    <m/>
  </r>
  <r>
    <s v="2024-03-01T08:05:13-08:00"/>
    <s v="112-7435711-4088257"/>
    <s v="COD10-0107"/>
    <x v="61"/>
    <s v="B0C7LXTZ3S"/>
    <s v="B0C7LXTZ3S"/>
    <s v="Codi Nimbus Bed in a Bag Full Size, Gray White Striped Bedding Comforter Sets for Men, 7 Pieces Modern Bed Set for All Seasons, 1 Comforter, 2 Pillow Shams, Flat Sheet, Fitted Sheet and 2 Pillowcases"/>
    <n v="1"/>
    <s v="OKC1"/>
    <s v="SELLABLE"/>
    <s v="UNDELIVERABLE_UNKNOWN"/>
    <x v="1"/>
    <s v="LPNPMBY6297286"/>
    <s v="Didn&amp;#39;t realize this was a full sized blanket."/>
  </r>
  <r>
    <s v="2024-03-01T07:48:43-08:00"/>
    <s v="111-4696544-9809034"/>
    <s v="COD60-0121A"/>
    <x v="281"/>
    <s v="B0CGZNBJH9"/>
    <s v="X003Y7MH03"/>
    <s v="Codi Heated Stadium Seat Cushion | Rechargeable Battery Pack Included | Heated Stadium Seats for Bleachers, Bleacher Warmer Pad for Outdoor Games"/>
    <n v="1"/>
    <s v="LAS2"/>
    <s v="CUSTOMER_DAMAGED"/>
    <s v="UNWANTED_ITEM"/>
    <x v="0"/>
    <s v="LPNRRIH9352312"/>
    <s v="No longer needed."/>
  </r>
  <r>
    <s v="2024-03-01T07:43:08-08:00"/>
    <s v="114-1277327-0331460"/>
    <s v="DL63OP6186US-LG"/>
    <x v="427"/>
    <s v="B0C6XGQSKN"/>
    <s v="B0C6XGQSKN"/>
    <s v="Codi Dog Bed for Large Dogs - Orthopedic Dog Beds with Foam Layer, Reversible Dog Mat with Removable Cover, Waterproof Pet Bed Machine Washable, Grey"/>
    <n v="1"/>
    <s v="LAS2"/>
    <s v="CUSTOMER_DAMAGED"/>
    <s v="DEFECTIVE"/>
    <x v="0"/>
    <s v="LPNRRII9017112"/>
    <m/>
  </r>
  <r>
    <s v="2024-03-01T07:42:24-08:00"/>
    <s v="111-0304519-0063418"/>
    <s v="AMFBA10-0490A"/>
    <x v="71"/>
    <s v="B09B9KDL5J"/>
    <s v="B09B9KDL5J"/>
    <s v="Hyde Lane Farmhouse Comforter Set Gray, Full/Queen Size Boho Bedding Sets, Cotton Top with Modern Neutral Style Clipped Jacquard Stripes, 3-Pieces Including Matching Pillow Shams (90x90 inches)"/>
    <n v="1"/>
    <s v="LAS2"/>
    <s v="CUSTOMER_DAMAGED"/>
    <s v="UNWANTED_ITEM"/>
    <x v="0"/>
    <s v="LPNRRIH6321021"/>
    <s v="Too small"/>
  </r>
  <r>
    <s v="2024-03-01T07:39:44-08:00"/>
    <s v="112-2230699-3088226"/>
    <s v="AMFBA20-0163A"/>
    <x v="450"/>
    <s v="B07TN2L2VG"/>
    <s v="B07TN2L2VG"/>
    <s v="Hyde Lane Luxury 1000 Thread Count 100% Cotton Sheets King Size | Very Comfy Soft &amp; Thick with 18&quot; Deep Pocket | Fits up to 20&quot; Mattress | Sateen Weave Bed Sheets - 4 PC Sheet Set (Grey)"/>
    <n v="1"/>
    <s v="LAS2"/>
    <s v="SELLABLE"/>
    <s v="ORDERED_WRONG_ITEM"/>
    <x v="1"/>
    <s v="LPNRRIH7154802"/>
    <s v="Bought wrong weight and size"/>
  </r>
  <r>
    <s v="2024-03-01T07:39:30-08:00"/>
    <s v="111-3101319-3947465"/>
    <s v="COD60-0121A"/>
    <x v="281"/>
    <s v="B0CGZNBJH9"/>
    <s v="X003Y7MH03"/>
    <s v="Codi Heated Stadium Seat Cushion | Rechargeable Battery Pack Included | Heated Stadium Seats for Bleachers, Bleacher Warmer Pad for Outdoor Games"/>
    <n v="1"/>
    <s v="MEM3"/>
    <s v="CUSTOMER_DAMAGED"/>
    <s v="NOT_AS_DESCRIBED"/>
    <x v="0"/>
    <s v="LPNO173130732"/>
    <m/>
  </r>
  <r>
    <s v="2024-03-01T07:37:41-08:00"/>
    <s v="111-7501079-1615404"/>
    <s v="COD31-0190"/>
    <x v="410"/>
    <s v="B0CN2FXZL4"/>
    <s v="B0CN2FXZL4"/>
    <s v="INNA Meditation Floor Pillow, Large Pillows Seating for Adults, Tufted Thick Chenille Cushion for Yoga Living Room Sitting (Inna Ivory) 2 Pack"/>
    <n v="1"/>
    <s v="LAS2"/>
    <s v="SELLABLE"/>
    <s v="UNWANTED_ITEM"/>
    <x v="1"/>
    <s v="LPNRRIH7000424"/>
    <m/>
  </r>
  <r>
    <s v="2024-03-01T07:34:54-08:00"/>
    <s v="112-0258678-0951465"/>
    <s v="DC54-0065A-1"/>
    <x v="106"/>
    <s v="B07WC41HV8"/>
    <s v="B07WC41HV8"/>
    <s v="Degrees of Comfort Electric Blanket Twin, Single Controller W/Auto Shut Off, Heated Blanket Twin for Bed, Machine Washable, Beige, 62x84"/>
    <n v="1"/>
    <s v="LAS2"/>
    <s v="CUSTOMER_DAMAGED"/>
    <s v="ORDERED_WRONG_ITEM"/>
    <x v="0"/>
    <s v="LPNRRIF1602366"/>
    <m/>
  </r>
  <r>
    <s v="2024-03-01T07:33:26-08:00"/>
    <s v="114-3041491-0410648"/>
    <s v="COD31-0140"/>
    <x v="178"/>
    <s v="B0C7F9DJ13"/>
    <s v="B0C7F9DJ13"/>
    <s v="Codi Rocking Chair Cushion Outdoor, Rocker Cushions Water Resistant | Best for Porch Patio Chairs Replacement Pads | Two 17x17 Seat with Two 17x21 Back, Comfortable Memory Foam Add, Sage"/>
    <n v="1"/>
    <s v="MEM3"/>
    <s v="CUSTOMER_DAMAGED"/>
    <s v="UNWANTED_ITEM"/>
    <x v="0"/>
    <s v="LPNO164222945"/>
    <s v="No longer needed."/>
  </r>
  <r>
    <s v="2024-03-01T06:43:49-08:00"/>
    <s v="111-7799247-2464209"/>
    <s v="DC50-0022"/>
    <x v="545"/>
    <s v="B07S3Y44DG"/>
    <s v="B07S3Y44DG"/>
    <s v="Degrees of Comfort Weighted Blanket 15 Pounds for Adults, Fuzzy Soft Sherpa Fleece Weight Blankets Full Size for Bed, 60x80 Inch, Blush Pink, 15lb"/>
    <n v="1"/>
    <s v="SDF9"/>
    <s v="SELLABLE"/>
    <s v="UNWANTED_ITEM"/>
    <x v="1"/>
    <s v="LPNRRIC4281604"/>
    <m/>
  </r>
  <r>
    <s v="2024-03-01T06:37:09-08:00"/>
    <s v="111-4524215-6083415"/>
    <s v="DC20-0470-1"/>
    <x v="434"/>
    <s v="B08YS9QCGZ"/>
    <s v="B08YS9QCGZ"/>
    <s v="Degrees of Comfort Coolmax Cooling Sheets Set for Twin XL Size Bed, Moisture Wicking for Night Sweats Best Comfort, Cool Sheets for Hot Sleepers During Warm Weather with Deep Pocket, Grey-3PC"/>
    <n v="1"/>
    <s v="IAH1"/>
    <s v="CUSTOMER_DAMAGED"/>
    <s v="DEFECTIVE"/>
    <x v="1"/>
    <s v="LPNRRFJ3013514"/>
    <s v="Too big for the chair."/>
  </r>
  <r>
    <s v="2024-03-01T06:27:08-08:00"/>
    <s v="114-5313658-4845041"/>
    <s v="DC16-0088"/>
    <x v="220"/>
    <s v="B07R4472G1"/>
    <s v="B07R4472G1"/>
    <s v="Full Size Mattress Encasement Bed Bug Proof, Cover 13-15&quot; Deep Bed, Zippered Dust Mite Proof, Hypoallergenic Six-Sided, 3M Scotchgard"/>
    <n v="1"/>
    <s v="CVG2"/>
    <s v="DEFECTIVE"/>
    <s v="DEFECTIVE"/>
    <x v="1"/>
    <s v="LPNRRID7604613"/>
    <s v="Too big for the chair."/>
  </r>
  <r>
    <s v="2024-03-01T06:18:03-08:00"/>
    <s v="111-0343136-1625025"/>
    <s v="COD31-0094"/>
    <x v="63"/>
    <s v="B0BQ6CXGLS"/>
    <s v="B0BQ6CXGLS"/>
    <s v="Codi INNA Floor Pillow, Large Cushions Sitting for Adults | Square Tufted Chenille Pillows Seat for Meditation, Living Room, Reading Nook, 20×20, Ivory"/>
    <n v="1"/>
    <s v="LEX1"/>
    <s v="SELLABLE"/>
    <s v="FOUND_BETTER_PRICE"/>
    <x v="1"/>
    <s v="LPNRRIF4672954"/>
    <m/>
  </r>
  <r>
    <s v="2024-03-01T06:10:46-08:00"/>
    <s v="112-8763333-2832256"/>
    <s v="AMFBA55-0102B"/>
    <x v="197"/>
    <s v="B07WC2G1FW"/>
    <s v="B07WC2G1FW"/>
    <s v="Heated Mattress Pad King Size with Dual Control, Washable Cotton Top Electric Bed Warmer, Fitted Heating Sheets, 20 Heat Settings &amp; Auto Shut Off, Cover Up to 18 Inch Mattresses"/>
    <n v="1"/>
    <s v="DPA7"/>
    <s v="CUSTOMER_DAMAGED"/>
    <s v="DEFECTIVE"/>
    <x v="1"/>
    <s v="LPNPMCG3388986"/>
    <m/>
  </r>
  <r>
    <s v="2024-03-01T06:08:08-08:00"/>
    <s v="113-4748642-9038616"/>
    <s v="AMFBA10-0490A"/>
    <x v="71"/>
    <s v="B09B9KDL5J"/>
    <s v="B09B9KDL5J"/>
    <s v="Hyde Lane Farmhouse Comforter Set Gray, Full/Queen Size Boho Bedding Sets, Cotton Top with Modern Neutral Style Clipped Jacquard Stripes, 3-Pieces Including Matching Pillow Shams (90x90 inches)"/>
    <n v="1"/>
    <s v="SDF9"/>
    <s v="DAMAGED"/>
    <s v="SWITCHEROO"/>
    <x v="2"/>
    <s v="LPNRRHI1235295"/>
    <m/>
  </r>
  <r>
    <s v="2024-03-01T05:57:18-08:00"/>
    <s v="111-2672818-4483458"/>
    <s v="DC54-0329A"/>
    <x v="38"/>
    <s v="B08J6X5LMB"/>
    <s v="B08J6X5LMB"/>
    <s v="Sherpa Soft California King Electric Blanket with Dual Controls, Heating Blankets | Washable | 1-10 Hour Automatic Shut Off | Double Zone, 20 Heat Settings | 100&quot; x 94&quot; Grey"/>
    <n v="1"/>
    <s v="CMH4"/>
    <s v="SELLABLE"/>
    <s v="UNDELIVERABLE_UNKNOWN"/>
    <x v="1"/>
    <s v="LPNPMUA5643557"/>
    <m/>
  </r>
  <r>
    <s v="2024-03-01T05:42:05-08:00"/>
    <s v="113-1736420-2251466"/>
    <s v="COD31-0012"/>
    <x v="247"/>
    <s v="B09TDDLFFJ"/>
    <s v="B09TDDLFFJ"/>
    <s v="Codi Meditation Floor Pillow, Round Large Pillows Seating for Adults, Bohemian Mandala Circle Cushion for Outdoor Fireplace Yoga Living Room, 32 Inch, Memory Foam Added, Navy"/>
    <n v="1"/>
    <s v="CVG2"/>
    <s v="SELLABLE"/>
    <s v="UNWANTED_ITEM"/>
    <x v="1"/>
    <s v="LPNRRHG9573649"/>
    <m/>
  </r>
  <r>
    <s v="2024-03-01T05:20:26-08:00"/>
    <s v="113-1966853-3057049"/>
    <s v="DOC12-0669"/>
    <x v="216"/>
    <s v="B0CGZT1TJW"/>
    <s v="B0CGZT1TJW"/>
    <s v="Degrees of Comfort Duvet Cover King - Waffle Weave Textured Soft 3 Pieces Bedding Comforter Cover with Pillowcase for All Season (No Comforter Included), Grey, King"/>
    <n v="1"/>
    <s v="PGA1"/>
    <s v="SELLABLE"/>
    <s v="NOT_AS_DESCRIBED"/>
    <x v="1"/>
    <s v="LPNO147663752"/>
    <m/>
  </r>
  <r>
    <s v="2024-03-01T05:08:01-08:00"/>
    <s v="111-8793162-0390634"/>
    <s v="HD10-0054"/>
    <x v="371"/>
    <s v="B0B5FS43YX"/>
    <s v="B0B5FS43YX"/>
    <s v="Boho Queen Blue Comforter Set, Modern Farmhouse Full Size Bedding, Cotton Top with Neutral Rustic Style Clipped Jacquard Stripes, Tufted Bed Sets,3-Pieces Including Matching Pillow Shams (90&quot;W x 90&quot;L)"/>
    <n v="1"/>
    <s v="PGA1"/>
    <s v="CUSTOMER_DAMAGED"/>
    <s v="NOT_AS_DESCRIBED"/>
    <x v="0"/>
    <s v="LPNPMCI9450110"/>
    <m/>
  </r>
  <r>
    <s v="2024-03-01T05:01:53-08:00"/>
    <s v="112-7754122-6821828"/>
    <s v="COD63-0127"/>
    <x v="0"/>
    <s v="B0C5CM398G"/>
    <s v="B0C5CM398G"/>
    <s v="Codi Dog Bed for Couch - Calming Dog Beds for X-Large Dogs, Fluffy Plush Bed for Pets, Anti Anxiety Dog Bed with Removable Washable Cover for Dogs and Cats, Dark Grey, 45x37x6 inches"/>
    <n v="1"/>
    <s v="PHL7"/>
    <s v="CUSTOMER_DAMAGED"/>
    <s v="ORDERED_WRONG_ITEM"/>
    <x v="1"/>
    <s v="LPNRRIK6921606"/>
    <m/>
  </r>
  <r>
    <s v="2024-03-01T04:45:51-08:00"/>
    <s v="112-0045639-6421817"/>
    <s v="DC54-0064A"/>
    <x v="84"/>
    <s v="B07W6Y1RLH"/>
    <s v="B07W6Y1RLH"/>
    <s v="Degrees of Comfort Electric Blanket King Size, Heated Blanket for Bed,Dual Control W/Auto Shut Off,Machine Washable, Blue,104x?90"/>
    <n v="1"/>
    <s v="LEX2"/>
    <s v="CUSTOMER_DAMAGED"/>
    <s v="DEFECTIVE"/>
    <x v="0"/>
    <s v="LPNRRIG5618041"/>
    <m/>
  </r>
  <r>
    <s v="2024-03-01T04:35:36-08:00"/>
    <s v="111-1610691-2609867"/>
    <s v="DC55-0071A"/>
    <x v="58"/>
    <s v="B07W4SGTCF"/>
    <s v="B07W4SGTCF"/>
    <s v="Degrees of Comfort Dual Control Heated Mattress Pad Queen Size | Zone Heating Electric Bed Warmer W/Auto Shut Off | Fit Up to 15 Inch | 12.5ft Long Cord - 60x80 Inch, White"/>
    <n v="1"/>
    <s v="LEX2"/>
    <s v="CUSTOMER_DAMAGED"/>
    <s v="DAMAGED_BY_FC"/>
    <x v="1"/>
    <s v="LPNRRIG9019361"/>
    <s v="Too late"/>
  </r>
  <r>
    <s v="2024-03-01T04:31:56-08:00"/>
    <s v="112-3478488-8010648"/>
    <s v="COD10-0071"/>
    <x v="296"/>
    <s v="B0BP68PK9K"/>
    <s v="B0BP68PK9K"/>
    <s v="Codi Lavender Purple Boho Full/Queen Comforter Set, Aesthetic Pom Fringe Bedding for Girls, Cute Soft Washed Microfiber Bed Sets, Lightweight 3pcs,1 Comforter &amp; 2 Pillowcases (90x90 Inches)"/>
    <n v="1"/>
    <s v="EWR7"/>
    <s v="SELLABLE"/>
    <s v="ORDERED_WRONG_ITEM"/>
    <x v="1"/>
    <s v="LPNPMCA2335232"/>
    <s v="I did not order this"/>
  </r>
  <r>
    <s v="2024-03-01T04:23:35-08:00"/>
    <s v="113-1707305-8233863"/>
    <s v="DC54-0092A"/>
    <x v="337"/>
    <s v="B07WC5N7TN"/>
    <s v="B07WC5N7TN"/>
    <s v="Heated Microplush Blanket with Foot Pocket - 3 Heat Settings, Auto Shut-Off, Machine Washable, Soft &amp; Comfortable Electric Throw (50x62 inches, Grey)"/>
    <n v="1"/>
    <s v="IND8"/>
    <s v="CUSTOMER_DAMAGED"/>
    <s v="NO_REASON_GIVEN"/>
    <x v="0"/>
    <s v="LPNPMBZ3447335"/>
    <m/>
  </r>
  <r>
    <s v="2024-03-01T04:22:40-08:00"/>
    <s v="113-5539715-0011443"/>
    <s v="DC54-0068A"/>
    <x v="165"/>
    <s v="B07W4SGN9P"/>
    <s v="B07W4SGN9P"/>
    <s v="Degrees of Comfort Electric Blanket King Size, Heated Blanket for Bed,Dual Control W/Auto Shut Off,Machine Washable,Beige, 104x?90"/>
    <n v="1"/>
    <s v="TEN1"/>
    <s v="CUSTOMER_DAMAGED"/>
    <s v="UNWANTED_ITEM"/>
    <x v="0"/>
    <s v="LPNPMBY3714231"/>
    <s v="Much heavier and hotter than expected"/>
  </r>
  <r>
    <s v="2024-03-01T04:12:25-08:00"/>
    <s v="112-9175623-2930606"/>
    <s v="HD50-0065A"/>
    <x v="363"/>
    <s v="B0B9FP6HNS"/>
    <s v="B0B9FP6HNS"/>
    <s v="Hyde Lane Ultra Long Pile Faux Fur Throw Blanket, Luxury Fluffy Wolf Grey with Black Tipped Blankets for Home Decor, Oversized Fuzzy Plush Animal Coat Color Throws As a Gift, Direwolf, 60x80"/>
    <n v="1"/>
    <s v="PGA1"/>
    <s v="CUSTOMER_DAMAGED"/>
    <s v="ORDERED_WRONG_ITEM"/>
    <x v="0"/>
    <s v="LPNO149122300"/>
    <m/>
  </r>
  <r>
    <s v="2024-03-01T03:53:42-08:00"/>
    <s v="112-5208105-6249033"/>
    <s v="HD50-0060A"/>
    <x v="193"/>
    <s v="B0B9FF37WZ"/>
    <s v="B0B9FF37WZ"/>
    <s v="Hyde Lane Faux Fur Throw Blanket - Ultra Long Pile, Luxury Fluffy Fox Golden with Brown Tipped Blankets for Home Couch, Fuzzy Plush Animal Coat Color Throws for Decoration, Gift for Women, 50x60"/>
    <n v="1"/>
    <s v="SDF9"/>
    <s v="CUSTOMER_DAMAGED"/>
    <s v="UNWANTED_ITEM"/>
    <x v="0"/>
    <s v="LPNRRIC4743343"/>
    <m/>
  </r>
  <r>
    <s v="2024-03-01T03:18:05-08:00"/>
    <s v="113-0148712-8488277"/>
    <s v="HD12-0088"/>
    <x v="52"/>
    <s v="B0C5Z1YWM3"/>
    <s v="B0C5Z1YWM3"/>
    <s v="Hyde Lane Asha Boho Duvet Cover King, Farmhouse Grey 100% Cotton Tufted Bedding Set with Zipper, Mid Century Modern Comforter Covers, 3 Pieces Including Matching Pillow Shams (104x90 Inches)"/>
    <n v="1"/>
    <s v="IND8"/>
    <s v="CUSTOMER_DAMAGED"/>
    <s v="UNWANTED_ITEM"/>
    <x v="0"/>
    <s v="LPNPMCH0428607"/>
    <m/>
  </r>
  <r>
    <s v="2024-03-01T01:18:48-08:00"/>
    <s v="111-6143867-0065047"/>
    <s v="DC50-0014"/>
    <x v="546"/>
    <s v="B07S2THCJ6"/>
    <s v="B07S2THCJ6"/>
    <s v="Degrees of Comfort 10 Pounds Weighted Blanket Throw for Counch, Small Blankets for Women, Teen &amp; Adults, 50x60 Inch, Ivory, 10lb"/>
    <n v="1"/>
    <s v="IND8"/>
    <s v="CUSTOMER_DAMAGED"/>
    <s v="QUALITY_UNACCEPTABLE"/>
    <x v="0"/>
    <s v="LPNPMBZ4613450"/>
    <m/>
  </r>
  <r>
    <s v="2024-03-01T01:05:41-08:00"/>
    <s v="113-8352819-5509054"/>
    <s v="COD31-0012"/>
    <x v="247"/>
    <s v="B09TDDLFFJ"/>
    <s v="B09TDDLFFJ"/>
    <s v="Codi Meditation Floor Pillow, Round Large Pillows Seating for Adults, Bohemian Mandala Circle Cushion for Outdoor Fireplace Yoga Living Room, 32 Inch,"/>
    <n v="1"/>
    <s v="SAT2"/>
    <s v="SELLABLE"/>
    <s v="UNDELIVERABLE_REFUSED"/>
    <x v="1"/>
    <s v="LPNPMCB2192689"/>
    <s v="I received the DORK Diaries series of books"/>
  </r>
  <r>
    <s v="2024-03-01T00:55:38-08:00"/>
    <s v="112-2121196-1147443"/>
    <s v="DC20-0466-1"/>
    <x v="168"/>
    <s v="B08YS6JXQW"/>
    <s v="B08YS6JXQW"/>
    <s v="DEGREES OF COMFORT Coolmax Cooling Sheets | Queen Size Bed Sheet Set for Hot Sleepers | Soft Fabric with Deep Pocket, White-4PC"/>
    <n v="1"/>
    <s v="LEX2"/>
    <s v="CUSTOMER_DAMAGED"/>
    <s v="NOT_AS_DESCRIBED"/>
    <x v="0"/>
    <s v="LPNRRIG5918004"/>
    <m/>
  </r>
  <r>
    <s v="2024-03-01T00:50:07-08:00"/>
    <s v="112-4825074-9264225"/>
    <s v="DC31-0536"/>
    <x v="396"/>
    <s v="B0B196MNHP"/>
    <s v="B0B196MNHP"/>
    <s v="Meditation Floor Pillow Set of 2, Round Large Pillows Seating for Adults, Tufted Corduroy Thick Cushion for Living Room Tatami, Turquoise, 22 Inch'2 Count (Pack of 1)"/>
    <n v="1"/>
    <s v="IND8"/>
    <s v="CUSTOMER_DAMAGED"/>
    <s v="UNWANTED_ITEM"/>
    <x v="0"/>
    <s v="LPNPMBZ4613440"/>
    <s v="Color is not what I’m looking for."/>
  </r>
  <r>
    <s v="2024-03-01T00:29:30-08:00"/>
    <s v="113-7499762-4245864"/>
    <s v="AMFBA54-0098A"/>
    <x v="398"/>
    <s v="B07W825HQK"/>
    <s v="B07W825HQK"/>
    <s v="Hyde Lane Luxury Faux Fur Heated Throw Blanket | 50x60 Fuzzy Heating Blanket | Soft Snow Leopard Mink Reverse Electric Throw | 3 Heat Settings | Auto-Shutoff | Machine Washable"/>
    <n v="1"/>
    <s v="LAS2"/>
    <s v="CUSTOMER_DAMAGED"/>
    <s v="NO_REASON_GIVEN"/>
    <x v="0"/>
    <s v="LPNRRIG1013907"/>
    <s v="Bought a queen size bed"/>
  </r>
  <r>
    <s v="2024-03-01T00:27:23-08:00"/>
    <s v="112-0617338-5655433"/>
    <s v="DC54-0065A-1"/>
    <x v="106"/>
    <s v="B07WC41HV8"/>
    <s v="B07WC41HV8"/>
    <s v="Degrees of Comfort Electric Blanket Twin, Single Controller W/Auto Shut Off, Heated Blanket Twin for Bed, Machine Washable, Beige, 62x84"/>
    <n v="1"/>
    <s v="CHA1"/>
    <s v="DEFECTIVE"/>
    <s v="DEFECTIVE"/>
    <x v="0"/>
    <s v="LPNPMCG7573329"/>
    <m/>
  </r>
  <r>
    <s v="2024-03-01T00:08:06-08:00"/>
    <s v="113-3390556-4606602"/>
    <s v="COD30-0113"/>
    <x v="5"/>
    <s v="B0C1TNP7NQ"/>
    <s v="B0C1TNP7NQ"/>
    <s v="Codi 12x20 Pillow Insert Set of 2- Water Resistant Outdoor Lumbar Pillows Upgraded Premium Decorative Stuffing Throw Pillows for Couch, Patio Furniture"/>
    <n v="1"/>
    <s v="LAS2"/>
    <s v="SELLABLE"/>
    <s v="ORDERED_WRONG_ITEM"/>
    <x v="1"/>
    <s v="LPNRRIF405521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3:B431" firstHeaderRow="1" firstDataRow="1" firstDataCol="1" rowPageCount="1" colPageCount="1"/>
  <pivotFields count="14">
    <pivotField showAll="0"/>
    <pivotField showAll="0"/>
    <pivotField showAll="0"/>
    <pivotField axis="axisRow" showAll="0" sortType="ascending">
      <items count="694">
        <item x="304"/>
        <item x="530"/>
        <item m="1" x="675"/>
        <item m="1" x="662"/>
        <item x="89"/>
        <item x="252"/>
        <item x="310"/>
        <item x="279"/>
        <item x="470"/>
        <item x="491"/>
        <item x="198"/>
        <item x="306"/>
        <item x="520"/>
        <item x="189"/>
        <item x="421"/>
        <item x="314"/>
        <item m="1" x="576"/>
        <item m="1" x="559"/>
        <item x="18"/>
        <item x="468"/>
        <item x="502"/>
        <item m="1" x="611"/>
        <item x="517"/>
        <item x="429"/>
        <item x="234"/>
        <item m="1" x="565"/>
        <item x="126"/>
        <item x="10"/>
        <item x="164"/>
        <item x="375"/>
        <item x="210"/>
        <item x="451"/>
        <item x="101"/>
        <item x="143"/>
        <item x="29"/>
        <item x="71"/>
        <item x="103"/>
        <item m="1" x="604"/>
        <item m="1" x="672"/>
        <item x="450"/>
        <item x="73"/>
        <item x="267"/>
        <item x="145"/>
        <item x="263"/>
        <item x="362"/>
        <item x="21"/>
        <item x="227"/>
        <item x="397"/>
        <item x="501"/>
        <item x="123"/>
        <item x="497"/>
        <item x="457"/>
        <item x="271"/>
        <item m="1" x="635"/>
        <item x="372"/>
        <item x="532"/>
        <item x="102"/>
        <item m="1" x="637"/>
        <item m="1" x="674"/>
        <item m="1" x="547"/>
        <item m="1" x="619"/>
        <item x="133"/>
        <item m="1" x="549"/>
        <item m="1" x="591"/>
        <item m="1" x="617"/>
        <item m="1" x="639"/>
        <item m="1" x="571"/>
        <item m="1" x="607"/>
        <item m="1" x="621"/>
        <item m="1" x="644"/>
        <item m="1" x="642"/>
        <item m="1" x="550"/>
        <item x="527"/>
        <item m="1" x="595"/>
        <item m="1" x="620"/>
        <item x="486"/>
        <item m="1" x="597"/>
        <item x="516"/>
        <item x="135"/>
        <item m="1" x="572"/>
        <item x="286"/>
        <item m="1" x="649"/>
        <item m="1" x="584"/>
        <item m="1" x="630"/>
        <item m="1" x="586"/>
        <item m="1" x="599"/>
        <item m="1" x="652"/>
        <item x="495"/>
        <item x="541"/>
        <item x="83"/>
        <item x="95"/>
        <item x="15"/>
        <item m="1" x="573"/>
        <item m="1" x="605"/>
        <item x="321"/>
        <item x="398"/>
        <item x="293"/>
        <item m="1" x="663"/>
        <item x="425"/>
        <item x="324"/>
        <item x="40"/>
        <item x="415"/>
        <item x="437"/>
        <item x="291"/>
        <item x="339"/>
        <item m="1" x="631"/>
        <item x="456"/>
        <item x="292"/>
        <item x="273"/>
        <item x="197"/>
        <item m="1" x="593"/>
        <item x="257"/>
        <item x="105"/>
        <item x="538"/>
        <item m="1" x="626"/>
        <item m="1" x="646"/>
        <item x="433"/>
        <item m="1" x="688"/>
        <item m="1" x="686"/>
        <item x="508"/>
        <item m="1" x="679"/>
        <item m="1" x="676"/>
        <item x="228"/>
        <item x="88"/>
        <item x="528"/>
        <item x="479"/>
        <item x="20"/>
        <item x="296"/>
        <item x="223"/>
        <item x="61"/>
        <item x="315"/>
        <item x="299"/>
        <item x="194"/>
        <item x="461"/>
        <item x="485"/>
        <item m="1" x="557"/>
        <item x="413"/>
        <item x="428"/>
        <item x="129"/>
        <item x="261"/>
        <item x="484"/>
        <item x="342"/>
        <item m="1" x="667"/>
        <item x="474"/>
        <item x="513"/>
        <item x="349"/>
        <item x="275"/>
        <item x="505"/>
        <item x="408"/>
        <item x="411"/>
        <item x="524"/>
        <item x="355"/>
        <item x="393"/>
        <item x="539"/>
        <item m="1" x="668"/>
        <item x="150"/>
        <item x="158"/>
        <item x="322"/>
        <item x="350"/>
        <item x="458"/>
        <item m="1" x="691"/>
        <item x="85"/>
        <item x="435"/>
        <item x="535"/>
        <item m="1" x="558"/>
        <item x="240"/>
        <item x="514"/>
        <item x="356"/>
        <item x="5"/>
        <item x="132"/>
        <item x="482"/>
        <item x="6"/>
        <item x="384"/>
        <item x="412"/>
        <item m="1" x="689"/>
        <item x="498"/>
        <item x="247"/>
        <item x="74"/>
        <item x="156"/>
        <item x="110"/>
        <item x="280"/>
        <item m="1" x="640"/>
        <item x="499"/>
        <item m="1" x="683"/>
        <item x="483"/>
        <item x="453"/>
        <item x="112"/>
        <item x="305"/>
        <item m="1" x="655"/>
        <item x="366"/>
        <item x="238"/>
        <item x="357"/>
        <item m="1" x="682"/>
        <item m="1" x="677"/>
        <item m="1" x="671"/>
        <item x="420"/>
        <item m="1" x="660"/>
        <item x="24"/>
        <item x="308"/>
        <item x="180"/>
        <item x="13"/>
        <item x="222"/>
        <item x="163"/>
        <item x="93"/>
        <item x="309"/>
        <item x="237"/>
        <item x="9"/>
        <item x="82"/>
        <item x="63"/>
        <item x="215"/>
        <item x="341"/>
        <item m="1" x="548"/>
        <item x="171"/>
        <item x="218"/>
        <item x="230"/>
        <item x="76"/>
        <item x="187"/>
        <item x="178"/>
        <item x="243"/>
        <item x="410"/>
        <item x="365"/>
        <item x="90"/>
        <item x="200"/>
        <item x="432"/>
        <item x="51"/>
        <item x="232"/>
        <item x="307"/>
        <item x="53"/>
        <item x="251"/>
        <item x="4"/>
        <item x="509"/>
        <item m="1" x="554"/>
        <item m="1" x="684"/>
        <item x="399"/>
        <item m="1" x="678"/>
        <item m="1" x="566"/>
        <item m="1" x="563"/>
        <item x="72"/>
        <item x="489"/>
        <item x="402"/>
        <item x="276"/>
        <item m="1" x="556"/>
        <item x="281"/>
        <item x="186"/>
        <item x="36"/>
        <item m="1" x="553"/>
        <item x="358"/>
        <item x="195"/>
        <item x="344"/>
        <item m="1" x="574"/>
        <item x="385"/>
        <item x="242"/>
        <item x="148"/>
        <item x="16"/>
        <item x="359"/>
        <item x="0"/>
        <item x="226"/>
        <item x="529"/>
        <item x="167"/>
        <item x="208"/>
        <item x="256"/>
        <item x="141"/>
        <item m="1" x="560"/>
        <item x="472"/>
        <item x="460"/>
        <item x="542"/>
        <item m="1" x="564"/>
        <item x="92"/>
        <item x="46"/>
        <item x="284"/>
        <item x="254"/>
        <item x="121"/>
        <item x="391"/>
        <item x="114"/>
        <item x="531"/>
        <item x="430"/>
        <item x="113"/>
        <item x="108"/>
        <item x="3"/>
        <item x="236"/>
        <item x="253"/>
        <item x="220"/>
        <item x="116"/>
        <item x="155"/>
        <item x="377"/>
        <item x="262"/>
        <item x="506"/>
        <item x="265"/>
        <item x="139"/>
        <item x="274"/>
        <item x="192"/>
        <item x="96"/>
        <item x="494"/>
        <item m="1" x="685"/>
        <item m="1" x="562"/>
        <item m="1" x="568"/>
        <item x="249"/>
        <item x="331"/>
        <item x="353"/>
        <item x="424"/>
        <item m="1" x="601"/>
        <item m="1" x="606"/>
        <item x="445"/>
        <item x="109"/>
        <item m="1" x="653"/>
        <item m="1" x="590"/>
        <item x="69"/>
        <item x="151"/>
        <item x="525"/>
        <item x="515"/>
        <item x="168"/>
        <item m="1" x="610"/>
        <item x="118"/>
        <item x="419"/>
        <item m="1" x="613"/>
        <item x="334"/>
        <item m="1" x="596"/>
        <item x="434"/>
        <item x="120"/>
        <item x="17"/>
        <item x="201"/>
        <item x="152"/>
        <item x="65"/>
        <item x="395"/>
        <item x="258"/>
        <item m="1" x="628"/>
        <item x="269"/>
        <item x="476"/>
        <item m="1" x="661"/>
        <item m="1" x="616"/>
        <item x="184"/>
        <item x="285"/>
        <item x="115"/>
        <item x="475"/>
        <item x="512"/>
        <item x="290"/>
        <item m="1" x="581"/>
        <item x="316"/>
        <item x="260"/>
        <item x="447"/>
        <item m="1" x="654"/>
        <item x="127"/>
        <item m="1" x="665"/>
        <item x="170"/>
        <item x="146"/>
        <item x="181"/>
        <item x="511"/>
        <item x="469"/>
        <item x="418"/>
        <item x="264"/>
        <item x="136"/>
        <item m="1" x="673"/>
        <item x="41"/>
        <item x="374"/>
        <item x="39"/>
        <item x="379"/>
        <item m="1" x="692"/>
        <item x="523"/>
        <item x="125"/>
        <item x="144"/>
        <item x="303"/>
        <item x="79"/>
        <item x="248"/>
        <item x="154"/>
        <item x="196"/>
        <item x="119"/>
        <item x="81"/>
        <item x="174"/>
        <item x="23"/>
        <item x="166"/>
        <item x="42"/>
        <item x="66"/>
        <item x="404"/>
        <item x="161"/>
        <item x="78"/>
        <item x="239"/>
        <item x="396"/>
        <item x="175"/>
        <item x="22"/>
        <item x="43"/>
        <item x="142"/>
        <item x="68"/>
        <item x="157"/>
        <item x="122"/>
        <item x="287"/>
        <item x="138"/>
        <item x="231"/>
        <item x="369"/>
        <item x="282"/>
        <item x="546"/>
        <item x="383"/>
        <item x="313"/>
        <item m="1" x="658"/>
        <item x="368"/>
        <item x="302"/>
        <item x="545"/>
        <item x="463"/>
        <item m="1" x="579"/>
        <item x="416"/>
        <item m="1" x="608"/>
        <item x="405"/>
        <item x="449"/>
        <item x="423"/>
        <item x="521"/>
        <item m="1" x="643"/>
        <item x="490"/>
        <item x="33"/>
        <item x="207"/>
        <item m="1" x="622"/>
        <item x="503"/>
        <item m="1" x="625"/>
        <item x="217"/>
        <item x="177"/>
        <item x="100"/>
        <item x="289"/>
        <item x="500"/>
        <item x="229"/>
        <item x="409"/>
        <item x="467"/>
        <item x="159"/>
        <item x="300"/>
        <item x="117"/>
        <item x="172"/>
        <item x="277"/>
        <item x="259"/>
        <item x="183"/>
        <item x="128"/>
        <item x="328"/>
        <item x="332"/>
        <item m="1" x="648"/>
        <item x="422"/>
        <item x="478"/>
        <item x="488"/>
        <item m="1" x="629"/>
        <item x="387"/>
        <item m="1" x="561"/>
        <item x="191"/>
        <item x="444"/>
        <item x="493"/>
        <item x="537"/>
        <item m="1" x="623"/>
        <item m="1" x="633"/>
        <item x="370"/>
        <item m="1" x="650"/>
        <item m="1" x="636"/>
        <item x="436"/>
        <item x="477"/>
        <item x="312"/>
        <item m="1" x="659"/>
        <item x="86"/>
        <item x="153"/>
        <item x="107"/>
        <item m="1" x="555"/>
        <item x="504"/>
        <item x="224"/>
        <item x="67"/>
        <item x="8"/>
        <item x="213"/>
        <item x="162"/>
        <item m="1" x="600"/>
        <item x="75"/>
        <item x="343"/>
        <item m="1" x="687"/>
        <item x="55"/>
        <item m="1" x="589"/>
        <item x="336"/>
        <item m="1" x="594"/>
        <item x="246"/>
        <item x="84"/>
        <item x="106"/>
        <item m="1" x="602"/>
        <item x="59"/>
        <item x="381"/>
        <item x="165"/>
        <item x="337"/>
        <item x="452"/>
        <item x="27"/>
        <item m="1" x="583"/>
        <item x="441"/>
        <item x="204"/>
        <item x="510"/>
        <item m="1" x="609"/>
        <item x="487"/>
        <item x="480"/>
        <item m="1" x="612"/>
        <item x="28"/>
        <item x="465"/>
        <item x="326"/>
        <item x="47"/>
        <item m="1" x="598"/>
        <item x="173"/>
        <item m="1" x="615"/>
        <item x="182"/>
        <item x="496"/>
        <item m="1" x="614"/>
        <item x="268"/>
        <item x="533"/>
        <item x="364"/>
        <item m="1" x="634"/>
        <item x="464"/>
        <item x="91"/>
        <item x="206"/>
        <item x="295"/>
        <item x="199"/>
        <item x="367"/>
        <item m="1" x="651"/>
        <item x="333"/>
        <item m="1" x="645"/>
        <item m="1" x="680"/>
        <item x="245"/>
        <item x="140"/>
        <item x="60"/>
        <item x="250"/>
        <item x="266"/>
        <item x="376"/>
        <item x="406"/>
        <item x="38"/>
        <item x="64"/>
        <item x="209"/>
        <item x="1"/>
        <item x="149"/>
        <item x="330"/>
        <item x="442"/>
        <item x="45"/>
        <item x="147"/>
        <item m="1" x="603"/>
        <item m="1" x="569"/>
        <item x="25"/>
        <item x="455"/>
        <item x="462"/>
        <item x="131"/>
        <item x="57"/>
        <item m="1" x="585"/>
        <item x="345"/>
        <item m="1" x="570"/>
        <item x="522"/>
        <item x="403"/>
        <item m="1" x="577"/>
        <item x="219"/>
        <item x="327"/>
        <item x="87"/>
        <item x="352"/>
        <item x="448"/>
        <item x="346"/>
        <item x="298"/>
        <item m="1" x="552"/>
        <item x="58"/>
        <item x="54"/>
        <item x="297"/>
        <item x="137"/>
        <item x="427"/>
        <item x="454"/>
        <item m="1" x="669"/>
        <item x="519"/>
        <item x="401"/>
        <item m="1" x="664"/>
        <item x="244"/>
        <item x="400"/>
        <item m="1" x="657"/>
        <item x="77"/>
        <item x="188"/>
        <item x="361"/>
        <item x="325"/>
        <item x="347"/>
        <item x="354"/>
        <item x="212"/>
        <item x="34"/>
        <item x="12"/>
        <item x="544"/>
        <item x="203"/>
        <item x="473"/>
        <item x="214"/>
        <item x="417"/>
        <item x="392"/>
        <item x="443"/>
        <item x="94"/>
        <item x="348"/>
        <item x="225"/>
        <item x="179"/>
        <item x="44"/>
        <item x="360"/>
        <item x="431"/>
        <item x="373"/>
        <item m="1" x="638"/>
        <item m="1" x="681"/>
        <item x="319"/>
        <item m="1" x="670"/>
        <item m="1" x="666"/>
        <item x="438"/>
        <item x="471"/>
        <item m="1" x="647"/>
        <item x="323"/>
        <item x="407"/>
        <item x="534"/>
        <item x="481"/>
        <item m="1" x="627"/>
        <item m="1" x="624"/>
        <item m="1" x="618"/>
        <item x="540"/>
        <item x="351"/>
        <item x="134"/>
        <item x="380"/>
        <item x="49"/>
        <item x="216"/>
        <item x="221"/>
        <item x="439"/>
        <item x="62"/>
        <item x="32"/>
        <item x="35"/>
        <item x="56"/>
        <item x="211"/>
        <item x="2"/>
        <item x="48"/>
        <item x="371"/>
        <item x="318"/>
        <item x="7"/>
        <item m="1" x="575"/>
        <item m="1" x="580"/>
        <item x="235"/>
        <item x="378"/>
        <item x="329"/>
        <item x="50"/>
        <item x="317"/>
        <item x="31"/>
        <item x="52"/>
        <item x="394"/>
        <item x="340"/>
        <item m="1" x="592"/>
        <item x="543"/>
        <item x="388"/>
        <item x="104"/>
        <item x="426"/>
        <item m="1" x="582"/>
        <item m="1" x="587"/>
        <item x="390"/>
        <item x="193"/>
        <item x="205"/>
        <item m="1" x="567"/>
        <item x="335"/>
        <item m="1" x="578"/>
        <item x="233"/>
        <item x="363"/>
        <item x="466"/>
        <item m="1" x="588"/>
        <item x="338"/>
        <item x="111"/>
        <item x="536"/>
        <item x="70"/>
        <item x="99"/>
        <item x="14"/>
        <item x="30"/>
        <item x="507"/>
        <item x="124"/>
        <item x="160"/>
        <item x="311"/>
        <item x="185"/>
        <item x="386"/>
        <item x="518"/>
        <item x="37"/>
        <item x="98"/>
        <item x="11"/>
        <item x="97"/>
        <item x="301"/>
        <item x="80"/>
        <item x="414"/>
        <item x="278"/>
        <item x="130"/>
        <item x="440"/>
        <item m="1" x="690"/>
        <item x="446"/>
        <item x="288"/>
        <item x="241"/>
        <item x="272"/>
        <item m="1" x="656"/>
        <item x="389"/>
        <item x="382"/>
        <item x="202"/>
        <item x="459"/>
        <item x="19"/>
        <item x="283"/>
        <item x="176"/>
        <item x="169"/>
        <item x="270"/>
        <item x="190"/>
        <item m="1" x="641"/>
        <item x="255"/>
        <item m="1" x="632"/>
        <item x="492"/>
        <item x="26"/>
        <item x="294"/>
        <item x="320"/>
        <item x="526"/>
        <item m="1" x="551"/>
        <item t="default"/>
      </items>
    </pivotField>
    <pivotField showAll="0"/>
    <pivotField showAll="0"/>
    <pivotField showAll="0"/>
    <pivotField dataField="1" showAll="0"/>
    <pivotField showAll="0"/>
    <pivotField showAll="0"/>
    <pivotField showAll="0"/>
    <pivotField axis="axisPage" multipleItemSelectionAllowed="1" showAll="0">
      <items count="5">
        <item h="1" x="2"/>
        <item x="1"/>
        <item h="1" x="0"/>
        <item h="1" x="3"/>
        <item t="default"/>
      </items>
    </pivotField>
    <pivotField showAll="0"/>
    <pivotField showAll="0"/>
  </pivotFields>
  <rowFields count="1">
    <field x="3"/>
  </rowFields>
  <rowItems count="428">
    <i>
      <x v="1"/>
    </i>
    <i>
      <x v="4"/>
    </i>
    <i>
      <x v="5"/>
    </i>
    <i>
      <x v="7"/>
    </i>
    <i>
      <x v="9"/>
    </i>
    <i>
      <x v="10"/>
    </i>
    <i>
      <x v="15"/>
    </i>
    <i>
      <x v="20"/>
    </i>
    <i>
      <x v="24"/>
    </i>
    <i>
      <x v="26"/>
    </i>
    <i>
      <x v="27"/>
    </i>
    <i>
      <x v="28"/>
    </i>
    <i>
      <x v="30"/>
    </i>
    <i>
      <x v="31"/>
    </i>
    <i>
      <x v="33"/>
    </i>
    <i>
      <x v="34"/>
    </i>
    <i>
      <x v="35"/>
    </i>
    <i>
      <x v="36"/>
    </i>
    <i>
      <x v="39"/>
    </i>
    <i>
      <x v="40"/>
    </i>
    <i>
      <x v="41"/>
    </i>
    <i>
      <x v="42"/>
    </i>
    <i>
      <x v="43"/>
    </i>
    <i>
      <x v="44"/>
    </i>
    <i>
      <x v="45"/>
    </i>
    <i>
      <x v="46"/>
    </i>
    <i>
      <x v="47"/>
    </i>
    <i>
      <x v="48"/>
    </i>
    <i>
      <x v="49"/>
    </i>
    <i>
      <x v="54"/>
    </i>
    <i>
      <x v="56"/>
    </i>
    <i>
      <x v="61"/>
    </i>
    <i>
      <x v="72"/>
    </i>
    <i>
      <x v="75"/>
    </i>
    <i>
      <x v="77"/>
    </i>
    <i>
      <x v="80"/>
    </i>
    <i>
      <x v="87"/>
    </i>
    <i>
      <x v="89"/>
    </i>
    <i>
      <x v="90"/>
    </i>
    <i>
      <x v="91"/>
    </i>
    <i>
      <x v="94"/>
    </i>
    <i>
      <x v="98"/>
    </i>
    <i>
      <x v="99"/>
    </i>
    <i>
      <x v="100"/>
    </i>
    <i>
      <x v="102"/>
    </i>
    <i>
      <x v="103"/>
    </i>
    <i>
      <x v="104"/>
    </i>
    <i>
      <x v="108"/>
    </i>
    <i>
      <x v="109"/>
    </i>
    <i>
      <x v="112"/>
    </i>
    <i>
      <x v="116"/>
    </i>
    <i>
      <x v="119"/>
    </i>
    <i>
      <x v="122"/>
    </i>
    <i>
      <x v="125"/>
    </i>
    <i>
      <x v="126"/>
    </i>
    <i>
      <x v="127"/>
    </i>
    <i>
      <x v="129"/>
    </i>
    <i>
      <x v="130"/>
    </i>
    <i>
      <x v="131"/>
    </i>
    <i>
      <x v="133"/>
    </i>
    <i>
      <x v="136"/>
    </i>
    <i>
      <x v="137"/>
    </i>
    <i>
      <x v="138"/>
    </i>
    <i>
      <x v="139"/>
    </i>
    <i>
      <x v="141"/>
    </i>
    <i>
      <x v="146"/>
    </i>
    <i>
      <x v="148"/>
    </i>
    <i>
      <x v="149"/>
    </i>
    <i>
      <x v="151"/>
    </i>
    <i>
      <x v="152"/>
    </i>
    <i>
      <x v="155"/>
    </i>
    <i>
      <x v="156"/>
    </i>
    <i>
      <x v="157"/>
    </i>
    <i>
      <x v="158"/>
    </i>
    <i>
      <x v="159"/>
    </i>
    <i>
      <x v="161"/>
    </i>
    <i>
      <x v="162"/>
    </i>
    <i>
      <x v="165"/>
    </i>
    <i>
      <x v="166"/>
    </i>
    <i>
      <x v="168"/>
    </i>
    <i>
      <x v="169"/>
    </i>
    <i>
      <x v="170"/>
    </i>
    <i>
      <x v="171"/>
    </i>
    <i>
      <x v="173"/>
    </i>
    <i>
      <x v="175"/>
    </i>
    <i>
      <x v="176"/>
    </i>
    <i>
      <x v="177"/>
    </i>
    <i>
      <x v="178"/>
    </i>
    <i>
      <x v="179"/>
    </i>
    <i>
      <x v="180"/>
    </i>
    <i>
      <x v="182"/>
    </i>
    <i>
      <x v="184"/>
    </i>
    <i>
      <x v="185"/>
    </i>
    <i>
      <x v="186"/>
    </i>
    <i>
      <x v="187"/>
    </i>
    <i>
      <x v="190"/>
    </i>
    <i>
      <x v="195"/>
    </i>
    <i>
      <x v="197"/>
    </i>
    <i>
      <x v="198"/>
    </i>
    <i>
      <x v="199"/>
    </i>
    <i>
      <x v="200"/>
    </i>
    <i>
      <x v="201"/>
    </i>
    <i>
      <x v="202"/>
    </i>
    <i>
      <x v="203"/>
    </i>
    <i>
      <x v="204"/>
    </i>
    <i>
      <x v="205"/>
    </i>
    <i>
      <x v="206"/>
    </i>
    <i>
      <x v="207"/>
    </i>
    <i>
      <x v="208"/>
    </i>
    <i>
      <x v="209"/>
    </i>
    <i>
      <x v="212"/>
    </i>
    <i>
      <x v="213"/>
    </i>
    <i>
      <x v="214"/>
    </i>
    <i>
      <x v="215"/>
    </i>
    <i>
      <x v="216"/>
    </i>
    <i>
      <x v="217"/>
    </i>
    <i>
      <x v="218"/>
    </i>
    <i>
      <x v="219"/>
    </i>
    <i>
      <x v="220"/>
    </i>
    <i>
      <x v="221"/>
    </i>
    <i>
      <x v="222"/>
    </i>
    <i>
      <x v="223"/>
    </i>
    <i>
      <x v="224"/>
    </i>
    <i>
      <x v="226"/>
    </i>
    <i>
      <x v="227"/>
    </i>
    <i>
      <x v="228"/>
    </i>
    <i>
      <x v="230"/>
    </i>
    <i>
      <x v="237"/>
    </i>
    <i>
      <x v="239"/>
    </i>
    <i>
      <x v="240"/>
    </i>
    <i>
      <x v="242"/>
    </i>
    <i>
      <x v="243"/>
    </i>
    <i>
      <x v="244"/>
    </i>
    <i>
      <x v="246"/>
    </i>
    <i>
      <x v="248"/>
    </i>
    <i>
      <x v="252"/>
    </i>
    <i>
      <x v="253"/>
    </i>
    <i>
      <x v="255"/>
    </i>
    <i>
      <x v="258"/>
    </i>
    <i>
      <x v="259"/>
    </i>
    <i>
      <x v="260"/>
    </i>
    <i>
      <x v="261"/>
    </i>
    <i>
      <x v="267"/>
    </i>
    <i>
      <x v="268"/>
    </i>
    <i>
      <x v="270"/>
    </i>
    <i>
      <x v="271"/>
    </i>
    <i>
      <x v="272"/>
    </i>
    <i>
      <x v="273"/>
    </i>
    <i>
      <x v="274"/>
    </i>
    <i>
      <x v="275"/>
    </i>
    <i>
      <x v="276"/>
    </i>
    <i>
      <x v="277"/>
    </i>
    <i>
      <x v="278"/>
    </i>
    <i>
      <x v="279"/>
    </i>
    <i>
      <x v="280"/>
    </i>
    <i>
      <x v="281"/>
    </i>
    <i>
      <x v="282"/>
    </i>
    <i>
      <x v="283"/>
    </i>
    <i>
      <x v="284"/>
    </i>
    <i>
      <x v="286"/>
    </i>
    <i>
      <x v="287"/>
    </i>
    <i>
      <x v="288"/>
    </i>
    <i>
      <x v="290"/>
    </i>
    <i>
      <x v="291"/>
    </i>
    <i>
      <x v="296"/>
    </i>
    <i>
      <x v="297"/>
    </i>
    <i>
      <x v="298"/>
    </i>
    <i>
      <x v="299"/>
    </i>
    <i>
      <x v="302"/>
    </i>
    <i>
      <x v="303"/>
    </i>
    <i>
      <x v="306"/>
    </i>
    <i>
      <x v="309"/>
    </i>
    <i>
      <x v="310"/>
    </i>
    <i>
      <x v="312"/>
    </i>
    <i>
      <x v="315"/>
    </i>
    <i>
      <x v="317"/>
    </i>
    <i>
      <x v="318"/>
    </i>
    <i>
      <x v="319"/>
    </i>
    <i>
      <x v="320"/>
    </i>
    <i>
      <x v="321"/>
    </i>
    <i>
      <x v="322"/>
    </i>
    <i>
      <x v="323"/>
    </i>
    <i>
      <x v="324"/>
    </i>
    <i>
      <x v="330"/>
    </i>
    <i>
      <x v="331"/>
    </i>
    <i>
      <x v="332"/>
    </i>
    <i>
      <x v="333"/>
    </i>
    <i>
      <x v="334"/>
    </i>
    <i>
      <x v="335"/>
    </i>
    <i>
      <x v="337"/>
    </i>
    <i>
      <x v="338"/>
    </i>
    <i>
      <x v="339"/>
    </i>
    <i>
      <x v="341"/>
    </i>
    <i>
      <x v="343"/>
    </i>
    <i>
      <x v="344"/>
    </i>
    <i>
      <x v="345"/>
    </i>
    <i>
      <x v="347"/>
    </i>
    <i>
      <x v="348"/>
    </i>
    <i>
      <x v="349"/>
    </i>
    <i>
      <x v="350"/>
    </i>
    <i>
      <x v="352"/>
    </i>
    <i>
      <x v="353"/>
    </i>
    <i>
      <x v="354"/>
    </i>
    <i>
      <x v="357"/>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90"/>
    </i>
    <i>
      <x v="391"/>
    </i>
    <i>
      <x v="393"/>
    </i>
    <i>
      <x v="395"/>
    </i>
    <i>
      <x v="396"/>
    </i>
    <i>
      <x v="398"/>
    </i>
    <i>
      <x v="402"/>
    </i>
    <i>
      <x v="403"/>
    </i>
    <i>
      <x v="405"/>
    </i>
    <i>
      <x v="406"/>
    </i>
    <i>
      <x v="407"/>
    </i>
    <i>
      <x v="409"/>
    </i>
    <i>
      <x v="411"/>
    </i>
    <i>
      <x v="412"/>
    </i>
    <i>
      <x v="413"/>
    </i>
    <i>
      <x v="414"/>
    </i>
    <i>
      <x v="416"/>
    </i>
    <i>
      <x v="417"/>
    </i>
    <i>
      <x v="419"/>
    </i>
    <i>
      <x v="420"/>
    </i>
    <i>
      <x v="421"/>
    </i>
    <i>
      <x v="422"/>
    </i>
    <i>
      <x v="423"/>
    </i>
    <i>
      <x v="424"/>
    </i>
    <i>
      <x v="426"/>
    </i>
    <i>
      <x v="428"/>
    </i>
    <i>
      <x v="430"/>
    </i>
    <i>
      <x v="432"/>
    </i>
    <i>
      <x v="434"/>
    </i>
    <i>
      <x v="436"/>
    </i>
    <i>
      <x v="437"/>
    </i>
    <i>
      <x v="438"/>
    </i>
    <i>
      <x v="439"/>
    </i>
    <i>
      <x v="442"/>
    </i>
    <i>
      <x v="445"/>
    </i>
    <i>
      <x v="446"/>
    </i>
    <i>
      <x v="447"/>
    </i>
    <i>
      <x v="449"/>
    </i>
    <i>
      <x v="451"/>
    </i>
    <i>
      <x v="453"/>
    </i>
    <i>
      <x v="454"/>
    </i>
    <i>
      <x v="455"/>
    </i>
    <i>
      <x v="456"/>
    </i>
    <i>
      <x v="457"/>
    </i>
    <i>
      <x v="458"/>
    </i>
    <i>
      <x v="460"/>
    </i>
    <i>
      <x v="461"/>
    </i>
    <i>
      <x v="463"/>
    </i>
    <i>
      <x v="465"/>
    </i>
    <i>
      <x v="467"/>
    </i>
    <i>
      <x v="468"/>
    </i>
    <i>
      <x v="469"/>
    </i>
    <i>
      <x v="471"/>
    </i>
    <i>
      <x v="473"/>
    </i>
    <i>
      <x v="474"/>
    </i>
    <i>
      <x v="475"/>
    </i>
    <i>
      <x v="476"/>
    </i>
    <i>
      <x v="478"/>
    </i>
    <i>
      <x v="479"/>
    </i>
    <i>
      <x v="480"/>
    </i>
    <i>
      <x v="482"/>
    </i>
    <i>
      <x v="485"/>
    </i>
    <i>
      <x v="486"/>
    </i>
    <i>
      <x v="487"/>
    </i>
    <i>
      <x v="490"/>
    </i>
    <i>
      <x v="493"/>
    </i>
    <i>
      <x v="495"/>
    </i>
    <i>
      <x v="499"/>
    </i>
    <i>
      <x v="500"/>
    </i>
    <i>
      <x v="501"/>
    </i>
    <i>
      <x v="502"/>
    </i>
    <i>
      <x v="503"/>
    </i>
    <i>
      <x v="504"/>
    </i>
    <i>
      <x v="509"/>
    </i>
    <i>
      <x v="510"/>
    </i>
    <i>
      <x v="511"/>
    </i>
    <i>
      <x v="513"/>
    </i>
    <i>
      <x v="514"/>
    </i>
    <i>
      <x v="515"/>
    </i>
    <i>
      <x v="516"/>
    </i>
    <i>
      <x v="517"/>
    </i>
    <i>
      <x v="518"/>
    </i>
    <i>
      <x v="519"/>
    </i>
    <i>
      <x v="520"/>
    </i>
    <i>
      <x v="521"/>
    </i>
    <i>
      <x v="523"/>
    </i>
    <i>
      <x v="524"/>
    </i>
    <i>
      <x v="527"/>
    </i>
    <i>
      <x v="528"/>
    </i>
    <i>
      <x v="530"/>
    </i>
    <i>
      <x v="533"/>
    </i>
    <i>
      <x v="536"/>
    </i>
    <i>
      <x v="538"/>
    </i>
    <i>
      <x v="539"/>
    </i>
    <i>
      <x v="540"/>
    </i>
    <i>
      <x v="542"/>
    </i>
    <i>
      <x v="543"/>
    </i>
    <i>
      <x v="544"/>
    </i>
    <i>
      <x v="546"/>
    </i>
    <i>
      <x v="547"/>
    </i>
    <i>
      <x v="548"/>
    </i>
    <i>
      <x v="549"/>
    </i>
    <i>
      <x v="550"/>
    </i>
    <i>
      <x v="551"/>
    </i>
    <i>
      <x v="553"/>
    </i>
    <i>
      <x v="554"/>
    </i>
    <i>
      <x v="556"/>
    </i>
    <i>
      <x v="557"/>
    </i>
    <i>
      <x v="559"/>
    </i>
    <i>
      <x v="560"/>
    </i>
    <i>
      <x v="561"/>
    </i>
    <i>
      <x v="562"/>
    </i>
    <i>
      <x v="563"/>
    </i>
    <i>
      <x v="564"/>
    </i>
    <i>
      <x v="565"/>
    </i>
    <i>
      <x v="566"/>
    </i>
    <i>
      <x v="567"/>
    </i>
    <i>
      <x v="568"/>
    </i>
    <i>
      <x v="569"/>
    </i>
    <i>
      <x v="570"/>
    </i>
    <i>
      <x v="573"/>
    </i>
    <i>
      <x v="575"/>
    </i>
    <i>
      <x v="576"/>
    </i>
    <i>
      <x v="579"/>
    </i>
    <i>
      <x v="580"/>
    </i>
    <i>
      <x v="581"/>
    </i>
    <i>
      <x v="588"/>
    </i>
    <i>
      <x v="589"/>
    </i>
    <i>
      <x v="591"/>
    </i>
    <i>
      <x v="592"/>
    </i>
    <i>
      <x v="594"/>
    </i>
    <i>
      <x v="599"/>
    </i>
    <i>
      <x v="600"/>
    </i>
    <i>
      <x v="602"/>
    </i>
    <i>
      <x v="603"/>
    </i>
    <i>
      <x v="604"/>
    </i>
    <i>
      <x v="605"/>
    </i>
    <i>
      <x v="606"/>
    </i>
    <i>
      <x v="607"/>
    </i>
    <i>
      <x v="608"/>
    </i>
    <i>
      <x v="609"/>
    </i>
    <i>
      <x v="610"/>
    </i>
    <i>
      <x v="611"/>
    </i>
    <i>
      <x v="612"/>
    </i>
    <i>
      <x v="613"/>
    </i>
    <i>
      <x v="615"/>
    </i>
    <i>
      <x v="618"/>
    </i>
    <i>
      <x v="619"/>
    </i>
    <i>
      <x v="621"/>
    </i>
    <i>
      <x v="622"/>
    </i>
    <i>
      <x v="623"/>
    </i>
    <i>
      <x v="624"/>
    </i>
    <i>
      <x v="625"/>
    </i>
    <i>
      <x v="626"/>
    </i>
    <i>
      <x v="628"/>
    </i>
    <i>
      <x v="629"/>
    </i>
    <i>
      <x v="630"/>
    </i>
    <i>
      <x v="631"/>
    </i>
    <i>
      <x v="634"/>
    </i>
    <i>
      <x v="635"/>
    </i>
    <i>
      <x v="636"/>
    </i>
    <i>
      <x v="640"/>
    </i>
    <i>
      <x v="641"/>
    </i>
    <i>
      <x v="642"/>
    </i>
    <i>
      <x v="644"/>
    </i>
    <i>
      <x v="645"/>
    </i>
    <i>
      <x v="647"/>
    </i>
    <i>
      <x v="648"/>
    </i>
    <i>
      <x v="649"/>
    </i>
    <i>
      <x v="650"/>
    </i>
    <i>
      <x v="651"/>
    </i>
    <i>
      <x v="652"/>
    </i>
    <i>
      <x v="653"/>
    </i>
    <i>
      <x v="654"/>
    </i>
    <i>
      <x v="655"/>
    </i>
    <i>
      <x v="658"/>
    </i>
    <i>
      <x v="659"/>
    </i>
    <i>
      <x v="660"/>
    </i>
    <i>
      <x v="661"/>
    </i>
    <i>
      <x v="662"/>
    </i>
    <i>
      <x v="663"/>
    </i>
    <i>
      <x v="666"/>
    </i>
    <i>
      <x v="667"/>
    </i>
    <i>
      <x v="670"/>
    </i>
    <i>
      <x v="672"/>
    </i>
    <i>
      <x v="676"/>
    </i>
    <i>
      <x v="679"/>
    </i>
    <i>
      <x v="680"/>
    </i>
    <i>
      <x v="681"/>
    </i>
    <i>
      <x v="682"/>
    </i>
    <i>
      <x v="685"/>
    </i>
    <i>
      <x v="687"/>
    </i>
    <i>
      <x v="688"/>
    </i>
    <i>
      <x v="689"/>
    </i>
    <i>
      <x v="690"/>
    </i>
    <i t="grand">
      <x/>
    </i>
  </rowItems>
  <colItems count="1">
    <i/>
  </colItems>
  <pageFields count="1">
    <pageField fld="11" hier="-1"/>
  </pageFields>
  <dataFields count="1">
    <dataField name="Sum of quantity"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1"/>
  <sheetViews>
    <sheetView tabSelected="1" workbookViewId="0">
      <selection activeCell="J10" sqref="J10"/>
    </sheetView>
  </sheetViews>
  <sheetFormatPr defaultRowHeight="15"/>
  <cols>
    <col min="1" max="1" width="18" customWidth="1"/>
    <col min="2" max="2" width="27" bestFit="1" customWidth="1"/>
    <col min="4" max="4" width="22.42578125" bestFit="1" customWidth="1"/>
  </cols>
  <sheetData>
    <row r="1" spans="1:5">
      <c r="A1" s="30" t="s">
        <v>4262</v>
      </c>
      <c r="B1" s="4" t="s">
        <v>4266</v>
      </c>
      <c r="D1" t="s">
        <v>4286</v>
      </c>
      <c r="E1">
        <f>SUMIF('FB0 Customer Return'!$L:$L,D1,'FB0 Customer Return'!$H:$H)</f>
        <v>146</v>
      </c>
    </row>
    <row r="2" spans="1:5">
      <c r="D2" t="s">
        <v>5070</v>
      </c>
      <c r="E2">
        <f>SUMIF('FB0 Customer Return'!$L:$L,D2,'FB0 Customer Return'!$H:$H)</f>
        <v>1591</v>
      </c>
    </row>
    <row r="3" spans="1:5">
      <c r="A3" s="30" t="s">
        <v>604</v>
      </c>
      <c r="B3" t="s">
        <v>4376</v>
      </c>
      <c r="D3" t="s">
        <v>4377</v>
      </c>
      <c r="E3">
        <f>SUMIF('FB0 Customer Return'!$L:$L,D3,'FB0 Customer Return'!$H:$H)</f>
        <v>7</v>
      </c>
    </row>
    <row r="4" spans="1:5" ht="15.75" thickBot="1">
      <c r="A4" s="31" t="s">
        <v>3841</v>
      </c>
      <c r="B4" s="32">
        <v>1</v>
      </c>
      <c r="E4" s="2">
        <f>E1+E3+E2+GETPIVOTDATA("quantity",$A$3)</f>
        <v>3163</v>
      </c>
    </row>
    <row r="5" spans="1:5" ht="15.75" thickTop="1">
      <c r="A5" s="31" t="s">
        <v>3512</v>
      </c>
      <c r="B5" s="32">
        <v>2</v>
      </c>
    </row>
    <row r="6" spans="1:5">
      <c r="A6" s="31" t="s">
        <v>3513</v>
      </c>
      <c r="B6" s="32">
        <v>1</v>
      </c>
    </row>
    <row r="7" spans="1:5">
      <c r="A7" s="31" t="s">
        <v>2957</v>
      </c>
      <c r="B7" s="32">
        <v>2</v>
      </c>
      <c r="E7">
        <f>E4-'FB0 Customer Return'!H3165</f>
        <v>0</v>
      </c>
    </row>
    <row r="8" spans="1:5">
      <c r="A8" s="31" t="s">
        <v>2958</v>
      </c>
      <c r="B8" s="32">
        <v>1</v>
      </c>
    </row>
    <row r="9" spans="1:5">
      <c r="A9" s="31" t="s">
        <v>2959</v>
      </c>
      <c r="B9" s="32">
        <v>3</v>
      </c>
    </row>
    <row r="10" spans="1:5">
      <c r="A10" s="31" t="s">
        <v>2966</v>
      </c>
      <c r="B10" s="32">
        <v>4</v>
      </c>
    </row>
    <row r="11" spans="1:5">
      <c r="A11" s="31" t="s">
        <v>2970</v>
      </c>
      <c r="B11" s="32">
        <v>2</v>
      </c>
    </row>
    <row r="12" spans="1:5">
      <c r="A12" s="31" t="s">
        <v>77</v>
      </c>
      <c r="B12" s="32">
        <v>4</v>
      </c>
    </row>
    <row r="13" spans="1:5">
      <c r="A13" s="31" t="s">
        <v>228</v>
      </c>
      <c r="B13" s="32">
        <v>4</v>
      </c>
    </row>
    <row r="14" spans="1:5">
      <c r="A14" s="31" t="s">
        <v>272</v>
      </c>
      <c r="B14" s="32">
        <v>8</v>
      </c>
    </row>
    <row r="15" spans="1:5">
      <c r="A15" s="31" t="s">
        <v>256</v>
      </c>
      <c r="B15" s="32">
        <v>1</v>
      </c>
    </row>
    <row r="16" spans="1:5">
      <c r="A16" s="31" t="s">
        <v>518</v>
      </c>
      <c r="B16" s="32">
        <v>1</v>
      </c>
    </row>
    <row r="17" spans="1:2">
      <c r="A17" s="31" t="s">
        <v>453</v>
      </c>
      <c r="B17" s="32">
        <v>1</v>
      </c>
    </row>
    <row r="18" spans="1:2">
      <c r="A18" s="31" t="s">
        <v>3014</v>
      </c>
      <c r="B18" s="32">
        <v>7</v>
      </c>
    </row>
    <row r="19" spans="1:2">
      <c r="A19" s="31" t="s">
        <v>3013</v>
      </c>
      <c r="B19" s="32">
        <v>7</v>
      </c>
    </row>
    <row r="20" spans="1:2">
      <c r="A20" s="31" t="s">
        <v>3011</v>
      </c>
      <c r="B20" s="32">
        <v>5</v>
      </c>
    </row>
    <row r="21" spans="1:2">
      <c r="A21" s="31" t="s">
        <v>3012</v>
      </c>
      <c r="B21" s="32">
        <v>3</v>
      </c>
    </row>
    <row r="22" spans="1:2">
      <c r="A22" s="31" t="s">
        <v>2892</v>
      </c>
      <c r="B22" s="32">
        <v>2</v>
      </c>
    </row>
    <row r="23" spans="1:2">
      <c r="A23" s="31" t="s">
        <v>2893</v>
      </c>
      <c r="B23" s="32">
        <v>2</v>
      </c>
    </row>
    <row r="24" spans="1:2">
      <c r="A24" s="31" t="s">
        <v>2894</v>
      </c>
      <c r="B24" s="32">
        <v>2</v>
      </c>
    </row>
    <row r="25" spans="1:2">
      <c r="A25" s="31" t="s">
        <v>2895</v>
      </c>
      <c r="B25" s="32">
        <v>6</v>
      </c>
    </row>
    <row r="26" spans="1:2">
      <c r="A26" s="31" t="s">
        <v>2896</v>
      </c>
      <c r="B26" s="32">
        <v>3</v>
      </c>
    </row>
    <row r="27" spans="1:2">
      <c r="A27" s="31" t="s">
        <v>2897</v>
      </c>
      <c r="B27" s="32">
        <v>2</v>
      </c>
    </row>
    <row r="28" spans="1:2">
      <c r="A28" s="31" t="s">
        <v>2898</v>
      </c>
      <c r="B28" s="32">
        <v>6</v>
      </c>
    </row>
    <row r="29" spans="1:2">
      <c r="A29" s="31" t="s">
        <v>2899</v>
      </c>
      <c r="B29" s="32">
        <v>2</v>
      </c>
    </row>
    <row r="30" spans="1:2">
      <c r="A30" s="31" t="s">
        <v>2900</v>
      </c>
      <c r="B30" s="32">
        <v>1</v>
      </c>
    </row>
    <row r="31" spans="1:2">
      <c r="A31" s="31" t="s">
        <v>2901</v>
      </c>
      <c r="B31" s="32">
        <v>1</v>
      </c>
    </row>
    <row r="32" spans="1:2">
      <c r="A32" s="31" t="s">
        <v>2902</v>
      </c>
      <c r="B32" s="32">
        <v>1</v>
      </c>
    </row>
    <row r="33" spans="1:2">
      <c r="A33" s="31" t="s">
        <v>1668</v>
      </c>
      <c r="B33" s="32">
        <v>1</v>
      </c>
    </row>
    <row r="34" spans="1:2">
      <c r="A34" s="31" t="s">
        <v>1673</v>
      </c>
      <c r="B34" s="32">
        <v>1</v>
      </c>
    </row>
    <row r="35" spans="1:2">
      <c r="A35" s="31" t="s">
        <v>1681</v>
      </c>
      <c r="B35" s="32">
        <v>1</v>
      </c>
    </row>
    <row r="36" spans="1:2">
      <c r="A36" s="31" t="s">
        <v>1706</v>
      </c>
      <c r="B36" s="32">
        <v>1</v>
      </c>
    </row>
    <row r="37" spans="1:2">
      <c r="A37" s="31" t="s">
        <v>1718</v>
      </c>
      <c r="B37" s="32">
        <v>1</v>
      </c>
    </row>
    <row r="38" spans="1:2">
      <c r="A38" s="31" t="s">
        <v>1720</v>
      </c>
      <c r="B38" s="32">
        <v>1</v>
      </c>
    </row>
    <row r="39" spans="1:2">
      <c r="A39" s="31" t="s">
        <v>2810</v>
      </c>
      <c r="B39" s="32">
        <v>1</v>
      </c>
    </row>
    <row r="40" spans="1:2">
      <c r="A40" s="31" t="s">
        <v>2021</v>
      </c>
      <c r="B40" s="32">
        <v>1</v>
      </c>
    </row>
    <row r="41" spans="1:2">
      <c r="A41" s="31" t="s">
        <v>1775</v>
      </c>
      <c r="B41" s="32">
        <v>6</v>
      </c>
    </row>
    <row r="42" spans="1:2">
      <c r="A42" s="31" t="s">
        <v>1777</v>
      </c>
      <c r="B42" s="32">
        <v>13</v>
      </c>
    </row>
    <row r="43" spans="1:2">
      <c r="A43" s="31" t="s">
        <v>1779</v>
      </c>
      <c r="B43" s="32">
        <v>6</v>
      </c>
    </row>
    <row r="44" spans="1:2">
      <c r="A44" s="31" t="s">
        <v>5025</v>
      </c>
      <c r="B44" s="32">
        <v>2</v>
      </c>
    </row>
    <row r="45" spans="1:2">
      <c r="A45" s="31" t="s">
        <v>4710</v>
      </c>
      <c r="B45" s="32">
        <v>3</v>
      </c>
    </row>
    <row r="46" spans="1:2">
      <c r="A46" s="31" t="s">
        <v>2973</v>
      </c>
      <c r="B46" s="32">
        <v>2</v>
      </c>
    </row>
    <row r="47" spans="1:2">
      <c r="A47" s="31" t="s">
        <v>2974</v>
      </c>
      <c r="B47" s="32">
        <v>3</v>
      </c>
    </row>
    <row r="48" spans="1:2">
      <c r="A48" s="31" t="s">
        <v>524</v>
      </c>
      <c r="B48" s="32">
        <v>1</v>
      </c>
    </row>
    <row r="49" spans="1:2">
      <c r="A49" s="31" t="s">
        <v>546</v>
      </c>
      <c r="B49" s="32">
        <v>2</v>
      </c>
    </row>
    <row r="50" spans="1:2">
      <c r="A50" s="31" t="s">
        <v>407</v>
      </c>
      <c r="B50" s="32">
        <v>2</v>
      </c>
    </row>
    <row r="51" spans="1:2">
      <c r="A51" s="31" t="s">
        <v>1970</v>
      </c>
      <c r="B51" s="32">
        <v>1</v>
      </c>
    </row>
    <row r="52" spans="1:2">
      <c r="A52" s="31" t="s">
        <v>1971</v>
      </c>
      <c r="B52" s="32">
        <v>5</v>
      </c>
    </row>
    <row r="53" spans="1:2">
      <c r="A53" s="31" t="s">
        <v>589</v>
      </c>
      <c r="B53" s="32">
        <v>2</v>
      </c>
    </row>
    <row r="54" spans="1:2">
      <c r="A54" s="31" t="s">
        <v>9</v>
      </c>
      <c r="B54" s="32">
        <v>2</v>
      </c>
    </row>
    <row r="55" spans="1:2">
      <c r="A55" s="31" t="s">
        <v>3846</v>
      </c>
      <c r="B55" s="32">
        <v>1</v>
      </c>
    </row>
    <row r="56" spans="1:2">
      <c r="A56" s="31" t="s">
        <v>3849</v>
      </c>
      <c r="B56" s="32">
        <v>1</v>
      </c>
    </row>
    <row r="57" spans="1:2">
      <c r="A57" s="31" t="s">
        <v>3853</v>
      </c>
      <c r="B57" s="32">
        <v>1</v>
      </c>
    </row>
    <row r="58" spans="1:2">
      <c r="A58" s="31" t="s">
        <v>11</v>
      </c>
      <c r="B58" s="32">
        <v>1</v>
      </c>
    </row>
    <row r="59" spans="1:2">
      <c r="A59" s="31" t="s">
        <v>327</v>
      </c>
      <c r="B59" s="32">
        <v>6</v>
      </c>
    </row>
    <row r="60" spans="1:2">
      <c r="A60" s="31" t="s">
        <v>4540</v>
      </c>
      <c r="B60" s="32">
        <v>1</v>
      </c>
    </row>
    <row r="61" spans="1:2">
      <c r="A61" s="31" t="s">
        <v>4524</v>
      </c>
      <c r="B61" s="32">
        <v>3</v>
      </c>
    </row>
    <row r="62" spans="1:2">
      <c r="A62" s="31" t="s">
        <v>4380</v>
      </c>
      <c r="B62" s="32">
        <v>3</v>
      </c>
    </row>
    <row r="63" spans="1:2">
      <c r="A63" s="31" t="s">
        <v>4542</v>
      </c>
      <c r="B63" s="32">
        <v>2</v>
      </c>
    </row>
    <row r="64" spans="1:2">
      <c r="A64" s="31" t="s">
        <v>5250</v>
      </c>
      <c r="B64" s="32">
        <v>1</v>
      </c>
    </row>
    <row r="65" spans="1:2">
      <c r="A65" s="31" t="s">
        <v>5401</v>
      </c>
      <c r="B65" s="32">
        <v>1</v>
      </c>
    </row>
    <row r="66" spans="1:2">
      <c r="A66" s="31" t="s">
        <v>5246</v>
      </c>
      <c r="B66" s="32">
        <v>7</v>
      </c>
    </row>
    <row r="67" spans="1:2">
      <c r="A67" s="31" t="s">
        <v>5219</v>
      </c>
      <c r="B67" s="32">
        <v>1</v>
      </c>
    </row>
    <row r="68" spans="1:2">
      <c r="A68" s="31" t="s">
        <v>21957</v>
      </c>
      <c r="B68" s="32">
        <v>2</v>
      </c>
    </row>
    <row r="69" spans="1:2">
      <c r="A69" s="31" t="s">
        <v>21973</v>
      </c>
      <c r="B69" s="32">
        <v>2</v>
      </c>
    </row>
    <row r="70" spans="1:2">
      <c r="A70" s="31" t="s">
        <v>21967</v>
      </c>
      <c r="B70" s="32">
        <v>2</v>
      </c>
    </row>
    <row r="71" spans="1:2">
      <c r="A71" s="31" t="s">
        <v>11388</v>
      </c>
      <c r="B71" s="32">
        <v>1</v>
      </c>
    </row>
    <row r="72" spans="1:2">
      <c r="A72" s="31" t="s">
        <v>16</v>
      </c>
      <c r="B72" s="32">
        <v>3</v>
      </c>
    </row>
    <row r="73" spans="1:2">
      <c r="A73" s="31" t="s">
        <v>128</v>
      </c>
      <c r="B73" s="32">
        <v>2</v>
      </c>
    </row>
    <row r="74" spans="1:2">
      <c r="A74" s="31" t="s">
        <v>24</v>
      </c>
      <c r="B74" s="32">
        <v>3</v>
      </c>
    </row>
    <row r="75" spans="1:2">
      <c r="A75" s="31" t="s">
        <v>5026</v>
      </c>
      <c r="B75" s="32">
        <v>5</v>
      </c>
    </row>
    <row r="76" spans="1:2">
      <c r="A76" s="31" t="s">
        <v>5027</v>
      </c>
      <c r="B76" s="32">
        <v>8</v>
      </c>
    </row>
    <row r="77" spans="1:2">
      <c r="A77" s="31" t="s">
        <v>4665</v>
      </c>
      <c r="B77" s="32">
        <v>3</v>
      </c>
    </row>
    <row r="78" spans="1:2">
      <c r="A78" s="31" t="s">
        <v>5802</v>
      </c>
      <c r="B78" s="32">
        <v>2</v>
      </c>
    </row>
    <row r="79" spans="1:2">
      <c r="A79" s="31" t="s">
        <v>5834</v>
      </c>
      <c r="B79" s="32">
        <v>4</v>
      </c>
    </row>
    <row r="80" spans="1:2">
      <c r="A80" s="31" t="s">
        <v>5875</v>
      </c>
      <c r="B80" s="32">
        <v>3</v>
      </c>
    </row>
    <row r="81" spans="1:2">
      <c r="A81" s="31" t="s">
        <v>5839</v>
      </c>
      <c r="B81" s="32">
        <v>1</v>
      </c>
    </row>
    <row r="82" spans="1:2">
      <c r="A82" s="31" t="s">
        <v>5634</v>
      </c>
      <c r="B82" s="32">
        <v>3</v>
      </c>
    </row>
    <row r="83" spans="1:2">
      <c r="A83" s="31" t="s">
        <v>4180</v>
      </c>
      <c r="B83" s="32">
        <v>2</v>
      </c>
    </row>
    <row r="84" spans="1:2">
      <c r="A84" s="31" t="s">
        <v>4181</v>
      </c>
      <c r="B84" s="32">
        <v>3</v>
      </c>
    </row>
    <row r="85" spans="1:2">
      <c r="A85" s="31" t="s">
        <v>4182</v>
      </c>
      <c r="B85" s="32">
        <v>1</v>
      </c>
    </row>
    <row r="86" spans="1:2">
      <c r="A86" s="31" t="s">
        <v>196</v>
      </c>
      <c r="B86" s="32">
        <v>1</v>
      </c>
    </row>
    <row r="87" spans="1:2">
      <c r="A87" s="31" t="s">
        <v>4185</v>
      </c>
      <c r="B87" s="32">
        <v>1</v>
      </c>
    </row>
    <row r="88" spans="1:2">
      <c r="A88" s="31" t="s">
        <v>480</v>
      </c>
      <c r="B88" s="32">
        <v>2</v>
      </c>
    </row>
    <row r="89" spans="1:2">
      <c r="A89" s="31" t="s">
        <v>216</v>
      </c>
      <c r="B89" s="32">
        <v>7</v>
      </c>
    </row>
    <row r="90" spans="1:2">
      <c r="A90" s="31" t="s">
        <v>4720</v>
      </c>
      <c r="B90" s="32">
        <v>1</v>
      </c>
    </row>
    <row r="91" spans="1:2">
      <c r="A91" s="31" t="s">
        <v>140</v>
      </c>
      <c r="B91" s="32">
        <v>4</v>
      </c>
    </row>
    <row r="92" spans="1:2">
      <c r="A92" s="31" t="s">
        <v>137</v>
      </c>
      <c r="B92" s="32">
        <v>14</v>
      </c>
    </row>
    <row r="93" spans="1:2">
      <c r="A93" s="31" t="s">
        <v>3688</v>
      </c>
      <c r="B93" s="32">
        <v>4</v>
      </c>
    </row>
    <row r="94" spans="1:2">
      <c r="A94" s="31" t="s">
        <v>3738</v>
      </c>
      <c r="B94" s="32">
        <v>1</v>
      </c>
    </row>
    <row r="95" spans="1:2">
      <c r="A95" s="31" t="s">
        <v>3740</v>
      </c>
      <c r="B95" s="32">
        <v>1</v>
      </c>
    </row>
    <row r="96" spans="1:2">
      <c r="A96" s="31" t="s">
        <v>595</v>
      </c>
      <c r="B96" s="32">
        <v>2</v>
      </c>
    </row>
    <row r="97" spans="1:2">
      <c r="A97" s="31" t="s">
        <v>601</v>
      </c>
      <c r="B97" s="32">
        <v>7</v>
      </c>
    </row>
    <row r="98" spans="1:2">
      <c r="A98" s="31" t="s">
        <v>451</v>
      </c>
      <c r="B98" s="32">
        <v>2</v>
      </c>
    </row>
    <row r="99" spans="1:2">
      <c r="A99" s="31" t="s">
        <v>3835</v>
      </c>
      <c r="B99" s="32">
        <v>2</v>
      </c>
    </row>
    <row r="100" spans="1:2">
      <c r="A100" s="31" t="s">
        <v>3839</v>
      </c>
      <c r="B100" s="32">
        <v>1</v>
      </c>
    </row>
    <row r="101" spans="1:2">
      <c r="A101" s="31" t="s">
        <v>127</v>
      </c>
      <c r="B101" s="32">
        <v>1</v>
      </c>
    </row>
    <row r="102" spans="1:2">
      <c r="A102" s="31" t="s">
        <v>466</v>
      </c>
      <c r="B102" s="32">
        <v>2</v>
      </c>
    </row>
    <row r="103" spans="1:2">
      <c r="A103" s="31" t="s">
        <v>4658</v>
      </c>
      <c r="B103" s="32">
        <v>4</v>
      </c>
    </row>
    <row r="104" spans="1:2">
      <c r="A104" s="31" t="s">
        <v>304</v>
      </c>
      <c r="B104" s="32">
        <v>8</v>
      </c>
    </row>
    <row r="105" spans="1:2">
      <c r="A105" s="31" t="s">
        <v>4204</v>
      </c>
      <c r="B105" s="32">
        <v>6</v>
      </c>
    </row>
    <row r="106" spans="1:2">
      <c r="A106" s="31" t="s">
        <v>7</v>
      </c>
      <c r="B106" s="32">
        <v>14</v>
      </c>
    </row>
    <row r="107" spans="1:2">
      <c r="A107" s="31" t="s">
        <v>5</v>
      </c>
      <c r="B107" s="32">
        <v>5</v>
      </c>
    </row>
    <row r="108" spans="1:2">
      <c r="A108" s="31" t="s">
        <v>302</v>
      </c>
      <c r="B108" s="32">
        <v>8</v>
      </c>
    </row>
    <row r="109" spans="1:2">
      <c r="A109" s="31" t="s">
        <v>198</v>
      </c>
      <c r="B109" s="32">
        <v>8</v>
      </c>
    </row>
    <row r="110" spans="1:2">
      <c r="A110" s="31" t="s">
        <v>1</v>
      </c>
      <c r="B110" s="32">
        <v>13</v>
      </c>
    </row>
    <row r="111" spans="1:2">
      <c r="A111" s="31" t="s">
        <v>3857</v>
      </c>
      <c r="B111" s="32">
        <v>20</v>
      </c>
    </row>
    <row r="112" spans="1:2">
      <c r="A112" s="31" t="s">
        <v>3858</v>
      </c>
      <c r="B112" s="32">
        <v>11</v>
      </c>
    </row>
    <row r="113" spans="1:2">
      <c r="A113" s="31" t="s">
        <v>3859</v>
      </c>
      <c r="B113" s="32">
        <v>4</v>
      </c>
    </row>
    <row r="114" spans="1:2">
      <c r="A114" s="31" t="s">
        <v>4289</v>
      </c>
      <c r="B114" s="32">
        <v>6</v>
      </c>
    </row>
    <row r="115" spans="1:2">
      <c r="A115" s="31" t="s">
        <v>4419</v>
      </c>
      <c r="B115" s="32">
        <v>4</v>
      </c>
    </row>
    <row r="116" spans="1:2">
      <c r="A116" s="31" t="s">
        <v>4478</v>
      </c>
      <c r="B116" s="32">
        <v>2</v>
      </c>
    </row>
    <row r="117" spans="1:2">
      <c r="A117" s="31" t="s">
        <v>4413</v>
      </c>
      <c r="B117" s="32">
        <v>4</v>
      </c>
    </row>
    <row r="118" spans="1:2">
      <c r="A118" s="31" t="s">
        <v>4447</v>
      </c>
      <c r="B118" s="32">
        <v>11</v>
      </c>
    </row>
    <row r="119" spans="1:2">
      <c r="A119" s="31" t="s">
        <v>4378</v>
      </c>
      <c r="B119" s="32">
        <v>1</v>
      </c>
    </row>
    <row r="120" spans="1:2">
      <c r="A120" s="31" t="s">
        <v>5781</v>
      </c>
      <c r="B120" s="32">
        <v>7</v>
      </c>
    </row>
    <row r="121" spans="1:2">
      <c r="A121" s="31" t="s">
        <v>5672</v>
      </c>
      <c r="B121" s="32">
        <v>2</v>
      </c>
    </row>
    <row r="122" spans="1:2">
      <c r="A122" s="31" t="s">
        <v>5631</v>
      </c>
      <c r="B122" s="32">
        <v>1</v>
      </c>
    </row>
    <row r="123" spans="1:2">
      <c r="A123" s="31" t="s">
        <v>5751</v>
      </c>
      <c r="B123" s="32">
        <v>2</v>
      </c>
    </row>
    <row r="124" spans="1:2">
      <c r="A124" s="31" t="s">
        <v>5653</v>
      </c>
      <c r="B124" s="32">
        <v>5</v>
      </c>
    </row>
    <row r="125" spans="1:2">
      <c r="A125" s="31" t="s">
        <v>26411</v>
      </c>
      <c r="B125" s="32">
        <v>1</v>
      </c>
    </row>
    <row r="126" spans="1:2">
      <c r="A126" s="31" t="s">
        <v>22171</v>
      </c>
      <c r="B126" s="32">
        <v>1</v>
      </c>
    </row>
    <row r="127" spans="1:2">
      <c r="A127" s="31" t="s">
        <v>24007</v>
      </c>
      <c r="B127" s="32">
        <v>2</v>
      </c>
    </row>
    <row r="128" spans="1:2">
      <c r="A128" s="31" t="s">
        <v>22181</v>
      </c>
      <c r="B128" s="32">
        <v>5</v>
      </c>
    </row>
    <row r="129" spans="1:2">
      <c r="A129" s="31" t="s">
        <v>23401</v>
      </c>
      <c r="B129" s="32">
        <v>4</v>
      </c>
    </row>
    <row r="130" spans="1:2">
      <c r="A130" s="31" t="s">
        <v>367</v>
      </c>
      <c r="B130" s="32">
        <v>1</v>
      </c>
    </row>
    <row r="131" spans="1:2">
      <c r="A131" s="31" t="s">
        <v>3647</v>
      </c>
      <c r="B131" s="32">
        <v>2</v>
      </c>
    </row>
    <row r="132" spans="1:2">
      <c r="A132" s="31" t="s">
        <v>4721</v>
      </c>
      <c r="B132" s="32">
        <v>1</v>
      </c>
    </row>
    <row r="133" spans="1:2">
      <c r="A133" s="31" t="s">
        <v>4193</v>
      </c>
      <c r="B133" s="32">
        <v>2</v>
      </c>
    </row>
    <row r="134" spans="1:2">
      <c r="A134" s="31" t="s">
        <v>5627</v>
      </c>
      <c r="B134" s="32">
        <v>6</v>
      </c>
    </row>
    <row r="135" spans="1:2">
      <c r="A135" s="31" t="s">
        <v>4689</v>
      </c>
      <c r="B135" s="32">
        <v>2</v>
      </c>
    </row>
    <row r="136" spans="1:2">
      <c r="A136" s="31" t="s">
        <v>4526</v>
      </c>
      <c r="B136" s="32">
        <v>5</v>
      </c>
    </row>
    <row r="137" spans="1:2">
      <c r="A137" s="31" t="s">
        <v>4549</v>
      </c>
      <c r="B137" s="32">
        <v>1</v>
      </c>
    </row>
    <row r="138" spans="1:2">
      <c r="A138" s="31" t="s">
        <v>5194</v>
      </c>
      <c r="B138" s="32">
        <v>2</v>
      </c>
    </row>
    <row r="139" spans="1:2">
      <c r="A139" s="31" t="s">
        <v>4312</v>
      </c>
      <c r="B139" s="32">
        <v>2</v>
      </c>
    </row>
    <row r="140" spans="1:2">
      <c r="A140" s="31" t="s">
        <v>4484</v>
      </c>
      <c r="B140" s="32">
        <v>1</v>
      </c>
    </row>
    <row r="141" spans="1:2">
      <c r="A141" s="31" t="s">
        <v>4460</v>
      </c>
      <c r="B141" s="32">
        <v>2</v>
      </c>
    </row>
    <row r="142" spans="1:2">
      <c r="A142" s="31" t="s">
        <v>4389</v>
      </c>
      <c r="B142" s="32">
        <v>1</v>
      </c>
    </row>
    <row r="143" spans="1:2">
      <c r="A143" s="31" t="s">
        <v>5895</v>
      </c>
      <c r="B143" s="32">
        <v>1</v>
      </c>
    </row>
    <row r="144" spans="1:2">
      <c r="A144" s="31" t="s">
        <v>8591</v>
      </c>
      <c r="B144" s="32">
        <v>1</v>
      </c>
    </row>
    <row r="145" spans="1:2">
      <c r="A145" s="31" t="s">
        <v>7331</v>
      </c>
      <c r="B145" s="32">
        <v>2</v>
      </c>
    </row>
    <row r="146" spans="1:2">
      <c r="A146" s="31" t="s">
        <v>5677</v>
      </c>
      <c r="B146" s="32">
        <v>3</v>
      </c>
    </row>
    <row r="147" spans="1:2">
      <c r="A147" s="31" t="s">
        <v>5748</v>
      </c>
      <c r="B147" s="32">
        <v>2</v>
      </c>
    </row>
    <row r="148" spans="1:2">
      <c r="A148" s="31" t="s">
        <v>5705</v>
      </c>
      <c r="B148" s="32">
        <v>1</v>
      </c>
    </row>
    <row r="149" spans="1:2">
      <c r="A149" s="31" t="s">
        <v>5712</v>
      </c>
      <c r="B149" s="32">
        <v>2</v>
      </c>
    </row>
    <row r="150" spans="1:2">
      <c r="A150" s="31" t="s">
        <v>5736</v>
      </c>
      <c r="B150" s="32">
        <v>1</v>
      </c>
    </row>
    <row r="151" spans="1:2">
      <c r="A151" s="31" t="s">
        <v>450</v>
      </c>
      <c r="B151" s="32">
        <v>3</v>
      </c>
    </row>
    <row r="152" spans="1:2">
      <c r="A152" s="31" t="s">
        <v>1620</v>
      </c>
      <c r="B152" s="32">
        <v>1</v>
      </c>
    </row>
    <row r="153" spans="1:2">
      <c r="A153" s="31" t="s">
        <v>123</v>
      </c>
      <c r="B153" s="32">
        <v>5</v>
      </c>
    </row>
    <row r="154" spans="1:2">
      <c r="A154" s="31" t="s">
        <v>194</v>
      </c>
      <c r="B154" s="32">
        <v>7</v>
      </c>
    </row>
    <row r="155" spans="1:2">
      <c r="A155" s="31" t="s">
        <v>323</v>
      </c>
      <c r="B155" s="32">
        <v>3</v>
      </c>
    </row>
    <row r="156" spans="1:2">
      <c r="A156" s="31" t="s">
        <v>448</v>
      </c>
      <c r="B156" s="32">
        <v>1</v>
      </c>
    </row>
    <row r="157" spans="1:2">
      <c r="A157" s="31" t="s">
        <v>362</v>
      </c>
      <c r="B157" s="32">
        <v>6</v>
      </c>
    </row>
    <row r="158" spans="1:2">
      <c r="A158" s="31" t="s">
        <v>1621</v>
      </c>
      <c r="B158" s="32">
        <v>3</v>
      </c>
    </row>
    <row r="159" spans="1:2">
      <c r="A159" s="31" t="s">
        <v>494</v>
      </c>
      <c r="B159" s="32">
        <v>5</v>
      </c>
    </row>
    <row r="160" spans="1:2">
      <c r="A160" s="31" t="s">
        <v>325</v>
      </c>
      <c r="B160" s="32">
        <v>3</v>
      </c>
    </row>
    <row r="161" spans="1:2">
      <c r="A161" s="31" t="s">
        <v>192</v>
      </c>
      <c r="B161" s="32">
        <v>2</v>
      </c>
    </row>
    <row r="162" spans="1:2">
      <c r="A162" s="31" t="s">
        <v>298</v>
      </c>
      <c r="B162" s="32">
        <v>1</v>
      </c>
    </row>
    <row r="163" spans="1:2">
      <c r="A163" s="31" t="s">
        <v>2047</v>
      </c>
      <c r="B163" s="32">
        <v>1</v>
      </c>
    </row>
    <row r="164" spans="1:2">
      <c r="A164" s="31" t="s">
        <v>1972</v>
      </c>
      <c r="B164" s="32">
        <v>1</v>
      </c>
    </row>
    <row r="165" spans="1:2">
      <c r="A165" s="31" t="s">
        <v>99</v>
      </c>
      <c r="B165" s="32">
        <v>1</v>
      </c>
    </row>
    <row r="166" spans="1:2">
      <c r="A166" s="31" t="s">
        <v>2046</v>
      </c>
      <c r="B166" s="32">
        <v>4</v>
      </c>
    </row>
    <row r="167" spans="1:2">
      <c r="A167" s="31" t="s">
        <v>2045</v>
      </c>
      <c r="B167" s="32">
        <v>2</v>
      </c>
    </row>
    <row r="168" spans="1:2">
      <c r="A168" s="31" t="s">
        <v>4473</v>
      </c>
      <c r="B168" s="32">
        <v>1</v>
      </c>
    </row>
    <row r="169" spans="1:2">
      <c r="A169" s="31" t="s">
        <v>4382</v>
      </c>
      <c r="B169" s="32">
        <v>8</v>
      </c>
    </row>
    <row r="170" spans="1:2">
      <c r="A170" s="31" t="s">
        <v>4462</v>
      </c>
      <c r="B170" s="32">
        <v>4</v>
      </c>
    </row>
    <row r="171" spans="1:2">
      <c r="A171" s="31" t="s">
        <v>4593</v>
      </c>
      <c r="B171" s="32">
        <v>1</v>
      </c>
    </row>
    <row r="172" spans="1:2">
      <c r="A172" s="31" t="s">
        <v>4714</v>
      </c>
      <c r="B172" s="32">
        <v>2</v>
      </c>
    </row>
    <row r="173" spans="1:2">
      <c r="A173" s="31" t="s">
        <v>2838</v>
      </c>
      <c r="B173" s="32">
        <v>3</v>
      </c>
    </row>
    <row r="174" spans="1:2">
      <c r="A174" s="31" t="s">
        <v>4694</v>
      </c>
      <c r="B174" s="32">
        <v>1</v>
      </c>
    </row>
    <row r="175" spans="1:2">
      <c r="A175" s="31" t="s">
        <v>4719</v>
      </c>
      <c r="B175" s="32">
        <v>1</v>
      </c>
    </row>
    <row r="176" spans="1:2">
      <c r="A176" s="31" t="s">
        <v>4716</v>
      </c>
      <c r="B176" s="32">
        <v>5</v>
      </c>
    </row>
    <row r="177" spans="1:2">
      <c r="A177" s="31" t="s">
        <v>4939</v>
      </c>
      <c r="B177" s="32">
        <v>3</v>
      </c>
    </row>
    <row r="178" spans="1:2">
      <c r="A178" s="31" t="s">
        <v>4933</v>
      </c>
      <c r="B178" s="32">
        <v>2</v>
      </c>
    </row>
    <row r="179" spans="1:2">
      <c r="A179" s="31" t="s">
        <v>4934</v>
      </c>
      <c r="B179" s="32">
        <v>2</v>
      </c>
    </row>
    <row r="180" spans="1:2">
      <c r="A180" s="31" t="s">
        <v>4715</v>
      </c>
      <c r="B180" s="32">
        <v>2</v>
      </c>
    </row>
    <row r="181" spans="1:2">
      <c r="A181" s="31" t="s">
        <v>4717</v>
      </c>
      <c r="B181" s="32">
        <v>5</v>
      </c>
    </row>
    <row r="182" spans="1:2">
      <c r="A182" s="31" t="s">
        <v>4712</v>
      </c>
      <c r="B182" s="32">
        <v>1</v>
      </c>
    </row>
    <row r="183" spans="1:2">
      <c r="A183" s="31" t="s">
        <v>2837</v>
      </c>
      <c r="B183" s="32">
        <v>2</v>
      </c>
    </row>
    <row r="184" spans="1:2">
      <c r="A184" s="31" t="s">
        <v>4539</v>
      </c>
      <c r="B184" s="32">
        <v>5</v>
      </c>
    </row>
    <row r="185" spans="1:2">
      <c r="A185" s="31" t="s">
        <v>4718</v>
      </c>
      <c r="B185" s="32">
        <v>7</v>
      </c>
    </row>
    <row r="186" spans="1:2">
      <c r="A186" s="31" t="s">
        <v>2857</v>
      </c>
      <c r="B186" s="32">
        <v>1</v>
      </c>
    </row>
    <row r="187" spans="1:2">
      <c r="A187" s="31" t="s">
        <v>4941</v>
      </c>
      <c r="B187" s="32">
        <v>1</v>
      </c>
    </row>
    <row r="188" spans="1:2">
      <c r="A188" s="31" t="s">
        <v>46</v>
      </c>
      <c r="B188" s="32">
        <v>1</v>
      </c>
    </row>
    <row r="189" spans="1:2">
      <c r="A189" s="31" t="s">
        <v>3380</v>
      </c>
      <c r="B189" s="32">
        <v>2</v>
      </c>
    </row>
    <row r="190" spans="1:2">
      <c r="A190" s="31" t="s">
        <v>4935</v>
      </c>
      <c r="B190" s="32">
        <v>1</v>
      </c>
    </row>
    <row r="191" spans="1:2">
      <c r="A191" s="31" t="s">
        <v>3522</v>
      </c>
      <c r="B191" s="32">
        <v>1</v>
      </c>
    </row>
    <row r="192" spans="1:2">
      <c r="A192" s="31" t="s">
        <v>3523</v>
      </c>
      <c r="B192" s="32">
        <v>2</v>
      </c>
    </row>
    <row r="193" spans="1:2">
      <c r="A193" s="31" t="s">
        <v>4936</v>
      </c>
      <c r="B193" s="32">
        <v>2</v>
      </c>
    </row>
    <row r="194" spans="1:2">
      <c r="A194" s="31" t="s">
        <v>3525</v>
      </c>
      <c r="B194" s="32">
        <v>2</v>
      </c>
    </row>
    <row r="195" spans="1:2">
      <c r="A195" s="31" t="s">
        <v>3526</v>
      </c>
      <c r="B195" s="32">
        <v>1</v>
      </c>
    </row>
    <row r="196" spans="1:2">
      <c r="A196" s="31" t="s">
        <v>4667</v>
      </c>
      <c r="B196" s="32">
        <v>8</v>
      </c>
    </row>
    <row r="197" spans="1:2">
      <c r="A197" s="31" t="s">
        <v>4562</v>
      </c>
      <c r="B197" s="32">
        <v>4</v>
      </c>
    </row>
    <row r="198" spans="1:2">
      <c r="A198" s="31" t="s">
        <v>5028</v>
      </c>
      <c r="B198" s="32">
        <v>4</v>
      </c>
    </row>
    <row r="199" spans="1:2">
      <c r="A199" s="31" t="s">
        <v>4633</v>
      </c>
      <c r="B199" s="32">
        <v>7</v>
      </c>
    </row>
    <row r="200" spans="1:2">
      <c r="A200" s="31" t="s">
        <v>2093</v>
      </c>
      <c r="B200" s="32">
        <v>2</v>
      </c>
    </row>
    <row r="201" spans="1:2">
      <c r="A201" s="31" t="s">
        <v>2127</v>
      </c>
      <c r="B201" s="32">
        <v>1</v>
      </c>
    </row>
    <row r="202" spans="1:2">
      <c r="A202" s="31" t="s">
        <v>488</v>
      </c>
      <c r="B202" s="32">
        <v>2</v>
      </c>
    </row>
    <row r="203" spans="1:2">
      <c r="A203" s="31" t="s">
        <v>2100</v>
      </c>
      <c r="B203" s="32">
        <v>4</v>
      </c>
    </row>
    <row r="204" spans="1:2">
      <c r="A204" s="31" t="s">
        <v>2114</v>
      </c>
      <c r="B204" s="32">
        <v>2</v>
      </c>
    </row>
    <row r="205" spans="1:2">
      <c r="A205" s="31" t="s">
        <v>2133</v>
      </c>
      <c r="B205" s="32">
        <v>2</v>
      </c>
    </row>
    <row r="206" spans="1:2">
      <c r="A206" s="31" t="s">
        <v>2130</v>
      </c>
      <c r="B206" s="32">
        <v>1</v>
      </c>
    </row>
    <row r="207" spans="1:2">
      <c r="A207" s="31" t="s">
        <v>2104</v>
      </c>
      <c r="B207" s="32">
        <v>1</v>
      </c>
    </row>
    <row r="208" spans="1:2">
      <c r="A208" s="31" t="s">
        <v>2135</v>
      </c>
      <c r="B208" s="32">
        <v>3</v>
      </c>
    </row>
    <row r="209" spans="1:2">
      <c r="A209" s="31" t="s">
        <v>59</v>
      </c>
      <c r="B209" s="32">
        <v>7</v>
      </c>
    </row>
    <row r="210" spans="1:2">
      <c r="A210" s="31" t="s">
        <v>51</v>
      </c>
      <c r="B210" s="32">
        <v>15</v>
      </c>
    </row>
    <row r="211" spans="1:2">
      <c r="A211" s="31" t="s">
        <v>3016</v>
      </c>
      <c r="B211" s="32">
        <v>9</v>
      </c>
    </row>
    <row r="212" spans="1:2">
      <c r="A212" s="31" t="s">
        <v>151</v>
      </c>
      <c r="B212" s="32">
        <v>7</v>
      </c>
    </row>
    <row r="213" spans="1:2">
      <c r="A213" s="31" t="s">
        <v>268</v>
      </c>
      <c r="B213" s="32">
        <v>3</v>
      </c>
    </row>
    <row r="214" spans="1:2">
      <c r="A214" s="31" t="s">
        <v>148</v>
      </c>
      <c r="B214" s="32">
        <v>13</v>
      </c>
    </row>
    <row r="215" spans="1:2">
      <c r="A215" s="31" t="s">
        <v>53</v>
      </c>
      <c r="B215" s="32">
        <v>20</v>
      </c>
    </row>
    <row r="216" spans="1:2">
      <c r="A216" s="31" t="s">
        <v>3015</v>
      </c>
      <c r="B216" s="32">
        <v>12</v>
      </c>
    </row>
    <row r="217" spans="1:2">
      <c r="A217" s="31" t="s">
        <v>49</v>
      </c>
      <c r="B217" s="32">
        <v>5</v>
      </c>
    </row>
    <row r="218" spans="1:2">
      <c r="A218" s="31" t="s">
        <v>63</v>
      </c>
      <c r="B218" s="32">
        <v>11</v>
      </c>
    </row>
    <row r="219" spans="1:2">
      <c r="A219" s="31" t="s">
        <v>213</v>
      </c>
      <c r="B219" s="32">
        <v>2</v>
      </c>
    </row>
    <row r="220" spans="1:2">
      <c r="A220" s="31" t="s">
        <v>266</v>
      </c>
      <c r="B220" s="32">
        <v>3</v>
      </c>
    </row>
    <row r="221" spans="1:2">
      <c r="A221" s="31" t="s">
        <v>537</v>
      </c>
      <c r="B221" s="32">
        <v>4</v>
      </c>
    </row>
    <row r="222" spans="1:2">
      <c r="A222" s="31" t="s">
        <v>3648</v>
      </c>
      <c r="B222" s="32">
        <v>5</v>
      </c>
    </row>
    <row r="223" spans="1:2">
      <c r="A223" s="31" t="s">
        <v>508</v>
      </c>
      <c r="B223" s="32">
        <v>2</v>
      </c>
    </row>
    <row r="224" spans="1:2">
      <c r="A224" s="31" t="s">
        <v>532</v>
      </c>
      <c r="B224" s="32">
        <v>2</v>
      </c>
    </row>
    <row r="225" spans="1:2">
      <c r="A225" s="31" t="s">
        <v>3650</v>
      </c>
      <c r="B225" s="32">
        <v>16</v>
      </c>
    </row>
    <row r="226" spans="1:2">
      <c r="A226" s="31" t="s">
        <v>583</v>
      </c>
      <c r="B226" s="32">
        <v>6</v>
      </c>
    </row>
    <row r="227" spans="1:2">
      <c r="A227" s="31" t="s">
        <v>3649</v>
      </c>
      <c r="B227" s="32">
        <v>8</v>
      </c>
    </row>
    <row r="228" spans="1:2">
      <c r="A228" s="31" t="s">
        <v>200</v>
      </c>
      <c r="B228" s="32">
        <v>9</v>
      </c>
    </row>
    <row r="229" spans="1:2">
      <c r="A229" s="31" t="s">
        <v>329</v>
      </c>
      <c r="B229" s="32">
        <v>5</v>
      </c>
    </row>
    <row r="230" spans="1:2">
      <c r="A230" s="31" t="s">
        <v>14</v>
      </c>
      <c r="B230" s="32">
        <v>3</v>
      </c>
    </row>
    <row r="231" spans="1:2">
      <c r="A231" s="31" t="s">
        <v>259</v>
      </c>
      <c r="B231" s="32">
        <v>4</v>
      </c>
    </row>
    <row r="232" spans="1:2">
      <c r="A232" s="31" t="s">
        <v>21</v>
      </c>
      <c r="B232" s="32">
        <v>7</v>
      </c>
    </row>
    <row r="233" spans="1:2">
      <c r="A233" s="31" t="s">
        <v>300</v>
      </c>
      <c r="B233" s="32">
        <v>2</v>
      </c>
    </row>
    <row r="234" spans="1:2">
      <c r="A234" s="31" t="s">
        <v>4220</v>
      </c>
      <c r="B234" s="32">
        <v>2</v>
      </c>
    </row>
    <row r="235" spans="1:2">
      <c r="A235" s="31" t="s">
        <v>1626</v>
      </c>
      <c r="B235" s="32">
        <v>1</v>
      </c>
    </row>
    <row r="236" spans="1:2">
      <c r="A236" s="31" t="s">
        <v>3381</v>
      </c>
      <c r="B236" s="32">
        <v>1</v>
      </c>
    </row>
    <row r="237" spans="1:2">
      <c r="A237" s="31" t="s">
        <v>1634</v>
      </c>
      <c r="B237" s="32">
        <v>1</v>
      </c>
    </row>
    <row r="238" spans="1:2">
      <c r="A238" s="31" t="s">
        <v>581</v>
      </c>
      <c r="B238" s="32">
        <v>1</v>
      </c>
    </row>
    <row r="239" spans="1:2">
      <c r="A239" s="31" t="s">
        <v>1632</v>
      </c>
      <c r="B239" s="32">
        <v>1</v>
      </c>
    </row>
    <row r="240" spans="1:2">
      <c r="A240" s="31" t="s">
        <v>1627</v>
      </c>
      <c r="B240" s="32">
        <v>1</v>
      </c>
    </row>
    <row r="241" spans="1:2">
      <c r="A241" s="31" t="s">
        <v>3382</v>
      </c>
      <c r="B241" s="32">
        <v>1</v>
      </c>
    </row>
    <row r="242" spans="1:2">
      <c r="A242" s="31" t="s">
        <v>2354</v>
      </c>
      <c r="B242" s="32">
        <v>1</v>
      </c>
    </row>
    <row r="243" spans="1:2">
      <c r="A243" s="31" t="s">
        <v>3384</v>
      </c>
      <c r="B243" s="32">
        <v>1</v>
      </c>
    </row>
    <row r="244" spans="1:2">
      <c r="A244" s="31" t="s">
        <v>2374</v>
      </c>
      <c r="B244" s="32">
        <v>1</v>
      </c>
    </row>
    <row r="245" spans="1:2">
      <c r="A245" s="31" t="s">
        <v>2392</v>
      </c>
      <c r="B245" s="32">
        <v>2</v>
      </c>
    </row>
    <row r="246" spans="1:2">
      <c r="A246" s="31" t="s">
        <v>2356</v>
      </c>
      <c r="B246" s="32">
        <v>3</v>
      </c>
    </row>
    <row r="247" spans="1:2">
      <c r="A247" s="31" t="s">
        <v>3385</v>
      </c>
      <c r="B247" s="32">
        <v>1</v>
      </c>
    </row>
    <row r="248" spans="1:2">
      <c r="A248" s="31" t="s">
        <v>1318</v>
      </c>
      <c r="B248" s="32">
        <v>1</v>
      </c>
    </row>
    <row r="249" spans="1:2">
      <c r="A249" s="31" t="s">
        <v>4082</v>
      </c>
      <c r="B249" s="32">
        <v>2</v>
      </c>
    </row>
    <row r="250" spans="1:2">
      <c r="A250" s="31" t="s">
        <v>1320</v>
      </c>
      <c r="B250" s="32">
        <v>6</v>
      </c>
    </row>
    <row r="251" spans="1:2">
      <c r="A251" s="31" t="s">
        <v>1322</v>
      </c>
      <c r="B251" s="32">
        <v>2</v>
      </c>
    </row>
    <row r="252" spans="1:2">
      <c r="A252" s="31" t="s">
        <v>1405</v>
      </c>
      <c r="B252" s="32">
        <v>2</v>
      </c>
    </row>
    <row r="253" spans="1:2">
      <c r="A253" s="31" t="s">
        <v>1403</v>
      </c>
      <c r="B253" s="32">
        <v>1</v>
      </c>
    </row>
    <row r="254" spans="1:2">
      <c r="A254" s="31" t="s">
        <v>1733</v>
      </c>
      <c r="B254" s="32">
        <v>2</v>
      </c>
    </row>
    <row r="255" spans="1:2">
      <c r="A255" s="31" t="s">
        <v>1736</v>
      </c>
      <c r="B255" s="32">
        <v>1</v>
      </c>
    </row>
    <row r="256" spans="1:2">
      <c r="A256" s="31" t="s">
        <v>1737</v>
      </c>
      <c r="B256" s="32">
        <v>2</v>
      </c>
    </row>
    <row r="257" spans="1:2">
      <c r="A257" s="31" t="s">
        <v>1739</v>
      </c>
      <c r="B257" s="32">
        <v>1</v>
      </c>
    </row>
    <row r="258" spans="1:2">
      <c r="A258" s="31" t="s">
        <v>1742</v>
      </c>
      <c r="B258" s="32">
        <v>6</v>
      </c>
    </row>
    <row r="259" spans="1:2">
      <c r="A259" s="31" t="s">
        <v>1743</v>
      </c>
      <c r="B259" s="32">
        <v>2</v>
      </c>
    </row>
    <row r="260" spans="1:2">
      <c r="A260" s="31" t="s">
        <v>1745</v>
      </c>
      <c r="B260" s="32">
        <v>1</v>
      </c>
    </row>
    <row r="261" spans="1:2">
      <c r="A261" s="31" t="s">
        <v>2405</v>
      </c>
      <c r="B261" s="32">
        <v>1</v>
      </c>
    </row>
    <row r="262" spans="1:2">
      <c r="A262" s="31" t="s">
        <v>2407</v>
      </c>
      <c r="B262" s="32">
        <v>2</v>
      </c>
    </row>
    <row r="263" spans="1:2">
      <c r="A263" s="31" t="s">
        <v>2423</v>
      </c>
      <c r="B263" s="32">
        <v>1</v>
      </c>
    </row>
    <row r="264" spans="1:2">
      <c r="A264" s="31" t="s">
        <v>5238</v>
      </c>
      <c r="B264" s="32">
        <v>3</v>
      </c>
    </row>
    <row r="265" spans="1:2">
      <c r="A265" s="31" t="s">
        <v>2412</v>
      </c>
      <c r="B265" s="32">
        <v>7</v>
      </c>
    </row>
    <row r="266" spans="1:2">
      <c r="A266" s="31" t="s">
        <v>2418</v>
      </c>
      <c r="B266" s="32">
        <v>3</v>
      </c>
    </row>
    <row r="267" spans="1:2">
      <c r="A267" s="31" t="s">
        <v>2399</v>
      </c>
      <c r="B267" s="32">
        <v>1</v>
      </c>
    </row>
    <row r="268" spans="1:2">
      <c r="A268" s="31" t="s">
        <v>2410</v>
      </c>
      <c r="B268" s="32">
        <v>1</v>
      </c>
    </row>
    <row r="269" spans="1:2">
      <c r="A269" s="31" t="s">
        <v>2420</v>
      </c>
      <c r="B269" s="32">
        <v>1</v>
      </c>
    </row>
    <row r="270" spans="1:2">
      <c r="A270" s="31" t="s">
        <v>4824</v>
      </c>
      <c r="B270" s="32">
        <v>3</v>
      </c>
    </row>
    <row r="271" spans="1:2">
      <c r="A271" s="31" t="s">
        <v>4686</v>
      </c>
      <c r="B271" s="32">
        <v>1</v>
      </c>
    </row>
    <row r="272" spans="1:2">
      <c r="A272" s="31" t="s">
        <v>4696</v>
      </c>
      <c r="B272" s="32">
        <v>3</v>
      </c>
    </row>
    <row r="273" spans="1:2">
      <c r="A273" s="31" t="s">
        <v>21951</v>
      </c>
      <c r="B273" s="32">
        <v>6</v>
      </c>
    </row>
    <row r="274" spans="1:2">
      <c r="A274" s="31" t="s">
        <v>1922</v>
      </c>
      <c r="B274" s="32">
        <v>3</v>
      </c>
    </row>
    <row r="275" spans="1:2">
      <c r="A275" s="31" t="s">
        <v>1925</v>
      </c>
      <c r="B275" s="32">
        <v>1</v>
      </c>
    </row>
    <row r="276" spans="1:2">
      <c r="A276" s="31" t="s">
        <v>3388</v>
      </c>
      <c r="B276" s="32">
        <v>2</v>
      </c>
    </row>
    <row r="277" spans="1:2">
      <c r="A277" s="31" t="s">
        <v>1929</v>
      </c>
      <c r="B277" s="32">
        <v>1</v>
      </c>
    </row>
    <row r="278" spans="1:2">
      <c r="A278" s="31" t="s">
        <v>1930</v>
      </c>
      <c r="B278" s="32">
        <v>4</v>
      </c>
    </row>
    <row r="279" spans="1:2">
      <c r="A279" s="31" t="s">
        <v>1931</v>
      </c>
      <c r="B279" s="32">
        <v>4</v>
      </c>
    </row>
    <row r="280" spans="1:2">
      <c r="A280" s="31" t="s">
        <v>1932</v>
      </c>
      <c r="B280" s="32">
        <v>4</v>
      </c>
    </row>
    <row r="281" spans="1:2">
      <c r="A281" s="31" t="s">
        <v>1933</v>
      </c>
      <c r="B281" s="32">
        <v>1</v>
      </c>
    </row>
    <row r="282" spans="1:2">
      <c r="A282" s="31" t="s">
        <v>1934</v>
      </c>
      <c r="B282" s="32">
        <v>1</v>
      </c>
    </row>
    <row r="283" spans="1:2">
      <c r="A283" s="31" t="s">
        <v>1936</v>
      </c>
      <c r="B283" s="32">
        <v>2</v>
      </c>
    </row>
    <row r="284" spans="1:2">
      <c r="A284" s="31" t="s">
        <v>3389</v>
      </c>
      <c r="B284" s="32">
        <v>1</v>
      </c>
    </row>
    <row r="285" spans="1:2">
      <c r="A285" s="31" t="s">
        <v>1937</v>
      </c>
      <c r="B285" s="32">
        <v>3</v>
      </c>
    </row>
    <row r="286" spans="1:2">
      <c r="A286" s="31" t="s">
        <v>1938</v>
      </c>
      <c r="B286" s="32">
        <v>7</v>
      </c>
    </row>
    <row r="287" spans="1:2">
      <c r="A287" s="31" t="s">
        <v>2029</v>
      </c>
      <c r="B287" s="32">
        <v>1</v>
      </c>
    </row>
    <row r="288" spans="1:2">
      <c r="A288" s="31" t="s">
        <v>1979</v>
      </c>
      <c r="B288" s="32">
        <v>1</v>
      </c>
    </row>
    <row r="289" spans="1:2">
      <c r="A289" s="31" t="s">
        <v>1940</v>
      </c>
      <c r="B289" s="32">
        <v>4</v>
      </c>
    </row>
    <row r="290" spans="1:2">
      <c r="A290" s="31" t="s">
        <v>1941</v>
      </c>
      <c r="B290" s="32">
        <v>4</v>
      </c>
    </row>
    <row r="291" spans="1:2">
      <c r="A291" s="31" t="s">
        <v>1943</v>
      </c>
      <c r="B291" s="32">
        <v>2</v>
      </c>
    </row>
    <row r="292" spans="1:2">
      <c r="A292" s="31" t="s">
        <v>1944</v>
      </c>
      <c r="B292" s="32">
        <v>2</v>
      </c>
    </row>
    <row r="293" spans="1:2">
      <c r="A293" s="31" t="s">
        <v>4695</v>
      </c>
      <c r="B293" s="32">
        <v>1</v>
      </c>
    </row>
    <row r="294" spans="1:2">
      <c r="A294" s="31" t="s">
        <v>2515</v>
      </c>
      <c r="B294" s="32">
        <v>2</v>
      </c>
    </row>
    <row r="295" spans="1:2">
      <c r="A295" s="31" t="s">
        <v>2511</v>
      </c>
      <c r="B295" s="32">
        <v>1</v>
      </c>
    </row>
    <row r="296" spans="1:2">
      <c r="A296" s="31" t="s">
        <v>2510</v>
      </c>
      <c r="B296" s="32">
        <v>1</v>
      </c>
    </row>
    <row r="297" spans="1:2">
      <c r="A297" s="31" t="s">
        <v>2507</v>
      </c>
      <c r="B297" s="32">
        <v>2</v>
      </c>
    </row>
    <row r="298" spans="1:2">
      <c r="A298" s="31" t="s">
        <v>5249</v>
      </c>
      <c r="B298" s="32">
        <v>1</v>
      </c>
    </row>
    <row r="299" spans="1:2">
      <c r="A299" s="31" t="s">
        <v>2505</v>
      </c>
      <c r="B299" s="32">
        <v>4</v>
      </c>
    </row>
    <row r="300" spans="1:2">
      <c r="A300" s="31" t="s">
        <v>4640</v>
      </c>
      <c r="B300" s="32">
        <v>6</v>
      </c>
    </row>
    <row r="301" spans="1:2">
      <c r="A301" s="31" t="s">
        <v>399</v>
      </c>
      <c r="B301" s="32">
        <v>3</v>
      </c>
    </row>
    <row r="302" spans="1:2">
      <c r="A302" s="31" t="s">
        <v>4529</v>
      </c>
      <c r="B302" s="32">
        <v>2</v>
      </c>
    </row>
    <row r="303" spans="1:2">
      <c r="A303" s="31" t="s">
        <v>2539</v>
      </c>
      <c r="B303" s="32">
        <v>2</v>
      </c>
    </row>
    <row r="304" spans="1:2">
      <c r="A304" s="31" t="s">
        <v>2521</v>
      </c>
      <c r="B304" s="32">
        <v>2</v>
      </c>
    </row>
    <row r="305" spans="1:2">
      <c r="A305" s="31" t="s">
        <v>2522</v>
      </c>
      <c r="B305" s="32">
        <v>2</v>
      </c>
    </row>
    <row r="306" spans="1:2">
      <c r="A306" s="31" t="s">
        <v>2541</v>
      </c>
      <c r="B306" s="32">
        <v>5</v>
      </c>
    </row>
    <row r="307" spans="1:2">
      <c r="A307" s="31" t="s">
        <v>2537</v>
      </c>
      <c r="B307" s="32">
        <v>1</v>
      </c>
    </row>
    <row r="308" spans="1:2">
      <c r="A308" s="31" t="s">
        <v>2524</v>
      </c>
      <c r="B308" s="32">
        <v>2</v>
      </c>
    </row>
    <row r="309" spans="1:2">
      <c r="A309" s="31" t="s">
        <v>3742</v>
      </c>
      <c r="B309" s="32">
        <v>2</v>
      </c>
    </row>
    <row r="310" spans="1:2">
      <c r="A310" s="31" t="s">
        <v>2526</v>
      </c>
      <c r="B310" s="32">
        <v>3</v>
      </c>
    </row>
    <row r="311" spans="1:2">
      <c r="A311" s="31" t="s">
        <v>2530</v>
      </c>
      <c r="B311" s="32">
        <v>1</v>
      </c>
    </row>
    <row r="312" spans="1:2">
      <c r="A312" s="31" t="s">
        <v>2534</v>
      </c>
      <c r="B312" s="32">
        <v>1</v>
      </c>
    </row>
    <row r="313" spans="1:2">
      <c r="A313" s="31" t="s">
        <v>2518</v>
      </c>
      <c r="B313" s="32">
        <v>3</v>
      </c>
    </row>
    <row r="314" spans="1:2">
      <c r="A314" s="31" t="s">
        <v>2527</v>
      </c>
      <c r="B314" s="32">
        <v>1</v>
      </c>
    </row>
    <row r="315" spans="1:2">
      <c r="A315" s="31" t="s">
        <v>2543</v>
      </c>
      <c r="B315" s="32">
        <v>5</v>
      </c>
    </row>
    <row r="316" spans="1:2">
      <c r="A316" s="31" t="s">
        <v>2544</v>
      </c>
      <c r="B316" s="32">
        <v>1</v>
      </c>
    </row>
    <row r="317" spans="1:2">
      <c r="A317" s="31" t="s">
        <v>2529</v>
      </c>
      <c r="B317" s="32">
        <v>3</v>
      </c>
    </row>
    <row r="318" spans="1:2">
      <c r="A318" s="31" t="s">
        <v>2520</v>
      </c>
      <c r="B318" s="32">
        <v>2</v>
      </c>
    </row>
    <row r="319" spans="1:2">
      <c r="A319" s="31" t="s">
        <v>2531</v>
      </c>
      <c r="B319" s="32">
        <v>1</v>
      </c>
    </row>
    <row r="320" spans="1:2">
      <c r="A320" s="31" t="s">
        <v>2533</v>
      </c>
      <c r="B320" s="32">
        <v>3</v>
      </c>
    </row>
    <row r="321" spans="1:2">
      <c r="A321" s="31" t="s">
        <v>3928</v>
      </c>
      <c r="B321" s="32">
        <v>3</v>
      </c>
    </row>
    <row r="322" spans="1:2">
      <c r="A322" s="31" t="s">
        <v>2535</v>
      </c>
      <c r="B322" s="32">
        <v>1</v>
      </c>
    </row>
    <row r="323" spans="1:2">
      <c r="A323" s="31" t="s">
        <v>2977</v>
      </c>
      <c r="B323" s="32">
        <v>4</v>
      </c>
    </row>
    <row r="324" spans="1:2">
      <c r="A324" s="31" t="s">
        <v>2978</v>
      </c>
      <c r="B324" s="32">
        <v>1</v>
      </c>
    </row>
    <row r="325" spans="1:2">
      <c r="A325" s="31" t="s">
        <v>2980</v>
      </c>
      <c r="B325" s="32">
        <v>9</v>
      </c>
    </row>
    <row r="326" spans="1:2">
      <c r="A326" s="31" t="s">
        <v>2984</v>
      </c>
      <c r="B326" s="32">
        <v>3</v>
      </c>
    </row>
    <row r="327" spans="1:2">
      <c r="A327" s="31" t="s">
        <v>2987</v>
      </c>
      <c r="B327" s="32">
        <v>1</v>
      </c>
    </row>
    <row r="328" spans="1:2">
      <c r="A328" s="31" t="s">
        <v>2990</v>
      </c>
      <c r="B328" s="32">
        <v>2</v>
      </c>
    </row>
    <row r="329" spans="1:2">
      <c r="A329" s="31" t="s">
        <v>5512</v>
      </c>
      <c r="B329" s="32">
        <v>2</v>
      </c>
    </row>
    <row r="330" spans="1:2">
      <c r="A330" s="31" t="s">
        <v>5531</v>
      </c>
      <c r="B330" s="32">
        <v>4</v>
      </c>
    </row>
    <row r="331" spans="1:2">
      <c r="A331" s="31" t="s">
        <v>5757</v>
      </c>
      <c r="B331" s="32">
        <v>3</v>
      </c>
    </row>
    <row r="332" spans="1:2">
      <c r="A332" s="31" t="s">
        <v>2991</v>
      </c>
      <c r="B332" s="32">
        <v>1</v>
      </c>
    </row>
    <row r="333" spans="1:2">
      <c r="A333" s="31" t="s">
        <v>1977</v>
      </c>
      <c r="B333" s="32">
        <v>9</v>
      </c>
    </row>
    <row r="334" spans="1:2">
      <c r="A334" s="31" t="s">
        <v>1974</v>
      </c>
      <c r="B334" s="32">
        <v>49</v>
      </c>
    </row>
    <row r="335" spans="1:2">
      <c r="A335" s="31" t="s">
        <v>1975</v>
      </c>
      <c r="B335" s="32">
        <v>35</v>
      </c>
    </row>
    <row r="336" spans="1:2">
      <c r="A336" s="31" t="s">
        <v>1976</v>
      </c>
      <c r="B336" s="32">
        <v>13</v>
      </c>
    </row>
    <row r="337" spans="1:2">
      <c r="A337" s="31" t="s">
        <v>2516</v>
      </c>
      <c r="B337" s="32">
        <v>11</v>
      </c>
    </row>
    <row r="338" spans="1:2">
      <c r="A338" s="31" t="s">
        <v>4476</v>
      </c>
      <c r="B338" s="32">
        <v>1</v>
      </c>
    </row>
    <row r="339" spans="1:2">
      <c r="A339" s="31" t="s">
        <v>4457</v>
      </c>
      <c r="B339" s="32">
        <v>2</v>
      </c>
    </row>
    <row r="340" spans="1:2">
      <c r="A340" s="31" t="s">
        <v>4924</v>
      </c>
      <c r="B340" s="32">
        <v>1</v>
      </c>
    </row>
    <row r="341" spans="1:2">
      <c r="A341" s="31" t="s">
        <v>4579</v>
      </c>
      <c r="B341" s="32">
        <v>1</v>
      </c>
    </row>
    <row r="342" spans="1:2">
      <c r="A342" s="31" t="s">
        <v>4605</v>
      </c>
      <c r="B342" s="32">
        <v>1</v>
      </c>
    </row>
    <row r="343" spans="1:2">
      <c r="A343" s="31" t="s">
        <v>4683</v>
      </c>
      <c r="B343" s="32">
        <v>1</v>
      </c>
    </row>
    <row r="344" spans="1:2">
      <c r="A344" s="31" t="s">
        <v>4407</v>
      </c>
      <c r="B344" s="32">
        <v>5</v>
      </c>
    </row>
    <row r="345" spans="1:2">
      <c r="A345" s="31" t="s">
        <v>4437</v>
      </c>
      <c r="B345" s="32">
        <v>6</v>
      </c>
    </row>
    <row r="346" spans="1:2">
      <c r="A346" s="31" t="s">
        <v>4385</v>
      </c>
      <c r="B346" s="32">
        <v>1</v>
      </c>
    </row>
    <row r="347" spans="1:2">
      <c r="A347" s="31" t="s">
        <v>4415</v>
      </c>
      <c r="B347" s="32">
        <v>1</v>
      </c>
    </row>
    <row r="348" spans="1:2">
      <c r="A348" s="31" t="s">
        <v>4391</v>
      </c>
      <c r="B348" s="32">
        <v>2</v>
      </c>
    </row>
    <row r="349" spans="1:2">
      <c r="A349" s="31" t="s">
        <v>4431</v>
      </c>
      <c r="B349" s="32">
        <v>3</v>
      </c>
    </row>
    <row r="350" spans="1:2">
      <c r="A350" s="31" t="s">
        <v>4387</v>
      </c>
      <c r="B350" s="32">
        <v>1</v>
      </c>
    </row>
    <row r="351" spans="1:2">
      <c r="A351" s="31" t="s">
        <v>4394</v>
      </c>
      <c r="B351" s="32">
        <v>2</v>
      </c>
    </row>
    <row r="352" spans="1:2">
      <c r="A352" s="31" t="s">
        <v>4597</v>
      </c>
      <c r="B352" s="32">
        <v>1</v>
      </c>
    </row>
    <row r="353" spans="1:2">
      <c r="A353" s="31" t="s">
        <v>4475</v>
      </c>
      <c r="B353" s="32">
        <v>1</v>
      </c>
    </row>
    <row r="354" spans="1:2">
      <c r="A354" s="31" t="s">
        <v>5715</v>
      </c>
      <c r="B354" s="32">
        <v>2</v>
      </c>
    </row>
    <row r="355" spans="1:2">
      <c r="A355" s="31" t="s">
        <v>5644</v>
      </c>
      <c r="B355" s="32">
        <v>2</v>
      </c>
    </row>
    <row r="356" spans="1:2">
      <c r="A356" s="31" t="s">
        <v>5368</v>
      </c>
      <c r="B356" s="32">
        <v>1</v>
      </c>
    </row>
    <row r="357" spans="1:2">
      <c r="A357" s="31" t="s">
        <v>5477</v>
      </c>
      <c r="B357" s="32">
        <v>2</v>
      </c>
    </row>
    <row r="358" spans="1:2">
      <c r="A358" s="31" t="s">
        <v>5418</v>
      </c>
      <c r="B358" s="32">
        <v>1</v>
      </c>
    </row>
    <row r="359" spans="1:2">
      <c r="A359" s="31" t="s">
        <v>5377</v>
      </c>
      <c r="B359" s="32">
        <v>4</v>
      </c>
    </row>
    <row r="360" spans="1:2">
      <c r="A360" s="31" t="s">
        <v>5811</v>
      </c>
      <c r="B360" s="32">
        <v>2</v>
      </c>
    </row>
    <row r="361" spans="1:2">
      <c r="A361" s="31" t="s">
        <v>5360</v>
      </c>
      <c r="B361" s="32">
        <v>2</v>
      </c>
    </row>
    <row r="362" spans="1:2">
      <c r="A362" s="31" t="s">
        <v>5599</v>
      </c>
      <c r="B362" s="32">
        <v>2</v>
      </c>
    </row>
    <row r="363" spans="1:2">
      <c r="A363" s="31" t="s">
        <v>5516</v>
      </c>
      <c r="B363" s="32">
        <v>1</v>
      </c>
    </row>
    <row r="364" spans="1:2">
      <c r="A364" s="31" t="s">
        <v>5343</v>
      </c>
      <c r="B364" s="32">
        <v>1</v>
      </c>
    </row>
    <row r="365" spans="1:2">
      <c r="A365" s="31" t="s">
        <v>5500</v>
      </c>
      <c r="B365" s="32">
        <v>1</v>
      </c>
    </row>
    <row r="366" spans="1:2">
      <c r="A366" s="31" t="s">
        <v>5865</v>
      </c>
      <c r="B366" s="32">
        <v>1</v>
      </c>
    </row>
    <row r="367" spans="1:2">
      <c r="A367" s="31" t="s">
        <v>11837</v>
      </c>
      <c r="B367" s="32">
        <v>1</v>
      </c>
    </row>
    <row r="368" spans="1:2">
      <c r="A368" s="31" t="s">
        <v>5508</v>
      </c>
      <c r="B368" s="32">
        <v>2</v>
      </c>
    </row>
    <row r="369" spans="1:2">
      <c r="A369" s="31" t="s">
        <v>5448</v>
      </c>
      <c r="B369" s="32">
        <v>7</v>
      </c>
    </row>
    <row r="370" spans="1:2">
      <c r="A370" s="31" t="s">
        <v>5481</v>
      </c>
      <c r="B370" s="32">
        <v>4</v>
      </c>
    </row>
    <row r="371" spans="1:2">
      <c r="A371" s="31" t="s">
        <v>5594</v>
      </c>
      <c r="B371" s="32">
        <v>2</v>
      </c>
    </row>
    <row r="372" spans="1:2">
      <c r="A372" s="31" t="s">
        <v>5337</v>
      </c>
      <c r="B372" s="32">
        <v>2</v>
      </c>
    </row>
    <row r="373" spans="1:2">
      <c r="A373" s="31" t="s">
        <v>5301</v>
      </c>
      <c r="B373" s="32">
        <v>7</v>
      </c>
    </row>
    <row r="374" spans="1:2">
      <c r="A374" s="31" t="s">
        <v>5385</v>
      </c>
      <c r="B374" s="32">
        <v>13</v>
      </c>
    </row>
    <row r="375" spans="1:2">
      <c r="A375" s="31" t="s">
        <v>5398</v>
      </c>
      <c r="B375" s="32">
        <v>5</v>
      </c>
    </row>
    <row r="376" spans="1:2">
      <c r="A376" s="31" t="s">
        <v>5452</v>
      </c>
      <c r="B376" s="32">
        <v>5</v>
      </c>
    </row>
    <row r="377" spans="1:2">
      <c r="A377" s="31" t="s">
        <v>23071</v>
      </c>
      <c r="B377" s="32">
        <v>1</v>
      </c>
    </row>
    <row r="378" spans="1:2">
      <c r="A378" s="31" t="s">
        <v>36</v>
      </c>
      <c r="B378" s="32">
        <v>1</v>
      </c>
    </row>
    <row r="379" spans="1:2">
      <c r="A379" s="31" t="s">
        <v>212</v>
      </c>
      <c r="B379" s="32">
        <v>4</v>
      </c>
    </row>
    <row r="380" spans="1:2">
      <c r="A380" s="31" t="s">
        <v>264</v>
      </c>
      <c r="B380" s="32">
        <v>2</v>
      </c>
    </row>
    <row r="381" spans="1:2">
      <c r="A381" s="31" t="s">
        <v>29</v>
      </c>
      <c r="B381" s="32">
        <v>1</v>
      </c>
    </row>
    <row r="382" spans="1:2">
      <c r="A382" s="31" t="s">
        <v>307</v>
      </c>
      <c r="B382" s="32">
        <v>2</v>
      </c>
    </row>
    <row r="383" spans="1:2">
      <c r="A383" s="31" t="s">
        <v>131</v>
      </c>
      <c r="B383" s="32">
        <v>1</v>
      </c>
    </row>
    <row r="384" spans="1:2">
      <c r="A384" s="31" t="s">
        <v>4428</v>
      </c>
      <c r="B384" s="32">
        <v>3</v>
      </c>
    </row>
    <row r="385" spans="1:2">
      <c r="A385" s="31" t="s">
        <v>4423</v>
      </c>
      <c r="B385" s="32">
        <v>4</v>
      </c>
    </row>
    <row r="386" spans="1:2">
      <c r="A386" s="31" t="s">
        <v>4402</v>
      </c>
      <c r="B386" s="32">
        <v>5</v>
      </c>
    </row>
    <row r="387" spans="1:2">
      <c r="A387" s="31" t="s">
        <v>4435</v>
      </c>
      <c r="B387" s="32">
        <v>12</v>
      </c>
    </row>
    <row r="388" spans="1:2">
      <c r="A388" s="31" t="s">
        <v>4479</v>
      </c>
      <c r="B388" s="32">
        <v>2</v>
      </c>
    </row>
    <row r="389" spans="1:2">
      <c r="A389" s="31" t="s">
        <v>4440</v>
      </c>
      <c r="B389" s="32">
        <v>3</v>
      </c>
    </row>
    <row r="390" spans="1:2">
      <c r="A390" s="31" t="s">
        <v>4491</v>
      </c>
      <c r="B390" s="32">
        <v>1</v>
      </c>
    </row>
    <row r="391" spans="1:2">
      <c r="A391" s="31" t="s">
        <v>4482</v>
      </c>
      <c r="B391" s="32">
        <v>3</v>
      </c>
    </row>
    <row r="392" spans="1:2">
      <c r="A392" s="31" t="s">
        <v>4411</v>
      </c>
      <c r="B392" s="32">
        <v>2</v>
      </c>
    </row>
    <row r="393" spans="1:2">
      <c r="A393" s="31" t="s">
        <v>4444</v>
      </c>
      <c r="B393" s="32">
        <v>2</v>
      </c>
    </row>
    <row r="394" spans="1:2">
      <c r="A394" s="31" t="s">
        <v>4825</v>
      </c>
      <c r="B394" s="32">
        <v>1</v>
      </c>
    </row>
    <row r="395" spans="1:2">
      <c r="A395" s="31" t="s">
        <v>4627</v>
      </c>
      <c r="B395" s="32">
        <v>4</v>
      </c>
    </row>
    <row r="396" spans="1:2">
      <c r="A396" s="31" t="s">
        <v>33</v>
      </c>
      <c r="B396" s="32">
        <v>2</v>
      </c>
    </row>
    <row r="397" spans="1:2">
      <c r="A397" s="31" t="s">
        <v>4647</v>
      </c>
      <c r="B397" s="32">
        <v>6</v>
      </c>
    </row>
    <row r="398" spans="1:2">
      <c r="A398" s="31" t="s">
        <v>4657</v>
      </c>
      <c r="B398" s="32">
        <v>4</v>
      </c>
    </row>
    <row r="399" spans="1:2">
      <c r="A399" s="31" t="s">
        <v>208</v>
      </c>
      <c r="B399" s="32">
        <v>2</v>
      </c>
    </row>
    <row r="400" spans="1:2">
      <c r="A400" s="31" t="s">
        <v>4594</v>
      </c>
      <c r="B400" s="32">
        <v>3</v>
      </c>
    </row>
    <row r="401" spans="1:2">
      <c r="A401" s="31" t="s">
        <v>4399</v>
      </c>
      <c r="B401" s="32">
        <v>1</v>
      </c>
    </row>
    <row r="402" spans="1:2">
      <c r="A402" s="31" t="s">
        <v>4602</v>
      </c>
      <c r="B402" s="32">
        <v>4</v>
      </c>
    </row>
    <row r="403" spans="1:2">
      <c r="A403" s="31" t="s">
        <v>4641</v>
      </c>
      <c r="B403" s="32">
        <v>15</v>
      </c>
    </row>
    <row r="404" spans="1:2">
      <c r="A404" s="31" t="s">
        <v>4680</v>
      </c>
      <c r="B404" s="32">
        <v>4</v>
      </c>
    </row>
    <row r="405" spans="1:2">
      <c r="A405" s="31" t="s">
        <v>4673</v>
      </c>
      <c r="B405" s="32">
        <v>2</v>
      </c>
    </row>
    <row r="406" spans="1:2">
      <c r="A406" s="31" t="s">
        <v>5029</v>
      </c>
      <c r="B406" s="32">
        <v>2</v>
      </c>
    </row>
    <row r="407" spans="1:2">
      <c r="A407" s="31" t="s">
        <v>4631</v>
      </c>
      <c r="B407" s="32">
        <v>2</v>
      </c>
    </row>
    <row r="408" spans="1:2">
      <c r="A408" s="31" t="s">
        <v>4677</v>
      </c>
      <c r="B408" s="32">
        <v>4</v>
      </c>
    </row>
    <row r="409" spans="1:2">
      <c r="A409" s="31" t="s">
        <v>5030</v>
      </c>
      <c r="B409" s="32">
        <v>3</v>
      </c>
    </row>
    <row r="410" spans="1:2">
      <c r="A410" s="31" t="s">
        <v>4698</v>
      </c>
      <c r="B410" s="32">
        <v>3</v>
      </c>
    </row>
    <row r="411" spans="1:2">
      <c r="A411" s="31" t="s">
        <v>5424</v>
      </c>
      <c r="B411" s="32">
        <v>4</v>
      </c>
    </row>
    <row r="412" spans="1:2">
      <c r="A412" s="31" t="s">
        <v>5321</v>
      </c>
      <c r="B412" s="32">
        <v>4</v>
      </c>
    </row>
    <row r="413" spans="1:2">
      <c r="A413" s="31" t="s">
        <v>5292</v>
      </c>
      <c r="B413" s="32">
        <v>1</v>
      </c>
    </row>
    <row r="414" spans="1:2">
      <c r="A414" s="31" t="s">
        <v>5605</v>
      </c>
      <c r="B414" s="32">
        <v>2</v>
      </c>
    </row>
    <row r="415" spans="1:2">
      <c r="A415" s="31" t="s">
        <v>5233</v>
      </c>
      <c r="B415" s="32">
        <v>2</v>
      </c>
    </row>
    <row r="416" spans="1:2">
      <c r="A416" s="31" t="s">
        <v>5164</v>
      </c>
      <c r="B416" s="32">
        <v>3</v>
      </c>
    </row>
    <row r="417" spans="1:2">
      <c r="A417" s="31" t="s">
        <v>5141</v>
      </c>
      <c r="B417" s="32">
        <v>1</v>
      </c>
    </row>
    <row r="418" spans="1:2">
      <c r="A418" s="31" t="s">
        <v>5251</v>
      </c>
      <c r="B418" s="32">
        <v>1</v>
      </c>
    </row>
    <row r="419" spans="1:2">
      <c r="A419" s="31" t="s">
        <v>5148</v>
      </c>
      <c r="B419" s="32">
        <v>1</v>
      </c>
    </row>
    <row r="420" spans="1:2">
      <c r="A420" s="31" t="s">
        <v>5159</v>
      </c>
      <c r="B420" s="32">
        <v>2</v>
      </c>
    </row>
    <row r="421" spans="1:2">
      <c r="A421" s="31" t="s">
        <v>5467</v>
      </c>
      <c r="B421" s="32">
        <v>2</v>
      </c>
    </row>
    <row r="422" spans="1:2">
      <c r="A422" s="31" t="s">
        <v>5182</v>
      </c>
      <c r="B422" s="32">
        <v>2</v>
      </c>
    </row>
    <row r="423" spans="1:2">
      <c r="A423" s="31" t="s">
        <v>5457</v>
      </c>
      <c r="B423" s="32">
        <v>9</v>
      </c>
    </row>
    <row r="424" spans="1:2">
      <c r="A424" s="31" t="s">
        <v>5543</v>
      </c>
      <c r="B424" s="32">
        <v>2</v>
      </c>
    </row>
    <row r="425" spans="1:2">
      <c r="A425" s="31" t="s">
        <v>5172</v>
      </c>
      <c r="B425" s="32">
        <v>2</v>
      </c>
    </row>
    <row r="426" spans="1:2">
      <c r="A426" s="31" t="s">
        <v>5444</v>
      </c>
      <c r="B426" s="32">
        <v>2</v>
      </c>
    </row>
    <row r="427" spans="1:2">
      <c r="A427" s="31" t="s">
        <v>5863</v>
      </c>
      <c r="B427" s="32">
        <v>1</v>
      </c>
    </row>
    <row r="428" spans="1:2">
      <c r="A428" s="31" t="s">
        <v>5315</v>
      </c>
      <c r="B428" s="32">
        <v>3</v>
      </c>
    </row>
    <row r="429" spans="1:2">
      <c r="A429" s="31" t="s">
        <v>5416</v>
      </c>
      <c r="B429" s="32">
        <v>3</v>
      </c>
    </row>
    <row r="430" spans="1:2">
      <c r="A430" s="31" t="s">
        <v>7609</v>
      </c>
      <c r="B430" s="32">
        <v>5</v>
      </c>
    </row>
    <row r="431" spans="1:2">
      <c r="A431" s="31" t="s">
        <v>605</v>
      </c>
      <c r="B431" s="32">
        <v>1419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5"/>
  <sheetViews>
    <sheetView topLeftCell="A3130" workbookViewId="0">
      <selection activeCell="H3165" sqref="H3165"/>
    </sheetView>
  </sheetViews>
  <sheetFormatPr defaultRowHeight="15"/>
  <cols>
    <col min="3" max="3" width="27.42578125" customWidth="1"/>
    <col min="4" max="4" width="20" customWidth="1"/>
  </cols>
  <sheetData>
    <row r="1" spans="1:14">
      <c r="A1" t="s">
        <v>4253</v>
      </c>
      <c r="B1" t="s">
        <v>4254</v>
      </c>
      <c r="C1" t="s">
        <v>606</v>
      </c>
      <c r="D1" t="s">
        <v>4375</v>
      </c>
      <c r="E1" t="s">
        <v>4255</v>
      </c>
      <c r="F1" t="s">
        <v>4256</v>
      </c>
      <c r="G1" t="s">
        <v>4257</v>
      </c>
      <c r="H1" t="s">
        <v>4258</v>
      </c>
      <c r="I1" t="s">
        <v>4259</v>
      </c>
      <c r="J1" t="s">
        <v>4260</v>
      </c>
      <c r="K1" t="s">
        <v>4261</v>
      </c>
      <c r="L1" t="s">
        <v>4262</v>
      </c>
      <c r="M1" t="s">
        <v>4263</v>
      </c>
      <c r="N1" t="s">
        <v>4264</v>
      </c>
    </row>
    <row r="2" spans="1:14">
      <c r="A2" s="4" t="s">
        <v>21974</v>
      </c>
      <c r="B2" s="4" t="s">
        <v>21975</v>
      </c>
      <c r="C2" s="4" t="s">
        <v>4460</v>
      </c>
      <c r="D2" t="str">
        <f>VLOOKUP(C2,'Ref-Item'!A:B,2,0)</f>
        <v>COD63-0127</v>
      </c>
      <c r="E2" s="4" t="s">
        <v>4461</v>
      </c>
      <c r="F2" s="4" t="s">
        <v>4461</v>
      </c>
      <c r="G2" s="4" t="s">
        <v>5206</v>
      </c>
      <c r="H2" s="4">
        <v>1</v>
      </c>
      <c r="I2" s="4" t="s">
        <v>37</v>
      </c>
      <c r="J2" s="4" t="s">
        <v>3</v>
      </c>
      <c r="K2" s="4" t="s">
        <v>4267</v>
      </c>
      <c r="L2" s="4" t="s">
        <v>5070</v>
      </c>
      <c r="M2" s="4" t="s">
        <v>21976</v>
      </c>
      <c r="N2" t="s">
        <v>5905</v>
      </c>
    </row>
    <row r="3" spans="1:14">
      <c r="A3" s="4" t="s">
        <v>21977</v>
      </c>
      <c r="B3" s="4" t="s">
        <v>21978</v>
      </c>
      <c r="C3" s="4" t="s">
        <v>2520</v>
      </c>
      <c r="D3" t="str">
        <f>VLOOKUP(C3,'Ref-Item'!A:B,2,0)</f>
        <v>DC54-0332A</v>
      </c>
      <c r="E3" s="4" t="s">
        <v>415</v>
      </c>
      <c r="F3" s="4" t="s">
        <v>415</v>
      </c>
      <c r="G3" s="4" t="s">
        <v>4330</v>
      </c>
      <c r="H3" s="4">
        <v>1</v>
      </c>
      <c r="I3" s="4" t="s">
        <v>152</v>
      </c>
      <c r="J3" s="4" t="s">
        <v>3</v>
      </c>
      <c r="K3" s="4" t="s">
        <v>4308</v>
      </c>
      <c r="L3" s="4" t="s">
        <v>5070</v>
      </c>
      <c r="M3" s="4" t="s">
        <v>21979</v>
      </c>
    </row>
    <row r="4" spans="1:14">
      <c r="A4" s="4" t="s">
        <v>21980</v>
      </c>
      <c r="B4" s="4" t="s">
        <v>21981</v>
      </c>
      <c r="C4" s="4" t="s">
        <v>36</v>
      </c>
      <c r="D4" t="str">
        <f>VLOOKUP(C4,'Ref-Item'!A:B,2,0)</f>
        <v>HD10-0052</v>
      </c>
      <c r="E4" s="4" t="s">
        <v>35</v>
      </c>
      <c r="F4" s="4" t="s">
        <v>35</v>
      </c>
      <c r="G4" s="4" t="s">
        <v>5073</v>
      </c>
      <c r="H4" s="4">
        <v>1</v>
      </c>
      <c r="I4" s="4" t="s">
        <v>37</v>
      </c>
      <c r="J4" s="4" t="s">
        <v>3</v>
      </c>
      <c r="K4" s="4" t="s">
        <v>18</v>
      </c>
      <c r="L4" s="4" t="s">
        <v>5070</v>
      </c>
      <c r="M4" s="4" t="s">
        <v>21982</v>
      </c>
    </row>
    <row r="5" spans="1:14">
      <c r="A5" s="4" t="s">
        <v>21983</v>
      </c>
      <c r="B5" s="4" t="s">
        <v>21984</v>
      </c>
      <c r="C5" s="4" t="s">
        <v>448</v>
      </c>
      <c r="D5" t="str">
        <f>VLOOKUP(C5,'Ref-Item'!A:B,2,0)</f>
        <v>DC16-0085</v>
      </c>
      <c r="E5" s="4" t="s">
        <v>447</v>
      </c>
      <c r="F5" s="4" t="s">
        <v>447</v>
      </c>
      <c r="G5" s="4" t="s">
        <v>4363</v>
      </c>
      <c r="H5" s="4">
        <v>1</v>
      </c>
      <c r="I5" s="4" t="s">
        <v>10</v>
      </c>
      <c r="J5" s="4" t="s">
        <v>3</v>
      </c>
      <c r="K5" s="4" t="s">
        <v>4268</v>
      </c>
      <c r="L5" s="4" t="s">
        <v>5070</v>
      </c>
      <c r="M5" s="4" t="s">
        <v>21985</v>
      </c>
    </row>
    <row r="6" spans="1:14">
      <c r="A6" s="4" t="s">
        <v>21986</v>
      </c>
      <c r="B6" s="4" t="s">
        <v>21987</v>
      </c>
      <c r="C6" s="4" t="s">
        <v>21988</v>
      </c>
      <c r="D6" t="str">
        <f>VLOOKUP(C6,'Ref-Item'!A:B,2,0)</f>
        <v>COD31-1160</v>
      </c>
      <c r="E6" s="4" t="s">
        <v>21989</v>
      </c>
      <c r="F6" s="4" t="s">
        <v>21989</v>
      </c>
      <c r="G6" s="4" t="s">
        <v>21990</v>
      </c>
      <c r="H6" s="4">
        <v>1</v>
      </c>
      <c r="I6" s="4" t="s">
        <v>27</v>
      </c>
      <c r="J6" s="4" t="s">
        <v>3</v>
      </c>
      <c r="K6" s="4" t="s">
        <v>4268</v>
      </c>
      <c r="L6" s="4" t="s">
        <v>5070</v>
      </c>
      <c r="M6" s="4" t="s">
        <v>21991</v>
      </c>
      <c r="N6" t="s">
        <v>5920</v>
      </c>
    </row>
    <row r="7" spans="1:14">
      <c r="A7" s="4" t="s">
        <v>21992</v>
      </c>
      <c r="B7" s="4" t="s">
        <v>21993</v>
      </c>
      <c r="C7" s="4" t="s">
        <v>4180</v>
      </c>
      <c r="D7" t="str">
        <f>VLOOKUP(C7,'Ref-Item'!A:B,2,0)</f>
        <v>COD30-0113</v>
      </c>
      <c r="E7" s="4" t="s">
        <v>4201</v>
      </c>
      <c r="F7" s="4" t="s">
        <v>4201</v>
      </c>
      <c r="G7" s="4" t="s">
        <v>10385</v>
      </c>
      <c r="H7" s="4">
        <v>1</v>
      </c>
      <c r="I7" s="4" t="s">
        <v>42</v>
      </c>
      <c r="J7" s="4" t="s">
        <v>3</v>
      </c>
      <c r="K7" s="4" t="s">
        <v>4271</v>
      </c>
      <c r="L7" s="4" t="s">
        <v>5070</v>
      </c>
      <c r="M7" s="4" t="s">
        <v>21994</v>
      </c>
    </row>
    <row r="8" spans="1:14">
      <c r="A8" s="4" t="s">
        <v>21995</v>
      </c>
      <c r="B8" s="4" t="s">
        <v>21993</v>
      </c>
      <c r="C8" s="4" t="s">
        <v>196</v>
      </c>
      <c r="D8" t="str">
        <f>VLOOKUP(C8,'Ref-Item'!A:B,2,0)</f>
        <v>COD30-0117</v>
      </c>
      <c r="E8" s="4" t="s">
        <v>195</v>
      </c>
      <c r="F8" s="4" t="s">
        <v>195</v>
      </c>
      <c r="G8" s="4" t="s">
        <v>7742</v>
      </c>
      <c r="H8" s="4">
        <v>1</v>
      </c>
      <c r="I8" s="4" t="s">
        <v>42</v>
      </c>
      <c r="J8" s="4" t="s">
        <v>8</v>
      </c>
      <c r="K8" s="4" t="s">
        <v>4271</v>
      </c>
      <c r="L8" s="4" t="s">
        <v>4266</v>
      </c>
      <c r="M8" s="4" t="s">
        <v>21996</v>
      </c>
    </row>
    <row r="9" spans="1:14">
      <c r="A9" s="4" t="s">
        <v>21998</v>
      </c>
      <c r="B9" s="4" t="s">
        <v>21999</v>
      </c>
      <c r="C9" s="4" t="s">
        <v>5119</v>
      </c>
      <c r="D9" t="str">
        <f>VLOOKUP(C9,'Ref-Item'!A:B,2,0)</f>
        <v>HD10-0056</v>
      </c>
      <c r="E9" s="4" t="s">
        <v>28</v>
      </c>
      <c r="F9" s="4" t="s">
        <v>28</v>
      </c>
      <c r="G9" s="4" t="s">
        <v>9174</v>
      </c>
      <c r="H9" s="4">
        <v>1</v>
      </c>
      <c r="I9" s="4" t="s">
        <v>27</v>
      </c>
      <c r="J9" s="4" t="s">
        <v>8</v>
      </c>
      <c r="K9" s="4" t="s">
        <v>4516</v>
      </c>
      <c r="L9" s="4" t="s">
        <v>4266</v>
      </c>
      <c r="M9" s="4" t="s">
        <v>22000</v>
      </c>
      <c r="N9" t="s">
        <v>4309</v>
      </c>
    </row>
    <row r="10" spans="1:14">
      <c r="A10" s="4" t="s">
        <v>22002</v>
      </c>
      <c r="B10" s="4" t="s">
        <v>22003</v>
      </c>
      <c r="C10" s="4" t="s">
        <v>1930</v>
      </c>
      <c r="D10" t="str">
        <f>VLOOKUP(C10,'Ref-Item'!A:B,2,0)</f>
        <v>DC54-0055A</v>
      </c>
      <c r="E10" s="4" t="s">
        <v>187</v>
      </c>
      <c r="F10" s="4" t="s">
        <v>187</v>
      </c>
      <c r="G10" s="4" t="s">
        <v>189</v>
      </c>
      <c r="H10" s="4">
        <v>1</v>
      </c>
      <c r="I10" s="4" t="s">
        <v>27</v>
      </c>
      <c r="J10" s="4" t="s">
        <v>8</v>
      </c>
      <c r="K10" s="4" t="s">
        <v>4267</v>
      </c>
      <c r="L10" s="4" t="s">
        <v>4266</v>
      </c>
      <c r="M10" s="4" t="s">
        <v>22004</v>
      </c>
    </row>
    <row r="11" spans="1:14">
      <c r="A11" s="4" t="s">
        <v>22006</v>
      </c>
      <c r="B11" s="4" t="s">
        <v>22007</v>
      </c>
      <c r="C11" s="4" t="s">
        <v>1</v>
      </c>
      <c r="D11" t="str">
        <f>VLOOKUP(C11,'Ref-Item'!A:B,2,0)</f>
        <v>COD31-0092</v>
      </c>
      <c r="E11" s="4" t="s">
        <v>0</v>
      </c>
      <c r="F11" s="4" t="s">
        <v>0</v>
      </c>
      <c r="G11" s="4" t="s">
        <v>6239</v>
      </c>
      <c r="H11" s="4">
        <v>1</v>
      </c>
      <c r="I11" s="4" t="s">
        <v>10</v>
      </c>
      <c r="J11" s="4" t="s">
        <v>3</v>
      </c>
      <c r="K11" s="4" t="s">
        <v>4516</v>
      </c>
      <c r="L11" s="4" t="s">
        <v>5070</v>
      </c>
      <c r="M11" s="4" t="s">
        <v>22008</v>
      </c>
    </row>
    <row r="12" spans="1:14">
      <c r="A12" s="4" t="s">
        <v>22009</v>
      </c>
      <c r="B12" s="4" t="s">
        <v>22010</v>
      </c>
      <c r="C12" s="4" t="s">
        <v>272</v>
      </c>
      <c r="D12" t="str">
        <f>VLOOKUP(C12,'Ref-Item'!A:B,2,0)</f>
        <v>AMFBA10-0480</v>
      </c>
      <c r="E12" s="4" t="s">
        <v>271</v>
      </c>
      <c r="F12" s="4" t="s">
        <v>271</v>
      </c>
      <c r="G12" s="4" t="s">
        <v>4427</v>
      </c>
      <c r="H12" s="4">
        <v>1</v>
      </c>
      <c r="I12" s="4" t="s">
        <v>27</v>
      </c>
      <c r="J12" s="4" t="s">
        <v>8</v>
      </c>
      <c r="K12" s="4" t="s">
        <v>4271</v>
      </c>
      <c r="L12" s="4" t="s">
        <v>4266</v>
      </c>
      <c r="M12" s="4" t="s">
        <v>22011</v>
      </c>
    </row>
    <row r="13" spans="1:14">
      <c r="A13" s="4" t="s">
        <v>22013</v>
      </c>
      <c r="B13" s="4" t="s">
        <v>22014</v>
      </c>
      <c r="C13" s="4" t="s">
        <v>5292</v>
      </c>
      <c r="D13" t="str">
        <f>VLOOKUP(C13,'Ref-Item'!A:B,2,0)</f>
        <v>HYD10-0075</v>
      </c>
      <c r="E13" s="4" t="s">
        <v>5293</v>
      </c>
      <c r="F13" s="4" t="s">
        <v>5293</v>
      </c>
      <c r="G13" s="4" t="s">
        <v>6041</v>
      </c>
      <c r="H13" s="4">
        <v>1</v>
      </c>
      <c r="I13" s="4" t="s">
        <v>37</v>
      </c>
      <c r="J13" s="4" t="s">
        <v>3</v>
      </c>
      <c r="K13" s="4" t="s">
        <v>4308</v>
      </c>
      <c r="L13" s="4" t="s">
        <v>5070</v>
      </c>
      <c r="M13" s="4" t="s">
        <v>22015</v>
      </c>
    </row>
    <row r="14" spans="1:14">
      <c r="A14" s="4" t="s">
        <v>22016</v>
      </c>
      <c r="B14" s="4" t="s">
        <v>22017</v>
      </c>
      <c r="C14" s="4" t="s">
        <v>4597</v>
      </c>
      <c r="D14" t="str">
        <f>VLOOKUP(C14,'Ref-Item'!A:B,2,0)</f>
        <v>DL63PC6185US-XL</v>
      </c>
      <c r="E14" s="4" t="s">
        <v>5161</v>
      </c>
      <c r="F14" s="4" t="s">
        <v>5161</v>
      </c>
      <c r="G14" s="4" t="s">
        <v>22018</v>
      </c>
      <c r="H14" s="4">
        <v>1</v>
      </c>
      <c r="I14" s="4" t="s">
        <v>2</v>
      </c>
      <c r="J14" s="4" t="s">
        <v>8</v>
      </c>
      <c r="K14" s="4" t="s">
        <v>4271</v>
      </c>
      <c r="L14" s="4" t="s">
        <v>4266</v>
      </c>
      <c r="M14" s="4" t="s">
        <v>22019</v>
      </c>
    </row>
    <row r="15" spans="1:14">
      <c r="A15" s="4" t="s">
        <v>22021</v>
      </c>
      <c r="B15" s="4" t="s">
        <v>22022</v>
      </c>
      <c r="C15" s="4" t="s">
        <v>304</v>
      </c>
      <c r="D15" t="str">
        <f>VLOOKUP(C15,'Ref-Item'!A:B,2,0)</f>
        <v>COD31-0076</v>
      </c>
      <c r="E15" s="4" t="s">
        <v>303</v>
      </c>
      <c r="F15" s="4" t="s">
        <v>303</v>
      </c>
      <c r="G15" s="4" t="s">
        <v>5218</v>
      </c>
      <c r="H15" s="4">
        <v>1</v>
      </c>
      <c r="I15" s="4" t="s">
        <v>2</v>
      </c>
      <c r="J15" s="4" t="s">
        <v>8</v>
      </c>
      <c r="K15" s="4" t="s">
        <v>4271</v>
      </c>
      <c r="L15" s="4" t="s">
        <v>4266</v>
      </c>
      <c r="M15" s="4" t="s">
        <v>22023</v>
      </c>
    </row>
    <row r="16" spans="1:14">
      <c r="A16" s="4" t="s">
        <v>22025</v>
      </c>
      <c r="B16" s="4" t="s">
        <v>22026</v>
      </c>
      <c r="C16" s="4" t="s">
        <v>4680</v>
      </c>
      <c r="D16" t="str">
        <f>VLOOKUP(C16,'Ref-Item'!A:B,2,0)</f>
        <v>HD50-0090</v>
      </c>
      <c r="E16" s="4" t="s">
        <v>4681</v>
      </c>
      <c r="F16" s="4" t="s">
        <v>4681</v>
      </c>
      <c r="G16" s="4" t="s">
        <v>5393</v>
      </c>
      <c r="H16" s="4">
        <v>1</v>
      </c>
      <c r="I16" s="4" t="s">
        <v>144</v>
      </c>
      <c r="J16" s="4" t="s">
        <v>3</v>
      </c>
      <c r="K16" s="4" t="s">
        <v>18</v>
      </c>
      <c r="L16" s="4" t="s">
        <v>4266</v>
      </c>
      <c r="M16" s="4" t="s">
        <v>22027</v>
      </c>
    </row>
    <row r="17" spans="1:14">
      <c r="A17" s="4" t="s">
        <v>22028</v>
      </c>
      <c r="B17" s="4" t="s">
        <v>22029</v>
      </c>
      <c r="C17" s="4" t="s">
        <v>1779</v>
      </c>
      <c r="D17" t="str">
        <f>VLOOKUP(C17,'Ref-Item'!A:B,2,0)</f>
        <v>AMFBA50-0082A</v>
      </c>
      <c r="E17" s="4" t="s">
        <v>4210</v>
      </c>
      <c r="F17" s="4" t="s">
        <v>4210</v>
      </c>
      <c r="G17" s="4" t="s">
        <v>5311</v>
      </c>
      <c r="H17" s="4">
        <v>1</v>
      </c>
      <c r="I17" s="4" t="s">
        <v>27</v>
      </c>
      <c r="J17" s="4" t="s">
        <v>3</v>
      </c>
      <c r="K17" s="4" t="s">
        <v>4271</v>
      </c>
      <c r="L17" s="4" t="s">
        <v>5070</v>
      </c>
      <c r="M17" s="4" t="s">
        <v>22030</v>
      </c>
    </row>
    <row r="18" spans="1:14">
      <c r="A18" s="4" t="s">
        <v>22031</v>
      </c>
      <c r="B18" s="4" t="s">
        <v>22032</v>
      </c>
      <c r="C18" s="4" t="s">
        <v>4484</v>
      </c>
      <c r="D18" t="str">
        <f>VLOOKUP(C18,'Ref-Item'!A:B,2,0)</f>
        <v>COD63-0125</v>
      </c>
      <c r="E18" s="4" t="s">
        <v>4485</v>
      </c>
      <c r="F18" s="4" t="s">
        <v>4485</v>
      </c>
      <c r="G18" s="4" t="s">
        <v>5435</v>
      </c>
      <c r="H18" s="4">
        <v>1</v>
      </c>
      <c r="I18" s="4" t="s">
        <v>10</v>
      </c>
      <c r="J18" s="4" t="s">
        <v>8</v>
      </c>
      <c r="K18" s="4" t="s">
        <v>4522</v>
      </c>
      <c r="L18" s="4" t="s">
        <v>4266</v>
      </c>
      <c r="M18" s="4" t="s">
        <v>22033</v>
      </c>
    </row>
    <row r="19" spans="1:14">
      <c r="A19" s="4" t="s">
        <v>22035</v>
      </c>
      <c r="B19" s="4" t="s">
        <v>22036</v>
      </c>
      <c r="C19" s="4" t="s">
        <v>2848</v>
      </c>
      <c r="D19" t="str">
        <f>VLOOKUP(C19,'Ref-Item'!A:B,2,0)</f>
        <v>DC20-0472A</v>
      </c>
      <c r="E19" s="4" t="s">
        <v>162</v>
      </c>
      <c r="F19" s="4" t="s">
        <v>162</v>
      </c>
      <c r="G19" s="4" t="s">
        <v>164</v>
      </c>
      <c r="H19" s="4">
        <v>1</v>
      </c>
      <c r="I19" s="4" t="s">
        <v>69</v>
      </c>
      <c r="J19" s="4" t="s">
        <v>3</v>
      </c>
      <c r="K19" s="4" t="s">
        <v>4267</v>
      </c>
      <c r="L19" s="4" t="s">
        <v>5070</v>
      </c>
      <c r="M19" s="4" t="s">
        <v>22037</v>
      </c>
    </row>
    <row r="20" spans="1:14">
      <c r="A20" s="4" t="s">
        <v>22035</v>
      </c>
      <c r="B20" s="4" t="s">
        <v>22036</v>
      </c>
      <c r="C20" s="4" t="s">
        <v>2848</v>
      </c>
      <c r="D20" t="str">
        <f>VLOOKUP(C20,'Ref-Item'!A:B,2,0)</f>
        <v>DC20-0472A</v>
      </c>
      <c r="E20" s="4" t="s">
        <v>162</v>
      </c>
      <c r="F20" s="4" t="s">
        <v>162</v>
      </c>
      <c r="G20" s="4" t="s">
        <v>164</v>
      </c>
      <c r="H20" s="4">
        <v>1</v>
      </c>
      <c r="I20" s="4" t="s">
        <v>69</v>
      </c>
      <c r="J20" s="4" t="s">
        <v>3</v>
      </c>
      <c r="K20" s="4" t="s">
        <v>4267</v>
      </c>
      <c r="L20" s="4" t="s">
        <v>5070</v>
      </c>
      <c r="M20" s="4" t="s">
        <v>22038</v>
      </c>
    </row>
    <row r="21" spans="1:14">
      <c r="A21" s="4" t="s">
        <v>22039</v>
      </c>
      <c r="B21" s="4" t="s">
        <v>22040</v>
      </c>
      <c r="C21" s="4" t="s">
        <v>3518</v>
      </c>
      <c r="D21" t="str">
        <f>VLOOKUP(C21,'Ref-Item'!A:B,2,0)</f>
        <v>AMFBA10-0471A</v>
      </c>
      <c r="E21" s="4" t="s">
        <v>390</v>
      </c>
      <c r="F21" s="4" t="s">
        <v>390</v>
      </c>
      <c r="G21" s="4" t="s">
        <v>5860</v>
      </c>
      <c r="H21" s="4">
        <v>1</v>
      </c>
      <c r="I21" s="4" t="s">
        <v>37</v>
      </c>
      <c r="J21" s="4" t="s">
        <v>3</v>
      </c>
      <c r="K21" s="4" t="s">
        <v>4271</v>
      </c>
      <c r="L21" s="4" t="s">
        <v>5070</v>
      </c>
      <c r="M21" s="4" t="s">
        <v>22041</v>
      </c>
    </row>
    <row r="22" spans="1:14">
      <c r="A22" s="4" t="s">
        <v>22042</v>
      </c>
      <c r="B22" s="4" t="s">
        <v>22043</v>
      </c>
      <c r="C22" s="4" t="s">
        <v>5351</v>
      </c>
      <c r="D22" t="str">
        <f>VLOOKUP(C22,'Ref-Item'!A:B,2,0)</f>
        <v>HYD12-0079</v>
      </c>
      <c r="E22" s="4" t="s">
        <v>5352</v>
      </c>
      <c r="F22" s="4" t="s">
        <v>5352</v>
      </c>
      <c r="G22" s="4" t="s">
        <v>13008</v>
      </c>
      <c r="H22" s="4">
        <v>1</v>
      </c>
      <c r="I22" s="4" t="s">
        <v>12</v>
      </c>
      <c r="J22" s="4" t="s">
        <v>3</v>
      </c>
      <c r="K22" s="4" t="s">
        <v>4268</v>
      </c>
      <c r="L22" s="4" t="s">
        <v>5070</v>
      </c>
      <c r="M22" s="4" t="s">
        <v>22044</v>
      </c>
    </row>
    <row r="23" spans="1:14">
      <c r="A23" s="4" t="s">
        <v>22045</v>
      </c>
      <c r="B23" s="4" t="s">
        <v>22046</v>
      </c>
      <c r="C23" s="4" t="s">
        <v>11</v>
      </c>
      <c r="D23" t="str">
        <f>VLOOKUP(C23,'Ref-Item'!A:B,2,0)</f>
        <v>COD10-0070</v>
      </c>
      <c r="E23" s="4" t="s">
        <v>4547</v>
      </c>
      <c r="F23" s="4" t="s">
        <v>4547</v>
      </c>
      <c r="G23" s="4" t="s">
        <v>5391</v>
      </c>
      <c r="H23" s="4">
        <v>1</v>
      </c>
      <c r="I23" s="4" t="s">
        <v>17</v>
      </c>
      <c r="J23" s="4" t="s">
        <v>3</v>
      </c>
      <c r="K23" s="4" t="s">
        <v>4271</v>
      </c>
      <c r="L23" s="4" t="s">
        <v>5070</v>
      </c>
      <c r="M23" s="4" t="s">
        <v>22047</v>
      </c>
    </row>
    <row r="24" spans="1:14">
      <c r="A24" s="4" t="s">
        <v>22048</v>
      </c>
      <c r="B24" s="4" t="s">
        <v>22049</v>
      </c>
      <c r="C24" s="4" t="s">
        <v>2898</v>
      </c>
      <c r="D24" t="str">
        <f>VLOOKUP(C24,'Ref-Item'!A:B,2,0)</f>
        <v>AMFBA20-0169A</v>
      </c>
      <c r="E24" s="4" t="s">
        <v>251</v>
      </c>
      <c r="F24" s="4" t="s">
        <v>251</v>
      </c>
      <c r="G24" s="4" t="s">
        <v>22050</v>
      </c>
      <c r="H24" s="4">
        <v>1</v>
      </c>
      <c r="I24" s="4" t="s">
        <v>347</v>
      </c>
      <c r="J24" s="4" t="s">
        <v>8</v>
      </c>
      <c r="K24" s="4" t="s">
        <v>4308</v>
      </c>
      <c r="L24" s="4" t="s">
        <v>4266</v>
      </c>
      <c r="M24" s="4" t="s">
        <v>22051</v>
      </c>
    </row>
    <row r="25" spans="1:14">
      <c r="A25" s="4" t="s">
        <v>22053</v>
      </c>
      <c r="B25" s="4" t="s">
        <v>22054</v>
      </c>
      <c r="C25" s="4" t="s">
        <v>583</v>
      </c>
      <c r="D25" t="str">
        <f>VLOOKUP(C25,'Ref-Item'!A:B,2,0)</f>
        <v>DC31-0538</v>
      </c>
      <c r="E25" s="4" t="s">
        <v>582</v>
      </c>
      <c r="F25" s="4" t="s">
        <v>582</v>
      </c>
      <c r="G25" s="4" t="s">
        <v>584</v>
      </c>
      <c r="H25" s="4">
        <v>1</v>
      </c>
      <c r="I25" s="4" t="s">
        <v>10</v>
      </c>
      <c r="J25" s="4" t="s">
        <v>3</v>
      </c>
      <c r="K25" s="4" t="s">
        <v>18</v>
      </c>
      <c r="L25" s="4" t="s">
        <v>5070</v>
      </c>
      <c r="M25" s="4" t="s">
        <v>22055</v>
      </c>
    </row>
    <row r="26" spans="1:14">
      <c r="A26" s="4" t="s">
        <v>22056</v>
      </c>
      <c r="B26" s="4" t="s">
        <v>22057</v>
      </c>
      <c r="C26" s="4" t="s">
        <v>3015</v>
      </c>
      <c r="D26" t="str">
        <f>VLOOKUP(C26,'Ref-Item'!A:B,2,0)</f>
        <v>DC31-0509A</v>
      </c>
      <c r="E26" s="4" t="s">
        <v>56</v>
      </c>
      <c r="F26" s="4" t="s">
        <v>56</v>
      </c>
      <c r="G26" s="4" t="s">
        <v>22058</v>
      </c>
      <c r="H26" s="4">
        <v>1</v>
      </c>
      <c r="I26" s="4" t="s">
        <v>17</v>
      </c>
      <c r="J26" s="4" t="s">
        <v>8</v>
      </c>
      <c r="K26" s="4" t="s">
        <v>4308</v>
      </c>
      <c r="L26" s="4" t="s">
        <v>4286</v>
      </c>
      <c r="M26" s="4" t="s">
        <v>22059</v>
      </c>
    </row>
    <row r="27" spans="1:14">
      <c r="A27" s="4" t="s">
        <v>22061</v>
      </c>
      <c r="B27" s="4" t="s">
        <v>22062</v>
      </c>
      <c r="C27" s="4" t="s">
        <v>127</v>
      </c>
      <c r="D27" t="str">
        <f>VLOOKUP(C27,'Ref-Item'!A:B,2,0)</f>
        <v>COD31-0073</v>
      </c>
      <c r="E27" s="4" t="s">
        <v>126</v>
      </c>
      <c r="F27" s="4" t="s">
        <v>126</v>
      </c>
      <c r="G27" s="4" t="s">
        <v>17378</v>
      </c>
      <c r="H27" s="4">
        <v>1</v>
      </c>
      <c r="I27" s="4" t="s">
        <v>17</v>
      </c>
      <c r="J27" s="4" t="s">
        <v>3</v>
      </c>
      <c r="K27" s="4" t="s">
        <v>4271</v>
      </c>
      <c r="L27" s="4" t="s">
        <v>4286</v>
      </c>
      <c r="M27" s="4" t="s">
        <v>22063</v>
      </c>
      <c r="N27" t="s">
        <v>5978</v>
      </c>
    </row>
    <row r="28" spans="1:14">
      <c r="A28" s="4" t="s">
        <v>22064</v>
      </c>
      <c r="B28" s="4" t="s">
        <v>22065</v>
      </c>
      <c r="C28" s="4" t="s">
        <v>2977</v>
      </c>
      <c r="D28" t="str">
        <f>VLOOKUP(C28,'Ref-Item'!A:B,2,0)</f>
        <v>DC54-0483A</v>
      </c>
      <c r="E28" s="4" t="s">
        <v>223</v>
      </c>
      <c r="F28" s="4" t="s">
        <v>223</v>
      </c>
      <c r="G28" s="4" t="s">
        <v>5699</v>
      </c>
      <c r="H28" s="4">
        <v>1</v>
      </c>
      <c r="I28" s="4" t="s">
        <v>459</v>
      </c>
      <c r="J28" s="4" t="s">
        <v>3</v>
      </c>
      <c r="K28" s="4" t="s">
        <v>18</v>
      </c>
      <c r="L28" s="4" t="s">
        <v>4266</v>
      </c>
      <c r="M28" s="4" t="s">
        <v>22066</v>
      </c>
    </row>
    <row r="29" spans="1:14">
      <c r="A29" s="4" t="s">
        <v>22067</v>
      </c>
      <c r="B29" s="4" t="s">
        <v>22068</v>
      </c>
      <c r="C29" s="4" t="s">
        <v>5315</v>
      </c>
      <c r="D29" t="str">
        <f>VLOOKUP(C29,'Ref-Item'!A:B,2,0)</f>
        <v>HYD12-0111</v>
      </c>
      <c r="E29" s="4" t="s">
        <v>5316</v>
      </c>
      <c r="F29" s="4" t="s">
        <v>5316</v>
      </c>
      <c r="G29" s="4" t="s">
        <v>22069</v>
      </c>
      <c r="H29" s="4">
        <v>1</v>
      </c>
      <c r="I29" s="4" t="s">
        <v>10</v>
      </c>
      <c r="J29" s="4" t="s">
        <v>8</v>
      </c>
      <c r="K29" s="4" t="s">
        <v>4271</v>
      </c>
      <c r="L29" s="4" t="s">
        <v>4266</v>
      </c>
      <c r="M29" s="4" t="s">
        <v>22070</v>
      </c>
    </row>
    <row r="30" spans="1:14">
      <c r="A30" s="4" t="s">
        <v>22072</v>
      </c>
      <c r="B30" s="4" t="s">
        <v>22073</v>
      </c>
      <c r="C30" s="4" t="s">
        <v>1944</v>
      </c>
      <c r="D30" t="str">
        <f>VLOOKUP(C30,'Ref-Item'!A:B,2,0)</f>
        <v>DC54-0095A</v>
      </c>
      <c r="E30" s="4" t="s">
        <v>243</v>
      </c>
      <c r="F30" s="4" t="s">
        <v>243</v>
      </c>
      <c r="G30" s="4" t="s">
        <v>5147</v>
      </c>
      <c r="H30" s="4">
        <v>1</v>
      </c>
      <c r="I30" s="4" t="s">
        <v>27</v>
      </c>
      <c r="J30" s="4" t="s">
        <v>8</v>
      </c>
      <c r="K30" s="4" t="s">
        <v>4267</v>
      </c>
      <c r="L30" s="4" t="s">
        <v>4266</v>
      </c>
      <c r="M30" s="4" t="s">
        <v>22074</v>
      </c>
    </row>
    <row r="31" spans="1:14">
      <c r="A31" s="4" t="s">
        <v>22076</v>
      </c>
      <c r="B31" s="4" t="s">
        <v>22077</v>
      </c>
      <c r="C31" s="4" t="s">
        <v>2507</v>
      </c>
      <c r="D31" t="str">
        <f>VLOOKUP(C31,'Ref-Item'!A:B,2,0)</f>
        <v>DC54-0293A</v>
      </c>
      <c r="E31" s="4" t="s">
        <v>4607</v>
      </c>
      <c r="F31" s="4" t="s">
        <v>4607</v>
      </c>
      <c r="G31" s="4" t="s">
        <v>4608</v>
      </c>
      <c r="H31" s="4">
        <v>1</v>
      </c>
      <c r="I31" s="4" t="s">
        <v>17</v>
      </c>
      <c r="J31" s="4" t="s">
        <v>3</v>
      </c>
      <c r="K31" s="4" t="s">
        <v>18</v>
      </c>
      <c r="L31" s="4" t="s">
        <v>5070</v>
      </c>
      <c r="M31" s="4" t="s">
        <v>22078</v>
      </c>
    </row>
    <row r="32" spans="1:14">
      <c r="A32" s="4" t="s">
        <v>22079</v>
      </c>
      <c r="B32" s="4" t="s">
        <v>22080</v>
      </c>
      <c r="C32" s="4" t="s">
        <v>3013</v>
      </c>
      <c r="D32" t="str">
        <f>VLOOKUP(C32,'Ref-Item'!A:B,2,0)</f>
        <v>AMFBA10-0489A</v>
      </c>
      <c r="E32" s="4" t="s">
        <v>74</v>
      </c>
      <c r="F32" s="4" t="s">
        <v>74</v>
      </c>
      <c r="G32" s="4" t="s">
        <v>5179</v>
      </c>
      <c r="H32" s="4">
        <v>1</v>
      </c>
      <c r="I32" s="4" t="s">
        <v>37</v>
      </c>
      <c r="J32" s="4" t="s">
        <v>8</v>
      </c>
      <c r="K32" s="4" t="s">
        <v>4268</v>
      </c>
      <c r="L32" s="4" t="s">
        <v>4266</v>
      </c>
      <c r="M32" s="4" t="s">
        <v>22081</v>
      </c>
    </row>
    <row r="33" spans="1:14">
      <c r="A33" s="4" t="s">
        <v>22083</v>
      </c>
      <c r="B33" s="4" t="s">
        <v>22084</v>
      </c>
      <c r="C33" s="4" t="s">
        <v>4673</v>
      </c>
      <c r="D33" t="str">
        <f>VLOOKUP(C33,'Ref-Item'!A:B,2,0)</f>
        <v>HD50-0091</v>
      </c>
      <c r="E33" s="4" t="s">
        <v>4674</v>
      </c>
      <c r="F33" s="4" t="s">
        <v>4674</v>
      </c>
      <c r="G33" s="4" t="s">
        <v>5123</v>
      </c>
      <c r="H33" s="4">
        <v>1</v>
      </c>
      <c r="I33" s="4" t="s">
        <v>10</v>
      </c>
      <c r="J33" s="4" t="s">
        <v>3</v>
      </c>
      <c r="K33" s="4" t="s">
        <v>4268</v>
      </c>
      <c r="L33" s="4" t="s">
        <v>5070</v>
      </c>
      <c r="M33" s="4" t="s">
        <v>22085</v>
      </c>
      <c r="N33" t="s">
        <v>5997</v>
      </c>
    </row>
    <row r="34" spans="1:14">
      <c r="A34" s="4" t="s">
        <v>22086</v>
      </c>
      <c r="B34" s="4" t="s">
        <v>22087</v>
      </c>
      <c r="C34" s="4" t="s">
        <v>4402</v>
      </c>
      <c r="D34" t="str">
        <f>VLOOKUP(C34,'Ref-Item'!A:B,2,0)</f>
        <v>HD12-0087</v>
      </c>
      <c r="E34" s="4" t="s">
        <v>4403</v>
      </c>
      <c r="F34" s="4" t="s">
        <v>4403</v>
      </c>
      <c r="G34" s="4" t="s">
        <v>5437</v>
      </c>
      <c r="H34" s="4">
        <v>1</v>
      </c>
      <c r="I34" s="4" t="s">
        <v>27</v>
      </c>
      <c r="J34" s="4" t="s">
        <v>8</v>
      </c>
      <c r="K34" s="4" t="s">
        <v>4308</v>
      </c>
      <c r="L34" s="4" t="s">
        <v>4266</v>
      </c>
      <c r="M34" s="4" t="s">
        <v>22088</v>
      </c>
    </row>
    <row r="35" spans="1:14">
      <c r="A35" s="4" t="s">
        <v>22089</v>
      </c>
      <c r="B35" s="4" t="s">
        <v>22090</v>
      </c>
      <c r="C35" s="4" t="s">
        <v>5385</v>
      </c>
      <c r="D35" t="str">
        <f>VLOOKUP(C35,'Ref-Item'!A:B,2,0)</f>
        <v>DOC12-0675</v>
      </c>
      <c r="E35" s="4" t="s">
        <v>5386</v>
      </c>
      <c r="F35" s="4" t="s">
        <v>5386</v>
      </c>
      <c r="G35" s="4" t="s">
        <v>5387</v>
      </c>
      <c r="H35" s="4">
        <v>1</v>
      </c>
      <c r="I35" s="4" t="s">
        <v>10</v>
      </c>
      <c r="J35" s="4" t="s">
        <v>3</v>
      </c>
      <c r="K35" s="4" t="s">
        <v>4271</v>
      </c>
      <c r="L35" s="4" t="s">
        <v>5070</v>
      </c>
      <c r="M35" s="4" t="s">
        <v>22091</v>
      </c>
    </row>
    <row r="36" spans="1:14">
      <c r="A36" s="4" t="s">
        <v>22092</v>
      </c>
      <c r="B36" s="4" t="s">
        <v>22093</v>
      </c>
      <c r="C36" s="4" t="s">
        <v>2392</v>
      </c>
      <c r="D36" t="str">
        <f>VLOOKUP(C36,'Ref-Item'!A:B,2,0)</f>
        <v>DC50-0211A</v>
      </c>
      <c r="E36" s="4" t="s">
        <v>4504</v>
      </c>
      <c r="F36" s="4" t="s">
        <v>4504</v>
      </c>
      <c r="G36" s="4" t="s">
        <v>4505</v>
      </c>
      <c r="H36" s="4">
        <v>1</v>
      </c>
      <c r="I36" s="4" t="s">
        <v>17</v>
      </c>
      <c r="J36" s="4" t="s">
        <v>3</v>
      </c>
      <c r="K36" s="4" t="s">
        <v>4271</v>
      </c>
      <c r="L36" s="4" t="s">
        <v>5070</v>
      </c>
      <c r="M36" s="4" t="s">
        <v>22094</v>
      </c>
      <c r="N36" t="s">
        <v>6007</v>
      </c>
    </row>
    <row r="37" spans="1:14">
      <c r="A37" s="4" t="s">
        <v>22095</v>
      </c>
      <c r="B37" s="4" t="s">
        <v>22096</v>
      </c>
      <c r="C37" s="4" t="s">
        <v>4394</v>
      </c>
      <c r="D37" t="str">
        <f>VLOOKUP(C37,'Ref-Item'!A:B,2,0)</f>
        <v>DL63PC6185US-MD</v>
      </c>
      <c r="E37" s="4" t="s">
        <v>4395</v>
      </c>
      <c r="F37" s="4" t="s">
        <v>4395</v>
      </c>
      <c r="G37" s="4" t="s">
        <v>7841</v>
      </c>
      <c r="H37" s="4">
        <v>1</v>
      </c>
      <c r="I37" s="4" t="s">
        <v>4626</v>
      </c>
      <c r="J37" s="4" t="s">
        <v>8</v>
      </c>
      <c r="K37" s="4" t="s">
        <v>4297</v>
      </c>
      <c r="L37" s="4" t="s">
        <v>4266</v>
      </c>
      <c r="M37" s="4" t="s">
        <v>22097</v>
      </c>
    </row>
    <row r="38" spans="1:14">
      <c r="A38" s="4" t="s">
        <v>22098</v>
      </c>
      <c r="B38" s="4" t="s">
        <v>22099</v>
      </c>
      <c r="C38" s="4" t="s">
        <v>3013</v>
      </c>
      <c r="D38" t="str">
        <f>VLOOKUP(C38,'Ref-Item'!A:B,2,0)</f>
        <v>AMFBA10-0489A</v>
      </c>
      <c r="E38" s="4" t="s">
        <v>74</v>
      </c>
      <c r="F38" s="4" t="s">
        <v>74</v>
      </c>
      <c r="G38" s="4" t="s">
        <v>5179</v>
      </c>
      <c r="H38" s="4">
        <v>1</v>
      </c>
      <c r="I38" s="4" t="s">
        <v>37</v>
      </c>
      <c r="J38" s="4" t="s">
        <v>3</v>
      </c>
      <c r="K38" s="4" t="s">
        <v>4271</v>
      </c>
      <c r="L38" s="4" t="s">
        <v>5070</v>
      </c>
      <c r="M38" s="4" t="s">
        <v>22100</v>
      </c>
    </row>
    <row r="39" spans="1:14">
      <c r="A39" s="4" t="s">
        <v>22101</v>
      </c>
      <c r="B39" s="4" t="s">
        <v>22102</v>
      </c>
      <c r="C39" s="4" t="s">
        <v>5398</v>
      </c>
      <c r="D39" t="str">
        <f>VLOOKUP(C39,'Ref-Item'!A:B,2,0)</f>
        <v>DOC12-0680</v>
      </c>
      <c r="E39" s="4" t="s">
        <v>5399</v>
      </c>
      <c r="F39" s="4" t="s">
        <v>5399</v>
      </c>
      <c r="G39" s="4" t="s">
        <v>5400</v>
      </c>
      <c r="H39" s="4">
        <v>1</v>
      </c>
      <c r="I39" s="4" t="s">
        <v>10</v>
      </c>
      <c r="J39" s="4" t="s">
        <v>4272</v>
      </c>
      <c r="K39" s="4" t="s">
        <v>4268</v>
      </c>
      <c r="L39" s="4" t="s">
        <v>4286</v>
      </c>
      <c r="M39" s="4" t="s">
        <v>22103</v>
      </c>
    </row>
    <row r="40" spans="1:14">
      <c r="A40" s="4" t="s">
        <v>22104</v>
      </c>
      <c r="B40" s="4" t="s">
        <v>22105</v>
      </c>
      <c r="C40" s="4" t="s">
        <v>4526</v>
      </c>
      <c r="D40" t="str">
        <f>VLOOKUP(C40,'Ref-Item'!A:B,2,0)</f>
        <v>COD60-0132</v>
      </c>
      <c r="E40" s="4" t="s">
        <v>8702</v>
      </c>
      <c r="F40" s="4" t="s">
        <v>8702</v>
      </c>
      <c r="G40" s="4" t="s">
        <v>5670</v>
      </c>
      <c r="H40" s="4">
        <v>1</v>
      </c>
      <c r="I40" s="4" t="s">
        <v>90</v>
      </c>
      <c r="J40" s="4" t="s">
        <v>3</v>
      </c>
      <c r="K40" s="4" t="s">
        <v>4516</v>
      </c>
      <c r="L40" s="4" t="s">
        <v>5070</v>
      </c>
      <c r="M40" s="4" t="s">
        <v>22106</v>
      </c>
    </row>
    <row r="41" spans="1:14">
      <c r="A41" s="4" t="s">
        <v>22107</v>
      </c>
      <c r="B41" s="4" t="s">
        <v>22108</v>
      </c>
      <c r="C41" s="4" t="s">
        <v>5424</v>
      </c>
      <c r="D41" t="str">
        <f>VLOOKUP(C41,'Ref-Item'!A:B,2,0)</f>
        <v>HYD10-0072</v>
      </c>
      <c r="E41" s="4" t="s">
        <v>5425</v>
      </c>
      <c r="F41" s="4" t="s">
        <v>5425</v>
      </c>
      <c r="G41" s="4" t="s">
        <v>8467</v>
      </c>
      <c r="H41" s="4">
        <v>1</v>
      </c>
      <c r="I41" s="4" t="s">
        <v>144</v>
      </c>
      <c r="J41" s="4" t="s">
        <v>3</v>
      </c>
      <c r="K41" s="4" t="s">
        <v>4271</v>
      </c>
      <c r="L41" s="4" t="s">
        <v>4266</v>
      </c>
      <c r="M41" s="4" t="s">
        <v>22109</v>
      </c>
    </row>
    <row r="42" spans="1:14">
      <c r="A42" s="4" t="s">
        <v>22110</v>
      </c>
      <c r="B42" s="4" t="s">
        <v>22111</v>
      </c>
      <c r="C42" s="4" t="s">
        <v>2543</v>
      </c>
      <c r="D42" t="str">
        <f>VLOOKUP(C42,'Ref-Item'!A:B,2,0)</f>
        <v>DC54-0329A</v>
      </c>
      <c r="E42" s="4" t="s">
        <v>88</v>
      </c>
      <c r="F42" s="4" t="s">
        <v>88</v>
      </c>
      <c r="G42" s="4" t="s">
        <v>5407</v>
      </c>
      <c r="H42" s="4">
        <v>1</v>
      </c>
      <c r="I42" s="4" t="s">
        <v>27</v>
      </c>
      <c r="J42" s="4" t="s">
        <v>3</v>
      </c>
      <c r="K42" s="4" t="s">
        <v>4522</v>
      </c>
      <c r="L42" s="4" t="s">
        <v>5070</v>
      </c>
      <c r="M42" s="4" t="s">
        <v>22112</v>
      </c>
    </row>
    <row r="43" spans="1:14">
      <c r="A43" s="4" t="s">
        <v>22113</v>
      </c>
      <c r="B43" s="4" t="s">
        <v>22114</v>
      </c>
      <c r="C43" s="4" t="s">
        <v>3013</v>
      </c>
      <c r="D43" t="str">
        <f>VLOOKUP(C43,'Ref-Item'!A:B,2,0)</f>
        <v>AMFBA10-0489A</v>
      </c>
      <c r="E43" s="4" t="s">
        <v>74</v>
      </c>
      <c r="F43" s="4" t="s">
        <v>74</v>
      </c>
      <c r="G43" s="4" t="s">
        <v>5179</v>
      </c>
      <c r="H43" s="4">
        <v>1</v>
      </c>
      <c r="I43" s="4" t="s">
        <v>27</v>
      </c>
      <c r="J43" s="4" t="s">
        <v>4272</v>
      </c>
      <c r="K43" s="4" t="s">
        <v>4267</v>
      </c>
      <c r="L43" s="4" t="s">
        <v>4286</v>
      </c>
      <c r="M43" s="4" t="s">
        <v>22115</v>
      </c>
    </row>
    <row r="44" spans="1:14">
      <c r="A44" s="4" t="s">
        <v>22116</v>
      </c>
      <c r="B44" s="4" t="s">
        <v>22117</v>
      </c>
      <c r="C44" s="4" t="s">
        <v>2130</v>
      </c>
      <c r="D44" t="str">
        <f>VLOOKUP(C44,'Ref-Item'!A:B,2,0)</f>
        <v>DC21-0354-1</v>
      </c>
      <c r="E44" s="4" t="s">
        <v>5459</v>
      </c>
      <c r="F44" s="4" t="s">
        <v>5459</v>
      </c>
      <c r="G44" s="4" t="s">
        <v>5460</v>
      </c>
      <c r="H44" s="4">
        <v>1</v>
      </c>
      <c r="I44" s="4" t="s">
        <v>42</v>
      </c>
      <c r="J44" s="4" t="s">
        <v>3</v>
      </c>
      <c r="K44" s="4" t="s">
        <v>4271</v>
      </c>
      <c r="L44" s="4" t="s">
        <v>5070</v>
      </c>
      <c r="M44" s="4" t="s">
        <v>22118</v>
      </c>
      <c r="N44" t="s">
        <v>6026</v>
      </c>
    </row>
    <row r="45" spans="1:14">
      <c r="A45" s="4" t="s">
        <v>22119</v>
      </c>
      <c r="B45" s="4" t="s">
        <v>22120</v>
      </c>
      <c r="C45" s="4" t="s">
        <v>583</v>
      </c>
      <c r="D45" t="str">
        <f>VLOOKUP(C45,'Ref-Item'!A:B,2,0)</f>
        <v>DC31-0538</v>
      </c>
      <c r="E45" s="4" t="s">
        <v>582</v>
      </c>
      <c r="F45" s="4" t="s">
        <v>582</v>
      </c>
      <c r="G45" s="4" t="s">
        <v>584</v>
      </c>
      <c r="H45" s="4">
        <v>1</v>
      </c>
      <c r="I45" s="4" t="s">
        <v>90</v>
      </c>
      <c r="J45" s="4" t="s">
        <v>8</v>
      </c>
      <c r="K45" s="4" t="s">
        <v>4267</v>
      </c>
      <c r="L45" s="4" t="s">
        <v>4266</v>
      </c>
      <c r="M45" s="4" t="s">
        <v>22121</v>
      </c>
    </row>
    <row r="46" spans="1:14">
      <c r="A46" s="4" t="s">
        <v>22123</v>
      </c>
      <c r="B46" s="4" t="s">
        <v>22124</v>
      </c>
      <c r="C46" s="4" t="s">
        <v>2974</v>
      </c>
      <c r="D46" t="str">
        <f>VLOOKUP(C46,'Ref-Item'!A:B,2,0)</f>
        <v>AMFBA54-0443A</v>
      </c>
      <c r="E46" s="4" t="s">
        <v>5263</v>
      </c>
      <c r="F46" s="4" t="s">
        <v>5263</v>
      </c>
      <c r="G46" s="4" t="s">
        <v>5264</v>
      </c>
      <c r="H46" s="4">
        <v>1</v>
      </c>
      <c r="I46" s="4" t="s">
        <v>10</v>
      </c>
      <c r="J46" s="4" t="s">
        <v>3</v>
      </c>
      <c r="K46" s="4" t="s">
        <v>4267</v>
      </c>
      <c r="L46" s="4" t="s">
        <v>5070</v>
      </c>
      <c r="M46" s="4" t="s">
        <v>22125</v>
      </c>
    </row>
    <row r="47" spans="1:14">
      <c r="A47" s="4" t="s">
        <v>22126</v>
      </c>
      <c r="B47" s="4" t="s">
        <v>22127</v>
      </c>
      <c r="C47" s="4" t="s">
        <v>2114</v>
      </c>
      <c r="D47" t="str">
        <f>VLOOKUP(C47,'Ref-Item'!A:B,2,0)</f>
        <v>DC21-0352</v>
      </c>
      <c r="E47" s="4" t="s">
        <v>22128</v>
      </c>
      <c r="F47" s="4" t="s">
        <v>22128</v>
      </c>
      <c r="G47" s="4" t="s">
        <v>22129</v>
      </c>
      <c r="H47" s="4">
        <v>1</v>
      </c>
      <c r="I47" s="4" t="s">
        <v>37</v>
      </c>
      <c r="J47" s="4" t="s">
        <v>8</v>
      </c>
      <c r="K47" s="4" t="s">
        <v>4516</v>
      </c>
      <c r="L47" s="4" t="s">
        <v>4266</v>
      </c>
      <c r="M47" s="4" t="s">
        <v>22130</v>
      </c>
    </row>
    <row r="48" spans="1:14">
      <c r="A48" s="4" t="s">
        <v>22131</v>
      </c>
      <c r="B48" s="4" t="s">
        <v>22132</v>
      </c>
      <c r="C48" s="4" t="s">
        <v>63</v>
      </c>
      <c r="D48" t="str">
        <f>VLOOKUP(C48,'Ref-Item'!A:B,2,0)</f>
        <v>DC31-0511</v>
      </c>
      <c r="E48" s="4" t="s">
        <v>62</v>
      </c>
      <c r="F48" s="4" t="s">
        <v>62</v>
      </c>
      <c r="G48" s="4" t="s">
        <v>5088</v>
      </c>
      <c r="H48" s="4">
        <v>1</v>
      </c>
      <c r="I48" s="4" t="s">
        <v>37</v>
      </c>
      <c r="J48" s="4" t="s">
        <v>8</v>
      </c>
      <c r="K48" s="4" t="s">
        <v>4271</v>
      </c>
      <c r="L48" s="4" t="s">
        <v>4266</v>
      </c>
      <c r="M48" s="4" t="s">
        <v>22133</v>
      </c>
    </row>
    <row r="49" spans="1:14">
      <c r="A49" s="4" t="s">
        <v>22135</v>
      </c>
      <c r="B49" s="4" t="s">
        <v>22136</v>
      </c>
      <c r="C49" s="4" t="s">
        <v>3649</v>
      </c>
      <c r="D49" t="str">
        <f>VLOOKUP(C49,'Ref-Item'!A:B,2,0)</f>
        <v>DC31-0539</v>
      </c>
      <c r="E49" s="4" t="s">
        <v>4232</v>
      </c>
      <c r="F49" s="4" t="s">
        <v>4232</v>
      </c>
      <c r="G49" s="4" t="s">
        <v>4233</v>
      </c>
      <c r="H49" s="4">
        <v>1</v>
      </c>
      <c r="I49" s="4" t="s">
        <v>69</v>
      </c>
      <c r="J49" s="4" t="s">
        <v>8</v>
      </c>
      <c r="K49" s="4" t="s">
        <v>4267</v>
      </c>
      <c r="L49" s="4" t="s">
        <v>4266</v>
      </c>
      <c r="M49" s="4" t="s">
        <v>22137</v>
      </c>
    </row>
    <row r="50" spans="1:14">
      <c r="A50" s="4" t="s">
        <v>22139</v>
      </c>
      <c r="B50" s="4" t="s">
        <v>22140</v>
      </c>
      <c r="C50" s="4" t="s">
        <v>5377</v>
      </c>
      <c r="D50" t="str">
        <f>VLOOKUP(C50,'Ref-Item'!A:B,2,0)</f>
        <v>DOC10-0684</v>
      </c>
      <c r="E50" s="4" t="s">
        <v>5378</v>
      </c>
      <c r="F50" s="4" t="s">
        <v>5378</v>
      </c>
      <c r="G50" s="4" t="s">
        <v>22141</v>
      </c>
      <c r="H50" s="4">
        <v>1</v>
      </c>
      <c r="I50" s="4" t="s">
        <v>470</v>
      </c>
      <c r="J50" s="4" t="s">
        <v>3</v>
      </c>
      <c r="K50" s="4" t="s">
        <v>4268</v>
      </c>
      <c r="L50" s="4" t="s">
        <v>5070</v>
      </c>
      <c r="M50" s="4" t="s">
        <v>22142</v>
      </c>
    </row>
    <row r="51" spans="1:14">
      <c r="A51" s="4" t="s">
        <v>22143</v>
      </c>
      <c r="B51" s="4" t="s">
        <v>22144</v>
      </c>
      <c r="C51" s="4" t="s">
        <v>3928</v>
      </c>
      <c r="D51" t="str">
        <f>VLOOKUP(C51,'Ref-Item'!A:B,2,0)</f>
        <v>DC54-0336A</v>
      </c>
      <c r="E51" s="4" t="s">
        <v>4565</v>
      </c>
      <c r="F51" s="4" t="s">
        <v>4565</v>
      </c>
      <c r="G51" s="4" t="s">
        <v>5127</v>
      </c>
      <c r="H51" s="4">
        <v>1</v>
      </c>
      <c r="I51" s="4" t="s">
        <v>10</v>
      </c>
      <c r="J51" s="4" t="s">
        <v>3</v>
      </c>
      <c r="K51" s="4" t="s">
        <v>18</v>
      </c>
      <c r="L51" s="4" t="s">
        <v>5070</v>
      </c>
      <c r="M51" s="4" t="s">
        <v>22145</v>
      </c>
    </row>
    <row r="52" spans="1:14">
      <c r="A52" s="4" t="s">
        <v>22146</v>
      </c>
      <c r="B52" s="4" t="s">
        <v>22147</v>
      </c>
      <c r="C52" s="4" t="s">
        <v>5748</v>
      </c>
      <c r="D52" t="str">
        <f>VLOOKUP(C52,'Ref-Item'!A:B,2,0)</f>
        <v>CZ63DU6224-MD</v>
      </c>
      <c r="E52" s="4" t="s">
        <v>5749</v>
      </c>
      <c r="F52" s="4" t="s">
        <v>5749</v>
      </c>
      <c r="G52" s="4" t="s">
        <v>5750</v>
      </c>
      <c r="H52" s="4">
        <v>1</v>
      </c>
      <c r="I52" s="4" t="s">
        <v>10</v>
      </c>
      <c r="J52" s="4" t="s">
        <v>3</v>
      </c>
      <c r="K52" s="4" t="s">
        <v>4271</v>
      </c>
      <c r="L52" s="4" t="s">
        <v>5070</v>
      </c>
      <c r="M52" s="4" t="s">
        <v>22148</v>
      </c>
    </row>
    <row r="53" spans="1:14">
      <c r="A53" s="4" t="s">
        <v>22149</v>
      </c>
      <c r="B53" s="4" t="s">
        <v>22150</v>
      </c>
      <c r="C53" s="4" t="s">
        <v>2507</v>
      </c>
      <c r="D53" t="str">
        <f>VLOOKUP(C53,'Ref-Item'!A:B,2,0)</f>
        <v>DC54-0293A</v>
      </c>
      <c r="E53" s="4" t="s">
        <v>4607</v>
      </c>
      <c r="F53" s="4" t="s">
        <v>4607</v>
      </c>
      <c r="G53" s="4" t="s">
        <v>4608</v>
      </c>
      <c r="H53" s="4">
        <v>1</v>
      </c>
      <c r="I53" s="4" t="s">
        <v>90</v>
      </c>
      <c r="J53" s="4" t="s">
        <v>3</v>
      </c>
      <c r="K53" s="4" t="s">
        <v>18</v>
      </c>
      <c r="L53" s="4" t="s">
        <v>5070</v>
      </c>
      <c r="M53" s="4" t="s">
        <v>22151</v>
      </c>
    </row>
    <row r="54" spans="1:14">
      <c r="A54" s="4" t="s">
        <v>22152</v>
      </c>
      <c r="B54" s="4" t="s">
        <v>22153</v>
      </c>
      <c r="C54" s="4" t="s">
        <v>2502</v>
      </c>
      <c r="D54" t="str">
        <f>VLOOKUP(C54,'Ref-Item'!A:B,2,0)</f>
        <v>DC54-0297A</v>
      </c>
      <c r="E54" s="4" t="s">
        <v>4572</v>
      </c>
      <c r="F54" s="4" t="s">
        <v>4572</v>
      </c>
      <c r="G54" s="4" t="s">
        <v>5282</v>
      </c>
      <c r="H54" s="4">
        <v>1</v>
      </c>
      <c r="I54" s="4" t="s">
        <v>55</v>
      </c>
      <c r="J54" s="4" t="s">
        <v>18</v>
      </c>
      <c r="K54" s="4" t="s">
        <v>18</v>
      </c>
      <c r="L54" s="4" t="s">
        <v>5070</v>
      </c>
      <c r="M54" s="4" t="s">
        <v>22154</v>
      </c>
    </row>
    <row r="55" spans="1:14">
      <c r="A55" s="4" t="s">
        <v>22156</v>
      </c>
      <c r="B55" s="4" t="s">
        <v>22157</v>
      </c>
      <c r="C55" s="4" t="s">
        <v>212</v>
      </c>
      <c r="D55" t="str">
        <f>VLOOKUP(C55,'Ref-Item'!A:B,2,0)</f>
        <v>HD10-0053</v>
      </c>
      <c r="E55" s="4" t="s">
        <v>211</v>
      </c>
      <c r="F55" s="4" t="s">
        <v>211</v>
      </c>
      <c r="G55" s="4" t="s">
        <v>5767</v>
      </c>
      <c r="H55" s="4">
        <v>1</v>
      </c>
      <c r="I55" s="4" t="s">
        <v>42</v>
      </c>
      <c r="J55" s="4" t="s">
        <v>8</v>
      </c>
      <c r="K55" s="4" t="s">
        <v>4271</v>
      </c>
      <c r="L55" s="4" t="s">
        <v>4266</v>
      </c>
      <c r="M55" s="4" t="s">
        <v>22158</v>
      </c>
    </row>
    <row r="56" spans="1:14">
      <c r="A56" s="4" t="s">
        <v>22160</v>
      </c>
      <c r="B56" s="4" t="s">
        <v>22161</v>
      </c>
      <c r="C56" s="4" t="s">
        <v>5448</v>
      </c>
      <c r="D56" t="str">
        <f>VLOOKUP(C56,'Ref-Item'!A:B,2,0)</f>
        <v>DOC12-0668</v>
      </c>
      <c r="E56" s="4" t="s">
        <v>5449</v>
      </c>
      <c r="F56" s="4" t="s">
        <v>5449</v>
      </c>
      <c r="G56" s="4" t="s">
        <v>5450</v>
      </c>
      <c r="H56" s="4">
        <v>1</v>
      </c>
      <c r="I56" s="4" t="s">
        <v>73</v>
      </c>
      <c r="J56" s="4" t="s">
        <v>3</v>
      </c>
      <c r="K56" s="4" t="s">
        <v>4308</v>
      </c>
      <c r="L56" s="4" t="s">
        <v>4266</v>
      </c>
      <c r="M56" s="4" t="s">
        <v>22162</v>
      </c>
    </row>
    <row r="57" spans="1:14">
      <c r="A57" s="4" t="s">
        <v>22163</v>
      </c>
      <c r="B57" s="4" t="s">
        <v>22164</v>
      </c>
      <c r="C57" s="4" t="s">
        <v>4428</v>
      </c>
      <c r="D57" t="str">
        <f>VLOOKUP(C57,'Ref-Item'!A:B,2,0)</f>
        <v>HD12-0085</v>
      </c>
      <c r="E57" s="4" t="s">
        <v>4429</v>
      </c>
      <c r="F57" s="4" t="s">
        <v>4429</v>
      </c>
      <c r="G57" s="4" t="s">
        <v>5318</v>
      </c>
      <c r="H57" s="4">
        <v>1</v>
      </c>
      <c r="I57" s="4" t="s">
        <v>10</v>
      </c>
      <c r="J57" s="4" t="s">
        <v>18</v>
      </c>
      <c r="K57" s="4" t="s">
        <v>4279</v>
      </c>
      <c r="L57" s="4" t="s">
        <v>5070</v>
      </c>
      <c r="M57" s="4" t="s">
        <v>22165</v>
      </c>
    </row>
    <row r="58" spans="1:14">
      <c r="A58" s="4" t="s">
        <v>22166</v>
      </c>
      <c r="B58" s="4" t="s">
        <v>22167</v>
      </c>
      <c r="C58" s="4" t="s">
        <v>2507</v>
      </c>
      <c r="D58" t="str">
        <f>VLOOKUP(C58,'Ref-Item'!A:B,2,0)</f>
        <v>DC54-0293A</v>
      </c>
      <c r="E58" s="4" t="s">
        <v>4607</v>
      </c>
      <c r="F58" s="4" t="s">
        <v>4607</v>
      </c>
      <c r="G58" s="4" t="s">
        <v>4608</v>
      </c>
      <c r="H58" s="4">
        <v>1</v>
      </c>
      <c r="I58" s="4" t="s">
        <v>27</v>
      </c>
      <c r="J58" s="4" t="s">
        <v>3</v>
      </c>
      <c r="K58" s="4" t="s">
        <v>4270</v>
      </c>
      <c r="L58" s="4" t="s">
        <v>5070</v>
      </c>
      <c r="M58" s="4" t="s">
        <v>22168</v>
      </c>
      <c r="N58" t="s">
        <v>6072</v>
      </c>
    </row>
    <row r="59" spans="1:14">
      <c r="A59" s="4" t="s">
        <v>22169</v>
      </c>
      <c r="B59" s="4" t="s">
        <v>22170</v>
      </c>
      <c r="C59" s="4" t="s">
        <v>22171</v>
      </c>
      <c r="D59" t="str">
        <f>VLOOKUP(C59,'Ref-Item'!A:B,2,0)</f>
        <v>COD31-1115</v>
      </c>
      <c r="E59" s="4" t="s">
        <v>22172</v>
      </c>
      <c r="F59" s="4" t="s">
        <v>22172</v>
      </c>
      <c r="G59" s="4" t="s">
        <v>22173</v>
      </c>
      <c r="H59" s="4">
        <v>1</v>
      </c>
      <c r="I59" s="4" t="s">
        <v>10</v>
      </c>
      <c r="J59" s="4" t="s">
        <v>8</v>
      </c>
      <c r="K59" s="4" t="s">
        <v>4271</v>
      </c>
      <c r="L59" s="4" t="s">
        <v>4266</v>
      </c>
      <c r="M59" s="4" t="s">
        <v>22174</v>
      </c>
    </row>
    <row r="60" spans="1:14">
      <c r="A60" s="4" t="s">
        <v>22176</v>
      </c>
      <c r="B60" s="4" t="s">
        <v>22177</v>
      </c>
      <c r="C60" s="4" t="s">
        <v>4435</v>
      </c>
      <c r="D60" t="str">
        <f>VLOOKUP(C60,'Ref-Item'!A:B,2,0)</f>
        <v>HD12-0088</v>
      </c>
      <c r="E60" s="4" t="s">
        <v>4436</v>
      </c>
      <c r="F60" s="4" t="s">
        <v>4436</v>
      </c>
      <c r="G60" s="4" t="s">
        <v>5095</v>
      </c>
      <c r="H60" s="4">
        <v>1</v>
      </c>
      <c r="I60" s="4" t="s">
        <v>90</v>
      </c>
      <c r="J60" s="4" t="s">
        <v>3</v>
      </c>
      <c r="K60" s="4" t="s">
        <v>4516</v>
      </c>
      <c r="L60" s="4" t="s">
        <v>5070</v>
      </c>
      <c r="M60" s="4" t="s">
        <v>22178</v>
      </c>
    </row>
    <row r="61" spans="1:14">
      <c r="A61" s="4" t="s">
        <v>22179</v>
      </c>
      <c r="B61" s="4" t="s">
        <v>22180</v>
      </c>
      <c r="C61" s="4" t="s">
        <v>22181</v>
      </c>
      <c r="D61" t="str">
        <f>VLOOKUP(C61,'Ref-Item'!A:B,2,0)</f>
        <v>COD31-1118</v>
      </c>
      <c r="E61" s="4" t="s">
        <v>22182</v>
      </c>
      <c r="F61" s="4" t="s">
        <v>22182</v>
      </c>
      <c r="G61" s="4" t="s">
        <v>22183</v>
      </c>
      <c r="H61" s="4">
        <v>1</v>
      </c>
      <c r="I61" s="4" t="s">
        <v>27</v>
      </c>
      <c r="J61" s="4" t="s">
        <v>8</v>
      </c>
      <c r="K61" s="4" t="s">
        <v>4308</v>
      </c>
      <c r="L61" s="4" t="s">
        <v>4266</v>
      </c>
      <c r="M61" s="4" t="s">
        <v>22184</v>
      </c>
    </row>
    <row r="62" spans="1:14">
      <c r="A62" s="4" t="s">
        <v>22186</v>
      </c>
      <c r="B62" s="4" t="s">
        <v>22187</v>
      </c>
      <c r="C62" s="4" t="s">
        <v>1975</v>
      </c>
      <c r="D62" t="str">
        <f>VLOOKUP(C62,'Ref-Item'!A:B,2,0)</f>
        <v>DC55-0072A</v>
      </c>
      <c r="E62" s="4" t="s">
        <v>175</v>
      </c>
      <c r="F62" s="4" t="s">
        <v>175</v>
      </c>
      <c r="G62" s="4" t="s">
        <v>177</v>
      </c>
      <c r="H62" s="4">
        <v>1</v>
      </c>
      <c r="I62" s="4" t="s">
        <v>27</v>
      </c>
      <c r="J62" s="4" t="s">
        <v>3</v>
      </c>
      <c r="K62" s="4" t="s">
        <v>4516</v>
      </c>
      <c r="L62" s="4" t="s">
        <v>5070</v>
      </c>
      <c r="M62" s="4" t="s">
        <v>22188</v>
      </c>
    </row>
    <row r="63" spans="1:14">
      <c r="A63" s="4" t="s">
        <v>22189</v>
      </c>
      <c r="B63" s="4" t="s">
        <v>22190</v>
      </c>
      <c r="C63" s="4" t="s">
        <v>4649</v>
      </c>
      <c r="D63" t="str">
        <f>VLOOKUP(C63,'Ref-Item'!A:B,2,0)</f>
        <v>DC54-0061A</v>
      </c>
      <c r="E63" s="4" t="s">
        <v>378</v>
      </c>
      <c r="F63" s="4" t="s">
        <v>378</v>
      </c>
      <c r="G63" s="4" t="s">
        <v>380</v>
      </c>
      <c r="H63" s="4">
        <v>1</v>
      </c>
      <c r="I63" s="4" t="s">
        <v>27</v>
      </c>
      <c r="J63" s="4" t="s">
        <v>3</v>
      </c>
      <c r="K63" s="4" t="s">
        <v>4267</v>
      </c>
      <c r="L63" s="4" t="s">
        <v>5070</v>
      </c>
      <c r="M63" s="4" t="s">
        <v>22191</v>
      </c>
    </row>
    <row r="64" spans="1:14">
      <c r="A64" s="4" t="s">
        <v>22192</v>
      </c>
      <c r="B64" s="4" t="s">
        <v>22193</v>
      </c>
      <c r="C64" s="4" t="s">
        <v>5452</v>
      </c>
      <c r="D64" t="str">
        <f>VLOOKUP(C64,'Ref-Item'!A:B,2,0)</f>
        <v>DOC12-0681</v>
      </c>
      <c r="E64" s="4" t="s">
        <v>5453</v>
      </c>
      <c r="F64" s="4" t="s">
        <v>5453</v>
      </c>
      <c r="G64" s="4" t="s">
        <v>5456</v>
      </c>
      <c r="H64" s="4">
        <v>1</v>
      </c>
      <c r="I64" s="4" t="s">
        <v>27</v>
      </c>
      <c r="J64" s="4" t="s">
        <v>8</v>
      </c>
      <c r="K64" s="4" t="s">
        <v>4271</v>
      </c>
      <c r="L64" s="4" t="s">
        <v>4266</v>
      </c>
      <c r="M64" s="4" t="s">
        <v>22194</v>
      </c>
      <c r="N64" t="s">
        <v>6091</v>
      </c>
    </row>
    <row r="65" spans="1:14">
      <c r="A65" s="4" t="s">
        <v>22196</v>
      </c>
      <c r="B65" s="4" t="s">
        <v>22197</v>
      </c>
      <c r="C65" s="4" t="s">
        <v>4460</v>
      </c>
      <c r="D65" t="str">
        <f>VLOOKUP(C65,'Ref-Item'!A:B,2,0)</f>
        <v>COD63-0127</v>
      </c>
      <c r="E65" s="4" t="s">
        <v>4461</v>
      </c>
      <c r="F65" s="4" t="s">
        <v>4461</v>
      </c>
      <c r="G65" s="4" t="s">
        <v>5206</v>
      </c>
      <c r="H65" s="4">
        <v>1</v>
      </c>
      <c r="I65" s="4" t="s">
        <v>10</v>
      </c>
      <c r="J65" s="4" t="s">
        <v>3</v>
      </c>
      <c r="K65" s="4" t="s">
        <v>4271</v>
      </c>
      <c r="L65" s="4" t="s">
        <v>5070</v>
      </c>
      <c r="M65" s="4" t="s">
        <v>22198</v>
      </c>
    </row>
    <row r="66" spans="1:14">
      <c r="A66" s="4" t="s">
        <v>22199</v>
      </c>
      <c r="B66" s="4" t="s">
        <v>22170</v>
      </c>
      <c r="C66" s="4" t="s">
        <v>22171</v>
      </c>
      <c r="D66" t="str">
        <f>VLOOKUP(C66,'Ref-Item'!A:B,2,0)</f>
        <v>COD31-1115</v>
      </c>
      <c r="E66" s="4" t="s">
        <v>22172</v>
      </c>
      <c r="F66" s="4" t="s">
        <v>22172</v>
      </c>
      <c r="G66" s="4" t="s">
        <v>22173</v>
      </c>
      <c r="H66" s="4">
        <v>1</v>
      </c>
      <c r="I66" s="4" t="s">
        <v>10</v>
      </c>
      <c r="J66" s="4" t="s">
        <v>3</v>
      </c>
      <c r="K66" s="4" t="s">
        <v>4271</v>
      </c>
      <c r="L66" s="4" t="s">
        <v>5070</v>
      </c>
      <c r="M66" s="4" t="s">
        <v>22200</v>
      </c>
      <c r="N66" t="s">
        <v>6098</v>
      </c>
    </row>
    <row r="67" spans="1:14">
      <c r="A67" s="4" t="s">
        <v>22201</v>
      </c>
      <c r="B67" s="4" t="s">
        <v>22202</v>
      </c>
      <c r="C67" s="4" t="s">
        <v>2981</v>
      </c>
      <c r="D67" t="str">
        <f>VLOOKUP(C67,'Ref-Item'!A:B,2,0)</f>
        <v>DC54-0487A</v>
      </c>
      <c r="E67" s="4" t="s">
        <v>4613</v>
      </c>
      <c r="F67" s="4" t="s">
        <v>4613</v>
      </c>
      <c r="G67" s="4" t="s">
        <v>4614</v>
      </c>
      <c r="H67" s="4">
        <v>1</v>
      </c>
      <c r="I67" s="4" t="s">
        <v>27</v>
      </c>
      <c r="J67" s="4" t="s">
        <v>3</v>
      </c>
      <c r="K67" s="4" t="s">
        <v>4274</v>
      </c>
      <c r="L67" s="4" t="s">
        <v>5070</v>
      </c>
      <c r="M67" s="4" t="s">
        <v>22203</v>
      </c>
    </row>
    <row r="68" spans="1:14">
      <c r="A68" s="4" t="s">
        <v>22204</v>
      </c>
      <c r="B68" s="4" t="s">
        <v>22205</v>
      </c>
      <c r="C68" s="4" t="s">
        <v>5385</v>
      </c>
      <c r="D68" t="str">
        <f>VLOOKUP(C68,'Ref-Item'!A:B,2,0)</f>
        <v>DOC12-0675</v>
      </c>
      <c r="E68" s="4" t="s">
        <v>5386</v>
      </c>
      <c r="F68" s="4" t="s">
        <v>5386</v>
      </c>
      <c r="G68" s="4" t="s">
        <v>5387</v>
      </c>
      <c r="H68" s="4">
        <v>1</v>
      </c>
      <c r="I68" s="4" t="s">
        <v>10</v>
      </c>
      <c r="J68" s="4" t="s">
        <v>3</v>
      </c>
      <c r="K68" s="4" t="s">
        <v>4267</v>
      </c>
      <c r="L68" s="4" t="s">
        <v>5070</v>
      </c>
      <c r="M68" s="4" t="s">
        <v>22206</v>
      </c>
    </row>
    <row r="69" spans="1:14">
      <c r="A69" s="4" t="s">
        <v>22207</v>
      </c>
      <c r="B69" s="4" t="s">
        <v>22208</v>
      </c>
      <c r="C69" s="4" t="s">
        <v>1974</v>
      </c>
      <c r="D69" t="str">
        <f>VLOOKUP(C69,'Ref-Item'!A:B,2,0)</f>
        <v>DC55-0071A</v>
      </c>
      <c r="E69" s="4" t="s">
        <v>185</v>
      </c>
      <c r="F69" s="4" t="s">
        <v>185</v>
      </c>
      <c r="G69" s="4" t="s">
        <v>5082</v>
      </c>
      <c r="H69" s="4">
        <v>1</v>
      </c>
      <c r="I69" s="4" t="s">
        <v>549</v>
      </c>
      <c r="J69" s="4" t="s">
        <v>18</v>
      </c>
      <c r="K69" s="4" t="s">
        <v>4268</v>
      </c>
      <c r="L69" s="4" t="s">
        <v>4266</v>
      </c>
      <c r="M69" s="4" t="s">
        <v>22209</v>
      </c>
    </row>
    <row r="70" spans="1:14">
      <c r="A70" s="4" t="s">
        <v>22211</v>
      </c>
      <c r="B70" s="4" t="s">
        <v>22212</v>
      </c>
      <c r="C70" s="4" t="s">
        <v>1979</v>
      </c>
      <c r="D70" t="str">
        <f>VLOOKUP(C70,'Ref-Item'!A:B,2,0)</f>
        <v>DC54-0066A</v>
      </c>
      <c r="E70" s="4" t="s">
        <v>238</v>
      </c>
      <c r="F70" s="4" t="s">
        <v>238</v>
      </c>
      <c r="G70" s="4" t="s">
        <v>240</v>
      </c>
      <c r="H70" s="4">
        <v>1</v>
      </c>
      <c r="I70" s="4" t="s">
        <v>549</v>
      </c>
      <c r="J70" s="4" t="s">
        <v>3</v>
      </c>
      <c r="K70" s="4" t="s">
        <v>18</v>
      </c>
      <c r="L70" s="4" t="s">
        <v>5070</v>
      </c>
      <c r="M70" s="4" t="s">
        <v>22213</v>
      </c>
    </row>
    <row r="71" spans="1:14">
      <c r="A71" s="4" t="s">
        <v>22214</v>
      </c>
      <c r="B71" s="4" t="s">
        <v>22215</v>
      </c>
      <c r="C71" s="4" t="s">
        <v>2530</v>
      </c>
      <c r="D71" t="str">
        <f>VLOOKUP(C71,'Ref-Item'!A:B,2,0)</f>
        <v>DC54-0324A</v>
      </c>
      <c r="E71" s="4" t="s">
        <v>4519</v>
      </c>
      <c r="F71" s="4" t="s">
        <v>4519</v>
      </c>
      <c r="G71" s="4" t="s">
        <v>5118</v>
      </c>
      <c r="H71" s="4">
        <v>1</v>
      </c>
      <c r="I71" s="4" t="s">
        <v>55</v>
      </c>
      <c r="J71" s="4" t="s">
        <v>3</v>
      </c>
      <c r="K71" s="4" t="s">
        <v>18</v>
      </c>
      <c r="L71" s="4" t="s">
        <v>5070</v>
      </c>
      <c r="M71" s="4" t="s">
        <v>22216</v>
      </c>
    </row>
    <row r="72" spans="1:14">
      <c r="A72" s="4" t="s">
        <v>22217</v>
      </c>
      <c r="B72" s="4" t="s">
        <v>22218</v>
      </c>
      <c r="C72" s="4" t="s">
        <v>4540</v>
      </c>
      <c r="D72" t="str">
        <f>VLOOKUP(C72,'Ref-Item'!A:B,2,0)</f>
        <v>COD10-0107</v>
      </c>
      <c r="E72" s="4" t="s">
        <v>4541</v>
      </c>
      <c r="F72" s="4" t="s">
        <v>4541</v>
      </c>
      <c r="G72" s="4" t="s">
        <v>22219</v>
      </c>
      <c r="H72" s="4">
        <v>1</v>
      </c>
      <c r="I72" s="4" t="s">
        <v>27</v>
      </c>
      <c r="J72" s="4" t="s">
        <v>3</v>
      </c>
      <c r="K72" s="4" t="s">
        <v>4320</v>
      </c>
      <c r="L72" s="4" t="s">
        <v>5070</v>
      </c>
      <c r="M72" s="4" t="s">
        <v>22220</v>
      </c>
      <c r="N72" t="s">
        <v>6119</v>
      </c>
    </row>
    <row r="73" spans="1:14">
      <c r="A73" s="4" t="s">
        <v>22221</v>
      </c>
      <c r="B73" s="4" t="s">
        <v>22222</v>
      </c>
      <c r="C73" s="4" t="s">
        <v>5301</v>
      </c>
      <c r="D73" t="str">
        <f>VLOOKUP(C73,'Ref-Item'!A:B,2,0)</f>
        <v>DOC12-0674</v>
      </c>
      <c r="E73" s="4" t="s">
        <v>5302</v>
      </c>
      <c r="F73" s="4" t="s">
        <v>5302</v>
      </c>
      <c r="G73" s="4" t="s">
        <v>5303</v>
      </c>
      <c r="H73" s="4">
        <v>1</v>
      </c>
      <c r="I73" s="4" t="s">
        <v>10</v>
      </c>
      <c r="J73" s="4" t="s">
        <v>3</v>
      </c>
      <c r="K73" s="4" t="s">
        <v>4268</v>
      </c>
      <c r="L73" s="4" t="s">
        <v>5070</v>
      </c>
      <c r="M73" s="4" t="s">
        <v>22223</v>
      </c>
    </row>
    <row r="74" spans="1:14">
      <c r="A74" s="4" t="s">
        <v>22224</v>
      </c>
      <c r="B74" s="4" t="s">
        <v>22225</v>
      </c>
      <c r="C74" s="4" t="s">
        <v>3858</v>
      </c>
      <c r="D74" t="str">
        <f>VLOOKUP(C74,'Ref-Item'!A:B,2,0)</f>
        <v>COD31-0094</v>
      </c>
      <c r="E74" s="4" t="s">
        <v>5561</v>
      </c>
      <c r="F74" s="4" t="s">
        <v>5561</v>
      </c>
      <c r="G74" s="4" t="s">
        <v>5798</v>
      </c>
      <c r="H74" s="4">
        <v>1</v>
      </c>
      <c r="I74" s="4" t="s">
        <v>27</v>
      </c>
      <c r="J74" s="4" t="s">
        <v>8</v>
      </c>
      <c r="K74" s="4" t="s">
        <v>4271</v>
      </c>
      <c r="L74" s="4" t="s">
        <v>4266</v>
      </c>
      <c r="M74" s="4" t="s">
        <v>22226</v>
      </c>
      <c r="N74" t="s">
        <v>5727</v>
      </c>
    </row>
    <row r="75" spans="1:14">
      <c r="A75" s="4" t="s">
        <v>22227</v>
      </c>
      <c r="B75" s="4" t="s">
        <v>22228</v>
      </c>
      <c r="C75" s="4" t="s">
        <v>2544</v>
      </c>
      <c r="D75" t="str">
        <f>VLOOKUP(C75,'Ref-Item'!A:B,2,0)</f>
        <v>DC54-0330A</v>
      </c>
      <c r="E75" s="4" t="s">
        <v>435</v>
      </c>
      <c r="F75" s="4" t="s">
        <v>435</v>
      </c>
      <c r="G75" s="4" t="s">
        <v>5383</v>
      </c>
      <c r="H75" s="4">
        <v>1</v>
      </c>
      <c r="I75" s="4" t="s">
        <v>152</v>
      </c>
      <c r="J75" s="4" t="s">
        <v>3</v>
      </c>
      <c r="K75" s="4" t="s">
        <v>4271</v>
      </c>
      <c r="L75" s="4" t="s">
        <v>5070</v>
      </c>
      <c r="M75" s="4" t="s">
        <v>22229</v>
      </c>
      <c r="N75" t="s">
        <v>5727</v>
      </c>
    </row>
    <row r="76" spans="1:14">
      <c r="A76" s="4" t="s">
        <v>22230</v>
      </c>
      <c r="B76" s="4" t="s">
        <v>22231</v>
      </c>
      <c r="C76" s="4" t="s">
        <v>2852</v>
      </c>
      <c r="D76" t="str">
        <f>VLOOKUP(C76,'Ref-Item'!A:B,2,0)</f>
        <v>DC20-0475A</v>
      </c>
      <c r="E76" s="4" t="s">
        <v>5193</v>
      </c>
      <c r="F76" s="4" t="s">
        <v>5193</v>
      </c>
      <c r="G76" s="4" t="s">
        <v>5447</v>
      </c>
      <c r="H76" s="4">
        <v>1</v>
      </c>
      <c r="I76" s="4" t="s">
        <v>10</v>
      </c>
      <c r="J76" s="4" t="s">
        <v>3</v>
      </c>
      <c r="K76" s="4" t="s">
        <v>4267</v>
      </c>
      <c r="L76" s="4" t="s">
        <v>5070</v>
      </c>
      <c r="M76" s="4" t="s">
        <v>22232</v>
      </c>
    </row>
    <row r="77" spans="1:14">
      <c r="A77" s="4" t="s">
        <v>22230</v>
      </c>
      <c r="B77" s="4" t="s">
        <v>22231</v>
      </c>
      <c r="C77" s="4" t="s">
        <v>2852</v>
      </c>
      <c r="D77" t="str">
        <f>VLOOKUP(C77,'Ref-Item'!A:B,2,0)</f>
        <v>DC20-0475A</v>
      </c>
      <c r="E77" s="4" t="s">
        <v>5193</v>
      </c>
      <c r="F77" s="4" t="s">
        <v>5193</v>
      </c>
      <c r="G77" s="4" t="s">
        <v>5447</v>
      </c>
      <c r="H77" s="4">
        <v>1</v>
      </c>
      <c r="I77" s="4" t="s">
        <v>10</v>
      </c>
      <c r="J77" s="4" t="s">
        <v>3</v>
      </c>
      <c r="K77" s="4" t="s">
        <v>4267</v>
      </c>
      <c r="L77" s="4" t="s">
        <v>5070</v>
      </c>
      <c r="M77" s="4" t="s">
        <v>22233</v>
      </c>
    </row>
    <row r="78" spans="1:14">
      <c r="A78" s="4" t="s">
        <v>22234</v>
      </c>
      <c r="B78" s="4" t="s">
        <v>22235</v>
      </c>
      <c r="C78" s="4" t="s">
        <v>213</v>
      </c>
      <c r="D78" t="str">
        <f>VLOOKUP(C78,'Ref-Item'!A:B,2,0)</f>
        <v>DC31-0531</v>
      </c>
      <c r="E78" s="4" t="s">
        <v>5722</v>
      </c>
      <c r="F78" s="4" t="s">
        <v>5722</v>
      </c>
      <c r="G78" s="4" t="s">
        <v>5723</v>
      </c>
      <c r="H78" s="4">
        <v>1</v>
      </c>
      <c r="I78" s="4" t="s">
        <v>27</v>
      </c>
      <c r="J78" s="4" t="s">
        <v>3</v>
      </c>
      <c r="K78" s="4" t="s">
        <v>4271</v>
      </c>
      <c r="L78" s="4" t="s">
        <v>5070</v>
      </c>
      <c r="M78" s="4" t="s">
        <v>22236</v>
      </c>
    </row>
    <row r="79" spans="1:14">
      <c r="A79" s="4" t="s">
        <v>22237</v>
      </c>
      <c r="B79" s="4" t="s">
        <v>22238</v>
      </c>
      <c r="C79" s="4" t="s">
        <v>272</v>
      </c>
      <c r="D79" t="str">
        <f>VLOOKUP(C79,'Ref-Item'!A:B,2,0)</f>
        <v>AMFBA10-0480</v>
      </c>
      <c r="E79" s="4" t="s">
        <v>271</v>
      </c>
      <c r="F79" s="4" t="s">
        <v>271</v>
      </c>
      <c r="G79" s="4" t="s">
        <v>4427</v>
      </c>
      <c r="H79" s="4">
        <v>1</v>
      </c>
      <c r="I79" s="4" t="s">
        <v>37</v>
      </c>
      <c r="J79" s="4" t="s">
        <v>3</v>
      </c>
      <c r="K79" s="4" t="s">
        <v>4280</v>
      </c>
      <c r="L79" s="4" t="s">
        <v>5070</v>
      </c>
      <c r="M79" s="4" t="s">
        <v>22239</v>
      </c>
    </row>
    <row r="80" spans="1:14">
      <c r="A80" s="4" t="s">
        <v>22240</v>
      </c>
      <c r="B80" s="4" t="s">
        <v>22241</v>
      </c>
      <c r="C80" s="4" t="s">
        <v>1929</v>
      </c>
      <c r="D80" t="str">
        <f>VLOOKUP(C80,'Ref-Item'!A:B,2,0)</f>
        <v>DC54-0054A</v>
      </c>
      <c r="E80" s="4" t="s">
        <v>106</v>
      </c>
      <c r="F80" s="4" t="s">
        <v>106</v>
      </c>
      <c r="G80" s="4" t="s">
        <v>5693</v>
      </c>
      <c r="H80" s="4">
        <v>1</v>
      </c>
      <c r="I80" s="4" t="s">
        <v>549</v>
      </c>
      <c r="J80" s="4" t="s">
        <v>3</v>
      </c>
      <c r="K80" s="4" t="s">
        <v>18</v>
      </c>
      <c r="L80" s="4" t="s">
        <v>5070</v>
      </c>
      <c r="M80" s="4" t="s">
        <v>22242</v>
      </c>
    </row>
    <row r="81" spans="1:14">
      <c r="A81" s="4" t="s">
        <v>22243</v>
      </c>
      <c r="B81" s="4" t="s">
        <v>22244</v>
      </c>
      <c r="C81" s="4" t="s">
        <v>329</v>
      </c>
      <c r="D81" t="str">
        <f>VLOOKUP(C81,'Ref-Item'!A:B,2,0)</f>
        <v>DC31-0541</v>
      </c>
      <c r="E81" s="4" t="s">
        <v>328</v>
      </c>
      <c r="F81" s="4" t="s">
        <v>328</v>
      </c>
      <c r="G81" s="4" t="s">
        <v>5300</v>
      </c>
      <c r="H81" s="4">
        <v>1</v>
      </c>
      <c r="I81" s="4" t="s">
        <v>27</v>
      </c>
      <c r="J81" s="4" t="s">
        <v>3</v>
      </c>
      <c r="K81" s="4" t="s">
        <v>4522</v>
      </c>
      <c r="L81" s="4" t="s">
        <v>5070</v>
      </c>
      <c r="M81" s="4" t="s">
        <v>22245</v>
      </c>
    </row>
    <row r="82" spans="1:14">
      <c r="A82" s="4" t="s">
        <v>22243</v>
      </c>
      <c r="B82" s="4" t="s">
        <v>22244</v>
      </c>
      <c r="C82" s="4" t="s">
        <v>329</v>
      </c>
      <c r="D82" t="str">
        <f>VLOOKUP(C82,'Ref-Item'!A:B,2,0)</f>
        <v>DC31-0541</v>
      </c>
      <c r="E82" s="4" t="s">
        <v>328</v>
      </c>
      <c r="F82" s="4" t="s">
        <v>328</v>
      </c>
      <c r="G82" s="4" t="s">
        <v>5300</v>
      </c>
      <c r="H82" s="4">
        <v>1</v>
      </c>
      <c r="I82" s="4" t="s">
        <v>27</v>
      </c>
      <c r="J82" s="4" t="s">
        <v>3</v>
      </c>
      <c r="K82" s="4" t="s">
        <v>4522</v>
      </c>
      <c r="L82" s="4" t="s">
        <v>5070</v>
      </c>
      <c r="M82" s="4" t="s">
        <v>22246</v>
      </c>
    </row>
    <row r="83" spans="1:14">
      <c r="A83" s="4" t="s">
        <v>22247</v>
      </c>
      <c r="B83" s="4" t="s">
        <v>22248</v>
      </c>
      <c r="C83" s="4" t="s">
        <v>2861</v>
      </c>
      <c r="D83" t="str">
        <f>VLOOKUP(C83,'Ref-Item'!A:B,2,0)</f>
        <v>DC20-0461A</v>
      </c>
      <c r="E83" s="4" t="s">
        <v>432</v>
      </c>
      <c r="F83" s="4" t="s">
        <v>432</v>
      </c>
      <c r="G83" s="4" t="s">
        <v>434</v>
      </c>
      <c r="H83" s="4">
        <v>1</v>
      </c>
      <c r="I83" s="4" t="s">
        <v>90</v>
      </c>
      <c r="J83" s="4" t="s">
        <v>18</v>
      </c>
      <c r="K83" s="4" t="s">
        <v>18</v>
      </c>
      <c r="L83" s="4" t="s">
        <v>5070</v>
      </c>
      <c r="M83" s="4" t="s">
        <v>22249</v>
      </c>
    </row>
    <row r="84" spans="1:14">
      <c r="A84" s="4" t="s">
        <v>22251</v>
      </c>
      <c r="B84" s="4" t="s">
        <v>22252</v>
      </c>
      <c r="C84" s="4" t="s">
        <v>2861</v>
      </c>
      <c r="D84" t="str">
        <f>VLOOKUP(C84,'Ref-Item'!A:B,2,0)</f>
        <v>DC20-0461A</v>
      </c>
      <c r="E84" s="4" t="s">
        <v>432</v>
      </c>
      <c r="F84" s="4" t="s">
        <v>432</v>
      </c>
      <c r="G84" s="4" t="s">
        <v>434</v>
      </c>
      <c r="H84" s="4">
        <v>1</v>
      </c>
      <c r="I84" s="4" t="s">
        <v>27</v>
      </c>
      <c r="J84" s="4" t="s">
        <v>18</v>
      </c>
      <c r="K84" s="4" t="s">
        <v>4308</v>
      </c>
      <c r="L84" s="4" t="s">
        <v>5070</v>
      </c>
      <c r="M84" s="4" t="s">
        <v>22253</v>
      </c>
    </row>
    <row r="85" spans="1:14">
      <c r="A85" s="4" t="s">
        <v>22254</v>
      </c>
      <c r="B85" s="4" t="s">
        <v>22255</v>
      </c>
      <c r="C85" s="4" t="s">
        <v>1929</v>
      </c>
      <c r="D85" t="str">
        <f>VLOOKUP(C85,'Ref-Item'!A:B,2,0)</f>
        <v>DC54-0054A</v>
      </c>
      <c r="E85" s="4" t="s">
        <v>106</v>
      </c>
      <c r="F85" s="4" t="s">
        <v>106</v>
      </c>
      <c r="G85" s="4" t="s">
        <v>5693</v>
      </c>
      <c r="H85" s="4">
        <v>1</v>
      </c>
      <c r="I85" s="4" t="s">
        <v>34</v>
      </c>
      <c r="J85" s="4" t="s">
        <v>3</v>
      </c>
      <c r="K85" s="4" t="s">
        <v>4279</v>
      </c>
      <c r="L85" s="4" t="s">
        <v>4266</v>
      </c>
      <c r="M85" s="4" t="s">
        <v>22256</v>
      </c>
      <c r="N85" t="s">
        <v>6157</v>
      </c>
    </row>
    <row r="86" spans="1:14">
      <c r="A86" s="4" t="s">
        <v>22257</v>
      </c>
      <c r="B86" s="4" t="s">
        <v>22258</v>
      </c>
      <c r="C86" s="4" t="s">
        <v>4602</v>
      </c>
      <c r="D86" t="str">
        <f>VLOOKUP(C86,'Ref-Item'!A:B,2,0)</f>
        <v>HD50-0084</v>
      </c>
      <c r="E86" s="4" t="s">
        <v>4603</v>
      </c>
      <c r="F86" s="4" t="s">
        <v>4603</v>
      </c>
      <c r="G86" s="4" t="s">
        <v>5350</v>
      </c>
      <c r="H86" s="4">
        <v>1</v>
      </c>
      <c r="I86" s="4" t="s">
        <v>25</v>
      </c>
      <c r="J86" s="4" t="s">
        <v>8</v>
      </c>
      <c r="K86" s="4" t="s">
        <v>4297</v>
      </c>
      <c r="L86" s="4" t="s">
        <v>4266</v>
      </c>
      <c r="M86" s="4" t="s">
        <v>22259</v>
      </c>
    </row>
    <row r="87" spans="1:14">
      <c r="A87" s="4" t="s">
        <v>22261</v>
      </c>
      <c r="B87" s="4" t="s">
        <v>22262</v>
      </c>
      <c r="C87" s="4" t="s">
        <v>3011</v>
      </c>
      <c r="D87" t="str">
        <f>VLOOKUP(C87,'Ref-Item'!A:B,2,0)</f>
        <v>AMFBA10-0490A</v>
      </c>
      <c r="E87" s="4" t="s">
        <v>269</v>
      </c>
      <c r="F87" s="4" t="s">
        <v>269</v>
      </c>
      <c r="G87" s="4" t="s">
        <v>5094</v>
      </c>
      <c r="H87" s="4">
        <v>1</v>
      </c>
      <c r="I87" s="4" t="s">
        <v>37</v>
      </c>
      <c r="J87" s="4" t="s">
        <v>8</v>
      </c>
      <c r="K87" s="4" t="s">
        <v>4271</v>
      </c>
      <c r="L87" s="4" t="s">
        <v>4266</v>
      </c>
      <c r="M87" s="4" t="s">
        <v>22263</v>
      </c>
      <c r="N87" t="s">
        <v>4344</v>
      </c>
    </row>
    <row r="88" spans="1:14">
      <c r="A88" s="4" t="s">
        <v>22264</v>
      </c>
      <c r="B88" s="4" t="s">
        <v>22265</v>
      </c>
      <c r="C88" s="4" t="s">
        <v>5424</v>
      </c>
      <c r="D88" t="str">
        <f>VLOOKUP(C88,'Ref-Item'!A:B,2,0)</f>
        <v>HYD10-0072</v>
      </c>
      <c r="E88" s="4" t="s">
        <v>5425</v>
      </c>
      <c r="F88" s="4" t="s">
        <v>5425</v>
      </c>
      <c r="G88" s="4" t="s">
        <v>8467</v>
      </c>
      <c r="H88" s="4">
        <v>1</v>
      </c>
      <c r="I88" s="4" t="s">
        <v>69</v>
      </c>
      <c r="J88" s="4" t="s">
        <v>3</v>
      </c>
      <c r="K88" s="4" t="s">
        <v>4271</v>
      </c>
      <c r="L88" s="4" t="s">
        <v>5070</v>
      </c>
      <c r="M88" s="4" t="s">
        <v>22266</v>
      </c>
      <c r="N88" t="s">
        <v>6167</v>
      </c>
    </row>
    <row r="89" spans="1:14">
      <c r="A89" s="4" t="s">
        <v>22267</v>
      </c>
      <c r="B89" s="4" t="s">
        <v>22268</v>
      </c>
      <c r="C89" s="4" t="s">
        <v>5748</v>
      </c>
      <c r="D89" t="str">
        <f>VLOOKUP(C89,'Ref-Item'!A:B,2,0)</f>
        <v>CZ63DU6224-MD</v>
      </c>
      <c r="E89" s="4" t="s">
        <v>5749</v>
      </c>
      <c r="F89" s="4" t="s">
        <v>5749</v>
      </c>
      <c r="G89" s="4" t="s">
        <v>5750</v>
      </c>
      <c r="H89" s="4">
        <v>1</v>
      </c>
      <c r="I89" s="4" t="s">
        <v>10</v>
      </c>
      <c r="J89" s="4" t="s">
        <v>8</v>
      </c>
      <c r="K89" s="4" t="s">
        <v>4271</v>
      </c>
      <c r="L89" s="4" t="s">
        <v>4266</v>
      </c>
      <c r="M89" s="4" t="s">
        <v>22269</v>
      </c>
      <c r="N89" t="s">
        <v>6171</v>
      </c>
    </row>
    <row r="90" spans="1:14">
      <c r="A90" s="4" t="s">
        <v>22271</v>
      </c>
      <c r="B90" s="4" t="s">
        <v>22272</v>
      </c>
      <c r="C90" s="4" t="s">
        <v>3647</v>
      </c>
      <c r="D90" t="str">
        <f>VLOOKUP(C90,'Ref-Item'!A:B,2,0)</f>
        <v>COD54-0008A</v>
      </c>
      <c r="E90" s="4" t="s">
        <v>5243</v>
      </c>
      <c r="F90" s="4" t="s">
        <v>5243</v>
      </c>
      <c r="G90" s="4" t="s">
        <v>5367</v>
      </c>
      <c r="H90" s="4">
        <v>1</v>
      </c>
      <c r="I90" s="4" t="s">
        <v>10</v>
      </c>
      <c r="J90" s="4" t="s">
        <v>8</v>
      </c>
      <c r="K90" s="4" t="s">
        <v>4267</v>
      </c>
      <c r="L90" s="4" t="s">
        <v>4266</v>
      </c>
      <c r="M90" s="4" t="s">
        <v>22273</v>
      </c>
      <c r="N90" t="s">
        <v>5856</v>
      </c>
    </row>
    <row r="91" spans="1:14">
      <c r="A91" s="4" t="s">
        <v>22275</v>
      </c>
      <c r="B91" s="4" t="s">
        <v>22276</v>
      </c>
      <c r="C91" s="4" t="s">
        <v>2893</v>
      </c>
      <c r="D91" t="str">
        <f>VLOOKUP(C91,'Ref-Item'!A:B,2,0)</f>
        <v>AMFBA20-0164A</v>
      </c>
      <c r="E91" s="4" t="s">
        <v>247</v>
      </c>
      <c r="F91" s="4" t="s">
        <v>247</v>
      </c>
      <c r="G91" s="4" t="s">
        <v>5432</v>
      </c>
      <c r="H91" s="4">
        <v>1</v>
      </c>
      <c r="I91" s="4" t="s">
        <v>95</v>
      </c>
      <c r="J91" s="4" t="s">
        <v>8</v>
      </c>
      <c r="K91" s="4" t="s">
        <v>4271</v>
      </c>
      <c r="L91" s="4" t="s">
        <v>4266</v>
      </c>
      <c r="M91" s="4" t="s">
        <v>22277</v>
      </c>
    </row>
    <row r="92" spans="1:14">
      <c r="A92" s="4" t="s">
        <v>22278</v>
      </c>
      <c r="B92" s="4" t="s">
        <v>22279</v>
      </c>
      <c r="C92" s="4" t="s">
        <v>1779</v>
      </c>
      <c r="D92" t="str">
        <f>VLOOKUP(C92,'Ref-Item'!A:B,2,0)</f>
        <v>AMFBA50-0082A</v>
      </c>
      <c r="E92" s="4" t="s">
        <v>4210</v>
      </c>
      <c r="F92" s="4" t="s">
        <v>4210</v>
      </c>
      <c r="G92" s="4" t="s">
        <v>5311</v>
      </c>
      <c r="H92" s="4">
        <v>1</v>
      </c>
      <c r="I92" s="4" t="s">
        <v>42</v>
      </c>
      <c r="J92" s="4" t="s">
        <v>8</v>
      </c>
      <c r="K92" s="4" t="s">
        <v>4268</v>
      </c>
      <c r="L92" s="4" t="s">
        <v>4266</v>
      </c>
      <c r="M92" s="4" t="s">
        <v>22280</v>
      </c>
    </row>
    <row r="93" spans="1:14">
      <c r="A93" s="4" t="s">
        <v>22282</v>
      </c>
      <c r="B93" s="4" t="s">
        <v>22283</v>
      </c>
      <c r="C93" s="4" t="s">
        <v>4720</v>
      </c>
      <c r="D93" t="str">
        <f>VLOOKUP(C93,'Ref-Item'!A:B,2,0)</f>
        <v>COD31-0013A</v>
      </c>
      <c r="E93" s="4" t="s">
        <v>217</v>
      </c>
      <c r="F93" s="4" t="s">
        <v>217</v>
      </c>
      <c r="G93" s="4" t="s">
        <v>219</v>
      </c>
      <c r="H93" s="4">
        <v>1</v>
      </c>
      <c r="I93" s="4" t="s">
        <v>95</v>
      </c>
      <c r="J93" s="4" t="s">
        <v>8</v>
      </c>
      <c r="K93" s="4" t="s">
        <v>4271</v>
      </c>
      <c r="L93" s="4" t="s">
        <v>4266</v>
      </c>
      <c r="M93" s="4" t="s">
        <v>22284</v>
      </c>
    </row>
    <row r="94" spans="1:14">
      <c r="A94" s="4" t="s">
        <v>22285</v>
      </c>
      <c r="B94" s="4" t="s">
        <v>22286</v>
      </c>
      <c r="C94" s="4" t="s">
        <v>1933</v>
      </c>
      <c r="D94" t="str">
        <f>VLOOKUP(C94,'Ref-Item'!A:B,2,0)</f>
        <v>DC54-0058A</v>
      </c>
      <c r="E94" s="4" t="s">
        <v>181</v>
      </c>
      <c r="F94" s="4" t="s">
        <v>181</v>
      </c>
      <c r="G94" s="4" t="s">
        <v>22287</v>
      </c>
      <c r="H94" s="4">
        <v>1</v>
      </c>
      <c r="I94" s="4" t="s">
        <v>152</v>
      </c>
      <c r="J94" s="4" t="s">
        <v>3</v>
      </c>
      <c r="K94" s="4" t="s">
        <v>18</v>
      </c>
      <c r="L94" s="4" t="s">
        <v>5070</v>
      </c>
      <c r="M94" s="4" t="s">
        <v>22288</v>
      </c>
    </row>
    <row r="95" spans="1:14">
      <c r="A95" s="4" t="s">
        <v>22289</v>
      </c>
      <c r="B95" s="4" t="s">
        <v>22290</v>
      </c>
      <c r="C95" s="4" t="s">
        <v>4413</v>
      </c>
      <c r="D95" t="str">
        <f>VLOOKUP(C95,'Ref-Item'!A:B,2,0)</f>
        <v>COD31-0138</v>
      </c>
      <c r="E95" s="4" t="s">
        <v>4414</v>
      </c>
      <c r="F95" s="4" t="s">
        <v>4414</v>
      </c>
      <c r="G95" s="4" t="s">
        <v>7136</v>
      </c>
      <c r="H95" s="4">
        <v>1</v>
      </c>
      <c r="I95" s="4" t="s">
        <v>42</v>
      </c>
      <c r="J95" s="4" t="s">
        <v>8</v>
      </c>
      <c r="K95" s="4" t="s">
        <v>4271</v>
      </c>
      <c r="L95" s="4" t="s">
        <v>4266</v>
      </c>
      <c r="M95" s="4" t="s">
        <v>22291</v>
      </c>
    </row>
    <row r="96" spans="1:14">
      <c r="A96" s="4" t="s">
        <v>22293</v>
      </c>
      <c r="B96" s="4" t="s">
        <v>22294</v>
      </c>
      <c r="C96" s="4" t="s">
        <v>4407</v>
      </c>
      <c r="D96" t="str">
        <f>VLOOKUP(C96,'Ref-Item'!A:B,2,0)</f>
        <v>DL63PC6183US-LG</v>
      </c>
      <c r="E96" s="4" t="s">
        <v>4408</v>
      </c>
      <c r="F96" s="4" t="s">
        <v>4408</v>
      </c>
      <c r="G96" s="4" t="s">
        <v>7202</v>
      </c>
      <c r="H96" s="4">
        <v>1</v>
      </c>
      <c r="I96" s="4" t="s">
        <v>69</v>
      </c>
      <c r="J96" s="4" t="s">
        <v>3</v>
      </c>
      <c r="K96" s="4" t="s">
        <v>18</v>
      </c>
      <c r="L96" s="4" t="s">
        <v>5070</v>
      </c>
      <c r="M96" s="4" t="s">
        <v>22295</v>
      </c>
    </row>
    <row r="97" spans="1:14">
      <c r="A97" s="4" t="s">
        <v>22296</v>
      </c>
      <c r="B97" s="4" t="s">
        <v>22297</v>
      </c>
      <c r="C97" s="4" t="s">
        <v>3648</v>
      </c>
      <c r="D97" t="str">
        <f>VLOOKUP(C97,'Ref-Item'!A:B,2,0)</f>
        <v>DC31-0534</v>
      </c>
      <c r="E97" s="4" t="s">
        <v>4212</v>
      </c>
      <c r="F97" s="4" t="s">
        <v>4212</v>
      </c>
      <c r="G97" s="4" t="s">
        <v>5185</v>
      </c>
      <c r="H97" s="4">
        <v>1</v>
      </c>
      <c r="I97" s="4" t="s">
        <v>347</v>
      </c>
      <c r="J97" s="4" t="s">
        <v>3</v>
      </c>
      <c r="K97" s="4" t="s">
        <v>18</v>
      </c>
      <c r="L97" s="4" t="s">
        <v>4266</v>
      </c>
      <c r="M97" s="4" t="s">
        <v>22298</v>
      </c>
    </row>
    <row r="98" spans="1:14">
      <c r="A98" s="4" t="s">
        <v>22299</v>
      </c>
      <c r="B98" s="4" t="s">
        <v>22300</v>
      </c>
      <c r="C98" s="4" t="s">
        <v>59</v>
      </c>
      <c r="D98" t="str">
        <f>VLOOKUP(C98,'Ref-Item'!A:B,2,0)</f>
        <v>DC31-0500</v>
      </c>
      <c r="E98" s="4" t="s">
        <v>58</v>
      </c>
      <c r="F98" s="4" t="s">
        <v>58</v>
      </c>
      <c r="G98" s="4" t="s">
        <v>5397</v>
      </c>
      <c r="H98" s="4">
        <v>1</v>
      </c>
      <c r="I98" s="4" t="s">
        <v>4585</v>
      </c>
      <c r="J98" s="4" t="s">
        <v>8</v>
      </c>
      <c r="K98" s="4" t="s">
        <v>4265</v>
      </c>
      <c r="L98" s="4" t="s">
        <v>4266</v>
      </c>
      <c r="M98" s="4" t="s">
        <v>22301</v>
      </c>
    </row>
    <row r="99" spans="1:14">
      <c r="A99" s="4" t="s">
        <v>22302</v>
      </c>
      <c r="B99" s="4" t="s">
        <v>22303</v>
      </c>
      <c r="C99" s="4" t="s">
        <v>5164</v>
      </c>
      <c r="D99" t="str">
        <f>VLOOKUP(C99,'Ref-Item'!A:B,2,0)</f>
        <v>HYD10-0087</v>
      </c>
      <c r="E99" s="4" t="s">
        <v>5165</v>
      </c>
      <c r="F99" s="4" t="s">
        <v>5165</v>
      </c>
      <c r="G99" s="4" t="s">
        <v>5166</v>
      </c>
      <c r="H99" s="4">
        <v>1</v>
      </c>
      <c r="I99" s="4" t="s">
        <v>69</v>
      </c>
      <c r="J99" s="4" t="s">
        <v>3</v>
      </c>
      <c r="K99" s="4" t="s">
        <v>4267</v>
      </c>
      <c r="L99" s="4" t="s">
        <v>5070</v>
      </c>
      <c r="M99" s="4" t="s">
        <v>22304</v>
      </c>
      <c r="N99" t="s">
        <v>6201</v>
      </c>
    </row>
    <row r="100" spans="1:14">
      <c r="A100" s="4" t="s">
        <v>22305</v>
      </c>
      <c r="B100" s="4" t="s">
        <v>22306</v>
      </c>
      <c r="C100" s="4" t="s">
        <v>148</v>
      </c>
      <c r="D100" t="str">
        <f>VLOOKUP(C100,'Ref-Item'!A:B,2,0)</f>
        <v>DC31-0507</v>
      </c>
      <c r="E100" s="4" t="s">
        <v>147</v>
      </c>
      <c r="F100" s="4" t="s">
        <v>147</v>
      </c>
      <c r="G100" s="4" t="s">
        <v>149</v>
      </c>
      <c r="H100" s="4">
        <v>1</v>
      </c>
      <c r="I100" s="4" t="s">
        <v>27</v>
      </c>
      <c r="J100" s="4" t="s">
        <v>3</v>
      </c>
      <c r="K100" s="4" t="s">
        <v>4268</v>
      </c>
      <c r="L100" s="4" t="s">
        <v>5070</v>
      </c>
      <c r="M100" s="4" t="s">
        <v>22307</v>
      </c>
    </row>
    <row r="101" spans="1:14">
      <c r="A101" s="4" t="s">
        <v>22308</v>
      </c>
      <c r="B101" s="4" t="s">
        <v>22309</v>
      </c>
      <c r="C101" s="4" t="s">
        <v>3857</v>
      </c>
      <c r="D101" t="str">
        <f>VLOOKUP(C101,'Ref-Item'!A:B,2,0)</f>
        <v>COD31-0093</v>
      </c>
      <c r="E101" s="4" t="s">
        <v>4206</v>
      </c>
      <c r="F101" s="4" t="s">
        <v>4206</v>
      </c>
      <c r="G101" s="4" t="s">
        <v>5542</v>
      </c>
      <c r="H101" s="4">
        <v>1</v>
      </c>
      <c r="I101" s="4" t="s">
        <v>69</v>
      </c>
      <c r="J101" s="4" t="s">
        <v>8</v>
      </c>
      <c r="K101" s="4" t="s">
        <v>4271</v>
      </c>
      <c r="L101" s="4" t="s">
        <v>4266</v>
      </c>
      <c r="M101" s="4" t="s">
        <v>22310</v>
      </c>
    </row>
    <row r="102" spans="1:14">
      <c r="A102" s="4" t="s">
        <v>22308</v>
      </c>
      <c r="B102" s="4" t="s">
        <v>22309</v>
      </c>
      <c r="C102" s="4" t="s">
        <v>3857</v>
      </c>
      <c r="D102" t="str">
        <f>VLOOKUP(C102,'Ref-Item'!A:B,2,0)</f>
        <v>COD31-0093</v>
      </c>
      <c r="E102" s="4" t="s">
        <v>4206</v>
      </c>
      <c r="F102" s="4" t="s">
        <v>4206</v>
      </c>
      <c r="G102" s="4" t="s">
        <v>5542</v>
      </c>
      <c r="H102" s="4">
        <v>1</v>
      </c>
      <c r="I102" s="4" t="s">
        <v>69</v>
      </c>
      <c r="J102" s="4" t="s">
        <v>8</v>
      </c>
      <c r="K102" s="4" t="s">
        <v>4271</v>
      </c>
      <c r="L102" s="4" t="s">
        <v>4266</v>
      </c>
      <c r="M102" s="4" t="s">
        <v>22312</v>
      </c>
    </row>
    <row r="103" spans="1:14">
      <c r="A103" s="4" t="s">
        <v>22308</v>
      </c>
      <c r="B103" s="4" t="s">
        <v>22309</v>
      </c>
      <c r="C103" s="4" t="s">
        <v>3857</v>
      </c>
      <c r="D103" t="str">
        <f>VLOOKUP(C103,'Ref-Item'!A:B,2,0)</f>
        <v>COD31-0093</v>
      </c>
      <c r="E103" s="4" t="s">
        <v>4206</v>
      </c>
      <c r="F103" s="4" t="s">
        <v>4206</v>
      </c>
      <c r="G103" s="4" t="s">
        <v>5542</v>
      </c>
      <c r="H103" s="4">
        <v>1</v>
      </c>
      <c r="I103" s="4" t="s">
        <v>69</v>
      </c>
      <c r="J103" s="4" t="s">
        <v>8</v>
      </c>
      <c r="K103" s="4" t="s">
        <v>4271</v>
      </c>
      <c r="L103" s="4" t="s">
        <v>4266</v>
      </c>
      <c r="M103" s="4" t="s">
        <v>22313</v>
      </c>
    </row>
    <row r="104" spans="1:14">
      <c r="A104" s="4" t="s">
        <v>22314</v>
      </c>
      <c r="B104" s="4" t="s">
        <v>22315</v>
      </c>
      <c r="C104" s="4" t="s">
        <v>1775</v>
      </c>
      <c r="D104" t="str">
        <f>VLOOKUP(C104,'Ref-Item'!A:B,2,0)</f>
        <v>AMFBA50-0079A</v>
      </c>
      <c r="E104" s="4" t="s">
        <v>4332</v>
      </c>
      <c r="F104" s="4" t="s">
        <v>4332</v>
      </c>
      <c r="G104" s="4" t="s">
        <v>4333</v>
      </c>
      <c r="H104" s="4">
        <v>1</v>
      </c>
      <c r="I104" s="4" t="s">
        <v>27</v>
      </c>
      <c r="J104" s="4" t="s">
        <v>3</v>
      </c>
      <c r="K104" s="4" t="s">
        <v>4267</v>
      </c>
      <c r="L104" s="4" t="s">
        <v>5070</v>
      </c>
      <c r="M104" s="4" t="s">
        <v>22316</v>
      </c>
    </row>
    <row r="105" spans="1:14">
      <c r="A105" s="4" t="s">
        <v>22314</v>
      </c>
      <c r="B105" s="4" t="s">
        <v>22315</v>
      </c>
      <c r="C105" s="4" t="s">
        <v>1775</v>
      </c>
      <c r="D105" t="str">
        <f>VLOOKUP(C105,'Ref-Item'!A:B,2,0)</f>
        <v>AMFBA50-0079A</v>
      </c>
      <c r="E105" s="4" t="s">
        <v>4332</v>
      </c>
      <c r="F105" s="4" t="s">
        <v>4332</v>
      </c>
      <c r="G105" s="4" t="s">
        <v>4333</v>
      </c>
      <c r="H105" s="4">
        <v>1</v>
      </c>
      <c r="I105" s="4" t="s">
        <v>27</v>
      </c>
      <c r="J105" s="4" t="s">
        <v>3</v>
      </c>
      <c r="K105" s="4" t="s">
        <v>4267</v>
      </c>
      <c r="L105" s="4" t="s">
        <v>5070</v>
      </c>
      <c r="M105" s="4" t="s">
        <v>22317</v>
      </c>
    </row>
    <row r="106" spans="1:14">
      <c r="A106" s="4" t="s">
        <v>22318</v>
      </c>
      <c r="B106" s="4" t="s">
        <v>22319</v>
      </c>
      <c r="C106" s="4" t="s">
        <v>1938</v>
      </c>
      <c r="D106" t="str">
        <f>VLOOKUP(C106,'Ref-Item'!A:B,2,0)</f>
        <v>DC54-0064A</v>
      </c>
      <c r="E106" s="4" t="s">
        <v>183</v>
      </c>
      <c r="F106" s="4" t="s">
        <v>183</v>
      </c>
      <c r="G106" s="4" t="s">
        <v>5623</v>
      </c>
      <c r="H106" s="4">
        <v>1</v>
      </c>
      <c r="I106" s="4" t="s">
        <v>37</v>
      </c>
      <c r="J106" s="4" t="s">
        <v>3</v>
      </c>
      <c r="K106" s="4" t="s">
        <v>4268</v>
      </c>
      <c r="L106" s="4" t="s">
        <v>5070</v>
      </c>
      <c r="M106" s="4" t="s">
        <v>22320</v>
      </c>
      <c r="N106" t="s">
        <v>6227</v>
      </c>
    </row>
    <row r="107" spans="1:14">
      <c r="A107" s="4" t="s">
        <v>22321</v>
      </c>
      <c r="B107" s="4" t="s">
        <v>22322</v>
      </c>
      <c r="C107" s="4" t="s">
        <v>5834</v>
      </c>
      <c r="D107" t="str">
        <f>VLOOKUP(C107,'Ref-Item'!A:B,2,0)</f>
        <v>COD12-0166</v>
      </c>
      <c r="E107" s="4" t="s">
        <v>5835</v>
      </c>
      <c r="F107" s="4" t="s">
        <v>5835</v>
      </c>
      <c r="G107" s="4" t="s">
        <v>5836</v>
      </c>
      <c r="H107" s="4">
        <v>1</v>
      </c>
      <c r="I107" s="4" t="s">
        <v>27</v>
      </c>
      <c r="J107" s="4" t="s">
        <v>8</v>
      </c>
      <c r="K107" s="4" t="s">
        <v>4268</v>
      </c>
      <c r="L107" s="4" t="s">
        <v>4266</v>
      </c>
      <c r="M107" s="4" t="s">
        <v>22323</v>
      </c>
    </row>
    <row r="108" spans="1:14">
      <c r="A108" s="4" t="s">
        <v>22325</v>
      </c>
      <c r="B108" s="4" t="s">
        <v>22326</v>
      </c>
      <c r="C108" s="4" t="s">
        <v>5329</v>
      </c>
      <c r="D108" t="str">
        <f>VLOOKUP(C108,'Ref-Item'!A:B,2,0)</f>
        <v>DC51-0552B-1</v>
      </c>
      <c r="E108" s="4" t="s">
        <v>5330</v>
      </c>
      <c r="F108" s="4" t="s">
        <v>5330</v>
      </c>
      <c r="G108" s="4" t="s">
        <v>5331</v>
      </c>
      <c r="H108" s="4">
        <v>1</v>
      </c>
      <c r="I108" s="4" t="s">
        <v>25</v>
      </c>
      <c r="J108" s="4" t="s">
        <v>3</v>
      </c>
      <c r="K108" s="4" t="s">
        <v>4271</v>
      </c>
      <c r="L108" s="4" t="s">
        <v>5070</v>
      </c>
      <c r="M108" s="4" t="s">
        <v>22327</v>
      </c>
    </row>
    <row r="109" spans="1:14">
      <c r="A109" s="4" t="s">
        <v>22328</v>
      </c>
      <c r="B109" s="4" t="s">
        <v>22329</v>
      </c>
      <c r="C109" s="4" t="s">
        <v>5531</v>
      </c>
      <c r="D109" t="str">
        <f>VLOOKUP(C109,'Ref-Item'!A:B,2,0)</f>
        <v>DC54-0560A</v>
      </c>
      <c r="E109" s="4" t="s">
        <v>5532</v>
      </c>
      <c r="F109" s="4" t="s">
        <v>5533</v>
      </c>
      <c r="G109" s="4" t="s">
        <v>5534</v>
      </c>
      <c r="H109" s="4">
        <v>1</v>
      </c>
      <c r="I109" s="4" t="s">
        <v>144</v>
      </c>
      <c r="J109" s="4" t="s">
        <v>8</v>
      </c>
      <c r="K109" s="4" t="s">
        <v>4271</v>
      </c>
      <c r="L109" s="4" t="s">
        <v>4266</v>
      </c>
      <c r="M109" s="4" t="s">
        <v>22330</v>
      </c>
      <c r="N109" t="s">
        <v>5295</v>
      </c>
    </row>
    <row r="110" spans="1:14">
      <c r="A110" s="4" t="s">
        <v>22331</v>
      </c>
      <c r="B110" s="4" t="s">
        <v>22332</v>
      </c>
      <c r="C110" s="4" t="s">
        <v>3851</v>
      </c>
      <c r="D110" t="str">
        <f>VLOOKUP(C110,'Ref-Item'!A:B,2,0)</f>
        <v>COD10-0067</v>
      </c>
      <c r="E110" s="4" t="s">
        <v>5611</v>
      </c>
      <c r="F110" s="4" t="s">
        <v>5611</v>
      </c>
      <c r="G110" s="4" t="s">
        <v>5612</v>
      </c>
      <c r="H110" s="4">
        <v>1</v>
      </c>
      <c r="I110" s="4" t="s">
        <v>12</v>
      </c>
      <c r="J110" s="4" t="s">
        <v>3</v>
      </c>
      <c r="K110" s="4" t="s">
        <v>4271</v>
      </c>
      <c r="L110" s="4" t="s">
        <v>5070</v>
      </c>
      <c r="M110" s="4" t="s">
        <v>22333</v>
      </c>
      <c r="N110" t="s">
        <v>4365</v>
      </c>
    </row>
    <row r="111" spans="1:14">
      <c r="A111" s="4" t="s">
        <v>22334</v>
      </c>
      <c r="B111" s="4" t="s">
        <v>22335</v>
      </c>
      <c r="C111" s="4" t="s">
        <v>430</v>
      </c>
      <c r="D111" t="str">
        <f>VLOOKUP(C111,'Ref-Item'!A:B,2,0)</f>
        <v>AMFBA10-0453A</v>
      </c>
      <c r="E111" s="4" t="s">
        <v>429</v>
      </c>
      <c r="F111" s="4" t="s">
        <v>429</v>
      </c>
      <c r="G111" s="4" t="s">
        <v>5236</v>
      </c>
      <c r="H111" s="4">
        <v>1</v>
      </c>
      <c r="I111" s="4" t="s">
        <v>27</v>
      </c>
      <c r="J111" s="4" t="s">
        <v>4272</v>
      </c>
      <c r="K111" s="4" t="s">
        <v>4271</v>
      </c>
      <c r="L111" s="4" t="s">
        <v>4286</v>
      </c>
      <c r="M111" s="4" t="s">
        <v>22336</v>
      </c>
    </row>
    <row r="112" spans="1:14">
      <c r="A112" s="4" t="s">
        <v>22337</v>
      </c>
      <c r="B112" s="4" t="s">
        <v>22338</v>
      </c>
      <c r="C112" s="4" t="s">
        <v>3015</v>
      </c>
      <c r="D112" t="str">
        <f>VLOOKUP(C112,'Ref-Item'!A:B,2,0)</f>
        <v>DC31-0509A</v>
      </c>
      <c r="E112" s="4" t="s">
        <v>56</v>
      </c>
      <c r="F112" s="4" t="s">
        <v>56</v>
      </c>
      <c r="G112" s="4" t="s">
        <v>5247</v>
      </c>
      <c r="H112" s="4">
        <v>1</v>
      </c>
      <c r="I112" s="4" t="s">
        <v>549</v>
      </c>
      <c r="J112" s="4" t="s">
        <v>3</v>
      </c>
      <c r="K112" s="4" t="s">
        <v>18</v>
      </c>
      <c r="L112" s="4" t="s">
        <v>5070</v>
      </c>
      <c r="M112" s="4" t="s">
        <v>22339</v>
      </c>
    </row>
    <row r="113" spans="1:14">
      <c r="A113" s="4" t="s">
        <v>22340</v>
      </c>
      <c r="B113" s="4" t="s">
        <v>22341</v>
      </c>
      <c r="C113" s="4" t="s">
        <v>4680</v>
      </c>
      <c r="D113" t="str">
        <f>VLOOKUP(C113,'Ref-Item'!A:B,2,0)</f>
        <v>HD50-0090</v>
      </c>
      <c r="E113" s="4" t="s">
        <v>4681</v>
      </c>
      <c r="F113" s="4" t="s">
        <v>4681</v>
      </c>
      <c r="G113" s="4" t="s">
        <v>5393</v>
      </c>
      <c r="H113" s="4">
        <v>1</v>
      </c>
      <c r="I113" s="4" t="s">
        <v>4247</v>
      </c>
      <c r="J113" s="4" t="s">
        <v>8</v>
      </c>
      <c r="K113" s="4" t="s">
        <v>4295</v>
      </c>
      <c r="L113" s="4" t="s">
        <v>4266</v>
      </c>
      <c r="M113" s="4" t="s">
        <v>22342</v>
      </c>
    </row>
    <row r="114" spans="1:14">
      <c r="A114" s="4" t="s">
        <v>22343</v>
      </c>
      <c r="B114" s="4" t="s">
        <v>22344</v>
      </c>
      <c r="C114" s="4" t="s">
        <v>2852</v>
      </c>
      <c r="D114" t="str">
        <f>VLOOKUP(C114,'Ref-Item'!A:B,2,0)</f>
        <v>DC20-0475A</v>
      </c>
      <c r="E114" s="4" t="s">
        <v>5193</v>
      </c>
      <c r="F114" s="4" t="s">
        <v>5193</v>
      </c>
      <c r="G114" s="4" t="s">
        <v>5447</v>
      </c>
      <c r="H114" s="4">
        <v>1</v>
      </c>
      <c r="I114" s="4" t="s">
        <v>152</v>
      </c>
      <c r="J114" s="4" t="s">
        <v>8</v>
      </c>
      <c r="K114" s="4" t="s">
        <v>4271</v>
      </c>
      <c r="L114" s="4" t="s">
        <v>4266</v>
      </c>
      <c r="M114" s="4" t="s">
        <v>22345</v>
      </c>
    </row>
    <row r="115" spans="1:14">
      <c r="A115" s="4" t="s">
        <v>22346</v>
      </c>
      <c r="B115" s="4" t="s">
        <v>22347</v>
      </c>
      <c r="C115" s="4" t="s">
        <v>5751</v>
      </c>
      <c r="D115" t="str">
        <f>VLOOKUP(C115,'Ref-Item'!A:B,2,0)</f>
        <v>COD31-0192</v>
      </c>
      <c r="E115" s="4" t="s">
        <v>5752</v>
      </c>
      <c r="F115" s="4" t="s">
        <v>5752</v>
      </c>
      <c r="G115" s="4" t="s">
        <v>5753</v>
      </c>
      <c r="H115" s="4">
        <v>1</v>
      </c>
      <c r="I115" s="4" t="s">
        <v>10</v>
      </c>
      <c r="J115" s="4" t="s">
        <v>8</v>
      </c>
      <c r="K115" s="4" t="s">
        <v>4268</v>
      </c>
      <c r="L115" s="4" t="s">
        <v>4266</v>
      </c>
      <c r="M115" s="4" t="s">
        <v>22348</v>
      </c>
    </row>
    <row r="116" spans="1:14">
      <c r="A116" s="4" t="s">
        <v>22350</v>
      </c>
      <c r="B116" s="4" t="s">
        <v>22347</v>
      </c>
      <c r="C116" s="4" t="s">
        <v>5751</v>
      </c>
      <c r="D116" t="str">
        <f>VLOOKUP(C116,'Ref-Item'!A:B,2,0)</f>
        <v>COD31-0192</v>
      </c>
      <c r="E116" s="4" t="s">
        <v>5752</v>
      </c>
      <c r="F116" s="4" t="s">
        <v>5752</v>
      </c>
      <c r="G116" s="4" t="s">
        <v>5753</v>
      </c>
      <c r="H116" s="4">
        <v>1</v>
      </c>
      <c r="I116" s="4" t="s">
        <v>10</v>
      </c>
      <c r="J116" s="4" t="s">
        <v>8</v>
      </c>
      <c r="K116" s="4" t="s">
        <v>4268</v>
      </c>
      <c r="L116" s="4" t="s">
        <v>4266</v>
      </c>
      <c r="M116" s="4" t="s">
        <v>22351</v>
      </c>
    </row>
    <row r="117" spans="1:14">
      <c r="A117" s="4" t="s">
        <v>22353</v>
      </c>
      <c r="B117" s="4" t="s">
        <v>22354</v>
      </c>
      <c r="C117" s="4" t="s">
        <v>2521</v>
      </c>
      <c r="D117" t="str">
        <f>VLOOKUP(C117,'Ref-Item'!A:B,2,0)</f>
        <v>DC54-0309A</v>
      </c>
      <c r="E117" s="4" t="s">
        <v>4650</v>
      </c>
      <c r="F117" s="4" t="s">
        <v>4650</v>
      </c>
      <c r="G117" s="4" t="s">
        <v>4651</v>
      </c>
      <c r="H117" s="4">
        <v>1</v>
      </c>
      <c r="I117" s="4" t="s">
        <v>27</v>
      </c>
      <c r="J117" s="4" t="s">
        <v>8</v>
      </c>
      <c r="K117" s="4" t="s">
        <v>4271</v>
      </c>
      <c r="L117" s="4" t="s">
        <v>4266</v>
      </c>
      <c r="M117" s="4" t="s">
        <v>22355</v>
      </c>
    </row>
    <row r="118" spans="1:14">
      <c r="A118" s="4" t="s">
        <v>22353</v>
      </c>
      <c r="B118" s="4" t="s">
        <v>22354</v>
      </c>
      <c r="C118" s="4" t="s">
        <v>2521</v>
      </c>
      <c r="D118" t="str">
        <f>VLOOKUP(C118,'Ref-Item'!A:B,2,0)</f>
        <v>DC54-0309A</v>
      </c>
      <c r="E118" s="4" t="s">
        <v>4650</v>
      </c>
      <c r="F118" s="4" t="s">
        <v>4650</v>
      </c>
      <c r="G118" s="4" t="s">
        <v>4651</v>
      </c>
      <c r="H118" s="4">
        <v>1</v>
      </c>
      <c r="I118" s="4" t="s">
        <v>27</v>
      </c>
      <c r="J118" s="4" t="s">
        <v>3</v>
      </c>
      <c r="K118" s="4" t="s">
        <v>4271</v>
      </c>
      <c r="L118" s="4" t="s">
        <v>5070</v>
      </c>
      <c r="M118" s="4" t="s">
        <v>22357</v>
      </c>
    </row>
    <row r="119" spans="1:14">
      <c r="A119" s="4" t="s">
        <v>22358</v>
      </c>
      <c r="B119" s="4" t="s">
        <v>22359</v>
      </c>
      <c r="C119" s="4" t="s">
        <v>148</v>
      </c>
      <c r="D119" t="str">
        <f>VLOOKUP(C119,'Ref-Item'!A:B,2,0)</f>
        <v>DC31-0507</v>
      </c>
      <c r="E119" s="4" t="s">
        <v>147</v>
      </c>
      <c r="F119" s="4" t="s">
        <v>147</v>
      </c>
      <c r="G119" s="4" t="s">
        <v>149</v>
      </c>
      <c r="H119" s="4">
        <v>1</v>
      </c>
      <c r="I119" s="4" t="s">
        <v>214</v>
      </c>
      <c r="J119" s="4" t="s">
        <v>4272</v>
      </c>
      <c r="K119" s="4" t="s">
        <v>4271</v>
      </c>
      <c r="L119" s="4" t="s">
        <v>4286</v>
      </c>
      <c r="M119" s="4" t="s">
        <v>22360</v>
      </c>
    </row>
    <row r="120" spans="1:14">
      <c r="A120" s="4" t="s">
        <v>22361</v>
      </c>
      <c r="B120" s="4" t="s">
        <v>22362</v>
      </c>
      <c r="C120" s="4" t="s">
        <v>5677</v>
      </c>
      <c r="D120" t="str">
        <f>VLOOKUP(C120,'Ref-Item'!A:B,2,0)</f>
        <v>CZ63DU6224-LG</v>
      </c>
      <c r="E120" s="4" t="s">
        <v>5678</v>
      </c>
      <c r="F120" s="4" t="s">
        <v>5678</v>
      </c>
      <c r="G120" s="4" t="s">
        <v>5679</v>
      </c>
      <c r="H120" s="4">
        <v>1</v>
      </c>
      <c r="I120" s="4" t="s">
        <v>27</v>
      </c>
      <c r="J120" s="4" t="s">
        <v>8</v>
      </c>
      <c r="K120" s="4" t="s">
        <v>4268</v>
      </c>
      <c r="L120" s="4" t="s">
        <v>4266</v>
      </c>
      <c r="M120" s="4" t="s">
        <v>22363</v>
      </c>
    </row>
    <row r="121" spans="1:14">
      <c r="A121" s="4" t="s">
        <v>22365</v>
      </c>
      <c r="B121" s="4" t="s">
        <v>22366</v>
      </c>
      <c r="C121" s="4" t="s">
        <v>5</v>
      </c>
      <c r="D121" t="str">
        <f>VLOOKUP(C121,'Ref-Item'!A:B,2,0)</f>
        <v>COD31-0089</v>
      </c>
      <c r="E121" s="4" t="s">
        <v>4</v>
      </c>
      <c r="F121" s="4" t="s">
        <v>4</v>
      </c>
      <c r="G121" s="4" t="s">
        <v>5134</v>
      </c>
      <c r="H121" s="4">
        <v>1</v>
      </c>
      <c r="I121" s="4" t="s">
        <v>27</v>
      </c>
      <c r="J121" s="4" t="s">
        <v>8</v>
      </c>
      <c r="K121" s="4" t="s">
        <v>4268</v>
      </c>
      <c r="L121" s="4" t="s">
        <v>4266</v>
      </c>
      <c r="M121" s="4" t="s">
        <v>22367</v>
      </c>
      <c r="N121" t="s">
        <v>6278</v>
      </c>
    </row>
    <row r="122" spans="1:14">
      <c r="A122" s="4" t="s">
        <v>22365</v>
      </c>
      <c r="B122" s="4" t="s">
        <v>22366</v>
      </c>
      <c r="C122" s="4" t="s">
        <v>5</v>
      </c>
      <c r="D122" t="str">
        <f>VLOOKUP(C122,'Ref-Item'!A:B,2,0)</f>
        <v>COD31-0089</v>
      </c>
      <c r="E122" s="4" t="s">
        <v>4</v>
      </c>
      <c r="F122" s="4" t="s">
        <v>4</v>
      </c>
      <c r="G122" s="4" t="s">
        <v>5134</v>
      </c>
      <c r="H122" s="4">
        <v>1</v>
      </c>
      <c r="I122" s="4" t="s">
        <v>27</v>
      </c>
      <c r="J122" s="4" t="s">
        <v>3</v>
      </c>
      <c r="K122" s="4" t="s">
        <v>4268</v>
      </c>
      <c r="L122" s="4" t="s">
        <v>5070</v>
      </c>
      <c r="M122" s="4" t="s">
        <v>22369</v>
      </c>
    </row>
    <row r="123" spans="1:14">
      <c r="A123" s="4" t="s">
        <v>22370</v>
      </c>
      <c r="B123" s="4" t="s">
        <v>22371</v>
      </c>
      <c r="C123" s="4" t="s">
        <v>4680</v>
      </c>
      <c r="D123" t="str">
        <f>VLOOKUP(C123,'Ref-Item'!A:B,2,0)</f>
        <v>HD50-0090</v>
      </c>
      <c r="E123" s="4" t="s">
        <v>4681</v>
      </c>
      <c r="F123" s="4" t="s">
        <v>4681</v>
      </c>
      <c r="G123" s="4" t="s">
        <v>5393</v>
      </c>
      <c r="H123" s="4">
        <v>1</v>
      </c>
      <c r="I123" s="4" t="s">
        <v>37</v>
      </c>
      <c r="J123" s="4" t="s">
        <v>18</v>
      </c>
      <c r="K123" s="4" t="s">
        <v>4268</v>
      </c>
      <c r="L123" s="4" t="s">
        <v>5070</v>
      </c>
      <c r="M123" s="4" t="s">
        <v>22372</v>
      </c>
    </row>
    <row r="124" spans="1:14">
      <c r="A124" s="4" t="s">
        <v>22374</v>
      </c>
      <c r="B124" s="4" t="s">
        <v>22375</v>
      </c>
      <c r="C124" s="4" t="s">
        <v>5477</v>
      </c>
      <c r="D124" t="str">
        <f>VLOOKUP(C124,'Ref-Item'!A:B,2,0)</f>
        <v>DOC10-0665</v>
      </c>
      <c r="E124" s="4" t="s">
        <v>5478</v>
      </c>
      <c r="F124" s="4" t="s">
        <v>5478</v>
      </c>
      <c r="G124" s="4" t="s">
        <v>22376</v>
      </c>
      <c r="H124" s="4">
        <v>1</v>
      </c>
      <c r="I124" s="4" t="s">
        <v>549</v>
      </c>
      <c r="J124" s="4" t="s">
        <v>3</v>
      </c>
      <c r="K124" s="4" t="s">
        <v>18</v>
      </c>
      <c r="L124" s="4" t="s">
        <v>5070</v>
      </c>
      <c r="M124" s="4" t="s">
        <v>22377</v>
      </c>
      <c r="N124" t="s">
        <v>6288</v>
      </c>
    </row>
    <row r="125" spans="1:14">
      <c r="A125" s="4" t="s">
        <v>22378</v>
      </c>
      <c r="B125" s="4" t="s">
        <v>22379</v>
      </c>
      <c r="C125" s="4" t="s">
        <v>5164</v>
      </c>
      <c r="D125" t="str">
        <f>VLOOKUP(C125,'Ref-Item'!A:B,2,0)</f>
        <v>HYD10-0087</v>
      </c>
      <c r="E125" s="4" t="s">
        <v>5165</v>
      </c>
      <c r="F125" s="4" t="s">
        <v>5165</v>
      </c>
      <c r="G125" s="4" t="s">
        <v>5166</v>
      </c>
      <c r="H125" s="4">
        <v>1</v>
      </c>
      <c r="I125" s="4" t="s">
        <v>214</v>
      </c>
      <c r="J125" s="4" t="s">
        <v>3</v>
      </c>
      <c r="K125" s="4" t="s">
        <v>4268</v>
      </c>
      <c r="L125" s="4" t="s">
        <v>4266</v>
      </c>
      <c r="M125" s="4" t="s">
        <v>22380</v>
      </c>
    </row>
    <row r="126" spans="1:14">
      <c r="A126" s="4" t="s">
        <v>22381</v>
      </c>
      <c r="B126" s="4" t="s">
        <v>22382</v>
      </c>
      <c r="C126" s="4" t="s">
        <v>5329</v>
      </c>
      <c r="D126" t="str">
        <f>VLOOKUP(C126,'Ref-Item'!A:B,2,0)</f>
        <v>DC51-0552B-1</v>
      </c>
      <c r="E126" s="4" t="s">
        <v>5330</v>
      </c>
      <c r="F126" s="4" t="s">
        <v>5330</v>
      </c>
      <c r="G126" s="4" t="s">
        <v>5331</v>
      </c>
      <c r="H126" s="4">
        <v>1</v>
      </c>
      <c r="I126" s="4" t="s">
        <v>4243</v>
      </c>
      <c r="J126" s="4" t="s">
        <v>8</v>
      </c>
      <c r="K126" s="4" t="s">
        <v>4516</v>
      </c>
      <c r="L126" s="4" t="s">
        <v>4266</v>
      </c>
      <c r="M126" s="4" t="s">
        <v>22383</v>
      </c>
    </row>
    <row r="127" spans="1:14">
      <c r="A127" s="4" t="s">
        <v>22385</v>
      </c>
      <c r="B127" s="4" t="s">
        <v>22386</v>
      </c>
      <c r="C127" s="4" t="s">
        <v>5834</v>
      </c>
      <c r="D127" t="str">
        <f>VLOOKUP(C127,'Ref-Item'!A:B,2,0)</f>
        <v>COD12-0166</v>
      </c>
      <c r="E127" s="4" t="s">
        <v>5835</v>
      </c>
      <c r="F127" s="4" t="s">
        <v>5835</v>
      </c>
      <c r="G127" s="4" t="s">
        <v>5836</v>
      </c>
      <c r="H127" s="4">
        <v>1</v>
      </c>
      <c r="I127" s="4" t="s">
        <v>27</v>
      </c>
      <c r="J127" s="4" t="s">
        <v>3</v>
      </c>
      <c r="K127" s="4" t="s">
        <v>4267</v>
      </c>
      <c r="L127" s="4" t="s">
        <v>5070</v>
      </c>
      <c r="M127" s="4" t="s">
        <v>22387</v>
      </c>
    </row>
    <row r="128" spans="1:14">
      <c r="A128" s="4" t="s">
        <v>22388</v>
      </c>
      <c r="B128" s="4" t="s">
        <v>22389</v>
      </c>
      <c r="C128" s="4" t="s">
        <v>1776</v>
      </c>
      <c r="D128" t="str">
        <f>VLOOKUP(C128,'Ref-Item'!A:B,2,0)</f>
        <v>AMFBA50-0081A</v>
      </c>
      <c r="E128" s="4" t="s">
        <v>4218</v>
      </c>
      <c r="F128" s="4" t="s">
        <v>4218</v>
      </c>
      <c r="G128" s="4" t="s">
        <v>4219</v>
      </c>
      <c r="H128" s="4">
        <v>1</v>
      </c>
      <c r="I128" s="4" t="s">
        <v>42</v>
      </c>
      <c r="J128" s="4" t="s">
        <v>8</v>
      </c>
      <c r="K128" s="4" t="s">
        <v>4279</v>
      </c>
      <c r="L128" s="4" t="s">
        <v>4266</v>
      </c>
      <c r="M128" s="4" t="s">
        <v>22390</v>
      </c>
    </row>
    <row r="129" spans="1:14">
      <c r="A129" s="4" t="s">
        <v>22392</v>
      </c>
      <c r="B129" s="4" t="s">
        <v>22393</v>
      </c>
      <c r="C129" s="4" t="s">
        <v>2045</v>
      </c>
      <c r="D129" t="str">
        <f>VLOOKUP(C129,'Ref-Item'!A:B,2,0)</f>
        <v>DC16-0114</v>
      </c>
      <c r="E129" s="4" t="s">
        <v>22394</v>
      </c>
      <c r="F129" s="4" t="s">
        <v>22394</v>
      </c>
      <c r="G129" s="4" t="s">
        <v>22395</v>
      </c>
      <c r="H129" s="4">
        <v>1</v>
      </c>
      <c r="I129" s="4" t="s">
        <v>42</v>
      </c>
      <c r="J129" s="4" t="s">
        <v>8</v>
      </c>
      <c r="K129" s="4" t="s">
        <v>4267</v>
      </c>
      <c r="L129" s="4" t="s">
        <v>4266</v>
      </c>
      <c r="M129" s="4" t="s">
        <v>22396</v>
      </c>
      <c r="N129" t="s">
        <v>6304</v>
      </c>
    </row>
    <row r="130" spans="1:14">
      <c r="A130" s="4" t="s">
        <v>22398</v>
      </c>
      <c r="B130" s="4" t="s">
        <v>22399</v>
      </c>
      <c r="C130" s="4" t="s">
        <v>5605</v>
      </c>
      <c r="D130" t="str">
        <f>VLOOKUP(C130,'Ref-Item'!A:B,2,0)</f>
        <v>HYD10-0076</v>
      </c>
      <c r="E130" s="4" t="s">
        <v>9062</v>
      </c>
      <c r="F130" s="4" t="s">
        <v>9062</v>
      </c>
      <c r="G130" s="4" t="s">
        <v>9063</v>
      </c>
      <c r="H130" s="4">
        <v>1</v>
      </c>
      <c r="I130" s="4" t="s">
        <v>10</v>
      </c>
      <c r="J130" s="4" t="s">
        <v>3</v>
      </c>
      <c r="K130" s="4" t="s">
        <v>4271</v>
      </c>
      <c r="L130" s="4" t="s">
        <v>5070</v>
      </c>
      <c r="M130" s="4" t="s">
        <v>22400</v>
      </c>
    </row>
    <row r="131" spans="1:14">
      <c r="A131" s="4" t="s">
        <v>22401</v>
      </c>
      <c r="B131" s="4" t="s">
        <v>22402</v>
      </c>
      <c r="C131" s="4" t="s">
        <v>5321</v>
      </c>
      <c r="D131" t="str">
        <f>VLOOKUP(C131,'Ref-Item'!A:B,2,0)</f>
        <v>HYD10-0073</v>
      </c>
      <c r="E131" s="4" t="s">
        <v>5322</v>
      </c>
      <c r="F131" s="4" t="s">
        <v>5322</v>
      </c>
      <c r="G131" s="4" t="s">
        <v>8283</v>
      </c>
      <c r="H131" s="4">
        <v>1</v>
      </c>
      <c r="I131" s="4" t="s">
        <v>37</v>
      </c>
      <c r="J131" s="4" t="s">
        <v>3</v>
      </c>
      <c r="K131" s="4" t="s">
        <v>4271</v>
      </c>
      <c r="L131" s="4" t="s">
        <v>5070</v>
      </c>
      <c r="M131" s="4" t="s">
        <v>22403</v>
      </c>
      <c r="N131" t="s">
        <v>5256</v>
      </c>
    </row>
    <row r="132" spans="1:14">
      <c r="A132" s="4" t="s">
        <v>22404</v>
      </c>
      <c r="B132" s="4" t="s">
        <v>22405</v>
      </c>
      <c r="C132" s="4" t="s">
        <v>4641</v>
      </c>
      <c r="D132" t="str">
        <f>VLOOKUP(C132,'Ref-Item'!A:B,2,0)</f>
        <v>HD50-0089</v>
      </c>
      <c r="E132" s="4" t="s">
        <v>4642</v>
      </c>
      <c r="F132" s="4" t="s">
        <v>4642</v>
      </c>
      <c r="G132" s="4" t="s">
        <v>5362</v>
      </c>
      <c r="H132" s="4">
        <v>1</v>
      </c>
      <c r="I132" s="4" t="s">
        <v>144</v>
      </c>
      <c r="J132" s="4" t="s">
        <v>8</v>
      </c>
      <c r="K132" s="4" t="s">
        <v>4522</v>
      </c>
      <c r="L132" s="4" t="s">
        <v>4266</v>
      </c>
      <c r="M132" s="4" t="s">
        <v>22406</v>
      </c>
      <c r="N132" t="s">
        <v>6315</v>
      </c>
    </row>
    <row r="133" spans="1:14">
      <c r="A133" s="4" t="s">
        <v>22408</v>
      </c>
      <c r="B133" s="4" t="s">
        <v>22409</v>
      </c>
      <c r="C133" s="4" t="s">
        <v>1320</v>
      </c>
      <c r="D133" t="str">
        <f>VLOOKUP(C133,'Ref-Item'!A:B,2,0)</f>
        <v>DC51-0003A</v>
      </c>
      <c r="E133" s="4" t="s">
        <v>124</v>
      </c>
      <c r="F133" s="4" t="s">
        <v>124</v>
      </c>
      <c r="G133" s="4" t="s">
        <v>5177</v>
      </c>
      <c r="H133" s="4">
        <v>1</v>
      </c>
      <c r="I133" s="4" t="s">
        <v>144</v>
      </c>
      <c r="J133" s="4" t="s">
        <v>8</v>
      </c>
      <c r="K133" s="4" t="s">
        <v>4287</v>
      </c>
      <c r="L133" s="4" t="s">
        <v>4266</v>
      </c>
      <c r="M133" s="4" t="s">
        <v>22410</v>
      </c>
    </row>
    <row r="134" spans="1:14">
      <c r="A134" s="4" t="s">
        <v>22412</v>
      </c>
      <c r="B134" s="4" t="s">
        <v>22413</v>
      </c>
      <c r="C134" s="4" t="s">
        <v>353</v>
      </c>
      <c r="D134" t="str">
        <f>VLOOKUP(C134,'Ref-Item'!A:B,2,0)</f>
        <v>AMFBA10-0486</v>
      </c>
      <c r="E134" s="4" t="s">
        <v>352</v>
      </c>
      <c r="F134" s="4" t="s">
        <v>352</v>
      </c>
      <c r="G134" s="4" t="s">
        <v>354</v>
      </c>
      <c r="H134" s="4">
        <v>1</v>
      </c>
      <c r="I134" s="4" t="s">
        <v>17</v>
      </c>
      <c r="J134" s="4" t="s">
        <v>3</v>
      </c>
      <c r="K134" s="4" t="s">
        <v>4268</v>
      </c>
      <c r="L134" s="4" t="s">
        <v>5070</v>
      </c>
      <c r="M134" s="4" t="s">
        <v>22414</v>
      </c>
    </row>
    <row r="135" spans="1:14">
      <c r="A135" s="4" t="s">
        <v>22415</v>
      </c>
      <c r="B135" s="4" t="s">
        <v>22416</v>
      </c>
      <c r="C135" s="4" t="s">
        <v>1673</v>
      </c>
      <c r="D135" t="str">
        <f>VLOOKUP(C135,'Ref-Item'!A:B,2,0)</f>
        <v>AMFBA21-0018</v>
      </c>
      <c r="E135" s="4" t="s">
        <v>22417</v>
      </c>
      <c r="F135" s="4" t="s">
        <v>22417</v>
      </c>
      <c r="G135" s="4" t="s">
        <v>22418</v>
      </c>
      <c r="H135" s="4">
        <v>1</v>
      </c>
      <c r="I135" s="4" t="s">
        <v>5423</v>
      </c>
      <c r="J135" s="4" t="s">
        <v>8</v>
      </c>
      <c r="K135" s="4" t="s">
        <v>4295</v>
      </c>
      <c r="L135" s="4" t="s">
        <v>4266</v>
      </c>
      <c r="M135" s="4" t="s">
        <v>22419</v>
      </c>
    </row>
    <row r="136" spans="1:14">
      <c r="A136" s="4" t="s">
        <v>22420</v>
      </c>
      <c r="B136" s="4" t="s">
        <v>22421</v>
      </c>
      <c r="C136" s="4" t="s">
        <v>3012</v>
      </c>
      <c r="D136" t="str">
        <f>VLOOKUP(C136,'Ref-Item'!A:B,2,0)</f>
        <v>AMFBA10-0491A</v>
      </c>
      <c r="E136" s="4" t="s">
        <v>155</v>
      </c>
      <c r="F136" s="4" t="s">
        <v>155</v>
      </c>
      <c r="G136" s="4" t="s">
        <v>5150</v>
      </c>
      <c r="H136" s="4">
        <v>1</v>
      </c>
      <c r="I136" s="4" t="s">
        <v>27</v>
      </c>
      <c r="J136" s="4" t="s">
        <v>3</v>
      </c>
      <c r="K136" s="4" t="s">
        <v>4271</v>
      </c>
      <c r="L136" s="4" t="s">
        <v>5070</v>
      </c>
      <c r="M136" s="4" t="s">
        <v>22422</v>
      </c>
      <c r="N136" t="s">
        <v>4373</v>
      </c>
    </row>
    <row r="137" spans="1:14">
      <c r="A137" s="4" t="s">
        <v>22423</v>
      </c>
      <c r="B137" s="4" t="s">
        <v>22424</v>
      </c>
      <c r="C137" s="4" t="s">
        <v>4411</v>
      </c>
      <c r="D137" t="str">
        <f>VLOOKUP(C137,'Ref-Item'!A:B,2,0)</f>
        <v>HD21-0078</v>
      </c>
      <c r="E137" s="4" t="s">
        <v>4412</v>
      </c>
      <c r="F137" s="4" t="s">
        <v>4412</v>
      </c>
      <c r="G137" s="4" t="s">
        <v>5421</v>
      </c>
      <c r="H137" s="4">
        <v>1</v>
      </c>
      <c r="I137" s="4" t="s">
        <v>27</v>
      </c>
      <c r="J137" s="4" t="s">
        <v>8</v>
      </c>
      <c r="K137" s="4" t="s">
        <v>4295</v>
      </c>
      <c r="L137" s="4" t="s">
        <v>4266</v>
      </c>
      <c r="M137" s="4" t="s">
        <v>22425</v>
      </c>
      <c r="N137" t="s">
        <v>6331</v>
      </c>
    </row>
    <row r="138" spans="1:14">
      <c r="A138" s="4" t="s">
        <v>22426</v>
      </c>
      <c r="B138" s="4" t="s">
        <v>22427</v>
      </c>
      <c r="C138" s="4" t="s">
        <v>589</v>
      </c>
      <c r="D138" t="str">
        <f>VLOOKUP(C138,'Ref-Item'!A:B,2,0)</f>
        <v>COD10-0016</v>
      </c>
      <c r="E138" s="4" t="s">
        <v>4535</v>
      </c>
      <c r="F138" s="4" t="s">
        <v>4535</v>
      </c>
      <c r="G138" s="4" t="s">
        <v>5395</v>
      </c>
      <c r="H138" s="4">
        <v>1</v>
      </c>
      <c r="I138" s="4" t="s">
        <v>10</v>
      </c>
      <c r="J138" s="4" t="s">
        <v>8</v>
      </c>
      <c r="K138" s="4" t="s">
        <v>4274</v>
      </c>
      <c r="L138" s="4" t="s">
        <v>4266</v>
      </c>
      <c r="M138" s="4" t="s">
        <v>22428</v>
      </c>
    </row>
    <row r="139" spans="1:14">
      <c r="A139" s="4" t="s">
        <v>22429</v>
      </c>
      <c r="B139" s="4" t="s">
        <v>22430</v>
      </c>
      <c r="C139" s="4" t="s">
        <v>5643</v>
      </c>
      <c r="D139" t="str">
        <f>VLOOKUP(C139,'Ref-Item'!A:B,2,0)</f>
        <v>DC54-0065A</v>
      </c>
      <c r="E139" s="4" t="s">
        <v>4566</v>
      </c>
      <c r="F139" s="4" t="s">
        <v>4566</v>
      </c>
      <c r="G139" s="4" t="s">
        <v>4567</v>
      </c>
      <c r="H139" s="4">
        <v>1</v>
      </c>
      <c r="I139" s="4" t="s">
        <v>27</v>
      </c>
      <c r="J139" s="4" t="s">
        <v>8</v>
      </c>
      <c r="K139" s="4" t="s">
        <v>4271</v>
      </c>
      <c r="L139" s="4" t="s">
        <v>4266</v>
      </c>
      <c r="M139" s="4" t="s">
        <v>22431</v>
      </c>
    </row>
    <row r="140" spans="1:14">
      <c r="A140" s="4" t="s">
        <v>22433</v>
      </c>
      <c r="B140" s="4" t="s">
        <v>22434</v>
      </c>
      <c r="C140" s="4" t="s">
        <v>1922</v>
      </c>
      <c r="D140" t="str">
        <f>VLOOKUP(C140,'Ref-Item'!A:B,2,0)</f>
        <v>DC54-0047A</v>
      </c>
      <c r="E140" s="4" t="s">
        <v>4599</v>
      </c>
      <c r="F140" s="4" t="s">
        <v>4599</v>
      </c>
      <c r="G140" s="4" t="s">
        <v>4600</v>
      </c>
      <c r="H140" s="4">
        <v>1</v>
      </c>
      <c r="I140" s="4" t="s">
        <v>27</v>
      </c>
      <c r="J140" s="4" t="s">
        <v>3</v>
      </c>
      <c r="K140" s="4" t="s">
        <v>4271</v>
      </c>
      <c r="L140" s="4" t="s">
        <v>5070</v>
      </c>
      <c r="M140" s="4" t="s">
        <v>22435</v>
      </c>
      <c r="N140" t="s">
        <v>6341</v>
      </c>
    </row>
    <row r="141" spans="1:14">
      <c r="A141" s="4" t="s">
        <v>22436</v>
      </c>
      <c r="B141" s="4" t="s">
        <v>22437</v>
      </c>
      <c r="C141" s="4" t="s">
        <v>323</v>
      </c>
      <c r="D141" t="str">
        <f>VLOOKUP(C141,'Ref-Item'!A:B,2,0)</f>
        <v>DC16-0084</v>
      </c>
      <c r="E141" s="4" t="s">
        <v>322</v>
      </c>
      <c r="F141" s="4" t="s">
        <v>322</v>
      </c>
      <c r="G141" s="4" t="s">
        <v>5090</v>
      </c>
      <c r="H141" s="4">
        <v>1</v>
      </c>
      <c r="I141" s="4" t="s">
        <v>549</v>
      </c>
      <c r="J141" s="4" t="s">
        <v>4272</v>
      </c>
      <c r="K141" s="4" t="s">
        <v>4268</v>
      </c>
      <c r="L141" s="4" t="s">
        <v>4286</v>
      </c>
      <c r="M141" s="4" t="s">
        <v>22438</v>
      </c>
    </row>
    <row r="142" spans="1:14">
      <c r="A142" s="4" t="s">
        <v>22439</v>
      </c>
      <c r="B142" s="4" t="s">
        <v>22440</v>
      </c>
      <c r="C142" s="4" t="s">
        <v>2838</v>
      </c>
      <c r="D142" t="str">
        <f>VLOOKUP(C142,'Ref-Item'!A:B,2,0)</f>
        <v>DC20-0460-1</v>
      </c>
      <c r="E142" s="4" t="s">
        <v>232</v>
      </c>
      <c r="F142" s="4" t="s">
        <v>232</v>
      </c>
      <c r="G142" s="4" t="s">
        <v>234</v>
      </c>
      <c r="H142" s="4">
        <v>1</v>
      </c>
      <c r="I142" s="4" t="s">
        <v>42</v>
      </c>
      <c r="J142" s="4" t="s">
        <v>8</v>
      </c>
      <c r="K142" s="4" t="s">
        <v>4271</v>
      </c>
      <c r="L142" s="4" t="s">
        <v>4266</v>
      </c>
      <c r="M142" s="4" t="s">
        <v>22441</v>
      </c>
    </row>
    <row r="143" spans="1:14">
      <c r="A143" s="4" t="s">
        <v>22442</v>
      </c>
      <c r="B143" s="4" t="s">
        <v>22443</v>
      </c>
      <c r="C143" s="4" t="s">
        <v>137</v>
      </c>
      <c r="D143" t="str">
        <f>VLOOKUP(C143,'Ref-Item'!A:B,2,0)</f>
        <v>COD31-0015</v>
      </c>
      <c r="E143" s="4" t="s">
        <v>136</v>
      </c>
      <c r="F143" s="4" t="s">
        <v>136</v>
      </c>
      <c r="G143" s="4" t="s">
        <v>138</v>
      </c>
      <c r="H143" s="4">
        <v>1</v>
      </c>
      <c r="I143" s="4" t="s">
        <v>214</v>
      </c>
      <c r="J143" s="4" t="s">
        <v>8</v>
      </c>
      <c r="K143" s="4" t="s">
        <v>4267</v>
      </c>
      <c r="L143" s="4" t="s">
        <v>4266</v>
      </c>
      <c r="M143" s="4" t="s">
        <v>22444</v>
      </c>
    </row>
    <row r="144" spans="1:14">
      <c r="A144" s="4" t="s">
        <v>22445</v>
      </c>
      <c r="B144" s="4" t="s">
        <v>22446</v>
      </c>
      <c r="C144" s="4" t="s">
        <v>4399</v>
      </c>
      <c r="D144" t="str">
        <f>VLOOKUP(C144,'Ref-Item'!A:B,2,0)</f>
        <v>HD50-0072</v>
      </c>
      <c r="E144" s="4" t="s">
        <v>4400</v>
      </c>
      <c r="F144" s="4" t="s">
        <v>4400</v>
      </c>
      <c r="G144" s="4" t="s">
        <v>4401</v>
      </c>
      <c r="H144" s="4">
        <v>1</v>
      </c>
      <c r="I144" s="4" t="s">
        <v>69</v>
      </c>
      <c r="J144" s="4" t="s">
        <v>3</v>
      </c>
      <c r="K144" s="4" t="s">
        <v>4271</v>
      </c>
      <c r="L144" s="4" t="s">
        <v>5070</v>
      </c>
      <c r="M144" s="4" t="s">
        <v>22447</v>
      </c>
      <c r="N144" t="s">
        <v>5581</v>
      </c>
    </row>
    <row r="145" spans="1:14">
      <c r="A145" s="4" t="s">
        <v>22448</v>
      </c>
      <c r="B145" s="4" t="s">
        <v>22449</v>
      </c>
      <c r="C145" s="4" t="s">
        <v>601</v>
      </c>
      <c r="D145" t="str">
        <f>VLOOKUP(C145,'Ref-Item'!A:B,2,0)</f>
        <v>COD31-0034</v>
      </c>
      <c r="E145" s="4" t="s">
        <v>600</v>
      </c>
      <c r="F145" s="4" t="s">
        <v>600</v>
      </c>
      <c r="G145" s="4" t="s">
        <v>5396</v>
      </c>
      <c r="H145" s="4">
        <v>1</v>
      </c>
      <c r="I145" s="4" t="s">
        <v>4237</v>
      </c>
      <c r="J145" s="4" t="s">
        <v>3</v>
      </c>
      <c r="K145" s="4" t="s">
        <v>4268</v>
      </c>
      <c r="L145" s="4" t="s">
        <v>4266</v>
      </c>
      <c r="M145" s="4" t="s">
        <v>22450</v>
      </c>
    </row>
    <row r="146" spans="1:14">
      <c r="A146" s="4" t="s">
        <v>22451</v>
      </c>
      <c r="B146" s="4" t="s">
        <v>22452</v>
      </c>
      <c r="C146" s="4" t="s">
        <v>194</v>
      </c>
      <c r="D146" t="str">
        <f>VLOOKUP(C146,'Ref-Item'!A:B,2,0)</f>
        <v>DC16-0083</v>
      </c>
      <c r="E146" s="4" t="s">
        <v>193</v>
      </c>
      <c r="F146" s="4" t="s">
        <v>193</v>
      </c>
      <c r="G146" s="4" t="s">
        <v>4281</v>
      </c>
      <c r="H146" s="4">
        <v>1</v>
      </c>
      <c r="I146" s="4" t="s">
        <v>17</v>
      </c>
      <c r="J146" s="4" t="s">
        <v>8</v>
      </c>
      <c r="K146" s="4" t="s">
        <v>4287</v>
      </c>
      <c r="L146" s="4" t="s">
        <v>4266</v>
      </c>
      <c r="M146" s="4" t="s">
        <v>22453</v>
      </c>
    </row>
    <row r="147" spans="1:14">
      <c r="A147" s="4" t="s">
        <v>22454</v>
      </c>
      <c r="B147" s="4" t="s">
        <v>22452</v>
      </c>
      <c r="C147" s="4" t="s">
        <v>450</v>
      </c>
      <c r="D147" t="str">
        <f>VLOOKUP(C147,'Ref-Item'!A:B,2,0)</f>
        <v>DC16-0080</v>
      </c>
      <c r="E147" s="4" t="s">
        <v>449</v>
      </c>
      <c r="F147" s="4" t="s">
        <v>449</v>
      </c>
      <c r="G147" s="4" t="s">
        <v>4501</v>
      </c>
      <c r="H147" s="4">
        <v>1</v>
      </c>
      <c r="I147" s="4" t="s">
        <v>17</v>
      </c>
      <c r="J147" s="4" t="s">
        <v>8</v>
      </c>
      <c r="K147" s="4" t="s">
        <v>4287</v>
      </c>
      <c r="L147" s="4" t="s">
        <v>4266</v>
      </c>
      <c r="M147" s="4" t="s">
        <v>22455</v>
      </c>
    </row>
    <row r="148" spans="1:14">
      <c r="A148" s="4" t="s">
        <v>22456</v>
      </c>
      <c r="B148" s="4" t="s">
        <v>22452</v>
      </c>
      <c r="C148" s="4" t="s">
        <v>450</v>
      </c>
      <c r="D148" t="str">
        <f>VLOOKUP(C148,'Ref-Item'!A:B,2,0)</f>
        <v>DC16-0080</v>
      </c>
      <c r="E148" s="4" t="s">
        <v>449</v>
      </c>
      <c r="F148" s="4" t="s">
        <v>449</v>
      </c>
      <c r="G148" s="4" t="s">
        <v>4501</v>
      </c>
      <c r="H148" s="4">
        <v>1</v>
      </c>
      <c r="I148" s="4" t="s">
        <v>17</v>
      </c>
      <c r="J148" s="4" t="s">
        <v>8</v>
      </c>
      <c r="K148" s="4" t="s">
        <v>4287</v>
      </c>
      <c r="L148" s="4" t="s">
        <v>4266</v>
      </c>
      <c r="M148" s="4" t="s">
        <v>22457</v>
      </c>
    </row>
    <row r="149" spans="1:14">
      <c r="A149" s="4" t="s">
        <v>22458</v>
      </c>
      <c r="B149" s="4" t="s">
        <v>22452</v>
      </c>
      <c r="C149" s="4" t="s">
        <v>194</v>
      </c>
      <c r="D149" t="str">
        <f>VLOOKUP(C149,'Ref-Item'!A:B,2,0)</f>
        <v>DC16-0083</v>
      </c>
      <c r="E149" s="4" t="s">
        <v>193</v>
      </c>
      <c r="F149" s="4" t="s">
        <v>193</v>
      </c>
      <c r="G149" s="4" t="s">
        <v>4281</v>
      </c>
      <c r="H149" s="4">
        <v>1</v>
      </c>
      <c r="I149" s="4" t="s">
        <v>17</v>
      </c>
      <c r="J149" s="4" t="s">
        <v>8</v>
      </c>
      <c r="K149" s="4" t="s">
        <v>4287</v>
      </c>
      <c r="L149" s="4" t="s">
        <v>4266</v>
      </c>
      <c r="M149" s="4" t="s">
        <v>22459</v>
      </c>
      <c r="N149" t="s">
        <v>6372</v>
      </c>
    </row>
    <row r="150" spans="1:14">
      <c r="A150" s="4" t="s">
        <v>22460</v>
      </c>
      <c r="B150" s="4" t="s">
        <v>22461</v>
      </c>
      <c r="C150" s="4" t="s">
        <v>3380</v>
      </c>
      <c r="D150" t="str">
        <f>VLOOKUP(C150,'Ref-Item'!A:B,2,0)</f>
        <v>DC20-0523</v>
      </c>
      <c r="E150" s="4" t="s">
        <v>22462</v>
      </c>
      <c r="F150" s="4" t="s">
        <v>22462</v>
      </c>
      <c r="G150" s="4" t="s">
        <v>22463</v>
      </c>
      <c r="H150" s="4">
        <v>1</v>
      </c>
      <c r="I150" s="4" t="s">
        <v>34</v>
      </c>
      <c r="J150" s="4" t="s">
        <v>3</v>
      </c>
      <c r="K150" s="4" t="s">
        <v>4287</v>
      </c>
      <c r="L150" s="4" t="s">
        <v>4266</v>
      </c>
      <c r="M150" s="4" t="s">
        <v>22464</v>
      </c>
    </row>
    <row r="151" spans="1:14">
      <c r="A151" s="4" t="s">
        <v>22465</v>
      </c>
      <c r="B151" s="4" t="s">
        <v>22466</v>
      </c>
      <c r="C151" s="4" t="s">
        <v>325</v>
      </c>
      <c r="D151" t="str">
        <f>VLOOKUP(C151,'Ref-Item'!A:B,2,0)</f>
        <v>DC16-0089</v>
      </c>
      <c r="E151" s="4" t="s">
        <v>324</v>
      </c>
      <c r="F151" s="4" t="s">
        <v>324</v>
      </c>
      <c r="G151" s="4" t="s">
        <v>5112</v>
      </c>
      <c r="H151" s="4">
        <v>1</v>
      </c>
      <c r="I151" s="4" t="s">
        <v>27</v>
      </c>
      <c r="J151" s="4" t="s">
        <v>3</v>
      </c>
      <c r="K151" s="4" t="s">
        <v>4279</v>
      </c>
      <c r="L151" s="4" t="s">
        <v>5070</v>
      </c>
      <c r="M151" s="4" t="s">
        <v>22467</v>
      </c>
      <c r="N151" t="s">
        <v>6379</v>
      </c>
    </row>
    <row r="152" spans="1:14">
      <c r="A152" s="4" t="s">
        <v>22468</v>
      </c>
      <c r="B152" s="4" t="s">
        <v>22469</v>
      </c>
      <c r="C152" s="4" t="s">
        <v>1737</v>
      </c>
      <c r="D152" t="str">
        <f>VLOOKUP(C152,'Ref-Item'!A:B,2,0)</f>
        <v>DC51-0028A</v>
      </c>
      <c r="E152" s="4" t="s">
        <v>463</v>
      </c>
      <c r="F152" s="4" t="s">
        <v>463</v>
      </c>
      <c r="G152" s="4" t="s">
        <v>5278</v>
      </c>
      <c r="H152" s="4">
        <v>1</v>
      </c>
      <c r="I152" s="4" t="s">
        <v>549</v>
      </c>
      <c r="J152" s="4" t="s">
        <v>3</v>
      </c>
      <c r="K152" s="4" t="s">
        <v>18</v>
      </c>
      <c r="L152" s="4" t="s">
        <v>5070</v>
      </c>
      <c r="M152" s="4" t="s">
        <v>22470</v>
      </c>
    </row>
    <row r="153" spans="1:14">
      <c r="A153" s="4" t="s">
        <v>22471</v>
      </c>
      <c r="B153" s="4" t="s">
        <v>22472</v>
      </c>
      <c r="C153" s="4" t="s">
        <v>4641</v>
      </c>
      <c r="D153" t="str">
        <f>VLOOKUP(C153,'Ref-Item'!A:B,2,0)</f>
        <v>HD50-0089</v>
      </c>
      <c r="E153" s="4" t="s">
        <v>4642</v>
      </c>
      <c r="F153" s="4" t="s">
        <v>4642</v>
      </c>
      <c r="G153" s="4" t="s">
        <v>5362</v>
      </c>
      <c r="H153" s="4">
        <v>1</v>
      </c>
      <c r="I153" s="4" t="s">
        <v>2</v>
      </c>
      <c r="J153" s="4" t="s">
        <v>3</v>
      </c>
      <c r="K153" s="4" t="s">
        <v>4268</v>
      </c>
      <c r="L153" s="4" t="s">
        <v>5070</v>
      </c>
      <c r="M153" s="4" t="s">
        <v>22473</v>
      </c>
    </row>
    <row r="154" spans="1:14">
      <c r="A154" s="4" t="s">
        <v>22474</v>
      </c>
      <c r="B154" s="4" t="s">
        <v>22475</v>
      </c>
      <c r="C154" s="4" t="s">
        <v>2846</v>
      </c>
      <c r="D154" t="str">
        <f>VLOOKUP(C154,'Ref-Item'!A:B,2,0)</f>
        <v>DC20-0467A</v>
      </c>
      <c r="E154" s="4" t="s">
        <v>498</v>
      </c>
      <c r="F154" s="4" t="s">
        <v>498</v>
      </c>
      <c r="G154" s="4" t="s">
        <v>5506</v>
      </c>
      <c r="H154" s="4">
        <v>1</v>
      </c>
      <c r="I154" s="4" t="s">
        <v>69</v>
      </c>
      <c r="J154" s="4" t="s">
        <v>3</v>
      </c>
      <c r="K154" s="4" t="s">
        <v>4267</v>
      </c>
      <c r="L154" s="4" t="s">
        <v>5070</v>
      </c>
      <c r="M154" s="4" t="s">
        <v>22476</v>
      </c>
    </row>
    <row r="155" spans="1:14">
      <c r="A155" s="4" t="s">
        <v>22477</v>
      </c>
      <c r="B155" s="4" t="s">
        <v>22478</v>
      </c>
      <c r="C155" s="4" t="s">
        <v>268</v>
      </c>
      <c r="D155" t="str">
        <f>VLOOKUP(C155,'Ref-Item'!A:B,2,0)</f>
        <v>DC31-0506</v>
      </c>
      <c r="E155" s="4" t="s">
        <v>267</v>
      </c>
      <c r="F155" s="4" t="s">
        <v>267</v>
      </c>
      <c r="G155" s="4" t="s">
        <v>5429</v>
      </c>
      <c r="H155" s="4">
        <v>1</v>
      </c>
      <c r="I155" s="4" t="s">
        <v>144</v>
      </c>
      <c r="J155" s="4" t="s">
        <v>3</v>
      </c>
      <c r="K155" s="4" t="s">
        <v>4271</v>
      </c>
      <c r="L155" s="4" t="s">
        <v>4266</v>
      </c>
      <c r="M155" s="4" t="s">
        <v>22479</v>
      </c>
      <c r="N155" t="s">
        <v>4309</v>
      </c>
    </row>
    <row r="156" spans="1:14">
      <c r="A156" s="4" t="s">
        <v>22480</v>
      </c>
      <c r="B156" s="4" t="s">
        <v>22481</v>
      </c>
      <c r="C156" s="4" t="s">
        <v>63</v>
      </c>
      <c r="D156" t="str">
        <f>VLOOKUP(C156,'Ref-Item'!A:B,2,0)</f>
        <v>DC31-0511</v>
      </c>
      <c r="E156" s="4" t="s">
        <v>62</v>
      </c>
      <c r="F156" s="4" t="s">
        <v>62</v>
      </c>
      <c r="G156" s="4" t="s">
        <v>5088</v>
      </c>
      <c r="H156" s="4">
        <v>1</v>
      </c>
      <c r="I156" s="4" t="s">
        <v>27</v>
      </c>
      <c r="J156" s="4" t="s">
        <v>3</v>
      </c>
      <c r="K156" s="4" t="s">
        <v>4267</v>
      </c>
      <c r="L156" s="4" t="s">
        <v>5070</v>
      </c>
      <c r="M156" s="4" t="s">
        <v>22482</v>
      </c>
    </row>
    <row r="157" spans="1:14">
      <c r="A157" s="4" t="s">
        <v>22483</v>
      </c>
      <c r="B157" s="4" t="s">
        <v>22484</v>
      </c>
      <c r="C157" s="4" t="s">
        <v>2842</v>
      </c>
      <c r="D157" t="str">
        <f>VLOOKUP(C157,'Ref-Item'!A:B,2,0)</f>
        <v>DC20-0471A</v>
      </c>
      <c r="E157" s="4" t="s">
        <v>165</v>
      </c>
      <c r="F157" s="4" t="s">
        <v>165</v>
      </c>
      <c r="G157" s="4" t="s">
        <v>5078</v>
      </c>
      <c r="H157" s="4">
        <v>1</v>
      </c>
      <c r="I157" s="4" t="s">
        <v>27</v>
      </c>
      <c r="J157" s="4" t="s">
        <v>3</v>
      </c>
      <c r="K157" s="4" t="s">
        <v>4268</v>
      </c>
      <c r="L157" s="4" t="s">
        <v>5070</v>
      </c>
      <c r="M157" s="4" t="s">
        <v>22485</v>
      </c>
    </row>
    <row r="158" spans="1:14">
      <c r="A158" s="4" t="s">
        <v>22486</v>
      </c>
      <c r="B158" s="4" t="s">
        <v>22487</v>
      </c>
      <c r="C158" s="4" t="s">
        <v>5712</v>
      </c>
      <c r="D158" t="str">
        <f>VLOOKUP(C158,'Ref-Item'!A:B,2,0)</f>
        <v>CZ63DU6225-MD</v>
      </c>
      <c r="E158" s="4" t="s">
        <v>5713</v>
      </c>
      <c r="F158" s="4" t="s">
        <v>5713</v>
      </c>
      <c r="G158" s="4" t="s">
        <v>5714</v>
      </c>
      <c r="H158" s="4">
        <v>1</v>
      </c>
      <c r="I158" s="4" t="s">
        <v>27</v>
      </c>
      <c r="J158" s="4" t="s">
        <v>3</v>
      </c>
      <c r="K158" s="4" t="s">
        <v>4308</v>
      </c>
      <c r="L158" s="4" t="s">
        <v>5070</v>
      </c>
      <c r="M158" s="4" t="s">
        <v>22488</v>
      </c>
    </row>
    <row r="159" spans="1:14">
      <c r="A159" s="4" t="s">
        <v>22489</v>
      </c>
      <c r="B159" s="4" t="s">
        <v>22478</v>
      </c>
      <c r="C159" s="4" t="s">
        <v>259</v>
      </c>
      <c r="D159" t="str">
        <f>VLOOKUP(C159,'Ref-Item'!A:B,2,0)</f>
        <v>DC31-0543</v>
      </c>
      <c r="E159" s="4" t="s">
        <v>258</v>
      </c>
      <c r="F159" s="4" t="s">
        <v>258</v>
      </c>
      <c r="G159" s="4" t="s">
        <v>5523</v>
      </c>
      <c r="H159" s="4">
        <v>1</v>
      </c>
      <c r="I159" s="4" t="s">
        <v>144</v>
      </c>
      <c r="J159" s="4" t="s">
        <v>3</v>
      </c>
      <c r="K159" s="4" t="s">
        <v>4271</v>
      </c>
      <c r="L159" s="4" t="s">
        <v>4266</v>
      </c>
      <c r="M159" s="4" t="s">
        <v>22490</v>
      </c>
    </row>
    <row r="160" spans="1:14">
      <c r="A160" s="4" t="s">
        <v>22491</v>
      </c>
      <c r="B160" s="4" t="s">
        <v>22492</v>
      </c>
      <c r="C160" s="4" t="s">
        <v>2902</v>
      </c>
      <c r="D160" t="str">
        <f>VLOOKUP(C160,'Ref-Item'!A:B,2,0)</f>
        <v>AMFBA20-0173A</v>
      </c>
      <c r="E160" s="4" t="s">
        <v>491</v>
      </c>
      <c r="F160" s="4" t="s">
        <v>491</v>
      </c>
      <c r="G160" s="4" t="s">
        <v>22493</v>
      </c>
      <c r="H160" s="4">
        <v>1</v>
      </c>
      <c r="I160" s="4" t="s">
        <v>12</v>
      </c>
      <c r="J160" s="4" t="s">
        <v>3</v>
      </c>
      <c r="K160" s="4" t="s">
        <v>4268</v>
      </c>
      <c r="L160" s="4" t="s">
        <v>5070</v>
      </c>
      <c r="M160" s="4" t="s">
        <v>22494</v>
      </c>
    </row>
    <row r="161" spans="1:14">
      <c r="A161" s="4" t="s">
        <v>22495</v>
      </c>
      <c r="B161" s="4" t="s">
        <v>22496</v>
      </c>
      <c r="C161" s="4" t="s">
        <v>5424</v>
      </c>
      <c r="D161" t="str">
        <f>VLOOKUP(C161,'Ref-Item'!A:B,2,0)</f>
        <v>HYD10-0072</v>
      </c>
      <c r="E161" s="4" t="s">
        <v>5425</v>
      </c>
      <c r="F161" s="4" t="s">
        <v>5425</v>
      </c>
      <c r="G161" s="4" t="s">
        <v>8467</v>
      </c>
      <c r="H161" s="4">
        <v>1</v>
      </c>
      <c r="I161" s="4" t="s">
        <v>42</v>
      </c>
      <c r="J161" s="4" t="s">
        <v>8</v>
      </c>
      <c r="K161" s="4" t="s">
        <v>4271</v>
      </c>
      <c r="L161" s="4" t="s">
        <v>4266</v>
      </c>
      <c r="M161" s="4" t="s">
        <v>22497</v>
      </c>
    </row>
    <row r="162" spans="1:14">
      <c r="A162" s="4" t="s">
        <v>22499</v>
      </c>
      <c r="B162" s="4" t="s">
        <v>22500</v>
      </c>
      <c r="C162" s="4" t="s">
        <v>4631</v>
      </c>
      <c r="D162" t="str">
        <f>VLOOKUP(C162,'Ref-Item'!A:B,2,0)</f>
        <v>HD50-0093</v>
      </c>
      <c r="E162" s="4" t="s">
        <v>4632</v>
      </c>
      <c r="F162" s="4" t="s">
        <v>4632</v>
      </c>
      <c r="G162" s="4" t="s">
        <v>5226</v>
      </c>
      <c r="H162" s="4">
        <v>1</v>
      </c>
      <c r="I162" s="4" t="s">
        <v>144</v>
      </c>
      <c r="J162" s="4" t="s">
        <v>8</v>
      </c>
      <c r="K162" s="4" t="s">
        <v>4271</v>
      </c>
      <c r="L162" s="4" t="s">
        <v>4266</v>
      </c>
      <c r="M162" s="4" t="s">
        <v>22501</v>
      </c>
    </row>
    <row r="163" spans="1:14">
      <c r="A163" s="4" t="s">
        <v>22503</v>
      </c>
      <c r="B163" s="4" t="s">
        <v>22504</v>
      </c>
      <c r="C163" s="4" t="s">
        <v>1938</v>
      </c>
      <c r="D163" t="str">
        <f>VLOOKUP(C163,'Ref-Item'!A:B,2,0)</f>
        <v>DC54-0064A</v>
      </c>
      <c r="E163" s="4" t="s">
        <v>183</v>
      </c>
      <c r="F163" s="4" t="s">
        <v>183</v>
      </c>
      <c r="G163" s="4" t="s">
        <v>5623</v>
      </c>
      <c r="H163" s="4">
        <v>1</v>
      </c>
      <c r="I163" s="4" t="s">
        <v>69</v>
      </c>
      <c r="J163" s="4" t="s">
        <v>3</v>
      </c>
      <c r="K163" s="4" t="s">
        <v>4287</v>
      </c>
      <c r="L163" s="4" t="s">
        <v>5070</v>
      </c>
      <c r="M163" s="4" t="s">
        <v>22505</v>
      </c>
    </row>
    <row r="164" spans="1:14">
      <c r="A164" s="4" t="s">
        <v>22506</v>
      </c>
      <c r="B164" s="4" t="s">
        <v>22507</v>
      </c>
      <c r="C164" s="4" t="s">
        <v>4711</v>
      </c>
      <c r="D164" t="str">
        <f>VLOOKUP(C164,'Ref-Item'!A:B,2,0)</f>
        <v>DC21-0368-1</v>
      </c>
      <c r="E164" s="4" t="s">
        <v>17599</v>
      </c>
      <c r="F164" s="4" t="s">
        <v>17599</v>
      </c>
      <c r="G164" s="4" t="s">
        <v>17600</v>
      </c>
      <c r="H164" s="4">
        <v>1</v>
      </c>
      <c r="I164" s="4" t="s">
        <v>69</v>
      </c>
      <c r="J164" s="4" t="s">
        <v>3</v>
      </c>
      <c r="K164" s="4" t="s">
        <v>4268</v>
      </c>
      <c r="L164" s="4" t="s">
        <v>5070</v>
      </c>
      <c r="M164" s="4" t="s">
        <v>22508</v>
      </c>
      <c r="N164" t="s">
        <v>6419</v>
      </c>
    </row>
    <row r="165" spans="1:14">
      <c r="A165" s="4" t="s">
        <v>22509</v>
      </c>
      <c r="B165" s="4" t="s">
        <v>22510</v>
      </c>
      <c r="C165" s="4" t="s">
        <v>3013</v>
      </c>
      <c r="D165" t="str">
        <f>VLOOKUP(C165,'Ref-Item'!A:B,2,0)</f>
        <v>AMFBA10-0489A</v>
      </c>
      <c r="E165" s="4" t="s">
        <v>74</v>
      </c>
      <c r="F165" s="4" t="s">
        <v>74</v>
      </c>
      <c r="G165" s="4" t="s">
        <v>5179</v>
      </c>
      <c r="H165" s="4">
        <v>1</v>
      </c>
      <c r="I165" s="4" t="s">
        <v>10</v>
      </c>
      <c r="J165" s="4" t="s">
        <v>4272</v>
      </c>
      <c r="K165" s="4" t="s">
        <v>4267</v>
      </c>
      <c r="L165" s="4" t="s">
        <v>4286</v>
      </c>
      <c r="M165" s="4" t="s">
        <v>22511</v>
      </c>
      <c r="N165" t="s">
        <v>6423</v>
      </c>
    </row>
    <row r="166" spans="1:14">
      <c r="A166" s="4" t="s">
        <v>22512</v>
      </c>
      <c r="B166" s="4" t="s">
        <v>22513</v>
      </c>
      <c r="C166" s="4" t="s">
        <v>3015</v>
      </c>
      <c r="D166" t="str">
        <f>VLOOKUP(C166,'Ref-Item'!A:B,2,0)</f>
        <v>DC31-0509A</v>
      </c>
      <c r="E166" s="4" t="s">
        <v>56</v>
      </c>
      <c r="F166" s="4" t="s">
        <v>56</v>
      </c>
      <c r="G166" s="4" t="s">
        <v>5247</v>
      </c>
      <c r="H166" s="4">
        <v>1</v>
      </c>
      <c r="I166" s="4" t="s">
        <v>5230</v>
      </c>
      <c r="J166" s="4" t="s">
        <v>8</v>
      </c>
      <c r="K166" s="4" t="s">
        <v>4297</v>
      </c>
      <c r="L166" s="4" t="s">
        <v>4266</v>
      </c>
      <c r="M166" s="4" t="s">
        <v>22514</v>
      </c>
      <c r="N166" t="s">
        <v>6427</v>
      </c>
    </row>
    <row r="167" spans="1:14">
      <c r="A167" s="4" t="s">
        <v>22515</v>
      </c>
      <c r="B167" s="4" t="s">
        <v>22516</v>
      </c>
      <c r="C167" s="4" t="s">
        <v>228</v>
      </c>
      <c r="D167" t="str">
        <f>VLOOKUP(C167,'Ref-Item'!A:B,2,0)</f>
        <v>AMFBA10-0479</v>
      </c>
      <c r="E167" s="4" t="s">
        <v>227</v>
      </c>
      <c r="F167" s="4" t="s">
        <v>227</v>
      </c>
      <c r="G167" s="4" t="s">
        <v>5135</v>
      </c>
      <c r="H167" s="4">
        <v>1</v>
      </c>
      <c r="I167" s="4" t="s">
        <v>2</v>
      </c>
      <c r="J167" s="4" t="s">
        <v>3</v>
      </c>
      <c r="K167" s="4" t="s">
        <v>4271</v>
      </c>
      <c r="L167" s="4" t="s">
        <v>5070</v>
      </c>
      <c r="M167" s="4" t="s">
        <v>22517</v>
      </c>
    </row>
    <row r="168" spans="1:14">
      <c r="A168" s="4" t="s">
        <v>22518</v>
      </c>
      <c r="B168" s="4" t="s">
        <v>22519</v>
      </c>
      <c r="C168" s="4" t="s">
        <v>4550</v>
      </c>
      <c r="D168" t="str">
        <f>VLOOKUP(C168,'Ref-Item'!A:B,2,0)</f>
        <v>DC20-0650A</v>
      </c>
      <c r="E168" s="4" t="s">
        <v>4551</v>
      </c>
      <c r="F168" s="4" t="s">
        <v>4551</v>
      </c>
      <c r="G168" s="4" t="s">
        <v>4552</v>
      </c>
      <c r="H168" s="4">
        <v>1</v>
      </c>
      <c r="I168" s="4" t="s">
        <v>37</v>
      </c>
      <c r="J168" s="4" t="s">
        <v>8</v>
      </c>
      <c r="K168" s="4" t="s">
        <v>4268</v>
      </c>
      <c r="L168" s="4" t="s">
        <v>4266</v>
      </c>
      <c r="M168" s="4" t="s">
        <v>22520</v>
      </c>
    </row>
    <row r="169" spans="1:14">
      <c r="A169" s="4" t="s">
        <v>22522</v>
      </c>
      <c r="B169" s="4" t="s">
        <v>22523</v>
      </c>
      <c r="C169" s="4" t="s">
        <v>1745</v>
      </c>
      <c r="D169" t="str">
        <f>VLOOKUP(C169,'Ref-Item'!A:B,2,0)</f>
        <v>DC51-0038A</v>
      </c>
      <c r="E169" s="4" t="s">
        <v>4601</v>
      </c>
      <c r="F169" s="4" t="s">
        <v>4601</v>
      </c>
      <c r="G169" s="4" t="s">
        <v>5320</v>
      </c>
      <c r="H169" s="4">
        <v>1</v>
      </c>
      <c r="I169" s="4" t="s">
        <v>2</v>
      </c>
      <c r="J169" s="4" t="s">
        <v>3</v>
      </c>
      <c r="K169" s="4" t="s">
        <v>4308</v>
      </c>
      <c r="L169" s="4" t="s">
        <v>5070</v>
      </c>
      <c r="M169" s="4" t="s">
        <v>22524</v>
      </c>
    </row>
    <row r="170" spans="1:14">
      <c r="A170" s="4" t="s">
        <v>22525</v>
      </c>
      <c r="B170" s="4" t="s">
        <v>22526</v>
      </c>
      <c r="C170" s="4" t="s">
        <v>137</v>
      </c>
      <c r="D170" t="str">
        <f>VLOOKUP(C170,'Ref-Item'!A:B,2,0)</f>
        <v>COD31-0015</v>
      </c>
      <c r="E170" s="4" t="s">
        <v>136</v>
      </c>
      <c r="F170" s="4" t="s">
        <v>136</v>
      </c>
      <c r="G170" s="4" t="s">
        <v>138</v>
      </c>
      <c r="H170" s="4">
        <v>1</v>
      </c>
      <c r="I170" s="4" t="s">
        <v>152</v>
      </c>
      <c r="J170" s="4" t="s">
        <v>3</v>
      </c>
      <c r="K170" s="4" t="s">
        <v>4271</v>
      </c>
      <c r="L170" s="4" t="s">
        <v>5070</v>
      </c>
      <c r="M170" s="4" t="s">
        <v>22527</v>
      </c>
    </row>
    <row r="171" spans="1:14">
      <c r="A171" s="4" t="s">
        <v>22528</v>
      </c>
      <c r="B171" s="4" t="s">
        <v>22529</v>
      </c>
      <c r="C171" s="4" t="s">
        <v>1930</v>
      </c>
      <c r="D171" t="str">
        <f>VLOOKUP(C171,'Ref-Item'!A:B,2,0)</f>
        <v>DC54-0055A</v>
      </c>
      <c r="E171" s="4" t="s">
        <v>187</v>
      </c>
      <c r="F171" s="4" t="s">
        <v>187</v>
      </c>
      <c r="G171" s="4" t="s">
        <v>189</v>
      </c>
      <c r="H171" s="4">
        <v>1</v>
      </c>
      <c r="I171" s="4" t="s">
        <v>69</v>
      </c>
      <c r="J171" s="4" t="s">
        <v>3</v>
      </c>
      <c r="K171" s="4" t="s">
        <v>18</v>
      </c>
      <c r="L171" s="4" t="s">
        <v>5070</v>
      </c>
      <c r="M171" s="4" t="s">
        <v>22530</v>
      </c>
    </row>
    <row r="172" spans="1:14">
      <c r="A172" s="4" t="s">
        <v>22531</v>
      </c>
      <c r="B172" s="4" t="s">
        <v>22532</v>
      </c>
      <c r="C172" s="4" t="s">
        <v>1974</v>
      </c>
      <c r="D172" t="str">
        <f>VLOOKUP(C172,'Ref-Item'!A:B,2,0)</f>
        <v>DC55-0071A</v>
      </c>
      <c r="E172" s="4" t="s">
        <v>185</v>
      </c>
      <c r="F172" s="4" t="s">
        <v>185</v>
      </c>
      <c r="G172" s="4" t="s">
        <v>5082</v>
      </c>
      <c r="H172" s="4">
        <v>1</v>
      </c>
      <c r="I172" s="4" t="s">
        <v>90</v>
      </c>
      <c r="J172" s="4" t="s">
        <v>8</v>
      </c>
      <c r="K172" s="4" t="s">
        <v>4271</v>
      </c>
      <c r="L172" s="4" t="s">
        <v>4266</v>
      </c>
      <c r="M172" s="4" t="s">
        <v>22533</v>
      </c>
    </row>
    <row r="173" spans="1:14">
      <c r="A173" s="4" t="s">
        <v>22535</v>
      </c>
      <c r="B173" s="4" t="s">
        <v>22536</v>
      </c>
      <c r="C173" s="4" t="s">
        <v>5246</v>
      </c>
      <c r="D173" t="str">
        <f>VLOOKUP(C173,'Ref-Item'!A:B,2,0)</f>
        <v>COD10-0184</v>
      </c>
      <c r="E173" s="4" t="s">
        <v>5849</v>
      </c>
      <c r="F173" s="4" t="s">
        <v>5849</v>
      </c>
      <c r="G173" s="4" t="s">
        <v>22537</v>
      </c>
      <c r="H173" s="4">
        <v>1</v>
      </c>
      <c r="I173" s="4" t="s">
        <v>2</v>
      </c>
      <c r="J173" s="4" t="s">
        <v>3</v>
      </c>
      <c r="K173" s="4" t="s">
        <v>4271</v>
      </c>
      <c r="L173" s="4" t="s">
        <v>5070</v>
      </c>
      <c r="M173" s="4" t="s">
        <v>22538</v>
      </c>
    </row>
    <row r="174" spans="1:14">
      <c r="A174" s="4" t="s">
        <v>22539</v>
      </c>
      <c r="B174" s="4" t="s">
        <v>22540</v>
      </c>
      <c r="C174" s="4" t="s">
        <v>5141</v>
      </c>
      <c r="D174" t="str">
        <f>VLOOKUP(C174,'Ref-Item'!A:B,2,0)</f>
        <v>HYD10-0090</v>
      </c>
      <c r="E174" s="4" t="s">
        <v>5142</v>
      </c>
      <c r="F174" s="4" t="s">
        <v>5142</v>
      </c>
      <c r="G174" s="4" t="s">
        <v>5143</v>
      </c>
      <c r="H174" s="4">
        <v>1</v>
      </c>
      <c r="I174" s="4" t="s">
        <v>10</v>
      </c>
      <c r="J174" s="4" t="s">
        <v>4272</v>
      </c>
      <c r="K174" s="4" t="s">
        <v>4268</v>
      </c>
      <c r="L174" s="4" t="s">
        <v>4286</v>
      </c>
      <c r="M174" s="4" t="s">
        <v>22541</v>
      </c>
      <c r="N174" t="s">
        <v>6452</v>
      </c>
    </row>
    <row r="175" spans="1:14">
      <c r="A175" s="4" t="s">
        <v>22542</v>
      </c>
      <c r="B175" s="4" t="s">
        <v>22543</v>
      </c>
      <c r="C175" s="4" t="s">
        <v>2980</v>
      </c>
      <c r="D175" t="str">
        <f>VLOOKUP(C175,'Ref-Item'!A:B,2,0)</f>
        <v>DC54-0486A</v>
      </c>
      <c r="E175" s="4" t="s">
        <v>4617</v>
      </c>
      <c r="F175" s="4" t="s">
        <v>4617</v>
      </c>
      <c r="G175" s="4" t="s">
        <v>4618</v>
      </c>
      <c r="H175" s="4">
        <v>1</v>
      </c>
      <c r="I175" s="4" t="s">
        <v>549</v>
      </c>
      <c r="J175" s="4" t="s">
        <v>18</v>
      </c>
      <c r="K175" s="4" t="s">
        <v>18</v>
      </c>
      <c r="L175" s="4" t="s">
        <v>5070</v>
      </c>
      <c r="M175" s="4" t="s">
        <v>8815</v>
      </c>
    </row>
    <row r="176" spans="1:14">
      <c r="A176" s="4" t="s">
        <v>22545</v>
      </c>
      <c r="B176" s="4" t="s">
        <v>22546</v>
      </c>
      <c r="C176" s="4" t="s">
        <v>5448</v>
      </c>
      <c r="D176" t="str">
        <f>VLOOKUP(C176,'Ref-Item'!A:B,2,0)</f>
        <v>DOC12-0668</v>
      </c>
      <c r="E176" s="4" t="s">
        <v>5449</v>
      </c>
      <c r="F176" s="4" t="s">
        <v>5449</v>
      </c>
      <c r="G176" s="4" t="s">
        <v>5450</v>
      </c>
      <c r="H176" s="4">
        <v>1</v>
      </c>
      <c r="I176" s="4" t="s">
        <v>42</v>
      </c>
      <c r="J176" s="4" t="s">
        <v>8</v>
      </c>
      <c r="K176" s="4" t="s">
        <v>4271</v>
      </c>
      <c r="L176" s="4" t="s">
        <v>4266</v>
      </c>
      <c r="M176" s="4" t="s">
        <v>22547</v>
      </c>
      <c r="N176" t="s">
        <v>6459</v>
      </c>
    </row>
    <row r="177" spans="1:14">
      <c r="A177" s="4" t="s">
        <v>22548</v>
      </c>
      <c r="B177" s="4" t="s">
        <v>22549</v>
      </c>
      <c r="C177" s="4" t="s">
        <v>4181</v>
      </c>
      <c r="D177" t="str">
        <f>VLOOKUP(C177,'Ref-Item'!A:B,2,0)</f>
        <v>COD30-0114</v>
      </c>
      <c r="E177" s="4" t="s">
        <v>4207</v>
      </c>
      <c r="F177" s="4" t="s">
        <v>4207</v>
      </c>
      <c r="G177" s="4" t="s">
        <v>22550</v>
      </c>
      <c r="H177" s="4">
        <v>1</v>
      </c>
      <c r="I177" s="4" t="s">
        <v>27</v>
      </c>
      <c r="J177" s="4" t="s">
        <v>8</v>
      </c>
      <c r="K177" s="4" t="s">
        <v>4267</v>
      </c>
      <c r="L177" s="4" t="s">
        <v>4266</v>
      </c>
      <c r="M177" s="4" t="s">
        <v>22551</v>
      </c>
    </row>
    <row r="178" spans="1:14">
      <c r="A178" s="4" t="s">
        <v>22552</v>
      </c>
      <c r="B178" s="4" t="s">
        <v>22553</v>
      </c>
      <c r="C178" s="4" t="s">
        <v>1681</v>
      </c>
      <c r="D178" t="str">
        <f>VLOOKUP(C178,'Ref-Item'!A:B,2,0)</f>
        <v>AMFBA21-0029</v>
      </c>
      <c r="E178" s="4" t="s">
        <v>5363</v>
      </c>
      <c r="F178" s="4" t="s">
        <v>5363</v>
      </c>
      <c r="G178" s="4" t="s">
        <v>5364</v>
      </c>
      <c r="H178" s="4">
        <v>1</v>
      </c>
      <c r="I178" s="4" t="s">
        <v>27</v>
      </c>
      <c r="J178" s="4" t="s">
        <v>8</v>
      </c>
      <c r="K178" s="4" t="s">
        <v>4271</v>
      </c>
      <c r="L178" s="4" t="s">
        <v>4266</v>
      </c>
      <c r="M178" s="4" t="s">
        <v>22554</v>
      </c>
    </row>
    <row r="179" spans="1:14">
      <c r="A179" s="4" t="s">
        <v>22555</v>
      </c>
      <c r="B179" s="4" t="s">
        <v>22556</v>
      </c>
      <c r="C179" s="4" t="s">
        <v>5508</v>
      </c>
      <c r="D179" t="str">
        <f>VLOOKUP(C179,'Ref-Item'!A:B,2,0)</f>
        <v>DOC10-0708</v>
      </c>
      <c r="E179" s="4" t="s">
        <v>5509</v>
      </c>
      <c r="F179" s="4" t="s">
        <v>5509</v>
      </c>
      <c r="G179" s="4" t="s">
        <v>22557</v>
      </c>
      <c r="H179" s="4">
        <v>1</v>
      </c>
      <c r="I179" s="4" t="s">
        <v>42</v>
      </c>
      <c r="J179" s="4" t="s">
        <v>8</v>
      </c>
      <c r="K179" s="4" t="s">
        <v>4271</v>
      </c>
      <c r="L179" s="4" t="s">
        <v>4266</v>
      </c>
      <c r="M179" s="4" t="s">
        <v>22558</v>
      </c>
    </row>
    <row r="180" spans="1:14">
      <c r="A180" s="4" t="s">
        <v>22560</v>
      </c>
      <c r="B180" s="4" t="s">
        <v>22561</v>
      </c>
      <c r="C180" s="4" t="s">
        <v>5424</v>
      </c>
      <c r="D180" t="str">
        <f>VLOOKUP(C180,'Ref-Item'!A:B,2,0)</f>
        <v>HYD10-0072</v>
      </c>
      <c r="E180" s="4" t="s">
        <v>5425</v>
      </c>
      <c r="F180" s="4" t="s">
        <v>5425</v>
      </c>
      <c r="G180" s="4" t="s">
        <v>8467</v>
      </c>
      <c r="H180" s="4">
        <v>1</v>
      </c>
      <c r="I180" s="4" t="s">
        <v>90</v>
      </c>
      <c r="J180" s="4" t="s">
        <v>3</v>
      </c>
      <c r="K180" s="4" t="s">
        <v>4271</v>
      </c>
      <c r="L180" s="4" t="s">
        <v>5070</v>
      </c>
      <c r="M180" s="4" t="s">
        <v>22562</v>
      </c>
    </row>
    <row r="181" spans="1:14">
      <c r="A181" s="4" t="s">
        <v>22563</v>
      </c>
      <c r="B181" s="4" t="s">
        <v>22564</v>
      </c>
      <c r="C181" s="4" t="s">
        <v>1724</v>
      </c>
      <c r="D181" t="str">
        <f>VLOOKUP(C181,'Ref-Item'!A:B,2,0)</f>
        <v>AMFBA21-0071A</v>
      </c>
      <c r="E181" s="4" t="s">
        <v>22565</v>
      </c>
      <c r="F181" s="4" t="s">
        <v>22565</v>
      </c>
      <c r="G181" s="4" t="s">
        <v>22566</v>
      </c>
      <c r="H181" s="4">
        <v>1</v>
      </c>
      <c r="I181" s="4" t="s">
        <v>549</v>
      </c>
      <c r="J181" s="4" t="s">
        <v>3</v>
      </c>
      <c r="K181" s="4" t="s">
        <v>4267</v>
      </c>
      <c r="L181" s="4" t="s">
        <v>5070</v>
      </c>
      <c r="M181" s="4" t="s">
        <v>22567</v>
      </c>
      <c r="N181" t="s">
        <v>5662</v>
      </c>
    </row>
    <row r="182" spans="1:14">
      <c r="A182" s="4" t="s">
        <v>22568</v>
      </c>
      <c r="B182" s="4" t="s">
        <v>22569</v>
      </c>
      <c r="C182" s="4" t="s">
        <v>1944</v>
      </c>
      <c r="D182" t="str">
        <f>VLOOKUP(C182,'Ref-Item'!A:B,2,0)</f>
        <v>DC54-0095A</v>
      </c>
      <c r="E182" s="4" t="s">
        <v>243</v>
      </c>
      <c r="F182" s="4" t="s">
        <v>243</v>
      </c>
      <c r="G182" s="4" t="s">
        <v>5147</v>
      </c>
      <c r="H182" s="4">
        <v>1</v>
      </c>
      <c r="I182" s="4" t="s">
        <v>549</v>
      </c>
      <c r="J182" s="4" t="s">
        <v>3</v>
      </c>
      <c r="K182" s="4" t="s">
        <v>4522</v>
      </c>
      <c r="L182" s="4" t="s">
        <v>5070</v>
      </c>
      <c r="M182" s="4" t="s">
        <v>22570</v>
      </c>
    </row>
    <row r="183" spans="1:14">
      <c r="A183" s="4" t="s">
        <v>22571</v>
      </c>
      <c r="B183" s="4" t="s">
        <v>22572</v>
      </c>
      <c r="C183" s="4" t="s">
        <v>2100</v>
      </c>
      <c r="D183" t="str">
        <f>VLOOKUP(C183,'Ref-Item'!A:B,2,0)</f>
        <v>DC21-0350</v>
      </c>
      <c r="E183" s="4" t="s">
        <v>22573</v>
      </c>
      <c r="F183" s="4" t="s">
        <v>22573</v>
      </c>
      <c r="G183" s="4" t="s">
        <v>22574</v>
      </c>
      <c r="H183" s="4">
        <v>1</v>
      </c>
      <c r="I183" s="4" t="s">
        <v>22575</v>
      </c>
      <c r="J183" s="4" t="s">
        <v>8</v>
      </c>
      <c r="K183" s="4" t="s">
        <v>4287</v>
      </c>
      <c r="L183" s="4" t="s">
        <v>4266</v>
      </c>
      <c r="M183" s="4" t="s">
        <v>22576</v>
      </c>
    </row>
    <row r="184" spans="1:14">
      <c r="A184" s="4" t="s">
        <v>22577</v>
      </c>
      <c r="B184" s="4" t="s">
        <v>22578</v>
      </c>
      <c r="C184" s="4" t="s">
        <v>4428</v>
      </c>
      <c r="D184" t="str">
        <f>VLOOKUP(C184,'Ref-Item'!A:B,2,0)</f>
        <v>HD12-0085</v>
      </c>
      <c r="E184" s="4" t="s">
        <v>4429</v>
      </c>
      <c r="F184" s="4" t="s">
        <v>4429</v>
      </c>
      <c r="G184" s="4" t="s">
        <v>5318</v>
      </c>
      <c r="H184" s="4">
        <v>1</v>
      </c>
      <c r="I184" s="4" t="s">
        <v>2</v>
      </c>
      <c r="J184" s="4" t="s">
        <v>8</v>
      </c>
      <c r="K184" s="4" t="s">
        <v>4267</v>
      </c>
      <c r="L184" s="4" t="s">
        <v>4266</v>
      </c>
      <c r="M184" s="4" t="s">
        <v>22579</v>
      </c>
      <c r="N184" t="s">
        <v>6487</v>
      </c>
    </row>
    <row r="185" spans="1:14">
      <c r="A185" s="4" t="s">
        <v>22581</v>
      </c>
      <c r="B185" s="4" t="s">
        <v>22582</v>
      </c>
      <c r="C185" s="4" t="s">
        <v>4435</v>
      </c>
      <c r="D185" t="str">
        <f>VLOOKUP(C185,'Ref-Item'!A:B,2,0)</f>
        <v>HD12-0088</v>
      </c>
      <c r="E185" s="4" t="s">
        <v>4436</v>
      </c>
      <c r="F185" s="4" t="s">
        <v>4436</v>
      </c>
      <c r="G185" s="4" t="s">
        <v>5095</v>
      </c>
      <c r="H185" s="4">
        <v>1</v>
      </c>
      <c r="I185" s="4" t="s">
        <v>37</v>
      </c>
      <c r="J185" s="4" t="s">
        <v>8</v>
      </c>
      <c r="K185" s="4" t="s">
        <v>4274</v>
      </c>
      <c r="L185" s="4" t="s">
        <v>4266</v>
      </c>
      <c r="M185" s="4" t="s">
        <v>22583</v>
      </c>
    </row>
    <row r="186" spans="1:14">
      <c r="A186" s="4" t="s">
        <v>22584</v>
      </c>
      <c r="B186" s="4" t="s">
        <v>22585</v>
      </c>
      <c r="C186" s="4" t="s">
        <v>2516</v>
      </c>
      <c r="D186" t="str">
        <f>VLOOKUP(C186,'Ref-Item'!A:B,2,0)</f>
        <v>DC55-0296A</v>
      </c>
      <c r="E186" s="4" t="s">
        <v>91</v>
      </c>
      <c r="F186" s="4" t="s">
        <v>91</v>
      </c>
      <c r="G186" s="4" t="s">
        <v>5074</v>
      </c>
      <c r="H186" s="4">
        <v>1</v>
      </c>
      <c r="I186" s="4" t="s">
        <v>37</v>
      </c>
      <c r="J186" s="4" t="s">
        <v>3</v>
      </c>
      <c r="K186" s="4" t="s">
        <v>18</v>
      </c>
      <c r="L186" s="4" t="s">
        <v>5070</v>
      </c>
      <c r="M186" s="4" t="s">
        <v>22586</v>
      </c>
    </row>
    <row r="187" spans="1:14">
      <c r="A187" s="4" t="s">
        <v>22587</v>
      </c>
      <c r="B187" s="4" t="s">
        <v>22588</v>
      </c>
      <c r="C187" s="4" t="s">
        <v>268</v>
      </c>
      <c r="D187" t="str">
        <f>VLOOKUP(C187,'Ref-Item'!A:B,2,0)</f>
        <v>DC31-0506</v>
      </c>
      <c r="E187" s="4" t="s">
        <v>267</v>
      </c>
      <c r="F187" s="4" t="s">
        <v>267</v>
      </c>
      <c r="G187" s="4" t="s">
        <v>22589</v>
      </c>
      <c r="H187" s="4">
        <v>1</v>
      </c>
      <c r="I187" s="4" t="s">
        <v>22590</v>
      </c>
      <c r="J187" s="4" t="s">
        <v>8</v>
      </c>
      <c r="K187" s="4" t="s">
        <v>4287</v>
      </c>
      <c r="L187" s="4" t="s">
        <v>4286</v>
      </c>
      <c r="M187" s="4" t="s">
        <v>22591</v>
      </c>
    </row>
    <row r="188" spans="1:14">
      <c r="A188" s="4" t="s">
        <v>22592</v>
      </c>
      <c r="B188" s="4" t="s">
        <v>22593</v>
      </c>
      <c r="C188" s="4" t="s">
        <v>300</v>
      </c>
      <c r="D188" t="str">
        <f>VLOOKUP(C188,'Ref-Item'!A:B,2,0)</f>
        <v>DC31-0545</v>
      </c>
      <c r="E188" s="4" t="s">
        <v>299</v>
      </c>
      <c r="F188" s="4" t="s">
        <v>299</v>
      </c>
      <c r="G188" s="4" t="s">
        <v>5312</v>
      </c>
      <c r="H188" s="4">
        <v>1</v>
      </c>
      <c r="I188" s="4" t="s">
        <v>27</v>
      </c>
      <c r="J188" s="4" t="s">
        <v>8</v>
      </c>
      <c r="K188" s="4" t="s">
        <v>4267</v>
      </c>
      <c r="L188" s="4" t="s">
        <v>4266</v>
      </c>
      <c r="M188" s="4" t="s">
        <v>22594</v>
      </c>
    </row>
    <row r="189" spans="1:14">
      <c r="A189" s="4" t="s">
        <v>22596</v>
      </c>
      <c r="B189" s="4" t="s">
        <v>22597</v>
      </c>
      <c r="C189" s="4" t="s">
        <v>3858</v>
      </c>
      <c r="D189" t="str">
        <f>VLOOKUP(C189,'Ref-Item'!A:B,2,0)</f>
        <v>COD31-0094</v>
      </c>
      <c r="E189" s="4" t="s">
        <v>5561</v>
      </c>
      <c r="F189" s="4" t="s">
        <v>5561</v>
      </c>
      <c r="G189" s="4" t="s">
        <v>5798</v>
      </c>
      <c r="H189" s="4">
        <v>1</v>
      </c>
      <c r="I189" s="4" t="s">
        <v>27</v>
      </c>
      <c r="J189" s="4" t="s">
        <v>8</v>
      </c>
      <c r="K189" s="4" t="s">
        <v>4516</v>
      </c>
      <c r="L189" s="4" t="s">
        <v>4266</v>
      </c>
      <c r="M189" s="4" t="s">
        <v>22598</v>
      </c>
    </row>
    <row r="190" spans="1:14">
      <c r="A190" s="4" t="s">
        <v>22596</v>
      </c>
      <c r="B190" s="4" t="s">
        <v>22597</v>
      </c>
      <c r="C190" s="4" t="s">
        <v>3858</v>
      </c>
      <c r="D190" t="str">
        <f>VLOOKUP(C190,'Ref-Item'!A:B,2,0)</f>
        <v>COD31-0094</v>
      </c>
      <c r="E190" s="4" t="s">
        <v>5561</v>
      </c>
      <c r="F190" s="4" t="s">
        <v>5561</v>
      </c>
      <c r="G190" s="4" t="s">
        <v>5798</v>
      </c>
      <c r="H190" s="4">
        <v>1</v>
      </c>
      <c r="I190" s="4" t="s">
        <v>27</v>
      </c>
      <c r="J190" s="4" t="s">
        <v>8</v>
      </c>
      <c r="K190" s="4" t="s">
        <v>4516</v>
      </c>
      <c r="L190" s="4" t="s">
        <v>4266</v>
      </c>
      <c r="M190" s="4" t="s">
        <v>22599</v>
      </c>
      <c r="N190" t="s">
        <v>6510</v>
      </c>
    </row>
    <row r="191" spans="1:14">
      <c r="A191" s="4" t="s">
        <v>22600</v>
      </c>
      <c r="B191" s="4" t="s">
        <v>22601</v>
      </c>
      <c r="C191" s="4" t="s">
        <v>99</v>
      </c>
      <c r="D191" t="str">
        <f>VLOOKUP(C191,'Ref-Item'!A:B,2,0)</f>
        <v>DC16-0109</v>
      </c>
      <c r="E191" s="4" t="s">
        <v>98</v>
      </c>
      <c r="F191" s="4" t="s">
        <v>98</v>
      </c>
      <c r="G191" s="4" t="s">
        <v>4304</v>
      </c>
      <c r="H191" s="4">
        <v>1</v>
      </c>
      <c r="I191" s="4" t="s">
        <v>90</v>
      </c>
      <c r="J191" s="4" t="s">
        <v>3</v>
      </c>
      <c r="K191" s="4" t="s">
        <v>4271</v>
      </c>
      <c r="L191" s="4" t="s">
        <v>5070</v>
      </c>
      <c r="M191" s="4" t="s">
        <v>22602</v>
      </c>
    </row>
    <row r="192" spans="1:14">
      <c r="A192" s="4" t="s">
        <v>22603</v>
      </c>
      <c r="B192" s="4" t="s">
        <v>22604</v>
      </c>
      <c r="C192" s="4" t="s">
        <v>4460</v>
      </c>
      <c r="D192" t="str">
        <f>VLOOKUP(C192,'Ref-Item'!A:B,2,0)</f>
        <v>COD63-0127</v>
      </c>
      <c r="E192" s="4" t="s">
        <v>4461</v>
      </c>
      <c r="F192" s="4" t="s">
        <v>4461</v>
      </c>
      <c r="G192" s="4" t="s">
        <v>5206</v>
      </c>
      <c r="H192" s="4">
        <v>1</v>
      </c>
      <c r="I192" s="4" t="s">
        <v>69</v>
      </c>
      <c r="J192" s="4" t="s">
        <v>3</v>
      </c>
      <c r="K192" s="4" t="s">
        <v>4267</v>
      </c>
      <c r="L192" s="4" t="s">
        <v>5070</v>
      </c>
      <c r="M192" s="4" t="s">
        <v>22605</v>
      </c>
      <c r="N192" t="s">
        <v>6517</v>
      </c>
    </row>
    <row r="193" spans="1:14">
      <c r="A193" s="4" t="s">
        <v>22606</v>
      </c>
      <c r="B193" s="4" t="s">
        <v>22607</v>
      </c>
      <c r="C193" s="4" t="s">
        <v>2526</v>
      </c>
      <c r="D193" t="str">
        <f>VLOOKUP(C193,'Ref-Item'!A:B,2,0)</f>
        <v>DC54-0323A</v>
      </c>
      <c r="E193" s="4" t="s">
        <v>4584</v>
      </c>
      <c r="F193" s="4" t="s">
        <v>4584</v>
      </c>
      <c r="G193" s="4" t="s">
        <v>5355</v>
      </c>
      <c r="H193" s="4">
        <v>1</v>
      </c>
      <c r="I193" s="4" t="s">
        <v>27</v>
      </c>
      <c r="J193" s="4" t="s">
        <v>3</v>
      </c>
      <c r="K193" s="4" t="s">
        <v>18</v>
      </c>
      <c r="L193" s="4" t="s">
        <v>5070</v>
      </c>
      <c r="M193" s="4" t="s">
        <v>22608</v>
      </c>
      <c r="N193" t="s">
        <v>6520</v>
      </c>
    </row>
    <row r="194" spans="1:14">
      <c r="A194" s="4" t="s">
        <v>22609</v>
      </c>
      <c r="B194" s="4" t="s">
        <v>22610</v>
      </c>
      <c r="C194" s="4" t="s">
        <v>3857</v>
      </c>
      <c r="D194" t="str">
        <f>VLOOKUP(C194,'Ref-Item'!A:B,2,0)</f>
        <v>COD31-0093</v>
      </c>
      <c r="E194" s="4" t="s">
        <v>4206</v>
      </c>
      <c r="F194" s="4" t="s">
        <v>4206</v>
      </c>
      <c r="G194" s="4" t="s">
        <v>5542</v>
      </c>
      <c r="H194" s="4">
        <v>1</v>
      </c>
      <c r="I194" s="4" t="s">
        <v>10</v>
      </c>
      <c r="J194" s="4" t="s">
        <v>8</v>
      </c>
      <c r="K194" s="4" t="s">
        <v>4287</v>
      </c>
      <c r="L194" s="4" t="s">
        <v>4266</v>
      </c>
      <c r="M194" s="4" t="s">
        <v>22611</v>
      </c>
      <c r="N194" t="s">
        <v>6524</v>
      </c>
    </row>
    <row r="195" spans="1:14">
      <c r="A195" s="4" t="s">
        <v>22609</v>
      </c>
      <c r="B195" s="4" t="s">
        <v>22610</v>
      </c>
      <c r="C195" s="4" t="s">
        <v>3857</v>
      </c>
      <c r="D195" t="str">
        <f>VLOOKUP(C195,'Ref-Item'!A:B,2,0)</f>
        <v>COD31-0093</v>
      </c>
      <c r="E195" s="4" t="s">
        <v>4206</v>
      </c>
      <c r="F195" s="4" t="s">
        <v>4206</v>
      </c>
      <c r="G195" s="4" t="s">
        <v>5542</v>
      </c>
      <c r="H195" s="4">
        <v>1</v>
      </c>
      <c r="I195" s="4" t="s">
        <v>10</v>
      </c>
      <c r="J195" s="4" t="s">
        <v>8</v>
      </c>
      <c r="K195" s="4" t="s">
        <v>4287</v>
      </c>
      <c r="L195" s="4" t="s">
        <v>4266</v>
      </c>
      <c r="M195" s="4" t="s">
        <v>22613</v>
      </c>
      <c r="N195" t="s">
        <v>6528</v>
      </c>
    </row>
    <row r="196" spans="1:14">
      <c r="A196" s="4" t="s">
        <v>22609</v>
      </c>
      <c r="B196" s="4" t="s">
        <v>22610</v>
      </c>
      <c r="C196" s="4" t="s">
        <v>3857</v>
      </c>
      <c r="D196" t="str">
        <f>VLOOKUP(C196,'Ref-Item'!A:B,2,0)</f>
        <v>COD31-0093</v>
      </c>
      <c r="E196" s="4" t="s">
        <v>4206</v>
      </c>
      <c r="F196" s="4" t="s">
        <v>4206</v>
      </c>
      <c r="G196" s="4" t="s">
        <v>5542</v>
      </c>
      <c r="H196" s="4">
        <v>1</v>
      </c>
      <c r="I196" s="4" t="s">
        <v>10</v>
      </c>
      <c r="J196" s="4" t="s">
        <v>8</v>
      </c>
      <c r="K196" s="4" t="s">
        <v>4287</v>
      </c>
      <c r="L196" s="4" t="s">
        <v>4266</v>
      </c>
      <c r="M196" s="4" t="s">
        <v>22614</v>
      </c>
    </row>
    <row r="197" spans="1:14">
      <c r="A197" s="4" t="s">
        <v>22615</v>
      </c>
      <c r="B197" s="4" t="s">
        <v>22616</v>
      </c>
      <c r="C197" s="4" t="s">
        <v>7331</v>
      </c>
      <c r="D197" t="str">
        <f>VLOOKUP(C197,'Ref-Item'!A:B,2,0)</f>
        <v>COZ63DU6242-M</v>
      </c>
      <c r="E197" s="4" t="s">
        <v>7332</v>
      </c>
      <c r="F197" s="4" t="s">
        <v>7332</v>
      </c>
      <c r="G197" s="4" t="s">
        <v>7333</v>
      </c>
      <c r="H197" s="4">
        <v>1</v>
      </c>
      <c r="I197" s="4" t="s">
        <v>22617</v>
      </c>
      <c r="J197" s="4" t="s">
        <v>8</v>
      </c>
      <c r="K197" s="4" t="s">
        <v>4295</v>
      </c>
      <c r="L197" s="4" t="s">
        <v>4266</v>
      </c>
      <c r="M197" s="4" t="s">
        <v>22618</v>
      </c>
      <c r="N197" t="s">
        <v>4309</v>
      </c>
    </row>
    <row r="198" spans="1:14">
      <c r="A198" s="4" t="s">
        <v>22619</v>
      </c>
      <c r="B198" s="4" t="s">
        <v>22620</v>
      </c>
      <c r="C198" s="4" t="s">
        <v>200</v>
      </c>
      <c r="D198" t="str">
        <f>VLOOKUP(C198,'Ref-Item'!A:B,2,0)</f>
        <v>DC31-0540</v>
      </c>
      <c r="E198" s="4" t="s">
        <v>199</v>
      </c>
      <c r="F198" s="4" t="s">
        <v>199</v>
      </c>
      <c r="G198" s="4" t="s">
        <v>201</v>
      </c>
      <c r="H198" s="4">
        <v>1</v>
      </c>
      <c r="I198" s="4" t="s">
        <v>152</v>
      </c>
      <c r="J198" s="4" t="s">
        <v>8</v>
      </c>
      <c r="K198" s="4" t="s">
        <v>4271</v>
      </c>
      <c r="L198" s="4" t="s">
        <v>4266</v>
      </c>
      <c r="M198" s="4" t="s">
        <v>22621</v>
      </c>
      <c r="N198" t="s">
        <v>6538</v>
      </c>
    </row>
    <row r="199" spans="1:14">
      <c r="A199" s="4" t="s">
        <v>22623</v>
      </c>
      <c r="B199" s="4" t="s">
        <v>22624</v>
      </c>
      <c r="C199" s="4" t="s">
        <v>3014</v>
      </c>
      <c r="D199" t="str">
        <f>VLOOKUP(C199,'Ref-Item'!A:B,2,0)</f>
        <v>AMFBA10-0488A</v>
      </c>
      <c r="E199" s="4" t="s">
        <v>71</v>
      </c>
      <c r="F199" s="4" t="s">
        <v>71</v>
      </c>
      <c r="G199" s="4" t="s">
        <v>5212</v>
      </c>
      <c r="H199" s="4">
        <v>1</v>
      </c>
      <c r="I199" s="4" t="s">
        <v>69</v>
      </c>
      <c r="J199" s="4" t="s">
        <v>3</v>
      </c>
      <c r="K199" s="4" t="s">
        <v>4279</v>
      </c>
      <c r="L199" s="4" t="s">
        <v>5070</v>
      </c>
      <c r="M199" s="4" t="s">
        <v>22625</v>
      </c>
    </row>
    <row r="200" spans="1:14">
      <c r="A200" s="4" t="s">
        <v>22626</v>
      </c>
      <c r="B200" s="4" t="s">
        <v>22627</v>
      </c>
      <c r="C200" s="4" t="s">
        <v>268</v>
      </c>
      <c r="D200" t="str">
        <f>VLOOKUP(C200,'Ref-Item'!A:B,2,0)</f>
        <v>DC31-0506</v>
      </c>
      <c r="E200" s="4" t="s">
        <v>267</v>
      </c>
      <c r="F200" s="4" t="s">
        <v>267</v>
      </c>
      <c r="G200" s="4" t="s">
        <v>5429</v>
      </c>
      <c r="H200" s="4">
        <v>1</v>
      </c>
      <c r="I200" s="4" t="s">
        <v>27</v>
      </c>
      <c r="J200" s="4" t="s">
        <v>3</v>
      </c>
      <c r="K200" s="4" t="s">
        <v>4516</v>
      </c>
      <c r="L200" s="4" t="s">
        <v>5070</v>
      </c>
      <c r="M200" s="4" t="s">
        <v>22628</v>
      </c>
    </row>
    <row r="201" spans="1:14">
      <c r="A201" s="4" t="s">
        <v>22629</v>
      </c>
      <c r="B201" s="4" t="s">
        <v>22630</v>
      </c>
      <c r="C201" s="4" t="s">
        <v>1975</v>
      </c>
      <c r="D201" t="str">
        <f>VLOOKUP(C201,'Ref-Item'!A:B,2,0)</f>
        <v>DC55-0072A</v>
      </c>
      <c r="E201" s="4" t="s">
        <v>175</v>
      </c>
      <c r="F201" s="4" t="s">
        <v>175</v>
      </c>
      <c r="G201" s="4" t="s">
        <v>177</v>
      </c>
      <c r="H201" s="4">
        <v>1</v>
      </c>
      <c r="I201" s="4" t="s">
        <v>17</v>
      </c>
      <c r="J201" s="4" t="s">
        <v>3</v>
      </c>
      <c r="K201" s="4" t="s">
        <v>4268</v>
      </c>
      <c r="L201" s="4" t="s">
        <v>5070</v>
      </c>
      <c r="M201" s="4" t="s">
        <v>22631</v>
      </c>
    </row>
    <row r="202" spans="1:14">
      <c r="A202" s="4" t="s">
        <v>22632</v>
      </c>
      <c r="B202" s="4" t="s">
        <v>22633</v>
      </c>
      <c r="C202" s="4" t="s">
        <v>5398</v>
      </c>
      <c r="D202" t="str">
        <f>VLOOKUP(C202,'Ref-Item'!A:B,2,0)</f>
        <v>DOC12-0680</v>
      </c>
      <c r="E202" s="4" t="s">
        <v>5399</v>
      </c>
      <c r="F202" s="4" t="s">
        <v>5399</v>
      </c>
      <c r="G202" s="4" t="s">
        <v>5400</v>
      </c>
      <c r="H202" s="4">
        <v>1</v>
      </c>
      <c r="I202" s="4" t="s">
        <v>549</v>
      </c>
      <c r="J202" s="4" t="s">
        <v>3</v>
      </c>
      <c r="K202" s="4" t="s">
        <v>4308</v>
      </c>
      <c r="L202" s="4" t="s">
        <v>5070</v>
      </c>
      <c r="M202" s="4" t="s">
        <v>22634</v>
      </c>
    </row>
    <row r="203" spans="1:14">
      <c r="A203" s="4" t="s">
        <v>22635</v>
      </c>
      <c r="B203" s="4" t="s">
        <v>22636</v>
      </c>
      <c r="C203" s="4" t="s">
        <v>2110</v>
      </c>
      <c r="D203" t="str">
        <f>VLOOKUP(C203,'Ref-Item'!A:B,2,0)</f>
        <v>DC21-0369</v>
      </c>
      <c r="E203" s="4" t="s">
        <v>22637</v>
      </c>
      <c r="F203" s="4" t="s">
        <v>22637</v>
      </c>
      <c r="G203" s="4" t="s">
        <v>22638</v>
      </c>
      <c r="H203" s="4">
        <v>1</v>
      </c>
      <c r="I203" s="4" t="s">
        <v>37</v>
      </c>
      <c r="J203" s="4" t="s">
        <v>3</v>
      </c>
      <c r="K203" s="4" t="s">
        <v>18</v>
      </c>
      <c r="L203" s="4" t="s">
        <v>5070</v>
      </c>
      <c r="M203" s="4" t="s">
        <v>22639</v>
      </c>
    </row>
    <row r="204" spans="1:14">
      <c r="A204" s="4" t="s">
        <v>22640</v>
      </c>
      <c r="B204" s="4" t="s">
        <v>22641</v>
      </c>
      <c r="C204" s="4" t="s">
        <v>2895</v>
      </c>
      <c r="D204" t="str">
        <f>VLOOKUP(C204,'Ref-Item'!A:B,2,0)</f>
        <v>AMFBA20-0166A</v>
      </c>
      <c r="E204" s="4" t="s">
        <v>343</v>
      </c>
      <c r="F204" s="4" t="s">
        <v>343</v>
      </c>
      <c r="G204" s="4" t="s">
        <v>5545</v>
      </c>
      <c r="H204" s="4">
        <v>1</v>
      </c>
      <c r="I204" s="4" t="s">
        <v>27</v>
      </c>
      <c r="J204" s="4" t="s">
        <v>3</v>
      </c>
      <c r="K204" s="4" t="s">
        <v>18</v>
      </c>
      <c r="L204" s="4" t="s">
        <v>5070</v>
      </c>
      <c r="M204" s="4" t="s">
        <v>22642</v>
      </c>
      <c r="N204" t="s">
        <v>6556</v>
      </c>
    </row>
    <row r="205" spans="1:14">
      <c r="A205" s="4" t="s">
        <v>22643</v>
      </c>
      <c r="B205" s="4" t="s">
        <v>22644</v>
      </c>
      <c r="C205" s="4" t="s">
        <v>1975</v>
      </c>
      <c r="D205" t="str">
        <f>VLOOKUP(C205,'Ref-Item'!A:B,2,0)</f>
        <v>DC55-0072A</v>
      </c>
      <c r="E205" s="4" t="s">
        <v>175</v>
      </c>
      <c r="F205" s="4" t="s">
        <v>175</v>
      </c>
      <c r="G205" s="4" t="s">
        <v>177</v>
      </c>
      <c r="H205" s="4">
        <v>1</v>
      </c>
      <c r="I205" s="4" t="s">
        <v>55</v>
      </c>
      <c r="J205" s="4" t="s">
        <v>3</v>
      </c>
      <c r="K205" s="4" t="s">
        <v>18</v>
      </c>
      <c r="L205" s="4" t="s">
        <v>5070</v>
      </c>
      <c r="M205" s="4" t="s">
        <v>22645</v>
      </c>
      <c r="N205" t="s">
        <v>5805</v>
      </c>
    </row>
    <row r="206" spans="1:14">
      <c r="A206" s="4" t="s">
        <v>22646</v>
      </c>
      <c r="B206" s="4" t="s">
        <v>22647</v>
      </c>
      <c r="C206" s="4" t="s">
        <v>5028</v>
      </c>
      <c r="D206" t="str">
        <f>VLOOKUP(C206,'Ref-Item'!A:B,2,0)</f>
        <v>DC20-0652</v>
      </c>
      <c r="E206" s="4" t="s">
        <v>5279</v>
      </c>
      <c r="F206" s="4" t="s">
        <v>5279</v>
      </c>
      <c r="G206" s="4" t="s">
        <v>5280</v>
      </c>
      <c r="H206" s="4">
        <v>1</v>
      </c>
      <c r="I206" s="4" t="s">
        <v>95</v>
      </c>
      <c r="J206" s="4" t="s">
        <v>3</v>
      </c>
      <c r="K206" s="4" t="s">
        <v>18</v>
      </c>
      <c r="L206" s="4" t="s">
        <v>4266</v>
      </c>
      <c r="M206" s="4" t="s">
        <v>22648</v>
      </c>
    </row>
    <row r="207" spans="1:14">
      <c r="A207" s="4" t="s">
        <v>22649</v>
      </c>
      <c r="B207" s="4" t="s">
        <v>22650</v>
      </c>
      <c r="C207" s="4" t="s">
        <v>2535</v>
      </c>
      <c r="D207" t="str">
        <f>VLOOKUP(C207,'Ref-Item'!A:B,2,0)</f>
        <v>DC54-0337A</v>
      </c>
      <c r="E207" s="4" t="s">
        <v>437</v>
      </c>
      <c r="F207" s="4" t="s">
        <v>437</v>
      </c>
      <c r="G207" s="4" t="s">
        <v>5115</v>
      </c>
      <c r="H207" s="4">
        <v>1</v>
      </c>
      <c r="I207" s="4" t="s">
        <v>55</v>
      </c>
      <c r="J207" s="4" t="s">
        <v>3</v>
      </c>
      <c r="K207" s="4" t="s">
        <v>18</v>
      </c>
      <c r="L207" s="4" t="s">
        <v>5070</v>
      </c>
      <c r="M207" s="4" t="s">
        <v>22651</v>
      </c>
      <c r="N207" t="s">
        <v>4351</v>
      </c>
    </row>
    <row r="208" spans="1:14">
      <c r="A208" s="4" t="s">
        <v>22652</v>
      </c>
      <c r="B208" s="4" t="s">
        <v>22653</v>
      </c>
      <c r="C208" s="4" t="s">
        <v>1930</v>
      </c>
      <c r="D208" t="str">
        <f>VLOOKUP(C208,'Ref-Item'!A:B,2,0)</f>
        <v>DC54-0055A</v>
      </c>
      <c r="E208" s="4" t="s">
        <v>187</v>
      </c>
      <c r="F208" s="4" t="s">
        <v>187</v>
      </c>
      <c r="G208" s="4" t="s">
        <v>189</v>
      </c>
      <c r="H208" s="4">
        <v>1</v>
      </c>
      <c r="I208" s="4" t="s">
        <v>55</v>
      </c>
      <c r="J208" s="4" t="s">
        <v>3</v>
      </c>
      <c r="K208" s="4" t="s">
        <v>18</v>
      </c>
      <c r="L208" s="4" t="s">
        <v>5070</v>
      </c>
      <c r="M208" s="4" t="s">
        <v>22654</v>
      </c>
    </row>
    <row r="209" spans="1:14">
      <c r="A209" s="4" t="s">
        <v>22655</v>
      </c>
      <c r="B209" s="4" t="s">
        <v>22656</v>
      </c>
      <c r="C209" s="4" t="s">
        <v>148</v>
      </c>
      <c r="D209" t="str">
        <f>VLOOKUP(C209,'Ref-Item'!A:B,2,0)</f>
        <v>DC31-0507</v>
      </c>
      <c r="E209" s="4" t="s">
        <v>147</v>
      </c>
      <c r="F209" s="4" t="s">
        <v>147</v>
      </c>
      <c r="G209" s="4" t="s">
        <v>149</v>
      </c>
      <c r="H209" s="4">
        <v>1</v>
      </c>
      <c r="I209" s="4" t="s">
        <v>37</v>
      </c>
      <c r="J209" s="4" t="s">
        <v>8</v>
      </c>
      <c r="K209" s="4" t="s">
        <v>4268</v>
      </c>
      <c r="L209" s="4" t="s">
        <v>4266</v>
      </c>
      <c r="M209" s="4" t="s">
        <v>22657</v>
      </c>
      <c r="N209" t="s">
        <v>4294</v>
      </c>
    </row>
    <row r="210" spans="1:14">
      <c r="A210" s="4" t="s">
        <v>22659</v>
      </c>
      <c r="B210" s="4" t="s">
        <v>22660</v>
      </c>
      <c r="C210" s="4" t="s">
        <v>2516</v>
      </c>
      <c r="D210" t="str">
        <f>VLOOKUP(C210,'Ref-Item'!A:B,2,0)</f>
        <v>DC55-0296A</v>
      </c>
      <c r="E210" s="4" t="s">
        <v>91</v>
      </c>
      <c r="F210" s="4" t="s">
        <v>91</v>
      </c>
      <c r="G210" s="4" t="s">
        <v>5074</v>
      </c>
      <c r="H210" s="4">
        <v>1</v>
      </c>
      <c r="I210" s="4" t="s">
        <v>95</v>
      </c>
      <c r="J210" s="4" t="s">
        <v>18</v>
      </c>
      <c r="K210" s="4" t="s">
        <v>4271</v>
      </c>
      <c r="L210" s="4" t="s">
        <v>4266</v>
      </c>
      <c r="M210" s="4" t="s">
        <v>22661</v>
      </c>
    </row>
    <row r="211" spans="1:14">
      <c r="A211" s="4" t="s">
        <v>22663</v>
      </c>
      <c r="B211" s="4" t="s">
        <v>22656</v>
      </c>
      <c r="C211" s="4" t="s">
        <v>148</v>
      </c>
      <c r="D211" t="str">
        <f>VLOOKUP(C211,'Ref-Item'!A:B,2,0)</f>
        <v>DC31-0507</v>
      </c>
      <c r="E211" s="4" t="s">
        <v>147</v>
      </c>
      <c r="F211" s="4" t="s">
        <v>147</v>
      </c>
      <c r="G211" s="4" t="s">
        <v>149</v>
      </c>
      <c r="H211" s="4">
        <v>1</v>
      </c>
      <c r="I211" s="4" t="s">
        <v>37</v>
      </c>
      <c r="J211" s="4" t="s">
        <v>4272</v>
      </c>
      <c r="K211" s="4" t="s">
        <v>4268</v>
      </c>
      <c r="L211" s="4" t="s">
        <v>4286</v>
      </c>
      <c r="M211" s="4" t="s">
        <v>22664</v>
      </c>
      <c r="N211" t="s">
        <v>5553</v>
      </c>
    </row>
    <row r="212" spans="1:14">
      <c r="A212" s="4" t="s">
        <v>22665</v>
      </c>
      <c r="B212" s="4" t="s">
        <v>22666</v>
      </c>
      <c r="C212" s="4" t="s">
        <v>4312</v>
      </c>
      <c r="D212" t="str">
        <f>VLOOKUP(C212,'Ref-Item'!A:B,2,0)</f>
        <v>COD63-0124</v>
      </c>
      <c r="E212" s="4" t="s">
        <v>4313</v>
      </c>
      <c r="F212" s="4" t="s">
        <v>4313</v>
      </c>
      <c r="G212" s="4" t="s">
        <v>5153</v>
      </c>
      <c r="H212" s="4">
        <v>1</v>
      </c>
      <c r="I212" s="4" t="s">
        <v>17</v>
      </c>
      <c r="J212" s="4" t="s">
        <v>3</v>
      </c>
      <c r="K212" s="4" t="s">
        <v>18</v>
      </c>
      <c r="L212" s="4" t="s">
        <v>5070</v>
      </c>
      <c r="M212" s="4" t="s">
        <v>22667</v>
      </c>
    </row>
    <row r="213" spans="1:14">
      <c r="A213" s="4" t="s">
        <v>22668</v>
      </c>
      <c r="B213" s="4" t="s">
        <v>22669</v>
      </c>
      <c r="C213" s="4" t="s">
        <v>2531</v>
      </c>
      <c r="D213" t="str">
        <f>VLOOKUP(C213,'Ref-Item'!A:B,2,0)</f>
        <v>DC54-0333A</v>
      </c>
      <c r="E213" s="4" t="s">
        <v>4545</v>
      </c>
      <c r="F213" s="4" t="s">
        <v>4545</v>
      </c>
      <c r="G213" s="4" t="s">
        <v>5181</v>
      </c>
      <c r="H213" s="4">
        <v>1</v>
      </c>
      <c r="I213" s="4" t="s">
        <v>22670</v>
      </c>
      <c r="J213" s="4" t="s">
        <v>8</v>
      </c>
      <c r="K213" s="4" t="s">
        <v>4295</v>
      </c>
      <c r="L213" s="4" t="s">
        <v>4266</v>
      </c>
      <c r="M213" s="4" t="s">
        <v>22671</v>
      </c>
      <c r="N213" t="s">
        <v>4311</v>
      </c>
    </row>
    <row r="214" spans="1:14">
      <c r="A214" s="4" t="s">
        <v>22672</v>
      </c>
      <c r="B214" s="4" t="s">
        <v>22673</v>
      </c>
      <c r="C214" s="4" t="s">
        <v>24</v>
      </c>
      <c r="D214" t="str">
        <f>VLOOKUP(C214,'Ref-Item'!A:B,2,0)</f>
        <v>COD12-0057</v>
      </c>
      <c r="E214" s="4" t="s">
        <v>23</v>
      </c>
      <c r="F214" s="4" t="s">
        <v>23</v>
      </c>
      <c r="G214" s="4" t="s">
        <v>5098</v>
      </c>
      <c r="H214" s="4">
        <v>1</v>
      </c>
      <c r="I214" s="4" t="s">
        <v>42</v>
      </c>
      <c r="J214" s="4" t="s">
        <v>3</v>
      </c>
      <c r="K214" s="4" t="s">
        <v>4271</v>
      </c>
      <c r="L214" s="4" t="s">
        <v>5070</v>
      </c>
      <c r="M214" s="4" t="s">
        <v>22674</v>
      </c>
    </row>
    <row r="215" spans="1:14">
      <c r="A215" s="4" t="s">
        <v>22675</v>
      </c>
      <c r="B215" s="4" t="s">
        <v>22676</v>
      </c>
      <c r="C215" s="4" t="s">
        <v>127</v>
      </c>
      <c r="D215" t="str">
        <f>VLOOKUP(C215,'Ref-Item'!A:B,2,0)</f>
        <v>COD31-0073</v>
      </c>
      <c r="E215" s="4" t="s">
        <v>126</v>
      </c>
      <c r="F215" s="4" t="s">
        <v>126</v>
      </c>
      <c r="G215" s="4" t="s">
        <v>5552</v>
      </c>
      <c r="H215" s="4">
        <v>1</v>
      </c>
      <c r="I215" s="4" t="s">
        <v>470</v>
      </c>
      <c r="J215" s="4" t="s">
        <v>8</v>
      </c>
      <c r="K215" s="4" t="s">
        <v>4516</v>
      </c>
      <c r="L215" s="4" t="s">
        <v>4266</v>
      </c>
      <c r="M215" s="4" t="s">
        <v>22677</v>
      </c>
    </row>
    <row r="216" spans="1:14">
      <c r="A216" s="4" t="s">
        <v>22679</v>
      </c>
      <c r="B216" s="4" t="s">
        <v>22680</v>
      </c>
      <c r="C216" s="4" t="s">
        <v>1</v>
      </c>
      <c r="D216" t="str">
        <f>VLOOKUP(C216,'Ref-Item'!A:B,2,0)</f>
        <v>COD31-0092</v>
      </c>
      <c r="E216" s="4" t="s">
        <v>0</v>
      </c>
      <c r="F216" s="4" t="s">
        <v>0</v>
      </c>
      <c r="G216" s="4" t="s">
        <v>6239</v>
      </c>
      <c r="H216" s="4">
        <v>1</v>
      </c>
      <c r="I216" s="4" t="s">
        <v>34</v>
      </c>
      <c r="J216" s="4" t="s">
        <v>3</v>
      </c>
      <c r="K216" s="4" t="s">
        <v>4268</v>
      </c>
      <c r="L216" s="4" t="s">
        <v>4266</v>
      </c>
      <c r="M216" s="4" t="s">
        <v>22681</v>
      </c>
      <c r="N216" t="s">
        <v>6596</v>
      </c>
    </row>
    <row r="217" spans="1:14">
      <c r="A217" s="4" t="s">
        <v>22682</v>
      </c>
      <c r="B217" s="4" t="s">
        <v>22683</v>
      </c>
      <c r="C217" s="4" t="s">
        <v>4713</v>
      </c>
      <c r="D217" t="str">
        <f>VLOOKUP(C217,'Ref-Item'!A:B,2,0)</f>
        <v>DC20-0463A</v>
      </c>
      <c r="E217" s="4" t="s">
        <v>5262</v>
      </c>
      <c r="F217" s="4" t="s">
        <v>5262</v>
      </c>
      <c r="G217" s="4" t="s">
        <v>20701</v>
      </c>
      <c r="H217" s="4">
        <v>1</v>
      </c>
      <c r="I217" s="4" t="s">
        <v>152</v>
      </c>
      <c r="J217" s="4" t="s">
        <v>3</v>
      </c>
      <c r="K217" s="4" t="s">
        <v>4270</v>
      </c>
      <c r="L217" s="4" t="s">
        <v>5070</v>
      </c>
      <c r="M217" s="4" t="s">
        <v>22684</v>
      </c>
      <c r="N217" t="s">
        <v>6600</v>
      </c>
    </row>
    <row r="218" spans="1:14">
      <c r="A218" s="4" t="s">
        <v>22685</v>
      </c>
      <c r="B218" s="4" t="s">
        <v>22686</v>
      </c>
      <c r="C218" s="4" t="s">
        <v>2837</v>
      </c>
      <c r="D218" t="str">
        <f>VLOOKUP(C218,'Ref-Item'!A:B,2,0)</f>
        <v>DC20-0474-1</v>
      </c>
      <c r="E218" s="4" t="s">
        <v>566</v>
      </c>
      <c r="F218" s="4" t="s">
        <v>566</v>
      </c>
      <c r="G218" s="4" t="s">
        <v>568</v>
      </c>
      <c r="H218" s="4">
        <v>1</v>
      </c>
      <c r="I218" s="4" t="s">
        <v>37</v>
      </c>
      <c r="J218" s="4" t="s">
        <v>8</v>
      </c>
      <c r="K218" s="4" t="s">
        <v>4271</v>
      </c>
      <c r="L218" s="4" t="s">
        <v>4266</v>
      </c>
      <c r="M218" s="4" t="s">
        <v>22687</v>
      </c>
    </row>
    <row r="219" spans="1:14">
      <c r="A219" s="4" t="s">
        <v>22689</v>
      </c>
      <c r="B219" s="4" t="s">
        <v>22690</v>
      </c>
      <c r="C219" s="4" t="s">
        <v>1921</v>
      </c>
      <c r="D219" t="str">
        <f>VLOOKUP(C219,'Ref-Item'!A:B,2,0)</f>
        <v>DC54-0046A</v>
      </c>
      <c r="E219" s="4" t="s">
        <v>288</v>
      </c>
      <c r="F219" s="4" t="s">
        <v>288</v>
      </c>
      <c r="G219" s="4" t="s">
        <v>290</v>
      </c>
      <c r="H219" s="4">
        <v>1</v>
      </c>
      <c r="I219" s="4" t="s">
        <v>470</v>
      </c>
      <c r="J219" s="4" t="s">
        <v>3</v>
      </c>
      <c r="K219" s="4" t="s">
        <v>4516</v>
      </c>
      <c r="L219" s="4" t="s">
        <v>5070</v>
      </c>
      <c r="M219" s="4" t="s">
        <v>22691</v>
      </c>
    </row>
    <row r="220" spans="1:14">
      <c r="A220" s="4" t="s">
        <v>22692</v>
      </c>
      <c r="B220" s="4" t="s">
        <v>22693</v>
      </c>
      <c r="C220" s="4" t="s">
        <v>3016</v>
      </c>
      <c r="D220" t="str">
        <f>VLOOKUP(C220,'Ref-Item'!A:B,2,0)</f>
        <v>DC31-0503A</v>
      </c>
      <c r="E220" s="4" t="s">
        <v>332</v>
      </c>
      <c r="F220" s="4" t="s">
        <v>332</v>
      </c>
      <c r="G220" s="4" t="s">
        <v>5207</v>
      </c>
      <c r="H220" s="4">
        <v>1</v>
      </c>
      <c r="I220" s="4" t="s">
        <v>2</v>
      </c>
      <c r="J220" s="4" t="s">
        <v>18</v>
      </c>
      <c r="K220" s="4" t="s">
        <v>18</v>
      </c>
      <c r="L220" s="4" t="s">
        <v>5070</v>
      </c>
      <c r="M220" s="4" t="s">
        <v>22694</v>
      </c>
    </row>
    <row r="221" spans="1:14">
      <c r="A221" s="4" t="s">
        <v>22696</v>
      </c>
      <c r="B221" s="4" t="s">
        <v>22697</v>
      </c>
      <c r="C221" s="4" t="s">
        <v>5424</v>
      </c>
      <c r="D221" t="str">
        <f>VLOOKUP(C221,'Ref-Item'!A:B,2,0)</f>
        <v>HYD10-0072</v>
      </c>
      <c r="E221" s="4" t="s">
        <v>5425</v>
      </c>
      <c r="F221" s="4" t="s">
        <v>5425</v>
      </c>
      <c r="G221" s="4" t="s">
        <v>8467</v>
      </c>
      <c r="H221" s="4">
        <v>1</v>
      </c>
      <c r="I221" s="4" t="s">
        <v>2</v>
      </c>
      <c r="J221" s="4" t="s">
        <v>3</v>
      </c>
      <c r="K221" s="4" t="s">
        <v>4271</v>
      </c>
      <c r="L221" s="4" t="s">
        <v>5070</v>
      </c>
      <c r="M221" s="4" t="s">
        <v>22698</v>
      </c>
      <c r="N221" t="s">
        <v>6613</v>
      </c>
    </row>
    <row r="222" spans="1:14">
      <c r="A222" s="4" t="s">
        <v>22699</v>
      </c>
      <c r="B222" s="4" t="s">
        <v>22700</v>
      </c>
      <c r="C222" s="4" t="s">
        <v>5748</v>
      </c>
      <c r="D222" t="str">
        <f>VLOOKUP(C222,'Ref-Item'!A:B,2,0)</f>
        <v>CZ63DU6224-MD</v>
      </c>
      <c r="E222" s="4" t="s">
        <v>5749</v>
      </c>
      <c r="F222" s="4" t="s">
        <v>5749</v>
      </c>
      <c r="G222" s="4" t="s">
        <v>5750</v>
      </c>
      <c r="H222" s="4">
        <v>1</v>
      </c>
      <c r="I222" s="4" t="s">
        <v>12</v>
      </c>
      <c r="J222" s="4" t="s">
        <v>3</v>
      </c>
      <c r="K222" s="4" t="s">
        <v>4268</v>
      </c>
      <c r="L222" s="4" t="s">
        <v>5070</v>
      </c>
      <c r="M222" s="4" t="s">
        <v>22701</v>
      </c>
    </row>
    <row r="223" spans="1:14">
      <c r="A223" s="4" t="s">
        <v>22702</v>
      </c>
      <c r="B223" s="4" t="s">
        <v>22703</v>
      </c>
      <c r="C223" s="4" t="s">
        <v>192</v>
      </c>
      <c r="D223" t="str">
        <f>VLOOKUP(C223,'Ref-Item'!A:B,2,0)</f>
        <v>DC16-0090</v>
      </c>
      <c r="E223" s="4" t="s">
        <v>191</v>
      </c>
      <c r="F223" s="4" t="s">
        <v>191</v>
      </c>
      <c r="G223" s="4" t="s">
        <v>5428</v>
      </c>
      <c r="H223" s="4">
        <v>1</v>
      </c>
      <c r="I223" s="4" t="s">
        <v>27</v>
      </c>
      <c r="J223" s="4" t="s">
        <v>18</v>
      </c>
      <c r="K223" s="4" t="s">
        <v>4268</v>
      </c>
      <c r="L223" s="4" t="s">
        <v>5070</v>
      </c>
      <c r="M223" s="4" t="s">
        <v>22704</v>
      </c>
      <c r="N223" t="s">
        <v>6620</v>
      </c>
    </row>
    <row r="224" spans="1:14">
      <c r="A224" s="4" t="s">
        <v>22706</v>
      </c>
      <c r="B224" s="4" t="s">
        <v>22707</v>
      </c>
      <c r="C224" s="4" t="s">
        <v>4435</v>
      </c>
      <c r="D224" t="str">
        <f>VLOOKUP(C224,'Ref-Item'!A:B,2,0)</f>
        <v>HD12-0088</v>
      </c>
      <c r="E224" s="4" t="s">
        <v>4436</v>
      </c>
      <c r="F224" s="4" t="s">
        <v>4436</v>
      </c>
      <c r="G224" s="4" t="s">
        <v>5095</v>
      </c>
      <c r="H224" s="4">
        <v>1</v>
      </c>
      <c r="I224" s="4" t="s">
        <v>27</v>
      </c>
      <c r="J224" s="4" t="s">
        <v>8</v>
      </c>
      <c r="K224" s="4" t="s">
        <v>4267</v>
      </c>
      <c r="L224" s="4" t="s">
        <v>4266</v>
      </c>
      <c r="M224" s="4" t="s">
        <v>22708</v>
      </c>
    </row>
    <row r="225" spans="1:14">
      <c r="A225" s="4" t="s">
        <v>22709</v>
      </c>
      <c r="B225" s="4" t="s">
        <v>22710</v>
      </c>
      <c r="C225" s="4" t="s">
        <v>1975</v>
      </c>
      <c r="D225" t="str">
        <f>VLOOKUP(C225,'Ref-Item'!A:B,2,0)</f>
        <v>DC55-0072A</v>
      </c>
      <c r="E225" s="4" t="s">
        <v>175</v>
      </c>
      <c r="F225" s="4" t="s">
        <v>175</v>
      </c>
      <c r="G225" s="4" t="s">
        <v>177</v>
      </c>
      <c r="H225" s="4">
        <v>1</v>
      </c>
      <c r="I225" s="4" t="s">
        <v>55</v>
      </c>
      <c r="J225" s="4" t="s">
        <v>3</v>
      </c>
      <c r="K225" s="4" t="s">
        <v>18</v>
      </c>
      <c r="L225" s="4" t="s">
        <v>5070</v>
      </c>
      <c r="M225" s="4" t="s">
        <v>22711</v>
      </c>
    </row>
    <row r="226" spans="1:14">
      <c r="A226" s="4" t="s">
        <v>22712</v>
      </c>
      <c r="B226" s="4" t="s">
        <v>22713</v>
      </c>
      <c r="C226" s="4" t="s">
        <v>329</v>
      </c>
      <c r="D226" t="str">
        <f>VLOOKUP(C226,'Ref-Item'!A:B,2,0)</f>
        <v>DC31-0541</v>
      </c>
      <c r="E226" s="4" t="s">
        <v>328</v>
      </c>
      <c r="F226" s="4" t="s">
        <v>328</v>
      </c>
      <c r="G226" s="4" t="s">
        <v>5300</v>
      </c>
      <c r="H226" s="4">
        <v>1</v>
      </c>
      <c r="I226" s="4" t="s">
        <v>2</v>
      </c>
      <c r="J226" s="4" t="s">
        <v>8</v>
      </c>
      <c r="K226" s="4" t="s">
        <v>4267</v>
      </c>
      <c r="L226" s="4" t="s">
        <v>4266</v>
      </c>
      <c r="M226" s="4" t="s">
        <v>22714</v>
      </c>
    </row>
    <row r="227" spans="1:14">
      <c r="A227" s="4" t="s">
        <v>22715</v>
      </c>
      <c r="B227" s="4" t="s">
        <v>22716</v>
      </c>
      <c r="C227" s="4" t="s">
        <v>140</v>
      </c>
      <c r="D227" t="str">
        <f>VLOOKUP(C227,'Ref-Item'!A:B,2,0)</f>
        <v>COD31-0014</v>
      </c>
      <c r="E227" s="4" t="s">
        <v>139</v>
      </c>
      <c r="F227" s="4" t="s">
        <v>139</v>
      </c>
      <c r="G227" s="4" t="s">
        <v>5255</v>
      </c>
      <c r="H227" s="4">
        <v>1</v>
      </c>
      <c r="I227" s="4" t="s">
        <v>27</v>
      </c>
      <c r="J227" s="4" t="s">
        <v>8</v>
      </c>
      <c r="K227" s="4" t="s">
        <v>4271</v>
      </c>
      <c r="L227" s="4" t="s">
        <v>4266</v>
      </c>
      <c r="M227" s="4" t="s">
        <v>22717</v>
      </c>
    </row>
    <row r="228" spans="1:14">
      <c r="A228" s="4" t="s">
        <v>22719</v>
      </c>
      <c r="B228" s="4" t="s">
        <v>22720</v>
      </c>
      <c r="C228" s="4" t="s">
        <v>14</v>
      </c>
      <c r="D228" t="str">
        <f>VLOOKUP(C228,'Ref-Item'!A:B,2,0)</f>
        <v>DC31-0542</v>
      </c>
      <c r="E228" s="4" t="s">
        <v>13</v>
      </c>
      <c r="F228" s="4" t="s">
        <v>13</v>
      </c>
      <c r="G228" s="4" t="s">
        <v>5110</v>
      </c>
      <c r="H228" s="4">
        <v>1</v>
      </c>
      <c r="I228" s="4" t="s">
        <v>27</v>
      </c>
      <c r="J228" s="4" t="s">
        <v>3</v>
      </c>
      <c r="K228" s="4" t="s">
        <v>4271</v>
      </c>
      <c r="L228" s="4" t="s">
        <v>5070</v>
      </c>
      <c r="M228" s="4" t="s">
        <v>22721</v>
      </c>
      <c r="N228" t="s">
        <v>6637</v>
      </c>
    </row>
    <row r="229" spans="1:14">
      <c r="A229" s="4" t="s">
        <v>22722</v>
      </c>
      <c r="B229" s="4" t="s">
        <v>22723</v>
      </c>
      <c r="C229" s="4" t="s">
        <v>5026</v>
      </c>
      <c r="D229" t="str">
        <f>VLOOKUP(C229,'Ref-Item'!A:B,2,0)</f>
        <v>COD12-0161</v>
      </c>
      <c r="E229" s="4" t="s">
        <v>5455</v>
      </c>
      <c r="F229" s="4" t="s">
        <v>5455</v>
      </c>
      <c r="G229" s="4" t="s">
        <v>5565</v>
      </c>
      <c r="H229" s="4">
        <v>1</v>
      </c>
      <c r="I229" s="4" t="s">
        <v>27</v>
      </c>
      <c r="J229" s="4" t="s">
        <v>8</v>
      </c>
      <c r="K229" s="4" t="s">
        <v>18</v>
      </c>
      <c r="L229" s="4" t="s">
        <v>4266</v>
      </c>
      <c r="M229" s="4" t="s">
        <v>22724</v>
      </c>
    </row>
    <row r="230" spans="1:14">
      <c r="A230" s="4" t="s">
        <v>22726</v>
      </c>
      <c r="B230" s="4" t="s">
        <v>22727</v>
      </c>
      <c r="C230" s="4" t="s">
        <v>1733</v>
      </c>
      <c r="D230" t="str">
        <f>VLOOKUP(C230,'Ref-Item'!A:B,2,0)</f>
        <v>DC51-0025A</v>
      </c>
      <c r="E230" s="4" t="s">
        <v>4236</v>
      </c>
      <c r="F230" s="4" t="s">
        <v>4236</v>
      </c>
      <c r="G230" s="4" t="s">
        <v>5680</v>
      </c>
      <c r="H230" s="4">
        <v>1</v>
      </c>
      <c r="I230" s="4" t="s">
        <v>69</v>
      </c>
      <c r="J230" s="4" t="s">
        <v>8</v>
      </c>
      <c r="K230" s="4" t="s">
        <v>4268</v>
      </c>
      <c r="L230" s="4" t="s">
        <v>4266</v>
      </c>
      <c r="M230" s="4" t="s">
        <v>22728</v>
      </c>
    </row>
    <row r="231" spans="1:14">
      <c r="A231" s="4" t="s">
        <v>22730</v>
      </c>
      <c r="B231" s="4" t="s">
        <v>22731</v>
      </c>
      <c r="C231" s="4" t="s">
        <v>4677</v>
      </c>
      <c r="D231" t="str">
        <f>VLOOKUP(C231,'Ref-Item'!A:B,2,0)</f>
        <v>HD50-0094</v>
      </c>
      <c r="E231" s="4" t="s">
        <v>4678</v>
      </c>
      <c r="F231" s="4" t="s">
        <v>4678</v>
      </c>
      <c r="G231" s="4" t="s">
        <v>5079</v>
      </c>
      <c r="H231" s="4">
        <v>1</v>
      </c>
      <c r="I231" s="4" t="s">
        <v>27</v>
      </c>
      <c r="J231" s="4" t="s">
        <v>8</v>
      </c>
      <c r="K231" s="4" t="s">
        <v>4320</v>
      </c>
      <c r="L231" s="4" t="s">
        <v>4266</v>
      </c>
      <c r="M231" s="4" t="s">
        <v>22732</v>
      </c>
    </row>
    <row r="232" spans="1:14">
      <c r="A232" s="4" t="s">
        <v>22733</v>
      </c>
      <c r="B232" s="4" t="s">
        <v>22734</v>
      </c>
      <c r="C232" s="4" t="s">
        <v>537</v>
      </c>
      <c r="D232" t="str">
        <f>VLOOKUP(C232,'Ref-Item'!A:B,2,0)</f>
        <v>DC31-0533</v>
      </c>
      <c r="E232" s="4" t="s">
        <v>536</v>
      </c>
      <c r="F232" s="4" t="s">
        <v>536</v>
      </c>
      <c r="G232" s="4" t="s">
        <v>5104</v>
      </c>
      <c r="H232" s="4">
        <v>1</v>
      </c>
      <c r="I232" s="4" t="s">
        <v>27</v>
      </c>
      <c r="J232" s="4" t="s">
        <v>8</v>
      </c>
      <c r="K232" s="4" t="s">
        <v>4516</v>
      </c>
      <c r="L232" s="4" t="s">
        <v>4266</v>
      </c>
      <c r="M232" s="4" t="s">
        <v>22735</v>
      </c>
      <c r="N232" t="s">
        <v>6649</v>
      </c>
    </row>
    <row r="233" spans="1:14">
      <c r="A233" s="4" t="s">
        <v>22736</v>
      </c>
      <c r="B233" s="4" t="s">
        <v>22737</v>
      </c>
      <c r="C233" s="4" t="s">
        <v>4586</v>
      </c>
      <c r="D233" t="str">
        <f>VLOOKUP(C233,'Ref-Item'!A:B,2,0)</f>
        <v>DC54-0057A</v>
      </c>
      <c r="E233" s="4" t="s">
        <v>4587</v>
      </c>
      <c r="F233" s="4" t="s">
        <v>4587</v>
      </c>
      <c r="G233" s="4" t="s">
        <v>4588</v>
      </c>
      <c r="H233" s="4">
        <v>1</v>
      </c>
      <c r="I233" s="4" t="s">
        <v>69</v>
      </c>
      <c r="J233" s="4" t="s">
        <v>3</v>
      </c>
      <c r="K233" s="4" t="s">
        <v>18</v>
      </c>
      <c r="L233" s="4" t="s">
        <v>5070</v>
      </c>
      <c r="M233" s="4" t="s">
        <v>22738</v>
      </c>
    </row>
    <row r="234" spans="1:14">
      <c r="A234" s="4" t="s">
        <v>22739</v>
      </c>
      <c r="B234" s="4" t="s">
        <v>22740</v>
      </c>
      <c r="C234" s="4" t="s">
        <v>7</v>
      </c>
      <c r="D234" t="str">
        <f>VLOOKUP(C234,'Ref-Item'!A:B,2,0)</f>
        <v>COD31-0088</v>
      </c>
      <c r="E234" s="4" t="s">
        <v>6</v>
      </c>
      <c r="F234" s="4" t="s">
        <v>6</v>
      </c>
      <c r="G234" s="4" t="s">
        <v>5111</v>
      </c>
      <c r="H234" s="4">
        <v>1</v>
      </c>
      <c r="I234" s="4" t="s">
        <v>27</v>
      </c>
      <c r="J234" s="4" t="s">
        <v>8</v>
      </c>
      <c r="K234" s="4" t="s">
        <v>4516</v>
      </c>
      <c r="L234" s="4" t="s">
        <v>4266</v>
      </c>
      <c r="M234" s="4" t="s">
        <v>22741</v>
      </c>
    </row>
    <row r="235" spans="1:14">
      <c r="A235" s="4" t="s">
        <v>22743</v>
      </c>
      <c r="B235" s="4" t="s">
        <v>22744</v>
      </c>
      <c r="C235" s="4" t="s">
        <v>2980</v>
      </c>
      <c r="D235" t="str">
        <f>VLOOKUP(C235,'Ref-Item'!A:B,2,0)</f>
        <v>DC54-0486A</v>
      </c>
      <c r="E235" s="4" t="s">
        <v>4617</v>
      </c>
      <c r="F235" s="4" t="s">
        <v>4617</v>
      </c>
      <c r="G235" s="4" t="s">
        <v>4618</v>
      </c>
      <c r="H235" s="4">
        <v>1</v>
      </c>
      <c r="I235" s="4" t="s">
        <v>2</v>
      </c>
      <c r="J235" s="4" t="s">
        <v>3</v>
      </c>
      <c r="K235" s="4" t="s">
        <v>4280</v>
      </c>
      <c r="L235" s="4" t="s">
        <v>5070</v>
      </c>
      <c r="M235" s="4" t="s">
        <v>22745</v>
      </c>
    </row>
    <row r="236" spans="1:14">
      <c r="A236" s="4" t="s">
        <v>22746</v>
      </c>
      <c r="B236" s="4" t="s">
        <v>22747</v>
      </c>
      <c r="C236" s="4" t="s">
        <v>256</v>
      </c>
      <c r="D236" t="str">
        <f>VLOOKUP(C236,'Ref-Item'!A:B,2,0)</f>
        <v>AMFBA10-0481</v>
      </c>
      <c r="E236" s="4" t="s">
        <v>5799</v>
      </c>
      <c r="F236" s="4" t="s">
        <v>5799</v>
      </c>
      <c r="G236" s="4" t="s">
        <v>5800</v>
      </c>
      <c r="H236" s="4">
        <v>1</v>
      </c>
      <c r="I236" s="4" t="s">
        <v>55</v>
      </c>
      <c r="J236" s="4" t="s">
        <v>8</v>
      </c>
      <c r="K236" s="4" t="s">
        <v>4271</v>
      </c>
      <c r="L236" s="4" t="s">
        <v>4266</v>
      </c>
      <c r="M236" s="4" t="s">
        <v>22748</v>
      </c>
    </row>
    <row r="237" spans="1:14">
      <c r="A237" s="4" t="s">
        <v>22749</v>
      </c>
      <c r="B237" s="4" t="s">
        <v>22750</v>
      </c>
      <c r="C237" s="4" t="s">
        <v>36</v>
      </c>
      <c r="D237" t="str">
        <f>VLOOKUP(C237,'Ref-Item'!A:B,2,0)</f>
        <v>HD10-0052</v>
      </c>
      <c r="E237" s="4" t="s">
        <v>35</v>
      </c>
      <c r="F237" s="4" t="s">
        <v>35</v>
      </c>
      <c r="G237" s="4" t="s">
        <v>5073</v>
      </c>
      <c r="H237" s="4">
        <v>1</v>
      </c>
      <c r="I237" s="4" t="s">
        <v>2</v>
      </c>
      <c r="J237" s="4" t="s">
        <v>3</v>
      </c>
      <c r="K237" s="4" t="s">
        <v>4268</v>
      </c>
      <c r="L237" s="4" t="s">
        <v>5070</v>
      </c>
      <c r="M237" s="4" t="s">
        <v>22751</v>
      </c>
    </row>
    <row r="238" spans="1:14">
      <c r="A238" s="4" t="s">
        <v>22752</v>
      </c>
      <c r="B238" s="4" t="s">
        <v>22753</v>
      </c>
      <c r="C238" s="4" t="s">
        <v>1940</v>
      </c>
      <c r="D238" t="str">
        <f>VLOOKUP(C238,'Ref-Item'!A:B,2,0)</f>
        <v>DC54-0068A</v>
      </c>
      <c r="E238" s="4" t="s">
        <v>525</v>
      </c>
      <c r="F238" s="4" t="s">
        <v>525</v>
      </c>
      <c r="G238" s="4" t="s">
        <v>4357</v>
      </c>
      <c r="H238" s="4">
        <v>1</v>
      </c>
      <c r="I238" s="4" t="s">
        <v>27</v>
      </c>
      <c r="J238" s="4" t="s">
        <v>4288</v>
      </c>
      <c r="K238" s="4" t="s">
        <v>4270</v>
      </c>
      <c r="L238" s="4" t="s">
        <v>4286</v>
      </c>
      <c r="M238" s="4" t="s">
        <v>22754</v>
      </c>
    </row>
    <row r="239" spans="1:14">
      <c r="A239" s="4" t="s">
        <v>22755</v>
      </c>
      <c r="B239" s="4" t="s">
        <v>22756</v>
      </c>
      <c r="C239" s="4" t="s">
        <v>49</v>
      </c>
      <c r="D239" t="str">
        <f>VLOOKUP(C239,'Ref-Item'!A:B,2,0)</f>
        <v>DC31-0510</v>
      </c>
      <c r="E239" s="4" t="s">
        <v>48</v>
      </c>
      <c r="F239" s="4" t="s">
        <v>48</v>
      </c>
      <c r="G239" s="4" t="s">
        <v>5361</v>
      </c>
      <c r="H239" s="4">
        <v>1</v>
      </c>
      <c r="I239" s="4" t="s">
        <v>37</v>
      </c>
      <c r="J239" s="4" t="s">
        <v>8</v>
      </c>
      <c r="K239" s="4" t="s">
        <v>4267</v>
      </c>
      <c r="L239" s="4" t="s">
        <v>4266</v>
      </c>
      <c r="M239" s="4" t="s">
        <v>22757</v>
      </c>
    </row>
    <row r="240" spans="1:14">
      <c r="A240" s="4" t="s">
        <v>22758</v>
      </c>
      <c r="B240" s="4" t="s">
        <v>22759</v>
      </c>
      <c r="C240" s="4" t="s">
        <v>4389</v>
      </c>
      <c r="D240" t="str">
        <f>VLOOKUP(C240,'Ref-Item'!A:B,2,0)</f>
        <v>COD63-0130</v>
      </c>
      <c r="E240" s="4" t="s">
        <v>4390</v>
      </c>
      <c r="F240" s="4" t="s">
        <v>4390</v>
      </c>
      <c r="G240" s="4" t="s">
        <v>5277</v>
      </c>
      <c r="H240" s="4">
        <v>1</v>
      </c>
      <c r="I240" s="4" t="s">
        <v>144</v>
      </c>
      <c r="J240" s="4" t="s">
        <v>4272</v>
      </c>
      <c r="K240" s="4" t="s">
        <v>4271</v>
      </c>
      <c r="L240" s="4" t="s">
        <v>4286</v>
      </c>
      <c r="M240" s="4" t="s">
        <v>22760</v>
      </c>
      <c r="N240" t="s">
        <v>6674</v>
      </c>
    </row>
    <row r="241" spans="1:14">
      <c r="A241" s="4" t="s">
        <v>22761</v>
      </c>
      <c r="B241" s="4" t="s">
        <v>22762</v>
      </c>
      <c r="C241" s="4" t="s">
        <v>2845</v>
      </c>
      <c r="D241" t="str">
        <f>VLOOKUP(C241,'Ref-Item'!A:B,2,0)</f>
        <v>DC20-0466A</v>
      </c>
      <c r="E241" s="4" t="s">
        <v>85</v>
      </c>
      <c r="F241" s="4" t="s">
        <v>85</v>
      </c>
      <c r="G241" s="4" t="s">
        <v>87</v>
      </c>
      <c r="H241" s="4">
        <v>1</v>
      </c>
      <c r="I241" s="4" t="s">
        <v>2</v>
      </c>
      <c r="J241" s="4" t="s">
        <v>8</v>
      </c>
      <c r="K241" s="4" t="s">
        <v>4270</v>
      </c>
      <c r="L241" s="4" t="s">
        <v>4266</v>
      </c>
      <c r="M241" s="4" t="s">
        <v>22763</v>
      </c>
    </row>
    <row r="242" spans="1:14">
      <c r="A242" s="4" t="s">
        <v>22765</v>
      </c>
      <c r="B242" s="4" t="s">
        <v>22766</v>
      </c>
      <c r="C242" s="4" t="s">
        <v>3013</v>
      </c>
      <c r="D242" t="str">
        <f>VLOOKUP(C242,'Ref-Item'!A:B,2,0)</f>
        <v>AMFBA10-0489A</v>
      </c>
      <c r="E242" s="4" t="s">
        <v>74</v>
      </c>
      <c r="F242" s="4" t="s">
        <v>74</v>
      </c>
      <c r="G242" s="4" t="s">
        <v>4277</v>
      </c>
      <c r="H242" s="4">
        <v>1</v>
      </c>
      <c r="I242" s="4" t="s">
        <v>55</v>
      </c>
      <c r="J242" s="4" t="s">
        <v>3</v>
      </c>
      <c r="K242" s="4" t="s">
        <v>4308</v>
      </c>
      <c r="L242" s="4" t="s">
        <v>4286</v>
      </c>
      <c r="M242" s="4" t="s">
        <v>22767</v>
      </c>
      <c r="N242" t="s">
        <v>6681</v>
      </c>
    </row>
    <row r="243" spans="1:14">
      <c r="A243" s="4" t="s">
        <v>22768</v>
      </c>
      <c r="B243" s="4" t="s">
        <v>22769</v>
      </c>
      <c r="C243" s="4" t="s">
        <v>5543</v>
      </c>
      <c r="D243" t="str">
        <f>VLOOKUP(C243,'Ref-Item'!A:B,2,0)</f>
        <v>HYD12-0084</v>
      </c>
      <c r="E243" s="4" t="s">
        <v>5544</v>
      </c>
      <c r="F243" s="4" t="s">
        <v>5544</v>
      </c>
      <c r="G243" s="4" t="s">
        <v>12702</v>
      </c>
      <c r="H243" s="4">
        <v>1</v>
      </c>
      <c r="I243" s="4" t="s">
        <v>12</v>
      </c>
      <c r="J243" s="4" t="s">
        <v>4272</v>
      </c>
      <c r="K243" s="4" t="s">
        <v>4268</v>
      </c>
      <c r="L243" s="4" t="s">
        <v>4286</v>
      </c>
      <c r="M243" s="4" t="s">
        <v>22770</v>
      </c>
      <c r="N243" t="s">
        <v>6685</v>
      </c>
    </row>
    <row r="244" spans="1:14">
      <c r="A244" s="4" t="s">
        <v>22771</v>
      </c>
      <c r="B244" s="4" t="s">
        <v>22772</v>
      </c>
      <c r="C244" s="4" t="s">
        <v>7</v>
      </c>
      <c r="D244" t="str">
        <f>VLOOKUP(C244,'Ref-Item'!A:B,2,0)</f>
        <v>COD31-0088</v>
      </c>
      <c r="E244" s="4" t="s">
        <v>6</v>
      </c>
      <c r="F244" s="4" t="s">
        <v>6</v>
      </c>
      <c r="G244" s="4" t="s">
        <v>5111</v>
      </c>
      <c r="H244" s="4">
        <v>1</v>
      </c>
      <c r="I244" s="4" t="s">
        <v>27</v>
      </c>
      <c r="J244" s="4" t="s">
        <v>3</v>
      </c>
      <c r="K244" s="4" t="s">
        <v>4271</v>
      </c>
      <c r="L244" s="4" t="s">
        <v>5070</v>
      </c>
      <c r="M244" s="4" t="s">
        <v>22773</v>
      </c>
    </row>
    <row r="245" spans="1:14">
      <c r="A245" s="4" t="s">
        <v>22774</v>
      </c>
      <c r="B245" s="4" t="s">
        <v>22775</v>
      </c>
      <c r="C245" s="4" t="s">
        <v>2902</v>
      </c>
      <c r="D245" t="str">
        <f>VLOOKUP(C245,'Ref-Item'!A:B,2,0)</f>
        <v>AMFBA20-0173A</v>
      </c>
      <c r="E245" s="4" t="s">
        <v>491</v>
      </c>
      <c r="F245" s="4" t="s">
        <v>491</v>
      </c>
      <c r="G245" s="4" t="s">
        <v>5548</v>
      </c>
      <c r="H245" s="4">
        <v>1</v>
      </c>
      <c r="I245" s="4" t="s">
        <v>27</v>
      </c>
      <c r="J245" s="4" t="s">
        <v>3</v>
      </c>
      <c r="K245" s="4" t="s">
        <v>4516</v>
      </c>
      <c r="L245" s="4" t="s">
        <v>5070</v>
      </c>
      <c r="M245" s="4" t="s">
        <v>22776</v>
      </c>
    </row>
    <row r="246" spans="1:14">
      <c r="A246" s="4" t="s">
        <v>22777</v>
      </c>
      <c r="B246" s="4" t="s">
        <v>22778</v>
      </c>
      <c r="C246" s="4" t="s">
        <v>194</v>
      </c>
      <c r="D246" t="str">
        <f>VLOOKUP(C246,'Ref-Item'!A:B,2,0)</f>
        <v>DC16-0083</v>
      </c>
      <c r="E246" s="4" t="s">
        <v>193</v>
      </c>
      <c r="F246" s="4" t="s">
        <v>193</v>
      </c>
      <c r="G246" s="4" t="s">
        <v>4281</v>
      </c>
      <c r="H246" s="4">
        <v>1</v>
      </c>
      <c r="I246" s="4" t="s">
        <v>144</v>
      </c>
      <c r="J246" s="4" t="s">
        <v>8</v>
      </c>
      <c r="K246" s="4" t="s">
        <v>4522</v>
      </c>
      <c r="L246" s="4" t="s">
        <v>4266</v>
      </c>
      <c r="M246" s="4" t="s">
        <v>22779</v>
      </c>
    </row>
    <row r="247" spans="1:14">
      <c r="A247" s="4" t="s">
        <v>22781</v>
      </c>
      <c r="B247" s="4" t="s">
        <v>22782</v>
      </c>
      <c r="C247" s="4" t="s">
        <v>4592</v>
      </c>
      <c r="D247" t="str">
        <f>VLOOKUP(C247,'Ref-Item'!A:B,2,0)</f>
        <v>DC20-0651A</v>
      </c>
      <c r="E247" s="4" t="s">
        <v>4563</v>
      </c>
      <c r="F247" s="4" t="s">
        <v>4563</v>
      </c>
      <c r="G247" s="4" t="s">
        <v>4570</v>
      </c>
      <c r="H247" s="4">
        <v>1</v>
      </c>
      <c r="I247" s="4" t="s">
        <v>27</v>
      </c>
      <c r="J247" s="4" t="s">
        <v>3</v>
      </c>
      <c r="K247" s="4" t="s">
        <v>4271</v>
      </c>
      <c r="L247" s="4" t="s">
        <v>5070</v>
      </c>
      <c r="M247" s="4" t="s">
        <v>22783</v>
      </c>
    </row>
    <row r="248" spans="1:14">
      <c r="A248" s="4" t="s">
        <v>22784</v>
      </c>
      <c r="B248" s="4" t="s">
        <v>22785</v>
      </c>
      <c r="C248" s="4" t="s">
        <v>4680</v>
      </c>
      <c r="D248" t="str">
        <f>VLOOKUP(C248,'Ref-Item'!A:B,2,0)</f>
        <v>HD50-0090</v>
      </c>
      <c r="E248" s="4" t="s">
        <v>4681</v>
      </c>
      <c r="F248" s="4" t="s">
        <v>4681</v>
      </c>
      <c r="G248" s="4" t="s">
        <v>5393</v>
      </c>
      <c r="H248" s="4">
        <v>1</v>
      </c>
      <c r="I248" s="4" t="s">
        <v>27</v>
      </c>
      <c r="J248" s="4" t="s">
        <v>3</v>
      </c>
      <c r="K248" s="4" t="s">
        <v>4267</v>
      </c>
      <c r="L248" s="4" t="s">
        <v>5070</v>
      </c>
      <c r="M248" s="4" t="s">
        <v>22786</v>
      </c>
    </row>
    <row r="249" spans="1:14">
      <c r="A249" s="4" t="s">
        <v>22787</v>
      </c>
      <c r="B249" s="4" t="s">
        <v>22788</v>
      </c>
      <c r="C249" s="4" t="s">
        <v>4289</v>
      </c>
      <c r="D249" t="str">
        <f>VLOOKUP(C249,'Ref-Item'!A:B,2,0)</f>
        <v>COD31-0106</v>
      </c>
      <c r="E249" s="4" t="s">
        <v>4290</v>
      </c>
      <c r="F249" s="4" t="s">
        <v>4290</v>
      </c>
      <c r="G249" s="4" t="s">
        <v>5411</v>
      </c>
      <c r="H249" s="4">
        <v>1</v>
      </c>
      <c r="I249" s="4" t="s">
        <v>37</v>
      </c>
      <c r="J249" s="4" t="s">
        <v>3</v>
      </c>
      <c r="K249" s="4" t="s">
        <v>4280</v>
      </c>
      <c r="L249" s="4" t="s">
        <v>5070</v>
      </c>
      <c r="M249" s="4" t="s">
        <v>22789</v>
      </c>
      <c r="N249" t="s">
        <v>6704</v>
      </c>
    </row>
    <row r="250" spans="1:14">
      <c r="A250" s="4" t="s">
        <v>22790</v>
      </c>
      <c r="B250" s="4" t="s">
        <v>22791</v>
      </c>
      <c r="C250" s="4" t="s">
        <v>1739</v>
      </c>
      <c r="D250" t="str">
        <f>VLOOKUP(C250,'Ref-Item'!A:B,2,0)</f>
        <v>DC51-0030A</v>
      </c>
      <c r="E250" s="4" t="s">
        <v>476</v>
      </c>
      <c r="F250" s="4" t="s">
        <v>476</v>
      </c>
      <c r="G250" s="4" t="s">
        <v>5414</v>
      </c>
      <c r="H250" s="4">
        <v>1</v>
      </c>
      <c r="I250" s="4" t="s">
        <v>17</v>
      </c>
      <c r="J250" s="4" t="s">
        <v>3</v>
      </c>
      <c r="K250" s="4" t="s">
        <v>18</v>
      </c>
      <c r="L250" s="4" t="s">
        <v>5070</v>
      </c>
      <c r="M250" s="4" t="s">
        <v>22792</v>
      </c>
    </row>
    <row r="251" spans="1:14">
      <c r="A251" s="4" t="s">
        <v>22793</v>
      </c>
      <c r="B251" s="4" t="s">
        <v>22794</v>
      </c>
      <c r="C251" s="4" t="s">
        <v>14</v>
      </c>
      <c r="D251" t="str">
        <f>VLOOKUP(C251,'Ref-Item'!A:B,2,0)</f>
        <v>DC31-0542</v>
      </c>
      <c r="E251" s="4" t="s">
        <v>13</v>
      </c>
      <c r="F251" s="4" t="s">
        <v>13</v>
      </c>
      <c r="G251" s="4" t="s">
        <v>5110</v>
      </c>
      <c r="H251" s="4">
        <v>1</v>
      </c>
      <c r="I251" s="4" t="s">
        <v>27</v>
      </c>
      <c r="J251" s="4" t="s">
        <v>3</v>
      </c>
      <c r="K251" s="4" t="s">
        <v>4308</v>
      </c>
      <c r="L251" s="4" t="s">
        <v>5070</v>
      </c>
      <c r="M251" s="4" t="s">
        <v>22795</v>
      </c>
    </row>
    <row r="252" spans="1:14">
      <c r="A252" s="4" t="s">
        <v>22796</v>
      </c>
      <c r="B252" s="4" t="s">
        <v>22797</v>
      </c>
      <c r="C252" s="4" t="s">
        <v>2980</v>
      </c>
      <c r="D252" t="str">
        <f>VLOOKUP(C252,'Ref-Item'!A:B,2,0)</f>
        <v>DC54-0486A</v>
      </c>
      <c r="E252" s="4" t="s">
        <v>4617</v>
      </c>
      <c r="F252" s="4" t="s">
        <v>4617</v>
      </c>
      <c r="G252" s="4" t="s">
        <v>4618</v>
      </c>
      <c r="H252" s="4">
        <v>1</v>
      </c>
      <c r="I252" s="4" t="s">
        <v>2</v>
      </c>
      <c r="J252" s="4" t="s">
        <v>3</v>
      </c>
      <c r="K252" s="4" t="s">
        <v>18</v>
      </c>
      <c r="L252" s="4" t="s">
        <v>5070</v>
      </c>
      <c r="M252" s="4" t="s">
        <v>22798</v>
      </c>
      <c r="N252" t="s">
        <v>6713</v>
      </c>
    </row>
    <row r="253" spans="1:14">
      <c r="A253" s="4" t="s">
        <v>22799</v>
      </c>
      <c r="B253" s="4" t="s">
        <v>22800</v>
      </c>
      <c r="C253" s="4" t="s">
        <v>4640</v>
      </c>
      <c r="D253" t="str">
        <f>VLOOKUP(C253,'Ref-Item'!A:B,2,0)</f>
        <v>DC54-0298A</v>
      </c>
      <c r="E253" s="4" t="s">
        <v>4557</v>
      </c>
      <c r="F253" s="4" t="s">
        <v>4557</v>
      </c>
      <c r="G253" s="4" t="s">
        <v>5308</v>
      </c>
      <c r="H253" s="4">
        <v>1</v>
      </c>
      <c r="I253" s="4" t="s">
        <v>90</v>
      </c>
      <c r="J253" s="4" t="s">
        <v>18</v>
      </c>
      <c r="K253" s="4" t="s">
        <v>18</v>
      </c>
      <c r="L253" s="4" t="s">
        <v>5070</v>
      </c>
      <c r="M253" s="4" t="s">
        <v>22801</v>
      </c>
    </row>
    <row r="254" spans="1:14">
      <c r="A254" s="4" t="s">
        <v>22803</v>
      </c>
      <c r="B254" s="4" t="s">
        <v>22804</v>
      </c>
      <c r="C254" s="4" t="s">
        <v>53</v>
      </c>
      <c r="D254" t="str">
        <f>VLOOKUP(C254,'Ref-Item'!A:B,2,0)</f>
        <v>DC31-0508</v>
      </c>
      <c r="E254" s="4" t="s">
        <v>52</v>
      </c>
      <c r="F254" s="4" t="s">
        <v>52</v>
      </c>
      <c r="G254" s="4" t="s">
        <v>54</v>
      </c>
      <c r="H254" s="4">
        <v>1</v>
      </c>
      <c r="I254" s="4" t="s">
        <v>27</v>
      </c>
      <c r="J254" s="4" t="s">
        <v>8</v>
      </c>
      <c r="K254" s="4" t="s">
        <v>4271</v>
      </c>
      <c r="L254" s="4" t="s">
        <v>4266</v>
      </c>
      <c r="M254" s="4" t="s">
        <v>22805</v>
      </c>
    </row>
    <row r="255" spans="1:14">
      <c r="A255" s="4" t="s">
        <v>22807</v>
      </c>
      <c r="B255" s="4" t="s">
        <v>22808</v>
      </c>
      <c r="C255" s="4" t="s">
        <v>3650</v>
      </c>
      <c r="D255" t="str">
        <f>VLOOKUP(C255,'Ref-Item'!A:B,2,0)</f>
        <v>DC31-0537</v>
      </c>
      <c r="E255" s="4" t="s">
        <v>4229</v>
      </c>
      <c r="F255" s="4" t="s">
        <v>4229</v>
      </c>
      <c r="G255" s="4" t="s">
        <v>4230</v>
      </c>
      <c r="H255" s="4">
        <v>1</v>
      </c>
      <c r="I255" s="4" t="s">
        <v>37</v>
      </c>
      <c r="J255" s="4" t="s">
        <v>8</v>
      </c>
      <c r="K255" s="4" t="s">
        <v>4267</v>
      </c>
      <c r="L255" s="4" t="s">
        <v>4266</v>
      </c>
      <c r="M255" s="4" t="s">
        <v>22809</v>
      </c>
    </row>
    <row r="256" spans="1:14">
      <c r="A256" s="4" t="s">
        <v>22810</v>
      </c>
      <c r="B256" s="4" t="s">
        <v>22811</v>
      </c>
      <c r="C256" s="4" t="s">
        <v>5301</v>
      </c>
      <c r="D256" t="str">
        <f>VLOOKUP(C256,'Ref-Item'!A:B,2,0)</f>
        <v>DOC12-0674</v>
      </c>
      <c r="E256" s="4" t="s">
        <v>5302</v>
      </c>
      <c r="F256" s="4" t="s">
        <v>5302</v>
      </c>
      <c r="G256" s="4" t="s">
        <v>5303</v>
      </c>
      <c r="H256" s="4">
        <v>1</v>
      </c>
      <c r="I256" s="4" t="s">
        <v>549</v>
      </c>
      <c r="J256" s="4" t="s">
        <v>8</v>
      </c>
      <c r="K256" s="4" t="s">
        <v>4320</v>
      </c>
      <c r="L256" s="4" t="s">
        <v>4266</v>
      </c>
      <c r="M256" s="4" t="s">
        <v>22812</v>
      </c>
      <c r="N256" t="s">
        <v>6726</v>
      </c>
    </row>
    <row r="257" spans="1:14">
      <c r="A257" s="4" t="s">
        <v>22813</v>
      </c>
      <c r="B257" s="4" t="s">
        <v>22814</v>
      </c>
      <c r="C257" s="4" t="s">
        <v>329</v>
      </c>
      <c r="D257" t="str">
        <f>VLOOKUP(C257,'Ref-Item'!A:B,2,0)</f>
        <v>DC31-0541</v>
      </c>
      <c r="E257" s="4" t="s">
        <v>328</v>
      </c>
      <c r="F257" s="4" t="s">
        <v>328</v>
      </c>
      <c r="G257" s="4" t="s">
        <v>5300</v>
      </c>
      <c r="H257" s="4">
        <v>1</v>
      </c>
      <c r="I257" s="4" t="s">
        <v>12</v>
      </c>
      <c r="J257" s="4" t="s">
        <v>8</v>
      </c>
      <c r="K257" s="4" t="s">
        <v>4287</v>
      </c>
      <c r="L257" s="4" t="s">
        <v>4266</v>
      </c>
      <c r="M257" s="4" t="s">
        <v>22815</v>
      </c>
    </row>
    <row r="258" spans="1:14">
      <c r="A258" s="4" t="s">
        <v>22816</v>
      </c>
      <c r="B258" s="4" t="s">
        <v>22817</v>
      </c>
      <c r="C258" s="4" t="s">
        <v>148</v>
      </c>
      <c r="D258" t="str">
        <f>VLOOKUP(C258,'Ref-Item'!A:B,2,0)</f>
        <v>DC31-0507</v>
      </c>
      <c r="E258" s="4" t="s">
        <v>147</v>
      </c>
      <c r="F258" s="4" t="s">
        <v>147</v>
      </c>
      <c r="G258" s="4" t="s">
        <v>149</v>
      </c>
      <c r="H258" s="4">
        <v>1</v>
      </c>
      <c r="I258" s="4" t="s">
        <v>42</v>
      </c>
      <c r="J258" s="4" t="s">
        <v>4272</v>
      </c>
      <c r="K258" s="4" t="s">
        <v>4268</v>
      </c>
      <c r="L258" s="4" t="s">
        <v>4286</v>
      </c>
      <c r="M258" s="4" t="s">
        <v>22818</v>
      </c>
      <c r="N258" t="s">
        <v>6733</v>
      </c>
    </row>
    <row r="259" spans="1:14">
      <c r="A259" s="4" t="s">
        <v>22819</v>
      </c>
      <c r="B259" s="4" t="s">
        <v>22820</v>
      </c>
      <c r="C259" s="4" t="s">
        <v>5457</v>
      </c>
      <c r="D259" t="str">
        <f>VLOOKUP(C259,'Ref-Item'!A:B,2,0)</f>
        <v>HYD12-0082</v>
      </c>
      <c r="E259" s="4" t="s">
        <v>5458</v>
      </c>
      <c r="F259" s="4" t="s">
        <v>5458</v>
      </c>
      <c r="G259" s="4" t="s">
        <v>6114</v>
      </c>
      <c r="H259" s="4">
        <v>1</v>
      </c>
      <c r="I259" s="4" t="s">
        <v>2</v>
      </c>
      <c r="J259" s="4" t="s">
        <v>3</v>
      </c>
      <c r="K259" s="4" t="s">
        <v>4271</v>
      </c>
      <c r="L259" s="4" t="s">
        <v>5070</v>
      </c>
      <c r="M259" s="4" t="s">
        <v>22821</v>
      </c>
      <c r="N259" t="s">
        <v>6733</v>
      </c>
    </row>
    <row r="260" spans="1:14">
      <c r="A260" s="4" t="s">
        <v>22822</v>
      </c>
      <c r="B260" s="4" t="s">
        <v>22823</v>
      </c>
      <c r="C260" s="4" t="s">
        <v>4526</v>
      </c>
      <c r="D260" t="str">
        <f>VLOOKUP(C260,'Ref-Item'!A:B,2,0)</f>
        <v>COD60-0132</v>
      </c>
      <c r="E260" s="4" t="s">
        <v>8702</v>
      </c>
      <c r="F260" s="4" t="s">
        <v>8702</v>
      </c>
      <c r="G260" s="4" t="s">
        <v>5670</v>
      </c>
      <c r="H260" s="4">
        <v>1</v>
      </c>
      <c r="I260" s="4" t="s">
        <v>37</v>
      </c>
      <c r="J260" s="4" t="s">
        <v>8</v>
      </c>
      <c r="K260" s="4" t="s">
        <v>4268</v>
      </c>
      <c r="L260" s="4" t="s">
        <v>4266</v>
      </c>
      <c r="M260" s="4" t="s">
        <v>22824</v>
      </c>
    </row>
    <row r="261" spans="1:14">
      <c r="A261" s="4" t="s">
        <v>22826</v>
      </c>
      <c r="B261" s="4" t="s">
        <v>22449</v>
      </c>
      <c r="C261" s="4" t="s">
        <v>601</v>
      </c>
      <c r="D261" t="str">
        <f>VLOOKUP(C261,'Ref-Item'!A:B,2,0)</f>
        <v>COD31-0034</v>
      </c>
      <c r="E261" s="4" t="s">
        <v>600</v>
      </c>
      <c r="F261" s="4" t="s">
        <v>600</v>
      </c>
      <c r="G261" s="4" t="s">
        <v>5396</v>
      </c>
      <c r="H261" s="4">
        <v>1</v>
      </c>
      <c r="I261" s="4" t="s">
        <v>4237</v>
      </c>
      <c r="J261" s="4" t="s">
        <v>3</v>
      </c>
      <c r="K261" s="4" t="s">
        <v>4268</v>
      </c>
      <c r="L261" s="4" t="s">
        <v>4266</v>
      </c>
      <c r="M261" s="4" t="s">
        <v>22827</v>
      </c>
    </row>
    <row r="262" spans="1:14">
      <c r="A262" s="4" t="s">
        <v>22828</v>
      </c>
      <c r="B262" s="4" t="s">
        <v>22829</v>
      </c>
      <c r="C262" s="4" t="s">
        <v>2895</v>
      </c>
      <c r="D262" t="str">
        <f>VLOOKUP(C262,'Ref-Item'!A:B,2,0)</f>
        <v>AMFBA20-0166A</v>
      </c>
      <c r="E262" s="4" t="s">
        <v>343</v>
      </c>
      <c r="F262" s="4" t="s">
        <v>343</v>
      </c>
      <c r="G262" s="4" t="s">
        <v>5545</v>
      </c>
      <c r="H262" s="4">
        <v>1</v>
      </c>
      <c r="I262" s="4" t="s">
        <v>152</v>
      </c>
      <c r="J262" s="4" t="s">
        <v>3</v>
      </c>
      <c r="K262" s="4" t="s">
        <v>4270</v>
      </c>
      <c r="L262" s="4" t="s">
        <v>5070</v>
      </c>
      <c r="M262" s="4" t="s">
        <v>22830</v>
      </c>
      <c r="N262" t="s">
        <v>4309</v>
      </c>
    </row>
    <row r="263" spans="1:14">
      <c r="A263" s="4" t="s">
        <v>22831</v>
      </c>
      <c r="B263" s="4" t="s">
        <v>22832</v>
      </c>
      <c r="C263" s="4" t="s">
        <v>2838</v>
      </c>
      <c r="D263" t="str">
        <f>VLOOKUP(C263,'Ref-Item'!A:B,2,0)</f>
        <v>DC20-0460-1</v>
      </c>
      <c r="E263" s="4" t="s">
        <v>232</v>
      </c>
      <c r="F263" s="4" t="s">
        <v>232</v>
      </c>
      <c r="G263" s="4" t="s">
        <v>234</v>
      </c>
      <c r="H263" s="4">
        <v>1</v>
      </c>
      <c r="I263" s="4" t="s">
        <v>4564</v>
      </c>
      <c r="J263" s="4" t="s">
        <v>8</v>
      </c>
      <c r="K263" s="4" t="s">
        <v>4320</v>
      </c>
      <c r="L263" s="4" t="s">
        <v>4266</v>
      </c>
      <c r="M263" s="4" t="s">
        <v>22833</v>
      </c>
    </row>
    <row r="264" spans="1:14">
      <c r="A264" s="4" t="s">
        <v>22834</v>
      </c>
      <c r="B264" s="4" t="s">
        <v>22835</v>
      </c>
      <c r="C264" s="4" t="s">
        <v>4082</v>
      </c>
      <c r="D264" t="str">
        <f>VLOOKUP(C264,'Ref-Item'!A:B,2,0)</f>
        <v>DC51-0002A</v>
      </c>
      <c r="E264" s="4" t="s">
        <v>4360</v>
      </c>
      <c r="F264" s="4" t="s">
        <v>4360</v>
      </c>
      <c r="G264" s="4" t="s">
        <v>4361</v>
      </c>
      <c r="H264" s="4">
        <v>1</v>
      </c>
      <c r="I264" s="4" t="s">
        <v>4203</v>
      </c>
      <c r="J264" s="4" t="s">
        <v>3</v>
      </c>
      <c r="K264" s="4" t="s">
        <v>4522</v>
      </c>
      <c r="L264" s="4" t="s">
        <v>4266</v>
      </c>
      <c r="M264" s="4" t="s">
        <v>22836</v>
      </c>
    </row>
    <row r="265" spans="1:14">
      <c r="A265" s="4" t="s">
        <v>22837</v>
      </c>
      <c r="B265" s="4" t="s">
        <v>22838</v>
      </c>
      <c r="C265" s="4" t="s">
        <v>4677</v>
      </c>
      <c r="D265" t="str">
        <f>VLOOKUP(C265,'Ref-Item'!A:B,2,0)</f>
        <v>HD50-0094</v>
      </c>
      <c r="E265" s="4" t="s">
        <v>4678</v>
      </c>
      <c r="F265" s="4" t="s">
        <v>4678</v>
      </c>
      <c r="G265" s="4" t="s">
        <v>5079</v>
      </c>
      <c r="H265" s="4">
        <v>1</v>
      </c>
      <c r="I265" s="4" t="s">
        <v>4237</v>
      </c>
      <c r="J265" s="4" t="s">
        <v>3</v>
      </c>
      <c r="K265" s="4" t="s">
        <v>4271</v>
      </c>
      <c r="L265" s="4" t="s">
        <v>4266</v>
      </c>
      <c r="M265" s="4" t="s">
        <v>22839</v>
      </c>
      <c r="N265" t="s">
        <v>6752</v>
      </c>
    </row>
    <row r="266" spans="1:14">
      <c r="A266" s="4" t="s">
        <v>22840</v>
      </c>
      <c r="B266" s="4" t="s">
        <v>22841</v>
      </c>
      <c r="C266" s="4" t="s">
        <v>4378</v>
      </c>
      <c r="D266" t="str">
        <f>VLOOKUP(C266,'Ref-Item'!A:B,2,0)</f>
        <v>COD31-0140</v>
      </c>
      <c r="E266" s="4" t="s">
        <v>4379</v>
      </c>
      <c r="F266" s="4" t="s">
        <v>4379</v>
      </c>
      <c r="G266" s="4" t="s">
        <v>7236</v>
      </c>
      <c r="H266" s="4">
        <v>1</v>
      </c>
      <c r="I266" s="4" t="s">
        <v>69</v>
      </c>
      <c r="J266" s="4" t="s">
        <v>3</v>
      </c>
      <c r="K266" s="4" t="s">
        <v>4268</v>
      </c>
      <c r="L266" s="4" t="s">
        <v>5070</v>
      </c>
      <c r="M266" s="4" t="s">
        <v>22842</v>
      </c>
      <c r="N266" t="s">
        <v>6756</v>
      </c>
    </row>
    <row r="267" spans="1:14">
      <c r="A267" s="4" t="s">
        <v>22843</v>
      </c>
      <c r="B267" s="4" t="s">
        <v>22844</v>
      </c>
      <c r="C267" s="4" t="s">
        <v>1944</v>
      </c>
      <c r="D267" t="str">
        <f>VLOOKUP(C267,'Ref-Item'!A:B,2,0)</f>
        <v>DC54-0095A</v>
      </c>
      <c r="E267" s="4" t="s">
        <v>243</v>
      </c>
      <c r="F267" s="4" t="s">
        <v>243</v>
      </c>
      <c r="G267" s="4" t="s">
        <v>5147</v>
      </c>
      <c r="H267" s="4">
        <v>1</v>
      </c>
      <c r="I267" s="4" t="s">
        <v>27</v>
      </c>
      <c r="J267" s="4" t="s">
        <v>3</v>
      </c>
      <c r="K267" s="4" t="s">
        <v>18</v>
      </c>
      <c r="L267" s="4" t="s">
        <v>5070</v>
      </c>
      <c r="M267" s="4" t="s">
        <v>22845</v>
      </c>
    </row>
    <row r="268" spans="1:14">
      <c r="A268" s="4" t="s">
        <v>22846</v>
      </c>
      <c r="B268" s="4" t="s">
        <v>22847</v>
      </c>
      <c r="C268" s="4" t="s">
        <v>2902</v>
      </c>
      <c r="D268" t="str">
        <f>VLOOKUP(C268,'Ref-Item'!A:B,2,0)</f>
        <v>AMFBA20-0173A</v>
      </c>
      <c r="E268" s="4" t="s">
        <v>491</v>
      </c>
      <c r="F268" s="4" t="s">
        <v>491</v>
      </c>
      <c r="G268" s="4" t="s">
        <v>22493</v>
      </c>
      <c r="H268" s="4">
        <v>1</v>
      </c>
      <c r="I268" s="4" t="s">
        <v>37</v>
      </c>
      <c r="J268" s="4" t="s">
        <v>8</v>
      </c>
      <c r="K268" s="4" t="s">
        <v>4270</v>
      </c>
      <c r="L268" s="4" t="s">
        <v>4266</v>
      </c>
      <c r="M268" s="4" t="s">
        <v>22848</v>
      </c>
    </row>
    <row r="269" spans="1:14">
      <c r="A269" s="4" t="s">
        <v>22850</v>
      </c>
      <c r="B269" s="4" t="s">
        <v>22851</v>
      </c>
      <c r="C269" s="4" t="s">
        <v>53</v>
      </c>
      <c r="D269" t="str">
        <f>VLOOKUP(C269,'Ref-Item'!A:B,2,0)</f>
        <v>DC31-0508</v>
      </c>
      <c r="E269" s="4" t="s">
        <v>52</v>
      </c>
      <c r="F269" s="4" t="s">
        <v>52</v>
      </c>
      <c r="G269" s="4" t="s">
        <v>54</v>
      </c>
      <c r="H269" s="4">
        <v>1</v>
      </c>
      <c r="I269" s="4" t="s">
        <v>152</v>
      </c>
      <c r="J269" s="4" t="s">
        <v>8</v>
      </c>
      <c r="K269" s="4" t="s">
        <v>4271</v>
      </c>
      <c r="L269" s="4" t="s">
        <v>4266</v>
      </c>
      <c r="M269" s="4" t="s">
        <v>22852</v>
      </c>
      <c r="N269" t="s">
        <v>6766</v>
      </c>
    </row>
    <row r="270" spans="1:14">
      <c r="A270" s="4" t="s">
        <v>22854</v>
      </c>
      <c r="B270" s="4" t="s">
        <v>22855</v>
      </c>
      <c r="C270" s="4" t="s">
        <v>5102</v>
      </c>
      <c r="D270" t="str">
        <f>VLOOKUP(C270,'Ref-Item'!A:B,2,0)</f>
        <v>DOC10-0683</v>
      </c>
      <c r="E270" s="4" t="s">
        <v>5103</v>
      </c>
      <c r="F270" s="4" t="s">
        <v>5103</v>
      </c>
      <c r="G270" s="4" t="s">
        <v>5480</v>
      </c>
      <c r="H270" s="4">
        <v>1</v>
      </c>
      <c r="I270" s="4" t="s">
        <v>69</v>
      </c>
      <c r="J270" s="4" t="s">
        <v>4272</v>
      </c>
      <c r="K270" s="4" t="s">
        <v>18</v>
      </c>
      <c r="L270" s="4" t="s">
        <v>4286</v>
      </c>
      <c r="M270" s="4" t="s">
        <v>22856</v>
      </c>
      <c r="N270" t="s">
        <v>6770</v>
      </c>
    </row>
    <row r="271" spans="1:14">
      <c r="A271" s="4" t="s">
        <v>22857</v>
      </c>
      <c r="B271" s="4" t="s">
        <v>22858</v>
      </c>
      <c r="C271" s="4" t="s">
        <v>2520</v>
      </c>
      <c r="D271" t="str">
        <f>VLOOKUP(C271,'Ref-Item'!A:B,2,0)</f>
        <v>DC54-0332A</v>
      </c>
      <c r="E271" s="4" t="s">
        <v>415</v>
      </c>
      <c r="F271" s="4" t="s">
        <v>415</v>
      </c>
      <c r="G271" s="4" t="s">
        <v>5163</v>
      </c>
      <c r="H271" s="4">
        <v>1</v>
      </c>
      <c r="I271" s="4" t="s">
        <v>214</v>
      </c>
      <c r="J271" s="4" t="s">
        <v>8</v>
      </c>
      <c r="K271" s="4" t="s">
        <v>4265</v>
      </c>
      <c r="L271" s="4" t="s">
        <v>4266</v>
      </c>
      <c r="M271" s="4" t="s">
        <v>22859</v>
      </c>
    </row>
    <row r="272" spans="1:14">
      <c r="A272" s="4" t="s">
        <v>22860</v>
      </c>
      <c r="B272" s="4" t="s">
        <v>22861</v>
      </c>
      <c r="C272" s="4" t="s">
        <v>4658</v>
      </c>
      <c r="D272" t="str">
        <f>VLOOKUP(C272,'Ref-Item'!A:B,2,0)</f>
        <v>COD31-0075A</v>
      </c>
      <c r="E272" s="4" t="s">
        <v>4213</v>
      </c>
      <c r="F272" s="4" t="s">
        <v>4213</v>
      </c>
      <c r="G272" s="4" t="s">
        <v>5204</v>
      </c>
      <c r="H272" s="4">
        <v>1</v>
      </c>
      <c r="I272" s="4" t="s">
        <v>90</v>
      </c>
      <c r="J272" s="4" t="s">
        <v>8</v>
      </c>
      <c r="K272" s="4" t="s">
        <v>4271</v>
      </c>
      <c r="L272" s="4" t="s">
        <v>4266</v>
      </c>
      <c r="M272" s="4" t="s">
        <v>22862</v>
      </c>
    </row>
    <row r="273" spans="1:14">
      <c r="A273" s="4" t="s">
        <v>22864</v>
      </c>
      <c r="B273" s="4" t="s">
        <v>22610</v>
      </c>
      <c r="C273" s="4" t="s">
        <v>3857</v>
      </c>
      <c r="D273" t="str">
        <f>VLOOKUP(C273,'Ref-Item'!A:B,2,0)</f>
        <v>COD31-0093</v>
      </c>
      <c r="E273" s="4" t="s">
        <v>4206</v>
      </c>
      <c r="F273" s="4" t="s">
        <v>4206</v>
      </c>
      <c r="G273" s="4" t="s">
        <v>5542</v>
      </c>
      <c r="H273" s="4">
        <v>1</v>
      </c>
      <c r="I273" s="4" t="s">
        <v>10</v>
      </c>
      <c r="J273" s="4" t="s">
        <v>8</v>
      </c>
      <c r="K273" s="4" t="s">
        <v>4287</v>
      </c>
      <c r="L273" s="4" t="s">
        <v>4266</v>
      </c>
      <c r="M273" s="4" t="s">
        <v>22865</v>
      </c>
      <c r="N273" t="s">
        <v>6780</v>
      </c>
    </row>
    <row r="274" spans="1:14">
      <c r="A274" s="4" t="s">
        <v>22866</v>
      </c>
      <c r="B274" s="4" t="s">
        <v>22867</v>
      </c>
      <c r="C274" s="4" t="s">
        <v>4633</v>
      </c>
      <c r="D274" t="str">
        <f>VLOOKUP(C274,'Ref-Item'!A:B,2,0)</f>
        <v>DC20-0653</v>
      </c>
      <c r="E274" s="4" t="s">
        <v>4634</v>
      </c>
      <c r="F274" s="4" t="s">
        <v>4634</v>
      </c>
      <c r="G274" s="4" t="s">
        <v>4635</v>
      </c>
      <c r="H274" s="4">
        <v>1</v>
      </c>
      <c r="I274" s="4" t="s">
        <v>95</v>
      </c>
      <c r="J274" s="4" t="s">
        <v>8</v>
      </c>
      <c r="K274" s="4" t="s">
        <v>4268</v>
      </c>
      <c r="L274" s="4" t="s">
        <v>4266</v>
      </c>
      <c r="M274" s="4" t="s">
        <v>22868</v>
      </c>
    </row>
    <row r="275" spans="1:14">
      <c r="A275" s="4" t="s">
        <v>22870</v>
      </c>
      <c r="B275" s="4" t="s">
        <v>22871</v>
      </c>
      <c r="C275" s="4" t="s">
        <v>4571</v>
      </c>
      <c r="D275" t="str">
        <f>VLOOKUP(C275,'Ref-Item'!A:B,2,0)</f>
        <v>DC54-0301A</v>
      </c>
      <c r="E275" s="4" t="s">
        <v>96</v>
      </c>
      <c r="F275" s="4" t="s">
        <v>96</v>
      </c>
      <c r="G275" s="4" t="s">
        <v>5191</v>
      </c>
      <c r="H275" s="4">
        <v>1</v>
      </c>
      <c r="I275" s="4" t="s">
        <v>27</v>
      </c>
      <c r="J275" s="4" t="s">
        <v>3</v>
      </c>
      <c r="K275" s="4" t="s">
        <v>4267</v>
      </c>
      <c r="L275" s="4" t="s">
        <v>5070</v>
      </c>
      <c r="M275" s="4" t="s">
        <v>22872</v>
      </c>
    </row>
    <row r="276" spans="1:14">
      <c r="A276" s="4" t="s">
        <v>22873</v>
      </c>
      <c r="B276" s="4" t="s">
        <v>22874</v>
      </c>
      <c r="C276" s="4" t="s">
        <v>1744</v>
      </c>
      <c r="D276" t="str">
        <f>VLOOKUP(C276,'Ref-Item'!A:B,2,0)</f>
        <v>DC51-0036A</v>
      </c>
      <c r="E276" s="4" t="s">
        <v>5372</v>
      </c>
      <c r="F276" s="4" t="s">
        <v>5372</v>
      </c>
      <c r="G276" s="4" t="s">
        <v>5373</v>
      </c>
      <c r="H276" s="4">
        <v>1</v>
      </c>
      <c r="I276" s="4" t="s">
        <v>152</v>
      </c>
      <c r="J276" s="4" t="s">
        <v>3</v>
      </c>
      <c r="K276" s="4" t="s">
        <v>4287</v>
      </c>
      <c r="L276" s="4" t="s">
        <v>5070</v>
      </c>
      <c r="M276" s="4" t="s">
        <v>22875</v>
      </c>
    </row>
    <row r="277" spans="1:14">
      <c r="A277" s="4" t="s">
        <v>22876</v>
      </c>
      <c r="B277" s="4" t="s">
        <v>22877</v>
      </c>
      <c r="C277" s="4" t="s">
        <v>4389</v>
      </c>
      <c r="D277" t="str">
        <f>VLOOKUP(C277,'Ref-Item'!A:B,2,0)</f>
        <v>COD63-0130</v>
      </c>
      <c r="E277" s="4" t="s">
        <v>4390</v>
      </c>
      <c r="F277" s="4" t="s">
        <v>4390</v>
      </c>
      <c r="G277" s="4" t="s">
        <v>5277</v>
      </c>
      <c r="H277" s="4">
        <v>1</v>
      </c>
      <c r="I277" s="4" t="s">
        <v>69</v>
      </c>
      <c r="J277" s="4" t="s">
        <v>8</v>
      </c>
      <c r="K277" s="4" t="s">
        <v>4271</v>
      </c>
      <c r="L277" s="4" t="s">
        <v>4266</v>
      </c>
      <c r="M277" s="4" t="s">
        <v>22878</v>
      </c>
    </row>
    <row r="278" spans="1:14">
      <c r="A278" s="4" t="s">
        <v>22879</v>
      </c>
      <c r="B278" s="4" t="s">
        <v>22880</v>
      </c>
      <c r="C278" s="4" t="s">
        <v>44</v>
      </c>
      <c r="D278" t="str">
        <f>VLOOKUP(C278,'Ref-Item'!A:B,2,0)</f>
        <v>DC20-0520A</v>
      </c>
      <c r="E278" s="4" t="s">
        <v>43</v>
      </c>
      <c r="F278" s="4" t="s">
        <v>43</v>
      </c>
      <c r="G278" s="4" t="s">
        <v>5613</v>
      </c>
      <c r="H278" s="4">
        <v>1</v>
      </c>
      <c r="I278" s="4" t="s">
        <v>90</v>
      </c>
      <c r="J278" s="4" t="s">
        <v>3</v>
      </c>
      <c r="K278" s="4" t="s">
        <v>4267</v>
      </c>
      <c r="L278" s="4" t="s">
        <v>5070</v>
      </c>
      <c r="M278" s="4" t="s">
        <v>22881</v>
      </c>
    </row>
    <row r="279" spans="1:14">
      <c r="A279" s="4" t="s">
        <v>22882</v>
      </c>
      <c r="B279" s="4" t="s">
        <v>22883</v>
      </c>
      <c r="C279" s="4" t="s">
        <v>49</v>
      </c>
      <c r="D279" t="str">
        <f>VLOOKUP(C279,'Ref-Item'!A:B,2,0)</f>
        <v>DC31-0510</v>
      </c>
      <c r="E279" s="4" t="s">
        <v>48</v>
      </c>
      <c r="F279" s="4" t="s">
        <v>48</v>
      </c>
      <c r="G279" s="4" t="s">
        <v>5361</v>
      </c>
      <c r="H279" s="4">
        <v>1</v>
      </c>
      <c r="I279" s="4" t="s">
        <v>69</v>
      </c>
      <c r="J279" s="4" t="s">
        <v>3</v>
      </c>
      <c r="K279" s="4" t="s">
        <v>4271</v>
      </c>
      <c r="L279" s="4" t="s">
        <v>5070</v>
      </c>
      <c r="M279" s="4" t="s">
        <v>22884</v>
      </c>
      <c r="N279" t="s">
        <v>6799</v>
      </c>
    </row>
    <row r="280" spans="1:14">
      <c r="A280" s="4" t="s">
        <v>22882</v>
      </c>
      <c r="B280" s="4" t="s">
        <v>22883</v>
      </c>
      <c r="C280" s="4" t="s">
        <v>49</v>
      </c>
      <c r="D280" t="str">
        <f>VLOOKUP(C280,'Ref-Item'!A:B,2,0)</f>
        <v>DC31-0510</v>
      </c>
      <c r="E280" s="4" t="s">
        <v>48</v>
      </c>
      <c r="F280" s="4" t="s">
        <v>48</v>
      </c>
      <c r="G280" s="4" t="s">
        <v>5361</v>
      </c>
      <c r="H280" s="4">
        <v>1</v>
      </c>
      <c r="I280" s="4" t="s">
        <v>69</v>
      </c>
      <c r="J280" s="4" t="s">
        <v>3</v>
      </c>
      <c r="K280" s="4" t="s">
        <v>4271</v>
      </c>
      <c r="L280" s="4" t="s">
        <v>5070</v>
      </c>
      <c r="M280" s="4" t="s">
        <v>22885</v>
      </c>
    </row>
    <row r="281" spans="1:14">
      <c r="A281" s="4" t="s">
        <v>22886</v>
      </c>
      <c r="B281" s="4" t="s">
        <v>22887</v>
      </c>
      <c r="C281" s="4" t="s">
        <v>4698</v>
      </c>
      <c r="D281" t="str">
        <f>VLOOKUP(C281,'Ref-Item'!A:B,2,0)</f>
        <v>HD50-0096</v>
      </c>
      <c r="E281" s="4" t="s">
        <v>4699</v>
      </c>
      <c r="F281" s="4" t="s">
        <v>4699</v>
      </c>
      <c r="G281" s="4" t="s">
        <v>4700</v>
      </c>
      <c r="H281" s="4">
        <v>1</v>
      </c>
      <c r="I281" s="4" t="s">
        <v>5607</v>
      </c>
      <c r="J281" s="4" t="s">
        <v>8</v>
      </c>
      <c r="K281" s="4" t="s">
        <v>4295</v>
      </c>
      <c r="L281" s="4" t="s">
        <v>4266</v>
      </c>
      <c r="M281" s="4" t="s">
        <v>22888</v>
      </c>
    </row>
    <row r="282" spans="1:14">
      <c r="A282" s="4" t="s">
        <v>22889</v>
      </c>
      <c r="B282" s="4" t="s">
        <v>22890</v>
      </c>
      <c r="C282" s="4" t="s">
        <v>1975</v>
      </c>
      <c r="D282" t="str">
        <f>VLOOKUP(C282,'Ref-Item'!A:B,2,0)</f>
        <v>DC55-0072A</v>
      </c>
      <c r="E282" s="4" t="s">
        <v>175</v>
      </c>
      <c r="F282" s="4" t="s">
        <v>175</v>
      </c>
      <c r="G282" s="4" t="s">
        <v>177</v>
      </c>
      <c r="H282" s="4">
        <v>1</v>
      </c>
      <c r="I282" s="4" t="s">
        <v>27</v>
      </c>
      <c r="J282" s="4" t="s">
        <v>18</v>
      </c>
      <c r="K282" s="4" t="s">
        <v>4279</v>
      </c>
      <c r="L282" s="4" t="s">
        <v>5070</v>
      </c>
      <c r="M282" s="4" t="s">
        <v>22891</v>
      </c>
    </row>
    <row r="283" spans="1:14">
      <c r="A283" s="4" t="s">
        <v>22893</v>
      </c>
      <c r="B283" s="4" t="s">
        <v>22894</v>
      </c>
      <c r="C283" s="4" t="s">
        <v>4689</v>
      </c>
      <c r="D283" t="str">
        <f>VLOOKUP(C283,'Ref-Item'!A:B,2,0)</f>
        <v>COD60-0131</v>
      </c>
      <c r="E283" s="4" t="s">
        <v>4690</v>
      </c>
      <c r="F283" s="4" t="s">
        <v>4690</v>
      </c>
      <c r="G283" s="4" t="s">
        <v>5766</v>
      </c>
      <c r="H283" s="4">
        <v>1</v>
      </c>
      <c r="I283" s="4" t="s">
        <v>69</v>
      </c>
      <c r="J283" s="4" t="s">
        <v>3</v>
      </c>
      <c r="K283" s="4" t="s">
        <v>4279</v>
      </c>
      <c r="L283" s="4" t="s">
        <v>5070</v>
      </c>
      <c r="M283" s="4" t="s">
        <v>22895</v>
      </c>
    </row>
    <row r="284" spans="1:14">
      <c r="A284" s="4" t="s">
        <v>22896</v>
      </c>
      <c r="B284" s="4" t="s">
        <v>22897</v>
      </c>
      <c r="C284" s="4" t="s">
        <v>4447</v>
      </c>
      <c r="D284" t="str">
        <f>VLOOKUP(C284,'Ref-Item'!A:B,2,0)</f>
        <v>COD31-0139</v>
      </c>
      <c r="E284" s="4" t="s">
        <v>4448</v>
      </c>
      <c r="F284" s="4" t="s">
        <v>4448</v>
      </c>
      <c r="G284" s="4" t="s">
        <v>5797</v>
      </c>
      <c r="H284" s="4">
        <v>1</v>
      </c>
      <c r="I284" s="4" t="s">
        <v>27</v>
      </c>
      <c r="J284" s="4" t="s">
        <v>8</v>
      </c>
      <c r="K284" s="4" t="s">
        <v>4279</v>
      </c>
      <c r="L284" s="4" t="s">
        <v>4266</v>
      </c>
      <c r="M284" s="4" t="s">
        <v>22898</v>
      </c>
      <c r="N284" t="s">
        <v>6814</v>
      </c>
    </row>
    <row r="285" spans="1:14">
      <c r="A285" s="4" t="s">
        <v>22899</v>
      </c>
      <c r="B285" s="4" t="s">
        <v>22900</v>
      </c>
      <c r="C285" s="4" t="s">
        <v>22181</v>
      </c>
      <c r="D285" t="str">
        <f>VLOOKUP(C285,'Ref-Item'!A:B,2,0)</f>
        <v>COD31-1118</v>
      </c>
      <c r="E285" s="4" t="s">
        <v>22182</v>
      </c>
      <c r="F285" s="4" t="s">
        <v>22182</v>
      </c>
      <c r="G285" s="4" t="s">
        <v>22901</v>
      </c>
      <c r="H285" s="4">
        <v>1</v>
      </c>
      <c r="I285" s="4" t="s">
        <v>69</v>
      </c>
      <c r="J285" s="4" t="s">
        <v>3</v>
      </c>
      <c r="K285" s="4" t="s">
        <v>4271</v>
      </c>
      <c r="L285" s="4" t="s">
        <v>5070</v>
      </c>
      <c r="M285" s="4" t="s">
        <v>22902</v>
      </c>
    </row>
    <row r="286" spans="1:14">
      <c r="A286" s="4" t="s">
        <v>22903</v>
      </c>
      <c r="B286" s="4" t="s">
        <v>22904</v>
      </c>
      <c r="C286" s="4" t="s">
        <v>4437</v>
      </c>
      <c r="D286" t="str">
        <f>VLOOKUP(C286,'Ref-Item'!A:B,2,0)</f>
        <v>DL63PC6183US-MD</v>
      </c>
      <c r="E286" s="4" t="s">
        <v>4438</v>
      </c>
      <c r="F286" s="4" t="s">
        <v>4438</v>
      </c>
      <c r="G286" s="4" t="s">
        <v>4439</v>
      </c>
      <c r="H286" s="4">
        <v>1</v>
      </c>
      <c r="I286" s="4" t="s">
        <v>144</v>
      </c>
      <c r="J286" s="4" t="s">
        <v>3</v>
      </c>
      <c r="K286" s="4" t="s">
        <v>4308</v>
      </c>
      <c r="L286" s="4" t="s">
        <v>4266</v>
      </c>
      <c r="M286" s="4" t="s">
        <v>22905</v>
      </c>
      <c r="N286" t="s">
        <v>6821</v>
      </c>
    </row>
    <row r="287" spans="1:14">
      <c r="A287" s="4" t="s">
        <v>22906</v>
      </c>
      <c r="B287" s="4" t="s">
        <v>22907</v>
      </c>
      <c r="C287" s="4" t="s">
        <v>2964</v>
      </c>
      <c r="D287" t="str">
        <f>VLOOKUP(C287,'Ref-Item'!A:B,2,0)</f>
        <v>AMFBA10-0466A</v>
      </c>
      <c r="E287" s="4" t="s">
        <v>4342</v>
      </c>
      <c r="F287" s="4" t="s">
        <v>4342</v>
      </c>
      <c r="G287" s="4" t="s">
        <v>5537</v>
      </c>
      <c r="H287" s="4">
        <v>1</v>
      </c>
      <c r="I287" s="4" t="s">
        <v>37</v>
      </c>
      <c r="J287" s="4" t="s">
        <v>3</v>
      </c>
      <c r="K287" s="4" t="s">
        <v>4267</v>
      </c>
      <c r="L287" s="4" t="s">
        <v>5070</v>
      </c>
      <c r="M287" s="4" t="s">
        <v>22908</v>
      </c>
      <c r="N287" t="s">
        <v>6824</v>
      </c>
    </row>
    <row r="288" spans="1:14">
      <c r="A288" s="4" t="s">
        <v>22909</v>
      </c>
      <c r="B288" s="4" t="s">
        <v>22449</v>
      </c>
      <c r="C288" s="4" t="s">
        <v>601</v>
      </c>
      <c r="D288" t="str">
        <f>VLOOKUP(C288,'Ref-Item'!A:B,2,0)</f>
        <v>COD31-0034</v>
      </c>
      <c r="E288" s="4" t="s">
        <v>600</v>
      </c>
      <c r="F288" s="4" t="s">
        <v>600</v>
      </c>
      <c r="G288" s="4" t="s">
        <v>5396</v>
      </c>
      <c r="H288" s="4">
        <v>1</v>
      </c>
      <c r="I288" s="4" t="s">
        <v>4237</v>
      </c>
      <c r="J288" s="4" t="s">
        <v>3</v>
      </c>
      <c r="K288" s="4" t="s">
        <v>4268</v>
      </c>
      <c r="L288" s="4" t="s">
        <v>4266</v>
      </c>
      <c r="M288" s="4" t="s">
        <v>22910</v>
      </c>
    </row>
    <row r="289" spans="1:14">
      <c r="A289" s="4" t="s">
        <v>22911</v>
      </c>
      <c r="B289" s="4" t="s">
        <v>22912</v>
      </c>
      <c r="C289" s="4" t="s">
        <v>14</v>
      </c>
      <c r="D289" t="str">
        <f>VLOOKUP(C289,'Ref-Item'!A:B,2,0)</f>
        <v>DC31-0542</v>
      </c>
      <c r="E289" s="4" t="s">
        <v>13</v>
      </c>
      <c r="F289" s="4" t="s">
        <v>13</v>
      </c>
      <c r="G289" s="4" t="s">
        <v>5110</v>
      </c>
      <c r="H289" s="4">
        <v>1</v>
      </c>
      <c r="I289" s="4" t="s">
        <v>69</v>
      </c>
      <c r="J289" s="4" t="s">
        <v>3</v>
      </c>
      <c r="K289" s="4" t="s">
        <v>4271</v>
      </c>
      <c r="L289" s="4" t="s">
        <v>5070</v>
      </c>
      <c r="M289" s="4" t="s">
        <v>22913</v>
      </c>
    </row>
    <row r="290" spans="1:14">
      <c r="A290" s="4" t="s">
        <v>22914</v>
      </c>
      <c r="B290" s="4" t="s">
        <v>22915</v>
      </c>
      <c r="C290" s="4" t="s">
        <v>5775</v>
      </c>
      <c r="D290" t="str">
        <f>VLOOKUP(C290,'Ref-Item'!A:B,2,0)</f>
        <v>HYD12-0105</v>
      </c>
      <c r="E290" s="4" t="s">
        <v>5776</v>
      </c>
      <c r="F290" s="4" t="s">
        <v>5776</v>
      </c>
      <c r="G290" s="4" t="s">
        <v>5777</v>
      </c>
      <c r="H290" s="4">
        <v>1</v>
      </c>
      <c r="I290" s="4" t="s">
        <v>2</v>
      </c>
      <c r="J290" s="4" t="s">
        <v>3</v>
      </c>
      <c r="K290" s="4" t="s">
        <v>4267</v>
      </c>
      <c r="L290" s="4" t="s">
        <v>5070</v>
      </c>
      <c r="M290" s="4" t="s">
        <v>22916</v>
      </c>
      <c r="N290" t="s">
        <v>6834</v>
      </c>
    </row>
    <row r="291" spans="1:14">
      <c r="A291" s="4" t="s">
        <v>22917</v>
      </c>
      <c r="B291" s="4" t="s">
        <v>22918</v>
      </c>
      <c r="C291" s="4" t="s">
        <v>4641</v>
      </c>
      <c r="D291" t="str">
        <f>VLOOKUP(C291,'Ref-Item'!A:B,2,0)</f>
        <v>HD50-0089</v>
      </c>
      <c r="E291" s="4" t="s">
        <v>4642</v>
      </c>
      <c r="F291" s="4" t="s">
        <v>4642</v>
      </c>
      <c r="G291" s="4" t="s">
        <v>5362</v>
      </c>
      <c r="H291" s="4">
        <v>1</v>
      </c>
      <c r="I291" s="4" t="s">
        <v>5092</v>
      </c>
      <c r="J291" s="4" t="s">
        <v>8</v>
      </c>
      <c r="K291" s="4" t="s">
        <v>22919</v>
      </c>
      <c r="L291" s="4" t="s">
        <v>4266</v>
      </c>
      <c r="M291" s="4" t="s">
        <v>22920</v>
      </c>
    </row>
    <row r="292" spans="1:14">
      <c r="A292" s="4" t="s">
        <v>22922</v>
      </c>
      <c r="B292" s="4" t="s">
        <v>22923</v>
      </c>
      <c r="C292" s="4" t="s">
        <v>3928</v>
      </c>
      <c r="D292" t="str">
        <f>VLOOKUP(C292,'Ref-Item'!A:B,2,0)</f>
        <v>DC54-0336A</v>
      </c>
      <c r="E292" s="4" t="s">
        <v>4565</v>
      </c>
      <c r="F292" s="4" t="s">
        <v>4565</v>
      </c>
      <c r="G292" s="4" t="s">
        <v>5127</v>
      </c>
      <c r="H292" s="4">
        <v>1</v>
      </c>
      <c r="I292" s="4" t="s">
        <v>22575</v>
      </c>
      <c r="J292" s="4" t="s">
        <v>8</v>
      </c>
      <c r="K292" s="4" t="s">
        <v>4295</v>
      </c>
      <c r="L292" s="4" t="s">
        <v>4266</v>
      </c>
      <c r="M292" s="4" t="s">
        <v>22924</v>
      </c>
    </row>
    <row r="293" spans="1:14">
      <c r="A293" s="4" t="s">
        <v>22925</v>
      </c>
      <c r="B293" s="4" t="s">
        <v>22926</v>
      </c>
      <c r="C293" s="4" t="s">
        <v>2412</v>
      </c>
      <c r="D293" t="str">
        <f>VLOOKUP(C293,'Ref-Item'!A:B,2,0)</f>
        <v>DC51-0125A</v>
      </c>
      <c r="E293" s="4" t="s">
        <v>4655</v>
      </c>
      <c r="F293" s="4" t="s">
        <v>4655</v>
      </c>
      <c r="G293" s="4" t="s">
        <v>4656</v>
      </c>
      <c r="H293" s="4">
        <v>1</v>
      </c>
      <c r="I293" s="4" t="s">
        <v>27</v>
      </c>
      <c r="J293" s="4" t="s">
        <v>8</v>
      </c>
      <c r="K293" s="4" t="s">
        <v>4274</v>
      </c>
      <c r="L293" s="4" t="s">
        <v>4266</v>
      </c>
      <c r="M293" s="4" t="s">
        <v>22927</v>
      </c>
    </row>
    <row r="294" spans="1:14">
      <c r="A294" s="4" t="s">
        <v>22928</v>
      </c>
      <c r="B294" s="4" t="s">
        <v>22929</v>
      </c>
      <c r="C294" s="4" t="s">
        <v>4677</v>
      </c>
      <c r="D294" t="str">
        <f>VLOOKUP(C294,'Ref-Item'!A:B,2,0)</f>
        <v>HD50-0094</v>
      </c>
      <c r="E294" s="4" t="s">
        <v>4678</v>
      </c>
      <c r="F294" s="4" t="s">
        <v>4678</v>
      </c>
      <c r="G294" s="4" t="s">
        <v>5079</v>
      </c>
      <c r="H294" s="4">
        <v>1</v>
      </c>
      <c r="I294" s="4" t="s">
        <v>69</v>
      </c>
      <c r="J294" s="4" t="s">
        <v>3</v>
      </c>
      <c r="K294" s="4" t="s">
        <v>18</v>
      </c>
      <c r="L294" s="4" t="s">
        <v>5070</v>
      </c>
      <c r="M294" s="4" t="s">
        <v>22930</v>
      </c>
      <c r="N294" t="s">
        <v>6850</v>
      </c>
    </row>
    <row r="295" spans="1:14">
      <c r="A295" s="4" t="s">
        <v>22931</v>
      </c>
      <c r="B295" s="4" t="s">
        <v>22536</v>
      </c>
      <c r="C295" s="4" t="s">
        <v>5246</v>
      </c>
      <c r="D295" t="str">
        <f>VLOOKUP(C295,'Ref-Item'!A:B,2,0)</f>
        <v>COD10-0184</v>
      </c>
      <c r="E295" s="4" t="s">
        <v>5849</v>
      </c>
      <c r="F295" s="4" t="s">
        <v>5849</v>
      </c>
      <c r="G295" s="4" t="s">
        <v>22537</v>
      </c>
      <c r="H295" s="4">
        <v>1</v>
      </c>
      <c r="I295" s="4" t="s">
        <v>42</v>
      </c>
      <c r="J295" s="4" t="s">
        <v>8</v>
      </c>
      <c r="K295" s="4" t="s">
        <v>4271</v>
      </c>
      <c r="L295" s="4" t="s">
        <v>4266</v>
      </c>
      <c r="M295" s="4" t="s">
        <v>22932</v>
      </c>
    </row>
    <row r="296" spans="1:14">
      <c r="A296" s="4" t="s">
        <v>22931</v>
      </c>
      <c r="B296" s="4" t="s">
        <v>22536</v>
      </c>
      <c r="C296" s="4" t="s">
        <v>5246</v>
      </c>
      <c r="D296" t="str">
        <f>VLOOKUP(C296,'Ref-Item'!A:B,2,0)</f>
        <v>COD10-0184</v>
      </c>
      <c r="E296" s="4" t="s">
        <v>5849</v>
      </c>
      <c r="F296" s="4" t="s">
        <v>5849</v>
      </c>
      <c r="G296" s="4" t="s">
        <v>22537</v>
      </c>
      <c r="H296" s="4">
        <v>1</v>
      </c>
      <c r="I296" s="4" t="s">
        <v>42</v>
      </c>
      <c r="J296" s="4" t="s">
        <v>3</v>
      </c>
      <c r="K296" s="4" t="s">
        <v>4271</v>
      </c>
      <c r="L296" s="4" t="s">
        <v>5070</v>
      </c>
      <c r="M296" s="4" t="s">
        <v>22933</v>
      </c>
      <c r="N296" t="s">
        <v>5557</v>
      </c>
    </row>
    <row r="297" spans="1:14">
      <c r="A297" s="4" t="s">
        <v>22934</v>
      </c>
      <c r="B297" s="4" t="s">
        <v>22935</v>
      </c>
      <c r="C297" s="4" t="s">
        <v>2046</v>
      </c>
      <c r="D297" t="str">
        <f>VLOOKUP(C297,'Ref-Item'!A:B,2,0)</f>
        <v>DC16-0113</v>
      </c>
      <c r="E297" s="4" t="s">
        <v>6462</v>
      </c>
      <c r="F297" s="4" t="s">
        <v>6462</v>
      </c>
      <c r="G297" s="4" t="s">
        <v>6463</v>
      </c>
      <c r="H297" s="4">
        <v>1</v>
      </c>
      <c r="I297" s="4" t="s">
        <v>2</v>
      </c>
      <c r="J297" s="4" t="s">
        <v>4272</v>
      </c>
      <c r="K297" s="4" t="s">
        <v>4271</v>
      </c>
      <c r="L297" s="4" t="s">
        <v>4286</v>
      </c>
      <c r="M297" s="4" t="s">
        <v>22936</v>
      </c>
    </row>
    <row r="298" spans="1:14">
      <c r="A298" s="4" t="s">
        <v>22937</v>
      </c>
      <c r="B298" s="4" t="s">
        <v>22938</v>
      </c>
      <c r="C298" s="4" t="s">
        <v>5119</v>
      </c>
      <c r="D298" t="str">
        <f>VLOOKUP(C298,'Ref-Item'!A:B,2,0)</f>
        <v>HD10-0056</v>
      </c>
      <c r="E298" s="4" t="s">
        <v>28</v>
      </c>
      <c r="F298" s="4" t="s">
        <v>28</v>
      </c>
      <c r="G298" s="4" t="s">
        <v>9174</v>
      </c>
      <c r="H298" s="4">
        <v>1</v>
      </c>
      <c r="I298" s="4" t="s">
        <v>470</v>
      </c>
      <c r="J298" s="4" t="s">
        <v>3</v>
      </c>
      <c r="K298" s="4" t="s">
        <v>18</v>
      </c>
      <c r="L298" s="4" t="s">
        <v>5070</v>
      </c>
      <c r="M298" s="4" t="s">
        <v>22939</v>
      </c>
    </row>
    <row r="299" spans="1:14">
      <c r="A299" s="4" t="s">
        <v>22940</v>
      </c>
      <c r="B299" s="4" t="s">
        <v>22941</v>
      </c>
      <c r="C299" s="4" t="s">
        <v>4627</v>
      </c>
      <c r="D299" t="str">
        <f>VLOOKUP(C299,'Ref-Item'!A:B,2,0)</f>
        <v>HD50-0060A</v>
      </c>
      <c r="E299" s="4" t="s">
        <v>209</v>
      </c>
      <c r="F299" s="4" t="s">
        <v>209</v>
      </c>
      <c r="G299" s="4" t="s">
        <v>5285</v>
      </c>
      <c r="H299" s="4">
        <v>1</v>
      </c>
      <c r="I299" s="4" t="s">
        <v>27</v>
      </c>
      <c r="J299" s="4" t="s">
        <v>8</v>
      </c>
      <c r="K299" s="4" t="s">
        <v>4279</v>
      </c>
      <c r="L299" s="4" t="s">
        <v>4266</v>
      </c>
      <c r="M299" s="4" t="s">
        <v>22942</v>
      </c>
    </row>
    <row r="300" spans="1:14">
      <c r="A300" s="4" t="s">
        <v>22943</v>
      </c>
      <c r="B300" s="4" t="s">
        <v>22944</v>
      </c>
      <c r="C300" s="4" t="s">
        <v>4527</v>
      </c>
      <c r="D300" t="str">
        <f>VLOOKUP(C300,'Ref-Item'!A:B,2,0)</f>
        <v>COD10-0110</v>
      </c>
      <c r="E300" s="4" t="s">
        <v>4528</v>
      </c>
      <c r="F300" s="4" t="s">
        <v>4528</v>
      </c>
      <c r="G300" s="4" t="s">
        <v>22945</v>
      </c>
      <c r="H300" s="4">
        <v>1</v>
      </c>
      <c r="I300" s="4" t="s">
        <v>37</v>
      </c>
      <c r="J300" s="4" t="s">
        <v>18</v>
      </c>
      <c r="K300" s="4" t="s">
        <v>18</v>
      </c>
      <c r="L300" s="4" t="s">
        <v>5070</v>
      </c>
      <c r="M300" s="4" t="s">
        <v>22946</v>
      </c>
    </row>
    <row r="301" spans="1:14">
      <c r="A301" s="4" t="s">
        <v>22948</v>
      </c>
      <c r="B301" s="4" t="s">
        <v>22949</v>
      </c>
      <c r="C301" s="4" t="s">
        <v>5023</v>
      </c>
      <c r="D301" t="str">
        <f>VLOOKUP(C301,'Ref-Item'!A:B,2,0)</f>
        <v>COD60-0135</v>
      </c>
      <c r="E301" s="4" t="s">
        <v>5276</v>
      </c>
      <c r="F301" s="4" t="s">
        <v>5276</v>
      </c>
      <c r="G301" s="4" t="s">
        <v>5670</v>
      </c>
      <c r="H301" s="4">
        <v>1</v>
      </c>
      <c r="I301" s="4" t="s">
        <v>42</v>
      </c>
      <c r="J301" s="4" t="s">
        <v>3</v>
      </c>
      <c r="K301" s="4" t="s">
        <v>4267</v>
      </c>
      <c r="L301" s="4" t="s">
        <v>5070</v>
      </c>
      <c r="M301" s="4" t="s">
        <v>22950</v>
      </c>
    </row>
    <row r="302" spans="1:14">
      <c r="A302" s="4" t="s">
        <v>22951</v>
      </c>
      <c r="B302" s="4" t="s">
        <v>22952</v>
      </c>
      <c r="C302" s="4" t="s">
        <v>151</v>
      </c>
      <c r="D302" t="str">
        <f>VLOOKUP(C302,'Ref-Item'!A:B,2,0)</f>
        <v>DC31-0504</v>
      </c>
      <c r="E302" s="4" t="s">
        <v>150</v>
      </c>
      <c r="F302" s="4" t="s">
        <v>150</v>
      </c>
      <c r="G302" s="4" t="s">
        <v>4670</v>
      </c>
      <c r="H302" s="4">
        <v>1</v>
      </c>
      <c r="I302" s="4" t="s">
        <v>27</v>
      </c>
      <c r="J302" s="4" t="s">
        <v>3</v>
      </c>
      <c r="K302" s="4" t="s">
        <v>4267</v>
      </c>
      <c r="L302" s="4" t="s">
        <v>5070</v>
      </c>
      <c r="M302" s="4" t="s">
        <v>22953</v>
      </c>
    </row>
    <row r="303" spans="1:14">
      <c r="A303" s="4" t="s">
        <v>22954</v>
      </c>
      <c r="B303" s="4" t="s">
        <v>22536</v>
      </c>
      <c r="C303" s="4" t="s">
        <v>5246</v>
      </c>
      <c r="D303" t="str">
        <f>VLOOKUP(C303,'Ref-Item'!A:B,2,0)</f>
        <v>COD10-0184</v>
      </c>
      <c r="E303" s="4" t="s">
        <v>5849</v>
      </c>
      <c r="F303" s="4" t="s">
        <v>5849</v>
      </c>
      <c r="G303" s="4" t="s">
        <v>22537</v>
      </c>
      <c r="H303" s="4">
        <v>1</v>
      </c>
      <c r="I303" s="4" t="s">
        <v>42</v>
      </c>
      <c r="J303" s="4" t="s">
        <v>3</v>
      </c>
      <c r="K303" s="4" t="s">
        <v>4271</v>
      </c>
      <c r="L303" s="4" t="s">
        <v>5070</v>
      </c>
      <c r="M303" s="4" t="s">
        <v>22955</v>
      </c>
    </row>
    <row r="304" spans="1:14">
      <c r="A304" s="4" t="s">
        <v>22956</v>
      </c>
      <c r="B304" s="4" t="s">
        <v>22957</v>
      </c>
      <c r="C304" s="4" t="s">
        <v>3012</v>
      </c>
      <c r="D304" t="str">
        <f>VLOOKUP(C304,'Ref-Item'!A:B,2,0)</f>
        <v>AMFBA10-0491A</v>
      </c>
      <c r="E304" s="4" t="s">
        <v>155</v>
      </c>
      <c r="F304" s="4" t="s">
        <v>155</v>
      </c>
      <c r="G304" s="4" t="s">
        <v>5150</v>
      </c>
      <c r="H304" s="4">
        <v>1</v>
      </c>
      <c r="I304" s="4" t="s">
        <v>69</v>
      </c>
      <c r="J304" s="4" t="s">
        <v>3</v>
      </c>
      <c r="K304" s="4" t="s">
        <v>18</v>
      </c>
      <c r="L304" s="4" t="s">
        <v>5070</v>
      </c>
      <c r="M304" s="4" t="s">
        <v>22958</v>
      </c>
    </row>
    <row r="305" spans="1:14">
      <c r="A305" s="4" t="s">
        <v>22959</v>
      </c>
      <c r="B305" s="4" t="s">
        <v>22960</v>
      </c>
      <c r="C305" s="4" t="s">
        <v>5100</v>
      </c>
      <c r="D305" t="str">
        <f>VLOOKUP(C305,'Ref-Item'!A:B,2,0)</f>
        <v>AMFBA55-0102A</v>
      </c>
      <c r="E305" s="4" t="s">
        <v>442</v>
      </c>
      <c r="F305" s="4" t="s">
        <v>442</v>
      </c>
      <c r="G305" s="4" t="s">
        <v>5622</v>
      </c>
      <c r="H305" s="4">
        <v>1</v>
      </c>
      <c r="I305" s="4" t="s">
        <v>69</v>
      </c>
      <c r="J305" s="4" t="s">
        <v>3</v>
      </c>
      <c r="K305" s="4" t="s">
        <v>18</v>
      </c>
      <c r="L305" s="4" t="s">
        <v>5070</v>
      </c>
      <c r="M305" s="4" t="s">
        <v>22961</v>
      </c>
    </row>
    <row r="306" spans="1:14">
      <c r="A306" s="4" t="s">
        <v>22962</v>
      </c>
      <c r="B306" s="4" t="s">
        <v>22963</v>
      </c>
      <c r="C306" s="4" t="s">
        <v>2959</v>
      </c>
      <c r="D306" t="str">
        <f>VLOOKUP(C306,'Ref-Item'!A:B,2,0)</f>
        <v>AMFBA10-0463A</v>
      </c>
      <c r="E306" s="4" t="s">
        <v>64</v>
      </c>
      <c r="F306" s="4" t="s">
        <v>64</v>
      </c>
      <c r="G306" s="4" t="s">
        <v>5837</v>
      </c>
      <c r="H306" s="4">
        <v>1</v>
      </c>
      <c r="I306" s="4" t="s">
        <v>2</v>
      </c>
      <c r="J306" s="4" t="s">
        <v>8</v>
      </c>
      <c r="K306" s="4" t="s">
        <v>4268</v>
      </c>
      <c r="L306" s="4" t="s">
        <v>4266</v>
      </c>
      <c r="M306" s="4" t="s">
        <v>22964</v>
      </c>
    </row>
    <row r="307" spans="1:14">
      <c r="A307" s="4" t="s">
        <v>22966</v>
      </c>
      <c r="B307" s="4" t="s">
        <v>22967</v>
      </c>
      <c r="C307" s="4" t="s">
        <v>2537</v>
      </c>
      <c r="D307" t="str">
        <f>VLOOKUP(C307,'Ref-Item'!A:B,2,0)</f>
        <v>DC54-0312A</v>
      </c>
      <c r="E307" s="4" t="s">
        <v>22968</v>
      </c>
      <c r="F307" s="4" t="s">
        <v>22968</v>
      </c>
      <c r="G307" s="4" t="s">
        <v>22969</v>
      </c>
      <c r="H307" s="4">
        <v>1</v>
      </c>
      <c r="I307" s="4" t="s">
        <v>144</v>
      </c>
      <c r="J307" s="4" t="s">
        <v>3</v>
      </c>
      <c r="K307" s="4" t="s">
        <v>18</v>
      </c>
      <c r="L307" s="4" t="s">
        <v>4266</v>
      </c>
      <c r="M307" s="4" t="s">
        <v>22970</v>
      </c>
    </row>
    <row r="308" spans="1:14">
      <c r="A308" s="4" t="s">
        <v>22971</v>
      </c>
      <c r="B308" s="4" t="s">
        <v>22972</v>
      </c>
      <c r="C308" s="4" t="s">
        <v>5653</v>
      </c>
      <c r="D308" t="str">
        <f>VLOOKUP(C308,'Ref-Item'!A:B,2,0)</f>
        <v>COD31-0193</v>
      </c>
      <c r="E308" s="4" t="s">
        <v>5654</v>
      </c>
      <c r="F308" s="4" t="s">
        <v>5654</v>
      </c>
      <c r="G308" s="4" t="s">
        <v>5655</v>
      </c>
      <c r="H308" s="4">
        <v>1</v>
      </c>
      <c r="I308" s="4" t="s">
        <v>55</v>
      </c>
      <c r="J308" s="4" t="s">
        <v>3</v>
      </c>
      <c r="K308" s="4" t="s">
        <v>4522</v>
      </c>
      <c r="L308" s="4" t="s">
        <v>5070</v>
      </c>
      <c r="M308" s="4" t="s">
        <v>22973</v>
      </c>
      <c r="N308" t="s">
        <v>6892</v>
      </c>
    </row>
    <row r="309" spans="1:14">
      <c r="A309" s="4" t="s">
        <v>22974</v>
      </c>
      <c r="B309" s="4" t="s">
        <v>22975</v>
      </c>
      <c r="C309" s="4" t="s">
        <v>3014</v>
      </c>
      <c r="D309" t="str">
        <f>VLOOKUP(C309,'Ref-Item'!A:B,2,0)</f>
        <v>AMFBA10-0488A</v>
      </c>
      <c r="E309" s="4" t="s">
        <v>71</v>
      </c>
      <c r="F309" s="4" t="s">
        <v>71</v>
      </c>
      <c r="G309" s="4" t="s">
        <v>5212</v>
      </c>
      <c r="H309" s="4">
        <v>1</v>
      </c>
      <c r="I309" s="4" t="s">
        <v>55</v>
      </c>
      <c r="J309" s="4" t="s">
        <v>3</v>
      </c>
      <c r="K309" s="4" t="s">
        <v>4268</v>
      </c>
      <c r="L309" s="4" t="s">
        <v>5070</v>
      </c>
      <c r="M309" s="4" t="s">
        <v>22976</v>
      </c>
      <c r="N309" t="s">
        <v>6896</v>
      </c>
    </row>
    <row r="310" spans="1:14">
      <c r="A310" s="4" t="s">
        <v>22977</v>
      </c>
      <c r="B310" s="4" t="s">
        <v>22978</v>
      </c>
      <c r="C310" s="4" t="s">
        <v>4689</v>
      </c>
      <c r="D310" t="str">
        <f>VLOOKUP(C310,'Ref-Item'!A:B,2,0)</f>
        <v>COD60-0131</v>
      </c>
      <c r="E310" s="4" t="s">
        <v>4690</v>
      </c>
      <c r="F310" s="4" t="s">
        <v>4690</v>
      </c>
      <c r="G310" s="4" t="s">
        <v>5766</v>
      </c>
      <c r="H310" s="4">
        <v>1</v>
      </c>
      <c r="I310" s="4" t="s">
        <v>42</v>
      </c>
      <c r="J310" s="4" t="s">
        <v>3</v>
      </c>
      <c r="K310" s="4" t="s">
        <v>18</v>
      </c>
      <c r="L310" s="4" t="s">
        <v>5070</v>
      </c>
      <c r="M310" s="4" t="s">
        <v>22979</v>
      </c>
    </row>
    <row r="311" spans="1:14">
      <c r="A311" s="4" t="s">
        <v>22980</v>
      </c>
      <c r="B311" s="4" t="s">
        <v>22981</v>
      </c>
      <c r="C311" s="4" t="s">
        <v>2834</v>
      </c>
      <c r="D311" t="str">
        <f>VLOOKUP(C311,'Ref-Item'!A:B,2,0)</f>
        <v>DC20-0473A</v>
      </c>
      <c r="E311" s="4" t="s">
        <v>396</v>
      </c>
      <c r="F311" s="4" t="s">
        <v>396</v>
      </c>
      <c r="G311" s="4" t="s">
        <v>398</v>
      </c>
      <c r="H311" s="4">
        <v>1</v>
      </c>
      <c r="I311" s="4" t="s">
        <v>22982</v>
      </c>
      <c r="J311" s="4" t="s">
        <v>8</v>
      </c>
      <c r="K311" s="4" t="s">
        <v>4265</v>
      </c>
      <c r="L311" s="4" t="s">
        <v>4266</v>
      </c>
      <c r="M311" s="4" t="s">
        <v>22983</v>
      </c>
      <c r="N311" t="s">
        <v>4283</v>
      </c>
    </row>
    <row r="312" spans="1:14">
      <c r="A312" s="4" t="s">
        <v>22984</v>
      </c>
      <c r="B312" s="4" t="s">
        <v>22985</v>
      </c>
      <c r="C312" s="4" t="s">
        <v>5467</v>
      </c>
      <c r="D312" t="str">
        <f>VLOOKUP(C312,'Ref-Item'!A:B,2,0)</f>
        <v>HYD10-0103</v>
      </c>
      <c r="E312" s="4" t="s">
        <v>5468</v>
      </c>
      <c r="F312" s="4" t="s">
        <v>5468</v>
      </c>
      <c r="G312" s="4" t="s">
        <v>22986</v>
      </c>
      <c r="H312" s="4">
        <v>1</v>
      </c>
      <c r="I312" s="4" t="s">
        <v>10</v>
      </c>
      <c r="J312" s="4" t="s">
        <v>3</v>
      </c>
      <c r="K312" s="4" t="s">
        <v>4267</v>
      </c>
      <c r="L312" s="4" t="s">
        <v>5070</v>
      </c>
      <c r="M312" s="4" t="s">
        <v>22987</v>
      </c>
    </row>
    <row r="313" spans="1:14">
      <c r="A313" s="4" t="s">
        <v>22988</v>
      </c>
      <c r="B313" s="4" t="s">
        <v>22981</v>
      </c>
      <c r="C313" s="4" t="s">
        <v>2834</v>
      </c>
      <c r="D313" t="str">
        <f>VLOOKUP(C313,'Ref-Item'!A:B,2,0)</f>
        <v>DC20-0473A</v>
      </c>
      <c r="E313" s="4" t="s">
        <v>396</v>
      </c>
      <c r="F313" s="4" t="s">
        <v>396</v>
      </c>
      <c r="G313" s="4" t="s">
        <v>398</v>
      </c>
      <c r="H313" s="4">
        <v>1</v>
      </c>
      <c r="I313" s="4" t="s">
        <v>22982</v>
      </c>
      <c r="J313" s="4" t="s">
        <v>4272</v>
      </c>
      <c r="K313" s="4" t="s">
        <v>4265</v>
      </c>
      <c r="L313" s="4" t="s">
        <v>4286</v>
      </c>
      <c r="M313" s="4" t="s">
        <v>22989</v>
      </c>
      <c r="N313" t="s">
        <v>5237</v>
      </c>
    </row>
    <row r="314" spans="1:14">
      <c r="A314" s="4" t="s">
        <v>22990</v>
      </c>
      <c r="B314" s="4" t="s">
        <v>22991</v>
      </c>
      <c r="C314" s="4" t="s">
        <v>63</v>
      </c>
      <c r="D314" t="str">
        <f>VLOOKUP(C314,'Ref-Item'!A:B,2,0)</f>
        <v>DC31-0511</v>
      </c>
      <c r="E314" s="4" t="s">
        <v>62</v>
      </c>
      <c r="F314" s="4" t="s">
        <v>62</v>
      </c>
      <c r="G314" s="4" t="s">
        <v>5088</v>
      </c>
      <c r="H314" s="4">
        <v>1</v>
      </c>
      <c r="I314" s="4" t="s">
        <v>55</v>
      </c>
      <c r="J314" s="4" t="s">
        <v>3</v>
      </c>
      <c r="K314" s="4" t="s">
        <v>18</v>
      </c>
      <c r="L314" s="4" t="s">
        <v>5070</v>
      </c>
      <c r="M314" s="4" t="s">
        <v>22992</v>
      </c>
      <c r="N314" t="s">
        <v>5604</v>
      </c>
    </row>
    <row r="315" spans="1:14">
      <c r="A315" s="4" t="s">
        <v>22993</v>
      </c>
      <c r="B315" s="4" t="s">
        <v>22994</v>
      </c>
      <c r="C315" s="4" t="s">
        <v>2852</v>
      </c>
      <c r="D315" t="str">
        <f>VLOOKUP(C315,'Ref-Item'!A:B,2,0)</f>
        <v>DC20-0475A</v>
      </c>
      <c r="E315" s="4" t="s">
        <v>5193</v>
      </c>
      <c r="F315" s="4" t="s">
        <v>5193</v>
      </c>
      <c r="G315" s="4" t="s">
        <v>5447</v>
      </c>
      <c r="H315" s="4">
        <v>1</v>
      </c>
      <c r="I315" s="4" t="s">
        <v>95</v>
      </c>
      <c r="J315" s="4" t="s">
        <v>8</v>
      </c>
      <c r="K315" s="4" t="s">
        <v>18</v>
      </c>
      <c r="L315" s="4" t="s">
        <v>4266</v>
      </c>
      <c r="M315" s="4" t="s">
        <v>22995</v>
      </c>
    </row>
    <row r="316" spans="1:14">
      <c r="A316" s="4" t="s">
        <v>22993</v>
      </c>
      <c r="B316" s="4" t="s">
        <v>22994</v>
      </c>
      <c r="C316" s="4" t="s">
        <v>2852</v>
      </c>
      <c r="D316" t="str">
        <f>VLOOKUP(C316,'Ref-Item'!A:B,2,0)</f>
        <v>DC20-0475A</v>
      </c>
      <c r="E316" s="4" t="s">
        <v>5193</v>
      </c>
      <c r="F316" s="4" t="s">
        <v>5193</v>
      </c>
      <c r="G316" s="4" t="s">
        <v>5447</v>
      </c>
      <c r="H316" s="4">
        <v>1</v>
      </c>
      <c r="I316" s="4" t="s">
        <v>95</v>
      </c>
      <c r="J316" s="4" t="s">
        <v>8</v>
      </c>
      <c r="K316" s="4" t="s">
        <v>18</v>
      </c>
      <c r="L316" s="4" t="s">
        <v>4266</v>
      </c>
      <c r="M316" s="4" t="s">
        <v>22997</v>
      </c>
      <c r="N316" t="s">
        <v>6917</v>
      </c>
    </row>
    <row r="317" spans="1:14">
      <c r="A317" s="4" t="s">
        <v>22998</v>
      </c>
      <c r="B317" s="4" t="s">
        <v>22999</v>
      </c>
      <c r="C317" s="4" t="s">
        <v>5715</v>
      </c>
      <c r="D317" t="str">
        <f>VLOOKUP(C317,'Ref-Item'!A:B,2,0)</f>
        <v>DOC10-0653</v>
      </c>
      <c r="E317" s="4" t="s">
        <v>5716</v>
      </c>
      <c r="F317" s="4" t="s">
        <v>5716</v>
      </c>
      <c r="G317" s="4" t="s">
        <v>5717</v>
      </c>
      <c r="H317" s="4">
        <v>1</v>
      </c>
      <c r="I317" s="4" t="s">
        <v>10</v>
      </c>
      <c r="J317" s="4" t="s">
        <v>3</v>
      </c>
      <c r="K317" s="4" t="s">
        <v>4271</v>
      </c>
      <c r="L317" s="4" t="s">
        <v>5070</v>
      </c>
      <c r="M317" s="4" t="s">
        <v>23000</v>
      </c>
    </row>
    <row r="318" spans="1:14">
      <c r="A318" s="4" t="s">
        <v>23001</v>
      </c>
      <c r="B318" s="4" t="s">
        <v>23002</v>
      </c>
      <c r="C318" s="4" t="s">
        <v>5385</v>
      </c>
      <c r="D318" t="str">
        <f>VLOOKUP(C318,'Ref-Item'!A:B,2,0)</f>
        <v>DOC12-0675</v>
      </c>
      <c r="E318" s="4" t="s">
        <v>5386</v>
      </c>
      <c r="F318" s="4" t="s">
        <v>5386</v>
      </c>
      <c r="G318" s="4" t="s">
        <v>5387</v>
      </c>
      <c r="H318" s="4">
        <v>1</v>
      </c>
      <c r="I318" s="4" t="s">
        <v>2</v>
      </c>
      <c r="J318" s="4" t="s">
        <v>8</v>
      </c>
      <c r="K318" s="4" t="s">
        <v>4268</v>
      </c>
      <c r="L318" s="4" t="s">
        <v>4266</v>
      </c>
      <c r="M318" s="4" t="s">
        <v>23003</v>
      </c>
    </row>
    <row r="319" spans="1:14">
      <c r="A319" s="4" t="s">
        <v>23005</v>
      </c>
      <c r="B319" s="4" t="s">
        <v>23006</v>
      </c>
      <c r="C319" s="4" t="s">
        <v>14</v>
      </c>
      <c r="D319" t="str">
        <f>VLOOKUP(C319,'Ref-Item'!A:B,2,0)</f>
        <v>DC31-0542</v>
      </c>
      <c r="E319" s="4" t="s">
        <v>13</v>
      </c>
      <c r="F319" s="4" t="s">
        <v>13</v>
      </c>
      <c r="G319" s="4" t="s">
        <v>5110</v>
      </c>
      <c r="H319" s="4">
        <v>1</v>
      </c>
      <c r="I319" s="4" t="s">
        <v>10</v>
      </c>
      <c r="J319" s="4" t="s">
        <v>3</v>
      </c>
      <c r="K319" s="4" t="s">
        <v>4271</v>
      </c>
      <c r="L319" s="4" t="s">
        <v>5070</v>
      </c>
      <c r="M319" s="4" t="s">
        <v>23007</v>
      </c>
    </row>
    <row r="320" spans="1:14">
      <c r="A320" s="4" t="s">
        <v>23008</v>
      </c>
      <c r="B320" s="4" t="s">
        <v>23009</v>
      </c>
      <c r="C320" s="4" t="s">
        <v>24</v>
      </c>
      <c r="D320" t="str">
        <f>VLOOKUP(C320,'Ref-Item'!A:B,2,0)</f>
        <v>COD12-0057</v>
      </c>
      <c r="E320" s="4" t="s">
        <v>23</v>
      </c>
      <c r="F320" s="4" t="s">
        <v>23</v>
      </c>
      <c r="G320" s="4" t="s">
        <v>5098</v>
      </c>
      <c r="H320" s="4">
        <v>1</v>
      </c>
      <c r="I320" s="4" t="s">
        <v>42</v>
      </c>
      <c r="J320" s="4" t="s">
        <v>8</v>
      </c>
      <c r="K320" s="4" t="s">
        <v>4522</v>
      </c>
      <c r="L320" s="4" t="s">
        <v>4266</v>
      </c>
      <c r="M320" s="4" t="s">
        <v>23010</v>
      </c>
    </row>
    <row r="321" spans="1:14">
      <c r="A321" s="4" t="s">
        <v>23011</v>
      </c>
      <c r="B321" s="4" t="s">
        <v>23012</v>
      </c>
      <c r="C321" s="4" t="s">
        <v>2515</v>
      </c>
      <c r="D321" t="str">
        <f>VLOOKUP(C321,'Ref-Item'!A:B,2,0)</f>
        <v>DC54-0289A</v>
      </c>
      <c r="E321" s="4" t="s">
        <v>4620</v>
      </c>
      <c r="F321" s="4" t="s">
        <v>4620</v>
      </c>
      <c r="G321" s="4" t="s">
        <v>4621</v>
      </c>
      <c r="H321" s="4">
        <v>1</v>
      </c>
      <c r="I321" s="4" t="s">
        <v>27</v>
      </c>
      <c r="J321" s="4" t="s">
        <v>3</v>
      </c>
      <c r="K321" s="4" t="s">
        <v>18</v>
      </c>
      <c r="L321" s="4" t="s">
        <v>5070</v>
      </c>
      <c r="M321" s="4" t="s">
        <v>23013</v>
      </c>
      <c r="N321" t="s">
        <v>6932</v>
      </c>
    </row>
    <row r="322" spans="1:14">
      <c r="A322" s="4" t="s">
        <v>23014</v>
      </c>
      <c r="B322" s="4" t="s">
        <v>23015</v>
      </c>
      <c r="C322" s="4" t="s">
        <v>5047</v>
      </c>
      <c r="D322" t="str">
        <f>VLOOKUP(C322,'Ref-Item'!A:B,2,0)</f>
        <v>DC20-0471A</v>
      </c>
      <c r="E322" s="4" t="s">
        <v>165</v>
      </c>
      <c r="F322" s="4" t="s">
        <v>11148</v>
      </c>
      <c r="G322" s="4" t="s">
        <v>5078</v>
      </c>
      <c r="H322" s="4">
        <v>1</v>
      </c>
      <c r="I322" s="4" t="s">
        <v>42</v>
      </c>
      <c r="J322" s="4" t="s">
        <v>8</v>
      </c>
      <c r="K322" s="4" t="s">
        <v>4279</v>
      </c>
      <c r="L322" s="4" t="s">
        <v>4266</v>
      </c>
      <c r="M322" s="4" t="s">
        <v>11149</v>
      </c>
      <c r="N322" t="s">
        <v>6936</v>
      </c>
    </row>
    <row r="323" spans="1:14">
      <c r="A323" s="4" t="s">
        <v>23017</v>
      </c>
      <c r="B323" s="4" t="s">
        <v>23018</v>
      </c>
      <c r="C323" s="4" t="s">
        <v>36</v>
      </c>
      <c r="D323" t="str">
        <f>VLOOKUP(C323,'Ref-Item'!A:B,2,0)</f>
        <v>HD10-0052</v>
      </c>
      <c r="E323" s="4" t="s">
        <v>35</v>
      </c>
      <c r="F323" s="4" t="s">
        <v>35</v>
      </c>
      <c r="G323" s="4" t="s">
        <v>5073</v>
      </c>
      <c r="H323" s="4">
        <v>1</v>
      </c>
      <c r="I323" s="4" t="s">
        <v>2</v>
      </c>
      <c r="J323" s="4" t="s">
        <v>8</v>
      </c>
      <c r="K323" s="4" t="s">
        <v>4287</v>
      </c>
      <c r="L323" s="4" t="s">
        <v>4266</v>
      </c>
      <c r="M323" s="4" t="s">
        <v>23019</v>
      </c>
    </row>
    <row r="324" spans="1:14">
      <c r="A324" s="4" t="s">
        <v>23021</v>
      </c>
      <c r="B324" s="4" t="s">
        <v>23022</v>
      </c>
      <c r="C324" s="4" t="s">
        <v>4669</v>
      </c>
      <c r="D324" t="str">
        <f>VLOOKUP(C324,'Ref-Item'!A:B,2,0)</f>
        <v>HD50-0061</v>
      </c>
      <c r="E324" s="4" t="s">
        <v>32</v>
      </c>
      <c r="F324" s="4" t="s">
        <v>32</v>
      </c>
      <c r="G324" s="4" t="s">
        <v>5347</v>
      </c>
      <c r="H324" s="4">
        <v>1</v>
      </c>
      <c r="I324" s="4" t="s">
        <v>392</v>
      </c>
      <c r="J324" s="4" t="s">
        <v>8</v>
      </c>
      <c r="K324" s="4" t="s">
        <v>4295</v>
      </c>
      <c r="L324" s="4" t="s">
        <v>4266</v>
      </c>
      <c r="M324" s="4" t="s">
        <v>23023</v>
      </c>
      <c r="N324" t="s">
        <v>6943</v>
      </c>
    </row>
    <row r="325" spans="1:14">
      <c r="A325" s="4" t="s">
        <v>23024</v>
      </c>
      <c r="B325" s="4" t="s">
        <v>23025</v>
      </c>
      <c r="C325" s="4" t="s">
        <v>439</v>
      </c>
      <c r="D325" t="str">
        <f>VLOOKUP(C325,'Ref-Item'!A:B,2,0)</f>
        <v>DC54-0310A</v>
      </c>
      <c r="E325" s="4" t="s">
        <v>5197</v>
      </c>
      <c r="F325" s="4" t="s">
        <v>5197</v>
      </c>
      <c r="G325" s="4" t="s">
        <v>5327</v>
      </c>
      <c r="H325" s="4">
        <v>1</v>
      </c>
      <c r="I325" s="4" t="s">
        <v>27</v>
      </c>
      <c r="J325" s="4" t="s">
        <v>3</v>
      </c>
      <c r="K325" s="4" t="s">
        <v>18</v>
      </c>
      <c r="L325" s="4" t="s">
        <v>5070</v>
      </c>
      <c r="M325" s="4" t="s">
        <v>23026</v>
      </c>
    </row>
    <row r="326" spans="1:14">
      <c r="A326" s="4" t="s">
        <v>23027</v>
      </c>
      <c r="B326" s="4" t="s">
        <v>23028</v>
      </c>
      <c r="C326" s="4" t="s">
        <v>2356</v>
      </c>
      <c r="D326" t="str">
        <f>VLOOKUP(C326,'Ref-Item'!A:B,2,0)</f>
        <v>DC50-0212A</v>
      </c>
      <c r="E326" s="4" t="s">
        <v>4442</v>
      </c>
      <c r="F326" s="4" t="s">
        <v>4442</v>
      </c>
      <c r="G326" s="4" t="s">
        <v>5763</v>
      </c>
      <c r="H326" s="4">
        <v>1</v>
      </c>
      <c r="I326" s="4" t="s">
        <v>25</v>
      </c>
      <c r="J326" s="4" t="s">
        <v>18</v>
      </c>
      <c r="K326" s="4" t="s">
        <v>4268</v>
      </c>
      <c r="L326" s="4" t="s">
        <v>5070</v>
      </c>
      <c r="M326" s="4" t="s">
        <v>23029</v>
      </c>
    </row>
    <row r="327" spans="1:14">
      <c r="A327" s="4" t="s">
        <v>23031</v>
      </c>
      <c r="B327" s="4" t="s">
        <v>23032</v>
      </c>
      <c r="C327" s="4" t="s">
        <v>151</v>
      </c>
      <c r="D327" t="str">
        <f>VLOOKUP(C327,'Ref-Item'!A:B,2,0)</f>
        <v>DC31-0504</v>
      </c>
      <c r="E327" s="4" t="s">
        <v>150</v>
      </c>
      <c r="F327" s="4" t="s">
        <v>150</v>
      </c>
      <c r="G327" s="4" t="s">
        <v>4670</v>
      </c>
      <c r="H327" s="4">
        <v>1</v>
      </c>
      <c r="I327" s="4" t="s">
        <v>27</v>
      </c>
      <c r="J327" s="4" t="s">
        <v>3</v>
      </c>
      <c r="K327" s="4" t="s">
        <v>4271</v>
      </c>
      <c r="L327" s="4" t="s">
        <v>5070</v>
      </c>
      <c r="M327" s="4" t="s">
        <v>23033</v>
      </c>
      <c r="N327" t="s">
        <v>6953</v>
      </c>
    </row>
    <row r="328" spans="1:14">
      <c r="A328" s="4" t="s">
        <v>23034</v>
      </c>
      <c r="B328" s="4" t="s">
        <v>23035</v>
      </c>
      <c r="C328" s="4" t="s">
        <v>5448</v>
      </c>
      <c r="D328" t="str">
        <f>VLOOKUP(C328,'Ref-Item'!A:B,2,0)</f>
        <v>DOC12-0668</v>
      </c>
      <c r="E328" s="4" t="s">
        <v>5449</v>
      </c>
      <c r="F328" s="4" t="s">
        <v>5449</v>
      </c>
      <c r="G328" s="4" t="s">
        <v>5450</v>
      </c>
      <c r="H328" s="4">
        <v>1</v>
      </c>
      <c r="I328" s="4" t="s">
        <v>27</v>
      </c>
      <c r="J328" s="4" t="s">
        <v>3</v>
      </c>
      <c r="K328" s="4" t="s">
        <v>4268</v>
      </c>
      <c r="L328" s="4" t="s">
        <v>5070</v>
      </c>
      <c r="M328" s="4" t="s">
        <v>23036</v>
      </c>
    </row>
    <row r="329" spans="1:14">
      <c r="A329" s="4" t="s">
        <v>23037</v>
      </c>
      <c r="B329" s="4" t="s">
        <v>23038</v>
      </c>
      <c r="C329" s="4" t="s">
        <v>5895</v>
      </c>
      <c r="D329" t="str">
        <f>VLOOKUP(C329,'Ref-Item'!A:B,2,0)</f>
        <v>COZ63DU6240-M</v>
      </c>
      <c r="E329" s="4" t="s">
        <v>5896</v>
      </c>
      <c r="F329" s="4" t="s">
        <v>5896</v>
      </c>
      <c r="G329" s="4" t="s">
        <v>6264</v>
      </c>
      <c r="H329" s="4">
        <v>1</v>
      </c>
      <c r="I329" s="4" t="s">
        <v>470</v>
      </c>
      <c r="J329" s="4" t="s">
        <v>3</v>
      </c>
      <c r="K329" s="4" t="s">
        <v>4268</v>
      </c>
      <c r="L329" s="4" t="s">
        <v>5070</v>
      </c>
      <c r="M329" s="4" t="s">
        <v>23039</v>
      </c>
    </row>
    <row r="330" spans="1:14">
      <c r="A330" s="4" t="s">
        <v>23040</v>
      </c>
      <c r="B330" s="4" t="s">
        <v>23041</v>
      </c>
      <c r="C330" s="4" t="s">
        <v>1974</v>
      </c>
      <c r="D330" t="str">
        <f>VLOOKUP(C330,'Ref-Item'!A:B,2,0)</f>
        <v>DC55-0071A</v>
      </c>
      <c r="E330" s="4" t="s">
        <v>185</v>
      </c>
      <c r="F330" s="4" t="s">
        <v>185</v>
      </c>
      <c r="G330" s="4" t="s">
        <v>5082</v>
      </c>
      <c r="H330" s="4">
        <v>1</v>
      </c>
      <c r="I330" s="4" t="s">
        <v>27</v>
      </c>
      <c r="J330" s="4" t="s">
        <v>18</v>
      </c>
      <c r="K330" s="4" t="s">
        <v>18</v>
      </c>
      <c r="L330" s="4" t="s">
        <v>4266</v>
      </c>
      <c r="M330" s="4" t="s">
        <v>23042</v>
      </c>
      <c r="N330" t="s">
        <v>4309</v>
      </c>
    </row>
    <row r="331" spans="1:14">
      <c r="A331" s="4" t="s">
        <v>23044</v>
      </c>
      <c r="B331" s="4" t="s">
        <v>23045</v>
      </c>
      <c r="C331" s="4" t="s">
        <v>1974</v>
      </c>
      <c r="D331" t="str">
        <f>VLOOKUP(C331,'Ref-Item'!A:B,2,0)</f>
        <v>DC55-0071A</v>
      </c>
      <c r="E331" s="4" t="s">
        <v>185</v>
      </c>
      <c r="F331" s="4" t="s">
        <v>185</v>
      </c>
      <c r="G331" s="4" t="s">
        <v>5082</v>
      </c>
      <c r="H331" s="4">
        <v>1</v>
      </c>
      <c r="I331" s="4" t="s">
        <v>27</v>
      </c>
      <c r="J331" s="4" t="s">
        <v>18</v>
      </c>
      <c r="K331" s="4" t="s">
        <v>18</v>
      </c>
      <c r="L331" s="4" t="s">
        <v>4266</v>
      </c>
      <c r="M331" s="4" t="s">
        <v>23046</v>
      </c>
    </row>
    <row r="332" spans="1:14">
      <c r="A332" s="4" t="s">
        <v>23048</v>
      </c>
      <c r="B332" s="4" t="s">
        <v>23049</v>
      </c>
      <c r="C332" s="4" t="s">
        <v>4633</v>
      </c>
      <c r="D332" t="str">
        <f>VLOOKUP(C332,'Ref-Item'!A:B,2,0)</f>
        <v>DC20-0653</v>
      </c>
      <c r="E332" s="4" t="s">
        <v>4634</v>
      </c>
      <c r="F332" s="4" t="s">
        <v>4634</v>
      </c>
      <c r="G332" s="4" t="s">
        <v>4635</v>
      </c>
      <c r="H332" s="4">
        <v>1</v>
      </c>
      <c r="I332" s="4" t="s">
        <v>10</v>
      </c>
      <c r="J332" s="4" t="s">
        <v>8</v>
      </c>
      <c r="K332" s="4" t="s">
        <v>4267</v>
      </c>
      <c r="L332" s="4" t="s">
        <v>4266</v>
      </c>
      <c r="M332" s="4" t="s">
        <v>23050</v>
      </c>
    </row>
    <row r="333" spans="1:14">
      <c r="A333" s="4" t="s">
        <v>23052</v>
      </c>
      <c r="B333" s="4" t="s">
        <v>23053</v>
      </c>
      <c r="C333" s="4" t="s">
        <v>2529</v>
      </c>
      <c r="D333" t="str">
        <f>VLOOKUP(C333,'Ref-Item'!A:B,2,0)</f>
        <v>DC54-0331A</v>
      </c>
      <c r="E333" s="4" t="s">
        <v>4636</v>
      </c>
      <c r="F333" s="4" t="s">
        <v>4636</v>
      </c>
      <c r="G333" s="4" t="s">
        <v>5129</v>
      </c>
      <c r="H333" s="4">
        <v>1</v>
      </c>
      <c r="I333" s="4" t="s">
        <v>27</v>
      </c>
      <c r="J333" s="4" t="s">
        <v>8</v>
      </c>
      <c r="K333" s="4" t="s">
        <v>4268</v>
      </c>
      <c r="L333" s="4" t="s">
        <v>4266</v>
      </c>
      <c r="M333" s="4" t="s">
        <v>23054</v>
      </c>
      <c r="N333" t="s">
        <v>6973</v>
      </c>
    </row>
    <row r="334" spans="1:14">
      <c r="A334" s="4" t="s">
        <v>23056</v>
      </c>
      <c r="B334" s="4" t="s">
        <v>23057</v>
      </c>
      <c r="C334" s="4" t="s">
        <v>4592</v>
      </c>
      <c r="D334" t="str">
        <f>VLOOKUP(C334,'Ref-Item'!A:B,2,0)</f>
        <v>DC20-0651A</v>
      </c>
      <c r="E334" s="4" t="s">
        <v>4563</v>
      </c>
      <c r="F334" s="4" t="s">
        <v>4563</v>
      </c>
      <c r="G334" s="4" t="s">
        <v>4570</v>
      </c>
      <c r="H334" s="4">
        <v>1</v>
      </c>
      <c r="I334" s="4" t="s">
        <v>152</v>
      </c>
      <c r="J334" s="4" t="s">
        <v>3</v>
      </c>
      <c r="K334" s="4" t="s">
        <v>4273</v>
      </c>
      <c r="L334" s="4" t="s">
        <v>5070</v>
      </c>
      <c r="M334" s="4" t="s">
        <v>23058</v>
      </c>
      <c r="N334" t="s">
        <v>4309</v>
      </c>
    </row>
    <row r="335" spans="1:14">
      <c r="A335" s="4" t="s">
        <v>23059</v>
      </c>
      <c r="B335" s="4" t="s">
        <v>23060</v>
      </c>
      <c r="C335" s="4" t="s">
        <v>3014</v>
      </c>
      <c r="D335" t="str">
        <f>VLOOKUP(C335,'Ref-Item'!A:B,2,0)</f>
        <v>AMFBA10-0488A</v>
      </c>
      <c r="E335" s="4" t="s">
        <v>71</v>
      </c>
      <c r="F335" s="4" t="s">
        <v>71</v>
      </c>
      <c r="G335" s="4" t="s">
        <v>5212</v>
      </c>
      <c r="H335" s="4">
        <v>1</v>
      </c>
      <c r="I335" s="4" t="s">
        <v>27</v>
      </c>
      <c r="J335" s="4" t="s">
        <v>4272</v>
      </c>
      <c r="K335" s="4" t="s">
        <v>4271</v>
      </c>
      <c r="L335" s="4" t="s">
        <v>4286</v>
      </c>
      <c r="M335" s="4" t="s">
        <v>23061</v>
      </c>
      <c r="N335" t="s">
        <v>6980</v>
      </c>
    </row>
    <row r="336" spans="1:14">
      <c r="A336" s="4" t="s">
        <v>23062</v>
      </c>
      <c r="B336" s="4" t="s">
        <v>23063</v>
      </c>
      <c r="C336" s="4" t="s">
        <v>518</v>
      </c>
      <c r="D336" t="str">
        <f>VLOOKUP(C336,'Ref-Item'!A:B,2,0)</f>
        <v>AMFBA10-0483</v>
      </c>
      <c r="E336" s="4" t="s">
        <v>517</v>
      </c>
      <c r="F336" s="4" t="s">
        <v>517</v>
      </c>
      <c r="G336" s="4" t="s">
        <v>23064</v>
      </c>
      <c r="H336" s="4">
        <v>1</v>
      </c>
      <c r="I336" s="4" t="s">
        <v>37</v>
      </c>
      <c r="J336" s="4" t="s">
        <v>3</v>
      </c>
      <c r="K336" s="4" t="s">
        <v>4268</v>
      </c>
      <c r="L336" s="4" t="s">
        <v>5070</v>
      </c>
      <c r="M336" s="4" t="s">
        <v>23065</v>
      </c>
      <c r="N336" t="s">
        <v>4319</v>
      </c>
    </row>
    <row r="337" spans="1:14">
      <c r="A337" s="4" t="s">
        <v>23066</v>
      </c>
      <c r="B337" s="4" t="s">
        <v>23067</v>
      </c>
      <c r="C337" s="4" t="s">
        <v>5834</v>
      </c>
      <c r="D337" t="str">
        <f>VLOOKUP(C337,'Ref-Item'!A:B,2,0)</f>
        <v>COD12-0166</v>
      </c>
      <c r="E337" s="4" t="s">
        <v>5835</v>
      </c>
      <c r="F337" s="4" t="s">
        <v>5835</v>
      </c>
      <c r="G337" s="4" t="s">
        <v>5836</v>
      </c>
      <c r="H337" s="4">
        <v>1</v>
      </c>
      <c r="I337" s="4" t="s">
        <v>90</v>
      </c>
      <c r="J337" s="4" t="s">
        <v>3</v>
      </c>
      <c r="K337" s="4" t="s">
        <v>4273</v>
      </c>
      <c r="L337" s="4" t="s">
        <v>5070</v>
      </c>
      <c r="M337" s="4" t="s">
        <v>23068</v>
      </c>
    </row>
    <row r="338" spans="1:14">
      <c r="A338" s="4" t="s">
        <v>23069</v>
      </c>
      <c r="B338" s="4" t="s">
        <v>23070</v>
      </c>
      <c r="C338" s="4" t="s">
        <v>23071</v>
      </c>
      <c r="D338" t="str">
        <f>VLOOKUP(C338,'Ref-Item'!A:B,2,0)</f>
        <v>DOC51-0734</v>
      </c>
      <c r="E338" s="4" t="s">
        <v>23072</v>
      </c>
      <c r="F338" s="4" t="s">
        <v>23072</v>
      </c>
      <c r="G338" s="4" t="s">
        <v>23073</v>
      </c>
      <c r="H338" s="4">
        <v>1</v>
      </c>
      <c r="I338" s="4" t="s">
        <v>90</v>
      </c>
      <c r="J338" s="4" t="s">
        <v>8</v>
      </c>
      <c r="K338" s="4" t="s">
        <v>4270</v>
      </c>
      <c r="L338" s="4" t="s">
        <v>4266</v>
      </c>
      <c r="M338" s="4" t="s">
        <v>23074</v>
      </c>
    </row>
    <row r="339" spans="1:14">
      <c r="A339" s="4" t="s">
        <v>23076</v>
      </c>
      <c r="B339" s="4" t="s">
        <v>23077</v>
      </c>
      <c r="C339" s="4" t="s">
        <v>4387</v>
      </c>
      <c r="D339" t="str">
        <f>VLOOKUP(C339,'Ref-Item'!A:B,2,0)</f>
        <v>DL63PC6185US-LG</v>
      </c>
      <c r="E339" s="4" t="s">
        <v>5546</v>
      </c>
      <c r="F339" s="4" t="s">
        <v>5546</v>
      </c>
      <c r="G339" s="4" t="s">
        <v>6101</v>
      </c>
      <c r="H339" s="4">
        <v>1</v>
      </c>
      <c r="I339" s="4" t="s">
        <v>27</v>
      </c>
      <c r="J339" s="4" t="s">
        <v>3</v>
      </c>
      <c r="K339" s="4" t="s">
        <v>18</v>
      </c>
      <c r="L339" s="4" t="s">
        <v>5070</v>
      </c>
      <c r="M339" s="4" t="s">
        <v>23078</v>
      </c>
    </row>
    <row r="340" spans="1:14">
      <c r="A340" s="4" t="s">
        <v>23079</v>
      </c>
      <c r="B340" s="4" t="s">
        <v>23080</v>
      </c>
      <c r="C340" s="4" t="s">
        <v>1931</v>
      </c>
      <c r="D340" t="str">
        <f>VLOOKUP(C340,'Ref-Item'!A:B,2,0)</f>
        <v>DC54-0056A</v>
      </c>
      <c r="E340" s="4" t="s">
        <v>417</v>
      </c>
      <c r="F340" s="4" t="s">
        <v>417</v>
      </c>
      <c r="G340" s="4" t="s">
        <v>23081</v>
      </c>
      <c r="H340" s="4">
        <v>1</v>
      </c>
      <c r="I340" s="4" t="s">
        <v>27</v>
      </c>
      <c r="J340" s="4" t="s">
        <v>18</v>
      </c>
      <c r="K340" s="4" t="s">
        <v>18</v>
      </c>
      <c r="L340" s="4" t="s">
        <v>5070</v>
      </c>
      <c r="M340" s="4" t="s">
        <v>23082</v>
      </c>
    </row>
    <row r="341" spans="1:14">
      <c r="A341" s="4" t="s">
        <v>23084</v>
      </c>
      <c r="B341" s="4" t="s">
        <v>23085</v>
      </c>
      <c r="C341" s="4" t="s">
        <v>1938</v>
      </c>
      <c r="D341" t="str">
        <f>VLOOKUP(C341,'Ref-Item'!A:B,2,0)</f>
        <v>DC54-0064A</v>
      </c>
      <c r="E341" s="4" t="s">
        <v>183</v>
      </c>
      <c r="F341" s="4" t="s">
        <v>183</v>
      </c>
      <c r="G341" s="4" t="s">
        <v>5623</v>
      </c>
      <c r="H341" s="4">
        <v>1</v>
      </c>
      <c r="I341" s="4" t="s">
        <v>27</v>
      </c>
      <c r="J341" s="4" t="s">
        <v>3</v>
      </c>
      <c r="K341" s="4" t="s">
        <v>4516</v>
      </c>
      <c r="L341" s="4" t="s">
        <v>5070</v>
      </c>
      <c r="M341" s="4" t="s">
        <v>23086</v>
      </c>
    </row>
    <row r="342" spans="1:14">
      <c r="A342" s="4" t="s">
        <v>23087</v>
      </c>
      <c r="B342" s="4" t="s">
        <v>23088</v>
      </c>
      <c r="C342" s="4" t="s">
        <v>5739</v>
      </c>
      <c r="D342" t="str">
        <f>VLOOKUP(C342,'Ref-Item'!A:B,2,0)</f>
        <v>DOC10-0656</v>
      </c>
      <c r="E342" s="4" t="s">
        <v>23089</v>
      </c>
      <c r="F342" s="4" t="s">
        <v>23089</v>
      </c>
      <c r="G342" s="4" t="s">
        <v>23090</v>
      </c>
      <c r="H342" s="4">
        <v>1</v>
      </c>
      <c r="I342" s="4" t="s">
        <v>37</v>
      </c>
      <c r="J342" s="4" t="s">
        <v>3</v>
      </c>
      <c r="K342" s="4" t="s">
        <v>18</v>
      </c>
      <c r="L342" s="4" t="s">
        <v>5070</v>
      </c>
      <c r="M342" s="4" t="s">
        <v>23091</v>
      </c>
    </row>
    <row r="343" spans="1:14">
      <c r="A343" s="4" t="s">
        <v>23092</v>
      </c>
      <c r="B343" s="4" t="s">
        <v>23093</v>
      </c>
      <c r="C343" s="4" t="s">
        <v>3859</v>
      </c>
      <c r="D343" t="str">
        <f>VLOOKUP(C343,'Ref-Item'!A:B,2,0)</f>
        <v>COD31-0095</v>
      </c>
      <c r="E343" s="4" t="s">
        <v>4224</v>
      </c>
      <c r="F343" s="4" t="s">
        <v>4224</v>
      </c>
      <c r="G343" s="4" t="s">
        <v>4251</v>
      </c>
      <c r="H343" s="4">
        <v>1</v>
      </c>
      <c r="I343" s="4" t="s">
        <v>12</v>
      </c>
      <c r="J343" s="4" t="s">
        <v>3</v>
      </c>
      <c r="K343" s="4" t="s">
        <v>4522</v>
      </c>
      <c r="L343" s="4" t="s">
        <v>4266</v>
      </c>
      <c r="M343" s="4" t="s">
        <v>23094</v>
      </c>
      <c r="N343" t="s">
        <v>7005</v>
      </c>
    </row>
    <row r="344" spans="1:14">
      <c r="A344" s="4" t="s">
        <v>23092</v>
      </c>
      <c r="B344" s="4" t="s">
        <v>23093</v>
      </c>
      <c r="C344" s="4" t="s">
        <v>3859</v>
      </c>
      <c r="D344" t="str">
        <f>VLOOKUP(C344,'Ref-Item'!A:B,2,0)</f>
        <v>COD31-0095</v>
      </c>
      <c r="E344" s="4" t="s">
        <v>4224</v>
      </c>
      <c r="F344" s="4" t="s">
        <v>4224</v>
      </c>
      <c r="G344" s="4" t="s">
        <v>4251</v>
      </c>
      <c r="H344" s="4">
        <v>1</v>
      </c>
      <c r="I344" s="4" t="s">
        <v>12</v>
      </c>
      <c r="J344" s="4" t="s">
        <v>3</v>
      </c>
      <c r="K344" s="4" t="s">
        <v>4522</v>
      </c>
      <c r="L344" s="4" t="s">
        <v>4266</v>
      </c>
      <c r="M344" s="4" t="s">
        <v>23095</v>
      </c>
    </row>
    <row r="345" spans="1:14">
      <c r="A345" s="4" t="s">
        <v>23096</v>
      </c>
      <c r="B345" s="4" t="s">
        <v>23097</v>
      </c>
      <c r="C345" s="4" t="s">
        <v>5481</v>
      </c>
      <c r="D345" t="str">
        <f>VLOOKUP(C345,'Ref-Item'!A:B,2,0)</f>
        <v>DOC12-0669</v>
      </c>
      <c r="E345" s="4" t="s">
        <v>5482</v>
      </c>
      <c r="F345" s="4" t="s">
        <v>5482</v>
      </c>
      <c r="G345" s="4" t="s">
        <v>5589</v>
      </c>
      <c r="H345" s="4">
        <v>1</v>
      </c>
      <c r="I345" s="4" t="s">
        <v>10</v>
      </c>
      <c r="J345" s="4" t="s">
        <v>3</v>
      </c>
      <c r="K345" s="4" t="s">
        <v>4308</v>
      </c>
      <c r="L345" s="4" t="s">
        <v>5070</v>
      </c>
      <c r="M345" s="4" t="s">
        <v>23098</v>
      </c>
    </row>
    <row r="346" spans="1:14">
      <c r="A346" s="4" t="s">
        <v>23099</v>
      </c>
      <c r="B346" s="4" t="s">
        <v>23100</v>
      </c>
      <c r="C346" s="4" t="s">
        <v>1318</v>
      </c>
      <c r="D346" t="str">
        <f>VLOOKUP(C346,'Ref-Item'!A:B,2,0)</f>
        <v>DC51-0001A</v>
      </c>
      <c r="E346" s="4" t="s">
        <v>530</v>
      </c>
      <c r="F346" s="4" t="s">
        <v>530</v>
      </c>
      <c r="G346" s="4" t="s">
        <v>5413</v>
      </c>
      <c r="H346" s="4">
        <v>1</v>
      </c>
      <c r="I346" s="4" t="s">
        <v>27</v>
      </c>
      <c r="J346" s="4" t="s">
        <v>3</v>
      </c>
      <c r="K346" s="4" t="s">
        <v>4522</v>
      </c>
      <c r="L346" s="4" t="s">
        <v>5070</v>
      </c>
      <c r="M346" s="4" t="s">
        <v>23101</v>
      </c>
    </row>
    <row r="347" spans="1:14">
      <c r="A347" s="4" t="s">
        <v>23102</v>
      </c>
      <c r="B347" s="4" t="s">
        <v>23103</v>
      </c>
      <c r="C347" s="4" t="s">
        <v>5467</v>
      </c>
      <c r="D347" t="str">
        <f>VLOOKUP(C347,'Ref-Item'!A:B,2,0)</f>
        <v>HYD10-0103</v>
      </c>
      <c r="E347" s="4" t="s">
        <v>5468</v>
      </c>
      <c r="F347" s="4" t="s">
        <v>5468</v>
      </c>
      <c r="G347" s="4" t="s">
        <v>22986</v>
      </c>
      <c r="H347" s="4">
        <v>1</v>
      </c>
      <c r="I347" s="4" t="s">
        <v>27</v>
      </c>
      <c r="J347" s="4" t="s">
        <v>8</v>
      </c>
      <c r="K347" s="4" t="s">
        <v>4271</v>
      </c>
      <c r="L347" s="4" t="s">
        <v>4266</v>
      </c>
      <c r="M347" s="4" t="s">
        <v>23104</v>
      </c>
      <c r="N347" t="s">
        <v>7018</v>
      </c>
    </row>
    <row r="348" spans="1:14">
      <c r="A348" s="4" t="s">
        <v>23106</v>
      </c>
      <c r="B348" s="4" t="s">
        <v>23107</v>
      </c>
      <c r="C348" s="4" t="s">
        <v>4419</v>
      </c>
      <c r="D348" t="str">
        <f>VLOOKUP(C348,'Ref-Item'!A:B,2,0)</f>
        <v>COD31-0136</v>
      </c>
      <c r="E348" s="4" t="s">
        <v>4420</v>
      </c>
      <c r="F348" s="4" t="s">
        <v>4420</v>
      </c>
      <c r="G348" s="4" t="s">
        <v>10790</v>
      </c>
      <c r="H348" s="4">
        <v>1</v>
      </c>
      <c r="I348" s="4" t="s">
        <v>27</v>
      </c>
      <c r="J348" s="4" t="s">
        <v>3</v>
      </c>
      <c r="K348" s="4" t="s">
        <v>18</v>
      </c>
      <c r="L348" s="4" t="s">
        <v>5070</v>
      </c>
      <c r="M348" s="4" t="s">
        <v>23108</v>
      </c>
    </row>
    <row r="349" spans="1:14">
      <c r="A349" s="4" t="s">
        <v>23109</v>
      </c>
      <c r="B349" s="4" t="s">
        <v>23110</v>
      </c>
      <c r="C349" s="4" t="s">
        <v>49</v>
      </c>
      <c r="D349" t="str">
        <f>VLOOKUP(C349,'Ref-Item'!A:B,2,0)</f>
        <v>DC31-0510</v>
      </c>
      <c r="E349" s="4" t="s">
        <v>48</v>
      </c>
      <c r="F349" s="4" t="s">
        <v>48</v>
      </c>
      <c r="G349" s="4" t="s">
        <v>5361</v>
      </c>
      <c r="H349" s="4">
        <v>1</v>
      </c>
      <c r="I349" s="4" t="s">
        <v>27</v>
      </c>
      <c r="J349" s="4" t="s">
        <v>8</v>
      </c>
      <c r="K349" s="4" t="s">
        <v>4268</v>
      </c>
      <c r="L349" s="4" t="s">
        <v>4266</v>
      </c>
      <c r="M349" s="4" t="s">
        <v>23111</v>
      </c>
    </row>
    <row r="350" spans="1:14">
      <c r="A350" s="4" t="s">
        <v>23112</v>
      </c>
      <c r="B350" s="4" t="s">
        <v>23113</v>
      </c>
      <c r="C350" s="4" t="s">
        <v>2990</v>
      </c>
      <c r="D350" t="str">
        <f>VLOOKUP(C350,'Ref-Item'!A:B,2,0)</f>
        <v>DC54-0494A</v>
      </c>
      <c r="E350" s="4" t="s">
        <v>4534</v>
      </c>
      <c r="F350" s="4" t="s">
        <v>4534</v>
      </c>
      <c r="G350" s="4" t="s">
        <v>5741</v>
      </c>
      <c r="H350" s="4">
        <v>1</v>
      </c>
      <c r="I350" s="4" t="s">
        <v>23114</v>
      </c>
      <c r="J350" s="4" t="s">
        <v>8</v>
      </c>
      <c r="K350" s="4" t="s">
        <v>4265</v>
      </c>
      <c r="L350" s="4" t="s">
        <v>4266</v>
      </c>
      <c r="M350" s="4" t="s">
        <v>23115</v>
      </c>
    </row>
    <row r="351" spans="1:14">
      <c r="A351" s="4" t="s">
        <v>23116</v>
      </c>
      <c r="B351" s="4" t="s">
        <v>23117</v>
      </c>
      <c r="C351" s="4" t="s">
        <v>494</v>
      </c>
      <c r="D351" t="str">
        <f>VLOOKUP(C351,'Ref-Item'!A:B,2,0)</f>
        <v>DC16-0088</v>
      </c>
      <c r="E351" s="4" t="s">
        <v>493</v>
      </c>
      <c r="F351" s="4" t="s">
        <v>493</v>
      </c>
      <c r="G351" s="4" t="s">
        <v>4284</v>
      </c>
      <c r="H351" s="4">
        <v>1</v>
      </c>
      <c r="I351" s="4" t="s">
        <v>42</v>
      </c>
      <c r="J351" s="4" t="s">
        <v>8</v>
      </c>
      <c r="K351" s="4" t="s">
        <v>4267</v>
      </c>
      <c r="L351" s="4" t="s">
        <v>4266</v>
      </c>
      <c r="M351" s="4" t="s">
        <v>23118</v>
      </c>
    </row>
    <row r="352" spans="1:14">
      <c r="A352" s="4" t="s">
        <v>23119</v>
      </c>
      <c r="B352" s="4" t="s">
        <v>23120</v>
      </c>
      <c r="C352" s="4" t="s">
        <v>5594</v>
      </c>
      <c r="D352" t="str">
        <f>VLOOKUP(C352,'Ref-Item'!A:B,2,0)</f>
        <v>DOC12-0671</v>
      </c>
      <c r="E352" s="4" t="s">
        <v>5595</v>
      </c>
      <c r="F352" s="4" t="s">
        <v>5595</v>
      </c>
      <c r="G352" s="4" t="s">
        <v>5596</v>
      </c>
      <c r="H352" s="4">
        <v>1</v>
      </c>
      <c r="I352" s="4" t="s">
        <v>10</v>
      </c>
      <c r="J352" s="4" t="s">
        <v>8</v>
      </c>
      <c r="K352" s="4" t="s">
        <v>4271</v>
      </c>
      <c r="L352" s="4" t="s">
        <v>4266</v>
      </c>
      <c r="M352" s="4" t="s">
        <v>23121</v>
      </c>
    </row>
    <row r="353" spans="1:14">
      <c r="A353" s="4" t="s">
        <v>23123</v>
      </c>
      <c r="B353" s="4" t="s">
        <v>23124</v>
      </c>
      <c r="C353" s="4" t="s">
        <v>329</v>
      </c>
      <c r="D353" t="str">
        <f>VLOOKUP(C353,'Ref-Item'!A:B,2,0)</f>
        <v>DC31-0541</v>
      </c>
      <c r="E353" s="4" t="s">
        <v>328</v>
      </c>
      <c r="F353" s="4" t="s">
        <v>328</v>
      </c>
      <c r="G353" s="4" t="s">
        <v>5300</v>
      </c>
      <c r="H353" s="4">
        <v>1</v>
      </c>
      <c r="I353" s="4" t="s">
        <v>27</v>
      </c>
      <c r="J353" s="4" t="s">
        <v>3</v>
      </c>
      <c r="K353" s="4" t="s">
        <v>4271</v>
      </c>
      <c r="L353" s="4" t="s">
        <v>5070</v>
      </c>
      <c r="M353" s="4" t="s">
        <v>23125</v>
      </c>
    </row>
    <row r="354" spans="1:14">
      <c r="A354" s="4" t="s">
        <v>23126</v>
      </c>
      <c r="B354" s="4" t="s">
        <v>23127</v>
      </c>
      <c r="C354" s="4" t="s">
        <v>4204</v>
      </c>
      <c r="D354" t="str">
        <f>VLOOKUP(C354,'Ref-Item'!A:B,2,0)</f>
        <v>COD31-0077</v>
      </c>
      <c r="E354" s="4" t="s">
        <v>4205</v>
      </c>
      <c r="F354" s="4" t="s">
        <v>4205</v>
      </c>
      <c r="G354" s="4" t="s">
        <v>5558</v>
      </c>
      <c r="H354" s="4">
        <v>1</v>
      </c>
      <c r="I354" s="4" t="s">
        <v>144</v>
      </c>
      <c r="J354" s="4" t="s">
        <v>8</v>
      </c>
      <c r="K354" s="4" t="s">
        <v>4516</v>
      </c>
      <c r="L354" s="4" t="s">
        <v>4266</v>
      </c>
      <c r="M354" s="4" t="s">
        <v>23128</v>
      </c>
    </row>
    <row r="355" spans="1:14">
      <c r="A355" s="4" t="s">
        <v>23130</v>
      </c>
      <c r="B355" s="4" t="s">
        <v>23131</v>
      </c>
      <c r="C355" s="4" t="s">
        <v>3854</v>
      </c>
      <c r="D355" t="str">
        <f>VLOOKUP(C355,'Ref-Item'!A:B,2,0)</f>
        <v>COD10-0072</v>
      </c>
      <c r="E355" s="4" t="s">
        <v>5579</v>
      </c>
      <c r="F355" s="4" t="s">
        <v>5579</v>
      </c>
      <c r="G355" s="4" t="s">
        <v>5580</v>
      </c>
      <c r="H355" s="4">
        <v>1</v>
      </c>
      <c r="I355" s="4" t="s">
        <v>470</v>
      </c>
      <c r="J355" s="4" t="s">
        <v>18</v>
      </c>
      <c r="K355" s="4" t="s">
        <v>18</v>
      </c>
      <c r="L355" s="4" t="s">
        <v>5070</v>
      </c>
      <c r="M355" s="4" t="s">
        <v>23132</v>
      </c>
    </row>
    <row r="356" spans="1:14">
      <c r="A356" s="4" t="s">
        <v>23134</v>
      </c>
      <c r="B356" s="4" t="s">
        <v>23135</v>
      </c>
      <c r="C356" s="4" t="s">
        <v>3388</v>
      </c>
      <c r="D356" t="str">
        <f>VLOOKUP(C356,'Ref-Item'!A:B,2,0)</f>
        <v>DC54-0053A</v>
      </c>
      <c r="E356" s="4" t="s">
        <v>178</v>
      </c>
      <c r="F356" s="4" t="s">
        <v>178</v>
      </c>
      <c r="G356" s="4" t="s">
        <v>5637</v>
      </c>
      <c r="H356" s="4">
        <v>1</v>
      </c>
      <c r="I356" s="4" t="s">
        <v>10</v>
      </c>
      <c r="J356" s="4" t="s">
        <v>3</v>
      </c>
      <c r="K356" s="4" t="s">
        <v>18</v>
      </c>
      <c r="L356" s="4" t="s">
        <v>5070</v>
      </c>
      <c r="M356" s="4" t="s">
        <v>23136</v>
      </c>
    </row>
    <row r="357" spans="1:14">
      <c r="A357" s="4" t="s">
        <v>23137</v>
      </c>
      <c r="B357" s="4" t="s">
        <v>23138</v>
      </c>
      <c r="C357" s="4" t="s">
        <v>8474</v>
      </c>
      <c r="D357" t="str">
        <f>VLOOKUP(C357,'Ref-Item'!A:B,2,0)</f>
        <v>DOC10-0682</v>
      </c>
      <c r="E357" s="4" t="s">
        <v>8475</v>
      </c>
      <c r="F357" s="4" t="s">
        <v>8475</v>
      </c>
      <c r="G357" s="4" t="s">
        <v>8476</v>
      </c>
      <c r="H357" s="4">
        <v>1</v>
      </c>
      <c r="I357" s="4" t="s">
        <v>69</v>
      </c>
      <c r="J357" s="4" t="s">
        <v>3</v>
      </c>
      <c r="K357" s="4" t="s">
        <v>4287</v>
      </c>
      <c r="L357" s="4" t="s">
        <v>5070</v>
      </c>
      <c r="M357" s="4" t="s">
        <v>23139</v>
      </c>
    </row>
    <row r="358" spans="1:14">
      <c r="A358" s="4" t="s">
        <v>23140</v>
      </c>
      <c r="B358" s="4" t="s">
        <v>23138</v>
      </c>
      <c r="C358" s="4" t="s">
        <v>8474</v>
      </c>
      <c r="D358" t="str">
        <f>VLOOKUP(C358,'Ref-Item'!A:B,2,0)</f>
        <v>DOC10-0682</v>
      </c>
      <c r="E358" s="4" t="s">
        <v>8475</v>
      </c>
      <c r="F358" s="4" t="s">
        <v>8475</v>
      </c>
      <c r="G358" s="4" t="s">
        <v>8476</v>
      </c>
      <c r="H358" s="4">
        <v>1</v>
      </c>
      <c r="I358" s="4" t="s">
        <v>69</v>
      </c>
      <c r="J358" s="4" t="s">
        <v>3</v>
      </c>
      <c r="K358" s="4" t="s">
        <v>4287</v>
      </c>
      <c r="L358" s="4" t="s">
        <v>5070</v>
      </c>
      <c r="M358" s="4" t="s">
        <v>23141</v>
      </c>
      <c r="N358" t="s">
        <v>7053</v>
      </c>
    </row>
    <row r="359" spans="1:14">
      <c r="A359" s="4" t="s">
        <v>23142</v>
      </c>
      <c r="B359" s="4" t="s">
        <v>23143</v>
      </c>
      <c r="C359" s="4" t="s">
        <v>4425</v>
      </c>
      <c r="D359" t="str">
        <f>VLOOKUP(C359,'Ref-Item'!A:B,2,0)</f>
        <v>COD63-0128</v>
      </c>
      <c r="E359" s="4" t="s">
        <v>4426</v>
      </c>
      <c r="F359" s="4" t="s">
        <v>4426</v>
      </c>
      <c r="G359" s="4" t="s">
        <v>5107</v>
      </c>
      <c r="H359" s="4">
        <v>1</v>
      </c>
      <c r="I359" s="4" t="s">
        <v>2</v>
      </c>
      <c r="J359" s="4" t="s">
        <v>3</v>
      </c>
      <c r="K359" s="4" t="s">
        <v>18</v>
      </c>
      <c r="L359" s="4" t="s">
        <v>5070</v>
      </c>
      <c r="M359" s="4" t="s">
        <v>23144</v>
      </c>
      <c r="N359" t="s">
        <v>7057</v>
      </c>
    </row>
    <row r="360" spans="1:14">
      <c r="A360" s="4" t="s">
        <v>23145</v>
      </c>
      <c r="B360" s="4" t="s">
        <v>23146</v>
      </c>
      <c r="C360" s="4" t="s">
        <v>3388</v>
      </c>
      <c r="D360" t="str">
        <f>VLOOKUP(C360,'Ref-Item'!A:B,2,0)</f>
        <v>DC54-0053A</v>
      </c>
      <c r="E360" s="4" t="s">
        <v>178</v>
      </c>
      <c r="F360" s="4" t="s">
        <v>178</v>
      </c>
      <c r="G360" s="4" t="s">
        <v>5637</v>
      </c>
      <c r="H360" s="4">
        <v>1</v>
      </c>
      <c r="I360" s="4" t="s">
        <v>549</v>
      </c>
      <c r="J360" s="4" t="s">
        <v>3</v>
      </c>
      <c r="K360" s="4" t="s">
        <v>18</v>
      </c>
      <c r="L360" s="4" t="s">
        <v>5070</v>
      </c>
      <c r="M360" s="4" t="s">
        <v>23147</v>
      </c>
    </row>
    <row r="361" spans="1:14">
      <c r="A361" s="4" t="s">
        <v>23148</v>
      </c>
      <c r="B361" s="4" t="s">
        <v>23149</v>
      </c>
      <c r="C361" s="4" t="s">
        <v>2899</v>
      </c>
      <c r="D361" t="str">
        <f>VLOOKUP(C361,'Ref-Item'!A:B,2,0)</f>
        <v>AMFBA20-0170A</v>
      </c>
      <c r="E361" s="4" t="s">
        <v>460</v>
      </c>
      <c r="F361" s="4" t="s">
        <v>460</v>
      </c>
      <c r="G361" s="4" t="s">
        <v>5876</v>
      </c>
      <c r="H361" s="4">
        <v>1</v>
      </c>
      <c r="I361" s="4" t="s">
        <v>549</v>
      </c>
      <c r="J361" s="4" t="s">
        <v>3</v>
      </c>
      <c r="K361" s="4" t="s">
        <v>18</v>
      </c>
      <c r="L361" s="4" t="s">
        <v>5070</v>
      </c>
      <c r="M361" s="4" t="s">
        <v>23150</v>
      </c>
    </row>
    <row r="362" spans="1:14">
      <c r="A362" s="4" t="s">
        <v>23148</v>
      </c>
      <c r="B362" s="4" t="s">
        <v>23149</v>
      </c>
      <c r="C362" s="4" t="s">
        <v>2899</v>
      </c>
      <c r="D362" t="str">
        <f>VLOOKUP(C362,'Ref-Item'!A:B,2,0)</f>
        <v>AMFBA20-0170A</v>
      </c>
      <c r="E362" s="4" t="s">
        <v>460</v>
      </c>
      <c r="F362" s="4" t="s">
        <v>460</v>
      </c>
      <c r="G362" s="4" t="s">
        <v>5876</v>
      </c>
      <c r="H362" s="4">
        <v>1</v>
      </c>
      <c r="I362" s="4" t="s">
        <v>549</v>
      </c>
      <c r="J362" s="4" t="s">
        <v>3</v>
      </c>
      <c r="K362" s="4" t="s">
        <v>18</v>
      </c>
      <c r="L362" s="4" t="s">
        <v>5070</v>
      </c>
      <c r="M362" s="4" t="s">
        <v>23151</v>
      </c>
    </row>
    <row r="363" spans="1:14">
      <c r="A363" s="4" t="s">
        <v>23152</v>
      </c>
      <c r="B363" s="4" t="s">
        <v>23153</v>
      </c>
      <c r="C363" s="4" t="s">
        <v>3849</v>
      </c>
      <c r="D363" t="str">
        <f>VLOOKUP(C363,'Ref-Item'!A:B,2,0)</f>
        <v>COD10-0065</v>
      </c>
      <c r="E363" s="4" t="s">
        <v>5853</v>
      </c>
      <c r="F363" s="4" t="s">
        <v>5853</v>
      </c>
      <c r="G363" s="4" t="s">
        <v>5854</v>
      </c>
      <c r="H363" s="4">
        <v>1</v>
      </c>
      <c r="I363" s="4" t="s">
        <v>69</v>
      </c>
      <c r="J363" s="4" t="s">
        <v>8</v>
      </c>
      <c r="K363" s="4" t="s">
        <v>4268</v>
      </c>
      <c r="L363" s="4" t="s">
        <v>4266</v>
      </c>
      <c r="M363" s="4" t="s">
        <v>23154</v>
      </c>
    </row>
    <row r="364" spans="1:14">
      <c r="A364" s="4" t="s">
        <v>23156</v>
      </c>
      <c r="B364" s="4" t="s">
        <v>23157</v>
      </c>
      <c r="C364" s="4" t="s">
        <v>1405</v>
      </c>
      <c r="D364" t="str">
        <f>VLOOKUP(C364,'Ref-Item'!A:B,2,0)</f>
        <v>DC51-0008A</v>
      </c>
      <c r="E364" s="4" t="s">
        <v>4227</v>
      </c>
      <c r="F364" s="4" t="s">
        <v>4227</v>
      </c>
      <c r="G364" s="4" t="s">
        <v>5410</v>
      </c>
      <c r="H364" s="4">
        <v>1</v>
      </c>
      <c r="I364" s="4" t="s">
        <v>69</v>
      </c>
      <c r="J364" s="4" t="s">
        <v>3</v>
      </c>
      <c r="K364" s="4" t="s">
        <v>4268</v>
      </c>
      <c r="L364" s="4" t="s">
        <v>5070</v>
      </c>
      <c r="M364" s="4" t="s">
        <v>23158</v>
      </c>
      <c r="N364" t="s">
        <v>4622</v>
      </c>
    </row>
    <row r="365" spans="1:14">
      <c r="A365" s="4" t="s">
        <v>23159</v>
      </c>
      <c r="B365" s="4" t="s">
        <v>23160</v>
      </c>
      <c r="C365" s="4" t="s">
        <v>5531</v>
      </c>
      <c r="D365" t="str">
        <f>VLOOKUP(C365,'Ref-Item'!A:B,2,0)</f>
        <v>DC54-0560A</v>
      </c>
      <c r="E365" s="4" t="s">
        <v>5532</v>
      </c>
      <c r="F365" s="4" t="s">
        <v>5533</v>
      </c>
      <c r="G365" s="4" t="s">
        <v>5534</v>
      </c>
      <c r="H365" s="4">
        <v>1</v>
      </c>
      <c r="I365" s="4" t="s">
        <v>144</v>
      </c>
      <c r="J365" s="4" t="s">
        <v>3</v>
      </c>
      <c r="K365" s="4" t="s">
        <v>4271</v>
      </c>
      <c r="L365" s="4" t="s">
        <v>4266</v>
      </c>
      <c r="M365" s="4" t="s">
        <v>23161</v>
      </c>
    </row>
    <row r="366" spans="1:14">
      <c r="A366" s="4" t="s">
        <v>23162</v>
      </c>
      <c r="B366" s="4" t="s">
        <v>23163</v>
      </c>
      <c r="C366" s="4" t="s">
        <v>2529</v>
      </c>
      <c r="D366" t="str">
        <f>VLOOKUP(C366,'Ref-Item'!A:B,2,0)</f>
        <v>DC54-0331A</v>
      </c>
      <c r="E366" s="4" t="s">
        <v>4636</v>
      </c>
      <c r="F366" s="4" t="s">
        <v>4636</v>
      </c>
      <c r="G366" s="4" t="s">
        <v>5129</v>
      </c>
      <c r="H366" s="4">
        <v>1</v>
      </c>
      <c r="I366" s="4" t="s">
        <v>90</v>
      </c>
      <c r="J366" s="4" t="s">
        <v>8</v>
      </c>
      <c r="K366" s="4" t="s">
        <v>4270</v>
      </c>
      <c r="L366" s="4" t="s">
        <v>4266</v>
      </c>
      <c r="M366" s="4" t="s">
        <v>23164</v>
      </c>
      <c r="N366" t="s">
        <v>7080</v>
      </c>
    </row>
    <row r="367" spans="1:14">
      <c r="A367" s="4" t="s">
        <v>23166</v>
      </c>
      <c r="B367" s="4" t="s">
        <v>23167</v>
      </c>
      <c r="C367" s="4" t="s">
        <v>4478</v>
      </c>
      <c r="D367" t="str">
        <f>VLOOKUP(C367,'Ref-Item'!A:B,2,0)</f>
        <v>COD31-0137</v>
      </c>
      <c r="E367" s="4" t="s">
        <v>5873</v>
      </c>
      <c r="F367" s="4" t="s">
        <v>5873</v>
      </c>
      <c r="G367" s="4" t="s">
        <v>23168</v>
      </c>
      <c r="H367" s="4">
        <v>1</v>
      </c>
      <c r="I367" s="4" t="s">
        <v>69</v>
      </c>
      <c r="J367" s="4" t="s">
        <v>3</v>
      </c>
      <c r="K367" s="4" t="s">
        <v>4268</v>
      </c>
      <c r="L367" s="4" t="s">
        <v>5070</v>
      </c>
      <c r="M367" s="4" t="s">
        <v>23169</v>
      </c>
    </row>
    <row r="368" spans="1:14">
      <c r="A368" s="4" t="s">
        <v>23170</v>
      </c>
      <c r="B368" s="4" t="s">
        <v>23171</v>
      </c>
      <c r="C368" s="4" t="s">
        <v>4220</v>
      </c>
      <c r="D368" t="str">
        <f>VLOOKUP(C368,'Ref-Item'!A:B,2,0)</f>
        <v>DC31-0546</v>
      </c>
      <c r="E368" s="4" t="s">
        <v>4221</v>
      </c>
      <c r="F368" s="4" t="s">
        <v>4221</v>
      </c>
      <c r="G368" s="4" t="s">
        <v>4222</v>
      </c>
      <c r="H368" s="4">
        <v>1</v>
      </c>
      <c r="I368" s="4" t="s">
        <v>144</v>
      </c>
      <c r="J368" s="4" t="s">
        <v>3</v>
      </c>
      <c r="K368" s="4" t="s">
        <v>4271</v>
      </c>
      <c r="L368" s="4" t="s">
        <v>4266</v>
      </c>
      <c r="M368" s="4" t="s">
        <v>23172</v>
      </c>
    </row>
    <row r="369" spans="1:14">
      <c r="A369" s="4" t="s">
        <v>23173</v>
      </c>
      <c r="B369" s="4" t="s">
        <v>23174</v>
      </c>
      <c r="C369" s="4" t="s">
        <v>23175</v>
      </c>
      <c r="D369" t="str">
        <f>VLOOKUP(C369,'Ref-Item'!A:B,2,0)</f>
        <v>COD31-1116</v>
      </c>
      <c r="E369" s="4" t="s">
        <v>23176</v>
      </c>
      <c r="F369" s="4" t="s">
        <v>23176</v>
      </c>
      <c r="G369" s="4" t="s">
        <v>23177</v>
      </c>
      <c r="H369" s="4">
        <v>1</v>
      </c>
      <c r="I369" s="4" t="s">
        <v>69</v>
      </c>
      <c r="J369" s="4" t="s">
        <v>3</v>
      </c>
      <c r="K369" s="4" t="s">
        <v>4267</v>
      </c>
      <c r="L369" s="4" t="s">
        <v>5070</v>
      </c>
      <c r="M369" s="4" t="s">
        <v>23178</v>
      </c>
    </row>
    <row r="370" spans="1:14">
      <c r="A370" s="4" t="s">
        <v>23179</v>
      </c>
      <c r="B370" s="4" t="s">
        <v>23180</v>
      </c>
      <c r="C370" s="4" t="s">
        <v>5477</v>
      </c>
      <c r="D370" t="str">
        <f>VLOOKUP(C370,'Ref-Item'!A:B,2,0)</f>
        <v>DOC10-0665</v>
      </c>
      <c r="E370" s="4" t="s">
        <v>5478</v>
      </c>
      <c r="F370" s="4" t="s">
        <v>5478</v>
      </c>
      <c r="G370" s="4" t="s">
        <v>22376</v>
      </c>
      <c r="H370" s="4">
        <v>1</v>
      </c>
      <c r="I370" s="4" t="s">
        <v>42</v>
      </c>
      <c r="J370" s="4" t="s">
        <v>3</v>
      </c>
      <c r="K370" s="4" t="s">
        <v>4271</v>
      </c>
      <c r="L370" s="4" t="s">
        <v>5070</v>
      </c>
      <c r="M370" s="4" t="s">
        <v>23181</v>
      </c>
    </row>
    <row r="371" spans="1:14">
      <c r="A371" s="4" t="s">
        <v>23182</v>
      </c>
      <c r="B371" s="4" t="s">
        <v>23183</v>
      </c>
      <c r="C371" s="4" t="s">
        <v>601</v>
      </c>
      <c r="D371" t="str">
        <f>VLOOKUP(C371,'Ref-Item'!A:B,2,0)</f>
        <v>COD31-0034</v>
      </c>
      <c r="E371" s="4" t="s">
        <v>600</v>
      </c>
      <c r="F371" s="4" t="s">
        <v>600</v>
      </c>
      <c r="G371" s="4" t="s">
        <v>5396</v>
      </c>
      <c r="H371" s="4">
        <v>1</v>
      </c>
      <c r="I371" s="4" t="s">
        <v>236</v>
      </c>
      <c r="J371" s="4" t="s">
        <v>8</v>
      </c>
      <c r="K371" s="4" t="s">
        <v>4287</v>
      </c>
      <c r="L371" s="4" t="s">
        <v>4266</v>
      </c>
      <c r="M371" s="4" t="s">
        <v>23184</v>
      </c>
    </row>
    <row r="372" spans="1:14">
      <c r="A372" s="4" t="s">
        <v>23185</v>
      </c>
      <c r="B372" s="4" t="s">
        <v>23186</v>
      </c>
      <c r="C372" s="4" t="s">
        <v>4435</v>
      </c>
      <c r="D372" t="str">
        <f>VLOOKUP(C372,'Ref-Item'!A:B,2,0)</f>
        <v>HD12-0088</v>
      </c>
      <c r="E372" s="4" t="s">
        <v>4436</v>
      </c>
      <c r="F372" s="4" t="s">
        <v>4436</v>
      </c>
      <c r="G372" s="4" t="s">
        <v>5095</v>
      </c>
      <c r="H372" s="4">
        <v>1</v>
      </c>
      <c r="I372" s="4" t="s">
        <v>10</v>
      </c>
      <c r="J372" s="4" t="s">
        <v>8</v>
      </c>
      <c r="K372" s="4" t="s">
        <v>4268</v>
      </c>
      <c r="L372" s="4" t="s">
        <v>4266</v>
      </c>
      <c r="M372" s="4" t="s">
        <v>23187</v>
      </c>
    </row>
    <row r="373" spans="1:14">
      <c r="A373" s="4" t="s">
        <v>23189</v>
      </c>
      <c r="B373" s="4" t="s">
        <v>23190</v>
      </c>
      <c r="C373" s="4" t="s">
        <v>3015</v>
      </c>
      <c r="D373" t="str">
        <f>VLOOKUP(C373,'Ref-Item'!A:B,2,0)</f>
        <v>DC31-0509A</v>
      </c>
      <c r="E373" s="4" t="s">
        <v>56</v>
      </c>
      <c r="F373" s="4" t="s">
        <v>56</v>
      </c>
      <c r="G373" s="4" t="s">
        <v>5247</v>
      </c>
      <c r="H373" s="4">
        <v>1</v>
      </c>
      <c r="I373" s="4" t="s">
        <v>69</v>
      </c>
      <c r="J373" s="4" t="s">
        <v>3</v>
      </c>
      <c r="K373" s="4" t="s">
        <v>4516</v>
      </c>
      <c r="L373" s="4" t="s">
        <v>5070</v>
      </c>
      <c r="M373" s="4" t="s">
        <v>23191</v>
      </c>
    </row>
    <row r="374" spans="1:14">
      <c r="A374" s="4" t="s">
        <v>23192</v>
      </c>
      <c r="B374" s="4" t="s">
        <v>23193</v>
      </c>
      <c r="C374" s="4" t="s">
        <v>4640</v>
      </c>
      <c r="D374" t="str">
        <f>VLOOKUP(C374,'Ref-Item'!A:B,2,0)</f>
        <v>DC54-0298A</v>
      </c>
      <c r="E374" s="4" t="s">
        <v>4557</v>
      </c>
      <c r="F374" s="4" t="s">
        <v>4557</v>
      </c>
      <c r="G374" s="4" t="s">
        <v>5308</v>
      </c>
      <c r="H374" s="4">
        <v>1</v>
      </c>
      <c r="I374" s="4" t="s">
        <v>27</v>
      </c>
      <c r="J374" s="4" t="s">
        <v>3</v>
      </c>
      <c r="K374" s="4" t="s">
        <v>18</v>
      </c>
      <c r="L374" s="4" t="s">
        <v>5070</v>
      </c>
      <c r="M374" s="4" t="s">
        <v>23194</v>
      </c>
    </row>
    <row r="375" spans="1:14">
      <c r="A375" s="4" t="s">
        <v>23195</v>
      </c>
      <c r="B375" s="4" t="s">
        <v>23196</v>
      </c>
      <c r="C375" s="4" t="s">
        <v>4647</v>
      </c>
      <c r="D375" t="str">
        <f>VLOOKUP(C375,'Ref-Item'!A:B,2,0)</f>
        <v>HD50-0064A</v>
      </c>
      <c r="E375" s="4" t="s">
        <v>383</v>
      </c>
      <c r="F375" s="4" t="s">
        <v>383</v>
      </c>
      <c r="G375" s="4" t="s">
        <v>12385</v>
      </c>
      <c r="H375" s="4">
        <v>1</v>
      </c>
      <c r="I375" s="4" t="s">
        <v>27</v>
      </c>
      <c r="J375" s="4" t="s">
        <v>3</v>
      </c>
      <c r="K375" s="4" t="s">
        <v>4268</v>
      </c>
      <c r="L375" s="4" t="s">
        <v>5070</v>
      </c>
      <c r="M375" s="4" t="s">
        <v>23197</v>
      </c>
    </row>
    <row r="376" spans="1:14">
      <c r="A376" s="4" t="s">
        <v>23198</v>
      </c>
      <c r="B376" s="4" t="s">
        <v>23199</v>
      </c>
      <c r="C376" s="4" t="s">
        <v>5748</v>
      </c>
      <c r="D376" t="str">
        <f>VLOOKUP(C376,'Ref-Item'!A:B,2,0)</f>
        <v>CZ63DU6224-MD</v>
      </c>
      <c r="E376" s="4" t="s">
        <v>5749</v>
      </c>
      <c r="F376" s="4" t="s">
        <v>5749</v>
      </c>
      <c r="G376" s="4" t="s">
        <v>5750</v>
      </c>
      <c r="H376" s="4">
        <v>1</v>
      </c>
      <c r="I376" s="4" t="s">
        <v>27</v>
      </c>
      <c r="J376" s="4" t="s">
        <v>3</v>
      </c>
      <c r="K376" s="4" t="s">
        <v>18</v>
      </c>
      <c r="L376" s="4" t="s">
        <v>5070</v>
      </c>
      <c r="M376" s="4" t="s">
        <v>23200</v>
      </c>
    </row>
    <row r="377" spans="1:14">
      <c r="A377" s="4" t="s">
        <v>23201</v>
      </c>
      <c r="B377" s="4" t="s">
        <v>23202</v>
      </c>
      <c r="C377" s="4" t="s">
        <v>2531</v>
      </c>
      <c r="D377" t="str">
        <f>VLOOKUP(C377,'Ref-Item'!A:B,2,0)</f>
        <v>DC54-0333A</v>
      </c>
      <c r="E377" s="4" t="s">
        <v>4545</v>
      </c>
      <c r="F377" s="4" t="s">
        <v>4545</v>
      </c>
      <c r="G377" s="4" t="s">
        <v>5181</v>
      </c>
      <c r="H377" s="4">
        <v>1</v>
      </c>
      <c r="I377" s="4" t="s">
        <v>37</v>
      </c>
      <c r="J377" s="4" t="s">
        <v>3</v>
      </c>
      <c r="K377" s="4" t="s">
        <v>4267</v>
      </c>
      <c r="L377" s="4" t="s">
        <v>5070</v>
      </c>
      <c r="M377" s="4" t="s">
        <v>23203</v>
      </c>
      <c r="N377" t="s">
        <v>4322</v>
      </c>
    </row>
    <row r="378" spans="1:14">
      <c r="A378" s="4" t="s">
        <v>23204</v>
      </c>
      <c r="B378" s="4" t="s">
        <v>23205</v>
      </c>
      <c r="C378" s="4" t="s">
        <v>228</v>
      </c>
      <c r="D378" t="str">
        <f>VLOOKUP(C378,'Ref-Item'!A:B,2,0)</f>
        <v>AMFBA10-0479</v>
      </c>
      <c r="E378" s="4" t="s">
        <v>227</v>
      </c>
      <c r="F378" s="4" t="s">
        <v>227</v>
      </c>
      <c r="G378" s="4" t="s">
        <v>5135</v>
      </c>
      <c r="H378" s="4">
        <v>1</v>
      </c>
      <c r="I378" s="4" t="s">
        <v>69</v>
      </c>
      <c r="J378" s="4" t="s">
        <v>8</v>
      </c>
      <c r="K378" s="4" t="s">
        <v>4267</v>
      </c>
      <c r="L378" s="4" t="s">
        <v>4266</v>
      </c>
      <c r="M378" s="4" t="s">
        <v>23206</v>
      </c>
      <c r="N378" t="s">
        <v>4322</v>
      </c>
    </row>
    <row r="379" spans="1:14">
      <c r="A379" s="4" t="s">
        <v>23208</v>
      </c>
      <c r="B379" s="4" t="s">
        <v>23209</v>
      </c>
      <c r="C379" s="4" t="s">
        <v>77</v>
      </c>
      <c r="D379" t="str">
        <f>VLOOKUP(C379,'Ref-Item'!A:B,2,0)</f>
        <v>AMFBA10-0477</v>
      </c>
      <c r="E379" s="4" t="s">
        <v>76</v>
      </c>
      <c r="F379" s="4" t="s">
        <v>76</v>
      </c>
      <c r="G379" s="4" t="s">
        <v>78</v>
      </c>
      <c r="H379" s="4">
        <v>1</v>
      </c>
      <c r="I379" s="4" t="s">
        <v>4203</v>
      </c>
      <c r="J379" s="4" t="s">
        <v>3</v>
      </c>
      <c r="K379" s="4" t="s">
        <v>4271</v>
      </c>
      <c r="L379" s="4" t="s">
        <v>4266</v>
      </c>
      <c r="M379" s="4" t="s">
        <v>23210</v>
      </c>
    </row>
    <row r="380" spans="1:14">
      <c r="A380" s="4" t="s">
        <v>23211</v>
      </c>
      <c r="B380" s="4" t="s">
        <v>23212</v>
      </c>
      <c r="C380" s="4" t="s">
        <v>9257</v>
      </c>
      <c r="D380" t="str">
        <f>VLOOKUP(C380,'Ref-Item'!A:B,2,0)</f>
        <v>HD10-0058</v>
      </c>
      <c r="E380" s="4" t="s">
        <v>306</v>
      </c>
      <c r="F380" s="4" t="s">
        <v>306</v>
      </c>
      <c r="G380" s="4" t="s">
        <v>9258</v>
      </c>
      <c r="H380" s="4">
        <v>1</v>
      </c>
      <c r="I380" s="4" t="s">
        <v>2</v>
      </c>
      <c r="J380" s="4" t="s">
        <v>8</v>
      </c>
      <c r="K380" s="4" t="s">
        <v>4271</v>
      </c>
      <c r="L380" s="4" t="s">
        <v>4266</v>
      </c>
      <c r="M380" s="4" t="s">
        <v>23213</v>
      </c>
    </row>
    <row r="381" spans="1:14">
      <c r="A381" s="4" t="s">
        <v>23215</v>
      </c>
      <c r="B381" s="4" t="s">
        <v>23216</v>
      </c>
      <c r="C381" s="4" t="s">
        <v>1</v>
      </c>
      <c r="D381" t="str">
        <f>VLOOKUP(C381,'Ref-Item'!A:B,2,0)</f>
        <v>COD31-0092</v>
      </c>
      <c r="E381" s="4" t="s">
        <v>0</v>
      </c>
      <c r="F381" s="4" t="s">
        <v>0</v>
      </c>
      <c r="G381" s="4" t="s">
        <v>6239</v>
      </c>
      <c r="H381" s="4">
        <v>1</v>
      </c>
      <c r="I381" s="4" t="s">
        <v>69</v>
      </c>
      <c r="J381" s="4" t="s">
        <v>8</v>
      </c>
      <c r="K381" s="4" t="s">
        <v>4268</v>
      </c>
      <c r="L381" s="4" t="s">
        <v>4266</v>
      </c>
      <c r="M381" s="4" t="s">
        <v>23217</v>
      </c>
      <c r="N381" t="s">
        <v>7123</v>
      </c>
    </row>
    <row r="382" spans="1:14">
      <c r="A382" s="4" t="s">
        <v>23219</v>
      </c>
      <c r="B382" s="4" t="s">
        <v>23220</v>
      </c>
      <c r="C382" s="4" t="s">
        <v>3014</v>
      </c>
      <c r="D382" t="str">
        <f>VLOOKUP(C382,'Ref-Item'!A:B,2,0)</f>
        <v>AMFBA10-0488A</v>
      </c>
      <c r="E382" s="4" t="s">
        <v>71</v>
      </c>
      <c r="F382" s="4" t="s">
        <v>71</v>
      </c>
      <c r="G382" s="4" t="s">
        <v>5212</v>
      </c>
      <c r="H382" s="4">
        <v>1</v>
      </c>
      <c r="I382" s="4" t="s">
        <v>4240</v>
      </c>
      <c r="J382" s="4" t="s">
        <v>8</v>
      </c>
      <c r="K382" s="4" t="s">
        <v>4287</v>
      </c>
      <c r="L382" s="4" t="s">
        <v>4266</v>
      </c>
      <c r="M382" s="4" t="s">
        <v>23221</v>
      </c>
    </row>
    <row r="383" spans="1:14">
      <c r="A383" s="4" t="s">
        <v>23222</v>
      </c>
      <c r="B383" s="4" t="s">
        <v>23223</v>
      </c>
      <c r="C383" s="4" t="s">
        <v>5424</v>
      </c>
      <c r="D383" t="str">
        <f>VLOOKUP(C383,'Ref-Item'!A:B,2,0)</f>
        <v>HYD10-0072</v>
      </c>
      <c r="E383" s="4" t="s">
        <v>5425</v>
      </c>
      <c r="F383" s="4" t="s">
        <v>5425</v>
      </c>
      <c r="G383" s="4" t="s">
        <v>8467</v>
      </c>
      <c r="H383" s="4">
        <v>1</v>
      </c>
      <c r="I383" s="4" t="s">
        <v>2</v>
      </c>
      <c r="J383" s="4" t="s">
        <v>4272</v>
      </c>
      <c r="K383" s="4" t="s">
        <v>4271</v>
      </c>
      <c r="L383" s="4" t="s">
        <v>4286</v>
      </c>
      <c r="M383" s="4" t="s">
        <v>23224</v>
      </c>
    </row>
    <row r="384" spans="1:14">
      <c r="A384" s="4" t="s">
        <v>23225</v>
      </c>
      <c r="B384" s="4" t="s">
        <v>23226</v>
      </c>
      <c r="C384" s="4" t="s">
        <v>1975</v>
      </c>
      <c r="D384" t="str">
        <f>VLOOKUP(C384,'Ref-Item'!A:B,2,0)</f>
        <v>DC55-0072A</v>
      </c>
      <c r="E384" s="4" t="s">
        <v>175</v>
      </c>
      <c r="F384" s="4" t="s">
        <v>175</v>
      </c>
      <c r="G384" s="4" t="s">
        <v>177</v>
      </c>
      <c r="H384" s="4">
        <v>1</v>
      </c>
      <c r="I384" s="4" t="s">
        <v>17</v>
      </c>
      <c r="J384" s="4" t="s">
        <v>3</v>
      </c>
      <c r="K384" s="4" t="s">
        <v>4280</v>
      </c>
      <c r="L384" s="4" t="s">
        <v>5070</v>
      </c>
      <c r="M384" s="4" t="s">
        <v>23227</v>
      </c>
      <c r="N384" t="s">
        <v>7133</v>
      </c>
    </row>
    <row r="385" spans="1:14">
      <c r="A385" s="4" t="s">
        <v>23228</v>
      </c>
      <c r="B385" s="4" t="s">
        <v>23229</v>
      </c>
      <c r="C385" s="4" t="s">
        <v>5748</v>
      </c>
      <c r="D385" t="str">
        <f>VLOOKUP(C385,'Ref-Item'!A:B,2,0)</f>
        <v>CZ63DU6224-MD</v>
      </c>
      <c r="E385" s="4" t="s">
        <v>5749</v>
      </c>
      <c r="F385" s="4" t="s">
        <v>5749</v>
      </c>
      <c r="G385" s="4" t="s">
        <v>5750</v>
      </c>
      <c r="H385" s="4">
        <v>1</v>
      </c>
      <c r="I385" s="4" t="s">
        <v>37</v>
      </c>
      <c r="J385" s="4" t="s">
        <v>3</v>
      </c>
      <c r="K385" s="4" t="s">
        <v>4522</v>
      </c>
      <c r="L385" s="4" t="s">
        <v>5070</v>
      </c>
      <c r="M385" s="4" t="s">
        <v>23230</v>
      </c>
    </row>
    <row r="386" spans="1:14">
      <c r="A386" s="4" t="s">
        <v>23231</v>
      </c>
      <c r="B386" s="4" t="s">
        <v>23232</v>
      </c>
      <c r="C386" s="4" t="s">
        <v>99</v>
      </c>
      <c r="D386" t="str">
        <f>VLOOKUP(C386,'Ref-Item'!A:B,2,0)</f>
        <v>DC16-0109</v>
      </c>
      <c r="E386" s="4" t="s">
        <v>98</v>
      </c>
      <c r="F386" s="4" t="s">
        <v>98</v>
      </c>
      <c r="G386" s="4" t="s">
        <v>4304</v>
      </c>
      <c r="H386" s="4">
        <v>1</v>
      </c>
      <c r="I386" s="4" t="s">
        <v>27</v>
      </c>
      <c r="J386" s="4" t="s">
        <v>3</v>
      </c>
      <c r="K386" s="4" t="s">
        <v>4267</v>
      </c>
      <c r="L386" s="4" t="s">
        <v>5070</v>
      </c>
      <c r="M386" s="4" t="s">
        <v>23233</v>
      </c>
    </row>
    <row r="387" spans="1:14">
      <c r="A387" s="4" t="s">
        <v>23234</v>
      </c>
      <c r="B387" s="4" t="s">
        <v>23235</v>
      </c>
      <c r="C387" s="4" t="s">
        <v>4689</v>
      </c>
      <c r="D387" t="str">
        <f>VLOOKUP(C387,'Ref-Item'!A:B,2,0)</f>
        <v>COD60-0131</v>
      </c>
      <c r="E387" s="4" t="s">
        <v>4690</v>
      </c>
      <c r="F387" s="4" t="s">
        <v>4690</v>
      </c>
      <c r="G387" s="4" t="s">
        <v>5766</v>
      </c>
      <c r="H387" s="4">
        <v>1</v>
      </c>
      <c r="I387" s="4" t="s">
        <v>27</v>
      </c>
      <c r="J387" s="4" t="s">
        <v>3</v>
      </c>
      <c r="K387" s="4" t="s">
        <v>4268</v>
      </c>
      <c r="L387" s="4" t="s">
        <v>5070</v>
      </c>
      <c r="M387" s="4" t="s">
        <v>23236</v>
      </c>
    </row>
    <row r="388" spans="1:14">
      <c r="A388" s="4" t="s">
        <v>23237</v>
      </c>
      <c r="B388" s="4" t="s">
        <v>23238</v>
      </c>
      <c r="C388" s="4" t="s">
        <v>63</v>
      </c>
      <c r="D388" t="str">
        <f>VLOOKUP(C388,'Ref-Item'!A:B,2,0)</f>
        <v>DC31-0511</v>
      </c>
      <c r="E388" s="4" t="s">
        <v>62</v>
      </c>
      <c r="F388" s="4" t="s">
        <v>62</v>
      </c>
      <c r="G388" s="4" t="s">
        <v>5088</v>
      </c>
      <c r="H388" s="4">
        <v>1</v>
      </c>
      <c r="I388" s="4" t="s">
        <v>27</v>
      </c>
      <c r="J388" s="4" t="s">
        <v>3</v>
      </c>
      <c r="K388" s="4" t="s">
        <v>4271</v>
      </c>
      <c r="L388" s="4" t="s">
        <v>5070</v>
      </c>
      <c r="M388" s="4" t="s">
        <v>23239</v>
      </c>
    </row>
    <row r="389" spans="1:14">
      <c r="A389" s="4" t="s">
        <v>23240</v>
      </c>
      <c r="B389" s="4" t="s">
        <v>23241</v>
      </c>
      <c r="C389" s="4" t="s">
        <v>4389</v>
      </c>
      <c r="D389" t="str">
        <f>VLOOKUP(C389,'Ref-Item'!A:B,2,0)</f>
        <v>COD63-0130</v>
      </c>
      <c r="E389" s="4" t="s">
        <v>4390</v>
      </c>
      <c r="F389" s="4" t="s">
        <v>4390</v>
      </c>
      <c r="G389" s="4" t="s">
        <v>5277</v>
      </c>
      <c r="H389" s="4">
        <v>1</v>
      </c>
      <c r="I389" s="4" t="s">
        <v>90</v>
      </c>
      <c r="J389" s="4" t="s">
        <v>3</v>
      </c>
      <c r="K389" s="4" t="s">
        <v>4270</v>
      </c>
      <c r="L389" s="4" t="s">
        <v>5070</v>
      </c>
      <c r="M389" s="4" t="s">
        <v>23242</v>
      </c>
    </row>
    <row r="390" spans="1:14">
      <c r="A390" s="4" t="s">
        <v>23243</v>
      </c>
      <c r="B390" s="4" t="s">
        <v>23244</v>
      </c>
      <c r="C390" s="4" t="s">
        <v>4378</v>
      </c>
      <c r="D390" t="str">
        <f>VLOOKUP(C390,'Ref-Item'!A:B,2,0)</f>
        <v>COD31-0140</v>
      </c>
      <c r="E390" s="4" t="s">
        <v>4379</v>
      </c>
      <c r="F390" s="4" t="s">
        <v>4379</v>
      </c>
      <c r="G390" s="4" t="s">
        <v>7236</v>
      </c>
      <c r="H390" s="4">
        <v>1</v>
      </c>
      <c r="I390" s="4" t="s">
        <v>69</v>
      </c>
      <c r="J390" s="4" t="s">
        <v>8</v>
      </c>
      <c r="K390" s="4" t="s">
        <v>4268</v>
      </c>
      <c r="L390" s="4" t="s">
        <v>4266</v>
      </c>
      <c r="M390" s="4" t="s">
        <v>23245</v>
      </c>
    </row>
    <row r="391" spans="1:14">
      <c r="A391" s="4" t="s">
        <v>23247</v>
      </c>
      <c r="B391" s="4" t="s">
        <v>23248</v>
      </c>
      <c r="C391" s="4" t="s">
        <v>2543</v>
      </c>
      <c r="D391" t="str">
        <f>VLOOKUP(C391,'Ref-Item'!A:B,2,0)</f>
        <v>DC54-0329A</v>
      </c>
      <c r="E391" s="4" t="s">
        <v>88</v>
      </c>
      <c r="F391" s="4" t="s">
        <v>88</v>
      </c>
      <c r="G391" s="4" t="s">
        <v>5407</v>
      </c>
      <c r="H391" s="4">
        <v>1</v>
      </c>
      <c r="I391" s="4" t="s">
        <v>152</v>
      </c>
      <c r="J391" s="4" t="s">
        <v>3</v>
      </c>
      <c r="K391" s="4" t="s">
        <v>4320</v>
      </c>
      <c r="L391" s="4" t="s">
        <v>5070</v>
      </c>
      <c r="M391" s="4" t="s">
        <v>23249</v>
      </c>
    </row>
    <row r="392" spans="1:14">
      <c r="A392" s="4" t="s">
        <v>23250</v>
      </c>
      <c r="B392" s="4" t="s">
        <v>23251</v>
      </c>
      <c r="C392" s="4" t="s">
        <v>362</v>
      </c>
      <c r="D392" t="str">
        <f>VLOOKUP(C392,'Ref-Item'!A:B,2,0)</f>
        <v>DC16-0086</v>
      </c>
      <c r="E392" s="4" t="s">
        <v>361</v>
      </c>
      <c r="F392" s="4" t="s">
        <v>361</v>
      </c>
      <c r="G392" s="4" t="s">
        <v>4329</v>
      </c>
      <c r="H392" s="4">
        <v>1</v>
      </c>
      <c r="I392" s="4" t="s">
        <v>144</v>
      </c>
      <c r="J392" s="4" t="s">
        <v>8</v>
      </c>
      <c r="K392" s="4" t="s">
        <v>4320</v>
      </c>
      <c r="L392" s="4" t="s">
        <v>4266</v>
      </c>
      <c r="M392" s="4" t="s">
        <v>23252</v>
      </c>
    </row>
    <row r="393" spans="1:14">
      <c r="A393" s="4" t="s">
        <v>23250</v>
      </c>
      <c r="B393" s="4" t="s">
        <v>23253</v>
      </c>
      <c r="C393" s="4" t="s">
        <v>362</v>
      </c>
      <c r="D393" t="str">
        <f>VLOOKUP(C393,'Ref-Item'!A:B,2,0)</f>
        <v>DC16-0086</v>
      </c>
      <c r="E393" s="4" t="s">
        <v>361</v>
      </c>
      <c r="F393" s="4" t="s">
        <v>361</v>
      </c>
      <c r="G393" s="4" t="s">
        <v>4329</v>
      </c>
      <c r="H393" s="4">
        <v>1</v>
      </c>
      <c r="I393" s="4" t="s">
        <v>144</v>
      </c>
      <c r="J393" s="4" t="s">
        <v>3</v>
      </c>
      <c r="K393" s="4" t="s">
        <v>4516</v>
      </c>
      <c r="L393" s="4" t="s">
        <v>4266</v>
      </c>
      <c r="M393" s="4" t="s">
        <v>23254</v>
      </c>
    </row>
    <row r="394" spans="1:14">
      <c r="A394" s="4" t="s">
        <v>23255</v>
      </c>
      <c r="B394" s="4" t="s">
        <v>23256</v>
      </c>
      <c r="C394" s="4" t="s">
        <v>198</v>
      </c>
      <c r="D394" t="str">
        <f>VLOOKUP(C394,'Ref-Item'!A:B,2,0)</f>
        <v>COD31-0091</v>
      </c>
      <c r="E394" s="4" t="s">
        <v>197</v>
      </c>
      <c r="F394" s="4" t="s">
        <v>197</v>
      </c>
      <c r="G394" s="4" t="s">
        <v>5105</v>
      </c>
      <c r="H394" s="4">
        <v>1</v>
      </c>
      <c r="I394" s="4" t="s">
        <v>69</v>
      </c>
      <c r="J394" s="4" t="s">
        <v>8</v>
      </c>
      <c r="K394" s="4" t="s">
        <v>4522</v>
      </c>
      <c r="L394" s="4" t="s">
        <v>4266</v>
      </c>
      <c r="M394" s="4" t="s">
        <v>23257</v>
      </c>
    </row>
    <row r="395" spans="1:14">
      <c r="A395" s="4" t="s">
        <v>23258</v>
      </c>
      <c r="B395" s="4" t="s">
        <v>23259</v>
      </c>
      <c r="C395" s="4" t="s">
        <v>2848</v>
      </c>
      <c r="D395" t="str">
        <f>VLOOKUP(C395,'Ref-Item'!A:B,2,0)</f>
        <v>DC20-0472A</v>
      </c>
      <c r="E395" s="4" t="s">
        <v>162</v>
      </c>
      <c r="F395" s="4" t="s">
        <v>162</v>
      </c>
      <c r="G395" s="4" t="s">
        <v>164</v>
      </c>
      <c r="H395" s="4">
        <v>1</v>
      </c>
      <c r="I395" s="4" t="s">
        <v>23260</v>
      </c>
      <c r="J395" s="4" t="s">
        <v>8</v>
      </c>
      <c r="K395" s="4" t="s">
        <v>4295</v>
      </c>
      <c r="L395" s="4" t="s">
        <v>4266</v>
      </c>
      <c r="M395" s="4" t="s">
        <v>23261</v>
      </c>
    </row>
    <row r="396" spans="1:14">
      <c r="A396" s="4" t="s">
        <v>23262</v>
      </c>
      <c r="B396" s="4" t="s">
        <v>23263</v>
      </c>
      <c r="C396" s="4" t="s">
        <v>3016</v>
      </c>
      <c r="D396" t="str">
        <f>VLOOKUP(C396,'Ref-Item'!A:B,2,0)</f>
        <v>DC31-0503A</v>
      </c>
      <c r="E396" s="4" t="s">
        <v>332</v>
      </c>
      <c r="F396" s="4" t="s">
        <v>332</v>
      </c>
      <c r="G396" s="4" t="s">
        <v>5207</v>
      </c>
      <c r="H396" s="4">
        <v>1</v>
      </c>
      <c r="I396" s="4" t="s">
        <v>2</v>
      </c>
      <c r="J396" s="4" t="s">
        <v>18</v>
      </c>
      <c r="K396" s="4" t="s">
        <v>4268</v>
      </c>
      <c r="L396" s="4" t="s">
        <v>5070</v>
      </c>
      <c r="M396" s="4" t="s">
        <v>23264</v>
      </c>
      <c r="N396" t="s">
        <v>4344</v>
      </c>
    </row>
    <row r="397" spans="1:14">
      <c r="A397" s="4" t="s">
        <v>23266</v>
      </c>
      <c r="B397" s="4" t="s">
        <v>23267</v>
      </c>
      <c r="C397" s="4" t="s">
        <v>3835</v>
      </c>
      <c r="D397" t="str">
        <f>VLOOKUP(C397,'Ref-Item'!A:B,2,0)</f>
        <v>COD31-0039</v>
      </c>
      <c r="E397" s="4" t="s">
        <v>23268</v>
      </c>
      <c r="F397" s="4" t="s">
        <v>23268</v>
      </c>
      <c r="G397" s="4" t="s">
        <v>23269</v>
      </c>
      <c r="H397" s="4">
        <v>1</v>
      </c>
      <c r="I397" s="4" t="s">
        <v>27</v>
      </c>
      <c r="J397" s="4" t="s">
        <v>3</v>
      </c>
      <c r="K397" s="4" t="s">
        <v>4267</v>
      </c>
      <c r="L397" s="4" t="s">
        <v>5070</v>
      </c>
      <c r="M397" s="4" t="s">
        <v>23270</v>
      </c>
      <c r="N397" t="s">
        <v>5237</v>
      </c>
    </row>
    <row r="398" spans="1:14">
      <c r="A398" s="4" t="s">
        <v>23271</v>
      </c>
      <c r="B398" s="4" t="s">
        <v>23272</v>
      </c>
      <c r="C398" s="4" t="s">
        <v>3013</v>
      </c>
      <c r="D398" t="str">
        <f>VLOOKUP(C398,'Ref-Item'!A:B,2,0)</f>
        <v>AMFBA10-0489A</v>
      </c>
      <c r="E398" s="4" t="s">
        <v>74</v>
      </c>
      <c r="F398" s="4" t="s">
        <v>74</v>
      </c>
      <c r="G398" s="4" t="s">
        <v>5179</v>
      </c>
      <c r="H398" s="4">
        <v>1</v>
      </c>
      <c r="I398" s="4" t="s">
        <v>69</v>
      </c>
      <c r="J398" s="4" t="s">
        <v>3</v>
      </c>
      <c r="K398" s="4" t="s">
        <v>4271</v>
      </c>
      <c r="L398" s="4" t="s">
        <v>5070</v>
      </c>
      <c r="M398" s="4" t="s">
        <v>23273</v>
      </c>
    </row>
    <row r="399" spans="1:14">
      <c r="A399" s="4" t="s">
        <v>23274</v>
      </c>
      <c r="B399" s="4" t="s">
        <v>23275</v>
      </c>
      <c r="C399" s="4" t="s">
        <v>3013</v>
      </c>
      <c r="D399" t="str">
        <f>VLOOKUP(C399,'Ref-Item'!A:B,2,0)</f>
        <v>AMFBA10-0489A</v>
      </c>
      <c r="E399" s="4" t="s">
        <v>74</v>
      </c>
      <c r="F399" s="4" t="s">
        <v>74</v>
      </c>
      <c r="G399" s="4" t="s">
        <v>5179</v>
      </c>
      <c r="H399" s="4">
        <v>1</v>
      </c>
      <c r="I399" s="4" t="s">
        <v>2</v>
      </c>
      <c r="J399" s="4" t="s">
        <v>3</v>
      </c>
      <c r="K399" s="4" t="s">
        <v>4308</v>
      </c>
      <c r="L399" s="4" t="s">
        <v>5070</v>
      </c>
      <c r="M399" s="4" t="s">
        <v>23276</v>
      </c>
      <c r="N399" t="s">
        <v>7174</v>
      </c>
    </row>
    <row r="400" spans="1:14">
      <c r="A400" s="4" t="s">
        <v>23277</v>
      </c>
      <c r="B400" s="4" t="s">
        <v>23278</v>
      </c>
      <c r="C400" s="4" t="s">
        <v>5100</v>
      </c>
      <c r="D400" t="str">
        <f>VLOOKUP(C400,'Ref-Item'!A:B,2,0)</f>
        <v>AMFBA55-0102A</v>
      </c>
      <c r="E400" s="4" t="s">
        <v>442</v>
      </c>
      <c r="F400" s="4" t="s">
        <v>442</v>
      </c>
      <c r="G400" s="4" t="s">
        <v>5622</v>
      </c>
      <c r="H400" s="4">
        <v>1</v>
      </c>
      <c r="I400" s="4" t="s">
        <v>2</v>
      </c>
      <c r="J400" s="4" t="s">
        <v>3</v>
      </c>
      <c r="K400" s="4" t="s">
        <v>4308</v>
      </c>
      <c r="L400" s="4" t="s">
        <v>5070</v>
      </c>
      <c r="M400" s="4" t="s">
        <v>23279</v>
      </c>
      <c r="N400" t="s">
        <v>7179</v>
      </c>
    </row>
    <row r="401" spans="1:14">
      <c r="A401" s="4" t="s">
        <v>23280</v>
      </c>
      <c r="B401" s="4" t="s">
        <v>23281</v>
      </c>
      <c r="C401" s="4" t="s">
        <v>508</v>
      </c>
      <c r="D401" t="str">
        <f>VLOOKUP(C401,'Ref-Item'!A:B,2,0)</f>
        <v>DC31-0535</v>
      </c>
      <c r="E401" s="4" t="s">
        <v>507</v>
      </c>
      <c r="F401" s="4" t="s">
        <v>507</v>
      </c>
      <c r="G401" s="4" t="s">
        <v>5136</v>
      </c>
      <c r="H401" s="4">
        <v>1</v>
      </c>
      <c r="I401" s="4" t="s">
        <v>27</v>
      </c>
      <c r="J401" s="4" t="s">
        <v>8</v>
      </c>
      <c r="K401" s="4" t="s">
        <v>4343</v>
      </c>
      <c r="L401" s="4" t="s">
        <v>4266</v>
      </c>
      <c r="M401" s="4" t="s">
        <v>23282</v>
      </c>
      <c r="N401" t="s">
        <v>7179</v>
      </c>
    </row>
    <row r="402" spans="1:14">
      <c r="A402" s="4" t="s">
        <v>23280</v>
      </c>
      <c r="B402" s="4" t="s">
        <v>23281</v>
      </c>
      <c r="C402" s="4" t="s">
        <v>508</v>
      </c>
      <c r="D402" t="str">
        <f>VLOOKUP(C402,'Ref-Item'!A:B,2,0)</f>
        <v>DC31-0535</v>
      </c>
      <c r="E402" s="4" t="s">
        <v>507</v>
      </c>
      <c r="F402" s="4" t="s">
        <v>507</v>
      </c>
      <c r="G402" s="4" t="s">
        <v>5136</v>
      </c>
      <c r="H402" s="4">
        <v>1</v>
      </c>
      <c r="I402" s="4" t="s">
        <v>27</v>
      </c>
      <c r="J402" s="4" t="s">
        <v>3</v>
      </c>
      <c r="K402" s="4" t="s">
        <v>4343</v>
      </c>
      <c r="L402" s="4" t="s">
        <v>5070</v>
      </c>
      <c r="M402" s="4" t="s">
        <v>23283</v>
      </c>
    </row>
    <row r="403" spans="1:14">
      <c r="A403" s="4" t="s">
        <v>23284</v>
      </c>
      <c r="B403" s="4" t="s">
        <v>23285</v>
      </c>
      <c r="C403" s="4" t="s">
        <v>5839</v>
      </c>
      <c r="D403" t="str">
        <f>VLOOKUP(C403,'Ref-Item'!A:B,2,0)</f>
        <v>COD12-0171</v>
      </c>
      <c r="E403" s="4" t="s">
        <v>5840</v>
      </c>
      <c r="F403" s="4" t="s">
        <v>5840</v>
      </c>
      <c r="G403" s="4" t="s">
        <v>5841</v>
      </c>
      <c r="H403" s="4">
        <v>1</v>
      </c>
      <c r="I403" s="4" t="s">
        <v>27</v>
      </c>
      <c r="J403" s="4" t="s">
        <v>8</v>
      </c>
      <c r="K403" s="4" t="s">
        <v>18</v>
      </c>
      <c r="L403" s="4" t="s">
        <v>4266</v>
      </c>
      <c r="M403" s="4" t="s">
        <v>23286</v>
      </c>
    </row>
    <row r="404" spans="1:14">
      <c r="A404" s="4" t="s">
        <v>23288</v>
      </c>
      <c r="B404" s="4" t="s">
        <v>23289</v>
      </c>
      <c r="C404" s="4" t="s">
        <v>3013</v>
      </c>
      <c r="D404" t="str">
        <f>VLOOKUP(C404,'Ref-Item'!A:B,2,0)</f>
        <v>AMFBA10-0489A</v>
      </c>
      <c r="E404" s="4" t="s">
        <v>74</v>
      </c>
      <c r="F404" s="4" t="s">
        <v>74</v>
      </c>
      <c r="G404" s="4" t="s">
        <v>5179</v>
      </c>
      <c r="H404" s="4">
        <v>1</v>
      </c>
      <c r="I404" s="4" t="s">
        <v>42</v>
      </c>
      <c r="J404" s="4" t="s">
        <v>3</v>
      </c>
      <c r="K404" s="4" t="s">
        <v>4268</v>
      </c>
      <c r="L404" s="4" t="s">
        <v>5070</v>
      </c>
      <c r="M404" s="4" t="s">
        <v>23290</v>
      </c>
    </row>
    <row r="405" spans="1:14">
      <c r="A405" s="4" t="s">
        <v>23291</v>
      </c>
      <c r="B405" s="4" t="s">
        <v>23292</v>
      </c>
      <c r="C405" s="4" t="s">
        <v>7712</v>
      </c>
      <c r="D405" t="str">
        <f>VLOOKUP(C405,'Ref-Item'!A:B,2,0)</f>
        <v>HYD10-0098</v>
      </c>
      <c r="E405" s="4" t="s">
        <v>7713</v>
      </c>
      <c r="F405" s="4" t="s">
        <v>7713</v>
      </c>
      <c r="G405" s="4" t="s">
        <v>23293</v>
      </c>
      <c r="H405" s="4">
        <v>1</v>
      </c>
      <c r="I405" s="4" t="s">
        <v>69</v>
      </c>
      <c r="J405" s="4" t="s">
        <v>3</v>
      </c>
      <c r="K405" s="4" t="s">
        <v>4343</v>
      </c>
      <c r="L405" s="4" t="s">
        <v>5070</v>
      </c>
      <c r="M405" s="4" t="s">
        <v>23294</v>
      </c>
    </row>
    <row r="406" spans="1:14">
      <c r="A406" s="4" t="s">
        <v>23295</v>
      </c>
      <c r="B406" s="4" t="s">
        <v>23296</v>
      </c>
      <c r="C406" s="4" t="s">
        <v>22181</v>
      </c>
      <c r="D406" t="str">
        <f>VLOOKUP(C406,'Ref-Item'!A:B,2,0)</f>
        <v>COD31-1118</v>
      </c>
      <c r="E406" s="4" t="s">
        <v>22182</v>
      </c>
      <c r="F406" s="4" t="s">
        <v>22182</v>
      </c>
      <c r="G406" s="4" t="s">
        <v>22901</v>
      </c>
      <c r="H406" s="4">
        <v>1</v>
      </c>
      <c r="I406" s="4" t="s">
        <v>4629</v>
      </c>
      <c r="J406" s="4" t="s">
        <v>8</v>
      </c>
      <c r="K406" s="4" t="s">
        <v>4295</v>
      </c>
      <c r="L406" s="4" t="s">
        <v>4266</v>
      </c>
      <c r="M406" s="4" t="s">
        <v>23297</v>
      </c>
      <c r="N406" t="s">
        <v>7196</v>
      </c>
    </row>
    <row r="407" spans="1:14">
      <c r="A407" s="4" t="s">
        <v>23298</v>
      </c>
      <c r="B407" s="4" t="s">
        <v>23299</v>
      </c>
      <c r="C407" s="4" t="s">
        <v>4449</v>
      </c>
      <c r="D407" t="str">
        <f>VLOOKUP(C407,'Ref-Item'!A:B,2,0)</f>
        <v>COD63-0123</v>
      </c>
      <c r="E407" s="4" t="s">
        <v>4450</v>
      </c>
      <c r="F407" s="4" t="s">
        <v>4450</v>
      </c>
      <c r="G407" s="4" t="s">
        <v>5071</v>
      </c>
      <c r="H407" s="4">
        <v>1</v>
      </c>
      <c r="I407" s="4" t="s">
        <v>42</v>
      </c>
      <c r="J407" s="4" t="s">
        <v>4272</v>
      </c>
      <c r="K407" s="4" t="s">
        <v>4522</v>
      </c>
      <c r="L407" s="4" t="s">
        <v>4286</v>
      </c>
      <c r="M407" s="4" t="s">
        <v>23300</v>
      </c>
    </row>
    <row r="408" spans="1:14">
      <c r="A408" s="4" t="s">
        <v>23301</v>
      </c>
      <c r="B408" s="4" t="s">
        <v>23302</v>
      </c>
      <c r="C408" s="4" t="s">
        <v>5781</v>
      </c>
      <c r="D408" t="str">
        <f>VLOOKUP(C408,'Ref-Item'!A:B,2,0)</f>
        <v>COD31-0189</v>
      </c>
      <c r="E408" s="4" t="s">
        <v>5782</v>
      </c>
      <c r="F408" s="4" t="s">
        <v>5782</v>
      </c>
      <c r="G408" s="4" t="s">
        <v>5783</v>
      </c>
      <c r="H408" s="4">
        <v>1</v>
      </c>
      <c r="I408" s="4" t="s">
        <v>12</v>
      </c>
      <c r="J408" s="4" t="s">
        <v>8</v>
      </c>
      <c r="K408" s="4" t="s">
        <v>4522</v>
      </c>
      <c r="L408" s="4" t="s">
        <v>4266</v>
      </c>
      <c r="M408" s="4" t="s">
        <v>23303</v>
      </c>
    </row>
    <row r="409" spans="1:14">
      <c r="A409" s="4" t="s">
        <v>23304</v>
      </c>
      <c r="B409" s="4" t="s">
        <v>23305</v>
      </c>
      <c r="C409" s="4" t="s">
        <v>200</v>
      </c>
      <c r="D409" t="str">
        <f>VLOOKUP(C409,'Ref-Item'!A:B,2,0)</f>
        <v>DC31-0540</v>
      </c>
      <c r="E409" s="4" t="s">
        <v>199</v>
      </c>
      <c r="F409" s="4" t="s">
        <v>199</v>
      </c>
      <c r="G409" s="4" t="s">
        <v>201</v>
      </c>
      <c r="H409" s="4">
        <v>1</v>
      </c>
      <c r="I409" s="4" t="s">
        <v>144</v>
      </c>
      <c r="J409" s="4" t="s">
        <v>3</v>
      </c>
      <c r="K409" s="4" t="s">
        <v>4271</v>
      </c>
      <c r="L409" s="4" t="s">
        <v>4266</v>
      </c>
      <c r="M409" s="4" t="s">
        <v>23306</v>
      </c>
    </row>
    <row r="410" spans="1:14">
      <c r="A410" s="4" t="s">
        <v>23307</v>
      </c>
      <c r="B410" s="4" t="s">
        <v>23308</v>
      </c>
      <c r="C410" s="4" t="s">
        <v>4605</v>
      </c>
      <c r="D410" t="str">
        <f>VLOOKUP(C410,'Ref-Item'!A:B,2,0)</f>
        <v>DL63OP6188US-LG</v>
      </c>
      <c r="E410" s="4" t="s">
        <v>4606</v>
      </c>
      <c r="F410" s="4" t="s">
        <v>4606</v>
      </c>
      <c r="G410" s="4" t="s">
        <v>5412</v>
      </c>
      <c r="H410" s="4">
        <v>1</v>
      </c>
      <c r="I410" s="4" t="s">
        <v>42</v>
      </c>
      <c r="J410" s="4" t="s">
        <v>3</v>
      </c>
      <c r="K410" s="4" t="s">
        <v>4267</v>
      </c>
      <c r="L410" s="4" t="s">
        <v>5070</v>
      </c>
      <c r="M410" s="4" t="s">
        <v>23309</v>
      </c>
      <c r="N410" t="s">
        <v>7211</v>
      </c>
    </row>
    <row r="411" spans="1:14">
      <c r="A411" s="4" t="s">
        <v>23310</v>
      </c>
      <c r="B411" s="4" t="s">
        <v>23311</v>
      </c>
      <c r="C411" s="4" t="s">
        <v>148</v>
      </c>
      <c r="D411" t="str">
        <f>VLOOKUP(C411,'Ref-Item'!A:B,2,0)</f>
        <v>DC31-0507</v>
      </c>
      <c r="E411" s="4" t="s">
        <v>147</v>
      </c>
      <c r="F411" s="4" t="s">
        <v>147</v>
      </c>
      <c r="G411" s="4" t="s">
        <v>149</v>
      </c>
      <c r="H411" s="4">
        <v>1</v>
      </c>
      <c r="I411" s="4" t="s">
        <v>69</v>
      </c>
      <c r="J411" s="4" t="s">
        <v>3</v>
      </c>
      <c r="K411" s="4" t="s">
        <v>4271</v>
      </c>
      <c r="L411" s="4" t="s">
        <v>5070</v>
      </c>
      <c r="M411" s="4" t="s">
        <v>23312</v>
      </c>
    </row>
    <row r="412" spans="1:14">
      <c r="A412" s="4" t="s">
        <v>23313</v>
      </c>
      <c r="B412" s="4" t="s">
        <v>22883</v>
      </c>
      <c r="C412" s="4" t="s">
        <v>49</v>
      </c>
      <c r="D412" t="str">
        <f>VLOOKUP(C412,'Ref-Item'!A:B,2,0)</f>
        <v>DC31-0510</v>
      </c>
      <c r="E412" s="4" t="s">
        <v>48</v>
      </c>
      <c r="F412" s="4" t="s">
        <v>48</v>
      </c>
      <c r="G412" s="4" t="s">
        <v>5361</v>
      </c>
      <c r="H412" s="4">
        <v>1</v>
      </c>
      <c r="I412" s="4" t="s">
        <v>69</v>
      </c>
      <c r="J412" s="4" t="s">
        <v>3</v>
      </c>
      <c r="K412" s="4" t="s">
        <v>4271</v>
      </c>
      <c r="L412" s="4" t="s">
        <v>5070</v>
      </c>
      <c r="M412" s="4" t="s">
        <v>23314</v>
      </c>
    </row>
    <row r="413" spans="1:14">
      <c r="A413" s="4" t="s">
        <v>23313</v>
      </c>
      <c r="B413" s="4" t="s">
        <v>22883</v>
      </c>
      <c r="C413" s="4" t="s">
        <v>49</v>
      </c>
      <c r="D413" t="str">
        <f>VLOOKUP(C413,'Ref-Item'!A:B,2,0)</f>
        <v>DC31-0510</v>
      </c>
      <c r="E413" s="4" t="s">
        <v>48</v>
      </c>
      <c r="F413" s="4" t="s">
        <v>48</v>
      </c>
      <c r="G413" s="4" t="s">
        <v>5361</v>
      </c>
      <c r="H413" s="4">
        <v>1</v>
      </c>
      <c r="I413" s="4" t="s">
        <v>69</v>
      </c>
      <c r="J413" s="4" t="s">
        <v>3</v>
      </c>
      <c r="K413" s="4" t="s">
        <v>4271</v>
      </c>
      <c r="L413" s="4" t="s">
        <v>5070</v>
      </c>
      <c r="M413" s="4" t="s">
        <v>23315</v>
      </c>
    </row>
    <row r="414" spans="1:14">
      <c r="A414" s="4" t="s">
        <v>23316</v>
      </c>
      <c r="B414" s="4" t="s">
        <v>23317</v>
      </c>
      <c r="C414" s="4" t="s">
        <v>362</v>
      </c>
      <c r="D414" t="str">
        <f>VLOOKUP(C414,'Ref-Item'!A:B,2,0)</f>
        <v>DC16-0086</v>
      </c>
      <c r="E414" s="4" t="s">
        <v>361</v>
      </c>
      <c r="F414" s="4" t="s">
        <v>361</v>
      </c>
      <c r="G414" s="4" t="s">
        <v>4329</v>
      </c>
      <c r="H414" s="4">
        <v>1</v>
      </c>
      <c r="I414" s="4" t="s">
        <v>10</v>
      </c>
      <c r="J414" s="4" t="s">
        <v>18</v>
      </c>
      <c r="K414" s="4" t="s">
        <v>4295</v>
      </c>
      <c r="L414" s="4" t="s">
        <v>5070</v>
      </c>
      <c r="M414" s="4" t="s">
        <v>23318</v>
      </c>
    </row>
    <row r="415" spans="1:14">
      <c r="A415" s="4" t="s">
        <v>23316</v>
      </c>
      <c r="B415" s="4" t="s">
        <v>23317</v>
      </c>
      <c r="C415" s="4" t="s">
        <v>362</v>
      </c>
      <c r="D415" t="str">
        <f>VLOOKUP(C415,'Ref-Item'!A:B,2,0)</f>
        <v>DC16-0086</v>
      </c>
      <c r="E415" s="4" t="s">
        <v>361</v>
      </c>
      <c r="F415" s="4" t="s">
        <v>361</v>
      </c>
      <c r="G415" s="4" t="s">
        <v>4329</v>
      </c>
      <c r="H415" s="4">
        <v>1</v>
      </c>
      <c r="I415" s="4" t="s">
        <v>10</v>
      </c>
      <c r="J415" s="4" t="s">
        <v>18</v>
      </c>
      <c r="K415" s="4" t="s">
        <v>4295</v>
      </c>
      <c r="L415" s="4" t="s">
        <v>5070</v>
      </c>
      <c r="M415" s="4" t="s">
        <v>23319</v>
      </c>
      <c r="N415" t="s">
        <v>7227</v>
      </c>
    </row>
    <row r="416" spans="1:14">
      <c r="A416" s="4" t="s">
        <v>23320</v>
      </c>
      <c r="B416" s="4" t="s">
        <v>23305</v>
      </c>
      <c r="C416" s="4" t="s">
        <v>200</v>
      </c>
      <c r="D416" t="str">
        <f>VLOOKUP(C416,'Ref-Item'!A:B,2,0)</f>
        <v>DC31-0540</v>
      </c>
      <c r="E416" s="4" t="s">
        <v>199</v>
      </c>
      <c r="F416" s="4" t="s">
        <v>199</v>
      </c>
      <c r="G416" s="4" t="s">
        <v>201</v>
      </c>
      <c r="H416" s="4">
        <v>1</v>
      </c>
      <c r="I416" s="4" t="s">
        <v>144</v>
      </c>
      <c r="J416" s="4" t="s">
        <v>8</v>
      </c>
      <c r="K416" s="4" t="s">
        <v>4271</v>
      </c>
      <c r="L416" s="4" t="s">
        <v>4266</v>
      </c>
      <c r="M416" s="4" t="s">
        <v>23321</v>
      </c>
      <c r="N416" t="s">
        <v>4309</v>
      </c>
    </row>
    <row r="417" spans="1:14">
      <c r="A417" s="4" t="s">
        <v>23323</v>
      </c>
      <c r="B417" s="4" t="s">
        <v>23324</v>
      </c>
      <c r="C417" s="4" t="s">
        <v>14</v>
      </c>
      <c r="D417" t="str">
        <f>VLOOKUP(C417,'Ref-Item'!A:B,2,0)</f>
        <v>DC31-0542</v>
      </c>
      <c r="E417" s="4" t="s">
        <v>13</v>
      </c>
      <c r="F417" s="4" t="s">
        <v>13</v>
      </c>
      <c r="G417" s="4" t="s">
        <v>5110</v>
      </c>
      <c r="H417" s="4">
        <v>1</v>
      </c>
      <c r="I417" s="4" t="s">
        <v>42</v>
      </c>
      <c r="J417" s="4" t="s">
        <v>8</v>
      </c>
      <c r="K417" s="4" t="s">
        <v>4267</v>
      </c>
      <c r="L417" s="4" t="s">
        <v>4266</v>
      </c>
      <c r="M417" s="4" t="s">
        <v>23325</v>
      </c>
    </row>
    <row r="418" spans="1:14">
      <c r="A418" s="4" t="s">
        <v>23327</v>
      </c>
      <c r="B418" s="4" t="s">
        <v>23328</v>
      </c>
      <c r="C418" s="4" t="s">
        <v>3742</v>
      </c>
      <c r="D418" t="str">
        <f>VLOOKUP(C418,'Ref-Item'!A:B,2,0)</f>
        <v>DC54-0322A</v>
      </c>
      <c r="E418" s="4" t="s">
        <v>4301</v>
      </c>
      <c r="F418" s="4" t="s">
        <v>4301</v>
      </c>
      <c r="G418" s="4" t="s">
        <v>4302</v>
      </c>
      <c r="H418" s="4">
        <v>1</v>
      </c>
      <c r="I418" s="4" t="s">
        <v>27</v>
      </c>
      <c r="J418" s="4" t="s">
        <v>3</v>
      </c>
      <c r="K418" s="4" t="s">
        <v>4271</v>
      </c>
      <c r="L418" s="4" t="s">
        <v>5070</v>
      </c>
      <c r="M418" s="4" t="s">
        <v>23329</v>
      </c>
    </row>
    <row r="419" spans="1:14">
      <c r="A419" s="4" t="s">
        <v>23330</v>
      </c>
      <c r="B419" s="4" t="s">
        <v>23331</v>
      </c>
      <c r="C419" s="4" t="s">
        <v>1937</v>
      </c>
      <c r="D419" t="str">
        <f>VLOOKUP(C419,'Ref-Item'!A:B,2,0)</f>
        <v>DC54-0063A</v>
      </c>
      <c r="E419" s="4" t="s">
        <v>108</v>
      </c>
      <c r="F419" s="4" t="s">
        <v>108</v>
      </c>
      <c r="G419" s="4" t="s">
        <v>5649</v>
      </c>
      <c r="H419" s="4">
        <v>1</v>
      </c>
      <c r="I419" s="4" t="s">
        <v>5778</v>
      </c>
      <c r="J419" s="4" t="s">
        <v>8</v>
      </c>
      <c r="K419" s="4" t="s">
        <v>4265</v>
      </c>
      <c r="L419" s="4" t="s">
        <v>4266</v>
      </c>
      <c r="M419" s="4" t="s">
        <v>23332</v>
      </c>
    </row>
    <row r="420" spans="1:14">
      <c r="A420" s="4" t="s">
        <v>23333</v>
      </c>
      <c r="B420" s="4" t="s">
        <v>23334</v>
      </c>
      <c r="C420" s="4" t="s">
        <v>216</v>
      </c>
      <c r="D420" t="str">
        <f>VLOOKUP(C420,'Ref-Item'!A:B,2,0)</f>
        <v>COD31-0012</v>
      </c>
      <c r="E420" s="4" t="s">
        <v>215</v>
      </c>
      <c r="F420" s="4" t="s">
        <v>215</v>
      </c>
      <c r="G420" s="4" t="s">
        <v>23335</v>
      </c>
      <c r="H420" s="4">
        <v>1</v>
      </c>
      <c r="I420" s="4" t="s">
        <v>5696</v>
      </c>
      <c r="J420" s="4" t="s">
        <v>8</v>
      </c>
      <c r="K420" s="4" t="s">
        <v>4295</v>
      </c>
      <c r="L420" s="4" t="s">
        <v>4286</v>
      </c>
      <c r="M420" s="4" t="s">
        <v>23336</v>
      </c>
      <c r="N420" t="s">
        <v>7245</v>
      </c>
    </row>
    <row r="421" spans="1:14">
      <c r="A421" s="4" t="s">
        <v>23333</v>
      </c>
      <c r="B421" s="4" t="s">
        <v>23334</v>
      </c>
      <c r="C421" s="4" t="s">
        <v>216</v>
      </c>
      <c r="D421" t="str">
        <f>VLOOKUP(C421,'Ref-Item'!A:B,2,0)</f>
        <v>COD31-0012</v>
      </c>
      <c r="E421" s="4" t="s">
        <v>215</v>
      </c>
      <c r="F421" s="4" t="s">
        <v>215</v>
      </c>
      <c r="G421" s="4" t="s">
        <v>23335</v>
      </c>
      <c r="H421" s="4">
        <v>1</v>
      </c>
      <c r="I421" s="4" t="s">
        <v>5696</v>
      </c>
      <c r="J421" s="4" t="s">
        <v>8</v>
      </c>
      <c r="K421" s="4" t="s">
        <v>4295</v>
      </c>
      <c r="L421" s="4" t="s">
        <v>4286</v>
      </c>
      <c r="M421" s="4" t="s">
        <v>23337</v>
      </c>
      <c r="N421" t="s">
        <v>7249</v>
      </c>
    </row>
    <row r="422" spans="1:14">
      <c r="A422" s="4" t="s">
        <v>23338</v>
      </c>
      <c r="B422" s="4" t="s">
        <v>23093</v>
      </c>
      <c r="C422" s="4" t="s">
        <v>3859</v>
      </c>
      <c r="D422" t="str">
        <f>VLOOKUP(C422,'Ref-Item'!A:B,2,0)</f>
        <v>COD31-0095</v>
      </c>
      <c r="E422" s="4" t="s">
        <v>4224</v>
      </c>
      <c r="F422" s="4" t="s">
        <v>4224</v>
      </c>
      <c r="G422" s="4" t="s">
        <v>4251</v>
      </c>
      <c r="H422" s="4">
        <v>1</v>
      </c>
      <c r="I422" s="4" t="s">
        <v>12</v>
      </c>
      <c r="J422" s="4" t="s">
        <v>8</v>
      </c>
      <c r="K422" s="4" t="s">
        <v>4522</v>
      </c>
      <c r="L422" s="4" t="s">
        <v>4266</v>
      </c>
      <c r="M422" s="4" t="s">
        <v>23339</v>
      </c>
    </row>
    <row r="423" spans="1:14">
      <c r="A423" s="4" t="s">
        <v>23341</v>
      </c>
      <c r="B423" s="4" t="s">
        <v>23093</v>
      </c>
      <c r="C423" s="4" t="s">
        <v>3859</v>
      </c>
      <c r="D423" t="str">
        <f>VLOOKUP(C423,'Ref-Item'!A:B,2,0)</f>
        <v>COD31-0095</v>
      </c>
      <c r="E423" s="4" t="s">
        <v>4224</v>
      </c>
      <c r="F423" s="4" t="s">
        <v>4224</v>
      </c>
      <c r="G423" s="4" t="s">
        <v>4251</v>
      </c>
      <c r="H423" s="4">
        <v>1</v>
      </c>
      <c r="I423" s="4" t="s">
        <v>12</v>
      </c>
      <c r="J423" s="4" t="s">
        <v>8</v>
      </c>
      <c r="K423" s="4" t="s">
        <v>4522</v>
      </c>
      <c r="L423" s="4" t="s">
        <v>4266</v>
      </c>
      <c r="M423" s="4" t="s">
        <v>23342</v>
      </c>
    </row>
    <row r="424" spans="1:14">
      <c r="A424" s="4" t="s">
        <v>23343</v>
      </c>
      <c r="B424" s="4" t="s">
        <v>23344</v>
      </c>
      <c r="C424" s="4" t="s">
        <v>3016</v>
      </c>
      <c r="D424" t="str">
        <f>VLOOKUP(C424,'Ref-Item'!A:B,2,0)</f>
        <v>DC31-0503A</v>
      </c>
      <c r="E424" s="4" t="s">
        <v>332</v>
      </c>
      <c r="F424" s="4" t="s">
        <v>332</v>
      </c>
      <c r="G424" s="4" t="s">
        <v>5207</v>
      </c>
      <c r="H424" s="4">
        <v>1</v>
      </c>
      <c r="I424" s="4" t="s">
        <v>27</v>
      </c>
      <c r="J424" s="4" t="s">
        <v>3</v>
      </c>
      <c r="K424" s="4" t="s">
        <v>4274</v>
      </c>
      <c r="L424" s="4" t="s">
        <v>5070</v>
      </c>
      <c r="M424" s="4" t="s">
        <v>23345</v>
      </c>
    </row>
    <row r="425" spans="1:14">
      <c r="A425" s="4" t="s">
        <v>23346</v>
      </c>
      <c r="B425" s="4" t="s">
        <v>23344</v>
      </c>
      <c r="C425" s="4" t="s">
        <v>3016</v>
      </c>
      <c r="D425" t="str">
        <f>VLOOKUP(C425,'Ref-Item'!A:B,2,0)</f>
        <v>DC31-0503A</v>
      </c>
      <c r="E425" s="4" t="s">
        <v>332</v>
      </c>
      <c r="F425" s="4" t="s">
        <v>332</v>
      </c>
      <c r="G425" s="4" t="s">
        <v>5207</v>
      </c>
      <c r="H425" s="4">
        <v>1</v>
      </c>
      <c r="I425" s="4" t="s">
        <v>27</v>
      </c>
      <c r="J425" s="4" t="s">
        <v>3</v>
      </c>
      <c r="K425" s="4" t="s">
        <v>4274</v>
      </c>
      <c r="L425" s="4" t="s">
        <v>5070</v>
      </c>
      <c r="M425" s="4" t="s">
        <v>23347</v>
      </c>
    </row>
    <row r="426" spans="1:14">
      <c r="A426" s="4" t="s">
        <v>23346</v>
      </c>
      <c r="B426" s="4" t="s">
        <v>23344</v>
      </c>
      <c r="C426" s="4" t="s">
        <v>3016</v>
      </c>
      <c r="D426" t="str">
        <f>VLOOKUP(C426,'Ref-Item'!A:B,2,0)</f>
        <v>DC31-0503A</v>
      </c>
      <c r="E426" s="4" t="s">
        <v>332</v>
      </c>
      <c r="F426" s="4" t="s">
        <v>332</v>
      </c>
      <c r="G426" s="4" t="s">
        <v>5207</v>
      </c>
      <c r="H426" s="4">
        <v>1</v>
      </c>
      <c r="I426" s="4" t="s">
        <v>27</v>
      </c>
      <c r="J426" s="4" t="s">
        <v>3</v>
      </c>
      <c r="K426" s="4" t="s">
        <v>4274</v>
      </c>
      <c r="L426" s="4" t="s">
        <v>5070</v>
      </c>
      <c r="M426" s="4" t="s">
        <v>23348</v>
      </c>
    </row>
    <row r="427" spans="1:14">
      <c r="A427" s="4" t="s">
        <v>23346</v>
      </c>
      <c r="B427" s="4" t="s">
        <v>23344</v>
      </c>
      <c r="C427" s="4" t="s">
        <v>3016</v>
      </c>
      <c r="D427" t="str">
        <f>VLOOKUP(C427,'Ref-Item'!A:B,2,0)</f>
        <v>DC31-0503A</v>
      </c>
      <c r="E427" s="4" t="s">
        <v>332</v>
      </c>
      <c r="F427" s="4" t="s">
        <v>332</v>
      </c>
      <c r="G427" s="4" t="s">
        <v>5207</v>
      </c>
      <c r="H427" s="4">
        <v>1</v>
      </c>
      <c r="I427" s="4" t="s">
        <v>27</v>
      </c>
      <c r="J427" s="4" t="s">
        <v>3</v>
      </c>
      <c r="K427" s="4" t="s">
        <v>4274</v>
      </c>
      <c r="L427" s="4" t="s">
        <v>5070</v>
      </c>
      <c r="M427" s="4" t="s">
        <v>23349</v>
      </c>
    </row>
    <row r="428" spans="1:14">
      <c r="A428" s="4" t="s">
        <v>23350</v>
      </c>
      <c r="B428" s="4" t="s">
        <v>23351</v>
      </c>
      <c r="C428" s="4" t="s">
        <v>51</v>
      </c>
      <c r="D428" t="str">
        <f>VLOOKUP(C428,'Ref-Item'!A:B,2,0)</f>
        <v>DC31-0501</v>
      </c>
      <c r="E428" s="4" t="s">
        <v>50</v>
      </c>
      <c r="F428" s="4" t="s">
        <v>50</v>
      </c>
      <c r="G428" s="4" t="s">
        <v>5131</v>
      </c>
      <c r="H428" s="4">
        <v>1</v>
      </c>
      <c r="I428" s="4" t="s">
        <v>27</v>
      </c>
      <c r="J428" s="4" t="s">
        <v>3</v>
      </c>
      <c r="K428" s="4" t="s">
        <v>4267</v>
      </c>
      <c r="L428" s="4" t="s">
        <v>5070</v>
      </c>
      <c r="M428" s="4" t="s">
        <v>23352</v>
      </c>
      <c r="N428" t="s">
        <v>7273</v>
      </c>
    </row>
    <row r="429" spans="1:14">
      <c r="A429" s="4" t="s">
        <v>23353</v>
      </c>
      <c r="B429" s="4" t="s">
        <v>23354</v>
      </c>
      <c r="C429" s="4" t="s">
        <v>5301</v>
      </c>
      <c r="D429" t="str">
        <f>VLOOKUP(C429,'Ref-Item'!A:B,2,0)</f>
        <v>DOC12-0674</v>
      </c>
      <c r="E429" s="4" t="s">
        <v>5302</v>
      </c>
      <c r="F429" s="4" t="s">
        <v>5302</v>
      </c>
      <c r="G429" s="4" t="s">
        <v>5303</v>
      </c>
      <c r="H429" s="4">
        <v>1</v>
      </c>
      <c r="I429" s="4" t="s">
        <v>144</v>
      </c>
      <c r="J429" s="4" t="s">
        <v>3</v>
      </c>
      <c r="K429" s="4" t="s">
        <v>4271</v>
      </c>
      <c r="L429" s="4" t="s">
        <v>4266</v>
      </c>
      <c r="M429" s="4" t="s">
        <v>23355</v>
      </c>
      <c r="N429" t="s">
        <v>7277</v>
      </c>
    </row>
    <row r="430" spans="1:14">
      <c r="A430" s="4" t="s">
        <v>23356</v>
      </c>
      <c r="B430" s="4" t="s">
        <v>23357</v>
      </c>
      <c r="C430" s="4" t="s">
        <v>5477</v>
      </c>
      <c r="D430" t="str">
        <f>VLOOKUP(C430,'Ref-Item'!A:B,2,0)</f>
        <v>DOC10-0665</v>
      </c>
      <c r="E430" s="4" t="s">
        <v>5478</v>
      </c>
      <c r="F430" s="4" t="s">
        <v>5478</v>
      </c>
      <c r="G430" s="4" t="s">
        <v>22376</v>
      </c>
      <c r="H430" s="4">
        <v>1</v>
      </c>
      <c r="I430" s="4" t="s">
        <v>2</v>
      </c>
      <c r="J430" s="4" t="s">
        <v>3</v>
      </c>
      <c r="K430" s="4" t="s">
        <v>4271</v>
      </c>
      <c r="L430" s="4" t="s">
        <v>5070</v>
      </c>
      <c r="M430" s="4" t="s">
        <v>23358</v>
      </c>
    </row>
    <row r="431" spans="1:14">
      <c r="A431" s="4" t="s">
        <v>23359</v>
      </c>
      <c r="B431" s="4" t="s">
        <v>23360</v>
      </c>
      <c r="C431" s="4" t="s">
        <v>5119</v>
      </c>
      <c r="D431" t="str">
        <f>VLOOKUP(C431,'Ref-Item'!A:B,2,0)</f>
        <v>HD10-0056</v>
      </c>
      <c r="E431" s="4" t="s">
        <v>28</v>
      </c>
      <c r="F431" s="4" t="s">
        <v>28</v>
      </c>
      <c r="G431" s="4" t="s">
        <v>9174</v>
      </c>
      <c r="H431" s="4">
        <v>1</v>
      </c>
      <c r="I431" s="4" t="s">
        <v>27</v>
      </c>
      <c r="J431" s="4" t="s">
        <v>3</v>
      </c>
      <c r="K431" s="4" t="s">
        <v>4271</v>
      </c>
      <c r="L431" s="4" t="s">
        <v>5070</v>
      </c>
      <c r="M431" s="4" t="s">
        <v>23361</v>
      </c>
    </row>
    <row r="432" spans="1:14">
      <c r="A432" s="4" t="s">
        <v>23362</v>
      </c>
      <c r="B432" s="4" t="s">
        <v>23363</v>
      </c>
      <c r="C432" s="4" t="s">
        <v>7</v>
      </c>
      <c r="D432" t="str">
        <f>VLOOKUP(C432,'Ref-Item'!A:B,2,0)</f>
        <v>COD31-0088</v>
      </c>
      <c r="E432" s="4" t="s">
        <v>6</v>
      </c>
      <c r="F432" s="4" t="s">
        <v>6</v>
      </c>
      <c r="G432" s="4" t="s">
        <v>5111</v>
      </c>
      <c r="H432" s="4">
        <v>1</v>
      </c>
      <c r="I432" s="4" t="s">
        <v>42</v>
      </c>
      <c r="J432" s="4" t="s">
        <v>8</v>
      </c>
      <c r="K432" s="4" t="s">
        <v>4271</v>
      </c>
      <c r="L432" s="4" t="s">
        <v>4266</v>
      </c>
      <c r="M432" s="4" t="s">
        <v>23364</v>
      </c>
      <c r="N432" t="s">
        <v>4314</v>
      </c>
    </row>
    <row r="433" spans="1:14">
      <c r="A433" s="4" t="s">
        <v>23362</v>
      </c>
      <c r="B433" s="4" t="s">
        <v>23363</v>
      </c>
      <c r="C433" s="4" t="s">
        <v>7</v>
      </c>
      <c r="D433" t="str">
        <f>VLOOKUP(C433,'Ref-Item'!A:B,2,0)</f>
        <v>COD31-0088</v>
      </c>
      <c r="E433" s="4" t="s">
        <v>6</v>
      </c>
      <c r="F433" s="4" t="s">
        <v>6</v>
      </c>
      <c r="G433" s="4" t="s">
        <v>5111</v>
      </c>
      <c r="H433" s="4">
        <v>1</v>
      </c>
      <c r="I433" s="4" t="s">
        <v>42</v>
      </c>
      <c r="J433" s="4" t="s">
        <v>8</v>
      </c>
      <c r="K433" s="4" t="s">
        <v>4271</v>
      </c>
      <c r="L433" s="4" t="s">
        <v>4266</v>
      </c>
      <c r="M433" s="4" t="s">
        <v>23365</v>
      </c>
    </row>
    <row r="434" spans="1:14">
      <c r="A434" s="4" t="s">
        <v>23366</v>
      </c>
      <c r="B434" s="4" t="s">
        <v>23367</v>
      </c>
      <c r="C434" s="4" t="s">
        <v>5715</v>
      </c>
      <c r="D434" t="str">
        <f>VLOOKUP(C434,'Ref-Item'!A:B,2,0)</f>
        <v>DOC10-0653</v>
      </c>
      <c r="E434" s="4" t="s">
        <v>5716</v>
      </c>
      <c r="F434" s="4" t="s">
        <v>5716</v>
      </c>
      <c r="G434" s="4" t="s">
        <v>23368</v>
      </c>
      <c r="H434" s="4">
        <v>1</v>
      </c>
      <c r="I434" s="4" t="s">
        <v>37</v>
      </c>
      <c r="J434" s="4" t="s">
        <v>3</v>
      </c>
      <c r="K434" s="4" t="s">
        <v>4268</v>
      </c>
      <c r="L434" s="4" t="s">
        <v>5070</v>
      </c>
      <c r="M434" s="4" t="s">
        <v>23369</v>
      </c>
    </row>
    <row r="435" spans="1:14">
      <c r="A435" s="4" t="s">
        <v>23370</v>
      </c>
      <c r="B435" s="4" t="s">
        <v>23371</v>
      </c>
      <c r="C435" s="4" t="s">
        <v>1944</v>
      </c>
      <c r="D435" t="str">
        <f>VLOOKUP(C435,'Ref-Item'!A:B,2,0)</f>
        <v>DC54-0095A</v>
      </c>
      <c r="E435" s="4" t="s">
        <v>243</v>
      </c>
      <c r="F435" s="4" t="s">
        <v>243</v>
      </c>
      <c r="G435" s="4" t="s">
        <v>5147</v>
      </c>
      <c r="H435" s="4">
        <v>1</v>
      </c>
      <c r="I435" s="4" t="s">
        <v>27</v>
      </c>
      <c r="J435" s="4" t="s">
        <v>3</v>
      </c>
      <c r="K435" s="4" t="s">
        <v>18</v>
      </c>
      <c r="L435" s="4" t="s">
        <v>5070</v>
      </c>
      <c r="M435" s="4" t="s">
        <v>23372</v>
      </c>
      <c r="N435" t="s">
        <v>7294</v>
      </c>
    </row>
    <row r="436" spans="1:14">
      <c r="A436" s="4" t="s">
        <v>23373</v>
      </c>
      <c r="B436" s="4" t="s">
        <v>23374</v>
      </c>
      <c r="C436" s="4" t="s">
        <v>329</v>
      </c>
      <c r="D436" t="str">
        <f>VLOOKUP(C436,'Ref-Item'!A:B,2,0)</f>
        <v>DC31-0541</v>
      </c>
      <c r="E436" s="4" t="s">
        <v>328</v>
      </c>
      <c r="F436" s="4" t="s">
        <v>328</v>
      </c>
      <c r="G436" s="4" t="s">
        <v>5300</v>
      </c>
      <c r="H436" s="4">
        <v>1</v>
      </c>
      <c r="I436" s="4" t="s">
        <v>27</v>
      </c>
      <c r="J436" s="4" t="s">
        <v>8</v>
      </c>
      <c r="K436" s="4" t="s">
        <v>4267</v>
      </c>
      <c r="L436" s="4" t="s">
        <v>4266</v>
      </c>
      <c r="M436" s="4" t="s">
        <v>23375</v>
      </c>
    </row>
    <row r="437" spans="1:14">
      <c r="A437" s="4" t="s">
        <v>23377</v>
      </c>
      <c r="B437" s="4" t="s">
        <v>23378</v>
      </c>
      <c r="C437" s="4" t="s">
        <v>137</v>
      </c>
      <c r="D437" t="str">
        <f>VLOOKUP(C437,'Ref-Item'!A:B,2,0)</f>
        <v>COD31-0015</v>
      </c>
      <c r="E437" s="4" t="s">
        <v>136</v>
      </c>
      <c r="F437" s="4" t="s">
        <v>136</v>
      </c>
      <c r="G437" s="4" t="s">
        <v>138</v>
      </c>
      <c r="H437" s="4">
        <v>1</v>
      </c>
      <c r="I437" s="4" t="s">
        <v>37</v>
      </c>
      <c r="J437" s="4" t="s">
        <v>3</v>
      </c>
      <c r="K437" s="4" t="s">
        <v>4522</v>
      </c>
      <c r="L437" s="4" t="s">
        <v>5070</v>
      </c>
      <c r="M437" s="4" t="s">
        <v>23379</v>
      </c>
      <c r="N437" t="s">
        <v>7301</v>
      </c>
    </row>
    <row r="438" spans="1:14">
      <c r="A438" s="4" t="s">
        <v>23380</v>
      </c>
      <c r="B438" s="4" t="s">
        <v>23381</v>
      </c>
      <c r="C438" s="4" t="s">
        <v>3015</v>
      </c>
      <c r="D438" t="str">
        <f>VLOOKUP(C438,'Ref-Item'!A:B,2,0)</f>
        <v>DC31-0509A</v>
      </c>
      <c r="E438" s="4" t="s">
        <v>56</v>
      </c>
      <c r="F438" s="4" t="s">
        <v>56</v>
      </c>
      <c r="G438" s="4" t="s">
        <v>5247</v>
      </c>
      <c r="H438" s="4">
        <v>1</v>
      </c>
      <c r="I438" s="4" t="s">
        <v>27</v>
      </c>
      <c r="J438" s="4" t="s">
        <v>3</v>
      </c>
      <c r="K438" s="4" t="s">
        <v>4274</v>
      </c>
      <c r="L438" s="4" t="s">
        <v>5070</v>
      </c>
      <c r="M438" s="4" t="s">
        <v>23382</v>
      </c>
    </row>
    <row r="439" spans="1:14">
      <c r="A439" s="4" t="s">
        <v>23383</v>
      </c>
      <c r="B439" s="4" t="s">
        <v>23384</v>
      </c>
      <c r="C439" s="4" t="s">
        <v>198</v>
      </c>
      <c r="D439" t="str">
        <f>VLOOKUP(C439,'Ref-Item'!A:B,2,0)</f>
        <v>COD31-0091</v>
      </c>
      <c r="E439" s="4" t="s">
        <v>197</v>
      </c>
      <c r="F439" s="4" t="s">
        <v>197</v>
      </c>
      <c r="G439" s="4" t="s">
        <v>5105</v>
      </c>
      <c r="H439" s="4">
        <v>1</v>
      </c>
      <c r="I439" s="4" t="s">
        <v>37</v>
      </c>
      <c r="J439" s="4" t="s">
        <v>3</v>
      </c>
      <c r="K439" s="4" t="s">
        <v>4268</v>
      </c>
      <c r="L439" s="4" t="s">
        <v>5070</v>
      </c>
      <c r="M439" s="4" t="s">
        <v>23385</v>
      </c>
      <c r="N439" t="s">
        <v>7308</v>
      </c>
    </row>
    <row r="440" spans="1:14">
      <c r="A440" s="4" t="s">
        <v>23386</v>
      </c>
      <c r="B440" s="4" t="s">
        <v>23387</v>
      </c>
      <c r="C440" s="4" t="s">
        <v>3013</v>
      </c>
      <c r="D440" t="str">
        <f>VLOOKUP(C440,'Ref-Item'!A:B,2,0)</f>
        <v>AMFBA10-0489A</v>
      </c>
      <c r="E440" s="4" t="s">
        <v>74</v>
      </c>
      <c r="F440" s="4" t="s">
        <v>74</v>
      </c>
      <c r="G440" s="4" t="s">
        <v>5179</v>
      </c>
      <c r="H440" s="4">
        <v>1</v>
      </c>
      <c r="I440" s="4" t="s">
        <v>37</v>
      </c>
      <c r="J440" s="4" t="s">
        <v>3</v>
      </c>
      <c r="K440" s="4" t="s">
        <v>4271</v>
      </c>
      <c r="L440" s="4" t="s">
        <v>5070</v>
      </c>
      <c r="M440" s="4" t="s">
        <v>23388</v>
      </c>
      <c r="N440" t="s">
        <v>7308</v>
      </c>
    </row>
    <row r="441" spans="1:14">
      <c r="A441" s="4" t="s">
        <v>23389</v>
      </c>
      <c r="B441" s="4" t="s">
        <v>23390</v>
      </c>
      <c r="C441" s="4" t="s">
        <v>4473</v>
      </c>
      <c r="D441" t="str">
        <f>VLOOKUP(C441,'Ref-Item'!A:B,2,0)</f>
        <v>DC16-0555</v>
      </c>
      <c r="E441" s="4" t="s">
        <v>5566</v>
      </c>
      <c r="F441" s="4" t="s">
        <v>5566</v>
      </c>
      <c r="G441" s="4" t="s">
        <v>5567</v>
      </c>
      <c r="H441" s="4">
        <v>1</v>
      </c>
      <c r="I441" s="4" t="s">
        <v>2</v>
      </c>
      <c r="J441" s="4" t="s">
        <v>8</v>
      </c>
      <c r="K441" s="4" t="s">
        <v>4267</v>
      </c>
      <c r="L441" s="4" t="s">
        <v>4266</v>
      </c>
      <c r="M441" s="4" t="s">
        <v>23391</v>
      </c>
      <c r="N441" t="s">
        <v>7313</v>
      </c>
    </row>
    <row r="442" spans="1:14">
      <c r="A442" s="4" t="s">
        <v>23393</v>
      </c>
      <c r="B442" s="4" t="s">
        <v>23394</v>
      </c>
      <c r="C442" s="4" t="s">
        <v>2517</v>
      </c>
      <c r="D442" t="str">
        <f>VLOOKUP(C442,'Ref-Item'!A:B,2,0)</f>
        <v>DC54-0325A</v>
      </c>
      <c r="E442" s="4" t="s">
        <v>4574</v>
      </c>
      <c r="F442" s="4" t="s">
        <v>4574</v>
      </c>
      <c r="G442" s="4" t="s">
        <v>5089</v>
      </c>
      <c r="H442" s="4">
        <v>1</v>
      </c>
      <c r="I442" s="4" t="s">
        <v>27</v>
      </c>
      <c r="J442" s="4" t="s">
        <v>3</v>
      </c>
      <c r="K442" s="4" t="s">
        <v>4320</v>
      </c>
      <c r="L442" s="4" t="s">
        <v>5070</v>
      </c>
      <c r="M442" s="4" t="s">
        <v>23395</v>
      </c>
    </row>
    <row r="443" spans="1:14">
      <c r="A443" s="4" t="s">
        <v>23396</v>
      </c>
      <c r="B443" s="4" t="s">
        <v>23397</v>
      </c>
      <c r="C443" s="4" t="s">
        <v>1930</v>
      </c>
      <c r="D443" t="str">
        <f>VLOOKUP(C443,'Ref-Item'!A:B,2,0)</f>
        <v>DC54-0055A</v>
      </c>
      <c r="E443" s="4" t="s">
        <v>187</v>
      </c>
      <c r="F443" s="4" t="s">
        <v>187</v>
      </c>
      <c r="G443" s="4" t="s">
        <v>189</v>
      </c>
      <c r="H443" s="4">
        <v>1</v>
      </c>
      <c r="I443" s="4" t="s">
        <v>55</v>
      </c>
      <c r="J443" s="4" t="s">
        <v>3</v>
      </c>
      <c r="K443" s="4" t="s">
        <v>4268</v>
      </c>
      <c r="L443" s="4" t="s">
        <v>5070</v>
      </c>
      <c r="M443" s="4" t="s">
        <v>23398</v>
      </c>
      <c r="N443" t="s">
        <v>7319</v>
      </c>
    </row>
    <row r="444" spans="1:14">
      <c r="A444" s="4" t="s">
        <v>23399</v>
      </c>
      <c r="B444" s="4" t="s">
        <v>23400</v>
      </c>
      <c r="C444" s="4" t="s">
        <v>23401</v>
      </c>
      <c r="D444" t="str">
        <f>VLOOKUP(C444,'Ref-Item'!A:B,2,0)</f>
        <v>COD31-1158</v>
      </c>
      <c r="E444" s="4" t="s">
        <v>23402</v>
      </c>
      <c r="F444" s="4" t="s">
        <v>23402</v>
      </c>
      <c r="G444" s="4" t="s">
        <v>23403</v>
      </c>
      <c r="H444" s="4">
        <v>1</v>
      </c>
      <c r="I444" s="4" t="s">
        <v>144</v>
      </c>
      <c r="J444" s="4" t="s">
        <v>8</v>
      </c>
      <c r="K444" s="4" t="s">
        <v>4522</v>
      </c>
      <c r="L444" s="4" t="s">
        <v>4266</v>
      </c>
      <c r="M444" s="4" t="s">
        <v>23404</v>
      </c>
    </row>
    <row r="445" spans="1:14">
      <c r="A445" s="4" t="s">
        <v>23406</v>
      </c>
      <c r="B445" s="4" t="s">
        <v>23407</v>
      </c>
      <c r="C445" s="4" t="s">
        <v>1776</v>
      </c>
      <c r="D445" t="str">
        <f>VLOOKUP(C445,'Ref-Item'!A:B,2,0)</f>
        <v>AMFBA50-0081A</v>
      </c>
      <c r="E445" s="4" t="s">
        <v>4218</v>
      </c>
      <c r="F445" s="4" t="s">
        <v>4218</v>
      </c>
      <c r="G445" s="4" t="s">
        <v>4219</v>
      </c>
      <c r="H445" s="4">
        <v>1</v>
      </c>
      <c r="I445" s="4" t="s">
        <v>90</v>
      </c>
      <c r="J445" s="4" t="s">
        <v>3</v>
      </c>
      <c r="K445" s="4" t="s">
        <v>4273</v>
      </c>
      <c r="L445" s="4" t="s">
        <v>5070</v>
      </c>
      <c r="M445" s="4" t="s">
        <v>23408</v>
      </c>
    </row>
    <row r="446" spans="1:14">
      <c r="A446" s="4" t="s">
        <v>23409</v>
      </c>
      <c r="B446" s="4" t="s">
        <v>23400</v>
      </c>
      <c r="C446" s="4" t="s">
        <v>23401</v>
      </c>
      <c r="D446" t="str">
        <f>VLOOKUP(C446,'Ref-Item'!A:B,2,0)</f>
        <v>COD31-1158</v>
      </c>
      <c r="E446" s="4" t="s">
        <v>23402</v>
      </c>
      <c r="F446" s="4" t="s">
        <v>23402</v>
      </c>
      <c r="G446" s="4" t="s">
        <v>23403</v>
      </c>
      <c r="H446" s="4">
        <v>1</v>
      </c>
      <c r="I446" s="4" t="s">
        <v>144</v>
      </c>
      <c r="J446" s="4" t="s">
        <v>3</v>
      </c>
      <c r="K446" s="4" t="s">
        <v>4522</v>
      </c>
      <c r="L446" s="4" t="s">
        <v>4266</v>
      </c>
      <c r="M446" s="4" t="s">
        <v>23410</v>
      </c>
    </row>
    <row r="447" spans="1:14">
      <c r="A447" s="4" t="s">
        <v>23411</v>
      </c>
      <c r="B447" s="4" t="s">
        <v>23412</v>
      </c>
      <c r="C447" s="4" t="s">
        <v>5026</v>
      </c>
      <c r="D447" t="str">
        <f>VLOOKUP(C447,'Ref-Item'!A:B,2,0)</f>
        <v>COD12-0161</v>
      </c>
      <c r="E447" s="4" t="s">
        <v>5455</v>
      </c>
      <c r="F447" s="4" t="s">
        <v>5455</v>
      </c>
      <c r="G447" s="4" t="s">
        <v>5565</v>
      </c>
      <c r="H447" s="4">
        <v>1</v>
      </c>
      <c r="I447" s="4" t="s">
        <v>27</v>
      </c>
      <c r="J447" s="4" t="s">
        <v>8</v>
      </c>
      <c r="K447" s="4" t="s">
        <v>4271</v>
      </c>
      <c r="L447" s="4" t="s">
        <v>4266</v>
      </c>
      <c r="M447" s="4" t="s">
        <v>23413</v>
      </c>
    </row>
    <row r="448" spans="1:14">
      <c r="A448" s="4" t="s">
        <v>23414</v>
      </c>
      <c r="B448" s="4" t="s">
        <v>22900</v>
      </c>
      <c r="C448" s="4" t="s">
        <v>22181</v>
      </c>
      <c r="D448" t="str">
        <f>VLOOKUP(C448,'Ref-Item'!A:B,2,0)</f>
        <v>COD31-1118</v>
      </c>
      <c r="E448" s="4" t="s">
        <v>22182</v>
      </c>
      <c r="F448" s="4" t="s">
        <v>22182</v>
      </c>
      <c r="G448" s="4" t="s">
        <v>22901</v>
      </c>
      <c r="H448" s="4">
        <v>1</v>
      </c>
      <c r="I448" s="4" t="s">
        <v>69</v>
      </c>
      <c r="J448" s="4" t="s">
        <v>8</v>
      </c>
      <c r="K448" s="4" t="s">
        <v>4271</v>
      </c>
      <c r="L448" s="4" t="s">
        <v>4266</v>
      </c>
      <c r="M448" s="4" t="s">
        <v>23415</v>
      </c>
    </row>
    <row r="449" spans="1:14">
      <c r="A449" s="4" t="s">
        <v>23416</v>
      </c>
      <c r="B449" s="4" t="s">
        <v>23417</v>
      </c>
      <c r="C449" s="4" t="s">
        <v>3513</v>
      </c>
      <c r="D449" t="str">
        <f>VLOOKUP(C449,'Ref-Item'!A:B,2,0)</f>
        <v>AMFBA10-0454A</v>
      </c>
      <c r="E449" s="4" t="s">
        <v>471</v>
      </c>
      <c r="F449" s="4" t="s">
        <v>471</v>
      </c>
      <c r="G449" s="4" t="s">
        <v>5077</v>
      </c>
      <c r="H449" s="4">
        <v>1</v>
      </c>
      <c r="I449" s="4" t="s">
        <v>42</v>
      </c>
      <c r="J449" s="4" t="s">
        <v>3</v>
      </c>
      <c r="K449" s="4" t="s">
        <v>4268</v>
      </c>
      <c r="L449" s="4" t="s">
        <v>5070</v>
      </c>
      <c r="M449" s="4" t="s">
        <v>23418</v>
      </c>
    </row>
    <row r="450" spans="1:14">
      <c r="A450" s="4" t="s">
        <v>23419</v>
      </c>
      <c r="B450" s="4" t="s">
        <v>22900</v>
      </c>
      <c r="C450" s="4" t="s">
        <v>22181</v>
      </c>
      <c r="D450" t="str">
        <f>VLOOKUP(C450,'Ref-Item'!A:B,2,0)</f>
        <v>COD31-1118</v>
      </c>
      <c r="E450" s="4" t="s">
        <v>22182</v>
      </c>
      <c r="F450" s="4" t="s">
        <v>22182</v>
      </c>
      <c r="G450" s="4" t="s">
        <v>22901</v>
      </c>
      <c r="H450" s="4">
        <v>1</v>
      </c>
      <c r="I450" s="4" t="s">
        <v>69</v>
      </c>
      <c r="J450" s="4" t="s">
        <v>8</v>
      </c>
      <c r="K450" s="4" t="s">
        <v>4271</v>
      </c>
      <c r="L450" s="4" t="s">
        <v>4266</v>
      </c>
      <c r="M450" s="4" t="s">
        <v>23420</v>
      </c>
      <c r="N450" t="s">
        <v>7345</v>
      </c>
    </row>
    <row r="451" spans="1:14">
      <c r="A451" s="4" t="s">
        <v>23421</v>
      </c>
      <c r="B451" s="4" t="s">
        <v>22900</v>
      </c>
      <c r="C451" s="4" t="s">
        <v>22181</v>
      </c>
      <c r="D451" t="str">
        <f>VLOOKUP(C451,'Ref-Item'!A:B,2,0)</f>
        <v>COD31-1118</v>
      </c>
      <c r="E451" s="4" t="s">
        <v>22182</v>
      </c>
      <c r="F451" s="4" t="s">
        <v>22182</v>
      </c>
      <c r="G451" s="4" t="s">
        <v>22901</v>
      </c>
      <c r="H451" s="4">
        <v>1</v>
      </c>
      <c r="I451" s="4" t="s">
        <v>69</v>
      </c>
      <c r="J451" s="4" t="s">
        <v>8</v>
      </c>
      <c r="K451" s="4" t="s">
        <v>4271</v>
      </c>
      <c r="L451" s="4" t="s">
        <v>4266</v>
      </c>
      <c r="M451" s="4" t="s">
        <v>23422</v>
      </c>
    </row>
    <row r="452" spans="1:14">
      <c r="A452" s="4" t="s">
        <v>23423</v>
      </c>
      <c r="B452" s="4" t="s">
        <v>23424</v>
      </c>
      <c r="C452" s="4" t="s">
        <v>5141</v>
      </c>
      <c r="D452" t="str">
        <f>VLOOKUP(C452,'Ref-Item'!A:B,2,0)</f>
        <v>HYD10-0090</v>
      </c>
      <c r="E452" s="4" t="s">
        <v>5142</v>
      </c>
      <c r="F452" s="4" t="s">
        <v>5142</v>
      </c>
      <c r="G452" s="4" t="s">
        <v>5143</v>
      </c>
      <c r="H452" s="4">
        <v>1</v>
      </c>
      <c r="I452" s="4" t="s">
        <v>549</v>
      </c>
      <c r="J452" s="4" t="s">
        <v>3</v>
      </c>
      <c r="K452" s="4" t="s">
        <v>4268</v>
      </c>
      <c r="L452" s="4" t="s">
        <v>5070</v>
      </c>
      <c r="M452" s="4" t="s">
        <v>23425</v>
      </c>
    </row>
    <row r="453" spans="1:14">
      <c r="A453" s="4" t="s">
        <v>23426</v>
      </c>
      <c r="B453" s="4" t="s">
        <v>23400</v>
      </c>
      <c r="C453" s="4" t="s">
        <v>23401</v>
      </c>
      <c r="D453" t="str">
        <f>VLOOKUP(C453,'Ref-Item'!A:B,2,0)</f>
        <v>COD31-1158</v>
      </c>
      <c r="E453" s="4" t="s">
        <v>23402</v>
      </c>
      <c r="F453" s="4" t="s">
        <v>23402</v>
      </c>
      <c r="G453" s="4" t="s">
        <v>23403</v>
      </c>
      <c r="H453" s="4">
        <v>1</v>
      </c>
      <c r="I453" s="4" t="s">
        <v>144</v>
      </c>
      <c r="J453" s="4" t="s">
        <v>8</v>
      </c>
      <c r="K453" s="4" t="s">
        <v>4522</v>
      </c>
      <c r="L453" s="4" t="s">
        <v>4266</v>
      </c>
      <c r="M453" s="4" t="s">
        <v>23427</v>
      </c>
    </row>
    <row r="454" spans="1:14">
      <c r="A454" s="4" t="s">
        <v>23429</v>
      </c>
      <c r="B454" s="4" t="s">
        <v>23400</v>
      </c>
      <c r="C454" s="4" t="s">
        <v>23401</v>
      </c>
      <c r="D454" t="str">
        <f>VLOOKUP(C454,'Ref-Item'!A:B,2,0)</f>
        <v>COD31-1158</v>
      </c>
      <c r="E454" s="4" t="s">
        <v>23402</v>
      </c>
      <c r="F454" s="4" t="s">
        <v>23402</v>
      </c>
      <c r="G454" s="4" t="s">
        <v>23403</v>
      </c>
      <c r="H454" s="4">
        <v>1</v>
      </c>
      <c r="I454" s="4" t="s">
        <v>144</v>
      </c>
      <c r="J454" s="4" t="s">
        <v>8</v>
      </c>
      <c r="K454" s="4" t="s">
        <v>4522</v>
      </c>
      <c r="L454" s="4" t="s">
        <v>4266</v>
      </c>
      <c r="M454" s="4" t="s">
        <v>23430</v>
      </c>
      <c r="N454" t="s">
        <v>7358</v>
      </c>
    </row>
    <row r="455" spans="1:14">
      <c r="A455" s="4" t="s">
        <v>23431</v>
      </c>
      <c r="B455" s="4" t="s">
        <v>23432</v>
      </c>
      <c r="C455" s="4" t="s">
        <v>2526</v>
      </c>
      <c r="D455" t="str">
        <f>VLOOKUP(C455,'Ref-Item'!A:B,2,0)</f>
        <v>DC54-0323A</v>
      </c>
      <c r="E455" s="4" t="s">
        <v>4584</v>
      </c>
      <c r="F455" s="4" t="s">
        <v>4584</v>
      </c>
      <c r="G455" s="4" t="s">
        <v>5355</v>
      </c>
      <c r="H455" s="4">
        <v>1</v>
      </c>
      <c r="I455" s="4" t="s">
        <v>2</v>
      </c>
      <c r="J455" s="4" t="s">
        <v>8</v>
      </c>
      <c r="K455" s="4" t="s">
        <v>4271</v>
      </c>
      <c r="L455" s="4" t="s">
        <v>4266</v>
      </c>
      <c r="M455" s="4" t="s">
        <v>23433</v>
      </c>
    </row>
    <row r="456" spans="1:14">
      <c r="A456" s="4" t="s">
        <v>23435</v>
      </c>
      <c r="B456" s="4" t="s">
        <v>23436</v>
      </c>
      <c r="C456" s="4" t="s">
        <v>1621</v>
      </c>
      <c r="D456" t="str">
        <f>VLOOKUP(C456,'Ref-Item'!A:B,2,0)</f>
        <v>DC16-0087</v>
      </c>
      <c r="E456" s="4" t="s">
        <v>5379</v>
      </c>
      <c r="F456" s="4" t="s">
        <v>5379</v>
      </c>
      <c r="G456" s="4" t="s">
        <v>5380</v>
      </c>
      <c r="H456" s="4">
        <v>1</v>
      </c>
      <c r="I456" s="4" t="s">
        <v>214</v>
      </c>
      <c r="J456" s="4" t="s">
        <v>4272</v>
      </c>
      <c r="K456" s="4" t="s">
        <v>18</v>
      </c>
      <c r="L456" s="4" t="s">
        <v>4286</v>
      </c>
      <c r="M456" s="4" t="s">
        <v>23437</v>
      </c>
    </row>
    <row r="457" spans="1:14">
      <c r="A457" s="4" t="s">
        <v>23438</v>
      </c>
      <c r="B457" s="4" t="s">
        <v>23439</v>
      </c>
      <c r="C457" s="4" t="s">
        <v>1974</v>
      </c>
      <c r="D457" t="str">
        <f>VLOOKUP(C457,'Ref-Item'!A:B,2,0)</f>
        <v>DC55-0071A</v>
      </c>
      <c r="E457" s="4" t="s">
        <v>185</v>
      </c>
      <c r="F457" s="4" t="s">
        <v>185</v>
      </c>
      <c r="G457" s="4" t="s">
        <v>5082</v>
      </c>
      <c r="H457" s="4">
        <v>1</v>
      </c>
      <c r="I457" s="4" t="s">
        <v>69</v>
      </c>
      <c r="J457" s="4" t="s">
        <v>18</v>
      </c>
      <c r="K457" s="4" t="s">
        <v>18</v>
      </c>
      <c r="L457" s="4" t="s">
        <v>4266</v>
      </c>
      <c r="M457" s="4" t="s">
        <v>23440</v>
      </c>
    </row>
    <row r="458" spans="1:14">
      <c r="A458" s="4" t="s">
        <v>23442</v>
      </c>
      <c r="B458" s="4" t="s">
        <v>23443</v>
      </c>
      <c r="C458" s="4" t="s">
        <v>5531</v>
      </c>
      <c r="D458" t="str">
        <f>VLOOKUP(C458,'Ref-Item'!A:B,2,0)</f>
        <v>DC54-0560A</v>
      </c>
      <c r="E458" s="4" t="s">
        <v>5532</v>
      </c>
      <c r="F458" s="4" t="s">
        <v>5533</v>
      </c>
      <c r="G458" s="4" t="s">
        <v>5534</v>
      </c>
      <c r="H458" s="4">
        <v>1</v>
      </c>
      <c r="I458" s="4" t="s">
        <v>69</v>
      </c>
      <c r="J458" s="4" t="s">
        <v>8</v>
      </c>
      <c r="K458" s="4" t="s">
        <v>4267</v>
      </c>
      <c r="L458" s="4" t="s">
        <v>4266</v>
      </c>
      <c r="M458" s="4" t="s">
        <v>23444</v>
      </c>
    </row>
    <row r="459" spans="1:14">
      <c r="A459" s="4" t="s">
        <v>23446</v>
      </c>
      <c r="B459" s="4" t="s">
        <v>23447</v>
      </c>
      <c r="C459" s="4" t="s">
        <v>5100</v>
      </c>
      <c r="D459" t="str">
        <f>VLOOKUP(C459,'Ref-Item'!A:B,2,0)</f>
        <v>AMFBA55-0102A</v>
      </c>
      <c r="E459" s="4" t="s">
        <v>442</v>
      </c>
      <c r="F459" s="4" t="s">
        <v>442</v>
      </c>
      <c r="G459" s="4" t="s">
        <v>5622</v>
      </c>
      <c r="H459" s="4">
        <v>1</v>
      </c>
      <c r="I459" s="4" t="s">
        <v>90</v>
      </c>
      <c r="J459" s="4" t="s">
        <v>3</v>
      </c>
      <c r="K459" s="4" t="s">
        <v>18</v>
      </c>
      <c r="L459" s="4" t="s">
        <v>5070</v>
      </c>
      <c r="M459" s="4" t="s">
        <v>23448</v>
      </c>
    </row>
    <row r="460" spans="1:14">
      <c r="A460" s="4" t="s">
        <v>23449</v>
      </c>
      <c r="B460" s="4" t="s">
        <v>23450</v>
      </c>
      <c r="C460" s="4" t="s">
        <v>51</v>
      </c>
      <c r="D460" t="str">
        <f>VLOOKUP(C460,'Ref-Item'!A:B,2,0)</f>
        <v>DC31-0501</v>
      </c>
      <c r="E460" s="4" t="s">
        <v>50</v>
      </c>
      <c r="F460" s="4" t="s">
        <v>50</v>
      </c>
      <c r="G460" s="4" t="s">
        <v>5131</v>
      </c>
      <c r="H460" s="4">
        <v>1</v>
      </c>
      <c r="I460" s="4" t="s">
        <v>42</v>
      </c>
      <c r="J460" s="4" t="s">
        <v>8</v>
      </c>
      <c r="K460" s="4" t="s">
        <v>4516</v>
      </c>
      <c r="L460" s="4" t="s">
        <v>4266</v>
      </c>
      <c r="M460" s="4" t="s">
        <v>23451</v>
      </c>
    </row>
    <row r="461" spans="1:14">
      <c r="A461" s="4" t="s">
        <v>23453</v>
      </c>
      <c r="B461" s="4" t="s">
        <v>23454</v>
      </c>
      <c r="C461" s="4" t="s">
        <v>4641</v>
      </c>
      <c r="D461" t="str">
        <f>VLOOKUP(C461,'Ref-Item'!A:B,2,0)</f>
        <v>HD50-0089</v>
      </c>
      <c r="E461" s="4" t="s">
        <v>4642</v>
      </c>
      <c r="F461" s="4" t="s">
        <v>4642</v>
      </c>
      <c r="G461" s="4" t="s">
        <v>5362</v>
      </c>
      <c r="H461" s="4">
        <v>1</v>
      </c>
      <c r="I461" s="4" t="s">
        <v>144</v>
      </c>
      <c r="J461" s="4" t="s">
        <v>3</v>
      </c>
      <c r="K461" s="4" t="s">
        <v>4267</v>
      </c>
      <c r="L461" s="4" t="s">
        <v>4266</v>
      </c>
      <c r="M461" s="4" t="s">
        <v>23455</v>
      </c>
    </row>
    <row r="462" spans="1:14">
      <c r="A462" s="4" t="s">
        <v>23456</v>
      </c>
      <c r="B462" s="4" t="s">
        <v>23457</v>
      </c>
      <c r="C462" s="4" t="s">
        <v>1318</v>
      </c>
      <c r="D462" t="str">
        <f>VLOOKUP(C462,'Ref-Item'!A:B,2,0)</f>
        <v>DC51-0001A</v>
      </c>
      <c r="E462" s="4" t="s">
        <v>530</v>
      </c>
      <c r="F462" s="4" t="s">
        <v>530</v>
      </c>
      <c r="G462" s="4" t="s">
        <v>5413</v>
      </c>
      <c r="H462" s="4">
        <v>1</v>
      </c>
      <c r="I462" s="4" t="s">
        <v>12</v>
      </c>
      <c r="J462" s="4" t="s">
        <v>3</v>
      </c>
      <c r="K462" s="4" t="s">
        <v>4522</v>
      </c>
      <c r="L462" s="4" t="s">
        <v>5070</v>
      </c>
      <c r="M462" s="4" t="s">
        <v>23458</v>
      </c>
    </row>
    <row r="463" spans="1:14">
      <c r="A463" s="4" t="s">
        <v>23459</v>
      </c>
      <c r="B463" s="4" t="s">
        <v>23460</v>
      </c>
      <c r="C463" s="4" t="s">
        <v>5705</v>
      </c>
      <c r="D463" t="str">
        <f>VLOOKUP(C463,'Ref-Item'!A:B,2,0)</f>
        <v>CZ63DU6225-LG</v>
      </c>
      <c r="E463" s="4" t="s">
        <v>5706</v>
      </c>
      <c r="F463" s="4" t="s">
        <v>5706</v>
      </c>
      <c r="G463" s="4" t="s">
        <v>5707</v>
      </c>
      <c r="H463" s="4">
        <v>1</v>
      </c>
      <c r="I463" s="4" t="s">
        <v>37</v>
      </c>
      <c r="J463" s="4" t="s">
        <v>4272</v>
      </c>
      <c r="K463" s="4" t="s">
        <v>4268</v>
      </c>
      <c r="L463" s="4" t="s">
        <v>4286</v>
      </c>
      <c r="M463" s="4" t="s">
        <v>23461</v>
      </c>
      <c r="N463" t="s">
        <v>7384</v>
      </c>
    </row>
    <row r="464" spans="1:14">
      <c r="A464" s="4" t="s">
        <v>23462</v>
      </c>
      <c r="B464" s="4" t="s">
        <v>23463</v>
      </c>
      <c r="C464" s="4" t="s">
        <v>4387</v>
      </c>
      <c r="D464" t="str">
        <f>VLOOKUP(C464,'Ref-Item'!A:B,2,0)</f>
        <v>DL63PC6185US-LG</v>
      </c>
      <c r="E464" s="4" t="s">
        <v>5546</v>
      </c>
      <c r="F464" s="4" t="s">
        <v>5546</v>
      </c>
      <c r="G464" s="4" t="s">
        <v>6101</v>
      </c>
      <c r="H464" s="4">
        <v>1</v>
      </c>
      <c r="I464" s="4" t="s">
        <v>10</v>
      </c>
      <c r="J464" s="4" t="s">
        <v>4272</v>
      </c>
      <c r="K464" s="4" t="s">
        <v>4273</v>
      </c>
      <c r="L464" s="4" t="s">
        <v>4286</v>
      </c>
      <c r="M464" s="4" t="s">
        <v>23464</v>
      </c>
    </row>
    <row r="465" spans="1:14">
      <c r="A465" s="4" t="s">
        <v>23465</v>
      </c>
      <c r="B465" s="4" t="s">
        <v>23466</v>
      </c>
      <c r="C465" s="4" t="s">
        <v>5444</v>
      </c>
      <c r="D465" t="str">
        <f>VLOOKUP(C465,'Ref-Item'!A:B,2,0)</f>
        <v>HYD12-0108</v>
      </c>
      <c r="E465" s="4" t="s">
        <v>5445</v>
      </c>
      <c r="F465" s="4" t="s">
        <v>5445</v>
      </c>
      <c r="G465" s="4" t="s">
        <v>23467</v>
      </c>
      <c r="H465" s="4">
        <v>1</v>
      </c>
      <c r="I465" s="4" t="s">
        <v>42</v>
      </c>
      <c r="J465" s="4" t="s">
        <v>8</v>
      </c>
      <c r="K465" s="4" t="s">
        <v>4516</v>
      </c>
      <c r="L465" s="4" t="s">
        <v>4266</v>
      </c>
      <c r="M465" s="4" t="s">
        <v>23468</v>
      </c>
    </row>
    <row r="466" spans="1:14">
      <c r="A466" s="4" t="s">
        <v>23470</v>
      </c>
      <c r="B466" s="4" t="s">
        <v>23471</v>
      </c>
      <c r="C466" s="4" t="s">
        <v>448</v>
      </c>
      <c r="D466" t="str">
        <f>VLOOKUP(C466,'Ref-Item'!A:B,2,0)</f>
        <v>DC16-0085</v>
      </c>
      <c r="E466" s="4" t="s">
        <v>447</v>
      </c>
      <c r="F466" s="4" t="s">
        <v>447</v>
      </c>
      <c r="G466" s="4" t="s">
        <v>4363</v>
      </c>
      <c r="H466" s="4">
        <v>1</v>
      </c>
      <c r="I466" s="4" t="s">
        <v>27</v>
      </c>
      <c r="J466" s="4" t="s">
        <v>8</v>
      </c>
      <c r="K466" s="4" t="s">
        <v>4522</v>
      </c>
      <c r="L466" s="4" t="s">
        <v>4266</v>
      </c>
      <c r="M466" s="4" t="s">
        <v>23472</v>
      </c>
    </row>
    <row r="467" spans="1:14">
      <c r="A467" s="4" t="s">
        <v>23474</v>
      </c>
      <c r="B467" s="4" t="s">
        <v>23475</v>
      </c>
      <c r="C467" s="4" t="s">
        <v>8591</v>
      </c>
      <c r="D467" t="str">
        <f>VLOOKUP(C467,'Ref-Item'!A:B,2,0)</f>
        <v>COZ63DU6241-M</v>
      </c>
      <c r="E467" s="4" t="s">
        <v>8592</v>
      </c>
      <c r="F467" s="4" t="s">
        <v>8592</v>
      </c>
      <c r="G467" s="4" t="s">
        <v>8593</v>
      </c>
      <c r="H467" s="4">
        <v>1</v>
      </c>
      <c r="I467" s="4" t="s">
        <v>347</v>
      </c>
      <c r="J467" s="4" t="s">
        <v>3</v>
      </c>
      <c r="K467" s="4" t="s">
        <v>18</v>
      </c>
      <c r="L467" s="4" t="s">
        <v>5070</v>
      </c>
      <c r="M467" s="4" t="s">
        <v>23476</v>
      </c>
    </row>
    <row r="468" spans="1:14">
      <c r="A468" s="4" t="s">
        <v>23477</v>
      </c>
      <c r="B468" s="4" t="s">
        <v>23478</v>
      </c>
      <c r="C468" s="4" t="s">
        <v>3742</v>
      </c>
      <c r="D468" t="str">
        <f>VLOOKUP(C468,'Ref-Item'!A:B,2,0)</f>
        <v>DC54-0322A</v>
      </c>
      <c r="E468" s="4" t="s">
        <v>4301</v>
      </c>
      <c r="F468" s="4" t="s">
        <v>4301</v>
      </c>
      <c r="G468" s="4" t="s">
        <v>5221</v>
      </c>
      <c r="H468" s="4">
        <v>1</v>
      </c>
      <c r="I468" s="4" t="s">
        <v>34</v>
      </c>
      <c r="J468" s="4" t="s">
        <v>3</v>
      </c>
      <c r="K468" s="4" t="s">
        <v>4308</v>
      </c>
      <c r="L468" s="4" t="s">
        <v>4266</v>
      </c>
      <c r="M468" s="4" t="s">
        <v>23479</v>
      </c>
    </row>
    <row r="469" spans="1:14">
      <c r="A469" s="4" t="s">
        <v>23480</v>
      </c>
      <c r="B469" s="4" t="s">
        <v>23481</v>
      </c>
      <c r="C469" s="4" t="s">
        <v>4407</v>
      </c>
      <c r="D469" t="str">
        <f>VLOOKUP(C469,'Ref-Item'!A:B,2,0)</f>
        <v>DL63PC6183US-LG</v>
      </c>
      <c r="E469" s="4" t="s">
        <v>4408</v>
      </c>
      <c r="F469" s="4" t="s">
        <v>4408</v>
      </c>
      <c r="G469" s="4" t="s">
        <v>4409</v>
      </c>
      <c r="H469" s="4">
        <v>1</v>
      </c>
      <c r="I469" s="4" t="s">
        <v>141</v>
      </c>
      <c r="J469" s="4" t="s">
        <v>3</v>
      </c>
      <c r="K469" s="4" t="s">
        <v>18</v>
      </c>
      <c r="L469" s="4" t="s">
        <v>4266</v>
      </c>
      <c r="M469" s="4" t="s">
        <v>23482</v>
      </c>
    </row>
    <row r="470" spans="1:14">
      <c r="A470" s="4" t="s">
        <v>23483</v>
      </c>
      <c r="B470" s="4" t="s">
        <v>23484</v>
      </c>
      <c r="C470" s="4" t="s">
        <v>1775</v>
      </c>
      <c r="D470" t="str">
        <f>VLOOKUP(C470,'Ref-Item'!A:B,2,0)</f>
        <v>AMFBA50-0079A</v>
      </c>
      <c r="E470" s="4" t="s">
        <v>4332</v>
      </c>
      <c r="F470" s="4" t="s">
        <v>4332</v>
      </c>
      <c r="G470" s="4" t="s">
        <v>4333</v>
      </c>
      <c r="H470" s="4">
        <v>1</v>
      </c>
      <c r="I470" s="4" t="s">
        <v>144</v>
      </c>
      <c r="J470" s="4" t="s">
        <v>8</v>
      </c>
      <c r="K470" s="4" t="s">
        <v>18</v>
      </c>
      <c r="L470" s="4" t="s">
        <v>4266</v>
      </c>
      <c r="M470" s="4" t="s">
        <v>23485</v>
      </c>
    </row>
    <row r="471" spans="1:14">
      <c r="A471" s="4" t="s">
        <v>23483</v>
      </c>
      <c r="B471" s="4" t="s">
        <v>23484</v>
      </c>
      <c r="C471" s="4" t="s">
        <v>1775</v>
      </c>
      <c r="D471" t="str">
        <f>VLOOKUP(C471,'Ref-Item'!A:B,2,0)</f>
        <v>AMFBA50-0079A</v>
      </c>
      <c r="E471" s="4" t="s">
        <v>4332</v>
      </c>
      <c r="F471" s="4" t="s">
        <v>4332</v>
      </c>
      <c r="G471" s="4" t="s">
        <v>4333</v>
      </c>
      <c r="H471" s="4">
        <v>1</v>
      </c>
      <c r="I471" s="4" t="s">
        <v>144</v>
      </c>
      <c r="J471" s="4" t="s">
        <v>8</v>
      </c>
      <c r="K471" s="4" t="s">
        <v>18</v>
      </c>
      <c r="L471" s="4" t="s">
        <v>4266</v>
      </c>
      <c r="M471" s="4" t="s">
        <v>23487</v>
      </c>
    </row>
    <row r="472" spans="1:14">
      <c r="A472" s="4" t="s">
        <v>23488</v>
      </c>
      <c r="B472" s="4" t="s">
        <v>23489</v>
      </c>
      <c r="C472" s="4" t="s">
        <v>3253</v>
      </c>
      <c r="D472" t="str">
        <f>VLOOKUP(C472,'Ref-Item'!A:B,2,0)</f>
        <v>AMFBA55-0103A</v>
      </c>
      <c r="E472" s="4" t="s">
        <v>245</v>
      </c>
      <c r="F472" s="4" t="s">
        <v>245</v>
      </c>
      <c r="G472" s="4" t="s">
        <v>5666</v>
      </c>
      <c r="H472" s="4">
        <v>1</v>
      </c>
      <c r="I472" s="4" t="s">
        <v>27</v>
      </c>
      <c r="J472" s="4" t="s">
        <v>3</v>
      </c>
      <c r="K472" s="4" t="s">
        <v>4522</v>
      </c>
      <c r="L472" s="4" t="s">
        <v>5070</v>
      </c>
      <c r="M472" s="4" t="s">
        <v>23490</v>
      </c>
    </row>
    <row r="473" spans="1:14">
      <c r="A473" s="4" t="s">
        <v>23491</v>
      </c>
      <c r="B473" s="4" t="s">
        <v>23492</v>
      </c>
      <c r="C473" s="4" t="s">
        <v>2857</v>
      </c>
      <c r="D473" t="str">
        <f>VLOOKUP(C473,'Ref-Item'!A:B,2,0)</f>
        <v>DC20-0477-1</v>
      </c>
      <c r="E473" s="4" t="s">
        <v>274</v>
      </c>
      <c r="F473" s="4" t="s">
        <v>274</v>
      </c>
      <c r="G473" s="4" t="s">
        <v>5536</v>
      </c>
      <c r="H473" s="4">
        <v>1</v>
      </c>
      <c r="I473" s="4" t="s">
        <v>27</v>
      </c>
      <c r="J473" s="4" t="s">
        <v>3</v>
      </c>
      <c r="K473" s="4" t="s">
        <v>4271</v>
      </c>
      <c r="L473" s="4" t="s">
        <v>5070</v>
      </c>
      <c r="M473" s="4" t="s">
        <v>23493</v>
      </c>
    </row>
    <row r="474" spans="1:14">
      <c r="A474" s="4" t="s">
        <v>23494</v>
      </c>
      <c r="B474" s="4" t="s">
        <v>23495</v>
      </c>
      <c r="C474" s="4" t="s">
        <v>1743</v>
      </c>
      <c r="D474" t="str">
        <f>VLOOKUP(C474,'Ref-Item'!A:B,2,0)</f>
        <v>DC51-0034A</v>
      </c>
      <c r="E474" s="4" t="s">
        <v>5562</v>
      </c>
      <c r="F474" s="4" t="s">
        <v>5562</v>
      </c>
      <c r="G474" s="4" t="s">
        <v>5563</v>
      </c>
      <c r="H474" s="4">
        <v>1</v>
      </c>
      <c r="I474" s="4" t="s">
        <v>27</v>
      </c>
      <c r="J474" s="4" t="s">
        <v>3</v>
      </c>
      <c r="K474" s="4" t="s">
        <v>4268</v>
      </c>
      <c r="L474" s="4" t="s">
        <v>5070</v>
      </c>
      <c r="M474" s="4" t="s">
        <v>23496</v>
      </c>
      <c r="N474" t="s">
        <v>4311</v>
      </c>
    </row>
    <row r="475" spans="1:14">
      <c r="A475" s="4" t="s">
        <v>23497</v>
      </c>
      <c r="B475" s="4" t="s">
        <v>23498</v>
      </c>
      <c r="C475" s="4" t="s">
        <v>40</v>
      </c>
      <c r="D475" t="str">
        <f>VLOOKUP(C475,'Ref-Item'!A:B,2,0)</f>
        <v>DC20-0528-1</v>
      </c>
      <c r="E475" s="4" t="s">
        <v>39</v>
      </c>
      <c r="F475" s="4" t="s">
        <v>39</v>
      </c>
      <c r="G475" s="4" t="s">
        <v>41</v>
      </c>
      <c r="H475" s="4">
        <v>1</v>
      </c>
      <c r="I475" s="4" t="s">
        <v>90</v>
      </c>
      <c r="J475" s="4" t="s">
        <v>3</v>
      </c>
      <c r="K475" s="4" t="s">
        <v>18</v>
      </c>
      <c r="L475" s="4" t="s">
        <v>5070</v>
      </c>
      <c r="M475" s="4" t="s">
        <v>23499</v>
      </c>
    </row>
    <row r="476" spans="1:14">
      <c r="A476" s="4" t="s">
        <v>23500</v>
      </c>
      <c r="B476" s="4" t="s">
        <v>23501</v>
      </c>
      <c r="C476" s="4" t="s">
        <v>2848</v>
      </c>
      <c r="D476" t="str">
        <f>VLOOKUP(C476,'Ref-Item'!A:B,2,0)</f>
        <v>DC20-0472A</v>
      </c>
      <c r="E476" s="4" t="s">
        <v>162</v>
      </c>
      <c r="F476" s="4" t="s">
        <v>162</v>
      </c>
      <c r="G476" s="4" t="s">
        <v>164</v>
      </c>
      <c r="H476" s="4">
        <v>1</v>
      </c>
      <c r="I476" s="4" t="s">
        <v>27</v>
      </c>
      <c r="J476" s="4" t="s">
        <v>8</v>
      </c>
      <c r="K476" s="4" t="s">
        <v>4308</v>
      </c>
      <c r="L476" s="4" t="s">
        <v>4266</v>
      </c>
      <c r="M476" s="4" t="s">
        <v>23502</v>
      </c>
    </row>
    <row r="477" spans="1:14">
      <c r="A477" s="4" t="s">
        <v>23504</v>
      </c>
      <c r="B477" s="4" t="s">
        <v>23505</v>
      </c>
      <c r="C477" s="4" t="s">
        <v>5219</v>
      </c>
      <c r="D477" t="str">
        <f>VLOOKUP(C477,'Ref-Item'!A:B,2,0)</f>
        <v>COD10-0185</v>
      </c>
      <c r="E477" s="4" t="s">
        <v>5220</v>
      </c>
      <c r="F477" s="4" t="s">
        <v>5220</v>
      </c>
      <c r="G477" s="4" t="s">
        <v>23506</v>
      </c>
      <c r="H477" s="4">
        <v>1</v>
      </c>
      <c r="I477" s="4" t="s">
        <v>10</v>
      </c>
      <c r="J477" s="4" t="s">
        <v>8</v>
      </c>
      <c r="K477" s="4" t="s">
        <v>4265</v>
      </c>
      <c r="L477" s="4" t="s">
        <v>4266</v>
      </c>
      <c r="M477" s="4" t="s">
        <v>23507</v>
      </c>
    </row>
    <row r="478" spans="1:14">
      <c r="A478" s="4" t="s">
        <v>23508</v>
      </c>
      <c r="B478" s="4" t="s">
        <v>23509</v>
      </c>
      <c r="C478" s="4" t="s">
        <v>77</v>
      </c>
      <c r="D478" t="str">
        <f>VLOOKUP(C478,'Ref-Item'!A:B,2,0)</f>
        <v>AMFBA10-0477</v>
      </c>
      <c r="E478" s="4" t="s">
        <v>76</v>
      </c>
      <c r="F478" s="4" t="s">
        <v>76</v>
      </c>
      <c r="G478" s="4" t="s">
        <v>78</v>
      </c>
      <c r="H478" s="4">
        <v>1</v>
      </c>
      <c r="I478" s="4" t="s">
        <v>23510</v>
      </c>
      <c r="J478" s="4" t="s">
        <v>8</v>
      </c>
      <c r="K478" s="4" t="s">
        <v>4297</v>
      </c>
      <c r="L478" s="4" t="s">
        <v>4266</v>
      </c>
      <c r="M478" s="4" t="s">
        <v>23511</v>
      </c>
    </row>
    <row r="479" spans="1:14">
      <c r="A479" s="4" t="s">
        <v>23513</v>
      </c>
      <c r="B479" s="4" t="s">
        <v>23514</v>
      </c>
      <c r="C479" s="4" t="s">
        <v>104</v>
      </c>
      <c r="D479" t="str">
        <f>VLOOKUP(C479,'Ref-Item'!A:B,2,0)</f>
        <v>DC16-0106</v>
      </c>
      <c r="E479" s="4" t="s">
        <v>103</v>
      </c>
      <c r="F479" s="4" t="s">
        <v>103</v>
      </c>
      <c r="G479" s="4" t="s">
        <v>4291</v>
      </c>
      <c r="H479" s="4">
        <v>1</v>
      </c>
      <c r="I479" s="4" t="s">
        <v>27</v>
      </c>
      <c r="J479" s="4" t="s">
        <v>3</v>
      </c>
      <c r="K479" s="4" t="s">
        <v>4270</v>
      </c>
      <c r="L479" s="4" t="s">
        <v>5070</v>
      </c>
      <c r="M479" s="4" t="s">
        <v>23515</v>
      </c>
      <c r="N479" t="s">
        <v>7437</v>
      </c>
    </row>
    <row r="480" spans="1:14">
      <c r="A480" s="4" t="s">
        <v>23516</v>
      </c>
      <c r="B480" s="4" t="s">
        <v>23517</v>
      </c>
      <c r="C480" s="4" t="s">
        <v>2896</v>
      </c>
      <c r="D480" t="str">
        <f>VLOOKUP(C480,'Ref-Item'!A:B,2,0)</f>
        <v>AMFBA20-0167A</v>
      </c>
      <c r="E480" s="4" t="s">
        <v>4456</v>
      </c>
      <c r="F480" s="4" t="s">
        <v>4456</v>
      </c>
      <c r="G480" s="4" t="s">
        <v>5313</v>
      </c>
      <c r="H480" s="4">
        <v>1</v>
      </c>
      <c r="I480" s="4" t="s">
        <v>90</v>
      </c>
      <c r="J480" s="4" t="s">
        <v>3</v>
      </c>
      <c r="K480" s="4" t="s">
        <v>4522</v>
      </c>
      <c r="L480" s="4" t="s">
        <v>5070</v>
      </c>
      <c r="M480" s="4" t="s">
        <v>23518</v>
      </c>
      <c r="N480" t="s">
        <v>4350</v>
      </c>
    </row>
    <row r="481" spans="1:13">
      <c r="A481" s="4" t="s">
        <v>23519</v>
      </c>
      <c r="B481" s="4" t="s">
        <v>23520</v>
      </c>
      <c r="C481" s="4" t="s">
        <v>140</v>
      </c>
      <c r="D481" t="str">
        <f>VLOOKUP(C481,'Ref-Item'!A:B,2,0)</f>
        <v>COD31-0014</v>
      </c>
      <c r="E481" s="4" t="s">
        <v>139</v>
      </c>
      <c r="F481" s="4" t="s">
        <v>139</v>
      </c>
      <c r="G481" s="4" t="s">
        <v>5255</v>
      </c>
      <c r="H481" s="4">
        <v>1</v>
      </c>
      <c r="I481" s="4" t="s">
        <v>10</v>
      </c>
      <c r="J481" s="4" t="s">
        <v>3</v>
      </c>
      <c r="K481" s="4" t="s">
        <v>18</v>
      </c>
      <c r="L481" s="4" t="s">
        <v>5070</v>
      </c>
      <c r="M481" s="4" t="s">
        <v>23521</v>
      </c>
    </row>
    <row r="482" spans="1:13">
      <c r="A482" s="4" t="s">
        <v>23522</v>
      </c>
      <c r="B482" s="4" t="s">
        <v>23523</v>
      </c>
      <c r="C482" s="4" t="s">
        <v>1937</v>
      </c>
      <c r="D482" t="str">
        <f>VLOOKUP(C482,'Ref-Item'!A:B,2,0)</f>
        <v>DC54-0063A</v>
      </c>
      <c r="E482" s="4" t="s">
        <v>108</v>
      </c>
      <c r="F482" s="4" t="s">
        <v>108</v>
      </c>
      <c r="G482" s="4" t="s">
        <v>5649</v>
      </c>
      <c r="H482" s="4">
        <v>1</v>
      </c>
      <c r="I482" s="4" t="s">
        <v>84</v>
      </c>
      <c r="J482" s="4" t="s">
        <v>3</v>
      </c>
      <c r="K482" s="4" t="s">
        <v>18</v>
      </c>
      <c r="L482" s="4" t="s">
        <v>4266</v>
      </c>
      <c r="M482" s="4" t="s">
        <v>23524</v>
      </c>
    </row>
    <row r="483" spans="1:13">
      <c r="A483" s="4" t="s">
        <v>23525</v>
      </c>
      <c r="B483" s="4" t="s">
        <v>23526</v>
      </c>
      <c r="C483" s="4" t="s">
        <v>4402</v>
      </c>
      <c r="D483" t="str">
        <f>VLOOKUP(C483,'Ref-Item'!A:B,2,0)</f>
        <v>HD12-0087</v>
      </c>
      <c r="E483" s="4" t="s">
        <v>4403</v>
      </c>
      <c r="F483" s="4" t="s">
        <v>4403</v>
      </c>
      <c r="G483" s="4" t="s">
        <v>5437</v>
      </c>
      <c r="H483" s="4">
        <v>1</v>
      </c>
      <c r="I483" s="4" t="s">
        <v>95</v>
      </c>
      <c r="J483" s="4" t="s">
        <v>3</v>
      </c>
      <c r="K483" s="4" t="s">
        <v>4276</v>
      </c>
      <c r="L483" s="4" t="s">
        <v>4266</v>
      </c>
      <c r="M483" s="4" t="s">
        <v>23527</v>
      </c>
    </row>
    <row r="484" spans="1:13">
      <c r="A484" s="4" t="s">
        <v>23528</v>
      </c>
      <c r="B484" s="4" t="s">
        <v>23529</v>
      </c>
      <c r="C484" s="4" t="s">
        <v>148</v>
      </c>
      <c r="D484" t="str">
        <f>VLOOKUP(C484,'Ref-Item'!A:B,2,0)</f>
        <v>DC31-0507</v>
      </c>
      <c r="E484" s="4" t="s">
        <v>147</v>
      </c>
      <c r="F484" s="4" t="s">
        <v>147</v>
      </c>
      <c r="G484" s="4" t="s">
        <v>149</v>
      </c>
      <c r="H484" s="4">
        <v>1</v>
      </c>
      <c r="I484" s="4" t="s">
        <v>144</v>
      </c>
      <c r="J484" s="4" t="s">
        <v>8</v>
      </c>
      <c r="K484" s="4" t="s">
        <v>4271</v>
      </c>
      <c r="L484" s="4" t="s">
        <v>4266</v>
      </c>
      <c r="M484" s="4" t="s">
        <v>23530</v>
      </c>
    </row>
    <row r="485" spans="1:13">
      <c r="A485" s="4" t="s">
        <v>23528</v>
      </c>
      <c r="B485" s="4" t="s">
        <v>23529</v>
      </c>
      <c r="C485" s="4" t="s">
        <v>63</v>
      </c>
      <c r="D485" t="str">
        <f>VLOOKUP(C485,'Ref-Item'!A:B,2,0)</f>
        <v>DC31-0511</v>
      </c>
      <c r="E485" s="4" t="s">
        <v>62</v>
      </c>
      <c r="F485" s="4" t="s">
        <v>62</v>
      </c>
      <c r="G485" s="4" t="s">
        <v>5088</v>
      </c>
      <c r="H485" s="4">
        <v>1</v>
      </c>
      <c r="I485" s="4" t="s">
        <v>144</v>
      </c>
      <c r="J485" s="4" t="s">
        <v>3</v>
      </c>
      <c r="K485" s="4" t="s">
        <v>4271</v>
      </c>
      <c r="L485" s="4" t="s">
        <v>4266</v>
      </c>
      <c r="M485" s="4" t="s">
        <v>23532</v>
      </c>
    </row>
    <row r="486" spans="1:13">
      <c r="A486" s="4" t="s">
        <v>23533</v>
      </c>
      <c r="B486" s="4" t="s">
        <v>23534</v>
      </c>
      <c r="C486" s="4" t="s">
        <v>59</v>
      </c>
      <c r="D486" t="str">
        <f>VLOOKUP(C486,'Ref-Item'!A:B,2,0)</f>
        <v>DC31-0500</v>
      </c>
      <c r="E486" s="4" t="s">
        <v>58</v>
      </c>
      <c r="F486" s="4" t="s">
        <v>58</v>
      </c>
      <c r="G486" s="4" t="s">
        <v>5397</v>
      </c>
      <c r="H486" s="4">
        <v>1</v>
      </c>
      <c r="I486" s="4" t="s">
        <v>55</v>
      </c>
      <c r="J486" s="4" t="s">
        <v>3</v>
      </c>
      <c r="K486" s="4" t="s">
        <v>18</v>
      </c>
      <c r="L486" s="4" t="s">
        <v>5070</v>
      </c>
      <c r="M486" s="4" t="s">
        <v>23535</v>
      </c>
    </row>
    <row r="487" spans="1:13">
      <c r="A487" s="4" t="s">
        <v>23536</v>
      </c>
      <c r="B487" s="4" t="s">
        <v>23537</v>
      </c>
      <c r="C487" s="4" t="s">
        <v>3013</v>
      </c>
      <c r="D487" t="str">
        <f>VLOOKUP(C487,'Ref-Item'!A:B,2,0)</f>
        <v>AMFBA10-0489A</v>
      </c>
      <c r="E487" s="4" t="s">
        <v>74</v>
      </c>
      <c r="F487" s="4" t="s">
        <v>74</v>
      </c>
      <c r="G487" s="4" t="s">
        <v>5179</v>
      </c>
      <c r="H487" s="4">
        <v>1</v>
      </c>
      <c r="I487" s="4" t="s">
        <v>90</v>
      </c>
      <c r="J487" s="4" t="s">
        <v>3</v>
      </c>
      <c r="K487" s="4" t="s">
        <v>18</v>
      </c>
      <c r="L487" s="4" t="s">
        <v>5070</v>
      </c>
      <c r="M487" s="4" t="s">
        <v>23538</v>
      </c>
    </row>
    <row r="488" spans="1:13">
      <c r="A488" s="4" t="s">
        <v>23539</v>
      </c>
      <c r="B488" s="4" t="s">
        <v>23540</v>
      </c>
      <c r="C488" s="4" t="s">
        <v>488</v>
      </c>
      <c r="D488" t="str">
        <f>VLOOKUP(C488,'Ref-Item'!A:B,2,0)</f>
        <v>DC21-0348</v>
      </c>
      <c r="E488" s="4" t="s">
        <v>5667</v>
      </c>
      <c r="F488" s="4" t="s">
        <v>5667</v>
      </c>
      <c r="G488" s="4" t="s">
        <v>23541</v>
      </c>
      <c r="H488" s="4">
        <v>1</v>
      </c>
      <c r="I488" s="4" t="s">
        <v>27</v>
      </c>
      <c r="J488" s="4" t="s">
        <v>8</v>
      </c>
      <c r="K488" s="4" t="s">
        <v>4308</v>
      </c>
      <c r="L488" s="4" t="s">
        <v>4266</v>
      </c>
      <c r="M488" s="4" t="s">
        <v>23542</v>
      </c>
    </row>
    <row r="489" spans="1:13">
      <c r="A489" s="4" t="s">
        <v>23544</v>
      </c>
      <c r="B489" s="4" t="s">
        <v>23545</v>
      </c>
      <c r="C489" s="4" t="s">
        <v>325</v>
      </c>
      <c r="D489" t="str">
        <f>VLOOKUP(C489,'Ref-Item'!A:B,2,0)</f>
        <v>DC16-0089</v>
      </c>
      <c r="E489" s="4" t="s">
        <v>324</v>
      </c>
      <c r="F489" s="4" t="s">
        <v>324</v>
      </c>
      <c r="G489" s="4" t="s">
        <v>5112</v>
      </c>
      <c r="H489" s="4">
        <v>1</v>
      </c>
      <c r="I489" s="4" t="s">
        <v>27</v>
      </c>
      <c r="J489" s="4" t="s">
        <v>3</v>
      </c>
      <c r="K489" s="4" t="s">
        <v>4522</v>
      </c>
      <c r="L489" s="4" t="s">
        <v>5070</v>
      </c>
      <c r="M489" s="4" t="s">
        <v>23546</v>
      </c>
    </row>
    <row r="490" spans="1:13">
      <c r="A490" s="4" t="s">
        <v>23547</v>
      </c>
      <c r="B490" s="4" t="s">
        <v>23548</v>
      </c>
      <c r="C490" s="4" t="s">
        <v>1972</v>
      </c>
      <c r="D490" t="str">
        <f>VLOOKUP(C490,'Ref-Item'!A:B,2,0)</f>
        <v>DC16-0108</v>
      </c>
      <c r="E490" s="4" t="s">
        <v>4235</v>
      </c>
      <c r="F490" s="4" t="s">
        <v>4235</v>
      </c>
      <c r="G490" s="4" t="s">
        <v>4348</v>
      </c>
      <c r="H490" s="4">
        <v>1</v>
      </c>
      <c r="I490" s="4" t="s">
        <v>37</v>
      </c>
      <c r="J490" s="4" t="s">
        <v>8</v>
      </c>
      <c r="K490" s="4" t="s">
        <v>4522</v>
      </c>
      <c r="L490" s="4" t="s">
        <v>4266</v>
      </c>
      <c r="M490" s="4" t="s">
        <v>23549</v>
      </c>
    </row>
    <row r="491" spans="1:13">
      <c r="A491" s="4" t="s">
        <v>23550</v>
      </c>
      <c r="B491" s="4" t="s">
        <v>23551</v>
      </c>
      <c r="C491" s="4" t="s">
        <v>5385</v>
      </c>
      <c r="D491" t="str">
        <f>VLOOKUP(C491,'Ref-Item'!A:B,2,0)</f>
        <v>DOC12-0675</v>
      </c>
      <c r="E491" s="4" t="s">
        <v>5386</v>
      </c>
      <c r="F491" s="4" t="s">
        <v>5386</v>
      </c>
      <c r="G491" s="4" t="s">
        <v>5387</v>
      </c>
      <c r="H491" s="4">
        <v>1</v>
      </c>
      <c r="I491" s="4" t="s">
        <v>10</v>
      </c>
      <c r="J491" s="4" t="s">
        <v>8</v>
      </c>
      <c r="K491" s="4" t="s">
        <v>4270</v>
      </c>
      <c r="L491" s="4" t="s">
        <v>4266</v>
      </c>
      <c r="M491" s="4" t="s">
        <v>23552</v>
      </c>
    </row>
    <row r="492" spans="1:13">
      <c r="A492" s="4" t="s">
        <v>23554</v>
      </c>
      <c r="B492" s="4" t="s">
        <v>23555</v>
      </c>
      <c r="C492" s="4" t="s">
        <v>2980</v>
      </c>
      <c r="D492" t="str">
        <f>VLOOKUP(C492,'Ref-Item'!A:B,2,0)</f>
        <v>DC54-0486A</v>
      </c>
      <c r="E492" s="4" t="s">
        <v>4617</v>
      </c>
      <c r="F492" s="4" t="s">
        <v>4617</v>
      </c>
      <c r="G492" s="4" t="s">
        <v>4618</v>
      </c>
      <c r="H492" s="4">
        <v>1</v>
      </c>
      <c r="I492" s="4" t="s">
        <v>549</v>
      </c>
      <c r="J492" s="4" t="s">
        <v>8</v>
      </c>
      <c r="K492" s="4" t="s">
        <v>4287</v>
      </c>
      <c r="L492" s="4" t="s">
        <v>4266</v>
      </c>
      <c r="M492" s="4" t="s">
        <v>23556</v>
      </c>
    </row>
    <row r="493" spans="1:13">
      <c r="A493" s="4" t="s">
        <v>23557</v>
      </c>
      <c r="B493" s="4" t="s">
        <v>14669</v>
      </c>
      <c r="C493" s="4" t="s">
        <v>3013</v>
      </c>
      <c r="D493" t="str">
        <f>VLOOKUP(C493,'Ref-Item'!A:B,2,0)</f>
        <v>AMFBA10-0489A</v>
      </c>
      <c r="E493" s="4" t="s">
        <v>74</v>
      </c>
      <c r="F493" s="4" t="s">
        <v>74</v>
      </c>
      <c r="G493" s="4" t="s">
        <v>5179</v>
      </c>
      <c r="H493" s="4">
        <v>1</v>
      </c>
      <c r="I493" s="4" t="s">
        <v>23558</v>
      </c>
      <c r="J493" s="4" t="s">
        <v>8</v>
      </c>
      <c r="K493" s="4" t="s">
        <v>4295</v>
      </c>
      <c r="L493" s="4" t="s">
        <v>4266</v>
      </c>
      <c r="M493" s="4" t="s">
        <v>23559</v>
      </c>
    </row>
    <row r="494" spans="1:13">
      <c r="A494" s="4" t="s">
        <v>23560</v>
      </c>
      <c r="B494" s="4" t="s">
        <v>23561</v>
      </c>
      <c r="C494" s="4" t="s">
        <v>5028</v>
      </c>
      <c r="D494" t="str">
        <f>VLOOKUP(C494,'Ref-Item'!A:B,2,0)</f>
        <v>DC20-0652</v>
      </c>
      <c r="E494" s="4" t="s">
        <v>5279</v>
      </c>
      <c r="F494" s="4" t="s">
        <v>5279</v>
      </c>
      <c r="G494" s="4" t="s">
        <v>5280</v>
      </c>
      <c r="H494" s="4">
        <v>1</v>
      </c>
      <c r="I494" s="4" t="s">
        <v>2</v>
      </c>
      <c r="J494" s="4" t="s">
        <v>3</v>
      </c>
      <c r="K494" s="4" t="s">
        <v>4270</v>
      </c>
      <c r="L494" s="4" t="s">
        <v>5070</v>
      </c>
      <c r="M494" s="4" t="s">
        <v>23562</v>
      </c>
    </row>
    <row r="495" spans="1:13">
      <c r="A495" s="4" t="s">
        <v>23563</v>
      </c>
      <c r="B495" s="4" t="s">
        <v>23564</v>
      </c>
      <c r="C495" s="4" t="s">
        <v>198</v>
      </c>
      <c r="D495" t="str">
        <f>VLOOKUP(C495,'Ref-Item'!A:B,2,0)</f>
        <v>COD31-0091</v>
      </c>
      <c r="E495" s="4" t="s">
        <v>197</v>
      </c>
      <c r="F495" s="4" t="s">
        <v>197</v>
      </c>
      <c r="G495" s="4" t="s">
        <v>5105</v>
      </c>
      <c r="H495" s="4">
        <v>1</v>
      </c>
      <c r="I495" s="4" t="s">
        <v>27</v>
      </c>
      <c r="J495" s="4" t="s">
        <v>3</v>
      </c>
      <c r="K495" s="4" t="s">
        <v>4268</v>
      </c>
      <c r="L495" s="4" t="s">
        <v>5070</v>
      </c>
      <c r="M495" s="4" t="s">
        <v>23565</v>
      </c>
    </row>
    <row r="496" spans="1:13">
      <c r="A496" s="4" t="s">
        <v>23563</v>
      </c>
      <c r="B496" s="4" t="s">
        <v>23566</v>
      </c>
      <c r="C496" s="4" t="s">
        <v>198</v>
      </c>
      <c r="D496" t="str">
        <f>VLOOKUP(C496,'Ref-Item'!A:B,2,0)</f>
        <v>COD31-0091</v>
      </c>
      <c r="E496" s="4" t="s">
        <v>197</v>
      </c>
      <c r="F496" s="4" t="s">
        <v>197</v>
      </c>
      <c r="G496" s="4" t="s">
        <v>5105</v>
      </c>
      <c r="H496" s="4">
        <v>1</v>
      </c>
      <c r="I496" s="4" t="s">
        <v>27</v>
      </c>
      <c r="J496" s="4" t="s">
        <v>8</v>
      </c>
      <c r="K496" s="4" t="s">
        <v>4279</v>
      </c>
      <c r="L496" s="4" t="s">
        <v>4266</v>
      </c>
      <c r="M496" s="4" t="s">
        <v>23567</v>
      </c>
    </row>
    <row r="497" spans="1:14">
      <c r="A497" s="4" t="s">
        <v>23569</v>
      </c>
      <c r="B497" s="4" t="s">
        <v>23570</v>
      </c>
      <c r="C497" s="4" t="s">
        <v>2534</v>
      </c>
      <c r="D497" t="str">
        <f>VLOOKUP(C497,'Ref-Item'!A:B,2,0)</f>
        <v>DC54-0326A</v>
      </c>
      <c r="E497" s="4" t="s">
        <v>485</v>
      </c>
      <c r="F497" s="4" t="s">
        <v>485</v>
      </c>
      <c r="G497" s="4" t="s">
        <v>5288</v>
      </c>
      <c r="H497" s="4">
        <v>1</v>
      </c>
      <c r="I497" s="4" t="s">
        <v>27</v>
      </c>
      <c r="J497" s="4" t="s">
        <v>3</v>
      </c>
      <c r="K497" s="4" t="s">
        <v>4267</v>
      </c>
      <c r="L497" s="4" t="s">
        <v>5070</v>
      </c>
      <c r="M497" s="4" t="s">
        <v>23571</v>
      </c>
    </row>
    <row r="498" spans="1:14">
      <c r="A498" s="4" t="s">
        <v>23572</v>
      </c>
      <c r="B498" s="4" t="s">
        <v>23573</v>
      </c>
      <c r="C498" s="4" t="s">
        <v>3013</v>
      </c>
      <c r="D498" t="str">
        <f>VLOOKUP(C498,'Ref-Item'!A:B,2,0)</f>
        <v>AMFBA10-0489A</v>
      </c>
      <c r="E498" s="4" t="s">
        <v>74</v>
      </c>
      <c r="F498" s="4" t="s">
        <v>74</v>
      </c>
      <c r="G498" s="4" t="s">
        <v>5179</v>
      </c>
      <c r="H498" s="4">
        <v>1</v>
      </c>
      <c r="I498" s="4" t="s">
        <v>12</v>
      </c>
      <c r="J498" s="4" t="s">
        <v>8</v>
      </c>
      <c r="K498" s="4" t="s">
        <v>4267</v>
      </c>
      <c r="L498" s="4" t="s">
        <v>4266</v>
      </c>
      <c r="M498" s="4" t="s">
        <v>23574</v>
      </c>
    </row>
    <row r="499" spans="1:14">
      <c r="A499" s="4" t="s">
        <v>23576</v>
      </c>
      <c r="B499" s="4" t="s">
        <v>23577</v>
      </c>
      <c r="C499" s="4" t="s">
        <v>2899</v>
      </c>
      <c r="D499" t="str">
        <f>VLOOKUP(C499,'Ref-Item'!A:B,2,0)</f>
        <v>AMFBA20-0170A</v>
      </c>
      <c r="E499" s="4" t="s">
        <v>460</v>
      </c>
      <c r="F499" s="4" t="s">
        <v>460</v>
      </c>
      <c r="G499" s="4" t="s">
        <v>5876</v>
      </c>
      <c r="H499" s="4">
        <v>1</v>
      </c>
      <c r="I499" s="4" t="s">
        <v>27</v>
      </c>
      <c r="J499" s="4" t="s">
        <v>3</v>
      </c>
      <c r="K499" s="4" t="s">
        <v>4268</v>
      </c>
      <c r="L499" s="4" t="s">
        <v>5070</v>
      </c>
      <c r="M499" s="4" t="s">
        <v>23578</v>
      </c>
      <c r="N499" t="s">
        <v>7500</v>
      </c>
    </row>
    <row r="500" spans="1:14">
      <c r="A500" s="4" t="s">
        <v>23579</v>
      </c>
      <c r="B500" s="4" t="s">
        <v>23580</v>
      </c>
      <c r="C500" s="4" t="s">
        <v>4640</v>
      </c>
      <c r="D500" t="str">
        <f>VLOOKUP(C500,'Ref-Item'!A:B,2,0)</f>
        <v>DC54-0298A</v>
      </c>
      <c r="E500" s="4" t="s">
        <v>4557</v>
      </c>
      <c r="F500" s="4" t="s">
        <v>4557</v>
      </c>
      <c r="G500" s="4" t="s">
        <v>5308</v>
      </c>
      <c r="H500" s="4">
        <v>1</v>
      </c>
      <c r="I500" s="4" t="s">
        <v>90</v>
      </c>
      <c r="J500" s="4" t="s">
        <v>3</v>
      </c>
      <c r="K500" s="4" t="s">
        <v>4273</v>
      </c>
      <c r="L500" s="4" t="s">
        <v>5070</v>
      </c>
      <c r="M500" s="4" t="s">
        <v>23581</v>
      </c>
    </row>
    <row r="501" spans="1:14">
      <c r="A501" s="4" t="s">
        <v>23582</v>
      </c>
      <c r="B501" s="4" t="s">
        <v>23583</v>
      </c>
      <c r="C501" s="4" t="s">
        <v>2894</v>
      </c>
      <c r="D501" t="str">
        <f>VLOOKUP(C501,'Ref-Item'!A:B,2,0)</f>
        <v>AMFBA20-0165A</v>
      </c>
      <c r="E501" s="4" t="s">
        <v>358</v>
      </c>
      <c r="F501" s="4" t="s">
        <v>358</v>
      </c>
      <c r="G501" s="4" t="s">
        <v>5584</v>
      </c>
      <c r="H501" s="4">
        <v>1</v>
      </c>
      <c r="I501" s="4" t="s">
        <v>90</v>
      </c>
      <c r="J501" s="4" t="s">
        <v>3</v>
      </c>
      <c r="K501" s="4" t="s">
        <v>4522</v>
      </c>
      <c r="L501" s="4" t="s">
        <v>5070</v>
      </c>
      <c r="M501" s="4" t="s">
        <v>23584</v>
      </c>
    </row>
    <row r="502" spans="1:14">
      <c r="A502" s="4" t="s">
        <v>23585</v>
      </c>
      <c r="B502" s="4" t="s">
        <v>23586</v>
      </c>
      <c r="C502" s="4" t="s">
        <v>4529</v>
      </c>
      <c r="D502" t="str">
        <f>VLOOKUP(C502,'Ref-Item'!A:B,2,0)</f>
        <v>DC54-0304A</v>
      </c>
      <c r="E502" s="4" t="s">
        <v>4530</v>
      </c>
      <c r="F502" s="4" t="s">
        <v>4530</v>
      </c>
      <c r="G502" s="4" t="s">
        <v>5306</v>
      </c>
      <c r="H502" s="4">
        <v>1</v>
      </c>
      <c r="I502" s="4" t="s">
        <v>12</v>
      </c>
      <c r="J502" s="4" t="s">
        <v>8</v>
      </c>
      <c r="K502" s="4" t="s">
        <v>4308</v>
      </c>
      <c r="L502" s="4" t="s">
        <v>4266</v>
      </c>
      <c r="M502" s="4" t="s">
        <v>23587</v>
      </c>
    </row>
    <row r="503" spans="1:14">
      <c r="A503" s="4" t="s">
        <v>23588</v>
      </c>
      <c r="B503" s="4" t="s">
        <v>23589</v>
      </c>
      <c r="C503" s="4" t="s">
        <v>4447</v>
      </c>
      <c r="D503" t="str">
        <f>VLOOKUP(C503,'Ref-Item'!A:B,2,0)</f>
        <v>COD31-0139</v>
      </c>
      <c r="E503" s="4" t="s">
        <v>4448</v>
      </c>
      <c r="F503" s="4" t="s">
        <v>4448</v>
      </c>
      <c r="G503" s="4" t="s">
        <v>5797</v>
      </c>
      <c r="H503" s="4">
        <v>1</v>
      </c>
      <c r="I503" s="4" t="s">
        <v>69</v>
      </c>
      <c r="J503" s="4" t="s">
        <v>3</v>
      </c>
      <c r="K503" s="4" t="s">
        <v>4268</v>
      </c>
      <c r="L503" s="4" t="s">
        <v>5070</v>
      </c>
      <c r="M503" s="4" t="s">
        <v>23590</v>
      </c>
    </row>
    <row r="504" spans="1:14">
      <c r="A504" s="4" t="s">
        <v>23591</v>
      </c>
      <c r="B504" s="4" t="s">
        <v>23592</v>
      </c>
      <c r="C504" s="4" t="s">
        <v>5481</v>
      </c>
      <c r="D504" t="str">
        <f>VLOOKUP(C504,'Ref-Item'!A:B,2,0)</f>
        <v>DOC12-0669</v>
      </c>
      <c r="E504" s="4" t="s">
        <v>5482</v>
      </c>
      <c r="F504" s="4" t="s">
        <v>5482</v>
      </c>
      <c r="G504" s="4" t="s">
        <v>5589</v>
      </c>
      <c r="H504" s="4">
        <v>1</v>
      </c>
      <c r="I504" s="4" t="s">
        <v>27</v>
      </c>
      <c r="J504" s="4" t="s">
        <v>3</v>
      </c>
      <c r="K504" s="4" t="s">
        <v>4268</v>
      </c>
      <c r="L504" s="4" t="s">
        <v>5070</v>
      </c>
      <c r="M504" s="4" t="s">
        <v>23593</v>
      </c>
    </row>
    <row r="505" spans="1:14">
      <c r="A505" s="4" t="s">
        <v>23594</v>
      </c>
      <c r="B505" s="4" t="s">
        <v>23595</v>
      </c>
      <c r="C505" s="4" t="s">
        <v>228</v>
      </c>
      <c r="D505" t="str">
        <f>VLOOKUP(C505,'Ref-Item'!A:B,2,0)</f>
        <v>AMFBA10-0479</v>
      </c>
      <c r="E505" s="4" t="s">
        <v>227</v>
      </c>
      <c r="F505" s="4" t="s">
        <v>227</v>
      </c>
      <c r="G505" s="4" t="s">
        <v>5135</v>
      </c>
      <c r="H505" s="4">
        <v>1</v>
      </c>
      <c r="I505" s="4" t="s">
        <v>90</v>
      </c>
      <c r="J505" s="4" t="s">
        <v>8</v>
      </c>
      <c r="K505" s="4" t="s">
        <v>4267</v>
      </c>
      <c r="L505" s="4" t="s">
        <v>4266</v>
      </c>
      <c r="M505" s="4" t="s">
        <v>23596</v>
      </c>
    </row>
    <row r="506" spans="1:14">
      <c r="A506" s="4" t="s">
        <v>23598</v>
      </c>
      <c r="B506" s="4" t="s">
        <v>23599</v>
      </c>
      <c r="C506" s="4" t="s">
        <v>4526</v>
      </c>
      <c r="D506" t="str">
        <f>VLOOKUP(C506,'Ref-Item'!A:B,2,0)</f>
        <v>COD60-0132</v>
      </c>
      <c r="E506" s="4" t="s">
        <v>8702</v>
      </c>
      <c r="F506" s="4" t="s">
        <v>8702</v>
      </c>
      <c r="G506" s="4" t="s">
        <v>5670</v>
      </c>
      <c r="H506" s="4">
        <v>1</v>
      </c>
      <c r="I506" s="4" t="s">
        <v>549</v>
      </c>
      <c r="J506" s="4" t="s">
        <v>3</v>
      </c>
      <c r="K506" s="4" t="s">
        <v>4267</v>
      </c>
      <c r="L506" s="4" t="s">
        <v>5070</v>
      </c>
      <c r="M506" s="4" t="s">
        <v>23600</v>
      </c>
    </row>
    <row r="507" spans="1:14">
      <c r="A507" s="4" t="s">
        <v>23601</v>
      </c>
      <c r="B507" s="4" t="s">
        <v>23602</v>
      </c>
      <c r="C507" s="4" t="s">
        <v>2831</v>
      </c>
      <c r="D507" t="str">
        <f>VLOOKUP(C507,'Ref-Item'!A:B,2,0)</f>
        <v>DC20-0480-1</v>
      </c>
      <c r="E507" s="4" t="s">
        <v>23603</v>
      </c>
      <c r="F507" s="4" t="s">
        <v>23603</v>
      </c>
      <c r="G507" s="4" t="s">
        <v>23604</v>
      </c>
      <c r="H507" s="4">
        <v>1</v>
      </c>
      <c r="I507" s="4" t="s">
        <v>27</v>
      </c>
      <c r="J507" s="4" t="s">
        <v>3</v>
      </c>
      <c r="K507" s="4" t="s">
        <v>4267</v>
      </c>
      <c r="L507" s="4" t="s">
        <v>5070</v>
      </c>
      <c r="M507" s="4" t="s">
        <v>23605</v>
      </c>
    </row>
    <row r="508" spans="1:14">
      <c r="A508" s="4" t="s">
        <v>23606</v>
      </c>
      <c r="B508" s="4" t="s">
        <v>23607</v>
      </c>
      <c r="C508" s="4" t="s">
        <v>4677</v>
      </c>
      <c r="D508" t="str">
        <f>VLOOKUP(C508,'Ref-Item'!A:B,2,0)</f>
        <v>HD50-0094</v>
      </c>
      <c r="E508" s="4" t="s">
        <v>4678</v>
      </c>
      <c r="F508" s="4" t="s">
        <v>4678</v>
      </c>
      <c r="G508" s="4" t="s">
        <v>5079</v>
      </c>
      <c r="H508" s="4">
        <v>1</v>
      </c>
      <c r="I508" s="4" t="s">
        <v>27</v>
      </c>
      <c r="J508" s="4" t="s">
        <v>8</v>
      </c>
      <c r="K508" s="4" t="s">
        <v>4267</v>
      </c>
      <c r="L508" s="4" t="s">
        <v>4266</v>
      </c>
      <c r="M508" s="4" t="s">
        <v>23608</v>
      </c>
      <c r="N508" t="s">
        <v>7528</v>
      </c>
    </row>
    <row r="509" spans="1:14">
      <c r="A509" s="4" t="s">
        <v>23610</v>
      </c>
      <c r="B509" s="4" t="s">
        <v>23611</v>
      </c>
      <c r="C509" s="4" t="s">
        <v>5385</v>
      </c>
      <c r="D509" t="str">
        <f>VLOOKUP(C509,'Ref-Item'!A:B,2,0)</f>
        <v>DOC12-0675</v>
      </c>
      <c r="E509" s="4" t="s">
        <v>5386</v>
      </c>
      <c r="F509" s="4" t="s">
        <v>5386</v>
      </c>
      <c r="G509" s="4" t="s">
        <v>5387</v>
      </c>
      <c r="H509" s="4">
        <v>1</v>
      </c>
      <c r="I509" s="4" t="s">
        <v>2</v>
      </c>
      <c r="J509" s="4" t="s">
        <v>8</v>
      </c>
      <c r="K509" s="4" t="s">
        <v>4268</v>
      </c>
      <c r="L509" s="4" t="s">
        <v>4266</v>
      </c>
      <c r="M509" s="4" t="s">
        <v>23612</v>
      </c>
    </row>
    <row r="510" spans="1:14">
      <c r="A510" s="4" t="s">
        <v>23614</v>
      </c>
      <c r="B510" s="4" t="s">
        <v>23615</v>
      </c>
      <c r="C510" s="4" t="s">
        <v>5172</v>
      </c>
      <c r="D510" t="str">
        <f>VLOOKUP(C510,'Ref-Item'!A:B,2,0)</f>
        <v>HYD12-0085</v>
      </c>
      <c r="E510" s="4" t="s">
        <v>5173</v>
      </c>
      <c r="F510" s="4" t="s">
        <v>5173</v>
      </c>
      <c r="G510" s="4" t="s">
        <v>6146</v>
      </c>
      <c r="H510" s="4">
        <v>1</v>
      </c>
      <c r="I510" s="4" t="s">
        <v>42</v>
      </c>
      <c r="J510" s="4" t="s">
        <v>8</v>
      </c>
      <c r="K510" s="4" t="s">
        <v>18</v>
      </c>
      <c r="L510" s="4" t="s">
        <v>4266</v>
      </c>
      <c r="M510" s="4" t="s">
        <v>23616</v>
      </c>
    </row>
    <row r="511" spans="1:14">
      <c r="A511" s="4" t="s">
        <v>23618</v>
      </c>
      <c r="B511" s="4" t="s">
        <v>23619</v>
      </c>
      <c r="C511" s="4" t="s">
        <v>2905</v>
      </c>
      <c r="D511" t="str">
        <f>VLOOKUP(C511,'Ref-Item'!A:B,2,0)</f>
        <v>AMFBA20-0176A</v>
      </c>
      <c r="E511" s="4" t="s">
        <v>23620</v>
      </c>
      <c r="F511" s="4" t="s">
        <v>23620</v>
      </c>
      <c r="G511" s="4" t="s">
        <v>23621</v>
      </c>
      <c r="H511" s="4">
        <v>1</v>
      </c>
      <c r="I511" s="4" t="s">
        <v>27</v>
      </c>
      <c r="J511" s="4" t="s">
        <v>3</v>
      </c>
      <c r="K511" s="4" t="s">
        <v>4268</v>
      </c>
      <c r="L511" s="4" t="s">
        <v>5070</v>
      </c>
      <c r="M511" s="4" t="s">
        <v>23622</v>
      </c>
      <c r="N511" t="s">
        <v>7537</v>
      </c>
    </row>
    <row r="512" spans="1:14">
      <c r="A512" s="4" t="s">
        <v>23618</v>
      </c>
      <c r="B512" s="4" t="s">
        <v>23619</v>
      </c>
      <c r="C512" s="4" t="s">
        <v>2893</v>
      </c>
      <c r="D512" t="str">
        <f>VLOOKUP(C512,'Ref-Item'!A:B,2,0)</f>
        <v>AMFBA20-0164A</v>
      </c>
      <c r="E512" s="4" t="s">
        <v>247</v>
      </c>
      <c r="F512" s="4" t="s">
        <v>247</v>
      </c>
      <c r="G512" s="4" t="s">
        <v>23623</v>
      </c>
      <c r="H512" s="4">
        <v>1</v>
      </c>
      <c r="I512" s="4" t="s">
        <v>27</v>
      </c>
      <c r="J512" s="4" t="s">
        <v>3</v>
      </c>
      <c r="K512" s="4" t="s">
        <v>4268</v>
      </c>
      <c r="L512" s="4" t="s">
        <v>5070</v>
      </c>
      <c r="M512" s="4" t="s">
        <v>23624</v>
      </c>
    </row>
    <row r="513" spans="1:14">
      <c r="A513" s="4" t="s">
        <v>23625</v>
      </c>
      <c r="B513" s="4" t="s">
        <v>23626</v>
      </c>
      <c r="C513" s="4" t="s">
        <v>5159</v>
      </c>
      <c r="D513" t="str">
        <f>VLOOKUP(C513,'Ref-Item'!A:B,2,0)</f>
        <v>HYD10-0099</v>
      </c>
      <c r="E513" s="4" t="s">
        <v>5160</v>
      </c>
      <c r="F513" s="4" t="s">
        <v>5160</v>
      </c>
      <c r="G513" s="4" t="s">
        <v>5483</v>
      </c>
      <c r="H513" s="4">
        <v>1</v>
      </c>
      <c r="I513" s="4" t="s">
        <v>144</v>
      </c>
      <c r="J513" s="4" t="s">
        <v>3</v>
      </c>
      <c r="K513" s="4" t="s">
        <v>4280</v>
      </c>
      <c r="L513" s="4" t="s">
        <v>4266</v>
      </c>
      <c r="M513" s="4" t="s">
        <v>23627</v>
      </c>
    </row>
    <row r="514" spans="1:14">
      <c r="A514" s="4" t="s">
        <v>23628</v>
      </c>
      <c r="B514" s="4" t="s">
        <v>23629</v>
      </c>
      <c r="C514" s="4" t="s">
        <v>1970</v>
      </c>
      <c r="D514" t="str">
        <f>VLOOKUP(C514,'Ref-Item'!A:B,2,0)</f>
        <v>AMFBA55-0101A</v>
      </c>
      <c r="E514" s="4" t="s">
        <v>111</v>
      </c>
      <c r="F514" s="4" t="s">
        <v>111</v>
      </c>
      <c r="G514" s="4" t="s">
        <v>6707</v>
      </c>
      <c r="H514" s="4">
        <v>1</v>
      </c>
      <c r="I514" s="4" t="s">
        <v>214</v>
      </c>
      <c r="J514" s="4" t="s">
        <v>8</v>
      </c>
      <c r="K514" s="4" t="s">
        <v>4287</v>
      </c>
      <c r="L514" s="4" t="s">
        <v>4266</v>
      </c>
      <c r="M514" s="4" t="s">
        <v>23630</v>
      </c>
    </row>
    <row r="515" spans="1:14">
      <c r="A515" s="4" t="s">
        <v>23632</v>
      </c>
      <c r="B515" s="4" t="s">
        <v>23633</v>
      </c>
      <c r="C515" s="4" t="s">
        <v>3857</v>
      </c>
      <c r="D515" t="str">
        <f>VLOOKUP(C515,'Ref-Item'!A:B,2,0)</f>
        <v>COD31-0093</v>
      </c>
      <c r="E515" s="4" t="s">
        <v>4206</v>
      </c>
      <c r="F515" s="4" t="s">
        <v>4206</v>
      </c>
      <c r="G515" s="4" t="s">
        <v>5542</v>
      </c>
      <c r="H515" s="4">
        <v>1</v>
      </c>
      <c r="I515" s="4" t="s">
        <v>90</v>
      </c>
      <c r="J515" s="4" t="s">
        <v>8</v>
      </c>
      <c r="K515" s="4" t="s">
        <v>4287</v>
      </c>
      <c r="L515" s="4" t="s">
        <v>4266</v>
      </c>
      <c r="M515" s="4" t="s">
        <v>23634</v>
      </c>
      <c r="N515" t="s">
        <v>4293</v>
      </c>
    </row>
    <row r="516" spans="1:14">
      <c r="A516" s="4" t="s">
        <v>23636</v>
      </c>
      <c r="B516" s="4" t="s">
        <v>23637</v>
      </c>
      <c r="C516" s="4" t="s">
        <v>2044</v>
      </c>
      <c r="D516" t="str">
        <f>VLOOKUP(C516,'Ref-Item'!A:B,2,0)</f>
        <v>DC16-0110</v>
      </c>
      <c r="E516" s="4" t="s">
        <v>23638</v>
      </c>
      <c r="F516" s="4" t="s">
        <v>23638</v>
      </c>
      <c r="G516" s="4" t="s">
        <v>23639</v>
      </c>
      <c r="H516" s="4">
        <v>1</v>
      </c>
      <c r="I516" s="4" t="s">
        <v>42</v>
      </c>
      <c r="J516" s="4" t="s">
        <v>3</v>
      </c>
      <c r="K516" s="4" t="s">
        <v>18</v>
      </c>
      <c r="L516" s="4" t="s">
        <v>5070</v>
      </c>
      <c r="M516" s="4" t="s">
        <v>23640</v>
      </c>
      <c r="N516" t="s">
        <v>7551</v>
      </c>
    </row>
    <row r="517" spans="1:14">
      <c r="A517" s="4" t="s">
        <v>23641</v>
      </c>
      <c r="B517" s="4" t="s">
        <v>23642</v>
      </c>
      <c r="C517" s="4" t="s">
        <v>1975</v>
      </c>
      <c r="D517" t="str">
        <f>VLOOKUP(C517,'Ref-Item'!A:B,2,0)</f>
        <v>DC55-0072A</v>
      </c>
      <c r="E517" s="4" t="s">
        <v>175</v>
      </c>
      <c r="F517" s="4" t="s">
        <v>175</v>
      </c>
      <c r="G517" s="4" t="s">
        <v>177</v>
      </c>
      <c r="H517" s="4">
        <v>1</v>
      </c>
      <c r="I517" s="4" t="s">
        <v>42</v>
      </c>
      <c r="J517" s="4" t="s">
        <v>18</v>
      </c>
      <c r="K517" s="4" t="s">
        <v>4270</v>
      </c>
      <c r="L517" s="4" t="s">
        <v>4266</v>
      </c>
      <c r="M517" s="4" t="s">
        <v>23643</v>
      </c>
    </row>
    <row r="518" spans="1:14">
      <c r="A518" s="4" t="s">
        <v>23644</v>
      </c>
      <c r="B518" s="4" t="s">
        <v>23645</v>
      </c>
      <c r="C518" s="4" t="s">
        <v>21973</v>
      </c>
      <c r="D518" t="str">
        <f>VLOOKUP(C518,'Ref-Item'!A:B,2,0)</f>
        <v>COD10-1104</v>
      </c>
      <c r="E518" s="4" t="s">
        <v>23646</v>
      </c>
      <c r="F518" s="4" t="s">
        <v>23646</v>
      </c>
      <c r="G518" s="4" t="s">
        <v>23647</v>
      </c>
      <c r="H518" s="4">
        <v>1</v>
      </c>
      <c r="I518" s="4" t="s">
        <v>90</v>
      </c>
      <c r="J518" s="4" t="s">
        <v>8</v>
      </c>
      <c r="K518" s="4" t="s">
        <v>4268</v>
      </c>
      <c r="L518" s="4" t="s">
        <v>4266</v>
      </c>
      <c r="M518" s="4" t="s">
        <v>23648</v>
      </c>
      <c r="N518" t="s">
        <v>4334</v>
      </c>
    </row>
    <row r="519" spans="1:14">
      <c r="A519" s="4" t="s">
        <v>23650</v>
      </c>
      <c r="B519" s="4" t="s">
        <v>23651</v>
      </c>
      <c r="C519" s="4" t="s">
        <v>4193</v>
      </c>
      <c r="D519" t="str">
        <f>VLOOKUP(C519,'Ref-Item'!A:B,2,0)</f>
        <v>COD60-0086</v>
      </c>
      <c r="E519" s="4" t="s">
        <v>4196</v>
      </c>
      <c r="F519" s="4" t="s">
        <v>4196</v>
      </c>
      <c r="G519" s="4" t="s">
        <v>5097</v>
      </c>
      <c r="H519" s="4">
        <v>1</v>
      </c>
      <c r="I519" s="4" t="s">
        <v>144</v>
      </c>
      <c r="J519" s="4" t="s">
        <v>8</v>
      </c>
      <c r="K519" s="4" t="s">
        <v>4268</v>
      </c>
      <c r="L519" s="4" t="s">
        <v>4266</v>
      </c>
      <c r="M519" s="4" t="s">
        <v>23652</v>
      </c>
    </row>
    <row r="520" spans="1:14">
      <c r="A520" s="4" t="s">
        <v>23654</v>
      </c>
      <c r="B520" s="4" t="s">
        <v>23655</v>
      </c>
      <c r="C520" s="4" t="s">
        <v>5301</v>
      </c>
      <c r="D520" t="str">
        <f>VLOOKUP(C520,'Ref-Item'!A:B,2,0)</f>
        <v>DOC12-0674</v>
      </c>
      <c r="E520" s="4" t="s">
        <v>5302</v>
      </c>
      <c r="F520" s="4" t="s">
        <v>5302</v>
      </c>
      <c r="G520" s="4" t="s">
        <v>5303</v>
      </c>
      <c r="H520" s="4">
        <v>1</v>
      </c>
      <c r="I520" s="4" t="s">
        <v>10</v>
      </c>
      <c r="J520" s="4" t="s">
        <v>3</v>
      </c>
      <c r="K520" s="4" t="s">
        <v>4267</v>
      </c>
      <c r="L520" s="4" t="s">
        <v>5070</v>
      </c>
      <c r="M520" s="4" t="s">
        <v>23656</v>
      </c>
    </row>
    <row r="521" spans="1:14">
      <c r="A521" s="4" t="s">
        <v>23657</v>
      </c>
      <c r="B521" s="4" t="s">
        <v>23658</v>
      </c>
      <c r="C521" s="4" t="s">
        <v>1742</v>
      </c>
      <c r="D521" t="str">
        <f>VLOOKUP(C521,'Ref-Item'!A:B,2,0)</f>
        <v>DC51-0032A</v>
      </c>
      <c r="E521" s="4" t="s">
        <v>4582</v>
      </c>
      <c r="F521" s="4" t="s">
        <v>4582</v>
      </c>
      <c r="G521" s="4" t="s">
        <v>5155</v>
      </c>
      <c r="H521" s="4">
        <v>1</v>
      </c>
      <c r="I521" s="4" t="s">
        <v>95</v>
      </c>
      <c r="J521" s="4" t="s">
        <v>3</v>
      </c>
      <c r="K521" s="4" t="s">
        <v>4270</v>
      </c>
      <c r="L521" s="4" t="s">
        <v>4266</v>
      </c>
      <c r="M521" s="4" t="s">
        <v>23659</v>
      </c>
      <c r="N521" t="s">
        <v>7566</v>
      </c>
    </row>
    <row r="522" spans="1:14">
      <c r="A522" s="4" t="s">
        <v>23660</v>
      </c>
      <c r="B522" s="4" t="s">
        <v>23661</v>
      </c>
      <c r="C522" s="4" t="s">
        <v>5494</v>
      </c>
      <c r="D522" t="str">
        <f>VLOOKUP(C522,'Ref-Item'!A:B,2,0)</f>
        <v>HYD10-0089</v>
      </c>
      <c r="E522" s="4" t="s">
        <v>5495</v>
      </c>
      <c r="F522" s="4" t="s">
        <v>5495</v>
      </c>
      <c r="G522" s="4" t="s">
        <v>5496</v>
      </c>
      <c r="H522" s="4">
        <v>1</v>
      </c>
      <c r="I522" s="4" t="s">
        <v>69</v>
      </c>
      <c r="J522" s="4" t="s">
        <v>4272</v>
      </c>
      <c r="K522" s="4" t="s">
        <v>4268</v>
      </c>
      <c r="L522" s="4" t="s">
        <v>4286</v>
      </c>
      <c r="M522" s="4" t="s">
        <v>23662</v>
      </c>
    </row>
    <row r="523" spans="1:14">
      <c r="A523" s="4" t="s">
        <v>23663</v>
      </c>
      <c r="B523" s="4" t="s">
        <v>23664</v>
      </c>
      <c r="C523" s="4" t="s">
        <v>5398</v>
      </c>
      <c r="D523" t="str">
        <f>VLOOKUP(C523,'Ref-Item'!A:B,2,0)</f>
        <v>DOC12-0680</v>
      </c>
      <c r="E523" s="4" t="s">
        <v>5399</v>
      </c>
      <c r="F523" s="4" t="s">
        <v>5399</v>
      </c>
      <c r="G523" s="4" t="s">
        <v>5400</v>
      </c>
      <c r="H523" s="4">
        <v>1</v>
      </c>
      <c r="I523" s="4" t="s">
        <v>42</v>
      </c>
      <c r="J523" s="4" t="s">
        <v>3</v>
      </c>
      <c r="K523" s="4" t="s">
        <v>4268</v>
      </c>
      <c r="L523" s="4" t="s">
        <v>5070</v>
      </c>
      <c r="M523" s="4" t="s">
        <v>23665</v>
      </c>
    </row>
    <row r="524" spans="1:14">
      <c r="A524" s="4" t="s">
        <v>23666</v>
      </c>
      <c r="B524" s="4" t="s">
        <v>23667</v>
      </c>
      <c r="C524" s="4" t="s">
        <v>1743</v>
      </c>
      <c r="D524" t="str">
        <f>VLOOKUP(C524,'Ref-Item'!A:B,2,0)</f>
        <v>DC51-0034A</v>
      </c>
      <c r="E524" s="4" t="s">
        <v>5562</v>
      </c>
      <c r="F524" s="4" t="s">
        <v>5562</v>
      </c>
      <c r="G524" s="4" t="s">
        <v>5563</v>
      </c>
      <c r="H524" s="4">
        <v>1</v>
      </c>
      <c r="I524" s="4" t="s">
        <v>2</v>
      </c>
      <c r="J524" s="4" t="s">
        <v>3</v>
      </c>
      <c r="K524" s="4" t="s">
        <v>4271</v>
      </c>
      <c r="L524" s="4" t="s">
        <v>5070</v>
      </c>
      <c r="M524" s="4" t="s">
        <v>23668</v>
      </c>
      <c r="N524" t="s">
        <v>4322</v>
      </c>
    </row>
    <row r="525" spans="1:14">
      <c r="A525" s="4" t="s">
        <v>23669</v>
      </c>
      <c r="B525" s="4" t="s">
        <v>23670</v>
      </c>
      <c r="C525" s="4" t="s">
        <v>5477</v>
      </c>
      <c r="D525" t="str">
        <f>VLOOKUP(C525,'Ref-Item'!A:B,2,0)</f>
        <v>DOC10-0665</v>
      </c>
      <c r="E525" s="4" t="s">
        <v>5478</v>
      </c>
      <c r="F525" s="4" t="s">
        <v>5478</v>
      </c>
      <c r="G525" s="4" t="s">
        <v>5935</v>
      </c>
      <c r="H525" s="4">
        <v>1</v>
      </c>
      <c r="I525" s="4" t="s">
        <v>69</v>
      </c>
      <c r="J525" s="4" t="s">
        <v>3</v>
      </c>
      <c r="K525" s="4" t="s">
        <v>4268</v>
      </c>
      <c r="L525" s="4" t="s">
        <v>5070</v>
      </c>
      <c r="M525" s="4" t="s">
        <v>23671</v>
      </c>
      <c r="N525" t="s">
        <v>7579</v>
      </c>
    </row>
    <row r="526" spans="1:14">
      <c r="A526" s="4" t="s">
        <v>23672</v>
      </c>
      <c r="B526" s="4" t="s">
        <v>23673</v>
      </c>
      <c r="C526" s="4" t="s">
        <v>3650</v>
      </c>
      <c r="D526" t="str">
        <f>VLOOKUP(C526,'Ref-Item'!A:B,2,0)</f>
        <v>DC31-0537</v>
      </c>
      <c r="E526" s="4" t="s">
        <v>4229</v>
      </c>
      <c r="F526" s="4" t="s">
        <v>4229</v>
      </c>
      <c r="G526" s="4" t="s">
        <v>4230</v>
      </c>
      <c r="H526" s="4">
        <v>1</v>
      </c>
      <c r="I526" s="4" t="s">
        <v>42</v>
      </c>
      <c r="J526" s="4" t="s">
        <v>8</v>
      </c>
      <c r="K526" s="4" t="s">
        <v>4268</v>
      </c>
      <c r="L526" s="4" t="s">
        <v>4266</v>
      </c>
      <c r="M526" s="4" t="s">
        <v>23674</v>
      </c>
    </row>
    <row r="527" spans="1:14">
      <c r="A527" s="4" t="s">
        <v>23676</v>
      </c>
      <c r="B527" s="4" t="s">
        <v>23677</v>
      </c>
      <c r="C527" s="4" t="s">
        <v>3014</v>
      </c>
      <c r="D527" t="str">
        <f>VLOOKUP(C527,'Ref-Item'!A:B,2,0)</f>
        <v>AMFBA10-0488A</v>
      </c>
      <c r="E527" s="4" t="s">
        <v>71</v>
      </c>
      <c r="F527" s="4" t="s">
        <v>71</v>
      </c>
      <c r="G527" s="4" t="s">
        <v>5212</v>
      </c>
      <c r="H527" s="4">
        <v>1</v>
      </c>
      <c r="I527" s="4" t="s">
        <v>69</v>
      </c>
      <c r="J527" s="4" t="s">
        <v>3</v>
      </c>
      <c r="K527" s="4" t="s">
        <v>4268</v>
      </c>
      <c r="L527" s="4" t="s">
        <v>5070</v>
      </c>
      <c r="M527" s="4" t="s">
        <v>23678</v>
      </c>
    </row>
    <row r="528" spans="1:14">
      <c r="A528" s="4" t="s">
        <v>23679</v>
      </c>
      <c r="B528" s="4" t="s">
        <v>23680</v>
      </c>
      <c r="C528" s="4" t="s">
        <v>53</v>
      </c>
      <c r="D528" t="str">
        <f>VLOOKUP(C528,'Ref-Item'!A:B,2,0)</f>
        <v>DC31-0508</v>
      </c>
      <c r="E528" s="4" t="s">
        <v>52</v>
      </c>
      <c r="F528" s="4" t="s">
        <v>52</v>
      </c>
      <c r="G528" s="4" t="s">
        <v>54</v>
      </c>
      <c r="H528" s="4">
        <v>1</v>
      </c>
      <c r="I528" s="4" t="s">
        <v>27</v>
      </c>
      <c r="J528" s="4" t="s">
        <v>3</v>
      </c>
      <c r="K528" s="4" t="s">
        <v>18</v>
      </c>
      <c r="L528" s="4" t="s">
        <v>5070</v>
      </c>
      <c r="M528" s="4" t="s">
        <v>23681</v>
      </c>
    </row>
    <row r="529" spans="1:14">
      <c r="A529" s="4" t="s">
        <v>23682</v>
      </c>
      <c r="B529" s="4" t="s">
        <v>23683</v>
      </c>
      <c r="C529" s="4" t="s">
        <v>1974</v>
      </c>
      <c r="D529" t="str">
        <f>VLOOKUP(C529,'Ref-Item'!A:B,2,0)</f>
        <v>DC55-0071A</v>
      </c>
      <c r="E529" s="4" t="s">
        <v>185</v>
      </c>
      <c r="F529" s="4" t="s">
        <v>185</v>
      </c>
      <c r="G529" s="4" t="s">
        <v>5082</v>
      </c>
      <c r="H529" s="4">
        <v>1</v>
      </c>
      <c r="I529" s="4" t="s">
        <v>12</v>
      </c>
      <c r="J529" s="4" t="s">
        <v>18</v>
      </c>
      <c r="K529" s="4" t="s">
        <v>4267</v>
      </c>
      <c r="L529" s="4" t="s">
        <v>4266</v>
      </c>
      <c r="M529" s="4" t="s">
        <v>23684</v>
      </c>
    </row>
    <row r="530" spans="1:14">
      <c r="A530" s="4" t="s">
        <v>23686</v>
      </c>
      <c r="B530" s="4" t="s">
        <v>22676</v>
      </c>
      <c r="C530" s="4" t="s">
        <v>304</v>
      </c>
      <c r="D530" t="str">
        <f>VLOOKUP(C530,'Ref-Item'!A:B,2,0)</f>
        <v>COD31-0076</v>
      </c>
      <c r="E530" s="4" t="s">
        <v>303</v>
      </c>
      <c r="F530" s="4" t="s">
        <v>303</v>
      </c>
      <c r="G530" s="4" t="s">
        <v>5218</v>
      </c>
      <c r="H530" s="4">
        <v>1</v>
      </c>
      <c r="I530" s="4" t="s">
        <v>27</v>
      </c>
      <c r="J530" s="4" t="s">
        <v>3</v>
      </c>
      <c r="K530" s="4" t="s">
        <v>4516</v>
      </c>
      <c r="L530" s="4" t="s">
        <v>5070</v>
      </c>
      <c r="M530" s="4" t="s">
        <v>23687</v>
      </c>
    </row>
    <row r="531" spans="1:14">
      <c r="A531" s="4" t="s">
        <v>23688</v>
      </c>
      <c r="B531" s="4" t="s">
        <v>23689</v>
      </c>
      <c r="C531" s="4" t="s">
        <v>5477</v>
      </c>
      <c r="D531" t="str">
        <f>VLOOKUP(C531,'Ref-Item'!A:B,2,0)</f>
        <v>DOC10-0665</v>
      </c>
      <c r="E531" s="4" t="s">
        <v>5478</v>
      </c>
      <c r="F531" s="4" t="s">
        <v>5478</v>
      </c>
      <c r="G531" s="4" t="s">
        <v>22376</v>
      </c>
      <c r="H531" s="4">
        <v>1</v>
      </c>
      <c r="I531" s="4" t="s">
        <v>27</v>
      </c>
      <c r="J531" s="4" t="s">
        <v>3</v>
      </c>
      <c r="K531" s="4" t="s">
        <v>4308</v>
      </c>
      <c r="L531" s="4" t="s">
        <v>5070</v>
      </c>
      <c r="M531" s="4" t="s">
        <v>23690</v>
      </c>
    </row>
    <row r="532" spans="1:14">
      <c r="A532" s="4" t="s">
        <v>23691</v>
      </c>
      <c r="B532" s="4" t="s">
        <v>23692</v>
      </c>
      <c r="C532" s="4" t="s">
        <v>4394</v>
      </c>
      <c r="D532" t="str">
        <f>VLOOKUP(C532,'Ref-Item'!A:B,2,0)</f>
        <v>DL63PC6185US-MD</v>
      </c>
      <c r="E532" s="4" t="s">
        <v>4395</v>
      </c>
      <c r="F532" s="4" t="s">
        <v>4395</v>
      </c>
      <c r="G532" s="4" t="s">
        <v>7841</v>
      </c>
      <c r="H532" s="4">
        <v>1</v>
      </c>
      <c r="I532" s="4" t="s">
        <v>144</v>
      </c>
      <c r="J532" s="4" t="s">
        <v>8</v>
      </c>
      <c r="K532" s="4" t="s">
        <v>4267</v>
      </c>
      <c r="L532" s="4" t="s">
        <v>4266</v>
      </c>
      <c r="M532" s="4" t="s">
        <v>23693</v>
      </c>
    </row>
    <row r="533" spans="1:14">
      <c r="A533" s="4" t="s">
        <v>23695</v>
      </c>
      <c r="B533" s="4" t="s">
        <v>23696</v>
      </c>
      <c r="C533" s="4" t="s">
        <v>2957</v>
      </c>
      <c r="D533" t="str">
        <f>VLOOKUP(C533,'Ref-Item'!A:B,2,0)</f>
        <v>AMFBA10-0460A</v>
      </c>
      <c r="E533" s="4" t="s">
        <v>4195</v>
      </c>
      <c r="F533" s="4" t="s">
        <v>4195</v>
      </c>
      <c r="G533" s="4" t="s">
        <v>23697</v>
      </c>
      <c r="H533" s="4">
        <v>1</v>
      </c>
      <c r="I533" s="4" t="s">
        <v>27</v>
      </c>
      <c r="J533" s="4" t="s">
        <v>3</v>
      </c>
      <c r="K533" s="4" t="s">
        <v>4320</v>
      </c>
      <c r="L533" s="4" t="s">
        <v>5070</v>
      </c>
      <c r="M533" s="4" t="s">
        <v>23698</v>
      </c>
    </row>
    <row r="534" spans="1:14">
      <c r="A534" s="4" t="s">
        <v>23699</v>
      </c>
      <c r="B534" s="4" t="s">
        <v>23700</v>
      </c>
      <c r="C534" s="4" t="s">
        <v>5023</v>
      </c>
      <c r="D534" t="str">
        <f>VLOOKUP(C534,'Ref-Item'!A:B,2,0)</f>
        <v>COD60-0135</v>
      </c>
      <c r="E534" s="4" t="s">
        <v>5276</v>
      </c>
      <c r="F534" s="4" t="s">
        <v>5276</v>
      </c>
      <c r="G534" s="4" t="s">
        <v>5670</v>
      </c>
      <c r="H534" s="4">
        <v>1</v>
      </c>
      <c r="I534" s="4" t="s">
        <v>27</v>
      </c>
      <c r="J534" s="4" t="s">
        <v>3</v>
      </c>
      <c r="K534" s="4" t="s">
        <v>4343</v>
      </c>
      <c r="L534" s="4" t="s">
        <v>5070</v>
      </c>
      <c r="M534" s="4" t="s">
        <v>23701</v>
      </c>
    </row>
    <row r="535" spans="1:14">
      <c r="A535" s="4" t="s">
        <v>23702</v>
      </c>
      <c r="B535" s="4" t="s">
        <v>23703</v>
      </c>
      <c r="C535" s="4" t="s">
        <v>4526</v>
      </c>
      <c r="D535" t="str">
        <f>VLOOKUP(C535,'Ref-Item'!A:B,2,0)</f>
        <v>COD60-0132</v>
      </c>
      <c r="E535" s="4" t="s">
        <v>8702</v>
      </c>
      <c r="F535" s="4" t="s">
        <v>8702</v>
      </c>
      <c r="G535" s="4" t="s">
        <v>5670</v>
      </c>
      <c r="H535" s="4">
        <v>1</v>
      </c>
      <c r="I535" s="4" t="s">
        <v>55</v>
      </c>
      <c r="J535" s="4" t="s">
        <v>8</v>
      </c>
      <c r="K535" s="4" t="s">
        <v>4516</v>
      </c>
      <c r="L535" s="4" t="s">
        <v>4266</v>
      </c>
      <c r="M535" s="4" t="s">
        <v>23704</v>
      </c>
    </row>
    <row r="536" spans="1:14">
      <c r="A536" s="4" t="s">
        <v>23706</v>
      </c>
      <c r="B536" s="4" t="s">
        <v>23707</v>
      </c>
      <c r="C536" s="4" t="s">
        <v>1938</v>
      </c>
      <c r="D536" t="str">
        <f>VLOOKUP(C536,'Ref-Item'!A:B,2,0)</f>
        <v>DC54-0064A</v>
      </c>
      <c r="E536" s="4" t="s">
        <v>183</v>
      </c>
      <c r="F536" s="4" t="s">
        <v>183</v>
      </c>
      <c r="G536" s="4" t="s">
        <v>5623</v>
      </c>
      <c r="H536" s="4">
        <v>1</v>
      </c>
      <c r="I536" s="4" t="s">
        <v>27</v>
      </c>
      <c r="J536" s="4" t="s">
        <v>3</v>
      </c>
      <c r="K536" s="4" t="s">
        <v>18</v>
      </c>
      <c r="L536" s="4" t="s">
        <v>5070</v>
      </c>
      <c r="M536" s="4" t="s">
        <v>23708</v>
      </c>
      <c r="N536" t="s">
        <v>7616</v>
      </c>
    </row>
    <row r="537" spans="1:14">
      <c r="A537" s="4" t="s">
        <v>23709</v>
      </c>
      <c r="B537" s="4" t="s">
        <v>23710</v>
      </c>
      <c r="C537" s="4" t="s">
        <v>3688</v>
      </c>
      <c r="D537" t="str">
        <f>VLOOKUP(C537,'Ref-Item'!A:B,2,0)</f>
        <v>COD31-0019A</v>
      </c>
      <c r="E537" s="4" t="s">
        <v>369</v>
      </c>
      <c r="F537" s="4" t="s">
        <v>369</v>
      </c>
      <c r="G537" s="4" t="s">
        <v>5283</v>
      </c>
      <c r="H537" s="4">
        <v>1</v>
      </c>
      <c r="I537" s="4" t="s">
        <v>27</v>
      </c>
      <c r="J537" s="4" t="s">
        <v>3</v>
      </c>
      <c r="K537" s="4" t="s">
        <v>4268</v>
      </c>
      <c r="L537" s="4" t="s">
        <v>5070</v>
      </c>
      <c r="M537" s="4" t="s">
        <v>23711</v>
      </c>
    </row>
    <row r="538" spans="1:14">
      <c r="A538" s="4" t="s">
        <v>23712</v>
      </c>
      <c r="B538" s="4" t="s">
        <v>23713</v>
      </c>
      <c r="C538" s="4" t="s">
        <v>5627</v>
      </c>
      <c r="D538" t="str">
        <f>VLOOKUP(C538,'Ref-Item'!A:B,2,0)</f>
        <v>COD60-0121A</v>
      </c>
      <c r="E538" s="4" t="s">
        <v>5628</v>
      </c>
      <c r="F538" s="4" t="s">
        <v>5629</v>
      </c>
      <c r="G538" s="4" t="s">
        <v>5630</v>
      </c>
      <c r="H538" s="4">
        <v>1</v>
      </c>
      <c r="I538" s="4" t="s">
        <v>42</v>
      </c>
      <c r="J538" s="4" t="s">
        <v>8</v>
      </c>
      <c r="K538" s="4" t="s">
        <v>4267</v>
      </c>
      <c r="L538" s="4" t="s">
        <v>4266</v>
      </c>
      <c r="M538" s="4" t="s">
        <v>23714</v>
      </c>
    </row>
    <row r="539" spans="1:14">
      <c r="A539" s="4" t="s">
        <v>23716</v>
      </c>
      <c r="B539" s="4" t="s">
        <v>23717</v>
      </c>
      <c r="C539" s="4" t="s">
        <v>5385</v>
      </c>
      <c r="D539" t="str">
        <f>VLOOKUP(C539,'Ref-Item'!A:B,2,0)</f>
        <v>DOC12-0675</v>
      </c>
      <c r="E539" s="4" t="s">
        <v>5386</v>
      </c>
      <c r="F539" s="4" t="s">
        <v>5386</v>
      </c>
      <c r="G539" s="4" t="s">
        <v>5387</v>
      </c>
      <c r="H539" s="4">
        <v>1</v>
      </c>
      <c r="I539" s="4" t="s">
        <v>144</v>
      </c>
      <c r="J539" s="4" t="s">
        <v>8</v>
      </c>
      <c r="K539" s="4" t="s">
        <v>4268</v>
      </c>
      <c r="L539" s="4" t="s">
        <v>4266</v>
      </c>
      <c r="M539" s="4" t="s">
        <v>23718</v>
      </c>
      <c r="N539" t="s">
        <v>7629</v>
      </c>
    </row>
    <row r="540" spans="1:14">
      <c r="A540" s="4" t="s">
        <v>23720</v>
      </c>
      <c r="B540" s="4" t="s">
        <v>23721</v>
      </c>
      <c r="C540" s="4" t="s">
        <v>1629</v>
      </c>
      <c r="D540" t="str">
        <f>VLOOKUP(C540,'Ref-Item'!A:B,2,0)</f>
        <v>DC50-0013A</v>
      </c>
      <c r="E540" s="4" t="s">
        <v>4225</v>
      </c>
      <c r="F540" s="4" t="s">
        <v>4225</v>
      </c>
      <c r="G540" s="4" t="s">
        <v>4226</v>
      </c>
      <c r="H540" s="4">
        <v>1</v>
      </c>
      <c r="I540" s="4" t="s">
        <v>347</v>
      </c>
      <c r="J540" s="4" t="s">
        <v>3</v>
      </c>
      <c r="K540" s="4" t="s">
        <v>4271</v>
      </c>
      <c r="L540" s="4" t="s">
        <v>5070</v>
      </c>
      <c r="M540" s="4" t="s">
        <v>23722</v>
      </c>
    </row>
    <row r="541" spans="1:14">
      <c r="A541" s="4" t="s">
        <v>23723</v>
      </c>
      <c r="B541" s="4" t="s">
        <v>23724</v>
      </c>
      <c r="C541" s="4" t="s">
        <v>4204</v>
      </c>
      <c r="D541" t="str">
        <f>VLOOKUP(C541,'Ref-Item'!A:B,2,0)</f>
        <v>COD31-0077</v>
      </c>
      <c r="E541" s="4" t="s">
        <v>4205</v>
      </c>
      <c r="F541" s="4" t="s">
        <v>4205</v>
      </c>
      <c r="G541" s="4" t="s">
        <v>5558</v>
      </c>
      <c r="H541" s="4">
        <v>1</v>
      </c>
      <c r="I541" s="4" t="s">
        <v>12</v>
      </c>
      <c r="J541" s="4" t="s">
        <v>3</v>
      </c>
      <c r="K541" s="4" t="s">
        <v>4516</v>
      </c>
      <c r="L541" s="4" t="s">
        <v>5070</v>
      </c>
      <c r="M541" s="4" t="s">
        <v>23725</v>
      </c>
      <c r="N541" t="s">
        <v>7636</v>
      </c>
    </row>
    <row r="542" spans="1:14">
      <c r="A542" s="4" t="s">
        <v>23726</v>
      </c>
      <c r="B542" s="4" t="s">
        <v>23727</v>
      </c>
      <c r="C542" s="4" t="s">
        <v>5182</v>
      </c>
      <c r="D542" t="str">
        <f>VLOOKUP(C542,'Ref-Item'!A:B,2,0)</f>
        <v>HYD12-0081</v>
      </c>
      <c r="E542" s="4" t="s">
        <v>5183</v>
      </c>
      <c r="F542" s="4" t="s">
        <v>5183</v>
      </c>
      <c r="G542" s="4" t="s">
        <v>5618</v>
      </c>
      <c r="H542" s="4">
        <v>1</v>
      </c>
      <c r="I542" s="4" t="s">
        <v>144</v>
      </c>
      <c r="J542" s="4" t="s">
        <v>8</v>
      </c>
      <c r="K542" s="4" t="s">
        <v>4267</v>
      </c>
      <c r="L542" s="4" t="s">
        <v>4266</v>
      </c>
      <c r="M542" s="4" t="s">
        <v>23728</v>
      </c>
    </row>
    <row r="543" spans="1:14">
      <c r="A543" s="4" t="s">
        <v>23729</v>
      </c>
      <c r="B543" s="4" t="s">
        <v>23730</v>
      </c>
      <c r="C543" s="4" t="s">
        <v>1938</v>
      </c>
      <c r="D543" t="str">
        <f>VLOOKUP(C543,'Ref-Item'!A:B,2,0)</f>
        <v>DC54-0064A</v>
      </c>
      <c r="E543" s="4" t="s">
        <v>183</v>
      </c>
      <c r="F543" s="4" t="s">
        <v>183</v>
      </c>
      <c r="G543" s="4" t="s">
        <v>5623</v>
      </c>
      <c r="H543" s="4">
        <v>1</v>
      </c>
      <c r="I543" s="4" t="s">
        <v>27</v>
      </c>
      <c r="J543" s="4" t="s">
        <v>3</v>
      </c>
      <c r="K543" s="4" t="s">
        <v>4279</v>
      </c>
      <c r="L543" s="4" t="s">
        <v>5070</v>
      </c>
      <c r="M543" s="4" t="s">
        <v>23731</v>
      </c>
    </row>
    <row r="544" spans="1:14">
      <c r="A544" s="4" t="s">
        <v>23732</v>
      </c>
      <c r="B544" s="4" t="s">
        <v>23733</v>
      </c>
      <c r="C544" s="4" t="s">
        <v>194</v>
      </c>
      <c r="D544" t="str">
        <f>VLOOKUP(C544,'Ref-Item'!A:B,2,0)</f>
        <v>DC16-0083</v>
      </c>
      <c r="E544" s="4" t="s">
        <v>193</v>
      </c>
      <c r="F544" s="4" t="s">
        <v>193</v>
      </c>
      <c r="G544" s="4" t="s">
        <v>4281</v>
      </c>
      <c r="H544" s="4">
        <v>1</v>
      </c>
      <c r="I544" s="4" t="s">
        <v>42</v>
      </c>
      <c r="J544" s="4" t="s">
        <v>18</v>
      </c>
      <c r="K544" s="4" t="s">
        <v>4270</v>
      </c>
      <c r="L544" s="4" t="s">
        <v>5070</v>
      </c>
      <c r="M544" s="4" t="s">
        <v>23734</v>
      </c>
      <c r="N544" t="s">
        <v>4514</v>
      </c>
    </row>
    <row r="545" spans="1:14">
      <c r="A545" s="4" t="s">
        <v>23735</v>
      </c>
      <c r="B545" s="4" t="s">
        <v>23736</v>
      </c>
      <c r="C545" s="4" t="s">
        <v>8877</v>
      </c>
      <c r="D545" t="str">
        <f>VLOOKUP(C545,'Ref-Item'!A:B,2,0)</f>
        <v>CZ63DU6224-XL</v>
      </c>
      <c r="E545" s="4" t="s">
        <v>8878</v>
      </c>
      <c r="F545" s="4" t="s">
        <v>8878</v>
      </c>
      <c r="G545" s="4" t="s">
        <v>8879</v>
      </c>
      <c r="H545" s="4">
        <v>1</v>
      </c>
      <c r="I545" s="4" t="s">
        <v>152</v>
      </c>
      <c r="J545" s="4" t="s">
        <v>3</v>
      </c>
      <c r="K545" s="4" t="s">
        <v>4516</v>
      </c>
      <c r="L545" s="4" t="s">
        <v>5070</v>
      </c>
      <c r="M545" s="4" t="s">
        <v>23737</v>
      </c>
    </row>
    <row r="546" spans="1:14">
      <c r="A546" s="4" t="s">
        <v>23738</v>
      </c>
      <c r="B546" s="4" t="s">
        <v>23739</v>
      </c>
      <c r="C546" s="4" t="s">
        <v>46</v>
      </c>
      <c r="D546" t="str">
        <f>VLOOKUP(C546,'Ref-Item'!A:B,2,0)</f>
        <v>DC20-0521</v>
      </c>
      <c r="E546" s="4" t="s">
        <v>45</v>
      </c>
      <c r="F546" s="4" t="s">
        <v>45</v>
      </c>
      <c r="G546" s="4" t="s">
        <v>47</v>
      </c>
      <c r="H546" s="4">
        <v>1</v>
      </c>
      <c r="I546" s="4" t="s">
        <v>214</v>
      </c>
      <c r="J546" s="4" t="s">
        <v>8</v>
      </c>
      <c r="K546" s="4" t="s">
        <v>4271</v>
      </c>
      <c r="L546" s="4" t="s">
        <v>4266</v>
      </c>
      <c r="M546" s="4" t="s">
        <v>23740</v>
      </c>
    </row>
    <row r="547" spans="1:14">
      <c r="A547" s="4" t="s">
        <v>23742</v>
      </c>
      <c r="B547" s="4" t="s">
        <v>23743</v>
      </c>
      <c r="C547" s="4" t="s">
        <v>325</v>
      </c>
      <c r="D547" t="str">
        <f>VLOOKUP(C547,'Ref-Item'!A:B,2,0)</f>
        <v>DC16-0089</v>
      </c>
      <c r="E547" s="4" t="s">
        <v>324</v>
      </c>
      <c r="F547" s="4" t="s">
        <v>324</v>
      </c>
      <c r="G547" s="4" t="s">
        <v>5112</v>
      </c>
      <c r="H547" s="4">
        <v>1</v>
      </c>
      <c r="I547" s="4" t="s">
        <v>37</v>
      </c>
      <c r="J547" s="4" t="s">
        <v>8</v>
      </c>
      <c r="K547" s="4" t="s">
        <v>4267</v>
      </c>
      <c r="L547" s="4" t="s">
        <v>4266</v>
      </c>
      <c r="M547" s="4" t="s">
        <v>23744</v>
      </c>
    </row>
    <row r="548" spans="1:14">
      <c r="A548" s="4" t="s">
        <v>23746</v>
      </c>
      <c r="B548" s="4" t="s">
        <v>23747</v>
      </c>
      <c r="C548" s="4" t="s">
        <v>1779</v>
      </c>
      <c r="D548" t="str">
        <f>VLOOKUP(C548,'Ref-Item'!A:B,2,0)</f>
        <v>AMFBA50-0082A</v>
      </c>
      <c r="E548" s="4" t="s">
        <v>4210</v>
      </c>
      <c r="F548" s="4" t="s">
        <v>4210</v>
      </c>
      <c r="G548" s="4" t="s">
        <v>5311</v>
      </c>
      <c r="H548" s="4">
        <v>1</v>
      </c>
      <c r="I548" s="4" t="s">
        <v>73</v>
      </c>
      <c r="J548" s="4" t="s">
        <v>3</v>
      </c>
      <c r="K548" s="4" t="s">
        <v>18</v>
      </c>
      <c r="L548" s="4" t="s">
        <v>4266</v>
      </c>
      <c r="M548" s="4" t="s">
        <v>23748</v>
      </c>
    </row>
    <row r="549" spans="1:14">
      <c r="A549" s="4" t="s">
        <v>23749</v>
      </c>
      <c r="B549" s="4" t="s">
        <v>23750</v>
      </c>
      <c r="C549" s="4" t="s">
        <v>2810</v>
      </c>
      <c r="D549" t="str">
        <f>VLOOKUP(C549,'Ref-Item'!A:B,2,0)</f>
        <v>AMFBA21-0411A</v>
      </c>
      <c r="E549" s="4" t="s">
        <v>23751</v>
      </c>
      <c r="F549" s="4" t="s">
        <v>23751</v>
      </c>
      <c r="G549" s="4" t="s">
        <v>23752</v>
      </c>
      <c r="H549" s="4">
        <v>1</v>
      </c>
      <c r="I549" s="4" t="s">
        <v>8862</v>
      </c>
      <c r="J549" s="4" t="s">
        <v>8</v>
      </c>
      <c r="K549" s="4" t="s">
        <v>4295</v>
      </c>
      <c r="L549" s="4" t="s">
        <v>4266</v>
      </c>
      <c r="M549" s="4" t="s">
        <v>23753</v>
      </c>
    </row>
    <row r="550" spans="1:14">
      <c r="A550" s="4" t="s">
        <v>23754</v>
      </c>
      <c r="B550" s="4" t="s">
        <v>23755</v>
      </c>
      <c r="C550" s="4" t="s">
        <v>21</v>
      </c>
      <c r="D550" t="str">
        <f>VLOOKUP(C550,'Ref-Item'!A:B,2,0)</f>
        <v>DC31-0544</v>
      </c>
      <c r="E550" s="4" t="s">
        <v>20</v>
      </c>
      <c r="F550" s="4" t="s">
        <v>20</v>
      </c>
      <c r="G550" s="4" t="s">
        <v>22</v>
      </c>
      <c r="H550" s="4">
        <v>1</v>
      </c>
      <c r="I550" s="4" t="s">
        <v>27</v>
      </c>
      <c r="J550" s="4" t="s">
        <v>4272</v>
      </c>
      <c r="K550" s="4" t="s">
        <v>4308</v>
      </c>
      <c r="L550" s="4" t="s">
        <v>4286</v>
      </c>
      <c r="M550" s="4" t="s">
        <v>23756</v>
      </c>
    </row>
    <row r="551" spans="1:14">
      <c r="A551" s="4" t="s">
        <v>23757</v>
      </c>
      <c r="B551" s="4" t="s">
        <v>23758</v>
      </c>
      <c r="C551" s="4" t="s">
        <v>3015</v>
      </c>
      <c r="D551" t="str">
        <f>VLOOKUP(C551,'Ref-Item'!A:B,2,0)</f>
        <v>DC31-0509A</v>
      </c>
      <c r="E551" s="4" t="s">
        <v>56</v>
      </c>
      <c r="F551" s="4" t="s">
        <v>56</v>
      </c>
      <c r="G551" s="4" t="s">
        <v>5247</v>
      </c>
      <c r="H551" s="4">
        <v>1</v>
      </c>
      <c r="I551" s="4" t="s">
        <v>27</v>
      </c>
      <c r="J551" s="4" t="s">
        <v>3</v>
      </c>
      <c r="K551" s="4" t="s">
        <v>18</v>
      </c>
      <c r="L551" s="4" t="s">
        <v>5070</v>
      </c>
      <c r="M551" s="4" t="s">
        <v>23759</v>
      </c>
    </row>
    <row r="552" spans="1:14">
      <c r="A552" s="4" t="s">
        <v>23760</v>
      </c>
      <c r="B552" s="4" t="s">
        <v>23761</v>
      </c>
      <c r="C552" s="4" t="s">
        <v>304</v>
      </c>
      <c r="D552" t="str">
        <f>VLOOKUP(C552,'Ref-Item'!A:B,2,0)</f>
        <v>COD31-0076</v>
      </c>
      <c r="E552" s="4" t="s">
        <v>303</v>
      </c>
      <c r="F552" s="4" t="s">
        <v>303</v>
      </c>
      <c r="G552" s="4" t="s">
        <v>5218</v>
      </c>
      <c r="H552" s="4">
        <v>1</v>
      </c>
      <c r="I552" s="4" t="s">
        <v>2</v>
      </c>
      <c r="J552" s="4" t="s">
        <v>8</v>
      </c>
      <c r="K552" s="4" t="s">
        <v>4308</v>
      </c>
      <c r="L552" s="4" t="s">
        <v>4266</v>
      </c>
      <c r="M552" s="4" t="s">
        <v>23762</v>
      </c>
      <c r="N552" t="s">
        <v>7671</v>
      </c>
    </row>
    <row r="553" spans="1:14">
      <c r="A553" s="4" t="s">
        <v>23764</v>
      </c>
      <c r="B553" s="4" t="s">
        <v>23765</v>
      </c>
      <c r="C553" s="4" t="s">
        <v>5</v>
      </c>
      <c r="D553" t="str">
        <f>VLOOKUP(C553,'Ref-Item'!A:B,2,0)</f>
        <v>COD31-0089</v>
      </c>
      <c r="E553" s="4" t="s">
        <v>4</v>
      </c>
      <c r="F553" s="4" t="s">
        <v>4</v>
      </c>
      <c r="G553" s="4" t="s">
        <v>5134</v>
      </c>
      <c r="H553" s="4">
        <v>1</v>
      </c>
      <c r="I553" s="4" t="s">
        <v>10</v>
      </c>
      <c r="J553" s="4" t="s">
        <v>3</v>
      </c>
      <c r="K553" s="4" t="s">
        <v>4308</v>
      </c>
      <c r="L553" s="4" t="s">
        <v>5070</v>
      </c>
      <c r="M553" s="4" t="s">
        <v>23766</v>
      </c>
    </row>
    <row r="554" spans="1:14">
      <c r="A554" s="4" t="s">
        <v>23767</v>
      </c>
      <c r="B554" s="4" t="s">
        <v>23768</v>
      </c>
      <c r="C554" s="4" t="s">
        <v>5715</v>
      </c>
      <c r="D554" t="str">
        <f>VLOOKUP(C554,'Ref-Item'!A:B,2,0)</f>
        <v>DOC10-0653</v>
      </c>
      <c r="E554" s="4" t="s">
        <v>5716</v>
      </c>
      <c r="F554" s="4" t="s">
        <v>5716</v>
      </c>
      <c r="G554" s="4" t="s">
        <v>23368</v>
      </c>
      <c r="H554" s="4">
        <v>1</v>
      </c>
      <c r="I554" s="4" t="s">
        <v>2</v>
      </c>
      <c r="J554" s="4" t="s">
        <v>3</v>
      </c>
      <c r="K554" s="4" t="s">
        <v>4268</v>
      </c>
      <c r="L554" s="4" t="s">
        <v>5070</v>
      </c>
      <c r="M554" s="4" t="s">
        <v>23769</v>
      </c>
    </row>
    <row r="555" spans="1:14">
      <c r="A555" s="4" t="s">
        <v>23770</v>
      </c>
      <c r="B555" s="4" t="s">
        <v>23771</v>
      </c>
      <c r="C555" s="4" t="s">
        <v>3013</v>
      </c>
      <c r="D555" t="str">
        <f>VLOOKUP(C555,'Ref-Item'!A:B,2,0)</f>
        <v>AMFBA10-0489A</v>
      </c>
      <c r="E555" s="4" t="s">
        <v>74</v>
      </c>
      <c r="F555" s="4" t="s">
        <v>74</v>
      </c>
      <c r="G555" s="4" t="s">
        <v>5179</v>
      </c>
      <c r="H555" s="4">
        <v>1</v>
      </c>
      <c r="I555" s="4" t="s">
        <v>2</v>
      </c>
      <c r="J555" s="4" t="s">
        <v>18</v>
      </c>
      <c r="K555" s="4" t="s">
        <v>4273</v>
      </c>
      <c r="L555" s="4" t="s">
        <v>5070</v>
      </c>
      <c r="M555" s="4" t="s">
        <v>23772</v>
      </c>
      <c r="N555" t="s">
        <v>7681</v>
      </c>
    </row>
    <row r="556" spans="1:14">
      <c r="A556" s="4" t="s">
        <v>23774</v>
      </c>
      <c r="B556" s="4" t="s">
        <v>23775</v>
      </c>
      <c r="C556" s="4" t="s">
        <v>4447</v>
      </c>
      <c r="D556" t="str">
        <f>VLOOKUP(C556,'Ref-Item'!A:B,2,0)</f>
        <v>COD31-0139</v>
      </c>
      <c r="E556" s="4" t="s">
        <v>4448</v>
      </c>
      <c r="F556" s="4" t="s">
        <v>4448</v>
      </c>
      <c r="G556" s="4" t="s">
        <v>5797</v>
      </c>
      <c r="H556" s="4">
        <v>1</v>
      </c>
      <c r="I556" s="4" t="s">
        <v>27</v>
      </c>
      <c r="J556" s="4" t="s">
        <v>8</v>
      </c>
      <c r="K556" s="4" t="s">
        <v>4279</v>
      </c>
      <c r="L556" s="4" t="s">
        <v>4266</v>
      </c>
      <c r="M556" s="4" t="s">
        <v>23776</v>
      </c>
    </row>
    <row r="557" spans="1:14">
      <c r="A557" s="4" t="s">
        <v>23777</v>
      </c>
      <c r="B557" s="4" t="s">
        <v>23778</v>
      </c>
      <c r="C557" s="4" t="s">
        <v>99</v>
      </c>
      <c r="D557" t="str">
        <f>VLOOKUP(C557,'Ref-Item'!A:B,2,0)</f>
        <v>DC16-0109</v>
      </c>
      <c r="E557" s="4" t="s">
        <v>98</v>
      </c>
      <c r="F557" s="4" t="s">
        <v>98</v>
      </c>
      <c r="G557" s="4" t="s">
        <v>4304</v>
      </c>
      <c r="H557" s="4">
        <v>1</v>
      </c>
      <c r="I557" s="4" t="s">
        <v>27</v>
      </c>
      <c r="J557" s="4" t="s">
        <v>18</v>
      </c>
      <c r="K557" s="4" t="s">
        <v>4273</v>
      </c>
      <c r="L557" s="4" t="s">
        <v>5070</v>
      </c>
      <c r="M557" s="4" t="s">
        <v>23779</v>
      </c>
      <c r="N557" t="s">
        <v>7688</v>
      </c>
    </row>
    <row r="558" spans="1:14">
      <c r="A558" s="4" t="s">
        <v>23781</v>
      </c>
      <c r="B558" s="4" t="s">
        <v>23782</v>
      </c>
      <c r="C558" s="4" t="s">
        <v>1621</v>
      </c>
      <c r="D558" t="str">
        <f>VLOOKUP(C558,'Ref-Item'!A:B,2,0)</f>
        <v>DC16-0087</v>
      </c>
      <c r="E558" s="4" t="s">
        <v>5379</v>
      </c>
      <c r="F558" s="4" t="s">
        <v>5379</v>
      </c>
      <c r="G558" s="4" t="s">
        <v>5380</v>
      </c>
      <c r="H558" s="4">
        <v>1</v>
      </c>
      <c r="I558" s="4" t="s">
        <v>214</v>
      </c>
      <c r="J558" s="4" t="s">
        <v>4272</v>
      </c>
      <c r="K558" s="4" t="s">
        <v>18</v>
      </c>
      <c r="L558" s="4" t="s">
        <v>4286</v>
      </c>
      <c r="M558" s="4" t="s">
        <v>23783</v>
      </c>
      <c r="N558" t="s">
        <v>5734</v>
      </c>
    </row>
    <row r="559" spans="1:14">
      <c r="A559" s="4" t="s">
        <v>23784</v>
      </c>
      <c r="B559" s="4" t="s">
        <v>23785</v>
      </c>
      <c r="C559" s="4" t="s">
        <v>304</v>
      </c>
      <c r="D559" t="str">
        <f>VLOOKUP(C559,'Ref-Item'!A:B,2,0)</f>
        <v>COD31-0076</v>
      </c>
      <c r="E559" s="4" t="s">
        <v>303</v>
      </c>
      <c r="F559" s="4" t="s">
        <v>303</v>
      </c>
      <c r="G559" s="4" t="s">
        <v>5218</v>
      </c>
      <c r="H559" s="4">
        <v>1</v>
      </c>
      <c r="I559" s="4" t="s">
        <v>549</v>
      </c>
      <c r="J559" s="4" t="s">
        <v>3</v>
      </c>
      <c r="K559" s="4" t="s">
        <v>4308</v>
      </c>
      <c r="L559" s="4" t="s">
        <v>5070</v>
      </c>
      <c r="M559" s="4" t="s">
        <v>23786</v>
      </c>
      <c r="N559" t="s">
        <v>7695</v>
      </c>
    </row>
    <row r="560" spans="1:14">
      <c r="A560" s="4" t="s">
        <v>23787</v>
      </c>
      <c r="B560" s="4" t="s">
        <v>23788</v>
      </c>
      <c r="C560" s="4" t="s">
        <v>5543</v>
      </c>
      <c r="D560" t="str">
        <f>VLOOKUP(C560,'Ref-Item'!A:B,2,0)</f>
        <v>HYD12-0084</v>
      </c>
      <c r="E560" s="4" t="s">
        <v>5544</v>
      </c>
      <c r="F560" s="4" t="s">
        <v>5544</v>
      </c>
      <c r="G560" s="4" t="s">
        <v>12702</v>
      </c>
      <c r="H560" s="4">
        <v>1</v>
      </c>
      <c r="I560" s="4" t="s">
        <v>42</v>
      </c>
      <c r="J560" s="4" t="s">
        <v>3</v>
      </c>
      <c r="K560" s="4" t="s">
        <v>4267</v>
      </c>
      <c r="L560" s="4" t="s">
        <v>5070</v>
      </c>
      <c r="M560" s="4" t="s">
        <v>23789</v>
      </c>
      <c r="N560" t="s">
        <v>7699</v>
      </c>
    </row>
    <row r="561" spans="1:14">
      <c r="A561" s="4" t="s">
        <v>23790</v>
      </c>
      <c r="B561" s="4" t="s">
        <v>23791</v>
      </c>
      <c r="C561" s="4" t="s">
        <v>5508</v>
      </c>
      <c r="D561" t="str">
        <f>VLOOKUP(C561,'Ref-Item'!A:B,2,0)</f>
        <v>DOC10-0708</v>
      </c>
      <c r="E561" s="4" t="s">
        <v>5509</v>
      </c>
      <c r="F561" s="4" t="s">
        <v>5509</v>
      </c>
      <c r="G561" s="4" t="s">
        <v>22557</v>
      </c>
      <c r="H561" s="4">
        <v>1</v>
      </c>
      <c r="I561" s="4" t="s">
        <v>90</v>
      </c>
      <c r="J561" s="4" t="s">
        <v>8</v>
      </c>
      <c r="K561" s="4" t="s">
        <v>4271</v>
      </c>
      <c r="L561" s="4" t="s">
        <v>4266</v>
      </c>
      <c r="M561" s="4" t="s">
        <v>23792</v>
      </c>
    </row>
    <row r="562" spans="1:14">
      <c r="A562" s="4" t="s">
        <v>23794</v>
      </c>
      <c r="B562" s="4" t="s">
        <v>23795</v>
      </c>
      <c r="C562" s="4" t="s">
        <v>1922</v>
      </c>
      <c r="D562" t="str">
        <f>VLOOKUP(C562,'Ref-Item'!A:B,2,0)</f>
        <v>DC54-0047A</v>
      </c>
      <c r="E562" s="4" t="s">
        <v>4599</v>
      </c>
      <c r="F562" s="4" t="s">
        <v>4599</v>
      </c>
      <c r="G562" s="4" t="s">
        <v>4600</v>
      </c>
      <c r="H562" s="4">
        <v>1</v>
      </c>
      <c r="I562" s="4" t="s">
        <v>90</v>
      </c>
      <c r="J562" s="4" t="s">
        <v>8</v>
      </c>
      <c r="K562" s="4" t="s">
        <v>4267</v>
      </c>
      <c r="L562" s="4" t="s">
        <v>4266</v>
      </c>
      <c r="M562" s="4" t="s">
        <v>23796</v>
      </c>
      <c r="N562" t="s">
        <v>7249</v>
      </c>
    </row>
    <row r="563" spans="1:14">
      <c r="A563" s="4" t="s">
        <v>23798</v>
      </c>
      <c r="B563" s="4" t="s">
        <v>23799</v>
      </c>
      <c r="C563" s="4" t="s">
        <v>5148</v>
      </c>
      <c r="D563" t="str">
        <f>VLOOKUP(C563,'Ref-Item'!A:B,2,0)</f>
        <v>HYD10-0097</v>
      </c>
      <c r="E563" s="4" t="s">
        <v>5149</v>
      </c>
      <c r="F563" s="4" t="s">
        <v>5149</v>
      </c>
      <c r="G563" s="4" t="s">
        <v>23800</v>
      </c>
      <c r="H563" s="4">
        <v>1</v>
      </c>
      <c r="I563" s="4" t="s">
        <v>90</v>
      </c>
      <c r="J563" s="4" t="s">
        <v>3</v>
      </c>
      <c r="K563" s="4" t="s">
        <v>4270</v>
      </c>
      <c r="L563" s="4" t="s">
        <v>5070</v>
      </c>
      <c r="M563" s="4" t="s">
        <v>23801</v>
      </c>
      <c r="N563" t="s">
        <v>7709</v>
      </c>
    </row>
    <row r="564" spans="1:14">
      <c r="A564" s="4" t="s">
        <v>23802</v>
      </c>
      <c r="B564" s="4" t="s">
        <v>23803</v>
      </c>
      <c r="C564" s="4" t="s">
        <v>5301</v>
      </c>
      <c r="D564" t="str">
        <f>VLOOKUP(C564,'Ref-Item'!A:B,2,0)</f>
        <v>DOC12-0674</v>
      </c>
      <c r="E564" s="4" t="s">
        <v>5302</v>
      </c>
      <c r="F564" s="4" t="s">
        <v>5302</v>
      </c>
      <c r="G564" s="4" t="s">
        <v>5303</v>
      </c>
      <c r="H564" s="4">
        <v>1</v>
      </c>
      <c r="I564" s="4" t="s">
        <v>12</v>
      </c>
      <c r="J564" s="4" t="s">
        <v>18</v>
      </c>
      <c r="K564" s="4" t="s">
        <v>4268</v>
      </c>
      <c r="L564" s="4" t="s">
        <v>5070</v>
      </c>
      <c r="M564" s="4" t="s">
        <v>23804</v>
      </c>
    </row>
    <row r="565" spans="1:14">
      <c r="A565" s="4" t="s">
        <v>23806</v>
      </c>
      <c r="B565" s="4" t="s">
        <v>23807</v>
      </c>
      <c r="C565" s="4" t="s">
        <v>1322</v>
      </c>
      <c r="D565" t="str">
        <f>VLOOKUP(C565,'Ref-Item'!A:B,2,0)</f>
        <v>DC51-0004A</v>
      </c>
      <c r="E565" s="4" t="s">
        <v>254</v>
      </c>
      <c r="F565" s="4" t="s">
        <v>254</v>
      </c>
      <c r="G565" s="4" t="s">
        <v>5210</v>
      </c>
      <c r="H565" s="4">
        <v>1</v>
      </c>
      <c r="I565" s="4" t="s">
        <v>42</v>
      </c>
      <c r="J565" s="4" t="s">
        <v>3</v>
      </c>
      <c r="K565" s="4" t="s">
        <v>4522</v>
      </c>
      <c r="L565" s="4" t="s">
        <v>5070</v>
      </c>
      <c r="M565" s="4" t="s">
        <v>23808</v>
      </c>
    </row>
    <row r="566" spans="1:14">
      <c r="A566" s="4" t="s">
        <v>23809</v>
      </c>
      <c r="B566" s="4" t="s">
        <v>23810</v>
      </c>
      <c r="C566" s="4" t="s">
        <v>142</v>
      </c>
      <c r="D566" t="str">
        <f>VLOOKUP(C566,'Ref-Item'!A:B,2,0)</f>
        <v>DC20-0526-1</v>
      </c>
      <c r="E566" s="4" t="s">
        <v>23811</v>
      </c>
      <c r="F566" s="4" t="s">
        <v>23811</v>
      </c>
      <c r="G566" s="4" t="s">
        <v>23812</v>
      </c>
      <c r="H566" s="4">
        <v>1</v>
      </c>
      <c r="I566" s="4" t="s">
        <v>2</v>
      </c>
      <c r="J566" s="4" t="s">
        <v>8</v>
      </c>
      <c r="K566" s="4" t="s">
        <v>4271</v>
      </c>
      <c r="L566" s="4" t="s">
        <v>4266</v>
      </c>
      <c r="M566" s="4" t="s">
        <v>23813</v>
      </c>
      <c r="N566" t="s">
        <v>7724</v>
      </c>
    </row>
    <row r="567" spans="1:14">
      <c r="A567" s="4" t="s">
        <v>23814</v>
      </c>
      <c r="B567" s="4" t="s">
        <v>23815</v>
      </c>
      <c r="C567" s="4" t="s">
        <v>53</v>
      </c>
      <c r="D567" t="str">
        <f>VLOOKUP(C567,'Ref-Item'!A:B,2,0)</f>
        <v>DC31-0508</v>
      </c>
      <c r="E567" s="4" t="s">
        <v>52</v>
      </c>
      <c r="F567" s="4" t="s">
        <v>52</v>
      </c>
      <c r="G567" s="4" t="s">
        <v>54</v>
      </c>
      <c r="H567" s="4">
        <v>1</v>
      </c>
      <c r="I567" s="4" t="s">
        <v>17</v>
      </c>
      <c r="J567" s="4" t="s">
        <v>8</v>
      </c>
      <c r="K567" s="4" t="s">
        <v>4267</v>
      </c>
      <c r="L567" s="4" t="s">
        <v>4266</v>
      </c>
      <c r="M567" s="4" t="s">
        <v>23816</v>
      </c>
    </row>
    <row r="568" spans="1:14">
      <c r="A568" s="4" t="s">
        <v>23818</v>
      </c>
      <c r="B568" s="4" t="s">
        <v>23815</v>
      </c>
      <c r="C568" s="4" t="s">
        <v>53</v>
      </c>
      <c r="D568" t="str">
        <f>VLOOKUP(C568,'Ref-Item'!A:B,2,0)</f>
        <v>DC31-0508</v>
      </c>
      <c r="E568" s="4" t="s">
        <v>52</v>
      </c>
      <c r="F568" s="4" t="s">
        <v>52</v>
      </c>
      <c r="G568" s="4" t="s">
        <v>54</v>
      </c>
      <c r="H568" s="4">
        <v>1</v>
      </c>
      <c r="I568" s="4" t="s">
        <v>17</v>
      </c>
      <c r="J568" s="4" t="s">
        <v>4272</v>
      </c>
      <c r="K568" s="4" t="s">
        <v>4271</v>
      </c>
      <c r="L568" s="4" t="s">
        <v>4286</v>
      </c>
      <c r="M568" s="4" t="s">
        <v>23819</v>
      </c>
    </row>
    <row r="569" spans="1:14">
      <c r="A569" s="4" t="s">
        <v>23820</v>
      </c>
      <c r="B569" s="4" t="s">
        <v>23821</v>
      </c>
      <c r="C569" s="4" t="s">
        <v>546</v>
      </c>
      <c r="D569" t="str">
        <f>VLOOKUP(C569,'Ref-Item'!A:B,2,0)</f>
        <v>AMFBA54-0494</v>
      </c>
      <c r="E569" s="4" t="s">
        <v>545</v>
      </c>
      <c r="F569" s="4" t="s">
        <v>545</v>
      </c>
      <c r="G569" s="4" t="s">
        <v>23822</v>
      </c>
      <c r="H569" s="4">
        <v>1</v>
      </c>
      <c r="I569" s="4" t="s">
        <v>25</v>
      </c>
      <c r="J569" s="4" t="s">
        <v>8</v>
      </c>
      <c r="K569" s="4" t="s">
        <v>4308</v>
      </c>
      <c r="L569" s="4" t="s">
        <v>4266</v>
      </c>
      <c r="M569" s="4" t="s">
        <v>23823</v>
      </c>
    </row>
    <row r="570" spans="1:14">
      <c r="A570" s="4" t="s">
        <v>23825</v>
      </c>
      <c r="B570" s="4" t="s">
        <v>23826</v>
      </c>
      <c r="C570" s="4" t="s">
        <v>5028</v>
      </c>
      <c r="D570" t="str">
        <f>VLOOKUP(C570,'Ref-Item'!A:B,2,0)</f>
        <v>DC20-0652</v>
      </c>
      <c r="E570" s="4" t="s">
        <v>5279</v>
      </c>
      <c r="F570" s="4" t="s">
        <v>5279</v>
      </c>
      <c r="G570" s="4" t="s">
        <v>5280</v>
      </c>
      <c r="H570" s="4">
        <v>1</v>
      </c>
      <c r="I570" s="4" t="s">
        <v>144</v>
      </c>
      <c r="J570" s="4" t="s">
        <v>8</v>
      </c>
      <c r="K570" s="4" t="s">
        <v>4287</v>
      </c>
      <c r="L570" s="4" t="s">
        <v>4266</v>
      </c>
      <c r="M570" s="4" t="s">
        <v>23827</v>
      </c>
    </row>
    <row r="571" spans="1:14">
      <c r="A571" s="4" t="s">
        <v>23828</v>
      </c>
      <c r="B571" s="4" t="s">
        <v>23829</v>
      </c>
      <c r="C571" s="4" t="s">
        <v>5398</v>
      </c>
      <c r="D571" t="str">
        <f>VLOOKUP(C571,'Ref-Item'!A:B,2,0)</f>
        <v>DOC12-0680</v>
      </c>
      <c r="E571" s="4" t="s">
        <v>5399</v>
      </c>
      <c r="F571" s="4" t="s">
        <v>5399</v>
      </c>
      <c r="G571" s="4" t="s">
        <v>5400</v>
      </c>
      <c r="H571" s="4">
        <v>1</v>
      </c>
      <c r="I571" s="4" t="s">
        <v>12</v>
      </c>
      <c r="J571" s="4" t="s">
        <v>3</v>
      </c>
      <c r="K571" s="4" t="s">
        <v>4271</v>
      </c>
      <c r="L571" s="4" t="s">
        <v>5070</v>
      </c>
      <c r="M571" s="4" t="s">
        <v>23830</v>
      </c>
      <c r="N571" t="s">
        <v>5842</v>
      </c>
    </row>
    <row r="572" spans="1:14">
      <c r="A572" s="4" t="s">
        <v>23831</v>
      </c>
      <c r="B572" s="4" t="s">
        <v>23832</v>
      </c>
      <c r="C572" s="4" t="s">
        <v>1969</v>
      </c>
      <c r="D572" t="str">
        <f>VLOOKUP(C572,'Ref-Item'!A:B,2,0)</f>
        <v>AMFBA55-0100A</v>
      </c>
      <c r="E572" s="4" t="s">
        <v>5244</v>
      </c>
      <c r="F572" s="4" t="s">
        <v>5244</v>
      </c>
      <c r="G572" s="4" t="s">
        <v>5245</v>
      </c>
      <c r="H572" s="4">
        <v>1</v>
      </c>
      <c r="I572" s="4" t="s">
        <v>27</v>
      </c>
      <c r="J572" s="4" t="s">
        <v>3</v>
      </c>
      <c r="K572" s="4" t="s">
        <v>18</v>
      </c>
      <c r="L572" s="4" t="s">
        <v>5070</v>
      </c>
      <c r="M572" s="4" t="s">
        <v>23833</v>
      </c>
    </row>
    <row r="573" spans="1:14">
      <c r="A573" s="4" t="s">
        <v>23834</v>
      </c>
      <c r="B573" s="4" t="s">
        <v>23835</v>
      </c>
      <c r="C573" s="4" t="s">
        <v>316</v>
      </c>
      <c r="D573" t="str">
        <f>VLOOKUP(C573,'Ref-Item'!A:B,2,0)</f>
        <v>AMFBA54-0105</v>
      </c>
      <c r="E573" s="4" t="s">
        <v>315</v>
      </c>
      <c r="F573" s="4" t="s">
        <v>315</v>
      </c>
      <c r="G573" s="4" t="s">
        <v>5132</v>
      </c>
      <c r="H573" s="4">
        <v>1</v>
      </c>
      <c r="I573" s="4" t="s">
        <v>69</v>
      </c>
      <c r="J573" s="4" t="s">
        <v>3</v>
      </c>
      <c r="K573" s="4" t="s">
        <v>4273</v>
      </c>
      <c r="L573" s="4" t="s">
        <v>5070</v>
      </c>
      <c r="M573" s="4" t="s">
        <v>23836</v>
      </c>
      <c r="N573" t="s">
        <v>7747</v>
      </c>
    </row>
    <row r="574" spans="1:14">
      <c r="A574" s="4" t="s">
        <v>23837</v>
      </c>
      <c r="B574" s="4" t="s">
        <v>23838</v>
      </c>
      <c r="C574" s="4" t="s">
        <v>148</v>
      </c>
      <c r="D574" t="str">
        <f>VLOOKUP(C574,'Ref-Item'!A:B,2,0)</f>
        <v>DC31-0507</v>
      </c>
      <c r="E574" s="4" t="s">
        <v>147</v>
      </c>
      <c r="F574" s="4" t="s">
        <v>147</v>
      </c>
      <c r="G574" s="4" t="s">
        <v>149</v>
      </c>
      <c r="H574" s="4">
        <v>1</v>
      </c>
      <c r="I574" s="4" t="s">
        <v>37</v>
      </c>
      <c r="J574" s="4" t="s">
        <v>3</v>
      </c>
      <c r="K574" s="4" t="s">
        <v>4268</v>
      </c>
      <c r="L574" s="4" t="s">
        <v>5070</v>
      </c>
      <c r="M574" s="4" t="s">
        <v>23839</v>
      </c>
    </row>
    <row r="575" spans="1:14">
      <c r="A575" s="4" t="s">
        <v>23840</v>
      </c>
      <c r="B575" s="4" t="s">
        <v>23841</v>
      </c>
      <c r="C575" s="4" t="s">
        <v>4647</v>
      </c>
      <c r="D575" t="str">
        <f>VLOOKUP(C575,'Ref-Item'!A:B,2,0)</f>
        <v>HD50-0064A</v>
      </c>
      <c r="E575" s="4" t="s">
        <v>383</v>
      </c>
      <c r="F575" s="4" t="s">
        <v>383</v>
      </c>
      <c r="G575" s="4" t="s">
        <v>5309</v>
      </c>
      <c r="H575" s="4">
        <v>1</v>
      </c>
      <c r="I575" s="4" t="s">
        <v>27</v>
      </c>
      <c r="J575" s="4" t="s">
        <v>3</v>
      </c>
      <c r="K575" s="4" t="s">
        <v>4522</v>
      </c>
      <c r="L575" s="4" t="s">
        <v>5070</v>
      </c>
      <c r="M575" s="4" t="s">
        <v>23842</v>
      </c>
    </row>
    <row r="576" spans="1:14">
      <c r="A576" s="4" t="s">
        <v>23843</v>
      </c>
      <c r="B576" s="4" t="s">
        <v>23844</v>
      </c>
      <c r="C576" s="4" t="s">
        <v>5531</v>
      </c>
      <c r="D576" t="str">
        <f>VLOOKUP(C576,'Ref-Item'!A:B,2,0)</f>
        <v>DC54-0560A</v>
      </c>
      <c r="E576" s="4" t="s">
        <v>5532</v>
      </c>
      <c r="F576" s="4" t="s">
        <v>5533</v>
      </c>
      <c r="G576" s="4" t="s">
        <v>5534</v>
      </c>
      <c r="H576" s="4">
        <v>1</v>
      </c>
      <c r="I576" s="4" t="s">
        <v>27</v>
      </c>
      <c r="J576" s="4" t="s">
        <v>3</v>
      </c>
      <c r="K576" s="4" t="s">
        <v>18</v>
      </c>
      <c r="L576" s="4" t="s">
        <v>5070</v>
      </c>
      <c r="M576" s="4" t="s">
        <v>23845</v>
      </c>
    </row>
    <row r="577" spans="1:14">
      <c r="A577" s="4" t="s">
        <v>23846</v>
      </c>
      <c r="B577" s="4" t="s">
        <v>23847</v>
      </c>
      <c r="C577" s="4" t="s">
        <v>140</v>
      </c>
      <c r="D577" t="str">
        <f>VLOOKUP(C577,'Ref-Item'!A:B,2,0)</f>
        <v>COD31-0014</v>
      </c>
      <c r="E577" s="4" t="s">
        <v>139</v>
      </c>
      <c r="F577" s="4" t="s">
        <v>139</v>
      </c>
      <c r="G577" s="4" t="s">
        <v>5255</v>
      </c>
      <c r="H577" s="4">
        <v>1</v>
      </c>
      <c r="I577" s="4" t="s">
        <v>37</v>
      </c>
      <c r="J577" s="4" t="s">
        <v>3</v>
      </c>
      <c r="K577" s="4" t="s">
        <v>4267</v>
      </c>
      <c r="L577" s="4" t="s">
        <v>5070</v>
      </c>
      <c r="M577" s="4" t="s">
        <v>23848</v>
      </c>
      <c r="N577" t="s">
        <v>4283</v>
      </c>
    </row>
    <row r="578" spans="1:14">
      <c r="A578" s="4" t="s">
        <v>23849</v>
      </c>
      <c r="B578" s="4" t="s">
        <v>23850</v>
      </c>
      <c r="C578" s="4" t="s">
        <v>49</v>
      </c>
      <c r="D578" t="str">
        <f>VLOOKUP(C578,'Ref-Item'!A:B,2,0)</f>
        <v>DC31-0510</v>
      </c>
      <c r="E578" s="4" t="s">
        <v>48</v>
      </c>
      <c r="F578" s="4" t="s">
        <v>48</v>
      </c>
      <c r="G578" s="4" t="s">
        <v>5361</v>
      </c>
      <c r="H578" s="4">
        <v>1</v>
      </c>
      <c r="I578" s="4" t="s">
        <v>27</v>
      </c>
      <c r="J578" s="4" t="s">
        <v>18</v>
      </c>
      <c r="K578" s="4" t="s">
        <v>4268</v>
      </c>
      <c r="L578" s="4" t="s">
        <v>5070</v>
      </c>
      <c r="M578" s="4" t="s">
        <v>23851</v>
      </c>
      <c r="N578" t="s">
        <v>7763</v>
      </c>
    </row>
    <row r="579" spans="1:14">
      <c r="A579" s="4" t="s">
        <v>23852</v>
      </c>
      <c r="B579" s="4" t="s">
        <v>23853</v>
      </c>
      <c r="C579" s="4" t="s">
        <v>5416</v>
      </c>
      <c r="D579" t="str">
        <f>VLOOKUP(C579,'Ref-Item'!A:B,2,0)</f>
        <v>HYD12-0112</v>
      </c>
      <c r="E579" s="4" t="s">
        <v>5417</v>
      </c>
      <c r="F579" s="4" t="s">
        <v>5417</v>
      </c>
      <c r="G579" s="4" t="s">
        <v>5827</v>
      </c>
      <c r="H579" s="4">
        <v>1</v>
      </c>
      <c r="I579" s="4" t="s">
        <v>549</v>
      </c>
      <c r="J579" s="4" t="s">
        <v>8</v>
      </c>
      <c r="K579" s="4" t="s">
        <v>4308</v>
      </c>
      <c r="L579" s="4" t="s">
        <v>4266</v>
      </c>
      <c r="M579" s="4" t="s">
        <v>23854</v>
      </c>
    </row>
    <row r="580" spans="1:14">
      <c r="A580" s="4" t="s">
        <v>23856</v>
      </c>
      <c r="B580" s="4" t="s">
        <v>23857</v>
      </c>
      <c r="C580" s="4" t="s">
        <v>2541</v>
      </c>
      <c r="D580" t="str">
        <f>VLOOKUP(C580,'Ref-Item'!A:B,2,0)</f>
        <v>DC54-0311A</v>
      </c>
      <c r="E580" s="4" t="s">
        <v>4249</v>
      </c>
      <c r="F580" s="4" t="s">
        <v>4249</v>
      </c>
      <c r="G580" s="4" t="s">
        <v>4381</v>
      </c>
      <c r="H580" s="4">
        <v>1</v>
      </c>
      <c r="I580" s="4" t="s">
        <v>69</v>
      </c>
      <c r="J580" s="4" t="s">
        <v>3</v>
      </c>
      <c r="K580" s="4" t="s">
        <v>4271</v>
      </c>
      <c r="L580" s="4" t="s">
        <v>5070</v>
      </c>
      <c r="M580" s="4" t="s">
        <v>23858</v>
      </c>
    </row>
    <row r="581" spans="1:14">
      <c r="A581" s="4" t="s">
        <v>23859</v>
      </c>
      <c r="B581" s="4" t="s">
        <v>23850</v>
      </c>
      <c r="C581" s="4" t="s">
        <v>49</v>
      </c>
      <c r="D581" t="str">
        <f>VLOOKUP(C581,'Ref-Item'!A:B,2,0)</f>
        <v>DC31-0510</v>
      </c>
      <c r="E581" s="4" t="s">
        <v>48</v>
      </c>
      <c r="F581" s="4" t="s">
        <v>48</v>
      </c>
      <c r="G581" s="4" t="s">
        <v>5361</v>
      </c>
      <c r="H581" s="4">
        <v>1</v>
      </c>
      <c r="I581" s="4" t="s">
        <v>27</v>
      </c>
      <c r="J581" s="4" t="s">
        <v>3</v>
      </c>
      <c r="K581" s="4" t="s">
        <v>4268</v>
      </c>
      <c r="L581" s="4" t="s">
        <v>5070</v>
      </c>
      <c r="M581" s="4" t="s">
        <v>23860</v>
      </c>
      <c r="N581" t="s">
        <v>7773</v>
      </c>
    </row>
    <row r="582" spans="1:14">
      <c r="A582" s="4" t="s">
        <v>23861</v>
      </c>
      <c r="B582" s="4" t="s">
        <v>23862</v>
      </c>
      <c r="C582" s="4" t="s">
        <v>4677</v>
      </c>
      <c r="D582" t="str">
        <f>VLOOKUP(C582,'Ref-Item'!A:B,2,0)</f>
        <v>HD50-0094</v>
      </c>
      <c r="E582" s="4" t="s">
        <v>4678</v>
      </c>
      <c r="F582" s="4" t="s">
        <v>4678</v>
      </c>
      <c r="G582" s="4" t="s">
        <v>5079</v>
      </c>
      <c r="H582" s="4">
        <v>1</v>
      </c>
      <c r="I582" s="4" t="s">
        <v>27</v>
      </c>
      <c r="J582" s="4" t="s">
        <v>3</v>
      </c>
      <c r="K582" s="4" t="s">
        <v>18</v>
      </c>
      <c r="L582" s="4" t="s">
        <v>5070</v>
      </c>
      <c r="M582" s="4" t="s">
        <v>23863</v>
      </c>
    </row>
    <row r="583" spans="1:14">
      <c r="A583" s="4" t="s">
        <v>23864</v>
      </c>
      <c r="B583" s="4" t="s">
        <v>23865</v>
      </c>
      <c r="C583" s="4" t="s">
        <v>327</v>
      </c>
      <c r="D583" t="str">
        <f>VLOOKUP(C583,'Ref-Item'!A:B,2,0)</f>
        <v>COD10-0071</v>
      </c>
      <c r="E583" s="4" t="s">
        <v>326</v>
      </c>
      <c r="F583" s="4" t="s">
        <v>326</v>
      </c>
      <c r="G583" s="4" t="s">
        <v>23866</v>
      </c>
      <c r="H583" s="4">
        <v>1</v>
      </c>
      <c r="I583" s="4" t="s">
        <v>2</v>
      </c>
      <c r="J583" s="4" t="s">
        <v>3</v>
      </c>
      <c r="K583" s="4" t="s">
        <v>4516</v>
      </c>
      <c r="L583" s="4" t="s">
        <v>5070</v>
      </c>
      <c r="M583" s="4" t="s">
        <v>23867</v>
      </c>
    </row>
    <row r="584" spans="1:14">
      <c r="A584" s="4" t="s">
        <v>23868</v>
      </c>
      <c r="B584" s="4" t="s">
        <v>23869</v>
      </c>
      <c r="C584" s="4" t="s">
        <v>601</v>
      </c>
      <c r="D584" t="str">
        <f>VLOOKUP(C584,'Ref-Item'!A:B,2,0)</f>
        <v>COD31-0034</v>
      </c>
      <c r="E584" s="4" t="s">
        <v>600</v>
      </c>
      <c r="F584" s="4" t="s">
        <v>600</v>
      </c>
      <c r="G584" s="4" t="s">
        <v>5396</v>
      </c>
      <c r="H584" s="4">
        <v>1</v>
      </c>
      <c r="I584" s="4" t="s">
        <v>27</v>
      </c>
      <c r="J584" s="4" t="s">
        <v>3</v>
      </c>
      <c r="K584" s="4" t="s">
        <v>4516</v>
      </c>
      <c r="L584" s="4" t="s">
        <v>5070</v>
      </c>
      <c r="M584" s="4" t="s">
        <v>23870</v>
      </c>
    </row>
    <row r="585" spans="1:14">
      <c r="A585" s="4" t="s">
        <v>23871</v>
      </c>
      <c r="B585" s="4" t="s">
        <v>23872</v>
      </c>
      <c r="C585" s="4" t="s">
        <v>3011</v>
      </c>
      <c r="D585" t="str">
        <f>VLOOKUP(C585,'Ref-Item'!A:B,2,0)</f>
        <v>AMFBA10-0490A</v>
      </c>
      <c r="E585" s="4" t="s">
        <v>269</v>
      </c>
      <c r="F585" s="4" t="s">
        <v>269</v>
      </c>
      <c r="G585" s="4" t="s">
        <v>5094</v>
      </c>
      <c r="H585" s="4">
        <v>1</v>
      </c>
      <c r="I585" s="4" t="s">
        <v>2</v>
      </c>
      <c r="J585" s="4" t="s">
        <v>3</v>
      </c>
      <c r="K585" s="4" t="s">
        <v>4271</v>
      </c>
      <c r="L585" s="4" t="s">
        <v>5070</v>
      </c>
      <c r="M585" s="4" t="s">
        <v>23873</v>
      </c>
    </row>
    <row r="586" spans="1:14">
      <c r="A586" s="4" t="s">
        <v>23874</v>
      </c>
      <c r="B586" s="4" t="s">
        <v>23875</v>
      </c>
      <c r="C586" s="4" t="s">
        <v>430</v>
      </c>
      <c r="D586" t="str">
        <f>VLOOKUP(C586,'Ref-Item'!A:B,2,0)</f>
        <v>AMFBA10-0453A</v>
      </c>
      <c r="E586" s="4" t="s">
        <v>429</v>
      </c>
      <c r="F586" s="4" t="s">
        <v>429</v>
      </c>
      <c r="G586" s="4" t="s">
        <v>5236</v>
      </c>
      <c r="H586" s="4">
        <v>1</v>
      </c>
      <c r="I586" s="4" t="s">
        <v>37</v>
      </c>
      <c r="J586" s="4" t="s">
        <v>8</v>
      </c>
      <c r="K586" s="4" t="s">
        <v>4271</v>
      </c>
      <c r="L586" s="4" t="s">
        <v>4266</v>
      </c>
      <c r="M586" s="4" t="s">
        <v>23876</v>
      </c>
    </row>
    <row r="587" spans="1:14">
      <c r="A587" s="4" t="s">
        <v>23878</v>
      </c>
      <c r="B587" s="4" t="s">
        <v>23879</v>
      </c>
      <c r="C587" s="4" t="s">
        <v>1976</v>
      </c>
      <c r="D587" t="str">
        <f>VLOOKUP(C587,'Ref-Item'!A:B,2,0)</f>
        <v>DC55-0073A</v>
      </c>
      <c r="E587" s="4" t="s">
        <v>114</v>
      </c>
      <c r="F587" s="4" t="s">
        <v>114</v>
      </c>
      <c r="G587" s="4" t="s">
        <v>6251</v>
      </c>
      <c r="H587" s="4">
        <v>1</v>
      </c>
      <c r="I587" s="4" t="s">
        <v>27</v>
      </c>
      <c r="J587" s="4" t="s">
        <v>18</v>
      </c>
      <c r="K587" s="4" t="s">
        <v>18</v>
      </c>
      <c r="L587" s="4" t="s">
        <v>4266</v>
      </c>
      <c r="M587" s="4" t="s">
        <v>23880</v>
      </c>
    </row>
    <row r="588" spans="1:14">
      <c r="A588" s="4" t="s">
        <v>23882</v>
      </c>
      <c r="B588" s="4" t="s">
        <v>23883</v>
      </c>
      <c r="C588" s="4" t="s">
        <v>3016</v>
      </c>
      <c r="D588" t="str">
        <f>VLOOKUP(C588,'Ref-Item'!A:B,2,0)</f>
        <v>DC31-0503A</v>
      </c>
      <c r="E588" s="4" t="s">
        <v>332</v>
      </c>
      <c r="F588" s="4" t="s">
        <v>332</v>
      </c>
      <c r="G588" s="4" t="s">
        <v>5207</v>
      </c>
      <c r="H588" s="4">
        <v>1</v>
      </c>
      <c r="I588" s="4" t="s">
        <v>42</v>
      </c>
      <c r="J588" s="4" t="s">
        <v>3</v>
      </c>
      <c r="K588" s="4" t="s">
        <v>18</v>
      </c>
      <c r="L588" s="4" t="s">
        <v>5070</v>
      </c>
      <c r="M588" s="4" t="s">
        <v>23884</v>
      </c>
    </row>
    <row r="589" spans="1:14">
      <c r="A589" s="4" t="s">
        <v>23885</v>
      </c>
      <c r="B589" s="4" t="s">
        <v>23886</v>
      </c>
      <c r="C589" s="4" t="s">
        <v>1977</v>
      </c>
      <c r="D589" t="str">
        <f>VLOOKUP(C589,'Ref-Item'!A:B,2,0)</f>
        <v>DC55-0069A</v>
      </c>
      <c r="E589" s="4" t="s">
        <v>320</v>
      </c>
      <c r="F589" s="4" t="s">
        <v>320</v>
      </c>
      <c r="G589" s="4" t="s">
        <v>5101</v>
      </c>
      <c r="H589" s="4">
        <v>1</v>
      </c>
      <c r="I589" s="4" t="s">
        <v>144</v>
      </c>
      <c r="J589" s="4" t="s">
        <v>18</v>
      </c>
      <c r="K589" s="4" t="s">
        <v>4271</v>
      </c>
      <c r="L589" s="4" t="s">
        <v>4266</v>
      </c>
      <c r="M589" s="4" t="s">
        <v>23887</v>
      </c>
      <c r="N589" t="s">
        <v>7796</v>
      </c>
    </row>
    <row r="590" spans="1:14">
      <c r="A590" s="4" t="s">
        <v>23889</v>
      </c>
      <c r="B590" s="4" t="s">
        <v>23890</v>
      </c>
      <c r="C590" s="4" t="s">
        <v>448</v>
      </c>
      <c r="D590" t="str">
        <f>VLOOKUP(C590,'Ref-Item'!A:B,2,0)</f>
        <v>DC16-0085</v>
      </c>
      <c r="E590" s="4" t="s">
        <v>447</v>
      </c>
      <c r="F590" s="4" t="s">
        <v>447</v>
      </c>
      <c r="G590" s="4" t="s">
        <v>4363</v>
      </c>
      <c r="H590" s="4">
        <v>1</v>
      </c>
      <c r="I590" s="4" t="s">
        <v>10</v>
      </c>
      <c r="J590" s="4" t="s">
        <v>3</v>
      </c>
      <c r="K590" s="4" t="s">
        <v>4268</v>
      </c>
      <c r="L590" s="4" t="s">
        <v>5070</v>
      </c>
      <c r="M590" s="4" t="s">
        <v>23891</v>
      </c>
    </row>
    <row r="591" spans="1:14">
      <c r="A591" s="4" t="s">
        <v>23892</v>
      </c>
      <c r="B591" s="4" t="s">
        <v>23893</v>
      </c>
      <c r="C591" s="4" t="s">
        <v>1775</v>
      </c>
      <c r="D591" t="str">
        <f>VLOOKUP(C591,'Ref-Item'!A:B,2,0)</f>
        <v>AMFBA50-0079A</v>
      </c>
      <c r="E591" s="4" t="s">
        <v>4332</v>
      </c>
      <c r="F591" s="4" t="s">
        <v>4332</v>
      </c>
      <c r="G591" s="4" t="s">
        <v>4333</v>
      </c>
      <c r="H591" s="4">
        <v>1</v>
      </c>
      <c r="I591" s="4" t="s">
        <v>10</v>
      </c>
      <c r="J591" s="4" t="s">
        <v>8</v>
      </c>
      <c r="K591" s="4" t="s">
        <v>4274</v>
      </c>
      <c r="L591" s="4" t="s">
        <v>4266</v>
      </c>
      <c r="M591" s="4" t="s">
        <v>23894</v>
      </c>
    </row>
    <row r="592" spans="1:14">
      <c r="A592" s="4" t="s">
        <v>23895</v>
      </c>
      <c r="B592" s="4" t="s">
        <v>23896</v>
      </c>
      <c r="C592" s="4" t="s">
        <v>4380</v>
      </c>
      <c r="D592" t="str">
        <f>VLOOKUP(C592,'Ref-Item'!A:B,2,0)</f>
        <v>COD10-0109</v>
      </c>
      <c r="E592" s="4" t="s">
        <v>23897</v>
      </c>
      <c r="F592" s="4" t="s">
        <v>23897</v>
      </c>
      <c r="G592" s="4" t="s">
        <v>23898</v>
      </c>
      <c r="H592" s="4">
        <v>1</v>
      </c>
      <c r="I592" s="4" t="s">
        <v>12</v>
      </c>
      <c r="J592" s="4" t="s">
        <v>8</v>
      </c>
      <c r="K592" s="4" t="s">
        <v>4270</v>
      </c>
      <c r="L592" s="4" t="s">
        <v>4266</v>
      </c>
      <c r="M592" s="4" t="s">
        <v>23899</v>
      </c>
      <c r="N592" t="s">
        <v>7808</v>
      </c>
    </row>
    <row r="593" spans="1:14">
      <c r="A593" s="4" t="s">
        <v>23901</v>
      </c>
      <c r="B593" s="4" t="s">
        <v>23896</v>
      </c>
      <c r="C593" s="4" t="s">
        <v>4380</v>
      </c>
      <c r="D593" t="str">
        <f>VLOOKUP(C593,'Ref-Item'!A:B,2,0)</f>
        <v>COD10-0109</v>
      </c>
      <c r="E593" s="4" t="s">
        <v>23897</v>
      </c>
      <c r="F593" s="4" t="s">
        <v>23897</v>
      </c>
      <c r="G593" s="4" t="s">
        <v>23898</v>
      </c>
      <c r="H593" s="4">
        <v>1</v>
      </c>
      <c r="I593" s="4" t="s">
        <v>12</v>
      </c>
      <c r="J593" s="4" t="s">
        <v>8</v>
      </c>
      <c r="K593" s="4" t="s">
        <v>4267</v>
      </c>
      <c r="L593" s="4" t="s">
        <v>4266</v>
      </c>
      <c r="M593" s="4" t="s">
        <v>23902</v>
      </c>
    </row>
    <row r="594" spans="1:14">
      <c r="A594" s="4" t="s">
        <v>23903</v>
      </c>
      <c r="B594" s="4" t="s">
        <v>23904</v>
      </c>
      <c r="C594" s="4" t="s">
        <v>3253</v>
      </c>
      <c r="D594" t="str">
        <f>VLOOKUP(C594,'Ref-Item'!A:B,2,0)</f>
        <v>AMFBA55-0103A</v>
      </c>
      <c r="E594" s="4" t="s">
        <v>245</v>
      </c>
      <c r="F594" s="4" t="s">
        <v>245</v>
      </c>
      <c r="G594" s="4" t="s">
        <v>5666</v>
      </c>
      <c r="H594" s="4">
        <v>1</v>
      </c>
      <c r="I594" s="4" t="s">
        <v>2</v>
      </c>
      <c r="J594" s="4" t="s">
        <v>3</v>
      </c>
      <c r="K594" s="4" t="s">
        <v>4279</v>
      </c>
      <c r="L594" s="4" t="s">
        <v>5070</v>
      </c>
      <c r="M594" s="4" t="s">
        <v>23905</v>
      </c>
      <c r="N594" t="s">
        <v>7815</v>
      </c>
    </row>
    <row r="595" spans="1:14">
      <c r="A595" s="4" t="s">
        <v>23906</v>
      </c>
      <c r="B595" s="4" t="s">
        <v>23907</v>
      </c>
      <c r="C595" s="4" t="s">
        <v>1736</v>
      </c>
      <c r="D595" t="str">
        <f>VLOOKUP(C595,'Ref-Item'!A:B,2,0)</f>
        <v>DC51-0027A</v>
      </c>
      <c r="E595" s="4" t="s">
        <v>4238</v>
      </c>
      <c r="F595" s="4" t="s">
        <v>4238</v>
      </c>
      <c r="G595" s="4" t="s">
        <v>4239</v>
      </c>
      <c r="H595" s="4">
        <v>1</v>
      </c>
      <c r="I595" s="4" t="s">
        <v>2</v>
      </c>
      <c r="J595" s="4" t="s">
        <v>3</v>
      </c>
      <c r="K595" s="4" t="s">
        <v>18</v>
      </c>
      <c r="L595" s="4" t="s">
        <v>5070</v>
      </c>
      <c r="M595" s="4" t="s">
        <v>23908</v>
      </c>
      <c r="N595" t="s">
        <v>5894</v>
      </c>
    </row>
    <row r="596" spans="1:14">
      <c r="A596" s="4" t="s">
        <v>23909</v>
      </c>
      <c r="B596" s="4" t="s">
        <v>23910</v>
      </c>
      <c r="C596" s="4" t="s">
        <v>5233</v>
      </c>
      <c r="D596" t="str">
        <f>VLOOKUP(C596,'Ref-Item'!A:B,2,0)</f>
        <v>HYD10-0086</v>
      </c>
      <c r="E596" s="4" t="s">
        <v>5234</v>
      </c>
      <c r="F596" s="4" t="s">
        <v>5234</v>
      </c>
      <c r="G596" s="4" t="s">
        <v>5497</v>
      </c>
      <c r="H596" s="4">
        <v>1</v>
      </c>
      <c r="I596" s="4" t="s">
        <v>69</v>
      </c>
      <c r="J596" s="4" t="s">
        <v>8</v>
      </c>
      <c r="K596" s="4" t="s">
        <v>4271</v>
      </c>
      <c r="L596" s="4" t="s">
        <v>4266</v>
      </c>
      <c r="M596" s="4" t="s">
        <v>23911</v>
      </c>
    </row>
    <row r="597" spans="1:14">
      <c r="A597" s="4" t="s">
        <v>23913</v>
      </c>
      <c r="B597" s="4" t="s">
        <v>23914</v>
      </c>
      <c r="C597" s="4" t="s">
        <v>3648</v>
      </c>
      <c r="D597" t="str">
        <f>VLOOKUP(C597,'Ref-Item'!A:B,2,0)</f>
        <v>DC31-0534</v>
      </c>
      <c r="E597" s="4" t="s">
        <v>4212</v>
      </c>
      <c r="F597" s="4" t="s">
        <v>4212</v>
      </c>
      <c r="G597" s="4" t="s">
        <v>5185</v>
      </c>
      <c r="H597" s="4">
        <v>1</v>
      </c>
      <c r="I597" s="4" t="s">
        <v>69</v>
      </c>
      <c r="J597" s="4" t="s">
        <v>8</v>
      </c>
      <c r="K597" s="4" t="s">
        <v>18</v>
      </c>
      <c r="L597" s="4" t="s">
        <v>4266</v>
      </c>
      <c r="M597" s="4" t="s">
        <v>23915</v>
      </c>
    </row>
    <row r="598" spans="1:14">
      <c r="A598" s="4" t="s">
        <v>23916</v>
      </c>
      <c r="B598" s="4" t="s">
        <v>23917</v>
      </c>
      <c r="C598" s="4" t="s">
        <v>381</v>
      </c>
      <c r="D598" t="str">
        <f>VLOOKUP(C598,'Ref-Item'!A:B,2,0)</f>
        <v>DC50-0021</v>
      </c>
      <c r="E598" s="4" t="s">
        <v>4370</v>
      </c>
      <c r="F598" s="4" t="s">
        <v>4370</v>
      </c>
      <c r="G598" s="4" t="s">
        <v>4371</v>
      </c>
      <c r="H598" s="4">
        <v>1</v>
      </c>
      <c r="I598" s="4" t="s">
        <v>10</v>
      </c>
      <c r="J598" s="4" t="s">
        <v>3</v>
      </c>
      <c r="K598" s="4" t="s">
        <v>4268</v>
      </c>
      <c r="L598" s="4" t="s">
        <v>5070</v>
      </c>
      <c r="M598" s="4" t="s">
        <v>23918</v>
      </c>
    </row>
    <row r="599" spans="1:14">
      <c r="A599" s="4" t="s">
        <v>23919</v>
      </c>
      <c r="B599" s="4" t="s">
        <v>23920</v>
      </c>
      <c r="C599" s="4" t="s">
        <v>3688</v>
      </c>
      <c r="D599" t="str">
        <f>VLOOKUP(C599,'Ref-Item'!A:B,2,0)</f>
        <v>COD31-0019A</v>
      </c>
      <c r="E599" s="4" t="s">
        <v>369</v>
      </c>
      <c r="F599" s="4" t="s">
        <v>369</v>
      </c>
      <c r="G599" s="4" t="s">
        <v>5283</v>
      </c>
      <c r="H599" s="4">
        <v>1</v>
      </c>
      <c r="I599" s="4" t="s">
        <v>5744</v>
      </c>
      <c r="J599" s="4" t="s">
        <v>8</v>
      </c>
      <c r="K599" s="4" t="s">
        <v>4265</v>
      </c>
      <c r="L599" s="4" t="s">
        <v>4266</v>
      </c>
      <c r="M599" s="4" t="s">
        <v>23921</v>
      </c>
    </row>
    <row r="600" spans="1:14">
      <c r="A600" s="4" t="s">
        <v>23922</v>
      </c>
      <c r="B600" s="4" t="s">
        <v>23923</v>
      </c>
      <c r="C600" s="4" t="s">
        <v>2981</v>
      </c>
      <c r="D600" t="str">
        <f>VLOOKUP(C600,'Ref-Item'!A:B,2,0)</f>
        <v>DC54-0487A</v>
      </c>
      <c r="E600" s="4" t="s">
        <v>4613</v>
      </c>
      <c r="F600" s="4" t="s">
        <v>4613</v>
      </c>
      <c r="G600" s="4" t="s">
        <v>4614</v>
      </c>
      <c r="H600" s="4">
        <v>1</v>
      </c>
      <c r="I600" s="4" t="s">
        <v>12</v>
      </c>
      <c r="J600" s="4" t="s">
        <v>3</v>
      </c>
      <c r="K600" s="4" t="s">
        <v>18</v>
      </c>
      <c r="L600" s="4" t="s">
        <v>5070</v>
      </c>
      <c r="M600" s="4" t="s">
        <v>23924</v>
      </c>
    </row>
    <row r="601" spans="1:14">
      <c r="A601" s="4" t="s">
        <v>23925</v>
      </c>
      <c r="B601" s="4" t="s">
        <v>23926</v>
      </c>
      <c r="C601" s="4" t="s">
        <v>1405</v>
      </c>
      <c r="D601" t="str">
        <f>VLOOKUP(C601,'Ref-Item'!A:B,2,0)</f>
        <v>DC51-0008A</v>
      </c>
      <c r="E601" s="4" t="s">
        <v>4227</v>
      </c>
      <c r="F601" s="4" t="s">
        <v>4227</v>
      </c>
      <c r="G601" s="4" t="s">
        <v>5410</v>
      </c>
      <c r="H601" s="4">
        <v>1</v>
      </c>
      <c r="I601" s="4" t="s">
        <v>10</v>
      </c>
      <c r="J601" s="4" t="s">
        <v>3</v>
      </c>
      <c r="K601" s="4" t="s">
        <v>4268</v>
      </c>
      <c r="L601" s="4" t="s">
        <v>5070</v>
      </c>
      <c r="M601" s="4" t="s">
        <v>23927</v>
      </c>
      <c r="N601" t="s">
        <v>7838</v>
      </c>
    </row>
    <row r="602" spans="1:14">
      <c r="A602" s="4" t="s">
        <v>23928</v>
      </c>
      <c r="B602" s="4" t="s">
        <v>23758</v>
      </c>
      <c r="C602" s="4" t="s">
        <v>3015</v>
      </c>
      <c r="D602" t="str">
        <f>VLOOKUP(C602,'Ref-Item'!A:B,2,0)</f>
        <v>DC31-0509A</v>
      </c>
      <c r="E602" s="4" t="s">
        <v>56</v>
      </c>
      <c r="F602" s="4" t="s">
        <v>56</v>
      </c>
      <c r="G602" s="4" t="s">
        <v>5247</v>
      </c>
      <c r="H602" s="4">
        <v>1</v>
      </c>
      <c r="I602" s="4" t="s">
        <v>27</v>
      </c>
      <c r="J602" s="4" t="s">
        <v>3</v>
      </c>
      <c r="K602" s="4" t="s">
        <v>18</v>
      </c>
      <c r="L602" s="4" t="s">
        <v>5070</v>
      </c>
      <c r="M602" s="4" t="s">
        <v>23929</v>
      </c>
    </row>
    <row r="603" spans="1:14">
      <c r="A603" s="4" t="s">
        <v>23930</v>
      </c>
      <c r="B603" s="4" t="s">
        <v>23931</v>
      </c>
      <c r="C603" s="4" t="s">
        <v>3013</v>
      </c>
      <c r="D603" t="str">
        <f>VLOOKUP(C603,'Ref-Item'!A:B,2,0)</f>
        <v>AMFBA10-0489A</v>
      </c>
      <c r="E603" s="4" t="s">
        <v>74</v>
      </c>
      <c r="F603" s="4" t="s">
        <v>74</v>
      </c>
      <c r="G603" s="4" t="s">
        <v>5179</v>
      </c>
      <c r="H603" s="4">
        <v>1</v>
      </c>
      <c r="I603" s="4" t="s">
        <v>2</v>
      </c>
      <c r="J603" s="4" t="s">
        <v>4272</v>
      </c>
      <c r="K603" s="4" t="s">
        <v>4268</v>
      </c>
      <c r="L603" s="4" t="s">
        <v>4286</v>
      </c>
      <c r="M603" s="4" t="s">
        <v>23932</v>
      </c>
    </row>
    <row r="604" spans="1:14">
      <c r="A604" s="4" t="s">
        <v>23933</v>
      </c>
      <c r="B604" s="4" t="s">
        <v>23934</v>
      </c>
      <c r="C604" s="4" t="s">
        <v>2135</v>
      </c>
      <c r="D604" t="str">
        <f>VLOOKUP(C604,'Ref-Item'!A:B,2,0)</f>
        <v>DC21-0370</v>
      </c>
      <c r="E604" s="4" t="s">
        <v>9903</v>
      </c>
      <c r="F604" s="4" t="s">
        <v>9903</v>
      </c>
      <c r="G604" s="4" t="s">
        <v>9904</v>
      </c>
      <c r="H604" s="4">
        <v>1</v>
      </c>
      <c r="I604" s="4" t="s">
        <v>27</v>
      </c>
      <c r="J604" s="4" t="s">
        <v>8</v>
      </c>
      <c r="K604" s="4" t="s">
        <v>4271</v>
      </c>
      <c r="L604" s="4" t="s">
        <v>4266</v>
      </c>
      <c r="M604" s="4" t="s">
        <v>23935</v>
      </c>
      <c r="N604" t="s">
        <v>7849</v>
      </c>
    </row>
    <row r="605" spans="1:14">
      <c r="A605" s="4" t="s">
        <v>23937</v>
      </c>
      <c r="B605" s="4" t="s">
        <v>23938</v>
      </c>
      <c r="C605" s="4" t="s">
        <v>1933</v>
      </c>
      <c r="D605" t="str">
        <f>VLOOKUP(C605,'Ref-Item'!A:B,2,0)</f>
        <v>DC54-0058A</v>
      </c>
      <c r="E605" s="4" t="s">
        <v>181</v>
      </c>
      <c r="F605" s="4" t="s">
        <v>181</v>
      </c>
      <c r="G605" s="4" t="s">
        <v>22287</v>
      </c>
      <c r="H605" s="4">
        <v>1</v>
      </c>
      <c r="I605" s="4" t="s">
        <v>42</v>
      </c>
      <c r="J605" s="4" t="s">
        <v>3</v>
      </c>
      <c r="K605" s="4" t="s">
        <v>4267</v>
      </c>
      <c r="L605" s="4" t="s">
        <v>5070</v>
      </c>
      <c r="M605" s="4" t="s">
        <v>23939</v>
      </c>
    </row>
    <row r="606" spans="1:14">
      <c r="A606" s="4" t="s">
        <v>23940</v>
      </c>
      <c r="B606" s="4" t="s">
        <v>23941</v>
      </c>
      <c r="C606" s="4" t="s">
        <v>3779</v>
      </c>
      <c r="D606" t="str">
        <f>VLOOKUP(C606,'Ref-Item'!A:B,2,0)</f>
        <v>AMFBA10-0004A</v>
      </c>
      <c r="E606" s="4" t="s">
        <v>23942</v>
      </c>
      <c r="F606" s="4" t="s">
        <v>23942</v>
      </c>
      <c r="G606" s="4" t="s">
        <v>23943</v>
      </c>
      <c r="H606" s="4">
        <v>1</v>
      </c>
      <c r="I606" s="4" t="s">
        <v>27</v>
      </c>
      <c r="J606" s="4" t="s">
        <v>18</v>
      </c>
      <c r="K606" s="4" t="s">
        <v>4516</v>
      </c>
      <c r="L606" s="4" t="s">
        <v>5070</v>
      </c>
      <c r="M606" s="4" t="s">
        <v>23944</v>
      </c>
    </row>
    <row r="607" spans="1:14">
      <c r="A607" s="4" t="s">
        <v>23946</v>
      </c>
      <c r="B607" s="4" t="s">
        <v>23934</v>
      </c>
      <c r="C607" s="4" t="s">
        <v>2135</v>
      </c>
      <c r="D607" t="str">
        <f>VLOOKUP(C607,'Ref-Item'!A:B,2,0)</f>
        <v>DC21-0370</v>
      </c>
      <c r="E607" s="4" t="s">
        <v>9903</v>
      </c>
      <c r="F607" s="4" t="s">
        <v>9903</v>
      </c>
      <c r="G607" s="4" t="s">
        <v>9904</v>
      </c>
      <c r="H607" s="4">
        <v>1</v>
      </c>
      <c r="I607" s="4" t="s">
        <v>27</v>
      </c>
      <c r="J607" s="4" t="s">
        <v>3</v>
      </c>
      <c r="K607" s="4" t="s">
        <v>4271</v>
      </c>
      <c r="L607" s="4" t="s">
        <v>5070</v>
      </c>
      <c r="M607" s="4" t="s">
        <v>23947</v>
      </c>
    </row>
    <row r="608" spans="1:14">
      <c r="A608" s="4" t="s">
        <v>23948</v>
      </c>
      <c r="B608" s="4" t="s">
        <v>23949</v>
      </c>
      <c r="C608" s="4" t="s">
        <v>3857</v>
      </c>
      <c r="D608" t="str">
        <f>VLOOKUP(C608,'Ref-Item'!A:B,2,0)</f>
        <v>COD31-0093</v>
      </c>
      <c r="E608" s="4" t="s">
        <v>4206</v>
      </c>
      <c r="F608" s="4" t="s">
        <v>4206</v>
      </c>
      <c r="G608" s="4" t="s">
        <v>5542</v>
      </c>
      <c r="H608" s="4">
        <v>1</v>
      </c>
      <c r="I608" s="4" t="s">
        <v>69</v>
      </c>
      <c r="J608" s="4" t="s">
        <v>8</v>
      </c>
      <c r="K608" s="4" t="s">
        <v>4271</v>
      </c>
      <c r="L608" s="4" t="s">
        <v>4266</v>
      </c>
      <c r="M608" s="4" t="s">
        <v>23950</v>
      </c>
      <c r="N608" t="s">
        <v>7860</v>
      </c>
    </row>
    <row r="609" spans="1:14">
      <c r="A609" s="4" t="s">
        <v>23952</v>
      </c>
      <c r="B609" s="4" t="s">
        <v>23953</v>
      </c>
      <c r="C609" s="4" t="s">
        <v>3857</v>
      </c>
      <c r="D609" t="str">
        <f>VLOOKUP(C609,'Ref-Item'!A:B,2,0)</f>
        <v>COD31-0093</v>
      </c>
      <c r="E609" s="4" t="s">
        <v>4206</v>
      </c>
      <c r="F609" s="4" t="s">
        <v>4206</v>
      </c>
      <c r="G609" s="4" t="s">
        <v>5542</v>
      </c>
      <c r="H609" s="4">
        <v>1</v>
      </c>
      <c r="I609" s="4" t="s">
        <v>69</v>
      </c>
      <c r="J609" s="4" t="s">
        <v>8</v>
      </c>
      <c r="K609" s="4" t="s">
        <v>4271</v>
      </c>
      <c r="L609" s="4" t="s">
        <v>4266</v>
      </c>
      <c r="M609" s="4" t="s">
        <v>23954</v>
      </c>
      <c r="N609" t="s">
        <v>7864</v>
      </c>
    </row>
    <row r="610" spans="1:14">
      <c r="A610" s="4" t="s">
        <v>23952</v>
      </c>
      <c r="B610" s="4" t="s">
        <v>23956</v>
      </c>
      <c r="C610" s="4" t="s">
        <v>3857</v>
      </c>
      <c r="D610" t="str">
        <f>VLOOKUP(C610,'Ref-Item'!A:B,2,0)</f>
        <v>COD31-0093</v>
      </c>
      <c r="E610" s="4" t="s">
        <v>4206</v>
      </c>
      <c r="F610" s="4" t="s">
        <v>4206</v>
      </c>
      <c r="G610" s="4" t="s">
        <v>5542</v>
      </c>
      <c r="H610" s="4">
        <v>1</v>
      </c>
      <c r="I610" s="4" t="s">
        <v>69</v>
      </c>
      <c r="J610" s="4" t="s">
        <v>8</v>
      </c>
      <c r="K610" s="4" t="s">
        <v>4271</v>
      </c>
      <c r="L610" s="4" t="s">
        <v>4266</v>
      </c>
      <c r="M610" s="4" t="s">
        <v>23957</v>
      </c>
    </row>
    <row r="611" spans="1:14">
      <c r="A611" s="4" t="s">
        <v>23958</v>
      </c>
      <c r="B611" s="4" t="s">
        <v>23959</v>
      </c>
      <c r="C611" s="4" t="s">
        <v>5233</v>
      </c>
      <c r="D611" t="str">
        <f>VLOOKUP(C611,'Ref-Item'!A:B,2,0)</f>
        <v>HYD10-0086</v>
      </c>
      <c r="E611" s="4" t="s">
        <v>5234</v>
      </c>
      <c r="F611" s="4" t="s">
        <v>5234</v>
      </c>
      <c r="G611" s="4" t="s">
        <v>5497</v>
      </c>
      <c r="H611" s="4">
        <v>1</v>
      </c>
      <c r="I611" s="4" t="s">
        <v>2</v>
      </c>
      <c r="J611" s="4" t="s">
        <v>3</v>
      </c>
      <c r="K611" s="4" t="s">
        <v>4271</v>
      </c>
      <c r="L611" s="4" t="s">
        <v>5070</v>
      </c>
      <c r="M611" s="4" t="s">
        <v>23960</v>
      </c>
    </row>
    <row r="612" spans="1:14">
      <c r="A612" s="4" t="s">
        <v>23961</v>
      </c>
      <c r="B612" s="4" t="s">
        <v>23959</v>
      </c>
      <c r="C612" s="4" t="s">
        <v>5233</v>
      </c>
      <c r="D612" t="str">
        <f>VLOOKUP(C612,'Ref-Item'!A:B,2,0)</f>
        <v>HYD10-0086</v>
      </c>
      <c r="E612" s="4" t="s">
        <v>5234</v>
      </c>
      <c r="F612" s="4" t="s">
        <v>5234</v>
      </c>
      <c r="G612" s="4" t="s">
        <v>5497</v>
      </c>
      <c r="H612" s="4">
        <v>1</v>
      </c>
      <c r="I612" s="4" t="s">
        <v>2</v>
      </c>
      <c r="J612" s="4" t="s">
        <v>3</v>
      </c>
      <c r="K612" s="4" t="s">
        <v>4271</v>
      </c>
      <c r="L612" s="4" t="s">
        <v>5070</v>
      </c>
      <c r="M612" s="4" t="s">
        <v>23962</v>
      </c>
      <c r="N612" t="s">
        <v>4314</v>
      </c>
    </row>
    <row r="613" spans="1:14">
      <c r="A613" s="4" t="s">
        <v>23963</v>
      </c>
      <c r="B613" s="4" t="s">
        <v>23964</v>
      </c>
      <c r="C613" s="4" t="s">
        <v>304</v>
      </c>
      <c r="D613" t="str">
        <f>VLOOKUP(C613,'Ref-Item'!A:B,2,0)</f>
        <v>COD31-0076</v>
      </c>
      <c r="E613" s="4" t="s">
        <v>303</v>
      </c>
      <c r="F613" s="4" t="s">
        <v>303</v>
      </c>
      <c r="G613" s="4" t="s">
        <v>5218</v>
      </c>
      <c r="H613" s="4">
        <v>1</v>
      </c>
      <c r="I613" s="4" t="s">
        <v>23965</v>
      </c>
      <c r="J613" s="4" t="s">
        <v>8</v>
      </c>
      <c r="K613" s="4" t="s">
        <v>4297</v>
      </c>
      <c r="L613" s="4" t="s">
        <v>4266</v>
      </c>
      <c r="M613" s="4" t="s">
        <v>23966</v>
      </c>
    </row>
    <row r="614" spans="1:14">
      <c r="A614" s="4" t="s">
        <v>23968</v>
      </c>
      <c r="B614" s="4" t="s">
        <v>23969</v>
      </c>
      <c r="C614" s="4" t="s">
        <v>21973</v>
      </c>
      <c r="D614" t="str">
        <f>VLOOKUP(C614,'Ref-Item'!A:B,2,0)</f>
        <v>COD10-1104</v>
      </c>
      <c r="E614" s="4" t="s">
        <v>23646</v>
      </c>
      <c r="F614" s="4" t="s">
        <v>23646</v>
      </c>
      <c r="G614" s="4" t="s">
        <v>23647</v>
      </c>
      <c r="H614" s="4">
        <v>1</v>
      </c>
      <c r="I614" s="4" t="s">
        <v>69</v>
      </c>
      <c r="J614" s="4" t="s">
        <v>3</v>
      </c>
      <c r="K614" s="4" t="s">
        <v>4280</v>
      </c>
      <c r="L614" s="4" t="s">
        <v>5070</v>
      </c>
      <c r="M614" s="4" t="s">
        <v>23970</v>
      </c>
      <c r="N614" t="s">
        <v>7880</v>
      </c>
    </row>
    <row r="615" spans="1:14">
      <c r="A615" s="4" t="s">
        <v>23971</v>
      </c>
      <c r="B615" s="4" t="s">
        <v>23972</v>
      </c>
      <c r="C615" s="4" t="s">
        <v>451</v>
      </c>
      <c r="D615" t="str">
        <f>VLOOKUP(C615,'Ref-Item'!A:B,2,0)</f>
        <v>COD31-0035</v>
      </c>
      <c r="E615" s="4" t="s">
        <v>5710</v>
      </c>
      <c r="F615" s="4" t="s">
        <v>5710</v>
      </c>
      <c r="G615" s="4" t="s">
        <v>5711</v>
      </c>
      <c r="H615" s="4">
        <v>1</v>
      </c>
      <c r="I615" s="4" t="s">
        <v>23973</v>
      </c>
      <c r="J615" s="4" t="s">
        <v>8</v>
      </c>
      <c r="K615" s="4" t="s">
        <v>4265</v>
      </c>
      <c r="L615" s="4" t="s">
        <v>4266</v>
      </c>
      <c r="M615" s="4" t="s">
        <v>23974</v>
      </c>
    </row>
    <row r="616" spans="1:14">
      <c r="A616" s="4" t="s">
        <v>23975</v>
      </c>
      <c r="B616" s="4" t="s">
        <v>23976</v>
      </c>
      <c r="C616" s="4" t="s">
        <v>4289</v>
      </c>
      <c r="D616" t="str">
        <f>VLOOKUP(C616,'Ref-Item'!A:B,2,0)</f>
        <v>COD31-0106</v>
      </c>
      <c r="E616" s="4" t="s">
        <v>4290</v>
      </c>
      <c r="F616" s="4" t="s">
        <v>4290</v>
      </c>
      <c r="G616" s="4" t="s">
        <v>5411</v>
      </c>
      <c r="H616" s="4">
        <v>1</v>
      </c>
      <c r="I616" s="4" t="s">
        <v>10</v>
      </c>
      <c r="J616" s="4" t="s">
        <v>8</v>
      </c>
      <c r="K616" s="4" t="s">
        <v>4268</v>
      </c>
      <c r="L616" s="4" t="s">
        <v>4266</v>
      </c>
      <c r="M616" s="4" t="s">
        <v>23977</v>
      </c>
    </row>
    <row r="617" spans="1:14">
      <c r="A617" s="4" t="s">
        <v>23979</v>
      </c>
      <c r="B617" s="4" t="s">
        <v>23980</v>
      </c>
      <c r="C617" s="4" t="s">
        <v>1320</v>
      </c>
      <c r="D617" t="str">
        <f>VLOOKUP(C617,'Ref-Item'!A:B,2,0)</f>
        <v>DC51-0003A</v>
      </c>
      <c r="E617" s="4" t="s">
        <v>124</v>
      </c>
      <c r="F617" s="4" t="s">
        <v>124</v>
      </c>
      <c r="G617" s="4" t="s">
        <v>5177</v>
      </c>
      <c r="H617" s="4">
        <v>1</v>
      </c>
      <c r="I617" s="4" t="s">
        <v>37</v>
      </c>
      <c r="J617" s="4" t="s">
        <v>8</v>
      </c>
      <c r="K617" s="4" t="s">
        <v>4268</v>
      </c>
      <c r="L617" s="4" t="s">
        <v>4266</v>
      </c>
      <c r="M617" s="4" t="s">
        <v>23981</v>
      </c>
    </row>
    <row r="618" spans="1:14">
      <c r="A618" s="4" t="s">
        <v>23983</v>
      </c>
      <c r="B618" s="4" t="s">
        <v>23984</v>
      </c>
      <c r="C618" s="4" t="s">
        <v>601</v>
      </c>
      <c r="D618" t="str">
        <f>VLOOKUP(C618,'Ref-Item'!A:B,2,0)</f>
        <v>COD31-0034</v>
      </c>
      <c r="E618" s="4" t="s">
        <v>600</v>
      </c>
      <c r="F618" s="4" t="s">
        <v>600</v>
      </c>
      <c r="G618" s="4" t="s">
        <v>23985</v>
      </c>
      <c r="H618" s="4">
        <v>1</v>
      </c>
      <c r="I618" s="4" t="s">
        <v>23973</v>
      </c>
      <c r="J618" s="4" t="s">
        <v>8</v>
      </c>
      <c r="K618" s="4" t="s">
        <v>4265</v>
      </c>
      <c r="L618" s="4" t="s">
        <v>4266</v>
      </c>
      <c r="M618" s="4" t="s">
        <v>23986</v>
      </c>
    </row>
    <row r="619" spans="1:14">
      <c r="A619" s="4" t="s">
        <v>23987</v>
      </c>
      <c r="B619" s="4" t="s">
        <v>23988</v>
      </c>
      <c r="C619" s="4" t="s">
        <v>601</v>
      </c>
      <c r="D619" t="str">
        <f>VLOOKUP(C619,'Ref-Item'!A:B,2,0)</f>
        <v>COD31-0034</v>
      </c>
      <c r="E619" s="4" t="s">
        <v>600</v>
      </c>
      <c r="F619" s="4" t="s">
        <v>600</v>
      </c>
      <c r="G619" s="4" t="s">
        <v>23985</v>
      </c>
      <c r="H619" s="4">
        <v>1</v>
      </c>
      <c r="I619" s="4" t="s">
        <v>23973</v>
      </c>
      <c r="J619" s="4" t="s">
        <v>8</v>
      </c>
      <c r="K619" s="4" t="s">
        <v>4265</v>
      </c>
      <c r="L619" s="4" t="s">
        <v>4266</v>
      </c>
      <c r="M619" s="4" t="s">
        <v>23989</v>
      </c>
    </row>
    <row r="620" spans="1:14">
      <c r="A620" s="4" t="s">
        <v>23990</v>
      </c>
      <c r="B620" s="4" t="s">
        <v>23991</v>
      </c>
      <c r="C620" s="4" t="s">
        <v>4460</v>
      </c>
      <c r="D620" t="str">
        <f>VLOOKUP(C620,'Ref-Item'!A:B,2,0)</f>
        <v>COD63-0127</v>
      </c>
      <c r="E620" s="4" t="s">
        <v>4461</v>
      </c>
      <c r="F620" s="4" t="s">
        <v>4461</v>
      </c>
      <c r="G620" s="4" t="s">
        <v>5206</v>
      </c>
      <c r="H620" s="4">
        <v>1</v>
      </c>
      <c r="I620" s="4" t="s">
        <v>90</v>
      </c>
      <c r="J620" s="4" t="s">
        <v>3</v>
      </c>
      <c r="K620" s="4" t="s">
        <v>4267</v>
      </c>
      <c r="L620" s="4" t="s">
        <v>5070</v>
      </c>
      <c r="M620" s="4" t="s">
        <v>23992</v>
      </c>
      <c r="N620" t="s">
        <v>7899</v>
      </c>
    </row>
    <row r="621" spans="1:14">
      <c r="A621" s="4" t="s">
        <v>23993</v>
      </c>
      <c r="B621" s="4" t="s">
        <v>23994</v>
      </c>
      <c r="C621" s="4" t="s">
        <v>2961</v>
      </c>
      <c r="D621" t="str">
        <f>VLOOKUP(C621,'Ref-Item'!A:B,2,0)</f>
        <v>AMFBA10-0464A</v>
      </c>
      <c r="E621" s="4" t="s">
        <v>5374</v>
      </c>
      <c r="F621" s="4" t="s">
        <v>5374</v>
      </c>
      <c r="G621" s="4" t="s">
        <v>5375</v>
      </c>
      <c r="H621" s="4">
        <v>1</v>
      </c>
      <c r="I621" s="4" t="s">
        <v>2</v>
      </c>
      <c r="J621" s="4" t="s">
        <v>3</v>
      </c>
      <c r="K621" s="4" t="s">
        <v>4271</v>
      </c>
      <c r="L621" s="4" t="s">
        <v>5070</v>
      </c>
      <c r="M621" s="4" t="s">
        <v>23995</v>
      </c>
    </row>
    <row r="622" spans="1:14">
      <c r="A622" s="4" t="s">
        <v>23996</v>
      </c>
      <c r="B622" s="4" t="s">
        <v>23997</v>
      </c>
      <c r="C622" s="4" t="s">
        <v>59</v>
      </c>
      <c r="D622" t="str">
        <f>VLOOKUP(C622,'Ref-Item'!A:B,2,0)</f>
        <v>DC31-0500</v>
      </c>
      <c r="E622" s="4" t="s">
        <v>58</v>
      </c>
      <c r="F622" s="4" t="s">
        <v>58</v>
      </c>
      <c r="G622" s="4" t="s">
        <v>5397</v>
      </c>
      <c r="H622" s="4">
        <v>1</v>
      </c>
      <c r="I622" s="4" t="s">
        <v>12</v>
      </c>
      <c r="J622" s="4" t="s">
        <v>3</v>
      </c>
      <c r="K622" s="4" t="s">
        <v>4268</v>
      </c>
      <c r="L622" s="4" t="s">
        <v>5070</v>
      </c>
      <c r="M622" s="4" t="s">
        <v>23998</v>
      </c>
    </row>
    <row r="623" spans="1:14">
      <c r="A623" s="4" t="s">
        <v>23999</v>
      </c>
      <c r="B623" s="4" t="s">
        <v>24000</v>
      </c>
      <c r="C623" s="4" t="s">
        <v>4312</v>
      </c>
      <c r="D623" t="str">
        <f>VLOOKUP(C623,'Ref-Item'!A:B,2,0)</f>
        <v>COD63-0124</v>
      </c>
      <c r="E623" s="4" t="s">
        <v>4313</v>
      </c>
      <c r="F623" s="4" t="s">
        <v>4313</v>
      </c>
      <c r="G623" s="4" t="s">
        <v>5153</v>
      </c>
      <c r="H623" s="4">
        <v>1</v>
      </c>
      <c r="I623" s="4" t="s">
        <v>90</v>
      </c>
      <c r="J623" s="4" t="s">
        <v>4272</v>
      </c>
      <c r="K623" s="4" t="s">
        <v>4268</v>
      </c>
      <c r="L623" s="4" t="s">
        <v>4286</v>
      </c>
      <c r="M623" s="4" t="s">
        <v>24001</v>
      </c>
      <c r="N623" t="s">
        <v>7909</v>
      </c>
    </row>
    <row r="624" spans="1:14">
      <c r="A624" s="4" t="s">
        <v>24002</v>
      </c>
      <c r="B624" s="4" t="s">
        <v>24003</v>
      </c>
      <c r="C624" s="4" t="s">
        <v>1931</v>
      </c>
      <c r="D624" t="str">
        <f>VLOOKUP(C624,'Ref-Item'!A:B,2,0)</f>
        <v>DC54-0056A</v>
      </c>
      <c r="E624" s="4" t="s">
        <v>417</v>
      </c>
      <c r="F624" s="4" t="s">
        <v>417</v>
      </c>
      <c r="G624" s="4" t="s">
        <v>5625</v>
      </c>
      <c r="H624" s="4">
        <v>1</v>
      </c>
      <c r="I624" s="4" t="s">
        <v>2</v>
      </c>
      <c r="J624" s="4" t="s">
        <v>18</v>
      </c>
      <c r="K624" s="4" t="s">
        <v>18</v>
      </c>
      <c r="L624" s="4" t="s">
        <v>5070</v>
      </c>
      <c r="M624" s="4" t="s">
        <v>24004</v>
      </c>
    </row>
    <row r="625" spans="1:14">
      <c r="A625" s="4" t="s">
        <v>24005</v>
      </c>
      <c r="B625" s="4" t="s">
        <v>24006</v>
      </c>
      <c r="C625" s="4" t="s">
        <v>24007</v>
      </c>
      <c r="D625" t="str">
        <f>VLOOKUP(C625,'Ref-Item'!A:B,2,0)</f>
        <v>COD31-1117</v>
      </c>
      <c r="E625" s="4" t="s">
        <v>24008</v>
      </c>
      <c r="F625" s="4" t="s">
        <v>24008</v>
      </c>
      <c r="G625" s="4" t="s">
        <v>24009</v>
      </c>
      <c r="H625" s="4">
        <v>1</v>
      </c>
      <c r="I625" s="4" t="s">
        <v>24010</v>
      </c>
      <c r="J625" s="4" t="s">
        <v>8</v>
      </c>
      <c r="K625" s="4" t="s">
        <v>4295</v>
      </c>
      <c r="L625" s="4" t="s">
        <v>4266</v>
      </c>
      <c r="M625" s="4" t="s">
        <v>24011</v>
      </c>
    </row>
    <row r="626" spans="1:14">
      <c r="A626" s="4" t="s">
        <v>24012</v>
      </c>
      <c r="B626" s="4" t="s">
        <v>24013</v>
      </c>
      <c r="C626" s="4" t="s">
        <v>466</v>
      </c>
      <c r="D626" t="str">
        <f>VLOOKUP(C626,'Ref-Item'!A:B,2,0)</f>
        <v>COD31-0074</v>
      </c>
      <c r="E626" s="4" t="s">
        <v>465</v>
      </c>
      <c r="F626" s="4" t="s">
        <v>465</v>
      </c>
      <c r="G626" s="4" t="s">
        <v>5235</v>
      </c>
      <c r="H626" s="4">
        <v>1</v>
      </c>
      <c r="I626" s="4" t="s">
        <v>69</v>
      </c>
      <c r="J626" s="4" t="s">
        <v>3</v>
      </c>
      <c r="K626" s="4" t="s">
        <v>4268</v>
      </c>
      <c r="L626" s="4" t="s">
        <v>5070</v>
      </c>
      <c r="M626" s="4" t="s">
        <v>24014</v>
      </c>
    </row>
    <row r="627" spans="1:14">
      <c r="A627" s="4" t="s">
        <v>24015</v>
      </c>
      <c r="B627" s="4" t="s">
        <v>24016</v>
      </c>
      <c r="C627" s="4" t="s">
        <v>2100</v>
      </c>
      <c r="D627" t="str">
        <f>VLOOKUP(C627,'Ref-Item'!A:B,2,0)</f>
        <v>DC21-0350</v>
      </c>
      <c r="E627" s="4" t="s">
        <v>22573</v>
      </c>
      <c r="F627" s="4" t="s">
        <v>22573</v>
      </c>
      <c r="G627" s="4" t="s">
        <v>22574</v>
      </c>
      <c r="H627" s="4">
        <v>1</v>
      </c>
      <c r="I627" s="4" t="s">
        <v>42</v>
      </c>
      <c r="J627" s="4" t="s">
        <v>8</v>
      </c>
      <c r="K627" s="4" t="s">
        <v>4271</v>
      </c>
      <c r="L627" s="4" t="s">
        <v>4266</v>
      </c>
      <c r="M627" s="4" t="s">
        <v>24017</v>
      </c>
    </row>
    <row r="628" spans="1:14">
      <c r="A628" s="4" t="s">
        <v>24018</v>
      </c>
      <c r="B628" s="4" t="s">
        <v>23991</v>
      </c>
      <c r="C628" s="4" t="s">
        <v>4460</v>
      </c>
      <c r="D628" t="str">
        <f>VLOOKUP(C628,'Ref-Item'!A:B,2,0)</f>
        <v>COD63-0127</v>
      </c>
      <c r="E628" s="4" t="s">
        <v>4461</v>
      </c>
      <c r="F628" s="4" t="s">
        <v>4461</v>
      </c>
      <c r="G628" s="4" t="s">
        <v>5206</v>
      </c>
      <c r="H628" s="4">
        <v>1</v>
      </c>
      <c r="I628" s="4" t="s">
        <v>90</v>
      </c>
      <c r="J628" s="4" t="s">
        <v>3</v>
      </c>
      <c r="K628" s="4" t="s">
        <v>4274</v>
      </c>
      <c r="L628" s="4" t="s">
        <v>5070</v>
      </c>
      <c r="M628" s="4" t="s">
        <v>24019</v>
      </c>
    </row>
    <row r="629" spans="1:14">
      <c r="A629" s="4" t="s">
        <v>24020</v>
      </c>
      <c r="B629" s="4" t="s">
        <v>24021</v>
      </c>
      <c r="C629" s="4" t="s">
        <v>302</v>
      </c>
      <c r="D629" t="str">
        <f>VLOOKUP(C629,'Ref-Item'!A:B,2,0)</f>
        <v>COD31-0090</v>
      </c>
      <c r="E629" s="4" t="s">
        <v>301</v>
      </c>
      <c r="F629" s="4" t="s">
        <v>301</v>
      </c>
      <c r="G629" s="4" t="s">
        <v>5130</v>
      </c>
      <c r="H629" s="4">
        <v>1</v>
      </c>
      <c r="I629" s="4" t="s">
        <v>152</v>
      </c>
      <c r="J629" s="4" t="s">
        <v>3</v>
      </c>
      <c r="K629" s="4" t="s">
        <v>4268</v>
      </c>
      <c r="L629" s="4" t="s">
        <v>5070</v>
      </c>
      <c r="M629" s="4" t="s">
        <v>24022</v>
      </c>
    </row>
    <row r="630" spans="1:14">
      <c r="A630" s="4" t="s">
        <v>24020</v>
      </c>
      <c r="B630" s="4" t="s">
        <v>24021</v>
      </c>
      <c r="C630" s="4" t="s">
        <v>302</v>
      </c>
      <c r="D630" t="str">
        <f>VLOOKUP(C630,'Ref-Item'!A:B,2,0)</f>
        <v>COD31-0090</v>
      </c>
      <c r="E630" s="4" t="s">
        <v>301</v>
      </c>
      <c r="F630" s="4" t="s">
        <v>301</v>
      </c>
      <c r="G630" s="4" t="s">
        <v>5130</v>
      </c>
      <c r="H630" s="4">
        <v>1</v>
      </c>
      <c r="I630" s="4" t="s">
        <v>152</v>
      </c>
      <c r="J630" s="4" t="s">
        <v>3</v>
      </c>
      <c r="K630" s="4" t="s">
        <v>4268</v>
      </c>
      <c r="L630" s="4" t="s">
        <v>5070</v>
      </c>
      <c r="M630" s="4" t="s">
        <v>24023</v>
      </c>
      <c r="N630" t="s">
        <v>7931</v>
      </c>
    </row>
    <row r="631" spans="1:14">
      <c r="A631" s="4" t="s">
        <v>24020</v>
      </c>
      <c r="B631" s="4" t="s">
        <v>24021</v>
      </c>
      <c r="C631" s="4" t="s">
        <v>302</v>
      </c>
      <c r="D631" t="str">
        <f>VLOOKUP(C631,'Ref-Item'!A:B,2,0)</f>
        <v>COD31-0090</v>
      </c>
      <c r="E631" s="4" t="s">
        <v>301</v>
      </c>
      <c r="F631" s="4" t="s">
        <v>301</v>
      </c>
      <c r="G631" s="4" t="s">
        <v>5130</v>
      </c>
      <c r="H631" s="4">
        <v>1</v>
      </c>
      <c r="I631" s="4" t="s">
        <v>152</v>
      </c>
      <c r="J631" s="4" t="s">
        <v>3</v>
      </c>
      <c r="K631" s="4" t="s">
        <v>4268</v>
      </c>
      <c r="L631" s="4" t="s">
        <v>5070</v>
      </c>
      <c r="M631" s="4" t="s">
        <v>24024</v>
      </c>
      <c r="N631" t="s">
        <v>7934</v>
      </c>
    </row>
    <row r="632" spans="1:14">
      <c r="A632" s="4" t="s">
        <v>24025</v>
      </c>
      <c r="B632" s="4" t="s">
        <v>24026</v>
      </c>
      <c r="C632" s="4" t="s">
        <v>5705</v>
      </c>
      <c r="D632" t="str">
        <f>VLOOKUP(C632,'Ref-Item'!A:B,2,0)</f>
        <v>CZ63DU6225-LG</v>
      </c>
      <c r="E632" s="4" t="s">
        <v>5706</v>
      </c>
      <c r="F632" s="4" t="s">
        <v>5706</v>
      </c>
      <c r="G632" s="4" t="s">
        <v>5707</v>
      </c>
      <c r="H632" s="4">
        <v>1</v>
      </c>
      <c r="I632" s="4" t="s">
        <v>69</v>
      </c>
      <c r="J632" s="4" t="s">
        <v>3</v>
      </c>
      <c r="K632" s="4" t="s">
        <v>4522</v>
      </c>
      <c r="L632" s="4" t="s">
        <v>5070</v>
      </c>
      <c r="M632" s="4" t="s">
        <v>24027</v>
      </c>
      <c r="N632" t="s">
        <v>7938</v>
      </c>
    </row>
    <row r="633" spans="1:14">
      <c r="A633" s="4" t="s">
        <v>24028</v>
      </c>
      <c r="B633" s="4" t="s">
        <v>24029</v>
      </c>
      <c r="C633" s="4" t="s">
        <v>3514</v>
      </c>
      <c r="D633" t="str">
        <f>VLOOKUP(C633,'Ref-Item'!A:B,2,0)</f>
        <v>AMFBA10-0455A</v>
      </c>
      <c r="E633" s="4" t="s">
        <v>160</v>
      </c>
      <c r="F633" s="4" t="s">
        <v>160</v>
      </c>
      <c r="G633" s="4" t="s">
        <v>5242</v>
      </c>
      <c r="H633" s="4">
        <v>1</v>
      </c>
      <c r="I633" s="4" t="s">
        <v>90</v>
      </c>
      <c r="J633" s="4" t="s">
        <v>3</v>
      </c>
      <c r="K633" s="4" t="s">
        <v>4271</v>
      </c>
      <c r="L633" s="4" t="s">
        <v>5070</v>
      </c>
      <c r="M633" s="4" t="s">
        <v>24030</v>
      </c>
    </row>
    <row r="634" spans="1:14">
      <c r="A634" s="4" t="s">
        <v>24031</v>
      </c>
      <c r="B634" s="4" t="s">
        <v>24006</v>
      </c>
      <c r="C634" s="4" t="s">
        <v>24007</v>
      </c>
      <c r="D634" t="str">
        <f>VLOOKUP(C634,'Ref-Item'!A:B,2,0)</f>
        <v>COD31-1117</v>
      </c>
      <c r="E634" s="4" t="s">
        <v>24008</v>
      </c>
      <c r="F634" s="4" t="s">
        <v>24008</v>
      </c>
      <c r="G634" s="4" t="s">
        <v>24009</v>
      </c>
      <c r="H634" s="4">
        <v>1</v>
      </c>
      <c r="I634" s="4" t="s">
        <v>24010</v>
      </c>
      <c r="J634" s="4" t="s">
        <v>8</v>
      </c>
      <c r="K634" s="4" t="s">
        <v>4295</v>
      </c>
      <c r="L634" s="4" t="s">
        <v>4266</v>
      </c>
      <c r="M634" s="4" t="s">
        <v>24032</v>
      </c>
      <c r="N634" t="s">
        <v>5295</v>
      </c>
    </row>
    <row r="635" spans="1:14">
      <c r="A635" s="4" t="s">
        <v>24033</v>
      </c>
      <c r="B635" s="4" t="s">
        <v>24034</v>
      </c>
      <c r="C635" s="4" t="s">
        <v>3514</v>
      </c>
      <c r="D635" t="str">
        <f>VLOOKUP(C635,'Ref-Item'!A:B,2,0)</f>
        <v>AMFBA10-0455A</v>
      </c>
      <c r="E635" s="4" t="s">
        <v>160</v>
      </c>
      <c r="F635" s="4" t="s">
        <v>160</v>
      </c>
      <c r="G635" s="4" t="s">
        <v>5242</v>
      </c>
      <c r="H635" s="4">
        <v>1</v>
      </c>
      <c r="I635" s="4" t="s">
        <v>90</v>
      </c>
      <c r="J635" s="4" t="s">
        <v>3</v>
      </c>
      <c r="K635" s="4" t="s">
        <v>4522</v>
      </c>
      <c r="L635" s="4" t="s">
        <v>5070</v>
      </c>
      <c r="M635" s="4" t="s">
        <v>24035</v>
      </c>
      <c r="N635" t="s">
        <v>7950</v>
      </c>
    </row>
    <row r="636" spans="1:14">
      <c r="A636" s="4" t="s">
        <v>24036</v>
      </c>
      <c r="B636" s="4" t="s">
        <v>24037</v>
      </c>
      <c r="C636" s="4" t="s">
        <v>140</v>
      </c>
      <c r="D636" t="str">
        <f>VLOOKUP(C636,'Ref-Item'!A:B,2,0)</f>
        <v>COD31-0014</v>
      </c>
      <c r="E636" s="4" t="s">
        <v>139</v>
      </c>
      <c r="F636" s="4" t="s">
        <v>139</v>
      </c>
      <c r="G636" s="4" t="s">
        <v>5255</v>
      </c>
      <c r="H636" s="4">
        <v>1</v>
      </c>
      <c r="I636" s="4" t="s">
        <v>27</v>
      </c>
      <c r="J636" s="4" t="s">
        <v>3</v>
      </c>
      <c r="K636" s="4" t="s">
        <v>4271</v>
      </c>
      <c r="L636" s="4" t="s">
        <v>5070</v>
      </c>
      <c r="M636" s="4" t="s">
        <v>24038</v>
      </c>
      <c r="N636" t="s">
        <v>7954</v>
      </c>
    </row>
    <row r="637" spans="1:14">
      <c r="A637" s="4" t="s">
        <v>24039</v>
      </c>
      <c r="B637" s="4" t="s">
        <v>24040</v>
      </c>
      <c r="C637" s="4" t="s">
        <v>4447</v>
      </c>
      <c r="D637" t="str">
        <f>VLOOKUP(C637,'Ref-Item'!A:B,2,0)</f>
        <v>COD31-0139</v>
      </c>
      <c r="E637" s="4" t="s">
        <v>4448</v>
      </c>
      <c r="F637" s="4" t="s">
        <v>4448</v>
      </c>
      <c r="G637" s="4" t="s">
        <v>5797</v>
      </c>
      <c r="H637" s="4">
        <v>1</v>
      </c>
      <c r="I637" s="4" t="s">
        <v>37</v>
      </c>
      <c r="J637" s="4" t="s">
        <v>3</v>
      </c>
      <c r="K637" s="4" t="s">
        <v>4267</v>
      </c>
      <c r="L637" s="4" t="s">
        <v>5070</v>
      </c>
      <c r="M637" s="4" t="s">
        <v>24041</v>
      </c>
    </row>
    <row r="638" spans="1:14">
      <c r="A638" s="4" t="s">
        <v>24042</v>
      </c>
      <c r="B638" s="4" t="s">
        <v>24043</v>
      </c>
      <c r="C638" s="4" t="s">
        <v>1733</v>
      </c>
      <c r="D638" t="str">
        <f>VLOOKUP(C638,'Ref-Item'!A:B,2,0)</f>
        <v>DC51-0025A</v>
      </c>
      <c r="E638" s="4" t="s">
        <v>4236</v>
      </c>
      <c r="F638" s="4" t="s">
        <v>4236</v>
      </c>
      <c r="G638" s="4" t="s">
        <v>5680</v>
      </c>
      <c r="H638" s="4">
        <v>1</v>
      </c>
      <c r="I638" s="4" t="s">
        <v>27</v>
      </c>
      <c r="J638" s="4" t="s">
        <v>3</v>
      </c>
      <c r="K638" s="4" t="s">
        <v>4287</v>
      </c>
      <c r="L638" s="4" t="s">
        <v>5070</v>
      </c>
      <c r="M638" s="4" t="s">
        <v>24044</v>
      </c>
    </row>
    <row r="639" spans="1:14">
      <c r="A639" s="4" t="s">
        <v>24045</v>
      </c>
      <c r="B639" s="4" t="s">
        <v>24046</v>
      </c>
      <c r="C639" s="4" t="s">
        <v>5030</v>
      </c>
      <c r="D639" t="str">
        <f>VLOOKUP(C639,'Ref-Item'!A:B,2,0)</f>
        <v>HD50-0095</v>
      </c>
      <c r="E639" s="4" t="s">
        <v>5124</v>
      </c>
      <c r="F639" s="4" t="s">
        <v>5124</v>
      </c>
      <c r="G639" s="4" t="s">
        <v>5125</v>
      </c>
      <c r="H639" s="4">
        <v>1</v>
      </c>
      <c r="I639" s="4" t="s">
        <v>69</v>
      </c>
      <c r="J639" s="4" t="s">
        <v>3</v>
      </c>
      <c r="K639" s="4" t="s">
        <v>4271</v>
      </c>
      <c r="L639" s="4" t="s">
        <v>5070</v>
      </c>
      <c r="M639" s="4" t="s">
        <v>24047</v>
      </c>
    </row>
    <row r="640" spans="1:14">
      <c r="A640" s="4" t="s">
        <v>24048</v>
      </c>
      <c r="B640" s="4" t="s">
        <v>24049</v>
      </c>
      <c r="C640" s="4" t="s">
        <v>59</v>
      </c>
      <c r="D640" t="str">
        <f>VLOOKUP(C640,'Ref-Item'!A:B,2,0)</f>
        <v>DC31-0500</v>
      </c>
      <c r="E640" s="4" t="s">
        <v>58</v>
      </c>
      <c r="F640" s="4" t="s">
        <v>58</v>
      </c>
      <c r="G640" s="4" t="s">
        <v>5397</v>
      </c>
      <c r="H640" s="4">
        <v>1</v>
      </c>
      <c r="I640" s="4" t="s">
        <v>27</v>
      </c>
      <c r="J640" s="4" t="s">
        <v>3</v>
      </c>
      <c r="K640" s="4" t="s">
        <v>18</v>
      </c>
      <c r="L640" s="4" t="s">
        <v>5070</v>
      </c>
      <c r="M640" s="4" t="s">
        <v>24050</v>
      </c>
    </row>
    <row r="641" spans="1:14">
      <c r="A641" s="4" t="s">
        <v>24051</v>
      </c>
      <c r="B641" s="4" t="s">
        <v>24052</v>
      </c>
      <c r="C641" s="4" t="s">
        <v>4447</v>
      </c>
      <c r="D641" t="str">
        <f>VLOOKUP(C641,'Ref-Item'!A:B,2,0)</f>
        <v>COD31-0139</v>
      </c>
      <c r="E641" s="4" t="s">
        <v>4448</v>
      </c>
      <c r="F641" s="4" t="s">
        <v>4448</v>
      </c>
      <c r="G641" s="4" t="s">
        <v>5797</v>
      </c>
      <c r="H641" s="4">
        <v>1</v>
      </c>
      <c r="I641" s="4" t="s">
        <v>69</v>
      </c>
      <c r="J641" s="4" t="s">
        <v>3</v>
      </c>
      <c r="K641" s="4" t="s">
        <v>4270</v>
      </c>
      <c r="L641" s="4" t="s">
        <v>5070</v>
      </c>
      <c r="M641" s="4" t="s">
        <v>24053</v>
      </c>
    </row>
    <row r="642" spans="1:14">
      <c r="A642" s="4" t="s">
        <v>24054</v>
      </c>
      <c r="B642" s="4" t="s">
        <v>24055</v>
      </c>
      <c r="C642" s="4" t="s">
        <v>1944</v>
      </c>
      <c r="D642" t="str">
        <f>VLOOKUP(C642,'Ref-Item'!A:B,2,0)</f>
        <v>DC54-0095A</v>
      </c>
      <c r="E642" s="4" t="s">
        <v>243</v>
      </c>
      <c r="F642" s="4" t="s">
        <v>243</v>
      </c>
      <c r="G642" s="4" t="s">
        <v>5147</v>
      </c>
      <c r="H642" s="4">
        <v>1</v>
      </c>
      <c r="I642" s="4" t="s">
        <v>10</v>
      </c>
      <c r="J642" s="4" t="s">
        <v>18</v>
      </c>
      <c r="K642" s="4" t="s">
        <v>18</v>
      </c>
      <c r="L642" s="4" t="s">
        <v>5070</v>
      </c>
      <c r="M642" s="4" t="s">
        <v>24056</v>
      </c>
    </row>
    <row r="643" spans="1:14">
      <c r="A643" s="4" t="s">
        <v>24057</v>
      </c>
      <c r="B643" s="4" t="s">
        <v>24058</v>
      </c>
      <c r="C643" s="4" t="s">
        <v>5543</v>
      </c>
      <c r="D643" t="str">
        <f>VLOOKUP(C643,'Ref-Item'!A:B,2,0)</f>
        <v>HYD12-0084</v>
      </c>
      <c r="E643" s="4" t="s">
        <v>5544</v>
      </c>
      <c r="F643" s="4" t="s">
        <v>5544</v>
      </c>
      <c r="G643" s="4" t="s">
        <v>12702</v>
      </c>
      <c r="H643" s="4">
        <v>1</v>
      </c>
      <c r="I643" s="4" t="s">
        <v>2</v>
      </c>
      <c r="J643" s="4" t="s">
        <v>8</v>
      </c>
      <c r="K643" s="4" t="s">
        <v>4267</v>
      </c>
      <c r="L643" s="4" t="s">
        <v>4266</v>
      </c>
      <c r="M643" s="4" t="s">
        <v>24059</v>
      </c>
    </row>
    <row r="644" spans="1:14">
      <c r="A644" s="4" t="s">
        <v>24061</v>
      </c>
      <c r="B644" s="4" t="s">
        <v>24062</v>
      </c>
      <c r="C644" s="4" t="s">
        <v>53</v>
      </c>
      <c r="D644" t="str">
        <f>VLOOKUP(C644,'Ref-Item'!A:B,2,0)</f>
        <v>DC31-0508</v>
      </c>
      <c r="E644" s="4" t="s">
        <v>52</v>
      </c>
      <c r="F644" s="4" t="s">
        <v>52</v>
      </c>
      <c r="G644" s="4" t="s">
        <v>54</v>
      </c>
      <c r="H644" s="4">
        <v>1</v>
      </c>
      <c r="I644" s="4" t="s">
        <v>27</v>
      </c>
      <c r="J644" s="4" t="s">
        <v>3</v>
      </c>
      <c r="K644" s="4" t="s">
        <v>4271</v>
      </c>
      <c r="L644" s="4" t="s">
        <v>5070</v>
      </c>
      <c r="M644" s="4" t="s">
        <v>24063</v>
      </c>
      <c r="N644" t="s">
        <v>7981</v>
      </c>
    </row>
    <row r="645" spans="1:14">
      <c r="A645" s="4" t="s">
        <v>24064</v>
      </c>
      <c r="B645" s="4" t="s">
        <v>24065</v>
      </c>
      <c r="C645" s="4" t="s">
        <v>5398</v>
      </c>
      <c r="D645" t="str">
        <f>VLOOKUP(C645,'Ref-Item'!A:B,2,0)</f>
        <v>DOC12-0680</v>
      </c>
      <c r="E645" s="4" t="s">
        <v>5399</v>
      </c>
      <c r="F645" s="4" t="s">
        <v>5399</v>
      </c>
      <c r="G645" s="4" t="s">
        <v>5400</v>
      </c>
      <c r="H645" s="4">
        <v>1</v>
      </c>
      <c r="I645" s="4" t="s">
        <v>27</v>
      </c>
      <c r="J645" s="4" t="s">
        <v>3</v>
      </c>
      <c r="K645" s="4" t="s">
        <v>4516</v>
      </c>
      <c r="L645" s="4" t="s">
        <v>5070</v>
      </c>
      <c r="M645" s="4" t="s">
        <v>24066</v>
      </c>
    </row>
    <row r="646" spans="1:14">
      <c r="A646" s="4" t="s">
        <v>24067</v>
      </c>
      <c r="B646" s="4" t="s">
        <v>24068</v>
      </c>
      <c r="C646" s="4" t="s">
        <v>1742</v>
      </c>
      <c r="D646" t="str">
        <f>VLOOKUP(C646,'Ref-Item'!A:B,2,0)</f>
        <v>DC51-0032A</v>
      </c>
      <c r="E646" s="4" t="s">
        <v>4582</v>
      </c>
      <c r="F646" s="4" t="s">
        <v>4582</v>
      </c>
      <c r="G646" s="4" t="s">
        <v>5155</v>
      </c>
      <c r="H646" s="4">
        <v>1</v>
      </c>
      <c r="I646" s="4" t="s">
        <v>10</v>
      </c>
      <c r="J646" s="4" t="s">
        <v>8</v>
      </c>
      <c r="K646" s="4" t="s">
        <v>4267</v>
      </c>
      <c r="L646" s="4" t="s">
        <v>4266</v>
      </c>
      <c r="M646" s="4" t="s">
        <v>24069</v>
      </c>
    </row>
    <row r="647" spans="1:14">
      <c r="A647" s="4" t="s">
        <v>24071</v>
      </c>
      <c r="B647" s="4" t="s">
        <v>24072</v>
      </c>
      <c r="C647" s="4" t="s">
        <v>3857</v>
      </c>
      <c r="D647" t="str">
        <f>VLOOKUP(C647,'Ref-Item'!A:B,2,0)</f>
        <v>COD31-0093</v>
      </c>
      <c r="E647" s="4" t="s">
        <v>4206</v>
      </c>
      <c r="F647" s="4" t="s">
        <v>4206</v>
      </c>
      <c r="G647" s="4" t="s">
        <v>5542</v>
      </c>
      <c r="H647" s="4">
        <v>1</v>
      </c>
      <c r="I647" s="4" t="s">
        <v>55</v>
      </c>
      <c r="J647" s="4" t="s">
        <v>8</v>
      </c>
      <c r="K647" s="4" t="s">
        <v>18</v>
      </c>
      <c r="L647" s="4" t="s">
        <v>4266</v>
      </c>
      <c r="M647" s="4" t="s">
        <v>24073</v>
      </c>
      <c r="N647" t="s">
        <v>7991</v>
      </c>
    </row>
    <row r="648" spans="1:14">
      <c r="A648" s="4" t="s">
        <v>24074</v>
      </c>
      <c r="B648" s="4" t="s">
        <v>24075</v>
      </c>
      <c r="C648" s="4" t="s">
        <v>3380</v>
      </c>
      <c r="D648" t="str">
        <f>VLOOKUP(C648,'Ref-Item'!A:B,2,0)</f>
        <v>DC20-0523</v>
      </c>
      <c r="E648" s="4" t="s">
        <v>22462</v>
      </c>
      <c r="F648" s="4" t="s">
        <v>22462</v>
      </c>
      <c r="G648" s="4" t="s">
        <v>22463</v>
      </c>
      <c r="H648" s="4">
        <v>1</v>
      </c>
      <c r="I648" s="4" t="s">
        <v>27</v>
      </c>
      <c r="J648" s="4" t="s">
        <v>3</v>
      </c>
      <c r="K648" s="4" t="s">
        <v>4279</v>
      </c>
      <c r="L648" s="4" t="s">
        <v>5070</v>
      </c>
      <c r="M648" s="4" t="s">
        <v>24076</v>
      </c>
    </row>
    <row r="649" spans="1:14">
      <c r="A649" s="4" t="s">
        <v>24077</v>
      </c>
      <c r="B649" s="4" t="s">
        <v>24078</v>
      </c>
      <c r="C649" s="4" t="s">
        <v>4696</v>
      </c>
      <c r="D649" t="str">
        <f>VLOOKUP(C649,'Ref-Item'!A:B,2,0)</f>
        <v>DC51-0551</v>
      </c>
      <c r="E649" s="4" t="s">
        <v>4697</v>
      </c>
      <c r="F649" s="4" t="s">
        <v>4697</v>
      </c>
      <c r="G649" s="4" t="s">
        <v>5438</v>
      </c>
      <c r="H649" s="4">
        <v>1</v>
      </c>
      <c r="I649" s="4" t="s">
        <v>27</v>
      </c>
      <c r="J649" s="4" t="s">
        <v>8</v>
      </c>
      <c r="K649" s="4" t="s">
        <v>4271</v>
      </c>
      <c r="L649" s="4" t="s">
        <v>4266</v>
      </c>
      <c r="M649" s="4" t="s">
        <v>24079</v>
      </c>
    </row>
    <row r="650" spans="1:14">
      <c r="A650" s="4" t="s">
        <v>24081</v>
      </c>
      <c r="B650" s="4" t="s">
        <v>24082</v>
      </c>
      <c r="C650" s="4" t="s">
        <v>2507</v>
      </c>
      <c r="D650" t="str">
        <f>VLOOKUP(C650,'Ref-Item'!A:B,2,0)</f>
        <v>DC54-0293A</v>
      </c>
      <c r="E650" s="4" t="s">
        <v>4607</v>
      </c>
      <c r="F650" s="4" t="s">
        <v>4607</v>
      </c>
      <c r="G650" s="4" t="s">
        <v>4608</v>
      </c>
      <c r="H650" s="4">
        <v>1</v>
      </c>
      <c r="I650" s="4" t="s">
        <v>27</v>
      </c>
      <c r="J650" s="4" t="s">
        <v>3</v>
      </c>
      <c r="K650" s="4" t="s">
        <v>4271</v>
      </c>
      <c r="L650" s="4" t="s">
        <v>5070</v>
      </c>
      <c r="M650" s="4" t="s">
        <v>24083</v>
      </c>
      <c r="N650" t="s">
        <v>5862</v>
      </c>
    </row>
    <row r="651" spans="1:14">
      <c r="A651" s="4" t="s">
        <v>24084</v>
      </c>
      <c r="B651" s="4" t="s">
        <v>24085</v>
      </c>
      <c r="C651" s="4" t="s">
        <v>3013</v>
      </c>
      <c r="D651" t="str">
        <f>VLOOKUP(C651,'Ref-Item'!A:B,2,0)</f>
        <v>AMFBA10-0489A</v>
      </c>
      <c r="E651" s="4" t="s">
        <v>74</v>
      </c>
      <c r="F651" s="4" t="s">
        <v>74</v>
      </c>
      <c r="G651" s="4" t="s">
        <v>5179</v>
      </c>
      <c r="H651" s="4">
        <v>1</v>
      </c>
      <c r="I651" s="4" t="s">
        <v>27</v>
      </c>
      <c r="J651" s="4" t="s">
        <v>3</v>
      </c>
      <c r="K651" s="4" t="s">
        <v>4308</v>
      </c>
      <c r="L651" s="4" t="s">
        <v>5070</v>
      </c>
      <c r="M651" s="4" t="s">
        <v>24086</v>
      </c>
    </row>
    <row r="652" spans="1:14">
      <c r="A652" s="4" t="s">
        <v>24087</v>
      </c>
      <c r="B652" s="4" t="s">
        <v>24088</v>
      </c>
      <c r="C652" s="4" t="s">
        <v>2852</v>
      </c>
      <c r="D652" t="str">
        <f>VLOOKUP(C652,'Ref-Item'!A:B,2,0)</f>
        <v>DC20-0475A</v>
      </c>
      <c r="E652" s="4" t="s">
        <v>5193</v>
      </c>
      <c r="F652" s="4" t="s">
        <v>5193</v>
      </c>
      <c r="G652" s="4" t="s">
        <v>5447</v>
      </c>
      <c r="H652" s="4">
        <v>1</v>
      </c>
      <c r="I652" s="4" t="s">
        <v>2</v>
      </c>
      <c r="J652" s="4" t="s">
        <v>8</v>
      </c>
      <c r="K652" s="4" t="s">
        <v>4268</v>
      </c>
      <c r="L652" s="4" t="s">
        <v>4266</v>
      </c>
      <c r="M652" s="4" t="s">
        <v>24089</v>
      </c>
    </row>
    <row r="653" spans="1:14">
      <c r="A653" s="4" t="s">
        <v>24091</v>
      </c>
      <c r="B653" s="4" t="s">
        <v>24092</v>
      </c>
      <c r="C653" s="4" t="s">
        <v>1634</v>
      </c>
      <c r="D653" t="str">
        <f>VLOOKUP(C653,'Ref-Item'!A:B,2,0)</f>
        <v>DC50-0017A</v>
      </c>
      <c r="E653" s="4" t="s">
        <v>4517</v>
      </c>
      <c r="F653" s="4" t="s">
        <v>4517</v>
      </c>
      <c r="G653" s="4" t="s">
        <v>4518</v>
      </c>
      <c r="H653" s="4">
        <v>1</v>
      </c>
      <c r="I653" s="4" t="s">
        <v>4445</v>
      </c>
      <c r="J653" s="4" t="s">
        <v>8</v>
      </c>
      <c r="K653" s="4" t="s">
        <v>18</v>
      </c>
      <c r="L653" s="4" t="s">
        <v>4266</v>
      </c>
      <c r="M653" s="4" t="s">
        <v>24093</v>
      </c>
    </row>
    <row r="654" spans="1:14">
      <c r="A654" s="4" t="s">
        <v>24095</v>
      </c>
      <c r="B654" s="4" t="s">
        <v>24088</v>
      </c>
      <c r="C654" s="4" t="s">
        <v>2852</v>
      </c>
      <c r="D654" t="str">
        <f>VLOOKUP(C654,'Ref-Item'!A:B,2,0)</f>
        <v>DC20-0475A</v>
      </c>
      <c r="E654" s="4" t="s">
        <v>5193</v>
      </c>
      <c r="F654" s="4" t="s">
        <v>5193</v>
      </c>
      <c r="G654" s="4" t="s">
        <v>5447</v>
      </c>
      <c r="H654" s="4">
        <v>1</v>
      </c>
      <c r="I654" s="4" t="s">
        <v>2</v>
      </c>
      <c r="J654" s="4" t="s">
        <v>3</v>
      </c>
      <c r="K654" s="4" t="s">
        <v>4268</v>
      </c>
      <c r="L654" s="4" t="s">
        <v>5070</v>
      </c>
      <c r="M654" s="4" t="s">
        <v>24096</v>
      </c>
      <c r="N654" t="s">
        <v>5109</v>
      </c>
    </row>
    <row r="655" spans="1:14">
      <c r="A655" s="4" t="s">
        <v>24097</v>
      </c>
      <c r="B655" s="4" t="s">
        <v>24098</v>
      </c>
      <c r="C655" s="4" t="s">
        <v>2966</v>
      </c>
      <c r="D655" t="str">
        <f>VLOOKUP(C655,'Ref-Item'!A:B,2,0)</f>
        <v>AMFBA10-0468A</v>
      </c>
      <c r="E655" s="4" t="s">
        <v>534</v>
      </c>
      <c r="F655" s="4" t="s">
        <v>534</v>
      </c>
      <c r="G655" s="4" t="s">
        <v>24099</v>
      </c>
      <c r="H655" s="4">
        <v>1</v>
      </c>
      <c r="I655" s="4" t="s">
        <v>4240</v>
      </c>
      <c r="J655" s="4" t="s">
        <v>8</v>
      </c>
      <c r="K655" s="4" t="s">
        <v>4295</v>
      </c>
      <c r="L655" s="4" t="s">
        <v>4266</v>
      </c>
      <c r="M655" s="4" t="s">
        <v>24100</v>
      </c>
    </row>
    <row r="656" spans="1:14">
      <c r="A656" s="4" t="s">
        <v>24101</v>
      </c>
      <c r="B656" s="4" t="s">
        <v>24098</v>
      </c>
      <c r="C656" s="4" t="s">
        <v>5246</v>
      </c>
      <c r="D656" t="str">
        <f>VLOOKUP(C656,'Ref-Item'!A:B,2,0)</f>
        <v>COD10-0184</v>
      </c>
      <c r="E656" s="4" t="s">
        <v>5849</v>
      </c>
      <c r="F656" s="4" t="s">
        <v>5849</v>
      </c>
      <c r="G656" s="4" t="s">
        <v>5850</v>
      </c>
      <c r="H656" s="4">
        <v>1</v>
      </c>
      <c r="I656" s="4" t="s">
        <v>4240</v>
      </c>
      <c r="J656" s="4" t="s">
        <v>8</v>
      </c>
      <c r="K656" s="4" t="s">
        <v>4295</v>
      </c>
      <c r="L656" s="4" t="s">
        <v>4266</v>
      </c>
      <c r="M656" s="4" t="s">
        <v>24102</v>
      </c>
    </row>
    <row r="657" spans="1:14">
      <c r="A657" s="4" t="s">
        <v>24101</v>
      </c>
      <c r="B657" s="4" t="s">
        <v>24098</v>
      </c>
      <c r="C657" s="4" t="s">
        <v>5246</v>
      </c>
      <c r="D657" t="str">
        <f>VLOOKUP(C657,'Ref-Item'!A:B,2,0)</f>
        <v>COD10-0184</v>
      </c>
      <c r="E657" s="4" t="s">
        <v>5849</v>
      </c>
      <c r="F657" s="4" t="s">
        <v>5849</v>
      </c>
      <c r="G657" s="4" t="s">
        <v>5850</v>
      </c>
      <c r="H657" s="4">
        <v>1</v>
      </c>
      <c r="I657" s="4" t="s">
        <v>4240</v>
      </c>
      <c r="J657" s="4" t="s">
        <v>8</v>
      </c>
      <c r="K657" s="4" t="s">
        <v>4295</v>
      </c>
      <c r="L657" s="4" t="s">
        <v>4266</v>
      </c>
      <c r="M657" s="4" t="s">
        <v>24103</v>
      </c>
    </row>
    <row r="658" spans="1:14">
      <c r="A658" s="4" t="s">
        <v>24104</v>
      </c>
      <c r="B658" s="4" t="s">
        <v>24098</v>
      </c>
      <c r="C658" s="4" t="s">
        <v>2966</v>
      </c>
      <c r="D658" t="str">
        <f>VLOOKUP(C658,'Ref-Item'!A:B,2,0)</f>
        <v>AMFBA10-0468A</v>
      </c>
      <c r="E658" s="4" t="s">
        <v>534</v>
      </c>
      <c r="F658" s="4" t="s">
        <v>534</v>
      </c>
      <c r="G658" s="4" t="s">
        <v>24099</v>
      </c>
      <c r="H658" s="4">
        <v>1</v>
      </c>
      <c r="I658" s="4" t="s">
        <v>4240</v>
      </c>
      <c r="J658" s="4" t="s">
        <v>8</v>
      </c>
      <c r="K658" s="4" t="s">
        <v>4295</v>
      </c>
      <c r="L658" s="4" t="s">
        <v>4266</v>
      </c>
      <c r="M658" s="4" t="s">
        <v>24105</v>
      </c>
      <c r="N658" t="s">
        <v>8025</v>
      </c>
    </row>
    <row r="659" spans="1:14">
      <c r="A659" s="4" t="s">
        <v>24106</v>
      </c>
      <c r="B659" s="4" t="s">
        <v>24098</v>
      </c>
      <c r="C659" s="4" t="s">
        <v>228</v>
      </c>
      <c r="D659" t="str">
        <f>VLOOKUP(C659,'Ref-Item'!A:B,2,0)</f>
        <v>AMFBA10-0479</v>
      </c>
      <c r="E659" s="4" t="s">
        <v>227</v>
      </c>
      <c r="F659" s="4" t="s">
        <v>227</v>
      </c>
      <c r="G659" s="4" t="s">
        <v>5135</v>
      </c>
      <c r="H659" s="4">
        <v>1</v>
      </c>
      <c r="I659" s="4" t="s">
        <v>4240</v>
      </c>
      <c r="J659" s="4" t="s">
        <v>8</v>
      </c>
      <c r="K659" s="4" t="s">
        <v>4295</v>
      </c>
      <c r="L659" s="4" t="s">
        <v>4266</v>
      </c>
      <c r="M659" s="4" t="s">
        <v>24107</v>
      </c>
      <c r="N659" t="s">
        <v>8029</v>
      </c>
    </row>
    <row r="660" spans="1:14">
      <c r="A660" s="4" t="s">
        <v>24108</v>
      </c>
      <c r="B660" s="4" t="s">
        <v>24109</v>
      </c>
      <c r="C660" s="4" t="s">
        <v>4524</v>
      </c>
      <c r="D660" t="str">
        <f>VLOOKUP(C660,'Ref-Item'!A:B,2,0)</f>
        <v>COD10-0108</v>
      </c>
      <c r="E660" s="4" t="s">
        <v>4525</v>
      </c>
      <c r="F660" s="4" t="s">
        <v>4525</v>
      </c>
      <c r="G660" s="4" t="s">
        <v>24110</v>
      </c>
      <c r="H660" s="4">
        <v>1</v>
      </c>
      <c r="I660" s="4" t="s">
        <v>27</v>
      </c>
      <c r="J660" s="4" t="s">
        <v>3</v>
      </c>
      <c r="K660" s="4" t="s">
        <v>4279</v>
      </c>
      <c r="L660" s="4" t="s">
        <v>5070</v>
      </c>
      <c r="M660" s="4" t="s">
        <v>24111</v>
      </c>
    </row>
    <row r="661" spans="1:14">
      <c r="A661" s="4" t="s">
        <v>24112</v>
      </c>
      <c r="B661" s="4" t="s">
        <v>24113</v>
      </c>
      <c r="C661" s="4" t="s">
        <v>221</v>
      </c>
      <c r="D661" t="str">
        <f>VLOOKUP(C661,'Ref-Item'!A:B,2,0)</f>
        <v>DC20-0527A</v>
      </c>
      <c r="E661" s="4" t="s">
        <v>220</v>
      </c>
      <c r="F661" s="4" t="s">
        <v>220</v>
      </c>
      <c r="G661" s="4" t="s">
        <v>222</v>
      </c>
      <c r="H661" s="4">
        <v>1</v>
      </c>
      <c r="I661" s="4" t="s">
        <v>27</v>
      </c>
      <c r="J661" s="4" t="s">
        <v>8</v>
      </c>
      <c r="K661" s="4" t="s">
        <v>4267</v>
      </c>
      <c r="L661" s="4" t="s">
        <v>4266</v>
      </c>
      <c r="M661" s="4" t="s">
        <v>24114</v>
      </c>
      <c r="N661" t="s">
        <v>8036</v>
      </c>
    </row>
    <row r="662" spans="1:14">
      <c r="A662" s="4" t="s">
        <v>24116</v>
      </c>
      <c r="B662" s="4" t="s">
        <v>24117</v>
      </c>
      <c r="C662" s="4" t="s">
        <v>51</v>
      </c>
      <c r="D662" t="str">
        <f>VLOOKUP(C662,'Ref-Item'!A:B,2,0)</f>
        <v>DC31-0501</v>
      </c>
      <c r="E662" s="4" t="s">
        <v>50</v>
      </c>
      <c r="F662" s="4" t="s">
        <v>50</v>
      </c>
      <c r="G662" s="4" t="s">
        <v>5131</v>
      </c>
      <c r="H662" s="4">
        <v>1</v>
      </c>
      <c r="I662" s="4" t="s">
        <v>90</v>
      </c>
      <c r="J662" s="4" t="s">
        <v>8</v>
      </c>
      <c r="K662" s="4" t="s">
        <v>4268</v>
      </c>
      <c r="L662" s="4" t="s">
        <v>4266</v>
      </c>
      <c r="M662" s="4" t="s">
        <v>24118</v>
      </c>
    </row>
    <row r="663" spans="1:14">
      <c r="A663" s="4" t="s">
        <v>24120</v>
      </c>
      <c r="B663" s="4" t="s">
        <v>24121</v>
      </c>
      <c r="C663" s="4" t="s">
        <v>2974</v>
      </c>
      <c r="D663" t="str">
        <f>VLOOKUP(C663,'Ref-Item'!A:B,2,0)</f>
        <v>AMFBA54-0443A</v>
      </c>
      <c r="E663" s="4" t="s">
        <v>5263</v>
      </c>
      <c r="F663" s="4" t="s">
        <v>5263</v>
      </c>
      <c r="G663" s="4" t="s">
        <v>5264</v>
      </c>
      <c r="H663" s="4">
        <v>1</v>
      </c>
      <c r="I663" s="4" t="s">
        <v>2</v>
      </c>
      <c r="J663" s="4" t="s">
        <v>8</v>
      </c>
      <c r="K663" s="4" t="s">
        <v>4267</v>
      </c>
      <c r="L663" s="4" t="s">
        <v>4266</v>
      </c>
      <c r="M663" s="4" t="s">
        <v>24122</v>
      </c>
    </row>
    <row r="664" spans="1:14">
      <c r="A664" s="4" t="s">
        <v>24124</v>
      </c>
      <c r="B664" s="4" t="s">
        <v>24125</v>
      </c>
      <c r="C664" s="4" t="s">
        <v>4423</v>
      </c>
      <c r="D664" t="str">
        <f>VLOOKUP(C664,'Ref-Item'!A:B,2,0)</f>
        <v>HD12-0086</v>
      </c>
      <c r="E664" s="4" t="s">
        <v>4424</v>
      </c>
      <c r="F664" s="4" t="s">
        <v>4424</v>
      </c>
      <c r="G664" s="4" t="s">
        <v>5151</v>
      </c>
      <c r="H664" s="4">
        <v>1</v>
      </c>
      <c r="I664" s="4" t="s">
        <v>10</v>
      </c>
      <c r="J664" s="4" t="s">
        <v>3</v>
      </c>
      <c r="K664" s="4" t="s">
        <v>4267</v>
      </c>
      <c r="L664" s="4" t="s">
        <v>5070</v>
      </c>
      <c r="M664" s="4" t="s">
        <v>24126</v>
      </c>
    </row>
    <row r="665" spans="1:14">
      <c r="A665" s="4" t="s">
        <v>24127</v>
      </c>
      <c r="B665" s="4" t="s">
        <v>24128</v>
      </c>
      <c r="C665" s="4" t="s">
        <v>302</v>
      </c>
      <c r="D665" t="str">
        <f>VLOOKUP(C665,'Ref-Item'!A:B,2,0)</f>
        <v>COD31-0090</v>
      </c>
      <c r="E665" s="4" t="s">
        <v>301</v>
      </c>
      <c r="F665" s="4" t="s">
        <v>301</v>
      </c>
      <c r="G665" s="4" t="s">
        <v>5130</v>
      </c>
      <c r="H665" s="4">
        <v>1</v>
      </c>
      <c r="I665" s="4" t="s">
        <v>10</v>
      </c>
      <c r="J665" s="4" t="s">
        <v>8</v>
      </c>
      <c r="K665" s="4" t="s">
        <v>4268</v>
      </c>
      <c r="L665" s="4" t="s">
        <v>4266</v>
      </c>
      <c r="M665" s="4" t="s">
        <v>24129</v>
      </c>
    </row>
    <row r="666" spans="1:14">
      <c r="A666" s="4" t="s">
        <v>24131</v>
      </c>
      <c r="B666" s="4" t="s">
        <v>24029</v>
      </c>
      <c r="C666" s="4" t="s">
        <v>262</v>
      </c>
      <c r="D666" t="str">
        <f>VLOOKUP(C666,'Ref-Item'!A:B,2,0)</f>
        <v>HD10-0055</v>
      </c>
      <c r="E666" s="4" t="s">
        <v>261</v>
      </c>
      <c r="F666" s="4" t="s">
        <v>261</v>
      </c>
      <c r="G666" s="4" t="s">
        <v>5154</v>
      </c>
      <c r="H666" s="4">
        <v>1</v>
      </c>
      <c r="I666" s="4" t="s">
        <v>90</v>
      </c>
      <c r="J666" s="4" t="s">
        <v>3</v>
      </c>
      <c r="K666" s="4" t="s">
        <v>4271</v>
      </c>
      <c r="L666" s="4" t="s">
        <v>5070</v>
      </c>
      <c r="M666" s="4" t="s">
        <v>24132</v>
      </c>
    </row>
    <row r="667" spans="1:14">
      <c r="A667" s="4" t="s">
        <v>24133</v>
      </c>
      <c r="B667" s="4" t="s">
        <v>24134</v>
      </c>
      <c r="C667" s="4" t="s">
        <v>1937</v>
      </c>
      <c r="D667" t="str">
        <f>VLOOKUP(C667,'Ref-Item'!A:B,2,0)</f>
        <v>DC54-0063A</v>
      </c>
      <c r="E667" s="4" t="s">
        <v>108</v>
      </c>
      <c r="F667" s="4" t="s">
        <v>108</v>
      </c>
      <c r="G667" s="4" t="s">
        <v>110</v>
      </c>
      <c r="H667" s="4">
        <v>1</v>
      </c>
      <c r="I667" s="4" t="s">
        <v>5230</v>
      </c>
      <c r="J667" s="4" t="s">
        <v>3</v>
      </c>
      <c r="K667" s="4" t="s">
        <v>18</v>
      </c>
      <c r="L667" s="4" t="s">
        <v>4266</v>
      </c>
      <c r="M667" s="4" t="s">
        <v>24135</v>
      </c>
    </row>
    <row r="668" spans="1:14">
      <c r="A668" s="4" t="s">
        <v>24136</v>
      </c>
      <c r="B668" s="4" t="s">
        <v>24137</v>
      </c>
      <c r="C668" s="4" t="s">
        <v>7</v>
      </c>
      <c r="D668" t="str">
        <f>VLOOKUP(C668,'Ref-Item'!A:B,2,0)</f>
        <v>COD31-0088</v>
      </c>
      <c r="E668" s="4" t="s">
        <v>6</v>
      </c>
      <c r="F668" s="4" t="s">
        <v>6</v>
      </c>
      <c r="G668" s="4" t="s">
        <v>5111</v>
      </c>
      <c r="H668" s="4">
        <v>1</v>
      </c>
      <c r="I668" s="4" t="s">
        <v>42</v>
      </c>
      <c r="J668" s="4" t="s">
        <v>8</v>
      </c>
      <c r="K668" s="4" t="s">
        <v>4268</v>
      </c>
      <c r="L668" s="4" t="s">
        <v>4266</v>
      </c>
      <c r="M668" s="4" t="s">
        <v>24138</v>
      </c>
    </row>
    <row r="669" spans="1:14">
      <c r="A669" s="4" t="s">
        <v>24140</v>
      </c>
      <c r="B669" s="4" t="s">
        <v>24141</v>
      </c>
      <c r="C669" s="4" t="s">
        <v>7</v>
      </c>
      <c r="D669" t="str">
        <f>VLOOKUP(C669,'Ref-Item'!A:B,2,0)</f>
        <v>COD31-0088</v>
      </c>
      <c r="E669" s="4" t="s">
        <v>6</v>
      </c>
      <c r="F669" s="4" t="s">
        <v>6</v>
      </c>
      <c r="G669" s="4" t="s">
        <v>5111</v>
      </c>
      <c r="H669" s="4">
        <v>1</v>
      </c>
      <c r="I669" s="4" t="s">
        <v>42</v>
      </c>
      <c r="J669" s="4" t="s">
        <v>8</v>
      </c>
      <c r="K669" s="4" t="s">
        <v>4268</v>
      </c>
      <c r="L669" s="4" t="s">
        <v>4266</v>
      </c>
      <c r="M669" s="4" t="s">
        <v>24142</v>
      </c>
      <c r="N669" t="s">
        <v>5832</v>
      </c>
    </row>
    <row r="670" spans="1:14">
      <c r="A670" s="4" t="s">
        <v>24144</v>
      </c>
      <c r="B670" s="4" t="s">
        <v>24145</v>
      </c>
      <c r="C670" s="4" t="s">
        <v>4526</v>
      </c>
      <c r="D670" t="str">
        <f>VLOOKUP(C670,'Ref-Item'!A:B,2,0)</f>
        <v>COD60-0132</v>
      </c>
      <c r="E670" s="4" t="s">
        <v>8702</v>
      </c>
      <c r="F670" s="4" t="s">
        <v>8702</v>
      </c>
      <c r="G670" s="4" t="s">
        <v>5670</v>
      </c>
      <c r="H670" s="4">
        <v>1</v>
      </c>
      <c r="I670" s="4" t="s">
        <v>90</v>
      </c>
      <c r="J670" s="4" t="s">
        <v>8</v>
      </c>
      <c r="K670" s="4" t="s">
        <v>4271</v>
      </c>
      <c r="L670" s="4" t="s">
        <v>4266</v>
      </c>
      <c r="M670" s="4" t="s">
        <v>24146</v>
      </c>
      <c r="N670" t="s">
        <v>8062</v>
      </c>
    </row>
    <row r="671" spans="1:14">
      <c r="A671" s="4" t="s">
        <v>24147</v>
      </c>
      <c r="B671" s="4" t="s">
        <v>24148</v>
      </c>
      <c r="C671" s="4" t="s">
        <v>3253</v>
      </c>
      <c r="D671" t="str">
        <f>VLOOKUP(C671,'Ref-Item'!A:B,2,0)</f>
        <v>AMFBA55-0103A</v>
      </c>
      <c r="E671" s="4" t="s">
        <v>245</v>
      </c>
      <c r="F671" s="4" t="s">
        <v>245</v>
      </c>
      <c r="G671" s="4" t="s">
        <v>5666</v>
      </c>
      <c r="H671" s="4">
        <v>1</v>
      </c>
      <c r="I671" s="4" t="s">
        <v>2</v>
      </c>
      <c r="J671" s="4" t="s">
        <v>3</v>
      </c>
      <c r="K671" s="4" t="s">
        <v>18</v>
      </c>
      <c r="L671" s="4" t="s">
        <v>5070</v>
      </c>
      <c r="M671" s="4" t="s">
        <v>24149</v>
      </c>
    </row>
    <row r="672" spans="1:14">
      <c r="A672" s="4" t="s">
        <v>24150</v>
      </c>
      <c r="B672" s="4" t="s">
        <v>24151</v>
      </c>
      <c r="C672" s="4" t="s">
        <v>2838</v>
      </c>
      <c r="D672" t="str">
        <f>VLOOKUP(C672,'Ref-Item'!A:B,2,0)</f>
        <v>DC20-0460-1</v>
      </c>
      <c r="E672" s="4" t="s">
        <v>232</v>
      </c>
      <c r="F672" s="4" t="s">
        <v>232</v>
      </c>
      <c r="G672" s="4" t="s">
        <v>234</v>
      </c>
      <c r="H672" s="4">
        <v>1</v>
      </c>
      <c r="I672" s="4" t="s">
        <v>470</v>
      </c>
      <c r="J672" s="4" t="s">
        <v>3</v>
      </c>
      <c r="K672" s="4" t="s">
        <v>4279</v>
      </c>
      <c r="L672" s="4" t="s">
        <v>5070</v>
      </c>
      <c r="M672" s="4" t="s">
        <v>24152</v>
      </c>
      <c r="N672" t="s">
        <v>8069</v>
      </c>
    </row>
    <row r="673" spans="1:14">
      <c r="A673" s="4" t="s">
        <v>24153</v>
      </c>
      <c r="B673" s="4" t="s">
        <v>24154</v>
      </c>
      <c r="C673" s="4" t="s">
        <v>2966</v>
      </c>
      <c r="D673" t="str">
        <f>VLOOKUP(C673,'Ref-Item'!A:B,2,0)</f>
        <v>AMFBA10-0468A</v>
      </c>
      <c r="E673" s="4" t="s">
        <v>534</v>
      </c>
      <c r="F673" s="4" t="s">
        <v>534</v>
      </c>
      <c r="G673" s="4" t="s">
        <v>5484</v>
      </c>
      <c r="H673" s="4">
        <v>1</v>
      </c>
      <c r="I673" s="4" t="s">
        <v>37</v>
      </c>
      <c r="J673" s="4" t="s">
        <v>8</v>
      </c>
      <c r="K673" s="4" t="s">
        <v>4271</v>
      </c>
      <c r="L673" s="4" t="s">
        <v>4266</v>
      </c>
      <c r="M673" s="4" t="s">
        <v>24155</v>
      </c>
    </row>
    <row r="674" spans="1:14">
      <c r="A674" s="4" t="s">
        <v>24157</v>
      </c>
      <c r="B674" s="4" t="s">
        <v>24158</v>
      </c>
      <c r="C674" s="4" t="s">
        <v>51</v>
      </c>
      <c r="D674" t="str">
        <f>VLOOKUP(C674,'Ref-Item'!A:B,2,0)</f>
        <v>DC31-0501</v>
      </c>
      <c r="E674" s="4" t="s">
        <v>50</v>
      </c>
      <c r="F674" s="4" t="s">
        <v>50</v>
      </c>
      <c r="G674" s="4" t="s">
        <v>5131</v>
      </c>
      <c r="H674" s="4">
        <v>1</v>
      </c>
      <c r="I674" s="4" t="s">
        <v>27</v>
      </c>
      <c r="J674" s="4" t="s">
        <v>8</v>
      </c>
      <c r="K674" s="4" t="s">
        <v>4268</v>
      </c>
      <c r="L674" s="4" t="s">
        <v>4266</v>
      </c>
      <c r="M674" s="4" t="s">
        <v>24159</v>
      </c>
    </row>
    <row r="675" spans="1:14">
      <c r="A675" s="4" t="s">
        <v>24160</v>
      </c>
      <c r="B675" s="4" t="s">
        <v>24161</v>
      </c>
      <c r="C675" s="4" t="s">
        <v>5658</v>
      </c>
      <c r="D675" t="str">
        <f>VLOOKUP(C675,'Ref-Item'!A:B,2,0)</f>
        <v>DOC10-0693</v>
      </c>
      <c r="E675" s="4" t="s">
        <v>5659</v>
      </c>
      <c r="F675" s="4" t="s">
        <v>5659</v>
      </c>
      <c r="G675" s="4" t="s">
        <v>5660</v>
      </c>
      <c r="H675" s="4">
        <v>1</v>
      </c>
      <c r="I675" s="4" t="s">
        <v>37</v>
      </c>
      <c r="J675" s="4" t="s">
        <v>3</v>
      </c>
      <c r="K675" s="4" t="s">
        <v>4279</v>
      </c>
      <c r="L675" s="4" t="s">
        <v>5070</v>
      </c>
      <c r="M675" s="4" t="s">
        <v>24162</v>
      </c>
      <c r="N675" t="s">
        <v>4622</v>
      </c>
    </row>
    <row r="676" spans="1:14">
      <c r="A676" s="4" t="s">
        <v>24163</v>
      </c>
      <c r="B676" s="4" t="s">
        <v>24164</v>
      </c>
      <c r="C676" s="4" t="s">
        <v>1621</v>
      </c>
      <c r="D676" t="str">
        <f>VLOOKUP(C676,'Ref-Item'!A:B,2,0)</f>
        <v>DC16-0087</v>
      </c>
      <c r="E676" s="4" t="s">
        <v>5379</v>
      </c>
      <c r="F676" s="4" t="s">
        <v>5379</v>
      </c>
      <c r="G676" s="4" t="s">
        <v>5380</v>
      </c>
      <c r="H676" s="4">
        <v>1</v>
      </c>
      <c r="I676" s="4" t="s">
        <v>4231</v>
      </c>
      <c r="J676" s="4" t="s">
        <v>8</v>
      </c>
      <c r="K676" s="4" t="s">
        <v>4295</v>
      </c>
      <c r="L676" s="4" t="s">
        <v>4266</v>
      </c>
      <c r="M676" s="4" t="s">
        <v>24165</v>
      </c>
    </row>
    <row r="677" spans="1:14">
      <c r="A677" s="4" t="s">
        <v>24166</v>
      </c>
      <c r="B677" s="4" t="s">
        <v>24167</v>
      </c>
      <c r="C677" s="4" t="s">
        <v>262</v>
      </c>
      <c r="D677" t="str">
        <f>VLOOKUP(C677,'Ref-Item'!A:B,2,0)</f>
        <v>HD10-0055</v>
      </c>
      <c r="E677" s="4" t="s">
        <v>261</v>
      </c>
      <c r="F677" s="4" t="s">
        <v>261</v>
      </c>
      <c r="G677" s="4" t="s">
        <v>5154</v>
      </c>
      <c r="H677" s="4">
        <v>1</v>
      </c>
      <c r="I677" s="4" t="s">
        <v>37</v>
      </c>
      <c r="J677" s="4" t="s">
        <v>3</v>
      </c>
      <c r="K677" s="4" t="s">
        <v>4268</v>
      </c>
      <c r="L677" s="4" t="s">
        <v>5070</v>
      </c>
      <c r="M677" s="4" t="s">
        <v>24168</v>
      </c>
    </row>
    <row r="678" spans="1:14">
      <c r="A678" s="4" t="s">
        <v>24169</v>
      </c>
      <c r="B678" s="4" t="s">
        <v>24170</v>
      </c>
      <c r="C678" s="4" t="s">
        <v>3012</v>
      </c>
      <c r="D678" t="str">
        <f>VLOOKUP(C678,'Ref-Item'!A:B,2,0)</f>
        <v>AMFBA10-0491A</v>
      </c>
      <c r="E678" s="4" t="s">
        <v>155</v>
      </c>
      <c r="F678" s="4" t="s">
        <v>155</v>
      </c>
      <c r="G678" s="4" t="s">
        <v>5150</v>
      </c>
      <c r="H678" s="4">
        <v>1</v>
      </c>
      <c r="I678" s="4" t="s">
        <v>470</v>
      </c>
      <c r="J678" s="4" t="s">
        <v>3</v>
      </c>
      <c r="K678" s="4" t="s">
        <v>4271</v>
      </c>
      <c r="L678" s="4" t="s">
        <v>5070</v>
      </c>
      <c r="M678" s="4" t="s">
        <v>24171</v>
      </c>
    </row>
    <row r="679" spans="1:14">
      <c r="A679" s="4" t="s">
        <v>24172</v>
      </c>
      <c r="B679" s="4" t="s">
        <v>23633</v>
      </c>
      <c r="C679" s="4" t="s">
        <v>3857</v>
      </c>
      <c r="D679" t="str">
        <f>VLOOKUP(C679,'Ref-Item'!A:B,2,0)</f>
        <v>COD31-0093</v>
      </c>
      <c r="E679" s="4" t="s">
        <v>4206</v>
      </c>
      <c r="F679" s="4" t="s">
        <v>4206</v>
      </c>
      <c r="G679" s="4" t="s">
        <v>5542</v>
      </c>
      <c r="H679" s="4">
        <v>1</v>
      </c>
      <c r="I679" s="4" t="s">
        <v>90</v>
      </c>
      <c r="J679" s="4" t="s">
        <v>8</v>
      </c>
      <c r="K679" s="4" t="s">
        <v>4287</v>
      </c>
      <c r="L679" s="4" t="s">
        <v>4266</v>
      </c>
      <c r="M679" s="4" t="s">
        <v>24173</v>
      </c>
    </row>
    <row r="680" spans="1:14">
      <c r="A680" s="4" t="s">
        <v>24174</v>
      </c>
      <c r="B680" s="4" t="s">
        <v>23633</v>
      </c>
      <c r="C680" s="4" t="s">
        <v>3857</v>
      </c>
      <c r="D680" t="str">
        <f>VLOOKUP(C680,'Ref-Item'!A:B,2,0)</f>
        <v>COD31-0093</v>
      </c>
      <c r="E680" s="4" t="s">
        <v>4206</v>
      </c>
      <c r="F680" s="4" t="s">
        <v>4206</v>
      </c>
      <c r="G680" s="4" t="s">
        <v>5542</v>
      </c>
      <c r="H680" s="4">
        <v>1</v>
      </c>
      <c r="I680" s="4" t="s">
        <v>90</v>
      </c>
      <c r="J680" s="4" t="s">
        <v>8</v>
      </c>
      <c r="K680" s="4" t="s">
        <v>4287</v>
      </c>
      <c r="L680" s="4" t="s">
        <v>4266</v>
      </c>
      <c r="M680" s="4" t="s">
        <v>24175</v>
      </c>
    </row>
    <row r="681" spans="1:14">
      <c r="A681" s="4" t="s">
        <v>24174</v>
      </c>
      <c r="B681" s="4" t="s">
        <v>23633</v>
      </c>
      <c r="C681" s="4" t="s">
        <v>3857</v>
      </c>
      <c r="D681" t="str">
        <f>VLOOKUP(C681,'Ref-Item'!A:B,2,0)</f>
        <v>COD31-0093</v>
      </c>
      <c r="E681" s="4" t="s">
        <v>4206</v>
      </c>
      <c r="F681" s="4" t="s">
        <v>4206</v>
      </c>
      <c r="G681" s="4" t="s">
        <v>5542</v>
      </c>
      <c r="H681" s="4">
        <v>1</v>
      </c>
      <c r="I681" s="4" t="s">
        <v>90</v>
      </c>
      <c r="J681" s="4" t="s">
        <v>8</v>
      </c>
      <c r="K681" s="4" t="s">
        <v>4287</v>
      </c>
      <c r="L681" s="4" t="s">
        <v>4266</v>
      </c>
      <c r="M681" s="4" t="s">
        <v>24176</v>
      </c>
    </row>
    <row r="682" spans="1:14">
      <c r="A682" s="4" t="s">
        <v>24177</v>
      </c>
      <c r="B682" s="4" t="s">
        <v>24178</v>
      </c>
      <c r="C682" s="4" t="s">
        <v>7609</v>
      </c>
      <c r="D682" t="str">
        <f>VLOOKUP(C682,'Ref-Item'!A:B,2,0)</f>
        <v>HYD50-0124</v>
      </c>
      <c r="E682" s="4" t="s">
        <v>7610</v>
      </c>
      <c r="F682" s="4" t="s">
        <v>7610</v>
      </c>
      <c r="G682" s="4" t="s">
        <v>7611</v>
      </c>
      <c r="H682" s="4">
        <v>1</v>
      </c>
      <c r="I682" s="4" t="s">
        <v>144</v>
      </c>
      <c r="J682" s="4" t="s">
        <v>3</v>
      </c>
      <c r="K682" s="4" t="s">
        <v>4270</v>
      </c>
      <c r="L682" s="4" t="s">
        <v>4266</v>
      </c>
      <c r="M682" s="4" t="s">
        <v>24179</v>
      </c>
      <c r="N682" t="s">
        <v>8101</v>
      </c>
    </row>
    <row r="683" spans="1:14">
      <c r="A683" s="4" t="s">
        <v>24180</v>
      </c>
      <c r="B683" s="4" t="s">
        <v>24181</v>
      </c>
      <c r="C683" s="4" t="s">
        <v>49</v>
      </c>
      <c r="D683" t="str">
        <f>VLOOKUP(C683,'Ref-Item'!A:B,2,0)</f>
        <v>DC31-0510</v>
      </c>
      <c r="E683" s="4" t="s">
        <v>48</v>
      </c>
      <c r="F683" s="4" t="s">
        <v>48</v>
      </c>
      <c r="G683" s="4" t="s">
        <v>5361</v>
      </c>
      <c r="H683" s="4">
        <v>1</v>
      </c>
      <c r="I683" s="4" t="s">
        <v>4237</v>
      </c>
      <c r="J683" s="4" t="s">
        <v>3</v>
      </c>
      <c r="K683" s="4" t="s">
        <v>4274</v>
      </c>
      <c r="L683" s="4" t="s">
        <v>4266</v>
      </c>
      <c r="M683" s="4" t="s">
        <v>24182</v>
      </c>
    </row>
    <row r="684" spans="1:14">
      <c r="A684" s="4" t="s">
        <v>24183</v>
      </c>
      <c r="B684" s="4" t="s">
        <v>24184</v>
      </c>
      <c r="C684" s="4" t="s">
        <v>1938</v>
      </c>
      <c r="D684" t="str">
        <f>VLOOKUP(C684,'Ref-Item'!A:B,2,0)</f>
        <v>DC54-0064A</v>
      </c>
      <c r="E684" s="4" t="s">
        <v>183</v>
      </c>
      <c r="F684" s="4" t="s">
        <v>183</v>
      </c>
      <c r="G684" s="4" t="s">
        <v>5623</v>
      </c>
      <c r="H684" s="4">
        <v>1</v>
      </c>
      <c r="I684" s="4" t="s">
        <v>2</v>
      </c>
      <c r="J684" s="4" t="s">
        <v>3</v>
      </c>
      <c r="K684" s="4" t="s">
        <v>18</v>
      </c>
      <c r="L684" s="4" t="s">
        <v>5070</v>
      </c>
      <c r="M684" s="4" t="s">
        <v>24185</v>
      </c>
    </row>
    <row r="685" spans="1:14">
      <c r="A685" s="4" t="s">
        <v>24186</v>
      </c>
      <c r="B685" s="4" t="s">
        <v>24187</v>
      </c>
      <c r="C685" s="4" t="s">
        <v>1779</v>
      </c>
      <c r="D685" t="str">
        <f>VLOOKUP(C685,'Ref-Item'!A:B,2,0)</f>
        <v>AMFBA50-0082A</v>
      </c>
      <c r="E685" s="4" t="s">
        <v>4210</v>
      </c>
      <c r="F685" s="4" t="s">
        <v>4210</v>
      </c>
      <c r="G685" s="4" t="s">
        <v>5311</v>
      </c>
      <c r="H685" s="4">
        <v>1</v>
      </c>
      <c r="I685" s="4" t="s">
        <v>10</v>
      </c>
      <c r="J685" s="4" t="s">
        <v>3</v>
      </c>
      <c r="K685" s="4" t="s">
        <v>4267</v>
      </c>
      <c r="L685" s="4" t="s">
        <v>5070</v>
      </c>
      <c r="M685" s="4" t="s">
        <v>24188</v>
      </c>
    </row>
    <row r="686" spans="1:14">
      <c r="A686" s="4" t="s">
        <v>24189</v>
      </c>
      <c r="B686" s="4" t="s">
        <v>24190</v>
      </c>
      <c r="C686" s="4" t="s">
        <v>5025</v>
      </c>
      <c r="D686" t="str">
        <f>VLOOKUP(C686,'Ref-Item'!A:B,2,0)</f>
        <v>AMFBA54-0093A-1</v>
      </c>
      <c r="E686" s="4" t="s">
        <v>513</v>
      </c>
      <c r="F686" s="4" t="s">
        <v>513</v>
      </c>
      <c r="G686" s="4" t="s">
        <v>5170</v>
      </c>
      <c r="H686" s="4">
        <v>1</v>
      </c>
      <c r="I686" s="4" t="s">
        <v>144</v>
      </c>
      <c r="J686" s="4" t="s">
        <v>3</v>
      </c>
      <c r="K686" s="4" t="s">
        <v>18</v>
      </c>
      <c r="L686" s="4" t="s">
        <v>4266</v>
      </c>
      <c r="M686" s="4" t="s">
        <v>24191</v>
      </c>
    </row>
    <row r="687" spans="1:14">
      <c r="A687" s="4" t="s">
        <v>24192</v>
      </c>
      <c r="B687" s="4" t="s">
        <v>24193</v>
      </c>
      <c r="C687" s="4" t="s">
        <v>5712</v>
      </c>
      <c r="D687" t="str">
        <f>VLOOKUP(C687,'Ref-Item'!A:B,2,0)</f>
        <v>CZ63DU6225-MD</v>
      </c>
      <c r="E687" s="4" t="s">
        <v>5713</v>
      </c>
      <c r="F687" s="4" t="s">
        <v>5713</v>
      </c>
      <c r="G687" s="4" t="s">
        <v>5714</v>
      </c>
      <c r="H687" s="4">
        <v>1</v>
      </c>
      <c r="I687" s="4" t="s">
        <v>549</v>
      </c>
      <c r="J687" s="4" t="s">
        <v>3</v>
      </c>
      <c r="K687" s="4" t="s">
        <v>4267</v>
      </c>
      <c r="L687" s="4" t="s">
        <v>5070</v>
      </c>
      <c r="M687" s="4" t="s">
        <v>24194</v>
      </c>
    </row>
    <row r="688" spans="1:14">
      <c r="A688" s="4" t="s">
        <v>24195</v>
      </c>
      <c r="B688" s="4" t="s">
        <v>24196</v>
      </c>
      <c r="C688" s="4" t="s">
        <v>5321</v>
      </c>
      <c r="D688" t="str">
        <f>VLOOKUP(C688,'Ref-Item'!A:B,2,0)</f>
        <v>HYD10-0073</v>
      </c>
      <c r="E688" s="4" t="s">
        <v>5322</v>
      </c>
      <c r="F688" s="4" t="s">
        <v>5322</v>
      </c>
      <c r="G688" s="4" t="s">
        <v>8283</v>
      </c>
      <c r="H688" s="4">
        <v>1</v>
      </c>
      <c r="I688" s="4" t="s">
        <v>42</v>
      </c>
      <c r="J688" s="4" t="s">
        <v>8</v>
      </c>
      <c r="K688" s="4" t="s">
        <v>4522</v>
      </c>
      <c r="L688" s="4" t="s">
        <v>4266</v>
      </c>
      <c r="M688" s="4" t="s">
        <v>24197</v>
      </c>
      <c r="N688" t="s">
        <v>8125</v>
      </c>
    </row>
    <row r="689" spans="1:14">
      <c r="A689" s="4" t="s">
        <v>24198</v>
      </c>
      <c r="B689" s="4" t="s">
        <v>24199</v>
      </c>
      <c r="C689" s="4" t="s">
        <v>3518</v>
      </c>
      <c r="D689" t="str">
        <f>VLOOKUP(C689,'Ref-Item'!A:B,2,0)</f>
        <v>AMFBA10-0471A</v>
      </c>
      <c r="E689" s="4" t="s">
        <v>390</v>
      </c>
      <c r="F689" s="4" t="s">
        <v>390</v>
      </c>
      <c r="G689" s="4" t="s">
        <v>5860</v>
      </c>
      <c r="H689" s="4">
        <v>1</v>
      </c>
      <c r="I689" s="4" t="s">
        <v>42</v>
      </c>
      <c r="J689" s="4" t="s">
        <v>3</v>
      </c>
      <c r="K689" s="4" t="s">
        <v>4270</v>
      </c>
      <c r="L689" s="4" t="s">
        <v>5070</v>
      </c>
      <c r="M689" s="4" t="s">
        <v>24200</v>
      </c>
    </row>
    <row r="690" spans="1:14">
      <c r="A690" s="4" t="s">
        <v>24201</v>
      </c>
      <c r="B690" s="4" t="s">
        <v>24202</v>
      </c>
      <c r="C690" s="4" t="s">
        <v>5027</v>
      </c>
      <c r="D690" t="str">
        <f>VLOOKUP(C690,'Ref-Item'!A:B,2,0)</f>
        <v>COD12-0162</v>
      </c>
      <c r="E690" s="4" t="s">
        <v>5121</v>
      </c>
      <c r="F690" s="4" t="s">
        <v>5121</v>
      </c>
      <c r="G690" s="4" t="s">
        <v>5122</v>
      </c>
      <c r="H690" s="4">
        <v>1</v>
      </c>
      <c r="I690" s="4" t="s">
        <v>27</v>
      </c>
      <c r="J690" s="4" t="s">
        <v>8</v>
      </c>
      <c r="K690" s="4" t="s">
        <v>4267</v>
      </c>
      <c r="L690" s="4" t="s">
        <v>4266</v>
      </c>
      <c r="M690" s="4" t="s">
        <v>24203</v>
      </c>
    </row>
    <row r="691" spans="1:14">
      <c r="A691" s="4" t="s">
        <v>24204</v>
      </c>
      <c r="B691" s="4" t="s">
        <v>24205</v>
      </c>
      <c r="C691" s="4" t="s">
        <v>1975</v>
      </c>
      <c r="D691" t="str">
        <f>VLOOKUP(C691,'Ref-Item'!A:B,2,0)</f>
        <v>DC55-0072A</v>
      </c>
      <c r="E691" s="4" t="s">
        <v>175</v>
      </c>
      <c r="F691" s="4" t="s">
        <v>175</v>
      </c>
      <c r="G691" s="4" t="s">
        <v>177</v>
      </c>
      <c r="H691" s="4">
        <v>1</v>
      </c>
      <c r="I691" s="4" t="s">
        <v>42</v>
      </c>
      <c r="J691" s="4" t="s">
        <v>18</v>
      </c>
      <c r="K691" s="4" t="s">
        <v>4271</v>
      </c>
      <c r="L691" s="4" t="s">
        <v>4266</v>
      </c>
      <c r="M691" s="4" t="s">
        <v>24206</v>
      </c>
    </row>
    <row r="692" spans="1:14">
      <c r="A692" s="4" t="s">
        <v>24207</v>
      </c>
      <c r="B692" s="4" t="s">
        <v>23626</v>
      </c>
      <c r="C692" s="4" t="s">
        <v>5343</v>
      </c>
      <c r="D692" t="str">
        <f>VLOOKUP(C692,'Ref-Item'!A:B,2,0)</f>
        <v>DOC10-0699</v>
      </c>
      <c r="E692" s="4" t="s">
        <v>5344</v>
      </c>
      <c r="F692" s="4" t="s">
        <v>5344</v>
      </c>
      <c r="G692" s="4" t="s">
        <v>24208</v>
      </c>
      <c r="H692" s="4">
        <v>1</v>
      </c>
      <c r="I692" s="4" t="s">
        <v>144</v>
      </c>
      <c r="J692" s="4" t="s">
        <v>3</v>
      </c>
      <c r="K692" s="4" t="s">
        <v>4280</v>
      </c>
      <c r="L692" s="4" t="s">
        <v>4266</v>
      </c>
      <c r="M692" s="4" t="s">
        <v>24209</v>
      </c>
    </row>
    <row r="693" spans="1:14">
      <c r="A693" s="4" t="s">
        <v>24210</v>
      </c>
      <c r="B693" s="4" t="s">
        <v>24211</v>
      </c>
      <c r="C693" s="4" t="s">
        <v>3388</v>
      </c>
      <c r="D693" t="str">
        <f>VLOOKUP(C693,'Ref-Item'!A:B,2,0)</f>
        <v>DC54-0053A</v>
      </c>
      <c r="E693" s="4" t="s">
        <v>178</v>
      </c>
      <c r="F693" s="4" t="s">
        <v>178</v>
      </c>
      <c r="G693" s="4" t="s">
        <v>5637</v>
      </c>
      <c r="H693" s="4">
        <v>1</v>
      </c>
      <c r="I693" s="4" t="s">
        <v>549</v>
      </c>
      <c r="J693" s="4" t="s">
        <v>3</v>
      </c>
      <c r="K693" s="4" t="s">
        <v>4280</v>
      </c>
      <c r="L693" s="4" t="s">
        <v>5070</v>
      </c>
      <c r="M693" s="4" t="s">
        <v>8045</v>
      </c>
    </row>
    <row r="694" spans="1:14">
      <c r="A694" s="4" t="s">
        <v>24212</v>
      </c>
      <c r="B694" s="4" t="s">
        <v>24213</v>
      </c>
      <c r="C694" s="4" t="s">
        <v>1940</v>
      </c>
      <c r="D694" t="str">
        <f>VLOOKUP(C694,'Ref-Item'!A:B,2,0)</f>
        <v>DC54-0068A</v>
      </c>
      <c r="E694" s="4" t="s">
        <v>525</v>
      </c>
      <c r="F694" s="4" t="s">
        <v>525</v>
      </c>
      <c r="G694" s="4" t="s">
        <v>4357</v>
      </c>
      <c r="H694" s="4">
        <v>1</v>
      </c>
      <c r="I694" s="4" t="s">
        <v>470</v>
      </c>
      <c r="J694" s="4" t="s">
        <v>3</v>
      </c>
      <c r="K694" s="4" t="s">
        <v>4271</v>
      </c>
      <c r="L694" s="4" t="s">
        <v>5070</v>
      </c>
      <c r="M694" s="4" t="s">
        <v>24214</v>
      </c>
    </row>
    <row r="695" spans="1:14">
      <c r="A695" s="4" t="s">
        <v>24215</v>
      </c>
      <c r="B695" s="4" t="s">
        <v>24216</v>
      </c>
      <c r="C695" s="4" t="s">
        <v>1737</v>
      </c>
      <c r="D695" t="str">
        <f>VLOOKUP(C695,'Ref-Item'!A:B,2,0)</f>
        <v>DC51-0028A</v>
      </c>
      <c r="E695" s="4" t="s">
        <v>463</v>
      </c>
      <c r="F695" s="4" t="s">
        <v>463</v>
      </c>
      <c r="G695" s="4" t="s">
        <v>5278</v>
      </c>
      <c r="H695" s="4">
        <v>1</v>
      </c>
      <c r="I695" s="4" t="s">
        <v>23510</v>
      </c>
      <c r="J695" s="4" t="s">
        <v>8</v>
      </c>
      <c r="K695" s="4" t="s">
        <v>4265</v>
      </c>
      <c r="L695" s="4" t="s">
        <v>4266</v>
      </c>
      <c r="M695" s="4" t="s">
        <v>24217</v>
      </c>
    </row>
    <row r="696" spans="1:14">
      <c r="A696" s="4" t="s">
        <v>24218</v>
      </c>
      <c r="B696" s="4" t="s">
        <v>24219</v>
      </c>
      <c r="C696" s="4" t="s">
        <v>49</v>
      </c>
      <c r="D696" t="str">
        <f>VLOOKUP(C696,'Ref-Item'!A:B,2,0)</f>
        <v>DC31-0510</v>
      </c>
      <c r="E696" s="4" t="s">
        <v>48</v>
      </c>
      <c r="F696" s="4" t="s">
        <v>48</v>
      </c>
      <c r="G696" s="4" t="s">
        <v>5361</v>
      </c>
      <c r="H696" s="4">
        <v>1</v>
      </c>
      <c r="I696" s="4" t="s">
        <v>549</v>
      </c>
      <c r="J696" s="4" t="s">
        <v>3</v>
      </c>
      <c r="K696" s="4" t="s">
        <v>4308</v>
      </c>
      <c r="L696" s="4" t="s">
        <v>5070</v>
      </c>
      <c r="M696" s="4" t="s">
        <v>24220</v>
      </c>
    </row>
    <row r="697" spans="1:14">
      <c r="A697" s="4" t="s">
        <v>24221</v>
      </c>
      <c r="B697" s="4" t="s">
        <v>24222</v>
      </c>
      <c r="C697" s="4" t="s">
        <v>137</v>
      </c>
      <c r="D697" t="str">
        <f>VLOOKUP(C697,'Ref-Item'!A:B,2,0)</f>
        <v>COD31-0015</v>
      </c>
      <c r="E697" s="4" t="s">
        <v>136</v>
      </c>
      <c r="F697" s="4" t="s">
        <v>136</v>
      </c>
      <c r="G697" s="4" t="s">
        <v>138</v>
      </c>
      <c r="H697" s="4">
        <v>1</v>
      </c>
      <c r="I697" s="4" t="s">
        <v>549</v>
      </c>
      <c r="J697" s="4" t="s">
        <v>8</v>
      </c>
      <c r="K697" s="4" t="s">
        <v>4271</v>
      </c>
      <c r="L697" s="4" t="s">
        <v>4266</v>
      </c>
      <c r="M697" s="4" t="s">
        <v>24223</v>
      </c>
      <c r="N697" t="s">
        <v>8149</v>
      </c>
    </row>
    <row r="698" spans="1:14">
      <c r="A698" s="4" t="s">
        <v>24225</v>
      </c>
      <c r="B698" s="4" t="s">
        <v>24226</v>
      </c>
      <c r="C698" s="4" t="s">
        <v>5301</v>
      </c>
      <c r="D698" t="str">
        <f>VLOOKUP(C698,'Ref-Item'!A:B,2,0)</f>
        <v>DOC12-0674</v>
      </c>
      <c r="E698" s="4" t="s">
        <v>5302</v>
      </c>
      <c r="F698" s="4" t="s">
        <v>5302</v>
      </c>
      <c r="G698" s="4" t="s">
        <v>5303</v>
      </c>
      <c r="H698" s="4">
        <v>1</v>
      </c>
      <c r="I698" s="4" t="s">
        <v>27</v>
      </c>
      <c r="J698" s="4" t="s">
        <v>8</v>
      </c>
      <c r="K698" s="4" t="s">
        <v>4268</v>
      </c>
      <c r="L698" s="4" t="s">
        <v>4266</v>
      </c>
      <c r="M698" s="4" t="s">
        <v>24227</v>
      </c>
    </row>
    <row r="699" spans="1:14">
      <c r="A699" s="4" t="s">
        <v>24229</v>
      </c>
      <c r="B699" s="4" t="s">
        <v>24230</v>
      </c>
      <c r="C699" s="4" t="s">
        <v>1938</v>
      </c>
      <c r="D699" t="str">
        <f>VLOOKUP(C699,'Ref-Item'!A:B,2,0)</f>
        <v>DC54-0064A</v>
      </c>
      <c r="E699" s="4" t="s">
        <v>183</v>
      </c>
      <c r="F699" s="4" t="s">
        <v>183</v>
      </c>
      <c r="G699" s="4" t="s">
        <v>5623</v>
      </c>
      <c r="H699" s="4">
        <v>1</v>
      </c>
      <c r="I699" s="4" t="s">
        <v>42</v>
      </c>
      <c r="J699" s="4" t="s">
        <v>3</v>
      </c>
      <c r="K699" s="4" t="s">
        <v>4267</v>
      </c>
      <c r="L699" s="4" t="s">
        <v>5070</v>
      </c>
      <c r="M699" s="4" t="s">
        <v>24231</v>
      </c>
      <c r="N699" t="s">
        <v>8155</v>
      </c>
    </row>
    <row r="700" spans="1:14">
      <c r="A700" s="4" t="s">
        <v>24232</v>
      </c>
      <c r="B700" s="4" t="s">
        <v>24233</v>
      </c>
      <c r="C700" s="4" t="s">
        <v>2973</v>
      </c>
      <c r="D700" t="str">
        <f>VLOOKUP(C700,'Ref-Item'!A:B,2,0)</f>
        <v>AMFBA54-0442A</v>
      </c>
      <c r="E700" s="4" t="s">
        <v>225</v>
      </c>
      <c r="F700" s="4" t="s">
        <v>225</v>
      </c>
      <c r="G700" s="4" t="s">
        <v>5228</v>
      </c>
      <c r="H700" s="4">
        <v>1</v>
      </c>
      <c r="I700" s="4" t="s">
        <v>66</v>
      </c>
      <c r="J700" s="4" t="s">
        <v>3</v>
      </c>
      <c r="K700" s="4" t="s">
        <v>18</v>
      </c>
      <c r="L700" s="4" t="s">
        <v>4266</v>
      </c>
      <c r="M700" s="4" t="s">
        <v>24234</v>
      </c>
    </row>
    <row r="701" spans="1:14">
      <c r="A701" s="4" t="s">
        <v>24235</v>
      </c>
      <c r="B701" s="4" t="s">
        <v>24236</v>
      </c>
      <c r="C701" s="4" t="s">
        <v>4415</v>
      </c>
      <c r="D701" t="str">
        <f>VLOOKUP(C701,'Ref-Item'!A:B,2,0)</f>
        <v>DL63PC6184US-LG</v>
      </c>
      <c r="E701" s="4" t="s">
        <v>4416</v>
      </c>
      <c r="F701" s="4" t="s">
        <v>4416</v>
      </c>
      <c r="G701" s="4" t="s">
        <v>4417</v>
      </c>
      <c r="H701" s="4">
        <v>1</v>
      </c>
      <c r="I701" s="4" t="s">
        <v>27</v>
      </c>
      <c r="J701" s="4" t="s">
        <v>3</v>
      </c>
      <c r="K701" s="4" t="s">
        <v>4273</v>
      </c>
      <c r="L701" s="4" t="s">
        <v>5070</v>
      </c>
      <c r="M701" s="4" t="s">
        <v>24237</v>
      </c>
    </row>
    <row r="702" spans="1:14">
      <c r="A702" s="4" t="s">
        <v>24238</v>
      </c>
      <c r="B702" s="4" t="s">
        <v>24239</v>
      </c>
      <c r="C702" s="4" t="s">
        <v>5398</v>
      </c>
      <c r="D702" t="str">
        <f>VLOOKUP(C702,'Ref-Item'!A:B,2,0)</f>
        <v>DOC12-0680</v>
      </c>
      <c r="E702" s="4" t="s">
        <v>5399</v>
      </c>
      <c r="F702" s="4" t="s">
        <v>5399</v>
      </c>
      <c r="G702" s="4" t="s">
        <v>5400</v>
      </c>
      <c r="H702" s="4">
        <v>1</v>
      </c>
      <c r="I702" s="4" t="s">
        <v>12</v>
      </c>
      <c r="J702" s="4" t="s">
        <v>3</v>
      </c>
      <c r="K702" s="4" t="s">
        <v>4276</v>
      </c>
      <c r="L702" s="4" t="s">
        <v>5070</v>
      </c>
      <c r="M702" s="4" t="s">
        <v>24240</v>
      </c>
    </row>
    <row r="703" spans="1:14">
      <c r="A703" s="4" t="s">
        <v>24241</v>
      </c>
      <c r="B703" s="4" t="s">
        <v>24242</v>
      </c>
      <c r="C703" s="4" t="s">
        <v>2412</v>
      </c>
      <c r="D703" t="str">
        <f>VLOOKUP(C703,'Ref-Item'!A:B,2,0)</f>
        <v>DC51-0125A</v>
      </c>
      <c r="E703" s="4" t="s">
        <v>4655</v>
      </c>
      <c r="F703" s="4" t="s">
        <v>4655</v>
      </c>
      <c r="G703" s="4" t="s">
        <v>4656</v>
      </c>
      <c r="H703" s="4">
        <v>1</v>
      </c>
      <c r="I703" s="4" t="s">
        <v>4203</v>
      </c>
      <c r="J703" s="4" t="s">
        <v>8</v>
      </c>
      <c r="K703" s="4" t="s">
        <v>4516</v>
      </c>
      <c r="L703" s="4" t="s">
        <v>4266</v>
      </c>
      <c r="M703" s="4" t="s">
        <v>24243</v>
      </c>
      <c r="N703" t="s">
        <v>8149</v>
      </c>
    </row>
    <row r="704" spans="1:14">
      <c r="A704" s="4" t="s">
        <v>24244</v>
      </c>
      <c r="B704" s="4" t="s">
        <v>24245</v>
      </c>
      <c r="C704" s="4" t="s">
        <v>2505</v>
      </c>
      <c r="D704" t="str">
        <f>VLOOKUP(C704,'Ref-Item'!A:B,2,0)</f>
        <v>DC54-0295A</v>
      </c>
      <c r="E704" s="4" t="s">
        <v>4580</v>
      </c>
      <c r="F704" s="4" t="s">
        <v>4580</v>
      </c>
      <c r="G704" s="4" t="s">
        <v>4581</v>
      </c>
      <c r="H704" s="4">
        <v>1</v>
      </c>
      <c r="I704" s="4" t="s">
        <v>37</v>
      </c>
      <c r="J704" s="4" t="s">
        <v>3</v>
      </c>
      <c r="K704" s="4" t="s">
        <v>4308</v>
      </c>
      <c r="L704" s="4" t="s">
        <v>5070</v>
      </c>
      <c r="M704" s="4" t="s">
        <v>24246</v>
      </c>
      <c r="N704" t="s">
        <v>8149</v>
      </c>
    </row>
    <row r="705" spans="1:14">
      <c r="A705" s="4" t="s">
        <v>24247</v>
      </c>
      <c r="B705" s="4" t="s">
        <v>24248</v>
      </c>
      <c r="C705" s="4" t="s">
        <v>5834</v>
      </c>
      <c r="D705" t="str">
        <f>VLOOKUP(C705,'Ref-Item'!A:B,2,0)</f>
        <v>COD12-0166</v>
      </c>
      <c r="E705" s="4" t="s">
        <v>5835</v>
      </c>
      <c r="F705" s="4" t="s">
        <v>5835</v>
      </c>
      <c r="G705" s="4" t="s">
        <v>5836</v>
      </c>
      <c r="H705" s="4">
        <v>1</v>
      </c>
      <c r="I705" s="4" t="s">
        <v>10</v>
      </c>
      <c r="J705" s="4" t="s">
        <v>3</v>
      </c>
      <c r="K705" s="4" t="s">
        <v>4267</v>
      </c>
      <c r="L705" s="4" t="s">
        <v>5070</v>
      </c>
      <c r="M705" s="4" t="s">
        <v>24249</v>
      </c>
      <c r="N705" t="s">
        <v>4334</v>
      </c>
    </row>
    <row r="706" spans="1:14">
      <c r="A706" s="4" t="s">
        <v>24250</v>
      </c>
      <c r="B706" s="4" t="s">
        <v>24251</v>
      </c>
      <c r="C706" s="4" t="s">
        <v>5512</v>
      </c>
      <c r="D706" t="str">
        <f>VLOOKUP(C706,'Ref-Item'!A:B,2,0)</f>
        <v>DC54-0559A</v>
      </c>
      <c r="E706" s="4" t="s">
        <v>5513</v>
      </c>
      <c r="F706" s="4" t="s">
        <v>5514</v>
      </c>
      <c r="G706" s="4" t="s">
        <v>5515</v>
      </c>
      <c r="H706" s="4">
        <v>1</v>
      </c>
      <c r="I706" s="4" t="s">
        <v>90</v>
      </c>
      <c r="J706" s="4" t="s">
        <v>3</v>
      </c>
      <c r="K706" s="4" t="s">
        <v>18</v>
      </c>
      <c r="L706" s="4" t="s">
        <v>5070</v>
      </c>
      <c r="M706" s="4" t="s">
        <v>24252</v>
      </c>
      <c r="N706" t="s">
        <v>8174</v>
      </c>
    </row>
    <row r="707" spans="1:14">
      <c r="A707" s="4" t="s">
        <v>24253</v>
      </c>
      <c r="B707" s="4" t="s">
        <v>24254</v>
      </c>
      <c r="C707" s="4" t="s">
        <v>1938</v>
      </c>
      <c r="D707" t="str">
        <f>VLOOKUP(C707,'Ref-Item'!A:B,2,0)</f>
        <v>DC54-0064A</v>
      </c>
      <c r="E707" s="4" t="s">
        <v>183</v>
      </c>
      <c r="F707" s="4" t="s">
        <v>183</v>
      </c>
      <c r="G707" s="4" t="s">
        <v>17011</v>
      </c>
      <c r="H707" s="4">
        <v>1</v>
      </c>
      <c r="I707" s="4" t="s">
        <v>27</v>
      </c>
      <c r="J707" s="4" t="s">
        <v>3</v>
      </c>
      <c r="K707" s="4" t="s">
        <v>4268</v>
      </c>
      <c r="L707" s="4" t="s">
        <v>5070</v>
      </c>
      <c r="M707" s="4" t="s">
        <v>24255</v>
      </c>
    </row>
    <row r="708" spans="1:14">
      <c r="A708" s="4" t="s">
        <v>24256</v>
      </c>
      <c r="B708" s="4" t="s">
        <v>24257</v>
      </c>
      <c r="C708" s="4" t="s">
        <v>5839</v>
      </c>
      <c r="D708" t="str">
        <f>VLOOKUP(C708,'Ref-Item'!A:B,2,0)</f>
        <v>COD12-0171</v>
      </c>
      <c r="E708" s="4" t="s">
        <v>5840</v>
      </c>
      <c r="F708" s="4" t="s">
        <v>5840</v>
      </c>
      <c r="G708" s="4" t="s">
        <v>5841</v>
      </c>
      <c r="H708" s="4">
        <v>1</v>
      </c>
      <c r="I708" s="4" t="s">
        <v>2</v>
      </c>
      <c r="J708" s="4" t="s">
        <v>3</v>
      </c>
      <c r="K708" s="4" t="s">
        <v>4268</v>
      </c>
      <c r="L708" s="4" t="s">
        <v>5070</v>
      </c>
      <c r="M708" s="4" t="s">
        <v>24258</v>
      </c>
    </row>
    <row r="709" spans="1:14">
      <c r="A709" s="4" t="s">
        <v>24259</v>
      </c>
      <c r="B709" s="4" t="s">
        <v>24260</v>
      </c>
      <c r="C709" s="4" t="s">
        <v>4592</v>
      </c>
      <c r="D709" t="str">
        <f>VLOOKUP(C709,'Ref-Item'!A:B,2,0)</f>
        <v>DC20-0651A</v>
      </c>
      <c r="E709" s="4" t="s">
        <v>4563</v>
      </c>
      <c r="F709" s="4" t="s">
        <v>4563</v>
      </c>
      <c r="G709" s="4" t="s">
        <v>4570</v>
      </c>
      <c r="H709" s="4">
        <v>1</v>
      </c>
      <c r="I709" s="4" t="s">
        <v>144</v>
      </c>
      <c r="J709" s="4" t="s">
        <v>8</v>
      </c>
      <c r="K709" s="4" t="s">
        <v>4267</v>
      </c>
      <c r="L709" s="4" t="s">
        <v>4266</v>
      </c>
      <c r="M709" s="4" t="s">
        <v>24261</v>
      </c>
      <c r="N709" t="s">
        <v>8184</v>
      </c>
    </row>
    <row r="710" spans="1:14">
      <c r="A710" s="4" t="s">
        <v>24262</v>
      </c>
      <c r="B710" s="4" t="s">
        <v>24263</v>
      </c>
      <c r="C710" s="4" t="s">
        <v>2974</v>
      </c>
      <c r="D710" t="str">
        <f>VLOOKUP(C710,'Ref-Item'!A:B,2,0)</f>
        <v>AMFBA54-0443A</v>
      </c>
      <c r="E710" s="4" t="s">
        <v>5263</v>
      </c>
      <c r="F710" s="4" t="s">
        <v>5263</v>
      </c>
      <c r="G710" s="4" t="s">
        <v>5264</v>
      </c>
      <c r="H710" s="4">
        <v>1</v>
      </c>
      <c r="I710" s="4" t="s">
        <v>10</v>
      </c>
      <c r="J710" s="4" t="s">
        <v>3</v>
      </c>
      <c r="K710" s="4" t="s">
        <v>18</v>
      </c>
      <c r="L710" s="4" t="s">
        <v>5070</v>
      </c>
      <c r="M710" s="4" t="s">
        <v>24264</v>
      </c>
      <c r="N710" t="s">
        <v>8188</v>
      </c>
    </row>
    <row r="711" spans="1:14">
      <c r="A711" s="4" t="s">
        <v>24265</v>
      </c>
      <c r="B711" s="4" t="s">
        <v>24266</v>
      </c>
      <c r="C711" s="4" t="s">
        <v>3650</v>
      </c>
      <c r="D711" t="str">
        <f>VLOOKUP(C711,'Ref-Item'!A:B,2,0)</f>
        <v>DC31-0537</v>
      </c>
      <c r="E711" s="4" t="s">
        <v>4229</v>
      </c>
      <c r="F711" s="4" t="s">
        <v>4229</v>
      </c>
      <c r="G711" s="4" t="s">
        <v>4230</v>
      </c>
      <c r="H711" s="4">
        <v>1</v>
      </c>
      <c r="I711" s="4" t="s">
        <v>12</v>
      </c>
      <c r="J711" s="4" t="s">
        <v>8</v>
      </c>
      <c r="K711" s="4" t="s">
        <v>4320</v>
      </c>
      <c r="L711" s="4" t="s">
        <v>4266</v>
      </c>
      <c r="M711" s="4" t="s">
        <v>24267</v>
      </c>
    </row>
    <row r="712" spans="1:14">
      <c r="A712" s="4" t="s">
        <v>24265</v>
      </c>
      <c r="B712" s="4" t="s">
        <v>24266</v>
      </c>
      <c r="C712" s="4" t="s">
        <v>3650</v>
      </c>
      <c r="D712" t="str">
        <f>VLOOKUP(C712,'Ref-Item'!A:B,2,0)</f>
        <v>DC31-0537</v>
      </c>
      <c r="E712" s="4" t="s">
        <v>4229</v>
      </c>
      <c r="F712" s="4" t="s">
        <v>4229</v>
      </c>
      <c r="G712" s="4" t="s">
        <v>4230</v>
      </c>
      <c r="H712" s="4">
        <v>1</v>
      </c>
      <c r="I712" s="4" t="s">
        <v>12</v>
      </c>
      <c r="J712" s="4" t="s">
        <v>8</v>
      </c>
      <c r="K712" s="4" t="s">
        <v>4320</v>
      </c>
      <c r="L712" s="4" t="s">
        <v>4266</v>
      </c>
      <c r="M712" s="4" t="s">
        <v>24268</v>
      </c>
      <c r="N712" t="s">
        <v>4309</v>
      </c>
    </row>
    <row r="713" spans="1:14">
      <c r="A713" s="4" t="s">
        <v>24269</v>
      </c>
      <c r="B713" s="4" t="s">
        <v>24270</v>
      </c>
      <c r="C713" s="4" t="s">
        <v>104</v>
      </c>
      <c r="D713" t="str">
        <f>VLOOKUP(C713,'Ref-Item'!A:B,2,0)</f>
        <v>DC16-0106</v>
      </c>
      <c r="E713" s="4" t="s">
        <v>103</v>
      </c>
      <c r="F713" s="4" t="s">
        <v>103</v>
      </c>
      <c r="G713" s="4" t="s">
        <v>4291</v>
      </c>
      <c r="H713" s="4">
        <v>1</v>
      </c>
      <c r="I713" s="4" t="s">
        <v>17</v>
      </c>
      <c r="J713" s="4" t="s">
        <v>3</v>
      </c>
      <c r="K713" s="4" t="s">
        <v>4267</v>
      </c>
      <c r="L713" s="4" t="s">
        <v>5070</v>
      </c>
      <c r="M713" s="4" t="s">
        <v>24271</v>
      </c>
    </row>
    <row r="714" spans="1:14">
      <c r="A714" s="4" t="s">
        <v>24272</v>
      </c>
      <c r="B714" s="4" t="s">
        <v>24273</v>
      </c>
      <c r="C714" s="4" t="s">
        <v>4658</v>
      </c>
      <c r="D714" t="str">
        <f>VLOOKUP(C714,'Ref-Item'!A:B,2,0)</f>
        <v>COD31-0075A</v>
      </c>
      <c r="E714" s="4" t="s">
        <v>4213</v>
      </c>
      <c r="F714" s="4" t="s">
        <v>4213</v>
      </c>
      <c r="G714" s="4" t="s">
        <v>5204</v>
      </c>
      <c r="H714" s="4">
        <v>1</v>
      </c>
      <c r="I714" s="4" t="s">
        <v>5744</v>
      </c>
      <c r="J714" s="4" t="s">
        <v>8</v>
      </c>
      <c r="K714" s="4" t="s">
        <v>4295</v>
      </c>
      <c r="L714" s="4" t="s">
        <v>4266</v>
      </c>
      <c r="M714" s="4" t="s">
        <v>24274</v>
      </c>
    </row>
    <row r="715" spans="1:14">
      <c r="A715" s="4" t="s">
        <v>24275</v>
      </c>
      <c r="B715" s="4" t="s">
        <v>24276</v>
      </c>
      <c r="C715" s="4" t="s">
        <v>5119</v>
      </c>
      <c r="D715" t="str">
        <f>VLOOKUP(C715,'Ref-Item'!A:B,2,0)</f>
        <v>HD10-0056</v>
      </c>
      <c r="E715" s="4" t="s">
        <v>28</v>
      </c>
      <c r="F715" s="4" t="s">
        <v>28</v>
      </c>
      <c r="G715" s="4" t="s">
        <v>9174</v>
      </c>
      <c r="H715" s="4">
        <v>1</v>
      </c>
      <c r="I715" s="4" t="s">
        <v>2</v>
      </c>
      <c r="J715" s="4" t="s">
        <v>3</v>
      </c>
      <c r="K715" s="4" t="s">
        <v>4271</v>
      </c>
      <c r="L715" s="4" t="s">
        <v>5070</v>
      </c>
      <c r="M715" s="4" t="s">
        <v>24277</v>
      </c>
    </row>
    <row r="716" spans="1:14">
      <c r="A716" s="4" t="s">
        <v>24278</v>
      </c>
      <c r="B716" s="4" t="s">
        <v>24279</v>
      </c>
      <c r="C716" s="4" t="s">
        <v>5321</v>
      </c>
      <c r="D716" t="str">
        <f>VLOOKUP(C716,'Ref-Item'!A:B,2,0)</f>
        <v>HYD10-0073</v>
      </c>
      <c r="E716" s="4" t="s">
        <v>5322</v>
      </c>
      <c r="F716" s="4" t="s">
        <v>5322</v>
      </c>
      <c r="G716" s="4" t="s">
        <v>8283</v>
      </c>
      <c r="H716" s="4">
        <v>1</v>
      </c>
      <c r="I716" s="4" t="s">
        <v>42</v>
      </c>
      <c r="J716" s="4" t="s">
        <v>3</v>
      </c>
      <c r="K716" s="4" t="s">
        <v>4271</v>
      </c>
      <c r="L716" s="4" t="s">
        <v>5070</v>
      </c>
      <c r="M716" s="4" t="s">
        <v>24280</v>
      </c>
      <c r="N716" t="s">
        <v>8207</v>
      </c>
    </row>
    <row r="717" spans="1:14">
      <c r="A717" s="4" t="s">
        <v>24278</v>
      </c>
      <c r="B717" s="4" t="s">
        <v>24279</v>
      </c>
      <c r="C717" s="4" t="s">
        <v>5321</v>
      </c>
      <c r="D717" t="str">
        <f>VLOOKUP(C717,'Ref-Item'!A:B,2,0)</f>
        <v>HYD10-0073</v>
      </c>
      <c r="E717" s="4" t="s">
        <v>5322</v>
      </c>
      <c r="F717" s="4" t="s">
        <v>5322</v>
      </c>
      <c r="G717" s="4" t="s">
        <v>8283</v>
      </c>
      <c r="H717" s="4">
        <v>1</v>
      </c>
      <c r="I717" s="4" t="s">
        <v>42</v>
      </c>
      <c r="J717" s="4" t="s">
        <v>3</v>
      </c>
      <c r="K717" s="4" t="s">
        <v>4271</v>
      </c>
      <c r="L717" s="4" t="s">
        <v>5070</v>
      </c>
      <c r="M717" s="4" t="s">
        <v>24281</v>
      </c>
    </row>
    <row r="718" spans="1:14">
      <c r="A718" s="4" t="s">
        <v>24282</v>
      </c>
      <c r="B718" s="4" t="s">
        <v>24283</v>
      </c>
      <c r="C718" s="4" t="s">
        <v>2520</v>
      </c>
      <c r="D718" t="str">
        <f>VLOOKUP(C718,'Ref-Item'!A:B,2,0)</f>
        <v>DC54-0332A</v>
      </c>
      <c r="E718" s="4" t="s">
        <v>415</v>
      </c>
      <c r="F718" s="4" t="s">
        <v>415</v>
      </c>
      <c r="G718" s="4" t="s">
        <v>5163</v>
      </c>
      <c r="H718" s="4">
        <v>1</v>
      </c>
      <c r="I718" s="4" t="s">
        <v>27</v>
      </c>
      <c r="J718" s="4" t="s">
        <v>3</v>
      </c>
      <c r="K718" s="4" t="s">
        <v>18</v>
      </c>
      <c r="L718" s="4" t="s">
        <v>5070</v>
      </c>
      <c r="M718" s="4" t="s">
        <v>24284</v>
      </c>
    </row>
    <row r="719" spans="1:14">
      <c r="A719" s="4" t="s">
        <v>24285</v>
      </c>
      <c r="B719" s="4" t="s">
        <v>24286</v>
      </c>
      <c r="C719" s="4" t="s">
        <v>192</v>
      </c>
      <c r="D719" t="str">
        <f>VLOOKUP(C719,'Ref-Item'!A:B,2,0)</f>
        <v>DC16-0090</v>
      </c>
      <c r="E719" s="4" t="s">
        <v>191</v>
      </c>
      <c r="F719" s="4" t="s">
        <v>191</v>
      </c>
      <c r="G719" s="4" t="s">
        <v>5428</v>
      </c>
      <c r="H719" s="4">
        <v>1</v>
      </c>
      <c r="I719" s="4" t="s">
        <v>4237</v>
      </c>
      <c r="J719" s="4" t="s">
        <v>8</v>
      </c>
      <c r="K719" s="4" t="s">
        <v>4267</v>
      </c>
      <c r="L719" s="4" t="s">
        <v>4266</v>
      </c>
      <c r="M719" s="4" t="s">
        <v>24287</v>
      </c>
    </row>
    <row r="720" spans="1:14">
      <c r="A720" s="4" t="s">
        <v>24289</v>
      </c>
      <c r="B720" s="4" t="s">
        <v>24290</v>
      </c>
      <c r="C720" s="4" t="s">
        <v>5100</v>
      </c>
      <c r="D720" t="str">
        <f>VLOOKUP(C720,'Ref-Item'!A:B,2,0)</f>
        <v>AMFBA55-0102A</v>
      </c>
      <c r="E720" s="4" t="s">
        <v>442</v>
      </c>
      <c r="F720" s="4" t="s">
        <v>442</v>
      </c>
      <c r="G720" s="4" t="s">
        <v>5622</v>
      </c>
      <c r="H720" s="4">
        <v>1</v>
      </c>
      <c r="I720" s="4" t="s">
        <v>347</v>
      </c>
      <c r="J720" s="4" t="s">
        <v>3</v>
      </c>
      <c r="K720" s="4" t="s">
        <v>18</v>
      </c>
      <c r="L720" s="4" t="s">
        <v>5070</v>
      </c>
      <c r="M720" s="4" t="s">
        <v>24291</v>
      </c>
    </row>
    <row r="721" spans="1:14">
      <c r="A721" s="4" t="s">
        <v>24292</v>
      </c>
      <c r="B721" s="4" t="s">
        <v>24293</v>
      </c>
      <c r="C721" s="4" t="s">
        <v>1921</v>
      </c>
      <c r="D721" t="str">
        <f>VLOOKUP(C721,'Ref-Item'!A:B,2,0)</f>
        <v>DC54-0046A</v>
      </c>
      <c r="E721" s="4" t="s">
        <v>288</v>
      </c>
      <c r="F721" s="4" t="s">
        <v>288</v>
      </c>
      <c r="G721" s="4" t="s">
        <v>290</v>
      </c>
      <c r="H721" s="4">
        <v>1</v>
      </c>
      <c r="I721" s="4" t="s">
        <v>2</v>
      </c>
      <c r="J721" s="4" t="s">
        <v>3</v>
      </c>
      <c r="K721" s="4" t="s">
        <v>4280</v>
      </c>
      <c r="L721" s="4" t="s">
        <v>5070</v>
      </c>
      <c r="M721" s="4" t="s">
        <v>24294</v>
      </c>
    </row>
    <row r="722" spans="1:14">
      <c r="A722" s="4" t="s">
        <v>24295</v>
      </c>
      <c r="B722" s="4" t="s">
        <v>24296</v>
      </c>
      <c r="C722" s="4" t="s">
        <v>4640</v>
      </c>
      <c r="D722" t="str">
        <f>VLOOKUP(C722,'Ref-Item'!A:B,2,0)</f>
        <v>DC54-0298A</v>
      </c>
      <c r="E722" s="4" t="s">
        <v>4557</v>
      </c>
      <c r="F722" s="4" t="s">
        <v>4557</v>
      </c>
      <c r="G722" s="4" t="s">
        <v>5308</v>
      </c>
      <c r="H722" s="4">
        <v>1</v>
      </c>
      <c r="I722" s="4" t="s">
        <v>105</v>
      </c>
      <c r="J722" s="4" t="s">
        <v>3</v>
      </c>
      <c r="K722" s="4" t="s">
        <v>4271</v>
      </c>
      <c r="L722" s="4" t="s">
        <v>4266</v>
      </c>
      <c r="M722" s="4" t="s">
        <v>24297</v>
      </c>
      <c r="N722" t="s">
        <v>8226</v>
      </c>
    </row>
    <row r="723" spans="1:14">
      <c r="A723" s="4" t="s">
        <v>24298</v>
      </c>
      <c r="B723" s="4" t="s">
        <v>24299</v>
      </c>
      <c r="C723" s="4" t="s">
        <v>44</v>
      </c>
      <c r="D723" t="str">
        <f>VLOOKUP(C723,'Ref-Item'!A:B,2,0)</f>
        <v>DC20-0520A</v>
      </c>
      <c r="E723" s="4" t="s">
        <v>43</v>
      </c>
      <c r="F723" s="4" t="s">
        <v>43</v>
      </c>
      <c r="G723" s="4" t="s">
        <v>5613</v>
      </c>
      <c r="H723" s="4">
        <v>1</v>
      </c>
      <c r="I723" s="4" t="s">
        <v>90</v>
      </c>
      <c r="J723" s="4" t="s">
        <v>8</v>
      </c>
      <c r="K723" s="4" t="s">
        <v>4267</v>
      </c>
      <c r="L723" s="4" t="s">
        <v>4266</v>
      </c>
      <c r="M723" s="4" t="s">
        <v>24300</v>
      </c>
    </row>
    <row r="724" spans="1:14">
      <c r="A724" s="4" t="s">
        <v>24301</v>
      </c>
      <c r="B724" s="4" t="s">
        <v>24302</v>
      </c>
      <c r="C724" s="4" t="s">
        <v>1659</v>
      </c>
      <c r="D724" t="str">
        <f>VLOOKUP(C724,'Ref-Item'!A:B,2,0)</f>
        <v>DC51-0040A</v>
      </c>
      <c r="E724" s="4" t="s">
        <v>4591</v>
      </c>
      <c r="F724" s="4" t="s">
        <v>4591</v>
      </c>
      <c r="G724" s="4" t="s">
        <v>5357</v>
      </c>
      <c r="H724" s="4">
        <v>1</v>
      </c>
      <c r="I724" s="4" t="s">
        <v>42</v>
      </c>
      <c r="J724" s="4" t="s">
        <v>4288</v>
      </c>
      <c r="K724" s="4" t="s">
        <v>4270</v>
      </c>
      <c r="L724" s="4" t="s">
        <v>4286</v>
      </c>
      <c r="M724" s="4" t="s">
        <v>24303</v>
      </c>
    </row>
    <row r="725" spans="1:14">
      <c r="A725" s="4" t="s">
        <v>24304</v>
      </c>
      <c r="B725" s="4" t="s">
        <v>24305</v>
      </c>
      <c r="C725" s="4" t="s">
        <v>4435</v>
      </c>
      <c r="D725" t="str">
        <f>VLOOKUP(C725,'Ref-Item'!A:B,2,0)</f>
        <v>HD12-0088</v>
      </c>
      <c r="E725" s="4" t="s">
        <v>4436</v>
      </c>
      <c r="F725" s="4" t="s">
        <v>4436</v>
      </c>
      <c r="G725" s="4" t="s">
        <v>5095</v>
      </c>
      <c r="H725" s="4">
        <v>1</v>
      </c>
      <c r="I725" s="4" t="s">
        <v>2</v>
      </c>
      <c r="J725" s="4" t="s">
        <v>8</v>
      </c>
      <c r="K725" s="4" t="s">
        <v>4516</v>
      </c>
      <c r="L725" s="4" t="s">
        <v>4266</v>
      </c>
      <c r="M725" s="4" t="s">
        <v>24306</v>
      </c>
      <c r="N725" t="s">
        <v>5192</v>
      </c>
    </row>
    <row r="726" spans="1:14">
      <c r="A726" s="4" t="s">
        <v>24308</v>
      </c>
      <c r="B726" s="4" t="s">
        <v>24309</v>
      </c>
      <c r="C726" s="4" t="s">
        <v>5477</v>
      </c>
      <c r="D726" t="str">
        <f>VLOOKUP(C726,'Ref-Item'!A:B,2,0)</f>
        <v>DOC10-0665</v>
      </c>
      <c r="E726" s="4" t="s">
        <v>5478</v>
      </c>
      <c r="F726" s="4" t="s">
        <v>5478</v>
      </c>
      <c r="G726" s="4" t="s">
        <v>22376</v>
      </c>
      <c r="H726" s="4">
        <v>1</v>
      </c>
      <c r="I726" s="4" t="s">
        <v>2</v>
      </c>
      <c r="J726" s="4" t="s">
        <v>3</v>
      </c>
      <c r="K726" s="4" t="s">
        <v>4268</v>
      </c>
      <c r="L726" s="4" t="s">
        <v>5070</v>
      </c>
      <c r="M726" s="4" t="s">
        <v>24310</v>
      </c>
    </row>
    <row r="727" spans="1:14">
      <c r="A727" s="4" t="s">
        <v>24311</v>
      </c>
      <c r="B727" s="4" t="s">
        <v>24312</v>
      </c>
      <c r="C727" s="4" t="s">
        <v>1</v>
      </c>
      <c r="D727" t="str">
        <f>VLOOKUP(C727,'Ref-Item'!A:B,2,0)</f>
        <v>COD31-0092</v>
      </c>
      <c r="E727" s="4" t="s">
        <v>0</v>
      </c>
      <c r="F727" s="4" t="s">
        <v>0</v>
      </c>
      <c r="G727" s="4" t="s">
        <v>6239</v>
      </c>
      <c r="H727" s="4">
        <v>1</v>
      </c>
      <c r="I727" s="4" t="s">
        <v>42</v>
      </c>
      <c r="J727" s="4" t="s">
        <v>3</v>
      </c>
      <c r="K727" s="4" t="s">
        <v>4268</v>
      </c>
      <c r="L727" s="4" t="s">
        <v>5070</v>
      </c>
      <c r="M727" s="4" t="s">
        <v>24313</v>
      </c>
    </row>
    <row r="728" spans="1:14">
      <c r="A728" s="4" t="s">
        <v>24314</v>
      </c>
      <c r="B728" s="4" t="s">
        <v>24315</v>
      </c>
      <c r="C728" s="4" t="s">
        <v>216</v>
      </c>
      <c r="D728" t="str">
        <f>VLOOKUP(C728,'Ref-Item'!A:B,2,0)</f>
        <v>COD31-0012</v>
      </c>
      <c r="E728" s="4" t="s">
        <v>215</v>
      </c>
      <c r="F728" s="4" t="s">
        <v>215</v>
      </c>
      <c r="G728" s="4" t="s">
        <v>5137</v>
      </c>
      <c r="H728" s="4">
        <v>1</v>
      </c>
      <c r="I728" s="4" t="s">
        <v>37</v>
      </c>
      <c r="J728" s="4" t="s">
        <v>3</v>
      </c>
      <c r="K728" s="4" t="s">
        <v>18</v>
      </c>
      <c r="L728" s="4" t="s">
        <v>5070</v>
      </c>
      <c r="M728" s="4" t="s">
        <v>24316</v>
      </c>
    </row>
    <row r="729" spans="1:14">
      <c r="A729" s="4" t="s">
        <v>24317</v>
      </c>
      <c r="B729" s="4" t="s">
        <v>24318</v>
      </c>
      <c r="C729" s="4" t="s">
        <v>1937</v>
      </c>
      <c r="D729" t="str">
        <f>VLOOKUP(C729,'Ref-Item'!A:B,2,0)</f>
        <v>DC54-0063A</v>
      </c>
      <c r="E729" s="4" t="s">
        <v>108</v>
      </c>
      <c r="F729" s="4" t="s">
        <v>108</v>
      </c>
      <c r="G729" s="4" t="s">
        <v>5649</v>
      </c>
      <c r="H729" s="4">
        <v>1</v>
      </c>
      <c r="I729" s="4" t="s">
        <v>12</v>
      </c>
      <c r="J729" s="4" t="s">
        <v>3</v>
      </c>
      <c r="K729" s="4" t="s">
        <v>18</v>
      </c>
      <c r="L729" s="4" t="s">
        <v>5070</v>
      </c>
      <c r="M729" s="4" t="s">
        <v>24319</v>
      </c>
    </row>
    <row r="730" spans="1:14">
      <c r="A730" s="4" t="s">
        <v>24320</v>
      </c>
      <c r="B730" s="4" t="s">
        <v>24321</v>
      </c>
      <c r="C730" s="4" t="s">
        <v>6480</v>
      </c>
      <c r="D730" t="str">
        <f>VLOOKUP(C730,'Ref-Item'!A:B,2,0)</f>
        <v>HD10-0097</v>
      </c>
      <c r="E730" s="4" t="s">
        <v>6481</v>
      </c>
      <c r="F730" s="4" t="s">
        <v>6481</v>
      </c>
      <c r="G730" s="4" t="s">
        <v>6482</v>
      </c>
      <c r="H730" s="4">
        <v>1</v>
      </c>
      <c r="I730" s="4" t="s">
        <v>10</v>
      </c>
      <c r="J730" s="4" t="s">
        <v>3</v>
      </c>
      <c r="K730" s="4" t="s">
        <v>4343</v>
      </c>
      <c r="L730" s="4" t="s">
        <v>5070</v>
      </c>
      <c r="M730" s="4" t="s">
        <v>24322</v>
      </c>
    </row>
    <row r="731" spans="1:14">
      <c r="A731" s="4" t="s">
        <v>24323</v>
      </c>
      <c r="B731" s="4" t="s">
        <v>24324</v>
      </c>
      <c r="C731" s="4" t="s">
        <v>4649</v>
      </c>
      <c r="D731" t="str">
        <f>VLOOKUP(C731,'Ref-Item'!A:B,2,0)</f>
        <v>DC54-0061A</v>
      </c>
      <c r="E731" s="4" t="s">
        <v>378</v>
      </c>
      <c r="F731" s="4" t="s">
        <v>378</v>
      </c>
      <c r="G731" s="4" t="s">
        <v>380</v>
      </c>
      <c r="H731" s="4">
        <v>1</v>
      </c>
      <c r="I731" s="4" t="s">
        <v>37</v>
      </c>
      <c r="J731" s="4" t="s">
        <v>3</v>
      </c>
      <c r="K731" s="4" t="s">
        <v>18</v>
      </c>
      <c r="L731" s="4" t="s">
        <v>5070</v>
      </c>
      <c r="M731" s="4" t="s">
        <v>24325</v>
      </c>
      <c r="N731" t="s">
        <v>8254</v>
      </c>
    </row>
    <row r="732" spans="1:14">
      <c r="A732" s="4" t="s">
        <v>24326</v>
      </c>
      <c r="B732" s="4" t="s">
        <v>24327</v>
      </c>
      <c r="C732" s="4" t="s">
        <v>2533</v>
      </c>
      <c r="D732" t="str">
        <f>VLOOKUP(C732,'Ref-Item'!A:B,2,0)</f>
        <v>DC54-0334A</v>
      </c>
      <c r="E732" s="4" t="s">
        <v>5145</v>
      </c>
      <c r="F732" s="4" t="s">
        <v>5145</v>
      </c>
      <c r="G732" s="4" t="s">
        <v>5146</v>
      </c>
      <c r="H732" s="4">
        <v>1</v>
      </c>
      <c r="I732" s="4" t="s">
        <v>27</v>
      </c>
      <c r="J732" s="4" t="s">
        <v>3</v>
      </c>
      <c r="K732" s="4" t="s">
        <v>4271</v>
      </c>
      <c r="L732" s="4" t="s">
        <v>5070</v>
      </c>
      <c r="M732" s="4" t="s">
        <v>24328</v>
      </c>
    </row>
    <row r="733" spans="1:14">
      <c r="A733" s="4" t="s">
        <v>24329</v>
      </c>
      <c r="B733" s="4" t="s">
        <v>24330</v>
      </c>
      <c r="C733" s="4" t="s">
        <v>4181</v>
      </c>
      <c r="D733" t="str">
        <f>VLOOKUP(C733,'Ref-Item'!A:B,2,0)</f>
        <v>COD30-0114</v>
      </c>
      <c r="E733" s="4" t="s">
        <v>4207</v>
      </c>
      <c r="F733" s="4" t="s">
        <v>4207</v>
      </c>
      <c r="G733" s="4" t="s">
        <v>22550</v>
      </c>
      <c r="H733" s="4">
        <v>1</v>
      </c>
      <c r="I733" s="4" t="s">
        <v>549</v>
      </c>
      <c r="J733" s="4" t="s">
        <v>8</v>
      </c>
      <c r="K733" s="4" t="s">
        <v>4516</v>
      </c>
      <c r="L733" s="4" t="s">
        <v>4266</v>
      </c>
      <c r="M733" s="4" t="s">
        <v>24331</v>
      </c>
    </row>
    <row r="734" spans="1:14">
      <c r="A734" s="4" t="s">
        <v>24333</v>
      </c>
      <c r="B734" s="4" t="s">
        <v>24334</v>
      </c>
      <c r="C734" s="4" t="s">
        <v>4382</v>
      </c>
      <c r="D734" t="str">
        <f>VLOOKUP(C734,'Ref-Item'!A:B,2,0)</f>
        <v>DC16-0556</v>
      </c>
      <c r="E734" s="4" t="s">
        <v>4383</v>
      </c>
      <c r="F734" s="4" t="s">
        <v>4383</v>
      </c>
      <c r="G734" s="4" t="s">
        <v>4384</v>
      </c>
      <c r="H734" s="4">
        <v>1</v>
      </c>
      <c r="I734" s="4" t="s">
        <v>90</v>
      </c>
      <c r="J734" s="4" t="s">
        <v>18</v>
      </c>
      <c r="K734" s="4" t="s">
        <v>18</v>
      </c>
      <c r="L734" s="4" t="s">
        <v>5070</v>
      </c>
      <c r="M734" s="4" t="s">
        <v>24335</v>
      </c>
    </row>
    <row r="735" spans="1:14">
      <c r="A735" s="4" t="s">
        <v>24337</v>
      </c>
      <c r="B735" s="4" t="s">
        <v>24338</v>
      </c>
      <c r="C735" s="4" t="s">
        <v>3648</v>
      </c>
      <c r="D735" t="str">
        <f>VLOOKUP(C735,'Ref-Item'!A:B,2,0)</f>
        <v>DC31-0534</v>
      </c>
      <c r="E735" s="4" t="s">
        <v>4212</v>
      </c>
      <c r="F735" s="4" t="s">
        <v>4212</v>
      </c>
      <c r="G735" s="4" t="s">
        <v>5185</v>
      </c>
      <c r="H735" s="4">
        <v>1</v>
      </c>
      <c r="I735" s="4" t="s">
        <v>27</v>
      </c>
      <c r="J735" s="4" t="s">
        <v>3</v>
      </c>
      <c r="K735" s="4" t="s">
        <v>4516</v>
      </c>
      <c r="L735" s="4" t="s">
        <v>5070</v>
      </c>
      <c r="M735" s="4" t="s">
        <v>24339</v>
      </c>
      <c r="N735" t="s">
        <v>8267</v>
      </c>
    </row>
    <row r="736" spans="1:14">
      <c r="A736" s="4" t="s">
        <v>24340</v>
      </c>
      <c r="B736" s="4" t="s">
        <v>24341</v>
      </c>
      <c r="C736" s="4" t="s">
        <v>583</v>
      </c>
      <c r="D736" t="str">
        <f>VLOOKUP(C736,'Ref-Item'!A:B,2,0)</f>
        <v>DC31-0538</v>
      </c>
      <c r="E736" s="4" t="s">
        <v>582</v>
      </c>
      <c r="F736" s="4" t="s">
        <v>582</v>
      </c>
      <c r="G736" s="4" t="s">
        <v>584</v>
      </c>
      <c r="H736" s="4">
        <v>1</v>
      </c>
      <c r="I736" s="4" t="s">
        <v>27</v>
      </c>
      <c r="J736" s="4" t="s">
        <v>3</v>
      </c>
      <c r="K736" s="4" t="s">
        <v>4308</v>
      </c>
      <c r="L736" s="4" t="s">
        <v>5070</v>
      </c>
      <c r="M736" s="4" t="s">
        <v>24342</v>
      </c>
    </row>
    <row r="737" spans="1:14">
      <c r="A737" s="4" t="s">
        <v>24343</v>
      </c>
      <c r="B737" s="4" t="s">
        <v>24344</v>
      </c>
      <c r="C737" s="4" t="s">
        <v>63</v>
      </c>
      <c r="D737" t="str">
        <f>VLOOKUP(C737,'Ref-Item'!A:B,2,0)</f>
        <v>DC31-0511</v>
      </c>
      <c r="E737" s="4" t="s">
        <v>62</v>
      </c>
      <c r="F737" s="4" t="s">
        <v>62</v>
      </c>
      <c r="G737" s="4" t="s">
        <v>5088</v>
      </c>
      <c r="H737" s="4">
        <v>1</v>
      </c>
      <c r="I737" s="4" t="s">
        <v>27</v>
      </c>
      <c r="J737" s="4" t="s">
        <v>3</v>
      </c>
      <c r="K737" s="4" t="s">
        <v>4271</v>
      </c>
      <c r="L737" s="4" t="s">
        <v>5070</v>
      </c>
      <c r="M737" s="4" t="s">
        <v>24345</v>
      </c>
    </row>
    <row r="738" spans="1:14">
      <c r="A738" s="4" t="s">
        <v>24346</v>
      </c>
      <c r="B738" s="4" t="s">
        <v>24347</v>
      </c>
      <c r="C738" s="4" t="s">
        <v>51</v>
      </c>
      <c r="D738" t="str">
        <f>VLOOKUP(C738,'Ref-Item'!A:B,2,0)</f>
        <v>DC31-0501</v>
      </c>
      <c r="E738" s="4" t="s">
        <v>50</v>
      </c>
      <c r="F738" s="4" t="s">
        <v>50</v>
      </c>
      <c r="G738" s="4" t="s">
        <v>5131</v>
      </c>
      <c r="H738" s="4">
        <v>1</v>
      </c>
      <c r="I738" s="4" t="s">
        <v>4237</v>
      </c>
      <c r="J738" s="4" t="s">
        <v>3</v>
      </c>
      <c r="K738" s="4" t="s">
        <v>4267</v>
      </c>
      <c r="L738" s="4" t="s">
        <v>4266</v>
      </c>
      <c r="M738" s="4" t="s">
        <v>24348</v>
      </c>
    </row>
    <row r="739" spans="1:14">
      <c r="A739" s="4" t="s">
        <v>24349</v>
      </c>
      <c r="B739" s="4" t="s">
        <v>24350</v>
      </c>
      <c r="C739" s="4" t="s">
        <v>548</v>
      </c>
      <c r="D739" t="str">
        <f>VLOOKUP(C739,'Ref-Item'!A:B,2,0)</f>
        <v>DC51-0118A</v>
      </c>
      <c r="E739" s="4" t="s">
        <v>4337</v>
      </c>
      <c r="F739" s="4" t="s">
        <v>4337</v>
      </c>
      <c r="G739" s="4" t="s">
        <v>4338</v>
      </c>
      <c r="H739" s="4">
        <v>1</v>
      </c>
      <c r="I739" s="4" t="s">
        <v>42</v>
      </c>
      <c r="J739" s="4" t="s">
        <v>8</v>
      </c>
      <c r="K739" s="4" t="s">
        <v>4287</v>
      </c>
      <c r="L739" s="4" t="s">
        <v>4266</v>
      </c>
      <c r="M739" s="4" t="s">
        <v>24351</v>
      </c>
      <c r="N739" t="s">
        <v>8280</v>
      </c>
    </row>
    <row r="740" spans="1:14">
      <c r="A740" s="4" t="s">
        <v>24352</v>
      </c>
      <c r="B740" s="4" t="s">
        <v>24353</v>
      </c>
      <c r="C740" s="4" t="s">
        <v>5148</v>
      </c>
      <c r="D740" t="str">
        <f>VLOOKUP(C740,'Ref-Item'!A:B,2,0)</f>
        <v>HYD10-0097</v>
      </c>
      <c r="E740" s="4" t="s">
        <v>5149</v>
      </c>
      <c r="F740" s="4" t="s">
        <v>5149</v>
      </c>
      <c r="G740" s="4" t="s">
        <v>5408</v>
      </c>
      <c r="H740" s="4">
        <v>1</v>
      </c>
      <c r="I740" s="4" t="s">
        <v>90</v>
      </c>
      <c r="J740" s="4" t="s">
        <v>8</v>
      </c>
      <c r="K740" s="4" t="s">
        <v>4516</v>
      </c>
      <c r="L740" s="4" t="s">
        <v>4266</v>
      </c>
      <c r="M740" s="4" t="s">
        <v>24354</v>
      </c>
    </row>
    <row r="741" spans="1:14">
      <c r="A741" s="4" t="s">
        <v>24356</v>
      </c>
      <c r="B741" s="4" t="s">
        <v>24357</v>
      </c>
      <c r="C741" s="4" t="s">
        <v>3691</v>
      </c>
      <c r="D741" t="str">
        <f>VLOOKUP(C741,'Ref-Item'!A:B,2,0)</f>
        <v>DC54-0314A</v>
      </c>
      <c r="E741" s="4" t="s">
        <v>5528</v>
      </c>
      <c r="F741" s="4" t="s">
        <v>5528</v>
      </c>
      <c r="G741" s="4" t="s">
        <v>5529</v>
      </c>
      <c r="H741" s="4">
        <v>1</v>
      </c>
      <c r="I741" s="4" t="s">
        <v>42</v>
      </c>
      <c r="J741" s="4" t="s">
        <v>3</v>
      </c>
      <c r="K741" s="4" t="s">
        <v>18</v>
      </c>
      <c r="L741" s="4" t="s">
        <v>5070</v>
      </c>
      <c r="M741" s="4" t="s">
        <v>24358</v>
      </c>
    </row>
    <row r="742" spans="1:14">
      <c r="A742" s="4" t="s">
        <v>24359</v>
      </c>
      <c r="B742" s="4" t="s">
        <v>24360</v>
      </c>
      <c r="C742" s="4" t="s">
        <v>2856</v>
      </c>
      <c r="D742" t="str">
        <f>VLOOKUP(C742,'Ref-Item'!A:B,2,0)</f>
        <v>DC20-0469A</v>
      </c>
      <c r="E742" s="4" t="s">
        <v>24361</v>
      </c>
      <c r="F742" s="4" t="s">
        <v>24361</v>
      </c>
      <c r="G742" s="4" t="s">
        <v>24362</v>
      </c>
      <c r="H742" s="4">
        <v>1</v>
      </c>
      <c r="I742" s="4" t="s">
        <v>27</v>
      </c>
      <c r="J742" s="4" t="s">
        <v>8</v>
      </c>
      <c r="K742" s="4" t="s">
        <v>4267</v>
      </c>
      <c r="L742" s="4" t="s">
        <v>4266</v>
      </c>
      <c r="M742" s="4" t="s">
        <v>24363</v>
      </c>
      <c r="N742" t="s">
        <v>8292</v>
      </c>
    </row>
    <row r="743" spans="1:14">
      <c r="A743" s="4" t="s">
        <v>24359</v>
      </c>
      <c r="B743" s="4" t="s">
        <v>24360</v>
      </c>
      <c r="C743" s="4" t="s">
        <v>2856</v>
      </c>
      <c r="D743" t="str">
        <f>VLOOKUP(C743,'Ref-Item'!A:B,2,0)</f>
        <v>DC20-0469A</v>
      </c>
      <c r="E743" s="4" t="s">
        <v>24361</v>
      </c>
      <c r="F743" s="4" t="s">
        <v>24361</v>
      </c>
      <c r="G743" s="4" t="s">
        <v>24362</v>
      </c>
      <c r="H743" s="4">
        <v>1</v>
      </c>
      <c r="I743" s="4" t="s">
        <v>27</v>
      </c>
      <c r="J743" s="4" t="s">
        <v>3</v>
      </c>
      <c r="K743" s="4" t="s">
        <v>4267</v>
      </c>
      <c r="L743" s="4" t="s">
        <v>5070</v>
      </c>
      <c r="M743" s="4" t="s">
        <v>24365</v>
      </c>
      <c r="N743" t="s">
        <v>8296</v>
      </c>
    </row>
    <row r="744" spans="1:14">
      <c r="A744" s="4" t="s">
        <v>24366</v>
      </c>
      <c r="B744" s="4" t="s">
        <v>24367</v>
      </c>
      <c r="C744" s="4" t="s">
        <v>3650</v>
      </c>
      <c r="D744" t="str">
        <f>VLOOKUP(C744,'Ref-Item'!A:B,2,0)</f>
        <v>DC31-0537</v>
      </c>
      <c r="E744" s="4" t="s">
        <v>4229</v>
      </c>
      <c r="F744" s="4" t="s">
        <v>4229</v>
      </c>
      <c r="G744" s="4" t="s">
        <v>4230</v>
      </c>
      <c r="H744" s="4">
        <v>1</v>
      </c>
      <c r="I744" s="4" t="s">
        <v>95</v>
      </c>
      <c r="J744" s="4" t="s">
        <v>3</v>
      </c>
      <c r="K744" s="4" t="s">
        <v>18</v>
      </c>
      <c r="L744" s="4" t="s">
        <v>4266</v>
      </c>
      <c r="M744" s="4" t="s">
        <v>24368</v>
      </c>
      <c r="N744" t="s">
        <v>8300</v>
      </c>
    </row>
    <row r="745" spans="1:14">
      <c r="A745" s="4" t="s">
        <v>24369</v>
      </c>
      <c r="B745" s="4" t="s">
        <v>24370</v>
      </c>
      <c r="C745" s="4" t="s">
        <v>5385</v>
      </c>
      <c r="D745" t="str">
        <f>VLOOKUP(C745,'Ref-Item'!A:B,2,0)</f>
        <v>DOC12-0675</v>
      </c>
      <c r="E745" s="4" t="s">
        <v>5386</v>
      </c>
      <c r="F745" s="4" t="s">
        <v>5386</v>
      </c>
      <c r="G745" s="4" t="s">
        <v>5387</v>
      </c>
      <c r="H745" s="4">
        <v>1</v>
      </c>
      <c r="I745" s="4" t="s">
        <v>10</v>
      </c>
      <c r="J745" s="4" t="s">
        <v>8</v>
      </c>
      <c r="K745" s="4" t="s">
        <v>4271</v>
      </c>
      <c r="L745" s="4" t="s">
        <v>4266</v>
      </c>
      <c r="M745" s="4" t="s">
        <v>24371</v>
      </c>
    </row>
    <row r="746" spans="1:14">
      <c r="A746" s="4" t="s">
        <v>24373</v>
      </c>
      <c r="B746" s="4" t="s">
        <v>24374</v>
      </c>
      <c r="C746" s="4" t="s">
        <v>1</v>
      </c>
      <c r="D746" t="str">
        <f>VLOOKUP(C746,'Ref-Item'!A:B,2,0)</f>
        <v>COD31-0092</v>
      </c>
      <c r="E746" s="4" t="s">
        <v>0</v>
      </c>
      <c r="F746" s="4" t="s">
        <v>0</v>
      </c>
      <c r="G746" s="4" t="s">
        <v>6239</v>
      </c>
      <c r="H746" s="4">
        <v>1</v>
      </c>
      <c r="I746" s="4" t="s">
        <v>152</v>
      </c>
      <c r="J746" s="4" t="s">
        <v>3</v>
      </c>
      <c r="K746" s="4" t="s">
        <v>4267</v>
      </c>
      <c r="L746" s="4" t="s">
        <v>5070</v>
      </c>
      <c r="M746" s="4" t="s">
        <v>24375</v>
      </c>
      <c r="N746" t="s">
        <v>8307</v>
      </c>
    </row>
    <row r="747" spans="1:14">
      <c r="A747" s="4" t="s">
        <v>24376</v>
      </c>
      <c r="B747" s="4" t="s">
        <v>24377</v>
      </c>
      <c r="C747" s="4" t="s">
        <v>135</v>
      </c>
      <c r="D747" t="str">
        <f>VLOOKUP(C747,'Ref-Item'!A:B,2,0)</f>
        <v>HD50-0062</v>
      </c>
      <c r="E747" s="4" t="s">
        <v>134</v>
      </c>
      <c r="F747" s="4" t="s">
        <v>134</v>
      </c>
      <c r="G747" s="4" t="s">
        <v>5284</v>
      </c>
      <c r="H747" s="4">
        <v>1</v>
      </c>
      <c r="I747" s="4" t="s">
        <v>90</v>
      </c>
      <c r="J747" s="4" t="s">
        <v>3</v>
      </c>
      <c r="K747" s="4" t="s">
        <v>4522</v>
      </c>
      <c r="L747" s="4" t="s">
        <v>5070</v>
      </c>
      <c r="M747" s="4" t="s">
        <v>24378</v>
      </c>
    </row>
    <row r="748" spans="1:14">
      <c r="A748" s="4" t="s">
        <v>24379</v>
      </c>
      <c r="B748" s="4" t="s">
        <v>24380</v>
      </c>
      <c r="C748" s="4" t="s">
        <v>4664</v>
      </c>
      <c r="D748" t="str">
        <f>VLOOKUP(C748,'Ref-Item'!A:B,2,0)</f>
        <v>DC54-0062A</v>
      </c>
      <c r="E748" s="4" t="s">
        <v>116</v>
      </c>
      <c r="F748" s="4" t="s">
        <v>116</v>
      </c>
      <c r="G748" s="4" t="s">
        <v>118</v>
      </c>
      <c r="H748" s="4">
        <v>1</v>
      </c>
      <c r="I748" s="4" t="s">
        <v>10</v>
      </c>
      <c r="J748" s="4" t="s">
        <v>3</v>
      </c>
      <c r="K748" s="4" t="s">
        <v>4320</v>
      </c>
      <c r="L748" s="4" t="s">
        <v>5070</v>
      </c>
      <c r="M748" s="4" t="s">
        <v>24381</v>
      </c>
    </row>
    <row r="749" spans="1:14">
      <c r="A749" s="4" t="s">
        <v>24382</v>
      </c>
      <c r="B749" s="4" t="s">
        <v>24383</v>
      </c>
      <c r="C749" s="4" t="s">
        <v>1941</v>
      </c>
      <c r="D749" t="str">
        <f>VLOOKUP(C749,'Ref-Item'!A:B,2,0)</f>
        <v>DC54-0092A</v>
      </c>
      <c r="E749" s="4" t="s">
        <v>363</v>
      </c>
      <c r="F749" s="4" t="s">
        <v>363</v>
      </c>
      <c r="G749" s="4" t="s">
        <v>365</v>
      </c>
      <c r="H749" s="4">
        <v>1</v>
      </c>
      <c r="I749" s="4" t="s">
        <v>144</v>
      </c>
      <c r="J749" s="4" t="s">
        <v>8</v>
      </c>
      <c r="K749" s="4" t="s">
        <v>4516</v>
      </c>
      <c r="L749" s="4" t="s">
        <v>4266</v>
      </c>
      <c r="M749" s="4" t="s">
        <v>24384</v>
      </c>
      <c r="N749" t="s">
        <v>8317</v>
      </c>
    </row>
    <row r="750" spans="1:14">
      <c r="A750" s="4" t="s">
        <v>24385</v>
      </c>
      <c r="B750" s="4" t="s">
        <v>24386</v>
      </c>
      <c r="C750" s="4" t="s">
        <v>3014</v>
      </c>
      <c r="D750" t="str">
        <f>VLOOKUP(C750,'Ref-Item'!A:B,2,0)</f>
        <v>AMFBA10-0488A</v>
      </c>
      <c r="E750" s="4" t="s">
        <v>71</v>
      </c>
      <c r="F750" s="4" t="s">
        <v>71</v>
      </c>
      <c r="G750" s="4" t="s">
        <v>5212</v>
      </c>
      <c r="H750" s="4">
        <v>1</v>
      </c>
      <c r="I750" s="4" t="s">
        <v>27</v>
      </c>
      <c r="J750" s="4" t="s">
        <v>3</v>
      </c>
      <c r="K750" s="4" t="s">
        <v>4271</v>
      </c>
      <c r="L750" s="4" t="s">
        <v>5070</v>
      </c>
      <c r="M750" s="4" t="s">
        <v>24387</v>
      </c>
      <c r="N750" t="s">
        <v>8321</v>
      </c>
    </row>
    <row r="751" spans="1:14">
      <c r="A751" s="4" t="s">
        <v>24388</v>
      </c>
      <c r="B751" s="4" t="s">
        <v>24389</v>
      </c>
      <c r="C751" s="4" t="s">
        <v>1944</v>
      </c>
      <c r="D751" t="str">
        <f>VLOOKUP(C751,'Ref-Item'!A:B,2,0)</f>
        <v>DC54-0095A</v>
      </c>
      <c r="E751" s="4" t="s">
        <v>243</v>
      </c>
      <c r="F751" s="4" t="s">
        <v>243</v>
      </c>
      <c r="G751" s="4" t="s">
        <v>5147</v>
      </c>
      <c r="H751" s="4">
        <v>1</v>
      </c>
      <c r="I751" s="4" t="s">
        <v>10</v>
      </c>
      <c r="J751" s="4" t="s">
        <v>3</v>
      </c>
      <c r="K751" s="4" t="s">
        <v>18</v>
      </c>
      <c r="L751" s="4" t="s">
        <v>5070</v>
      </c>
      <c r="M751" s="4" t="s">
        <v>24390</v>
      </c>
    </row>
    <row r="752" spans="1:14">
      <c r="A752" s="4" t="s">
        <v>24391</v>
      </c>
      <c r="B752" s="4" t="s">
        <v>24392</v>
      </c>
      <c r="C752" s="4" t="s">
        <v>4527</v>
      </c>
      <c r="D752" t="str">
        <f>VLOOKUP(C752,'Ref-Item'!A:B,2,0)</f>
        <v>COD10-0110</v>
      </c>
      <c r="E752" s="4" t="s">
        <v>4528</v>
      </c>
      <c r="F752" s="4" t="s">
        <v>4528</v>
      </c>
      <c r="G752" s="4" t="s">
        <v>5349</v>
      </c>
      <c r="H752" s="4">
        <v>1</v>
      </c>
      <c r="I752" s="4" t="s">
        <v>152</v>
      </c>
      <c r="J752" s="4" t="s">
        <v>3</v>
      </c>
      <c r="K752" s="4" t="s">
        <v>4271</v>
      </c>
      <c r="L752" s="4" t="s">
        <v>5070</v>
      </c>
      <c r="M752" s="4" t="s">
        <v>24393</v>
      </c>
      <c r="N752" t="s">
        <v>8327</v>
      </c>
    </row>
    <row r="753" spans="1:14">
      <c r="A753" s="4" t="s">
        <v>24394</v>
      </c>
      <c r="B753" s="4" t="s">
        <v>24395</v>
      </c>
      <c r="C753" s="4" t="s">
        <v>4312</v>
      </c>
      <c r="D753" t="str">
        <f>VLOOKUP(C753,'Ref-Item'!A:B,2,0)</f>
        <v>COD63-0124</v>
      </c>
      <c r="E753" s="4" t="s">
        <v>4313</v>
      </c>
      <c r="F753" s="4" t="s">
        <v>4313</v>
      </c>
      <c r="G753" s="4" t="s">
        <v>5153</v>
      </c>
      <c r="H753" s="4">
        <v>1</v>
      </c>
      <c r="I753" s="4" t="s">
        <v>27</v>
      </c>
      <c r="J753" s="4" t="s">
        <v>3</v>
      </c>
      <c r="K753" s="4" t="s">
        <v>4522</v>
      </c>
      <c r="L753" s="4" t="s">
        <v>5070</v>
      </c>
      <c r="M753" s="4" t="s">
        <v>24396</v>
      </c>
    </row>
    <row r="754" spans="1:14">
      <c r="A754" s="4" t="s">
        <v>24397</v>
      </c>
      <c r="B754" s="4" t="s">
        <v>24398</v>
      </c>
      <c r="C754" s="4" t="s">
        <v>4594</v>
      </c>
      <c r="D754" t="str">
        <f>VLOOKUP(C754,'Ref-Item'!A:B,2,0)</f>
        <v>HD50-0071</v>
      </c>
      <c r="E754" s="4" t="s">
        <v>4595</v>
      </c>
      <c r="F754" s="4" t="s">
        <v>4595</v>
      </c>
      <c r="G754" s="4" t="s">
        <v>4596</v>
      </c>
      <c r="H754" s="4">
        <v>1</v>
      </c>
      <c r="I754" s="4" t="s">
        <v>347</v>
      </c>
      <c r="J754" s="4" t="s">
        <v>3</v>
      </c>
      <c r="K754" s="4" t="s">
        <v>4268</v>
      </c>
      <c r="L754" s="4" t="s">
        <v>4266</v>
      </c>
      <c r="M754" s="4" t="s">
        <v>24399</v>
      </c>
      <c r="N754" t="s">
        <v>8333</v>
      </c>
    </row>
    <row r="755" spans="1:14">
      <c r="A755" s="4" t="s">
        <v>24400</v>
      </c>
      <c r="B755" s="4" t="s">
        <v>24401</v>
      </c>
      <c r="C755" s="4" t="s">
        <v>430</v>
      </c>
      <c r="D755" t="str">
        <f>VLOOKUP(C755,'Ref-Item'!A:B,2,0)</f>
        <v>AMFBA10-0453A</v>
      </c>
      <c r="E755" s="4" t="s">
        <v>429</v>
      </c>
      <c r="F755" s="4" t="s">
        <v>429</v>
      </c>
      <c r="G755" s="4" t="s">
        <v>5236</v>
      </c>
      <c r="H755" s="4">
        <v>1</v>
      </c>
      <c r="I755" s="4" t="s">
        <v>90</v>
      </c>
      <c r="J755" s="4" t="s">
        <v>4272</v>
      </c>
      <c r="K755" s="4" t="s">
        <v>4268</v>
      </c>
      <c r="L755" s="4" t="s">
        <v>4286</v>
      </c>
      <c r="M755" s="4" t="s">
        <v>24402</v>
      </c>
      <c r="N755" t="s">
        <v>8333</v>
      </c>
    </row>
    <row r="756" spans="1:14">
      <c r="A756" s="4" t="s">
        <v>24403</v>
      </c>
      <c r="B756" s="4" t="s">
        <v>24404</v>
      </c>
      <c r="C756" s="4" t="s">
        <v>5196</v>
      </c>
      <c r="D756" t="str">
        <f>VLOOKUP(C756,'Ref-Item'!A:B,2,0)</f>
        <v>AMFBA54-0495</v>
      </c>
      <c r="E756" s="4" t="s">
        <v>406</v>
      </c>
      <c r="F756" s="4" t="s">
        <v>406</v>
      </c>
      <c r="G756" s="4" t="s">
        <v>5433</v>
      </c>
      <c r="H756" s="4">
        <v>1</v>
      </c>
      <c r="I756" s="4" t="s">
        <v>392</v>
      </c>
      <c r="J756" s="4" t="s">
        <v>8</v>
      </c>
      <c r="K756" s="4" t="s">
        <v>4265</v>
      </c>
      <c r="L756" s="4" t="s">
        <v>4266</v>
      </c>
      <c r="M756" s="4" t="s">
        <v>24405</v>
      </c>
    </row>
    <row r="757" spans="1:14">
      <c r="A757" s="4" t="s">
        <v>24406</v>
      </c>
      <c r="B757" s="4" t="s">
        <v>24407</v>
      </c>
      <c r="C757" s="4" t="s">
        <v>49</v>
      </c>
      <c r="D757" t="str">
        <f>VLOOKUP(C757,'Ref-Item'!A:B,2,0)</f>
        <v>DC31-0510</v>
      </c>
      <c r="E757" s="4" t="s">
        <v>48</v>
      </c>
      <c r="F757" s="4" t="s">
        <v>48</v>
      </c>
      <c r="G757" s="4" t="s">
        <v>5361</v>
      </c>
      <c r="H757" s="4">
        <v>1</v>
      </c>
      <c r="I757" s="4" t="s">
        <v>42</v>
      </c>
      <c r="J757" s="4" t="s">
        <v>3</v>
      </c>
      <c r="K757" s="4" t="s">
        <v>4516</v>
      </c>
      <c r="L757" s="4" t="s">
        <v>5070</v>
      </c>
      <c r="M757" s="4" t="s">
        <v>24408</v>
      </c>
    </row>
    <row r="758" spans="1:14">
      <c r="A758" s="4" t="s">
        <v>24409</v>
      </c>
      <c r="B758" s="4" t="s">
        <v>24410</v>
      </c>
      <c r="C758" s="4" t="s">
        <v>1733</v>
      </c>
      <c r="D758" t="str">
        <f>VLOOKUP(C758,'Ref-Item'!A:B,2,0)</f>
        <v>DC51-0025A</v>
      </c>
      <c r="E758" s="4" t="s">
        <v>4236</v>
      </c>
      <c r="F758" s="4" t="s">
        <v>4236</v>
      </c>
      <c r="G758" s="4" t="s">
        <v>5680</v>
      </c>
      <c r="H758" s="4">
        <v>1</v>
      </c>
      <c r="I758" s="4" t="s">
        <v>459</v>
      </c>
      <c r="J758" s="4" t="s">
        <v>8</v>
      </c>
      <c r="K758" s="4" t="s">
        <v>4271</v>
      </c>
      <c r="L758" s="4" t="s">
        <v>4266</v>
      </c>
      <c r="M758" s="4" t="s">
        <v>24411</v>
      </c>
      <c r="N758" t="s">
        <v>8345</v>
      </c>
    </row>
    <row r="759" spans="1:14">
      <c r="A759" s="4" t="s">
        <v>24412</v>
      </c>
      <c r="B759" s="4" t="s">
        <v>24413</v>
      </c>
      <c r="C759" s="4" t="s">
        <v>2845</v>
      </c>
      <c r="D759" t="str">
        <f>VLOOKUP(C759,'Ref-Item'!A:B,2,0)</f>
        <v>DC20-0466A</v>
      </c>
      <c r="E759" s="4" t="s">
        <v>85</v>
      </c>
      <c r="F759" s="4" t="s">
        <v>85</v>
      </c>
      <c r="G759" s="4" t="s">
        <v>87</v>
      </c>
      <c r="H759" s="4">
        <v>1</v>
      </c>
      <c r="I759" s="4" t="s">
        <v>27</v>
      </c>
      <c r="J759" s="4" t="s">
        <v>3</v>
      </c>
      <c r="K759" s="4" t="s">
        <v>4271</v>
      </c>
      <c r="L759" s="4" t="s">
        <v>5070</v>
      </c>
      <c r="M759" s="4" t="s">
        <v>24414</v>
      </c>
    </row>
    <row r="760" spans="1:14">
      <c r="A760" s="4" t="s">
        <v>24415</v>
      </c>
      <c r="B760" s="4" t="s">
        <v>24416</v>
      </c>
      <c r="C760" s="4" t="s">
        <v>4440</v>
      </c>
      <c r="D760" t="str">
        <f>VLOOKUP(C760,'Ref-Item'!A:B,2,0)</f>
        <v>HD21-0074</v>
      </c>
      <c r="E760" s="4" t="s">
        <v>4441</v>
      </c>
      <c r="F760" s="4" t="s">
        <v>4441</v>
      </c>
      <c r="G760" s="4" t="s">
        <v>5171</v>
      </c>
      <c r="H760" s="4">
        <v>1</v>
      </c>
      <c r="I760" s="4" t="s">
        <v>10</v>
      </c>
      <c r="J760" s="4" t="s">
        <v>3</v>
      </c>
      <c r="K760" s="4" t="s">
        <v>4271</v>
      </c>
      <c r="L760" s="4" t="s">
        <v>5070</v>
      </c>
      <c r="M760" s="4" t="s">
        <v>24417</v>
      </c>
    </row>
    <row r="761" spans="1:14">
      <c r="A761" s="4" t="s">
        <v>24418</v>
      </c>
      <c r="B761" s="4" t="s">
        <v>24419</v>
      </c>
      <c r="C761" s="4" t="s">
        <v>2412</v>
      </c>
      <c r="D761" t="str">
        <f>VLOOKUP(C761,'Ref-Item'!A:B,2,0)</f>
        <v>DC51-0125A</v>
      </c>
      <c r="E761" s="4" t="s">
        <v>4655</v>
      </c>
      <c r="F761" s="4" t="s">
        <v>4655</v>
      </c>
      <c r="G761" s="4" t="s">
        <v>4656</v>
      </c>
      <c r="H761" s="4">
        <v>1</v>
      </c>
      <c r="I761" s="4" t="s">
        <v>90</v>
      </c>
      <c r="J761" s="4" t="s">
        <v>8</v>
      </c>
      <c r="K761" s="4" t="s">
        <v>4268</v>
      </c>
      <c r="L761" s="4" t="s">
        <v>4266</v>
      </c>
      <c r="M761" s="4" t="s">
        <v>24420</v>
      </c>
    </row>
    <row r="762" spans="1:14">
      <c r="A762" s="4" t="s">
        <v>24422</v>
      </c>
      <c r="B762" s="4" t="s">
        <v>24423</v>
      </c>
      <c r="C762" s="4" t="s">
        <v>3860</v>
      </c>
      <c r="D762" t="str">
        <f>VLOOKUP(C762,'Ref-Item'!A:B,2,0)</f>
        <v>COD31-0096</v>
      </c>
      <c r="E762" s="4" t="s">
        <v>4234</v>
      </c>
      <c r="F762" s="4" t="s">
        <v>4234</v>
      </c>
      <c r="G762" s="4" t="s">
        <v>4252</v>
      </c>
      <c r="H762" s="4">
        <v>1</v>
      </c>
      <c r="I762" s="4" t="s">
        <v>27</v>
      </c>
      <c r="J762" s="4" t="s">
        <v>3</v>
      </c>
      <c r="K762" s="4" t="s">
        <v>4271</v>
      </c>
      <c r="L762" s="4" t="s">
        <v>5070</v>
      </c>
      <c r="M762" s="4" t="s">
        <v>24424</v>
      </c>
    </row>
    <row r="763" spans="1:14">
      <c r="A763" s="4" t="s">
        <v>24425</v>
      </c>
      <c r="B763" s="4" t="s">
        <v>24426</v>
      </c>
      <c r="C763" s="4" t="s">
        <v>21962</v>
      </c>
      <c r="D763" t="str">
        <f>VLOOKUP(C763,'Ref-Item'!A:B,2,0)</f>
        <v>COD101-0173</v>
      </c>
      <c r="E763" s="4" t="s">
        <v>24427</v>
      </c>
      <c r="F763" s="4" t="s">
        <v>24427</v>
      </c>
      <c r="G763" s="4" t="s">
        <v>24428</v>
      </c>
      <c r="H763" s="4">
        <v>1</v>
      </c>
      <c r="I763" s="4" t="s">
        <v>24429</v>
      </c>
      <c r="J763" s="4" t="s">
        <v>3</v>
      </c>
      <c r="K763" s="4" t="s">
        <v>18</v>
      </c>
      <c r="L763" s="4" t="s">
        <v>4266</v>
      </c>
      <c r="M763" s="4" t="s">
        <v>24430</v>
      </c>
    </row>
    <row r="764" spans="1:14">
      <c r="A764" s="4" t="s">
        <v>24431</v>
      </c>
      <c r="B764" s="4" t="s">
        <v>24432</v>
      </c>
      <c r="C764" s="4" t="s">
        <v>1974</v>
      </c>
      <c r="D764" t="str">
        <f>VLOOKUP(C764,'Ref-Item'!A:B,2,0)</f>
        <v>DC55-0071A</v>
      </c>
      <c r="E764" s="4" t="s">
        <v>185</v>
      </c>
      <c r="F764" s="4" t="s">
        <v>185</v>
      </c>
      <c r="G764" s="4" t="s">
        <v>5082</v>
      </c>
      <c r="H764" s="4">
        <v>1</v>
      </c>
      <c r="I764" s="4" t="s">
        <v>144</v>
      </c>
      <c r="J764" s="4" t="s">
        <v>18</v>
      </c>
      <c r="K764" s="4" t="s">
        <v>4271</v>
      </c>
      <c r="L764" s="4" t="s">
        <v>4266</v>
      </c>
      <c r="M764" s="4" t="s">
        <v>24433</v>
      </c>
      <c r="N764" t="s">
        <v>8364</v>
      </c>
    </row>
    <row r="765" spans="1:14">
      <c r="A765" s="4" t="s">
        <v>24435</v>
      </c>
      <c r="B765" s="4" t="s">
        <v>24436</v>
      </c>
      <c r="C765" s="4" t="s">
        <v>2535</v>
      </c>
      <c r="D765" t="str">
        <f>VLOOKUP(C765,'Ref-Item'!A:B,2,0)</f>
        <v>DC54-0337A</v>
      </c>
      <c r="E765" s="4" t="s">
        <v>437</v>
      </c>
      <c r="F765" s="4" t="s">
        <v>437</v>
      </c>
      <c r="G765" s="4" t="s">
        <v>5115</v>
      </c>
      <c r="H765" s="4">
        <v>1</v>
      </c>
      <c r="I765" s="4" t="s">
        <v>27</v>
      </c>
      <c r="J765" s="4" t="s">
        <v>3</v>
      </c>
      <c r="K765" s="4" t="s">
        <v>18</v>
      </c>
      <c r="L765" s="4" t="s">
        <v>5070</v>
      </c>
      <c r="M765" s="4" t="s">
        <v>24437</v>
      </c>
    </row>
    <row r="766" spans="1:14">
      <c r="A766" s="4" t="s">
        <v>24438</v>
      </c>
      <c r="B766" s="4" t="s">
        <v>24439</v>
      </c>
      <c r="C766" s="4" t="s">
        <v>1</v>
      </c>
      <c r="D766" t="str">
        <f>VLOOKUP(C766,'Ref-Item'!A:B,2,0)</f>
        <v>COD31-0092</v>
      </c>
      <c r="E766" s="4" t="s">
        <v>0</v>
      </c>
      <c r="F766" s="4" t="s">
        <v>0</v>
      </c>
      <c r="G766" s="4" t="s">
        <v>6239</v>
      </c>
      <c r="H766" s="4">
        <v>1</v>
      </c>
      <c r="I766" s="4" t="s">
        <v>37</v>
      </c>
      <c r="J766" s="4" t="s">
        <v>3</v>
      </c>
      <c r="K766" s="4" t="s">
        <v>4268</v>
      </c>
      <c r="L766" s="4" t="s">
        <v>5070</v>
      </c>
      <c r="M766" s="4" t="s">
        <v>24440</v>
      </c>
      <c r="N766" t="s">
        <v>8372</v>
      </c>
    </row>
    <row r="767" spans="1:14">
      <c r="A767" s="4" t="s">
        <v>24441</v>
      </c>
      <c r="B767" s="4" t="s">
        <v>24442</v>
      </c>
      <c r="C767" s="4" t="s">
        <v>5159</v>
      </c>
      <c r="D767" t="str">
        <f>VLOOKUP(C767,'Ref-Item'!A:B,2,0)</f>
        <v>HYD10-0099</v>
      </c>
      <c r="E767" s="4" t="s">
        <v>5160</v>
      </c>
      <c r="F767" s="4" t="s">
        <v>5160</v>
      </c>
      <c r="G767" s="4" t="s">
        <v>5483</v>
      </c>
      <c r="H767" s="4">
        <v>1</v>
      </c>
      <c r="I767" s="4" t="s">
        <v>10</v>
      </c>
      <c r="J767" s="4" t="s">
        <v>3</v>
      </c>
      <c r="K767" s="4" t="s">
        <v>4271</v>
      </c>
      <c r="L767" s="4" t="s">
        <v>5070</v>
      </c>
      <c r="M767" s="4" t="s">
        <v>24443</v>
      </c>
    </row>
    <row r="768" spans="1:14">
      <c r="A768" s="4" t="s">
        <v>24444</v>
      </c>
      <c r="B768" s="4" t="s">
        <v>24445</v>
      </c>
      <c r="C768" s="4" t="s">
        <v>2502</v>
      </c>
      <c r="D768" t="str">
        <f>VLOOKUP(C768,'Ref-Item'!A:B,2,0)</f>
        <v>DC54-0297A</v>
      </c>
      <c r="E768" s="4" t="s">
        <v>4572</v>
      </c>
      <c r="F768" s="4" t="s">
        <v>4572</v>
      </c>
      <c r="G768" s="4" t="s">
        <v>5282</v>
      </c>
      <c r="H768" s="4">
        <v>1</v>
      </c>
      <c r="I768" s="4" t="s">
        <v>37</v>
      </c>
      <c r="J768" s="4" t="s">
        <v>3</v>
      </c>
      <c r="K768" s="4" t="s">
        <v>4271</v>
      </c>
      <c r="L768" s="4" t="s">
        <v>5070</v>
      </c>
      <c r="M768" s="4" t="s">
        <v>24446</v>
      </c>
    </row>
    <row r="769" spans="1:14">
      <c r="A769" s="4" t="s">
        <v>24447</v>
      </c>
      <c r="B769" s="4" t="s">
        <v>24448</v>
      </c>
      <c r="C769" s="4" t="s">
        <v>2977</v>
      </c>
      <c r="D769" t="str">
        <f>VLOOKUP(C769,'Ref-Item'!A:B,2,0)</f>
        <v>DC54-0483A</v>
      </c>
      <c r="E769" s="4" t="s">
        <v>223</v>
      </c>
      <c r="F769" s="4" t="s">
        <v>223</v>
      </c>
      <c r="G769" s="4" t="s">
        <v>5699</v>
      </c>
      <c r="H769" s="4">
        <v>1</v>
      </c>
      <c r="I769" s="4" t="s">
        <v>2</v>
      </c>
      <c r="J769" s="4" t="s">
        <v>3</v>
      </c>
      <c r="K769" s="4" t="s">
        <v>18</v>
      </c>
      <c r="L769" s="4" t="s">
        <v>5070</v>
      </c>
      <c r="M769" s="4" t="s">
        <v>24449</v>
      </c>
      <c r="N769" t="s">
        <v>4314</v>
      </c>
    </row>
    <row r="770" spans="1:14">
      <c r="A770" s="4" t="s">
        <v>24450</v>
      </c>
      <c r="B770" s="4" t="s">
        <v>24451</v>
      </c>
      <c r="C770" s="4" t="s">
        <v>5424</v>
      </c>
      <c r="D770" t="str">
        <f>VLOOKUP(C770,'Ref-Item'!A:B,2,0)</f>
        <v>HYD10-0072</v>
      </c>
      <c r="E770" s="4" t="s">
        <v>5425</v>
      </c>
      <c r="F770" s="4" t="s">
        <v>5425</v>
      </c>
      <c r="G770" s="4" t="s">
        <v>8467</v>
      </c>
      <c r="H770" s="4">
        <v>1</v>
      </c>
      <c r="I770" s="4" t="s">
        <v>10</v>
      </c>
      <c r="J770" s="4" t="s">
        <v>3</v>
      </c>
      <c r="K770" s="4" t="s">
        <v>4274</v>
      </c>
      <c r="L770" s="4" t="s">
        <v>5070</v>
      </c>
      <c r="M770" s="4" t="s">
        <v>24452</v>
      </c>
    </row>
    <row r="771" spans="1:14">
      <c r="A771" s="4" t="s">
        <v>24453</v>
      </c>
      <c r="B771" s="4" t="s">
        <v>24454</v>
      </c>
      <c r="C771" s="4" t="s">
        <v>4669</v>
      </c>
      <c r="D771" t="str">
        <f>VLOOKUP(C771,'Ref-Item'!A:B,2,0)</f>
        <v>HD50-0061</v>
      </c>
      <c r="E771" s="4" t="s">
        <v>32</v>
      </c>
      <c r="F771" s="4" t="s">
        <v>32</v>
      </c>
      <c r="G771" s="4" t="s">
        <v>5347</v>
      </c>
      <c r="H771" s="4">
        <v>1</v>
      </c>
      <c r="I771" s="4" t="s">
        <v>549</v>
      </c>
      <c r="J771" s="4" t="s">
        <v>18</v>
      </c>
      <c r="K771" s="4" t="s">
        <v>4516</v>
      </c>
      <c r="L771" s="4" t="s">
        <v>5070</v>
      </c>
      <c r="M771" s="4" t="s">
        <v>24455</v>
      </c>
      <c r="N771" t="s">
        <v>8388</v>
      </c>
    </row>
    <row r="772" spans="1:14">
      <c r="A772" s="4" t="s">
        <v>24456</v>
      </c>
      <c r="B772" s="4" t="s">
        <v>24457</v>
      </c>
      <c r="C772" s="4" t="s">
        <v>151</v>
      </c>
      <c r="D772" t="str">
        <f>VLOOKUP(C772,'Ref-Item'!A:B,2,0)</f>
        <v>DC31-0504</v>
      </c>
      <c r="E772" s="4" t="s">
        <v>150</v>
      </c>
      <c r="F772" s="4" t="s">
        <v>150</v>
      </c>
      <c r="G772" s="4" t="s">
        <v>4670</v>
      </c>
      <c r="H772" s="4">
        <v>1</v>
      </c>
      <c r="I772" s="4" t="s">
        <v>144</v>
      </c>
      <c r="J772" s="4" t="s">
        <v>3</v>
      </c>
      <c r="K772" s="4" t="s">
        <v>4516</v>
      </c>
      <c r="L772" s="4" t="s">
        <v>4266</v>
      </c>
      <c r="M772" s="4" t="s">
        <v>24458</v>
      </c>
      <c r="N772" t="s">
        <v>8391</v>
      </c>
    </row>
    <row r="773" spans="1:14">
      <c r="A773" s="4" t="s">
        <v>24459</v>
      </c>
      <c r="B773" s="4" t="s">
        <v>24460</v>
      </c>
      <c r="C773" s="4" t="s">
        <v>3013</v>
      </c>
      <c r="D773" t="str">
        <f>VLOOKUP(C773,'Ref-Item'!A:B,2,0)</f>
        <v>AMFBA10-0489A</v>
      </c>
      <c r="E773" s="4" t="s">
        <v>74</v>
      </c>
      <c r="F773" s="4" t="s">
        <v>74</v>
      </c>
      <c r="G773" s="4" t="s">
        <v>5179</v>
      </c>
      <c r="H773" s="4">
        <v>1</v>
      </c>
      <c r="I773" s="4" t="s">
        <v>10</v>
      </c>
      <c r="J773" s="4" t="s">
        <v>3</v>
      </c>
      <c r="K773" s="4" t="s">
        <v>4308</v>
      </c>
      <c r="L773" s="4" t="s">
        <v>5070</v>
      </c>
      <c r="M773" s="4" t="s">
        <v>24461</v>
      </c>
    </row>
    <row r="774" spans="1:14">
      <c r="A774" s="4" t="s">
        <v>24462</v>
      </c>
      <c r="B774" s="4" t="s">
        <v>24463</v>
      </c>
      <c r="C774" s="4" t="s">
        <v>1934</v>
      </c>
      <c r="D774" t="str">
        <f>VLOOKUP(C774,'Ref-Item'!A:B,2,0)</f>
        <v>DC54-0059A</v>
      </c>
      <c r="E774" s="4" t="s">
        <v>317</v>
      </c>
      <c r="F774" s="4" t="s">
        <v>317</v>
      </c>
      <c r="G774" s="4" t="s">
        <v>5682</v>
      </c>
      <c r="H774" s="4">
        <v>1</v>
      </c>
      <c r="I774" s="4" t="s">
        <v>144</v>
      </c>
      <c r="J774" s="4" t="s">
        <v>8</v>
      </c>
      <c r="K774" s="4" t="s">
        <v>4267</v>
      </c>
      <c r="L774" s="4" t="s">
        <v>4266</v>
      </c>
      <c r="M774" s="4" t="s">
        <v>24464</v>
      </c>
    </row>
    <row r="775" spans="1:14">
      <c r="A775" s="4" t="s">
        <v>24465</v>
      </c>
      <c r="B775" s="4" t="s">
        <v>24466</v>
      </c>
      <c r="C775" s="4" t="s">
        <v>1937</v>
      </c>
      <c r="D775" t="str">
        <f>VLOOKUP(C775,'Ref-Item'!A:B,2,0)</f>
        <v>DC54-0063A</v>
      </c>
      <c r="E775" s="4" t="s">
        <v>108</v>
      </c>
      <c r="F775" s="4" t="s">
        <v>108</v>
      </c>
      <c r="G775" s="4" t="s">
        <v>5649</v>
      </c>
      <c r="H775" s="4">
        <v>1</v>
      </c>
      <c r="I775" s="4" t="s">
        <v>69</v>
      </c>
      <c r="J775" s="4" t="s">
        <v>3</v>
      </c>
      <c r="K775" s="4" t="s">
        <v>4516</v>
      </c>
      <c r="L775" s="4" t="s">
        <v>5070</v>
      </c>
      <c r="M775" s="4" t="s">
        <v>24467</v>
      </c>
      <c r="N775" t="s">
        <v>4373</v>
      </c>
    </row>
    <row r="776" spans="1:14">
      <c r="A776" s="4" t="s">
        <v>24468</v>
      </c>
      <c r="B776" s="4" t="s">
        <v>24469</v>
      </c>
      <c r="C776" s="4" t="s">
        <v>4647</v>
      </c>
      <c r="D776" t="str">
        <f>VLOOKUP(C776,'Ref-Item'!A:B,2,0)</f>
        <v>HD50-0064A</v>
      </c>
      <c r="E776" s="4" t="s">
        <v>383</v>
      </c>
      <c r="F776" s="4" t="s">
        <v>383</v>
      </c>
      <c r="G776" s="4" t="s">
        <v>5309</v>
      </c>
      <c r="H776" s="4">
        <v>1</v>
      </c>
      <c r="I776" s="4" t="s">
        <v>12</v>
      </c>
      <c r="J776" s="4" t="s">
        <v>8</v>
      </c>
      <c r="K776" s="4" t="s">
        <v>4268</v>
      </c>
      <c r="L776" s="4" t="s">
        <v>4266</v>
      </c>
      <c r="M776" s="4" t="s">
        <v>24470</v>
      </c>
    </row>
    <row r="777" spans="1:14">
      <c r="A777" s="4" t="s">
        <v>24472</v>
      </c>
      <c r="B777" s="4" t="s">
        <v>24473</v>
      </c>
      <c r="C777" s="4" t="s">
        <v>4419</v>
      </c>
      <c r="D777" t="str">
        <f>VLOOKUP(C777,'Ref-Item'!A:B,2,0)</f>
        <v>COD31-0136</v>
      </c>
      <c r="E777" s="4" t="s">
        <v>4420</v>
      </c>
      <c r="F777" s="4" t="s">
        <v>4420</v>
      </c>
      <c r="G777" s="4" t="s">
        <v>10790</v>
      </c>
      <c r="H777" s="4">
        <v>1</v>
      </c>
      <c r="I777" s="4" t="s">
        <v>37</v>
      </c>
      <c r="J777" s="4" t="s">
        <v>3</v>
      </c>
      <c r="K777" s="4" t="s">
        <v>4268</v>
      </c>
      <c r="L777" s="4" t="s">
        <v>5070</v>
      </c>
      <c r="M777" s="4" t="s">
        <v>24474</v>
      </c>
      <c r="N777" t="s">
        <v>8407</v>
      </c>
    </row>
    <row r="778" spans="1:14">
      <c r="A778" s="4" t="s">
        <v>24475</v>
      </c>
      <c r="B778" s="4" t="s">
        <v>24476</v>
      </c>
      <c r="C778" s="4" t="s">
        <v>1975</v>
      </c>
      <c r="D778" t="str">
        <f>VLOOKUP(C778,'Ref-Item'!A:B,2,0)</f>
        <v>DC55-0072A</v>
      </c>
      <c r="E778" s="4" t="s">
        <v>175</v>
      </c>
      <c r="F778" s="4" t="s">
        <v>175</v>
      </c>
      <c r="G778" s="4" t="s">
        <v>177</v>
      </c>
      <c r="H778" s="4">
        <v>1</v>
      </c>
      <c r="I778" s="4" t="s">
        <v>69</v>
      </c>
      <c r="J778" s="4" t="s">
        <v>18</v>
      </c>
      <c r="K778" s="4" t="s">
        <v>4268</v>
      </c>
      <c r="L778" s="4" t="s">
        <v>4266</v>
      </c>
      <c r="M778" s="4" t="s">
        <v>24477</v>
      </c>
    </row>
    <row r="779" spans="1:14">
      <c r="A779" s="4" t="s">
        <v>24479</v>
      </c>
      <c r="B779" s="4" t="s">
        <v>24480</v>
      </c>
      <c r="C779" s="4" t="s">
        <v>1320</v>
      </c>
      <c r="D779" t="str">
        <f>VLOOKUP(C779,'Ref-Item'!A:B,2,0)</f>
        <v>DC51-0003A</v>
      </c>
      <c r="E779" s="4" t="s">
        <v>124</v>
      </c>
      <c r="F779" s="4" t="s">
        <v>124</v>
      </c>
      <c r="G779" s="4" t="s">
        <v>5177</v>
      </c>
      <c r="H779" s="4">
        <v>1</v>
      </c>
      <c r="I779" s="4" t="s">
        <v>10</v>
      </c>
      <c r="J779" s="4" t="s">
        <v>3</v>
      </c>
      <c r="K779" s="4" t="s">
        <v>4287</v>
      </c>
      <c r="L779" s="4" t="s">
        <v>5070</v>
      </c>
      <c r="M779" s="4" t="s">
        <v>24481</v>
      </c>
      <c r="N779" t="s">
        <v>8414</v>
      </c>
    </row>
    <row r="780" spans="1:14">
      <c r="A780" s="4" t="s">
        <v>24482</v>
      </c>
      <c r="B780" s="4" t="s">
        <v>24483</v>
      </c>
      <c r="C780" s="4" t="s">
        <v>262</v>
      </c>
      <c r="D780" t="str">
        <f>VLOOKUP(C780,'Ref-Item'!A:B,2,0)</f>
        <v>HD10-0055</v>
      </c>
      <c r="E780" s="4" t="s">
        <v>261</v>
      </c>
      <c r="F780" s="4" t="s">
        <v>261</v>
      </c>
      <c r="G780" s="4" t="s">
        <v>5154</v>
      </c>
      <c r="H780" s="4">
        <v>1</v>
      </c>
      <c r="I780" s="4" t="s">
        <v>152</v>
      </c>
      <c r="J780" s="4" t="s">
        <v>3</v>
      </c>
      <c r="K780" s="4" t="s">
        <v>4271</v>
      </c>
      <c r="L780" s="4" t="s">
        <v>5070</v>
      </c>
      <c r="M780" s="4" t="s">
        <v>24484</v>
      </c>
      <c r="N780" t="s">
        <v>8418</v>
      </c>
    </row>
    <row r="781" spans="1:14">
      <c r="A781" s="4" t="s">
        <v>24485</v>
      </c>
      <c r="B781" s="4" t="s">
        <v>24486</v>
      </c>
      <c r="C781" s="4" t="s">
        <v>3857</v>
      </c>
      <c r="D781" t="str">
        <f>VLOOKUP(C781,'Ref-Item'!A:B,2,0)</f>
        <v>COD31-0093</v>
      </c>
      <c r="E781" s="4" t="s">
        <v>4206</v>
      </c>
      <c r="F781" s="4" t="s">
        <v>4206</v>
      </c>
      <c r="G781" s="4" t="s">
        <v>5542</v>
      </c>
      <c r="H781" s="4">
        <v>1</v>
      </c>
      <c r="I781" s="4" t="s">
        <v>347</v>
      </c>
      <c r="J781" s="4" t="s">
        <v>3</v>
      </c>
      <c r="K781" s="4" t="s">
        <v>4522</v>
      </c>
      <c r="L781" s="4" t="s">
        <v>4266</v>
      </c>
      <c r="M781" s="4" t="s">
        <v>24487</v>
      </c>
      <c r="N781" t="s">
        <v>4490</v>
      </c>
    </row>
    <row r="782" spans="1:14">
      <c r="A782" s="4" t="s">
        <v>24488</v>
      </c>
      <c r="B782" s="4" t="s">
        <v>24489</v>
      </c>
      <c r="C782" s="4" t="s">
        <v>302</v>
      </c>
      <c r="D782" t="str">
        <f>VLOOKUP(C782,'Ref-Item'!A:B,2,0)</f>
        <v>COD31-0090</v>
      </c>
      <c r="E782" s="4" t="s">
        <v>301</v>
      </c>
      <c r="F782" s="4" t="s">
        <v>301</v>
      </c>
      <c r="G782" s="4" t="s">
        <v>5130</v>
      </c>
      <c r="H782" s="4">
        <v>1</v>
      </c>
      <c r="I782" s="4" t="s">
        <v>42</v>
      </c>
      <c r="J782" s="4" t="s">
        <v>8</v>
      </c>
      <c r="K782" s="4" t="s">
        <v>4271</v>
      </c>
      <c r="L782" s="4" t="s">
        <v>4266</v>
      </c>
      <c r="M782" s="4" t="s">
        <v>24490</v>
      </c>
    </row>
    <row r="783" spans="1:14">
      <c r="A783" s="4" t="s">
        <v>24491</v>
      </c>
      <c r="B783" s="4" t="s">
        <v>24492</v>
      </c>
      <c r="C783" s="4" t="s">
        <v>5194</v>
      </c>
      <c r="D783" t="str">
        <f>VLOOKUP(C783,'Ref-Item'!A:B,2,0)</f>
        <v>COD60-0159</v>
      </c>
      <c r="E783" s="4" t="s">
        <v>5195</v>
      </c>
      <c r="F783" s="4" t="s">
        <v>5195</v>
      </c>
      <c r="G783" s="4" t="s">
        <v>5248</v>
      </c>
      <c r="H783" s="4">
        <v>1</v>
      </c>
      <c r="I783" s="4" t="s">
        <v>90</v>
      </c>
      <c r="J783" s="4" t="s">
        <v>8</v>
      </c>
      <c r="K783" s="4" t="s">
        <v>18</v>
      </c>
      <c r="L783" s="4" t="s">
        <v>4266</v>
      </c>
      <c r="M783" s="4" t="s">
        <v>24493</v>
      </c>
    </row>
    <row r="784" spans="1:14">
      <c r="A784" s="4" t="s">
        <v>24495</v>
      </c>
      <c r="B784" s="4" t="s">
        <v>24496</v>
      </c>
      <c r="C784" s="4" t="s">
        <v>4312</v>
      </c>
      <c r="D784" t="str">
        <f>VLOOKUP(C784,'Ref-Item'!A:B,2,0)</f>
        <v>COD63-0124</v>
      </c>
      <c r="E784" s="4" t="s">
        <v>4313</v>
      </c>
      <c r="F784" s="4" t="s">
        <v>4313</v>
      </c>
      <c r="G784" s="4" t="s">
        <v>5153</v>
      </c>
      <c r="H784" s="4">
        <v>1</v>
      </c>
      <c r="I784" s="4" t="s">
        <v>12</v>
      </c>
      <c r="J784" s="4" t="s">
        <v>8</v>
      </c>
      <c r="K784" s="4" t="s">
        <v>4267</v>
      </c>
      <c r="L784" s="4" t="s">
        <v>4266</v>
      </c>
      <c r="M784" s="4" t="s">
        <v>24497</v>
      </c>
      <c r="N784" t="s">
        <v>8431</v>
      </c>
    </row>
    <row r="785" spans="1:14">
      <c r="A785" s="4" t="s">
        <v>24499</v>
      </c>
      <c r="B785" s="4" t="s">
        <v>24500</v>
      </c>
      <c r="C785" s="4" t="s">
        <v>2984</v>
      </c>
      <c r="D785" t="str">
        <f>VLOOKUP(C785,'Ref-Item'!A:B,2,0)</f>
        <v>DC54-0489A</v>
      </c>
      <c r="E785" s="4" t="s">
        <v>408</v>
      </c>
      <c r="F785" s="4" t="s">
        <v>408</v>
      </c>
      <c r="G785" s="4" t="s">
        <v>410</v>
      </c>
      <c r="H785" s="4">
        <v>1</v>
      </c>
      <c r="I785" s="4" t="s">
        <v>34</v>
      </c>
      <c r="J785" s="4" t="s">
        <v>3</v>
      </c>
      <c r="K785" s="4" t="s">
        <v>18</v>
      </c>
      <c r="L785" s="4" t="s">
        <v>4266</v>
      </c>
      <c r="M785" s="4" t="s">
        <v>24501</v>
      </c>
      <c r="N785" t="s">
        <v>8435</v>
      </c>
    </row>
    <row r="786" spans="1:14">
      <c r="A786" s="4" t="s">
        <v>24502</v>
      </c>
      <c r="B786" s="4" t="s">
        <v>24503</v>
      </c>
      <c r="C786" s="4" t="s">
        <v>61</v>
      </c>
      <c r="D786" t="str">
        <f>VLOOKUP(C786,'Ref-Item'!A:B,2,0)</f>
        <v>DC54-0597A</v>
      </c>
      <c r="E786" s="4" t="s">
        <v>60</v>
      </c>
      <c r="F786" s="4" t="s">
        <v>60</v>
      </c>
      <c r="G786" s="4" t="s">
        <v>5299</v>
      </c>
      <c r="H786" s="4">
        <v>1</v>
      </c>
      <c r="I786" s="4" t="s">
        <v>549</v>
      </c>
      <c r="J786" s="4" t="s">
        <v>8</v>
      </c>
      <c r="K786" s="4" t="s">
        <v>4267</v>
      </c>
      <c r="L786" s="4" t="s">
        <v>4266</v>
      </c>
      <c r="M786" s="4" t="s">
        <v>24504</v>
      </c>
    </row>
    <row r="787" spans="1:14">
      <c r="A787" s="4" t="s">
        <v>24506</v>
      </c>
      <c r="B787" s="4" t="s">
        <v>24507</v>
      </c>
      <c r="C787" s="4" t="s">
        <v>1974</v>
      </c>
      <c r="D787" t="str">
        <f>VLOOKUP(C787,'Ref-Item'!A:B,2,0)</f>
        <v>DC55-0071A</v>
      </c>
      <c r="E787" s="4" t="s">
        <v>185</v>
      </c>
      <c r="F787" s="4" t="s">
        <v>185</v>
      </c>
      <c r="G787" s="4" t="s">
        <v>5082</v>
      </c>
      <c r="H787" s="4">
        <v>1</v>
      </c>
      <c r="I787" s="4" t="s">
        <v>12</v>
      </c>
      <c r="J787" s="4" t="s">
        <v>18</v>
      </c>
      <c r="K787" s="4" t="s">
        <v>4271</v>
      </c>
      <c r="L787" s="4" t="s">
        <v>4266</v>
      </c>
      <c r="M787" s="4" t="s">
        <v>24508</v>
      </c>
    </row>
    <row r="788" spans="1:14">
      <c r="A788" s="4" t="s">
        <v>24509</v>
      </c>
      <c r="B788" s="4" t="s">
        <v>24510</v>
      </c>
      <c r="C788" s="4" t="s">
        <v>2848</v>
      </c>
      <c r="D788" t="str">
        <f>VLOOKUP(C788,'Ref-Item'!A:B,2,0)</f>
        <v>DC20-0472A</v>
      </c>
      <c r="E788" s="4" t="s">
        <v>162</v>
      </c>
      <c r="F788" s="4" t="s">
        <v>162</v>
      </c>
      <c r="G788" s="4" t="s">
        <v>164</v>
      </c>
      <c r="H788" s="4">
        <v>1</v>
      </c>
      <c r="I788" s="4" t="s">
        <v>23510</v>
      </c>
      <c r="J788" s="4" t="s">
        <v>8</v>
      </c>
      <c r="K788" s="4" t="s">
        <v>4295</v>
      </c>
      <c r="L788" s="4" t="s">
        <v>4286</v>
      </c>
      <c r="M788" s="4" t="s">
        <v>24511</v>
      </c>
    </row>
    <row r="789" spans="1:14">
      <c r="A789" s="4" t="s">
        <v>24512</v>
      </c>
      <c r="B789" s="4" t="s">
        <v>24513</v>
      </c>
      <c r="C789" s="4" t="s">
        <v>4391</v>
      </c>
      <c r="D789" t="str">
        <f>VLOOKUP(C789,'Ref-Item'!A:B,2,0)</f>
        <v>DL63PC6184US-MD</v>
      </c>
      <c r="E789" s="4" t="s">
        <v>4392</v>
      </c>
      <c r="F789" s="4" t="s">
        <v>4392</v>
      </c>
      <c r="G789" s="4" t="s">
        <v>4393</v>
      </c>
      <c r="H789" s="4">
        <v>1</v>
      </c>
      <c r="I789" s="4" t="s">
        <v>144</v>
      </c>
      <c r="J789" s="4" t="s">
        <v>8</v>
      </c>
      <c r="K789" s="4" t="s">
        <v>4271</v>
      </c>
      <c r="L789" s="4" t="s">
        <v>4266</v>
      </c>
      <c r="M789" s="4" t="s">
        <v>24514</v>
      </c>
    </row>
    <row r="790" spans="1:14">
      <c r="A790" s="4" t="s">
        <v>24515</v>
      </c>
      <c r="B790" s="4" t="s">
        <v>24516</v>
      </c>
      <c r="C790" s="4" t="s">
        <v>5418</v>
      </c>
      <c r="D790" t="str">
        <f>VLOOKUP(C790,'Ref-Item'!A:B,2,0)</f>
        <v>DOC10-0666</v>
      </c>
      <c r="E790" s="4" t="s">
        <v>5419</v>
      </c>
      <c r="F790" s="4" t="s">
        <v>5419</v>
      </c>
      <c r="G790" s="4" t="s">
        <v>24517</v>
      </c>
      <c r="H790" s="4">
        <v>1</v>
      </c>
      <c r="I790" s="4" t="s">
        <v>37</v>
      </c>
      <c r="J790" s="4" t="s">
        <v>3</v>
      </c>
      <c r="K790" s="4" t="s">
        <v>4268</v>
      </c>
      <c r="L790" s="4" t="s">
        <v>5070</v>
      </c>
      <c r="M790" s="4" t="s">
        <v>24518</v>
      </c>
    </row>
    <row r="791" spans="1:14">
      <c r="A791" s="4" t="s">
        <v>24519</v>
      </c>
      <c r="B791" s="4" t="s">
        <v>24520</v>
      </c>
      <c r="C791" s="4" t="s">
        <v>4193</v>
      </c>
      <c r="D791" t="str">
        <f>VLOOKUP(C791,'Ref-Item'!A:B,2,0)</f>
        <v>COD60-0086</v>
      </c>
      <c r="E791" s="4" t="s">
        <v>4196</v>
      </c>
      <c r="F791" s="4" t="s">
        <v>4196</v>
      </c>
      <c r="G791" s="4" t="s">
        <v>5097</v>
      </c>
      <c r="H791" s="4">
        <v>1</v>
      </c>
      <c r="I791" s="4" t="s">
        <v>10</v>
      </c>
      <c r="J791" s="4" t="s">
        <v>3</v>
      </c>
      <c r="K791" s="4" t="s">
        <v>18</v>
      </c>
      <c r="L791" s="4" t="s">
        <v>5070</v>
      </c>
      <c r="M791" s="4" t="s">
        <v>24521</v>
      </c>
      <c r="N791" t="s">
        <v>4294</v>
      </c>
    </row>
    <row r="792" spans="1:14">
      <c r="A792" s="4" t="s">
        <v>24522</v>
      </c>
      <c r="B792" s="4" t="s">
        <v>24523</v>
      </c>
      <c r="C792" s="4" t="s">
        <v>3649</v>
      </c>
      <c r="D792" t="str">
        <f>VLOOKUP(C792,'Ref-Item'!A:B,2,0)</f>
        <v>DC31-0539</v>
      </c>
      <c r="E792" s="4" t="s">
        <v>4232</v>
      </c>
      <c r="F792" s="4" t="s">
        <v>4232</v>
      </c>
      <c r="G792" s="4" t="s">
        <v>4233</v>
      </c>
      <c r="H792" s="4">
        <v>1</v>
      </c>
      <c r="I792" s="4" t="s">
        <v>42</v>
      </c>
      <c r="J792" s="4" t="s">
        <v>8</v>
      </c>
      <c r="K792" s="4" t="s">
        <v>4268</v>
      </c>
      <c r="L792" s="4" t="s">
        <v>4266</v>
      </c>
      <c r="M792" s="4" t="s">
        <v>24524</v>
      </c>
      <c r="N792" t="s">
        <v>8457</v>
      </c>
    </row>
    <row r="793" spans="1:14">
      <c r="A793" s="4" t="s">
        <v>24526</v>
      </c>
      <c r="B793" s="4" t="s">
        <v>24527</v>
      </c>
      <c r="C793" s="4" t="s">
        <v>21970</v>
      </c>
      <c r="D793" t="str">
        <f>VLOOKUP(C793,'Ref-Item'!A:B,2,0)</f>
        <v>COD10-1101</v>
      </c>
      <c r="E793" s="4" t="s">
        <v>24528</v>
      </c>
      <c r="F793" s="4" t="s">
        <v>24528</v>
      </c>
      <c r="G793" s="4" t="s">
        <v>24529</v>
      </c>
      <c r="H793" s="4">
        <v>1</v>
      </c>
      <c r="I793" s="4" t="s">
        <v>90</v>
      </c>
      <c r="J793" s="4" t="s">
        <v>3</v>
      </c>
      <c r="K793" s="4" t="s">
        <v>4268</v>
      </c>
      <c r="L793" s="4" t="s">
        <v>5070</v>
      </c>
      <c r="M793" s="4" t="s">
        <v>24530</v>
      </c>
      <c r="N793" t="s">
        <v>8461</v>
      </c>
    </row>
    <row r="794" spans="1:14">
      <c r="A794" s="4" t="s">
        <v>24531</v>
      </c>
      <c r="B794" s="4" t="s">
        <v>24532</v>
      </c>
      <c r="C794" s="4" t="s">
        <v>216</v>
      </c>
      <c r="D794" t="str">
        <f>VLOOKUP(C794,'Ref-Item'!A:B,2,0)</f>
        <v>COD31-0012</v>
      </c>
      <c r="E794" s="4" t="s">
        <v>215</v>
      </c>
      <c r="F794" s="4" t="s">
        <v>215</v>
      </c>
      <c r="G794" s="4" t="s">
        <v>5137</v>
      </c>
      <c r="H794" s="4">
        <v>1</v>
      </c>
      <c r="I794" s="4" t="s">
        <v>90</v>
      </c>
      <c r="J794" s="4" t="s">
        <v>8</v>
      </c>
      <c r="K794" s="4" t="s">
        <v>4287</v>
      </c>
      <c r="L794" s="4" t="s">
        <v>4266</v>
      </c>
      <c r="M794" s="4" t="s">
        <v>24533</v>
      </c>
    </row>
    <row r="795" spans="1:14">
      <c r="A795" s="4" t="s">
        <v>24535</v>
      </c>
      <c r="B795" s="4" t="s">
        <v>24536</v>
      </c>
      <c r="C795" s="4" t="s">
        <v>3012</v>
      </c>
      <c r="D795" t="str">
        <f>VLOOKUP(C795,'Ref-Item'!A:B,2,0)</f>
        <v>AMFBA10-0491A</v>
      </c>
      <c r="E795" s="4" t="s">
        <v>155</v>
      </c>
      <c r="F795" s="4" t="s">
        <v>155</v>
      </c>
      <c r="G795" s="4" t="s">
        <v>5150</v>
      </c>
      <c r="H795" s="4">
        <v>1</v>
      </c>
      <c r="I795" s="4" t="s">
        <v>90</v>
      </c>
      <c r="J795" s="4" t="s">
        <v>8</v>
      </c>
      <c r="K795" s="4" t="s">
        <v>4522</v>
      </c>
      <c r="L795" s="4" t="s">
        <v>4266</v>
      </c>
      <c r="M795" s="4" t="s">
        <v>24537</v>
      </c>
    </row>
    <row r="796" spans="1:14">
      <c r="A796" s="4" t="s">
        <v>24539</v>
      </c>
      <c r="B796" s="4" t="s">
        <v>24540</v>
      </c>
      <c r="C796" s="4" t="s">
        <v>1</v>
      </c>
      <c r="D796" t="str">
        <f>VLOOKUP(C796,'Ref-Item'!A:B,2,0)</f>
        <v>COD31-0092</v>
      </c>
      <c r="E796" s="4" t="s">
        <v>0</v>
      </c>
      <c r="F796" s="4" t="s">
        <v>0</v>
      </c>
      <c r="G796" s="4" t="s">
        <v>6239</v>
      </c>
      <c r="H796" s="4">
        <v>1</v>
      </c>
      <c r="I796" s="4" t="s">
        <v>69</v>
      </c>
      <c r="J796" s="4" t="s">
        <v>8</v>
      </c>
      <c r="K796" s="4" t="s">
        <v>4268</v>
      </c>
      <c r="L796" s="4" t="s">
        <v>4266</v>
      </c>
      <c r="M796" s="4" t="s">
        <v>24541</v>
      </c>
    </row>
    <row r="797" spans="1:14">
      <c r="A797" s="4" t="s">
        <v>24539</v>
      </c>
      <c r="B797" s="4" t="s">
        <v>24540</v>
      </c>
      <c r="C797" s="4" t="s">
        <v>1</v>
      </c>
      <c r="D797" t="str">
        <f>VLOOKUP(C797,'Ref-Item'!A:B,2,0)</f>
        <v>COD31-0092</v>
      </c>
      <c r="E797" s="4" t="s">
        <v>0</v>
      </c>
      <c r="F797" s="4" t="s">
        <v>0</v>
      </c>
      <c r="G797" s="4" t="s">
        <v>6239</v>
      </c>
      <c r="H797" s="4">
        <v>1</v>
      </c>
      <c r="I797" s="4" t="s">
        <v>69</v>
      </c>
      <c r="J797" s="4" t="s">
        <v>8</v>
      </c>
      <c r="K797" s="4" t="s">
        <v>4268</v>
      </c>
      <c r="L797" s="4" t="s">
        <v>4266</v>
      </c>
      <c r="M797" s="4" t="s">
        <v>24543</v>
      </c>
      <c r="N797" t="s">
        <v>8478</v>
      </c>
    </row>
    <row r="798" spans="1:14">
      <c r="A798" s="4" t="s">
        <v>24544</v>
      </c>
      <c r="B798" s="4" t="s">
        <v>24545</v>
      </c>
      <c r="C798" s="4" t="s">
        <v>1938</v>
      </c>
      <c r="D798" t="str">
        <f>VLOOKUP(C798,'Ref-Item'!A:B,2,0)</f>
        <v>DC54-0064A</v>
      </c>
      <c r="E798" s="4" t="s">
        <v>183</v>
      </c>
      <c r="F798" s="4" t="s">
        <v>183</v>
      </c>
      <c r="G798" s="4" t="s">
        <v>5623</v>
      </c>
      <c r="H798" s="4">
        <v>1</v>
      </c>
      <c r="I798" s="4" t="s">
        <v>392</v>
      </c>
      <c r="J798" s="4" t="s">
        <v>8</v>
      </c>
      <c r="K798" s="4" t="s">
        <v>4297</v>
      </c>
      <c r="L798" s="4" t="s">
        <v>4266</v>
      </c>
      <c r="M798" s="4" t="s">
        <v>24546</v>
      </c>
    </row>
    <row r="799" spans="1:14">
      <c r="A799" s="4" t="s">
        <v>24548</v>
      </c>
      <c r="B799" s="4" t="s">
        <v>24549</v>
      </c>
      <c r="C799" s="4" t="s">
        <v>1975</v>
      </c>
      <c r="D799" t="str">
        <f>VLOOKUP(C799,'Ref-Item'!A:B,2,0)</f>
        <v>DC55-0072A</v>
      </c>
      <c r="E799" s="4" t="s">
        <v>175</v>
      </c>
      <c r="F799" s="4" t="s">
        <v>175</v>
      </c>
      <c r="G799" s="4" t="s">
        <v>177</v>
      </c>
      <c r="H799" s="4">
        <v>1</v>
      </c>
      <c r="I799" s="4" t="s">
        <v>549</v>
      </c>
      <c r="J799" s="4" t="s">
        <v>18</v>
      </c>
      <c r="K799" s="4" t="s">
        <v>4271</v>
      </c>
      <c r="L799" s="4" t="s">
        <v>4266</v>
      </c>
      <c r="M799" s="4" t="s">
        <v>24550</v>
      </c>
    </row>
    <row r="800" spans="1:14">
      <c r="A800" s="4" t="s">
        <v>24552</v>
      </c>
      <c r="B800" s="4" t="s">
        <v>24553</v>
      </c>
      <c r="C800" s="4" t="s">
        <v>5481</v>
      </c>
      <c r="D800" t="str">
        <f>VLOOKUP(C800,'Ref-Item'!A:B,2,0)</f>
        <v>DOC12-0669</v>
      </c>
      <c r="E800" s="4" t="s">
        <v>5482</v>
      </c>
      <c r="F800" s="4" t="s">
        <v>5482</v>
      </c>
      <c r="G800" s="4" t="s">
        <v>5589</v>
      </c>
      <c r="H800" s="4">
        <v>1</v>
      </c>
      <c r="I800" s="4" t="s">
        <v>95</v>
      </c>
      <c r="J800" s="4" t="s">
        <v>8</v>
      </c>
      <c r="K800" s="4" t="s">
        <v>4268</v>
      </c>
      <c r="L800" s="4" t="s">
        <v>4266</v>
      </c>
      <c r="M800" s="4" t="s">
        <v>24554</v>
      </c>
    </row>
    <row r="801" spans="1:14">
      <c r="A801" s="4" t="s">
        <v>24556</v>
      </c>
      <c r="B801" s="4" t="s">
        <v>24557</v>
      </c>
      <c r="C801" s="4" t="s">
        <v>4665</v>
      </c>
      <c r="D801" t="str">
        <f>VLOOKUP(C801,'Ref-Item'!A:B,2,0)</f>
        <v>COD12-0163</v>
      </c>
      <c r="E801" s="4" t="s">
        <v>4666</v>
      </c>
      <c r="F801" s="4" t="s">
        <v>4666</v>
      </c>
      <c r="G801" s="4" t="s">
        <v>5388</v>
      </c>
      <c r="H801" s="4">
        <v>1</v>
      </c>
      <c r="I801" s="4" t="s">
        <v>69</v>
      </c>
      <c r="J801" s="4" t="s">
        <v>8</v>
      </c>
      <c r="K801" s="4" t="s">
        <v>4271</v>
      </c>
      <c r="L801" s="4" t="s">
        <v>4266</v>
      </c>
      <c r="M801" s="4" t="s">
        <v>24558</v>
      </c>
      <c r="N801" t="s">
        <v>8491</v>
      </c>
    </row>
    <row r="802" spans="1:14">
      <c r="A802" s="4" t="s">
        <v>24560</v>
      </c>
      <c r="B802" s="4" t="s">
        <v>24561</v>
      </c>
      <c r="C802" s="4" t="s">
        <v>137</v>
      </c>
      <c r="D802" t="str">
        <f>VLOOKUP(C802,'Ref-Item'!A:B,2,0)</f>
        <v>COD31-0015</v>
      </c>
      <c r="E802" s="4" t="s">
        <v>136</v>
      </c>
      <c r="F802" s="4" t="s">
        <v>136</v>
      </c>
      <c r="G802" s="4" t="s">
        <v>138</v>
      </c>
      <c r="H802" s="4">
        <v>1</v>
      </c>
      <c r="I802" s="4" t="s">
        <v>10</v>
      </c>
      <c r="J802" s="4" t="s">
        <v>8</v>
      </c>
      <c r="K802" s="4" t="s">
        <v>4516</v>
      </c>
      <c r="L802" s="4" t="s">
        <v>4266</v>
      </c>
      <c r="M802" s="4" t="s">
        <v>24562</v>
      </c>
    </row>
    <row r="803" spans="1:14">
      <c r="A803" s="4" t="s">
        <v>24564</v>
      </c>
      <c r="B803" s="4" t="s">
        <v>24565</v>
      </c>
      <c r="C803" s="4" t="s">
        <v>11837</v>
      </c>
      <c r="D803" t="str">
        <f>VLOOKUP(C803,'Ref-Item'!A:B,2,0)</f>
        <v>DOC10-0707</v>
      </c>
      <c r="E803" s="4" t="s">
        <v>11838</v>
      </c>
      <c r="F803" s="4" t="s">
        <v>11838</v>
      </c>
      <c r="G803" s="4" t="s">
        <v>24566</v>
      </c>
      <c r="H803" s="4">
        <v>1</v>
      </c>
      <c r="I803" s="4" t="s">
        <v>144</v>
      </c>
      <c r="J803" s="4" t="s">
        <v>3</v>
      </c>
      <c r="K803" s="4" t="s">
        <v>4268</v>
      </c>
      <c r="L803" s="4" t="s">
        <v>4266</v>
      </c>
      <c r="M803" s="4" t="s">
        <v>24567</v>
      </c>
    </row>
    <row r="804" spans="1:14">
      <c r="A804" s="4" t="s">
        <v>24568</v>
      </c>
      <c r="B804" s="4" t="s">
        <v>24569</v>
      </c>
      <c r="C804" s="4" t="s">
        <v>5332</v>
      </c>
      <c r="D804" t="str">
        <f>VLOOKUP(C804,'Ref-Item'!A:B,2,0)</f>
        <v>DC54-0561A</v>
      </c>
      <c r="E804" s="4" t="s">
        <v>5333</v>
      </c>
      <c r="F804" s="4" t="s">
        <v>5334</v>
      </c>
      <c r="G804" s="4" t="s">
        <v>5335</v>
      </c>
      <c r="H804" s="4">
        <v>1</v>
      </c>
      <c r="I804" s="4" t="s">
        <v>152</v>
      </c>
      <c r="J804" s="4" t="s">
        <v>3</v>
      </c>
      <c r="K804" s="4" t="s">
        <v>18</v>
      </c>
      <c r="L804" s="4" t="s">
        <v>5070</v>
      </c>
      <c r="M804" s="4" t="s">
        <v>24570</v>
      </c>
    </row>
    <row r="805" spans="1:14">
      <c r="A805" s="4" t="s">
        <v>24571</v>
      </c>
      <c r="B805" s="4" t="s">
        <v>24367</v>
      </c>
      <c r="C805" s="4" t="s">
        <v>3650</v>
      </c>
      <c r="D805" t="str">
        <f>VLOOKUP(C805,'Ref-Item'!A:B,2,0)</f>
        <v>DC31-0537</v>
      </c>
      <c r="E805" s="4" t="s">
        <v>4229</v>
      </c>
      <c r="F805" s="4" t="s">
        <v>4229</v>
      </c>
      <c r="G805" s="4" t="s">
        <v>4230</v>
      </c>
      <c r="H805" s="4">
        <v>1</v>
      </c>
      <c r="I805" s="4" t="s">
        <v>95</v>
      </c>
      <c r="J805" s="4" t="s">
        <v>3</v>
      </c>
      <c r="K805" s="4" t="s">
        <v>18</v>
      </c>
      <c r="L805" s="4" t="s">
        <v>4266</v>
      </c>
      <c r="M805" s="4" t="s">
        <v>24572</v>
      </c>
    </row>
    <row r="806" spans="1:14">
      <c r="A806" s="4" t="s">
        <v>24573</v>
      </c>
      <c r="B806" s="4" t="s">
        <v>24367</v>
      </c>
      <c r="C806" s="4" t="s">
        <v>3650</v>
      </c>
      <c r="D806" t="str">
        <f>VLOOKUP(C806,'Ref-Item'!A:B,2,0)</f>
        <v>DC31-0537</v>
      </c>
      <c r="E806" s="4" t="s">
        <v>4229</v>
      </c>
      <c r="F806" s="4" t="s">
        <v>4229</v>
      </c>
      <c r="G806" s="4" t="s">
        <v>4230</v>
      </c>
      <c r="H806" s="4">
        <v>1</v>
      </c>
      <c r="I806" s="4" t="s">
        <v>95</v>
      </c>
      <c r="J806" s="4" t="s">
        <v>3</v>
      </c>
      <c r="K806" s="4" t="s">
        <v>18</v>
      </c>
      <c r="L806" s="4" t="s">
        <v>4266</v>
      </c>
      <c r="M806" s="4" t="s">
        <v>24574</v>
      </c>
    </row>
    <row r="807" spans="1:14">
      <c r="A807" s="4" t="s">
        <v>24573</v>
      </c>
      <c r="B807" s="4" t="s">
        <v>24367</v>
      </c>
      <c r="C807" s="4" t="s">
        <v>3650</v>
      </c>
      <c r="D807" t="str">
        <f>VLOOKUP(C807,'Ref-Item'!A:B,2,0)</f>
        <v>DC31-0537</v>
      </c>
      <c r="E807" s="4" t="s">
        <v>4229</v>
      </c>
      <c r="F807" s="4" t="s">
        <v>4229</v>
      </c>
      <c r="G807" s="4" t="s">
        <v>4230</v>
      </c>
      <c r="H807" s="4">
        <v>1</v>
      </c>
      <c r="I807" s="4" t="s">
        <v>95</v>
      </c>
      <c r="J807" s="4" t="s">
        <v>3</v>
      </c>
      <c r="K807" s="4" t="s">
        <v>18</v>
      </c>
      <c r="L807" s="4" t="s">
        <v>4266</v>
      </c>
      <c r="M807" s="4" t="s">
        <v>24575</v>
      </c>
    </row>
    <row r="808" spans="1:14">
      <c r="A808" s="4" t="s">
        <v>24576</v>
      </c>
      <c r="B808" s="4" t="s">
        <v>24577</v>
      </c>
      <c r="C808" s="4" t="s">
        <v>5895</v>
      </c>
      <c r="D808" t="str">
        <f>VLOOKUP(C808,'Ref-Item'!A:B,2,0)</f>
        <v>COZ63DU6240-M</v>
      </c>
      <c r="E808" s="4" t="s">
        <v>5896</v>
      </c>
      <c r="F808" s="4" t="s">
        <v>5896</v>
      </c>
      <c r="G808" s="4" t="s">
        <v>6264</v>
      </c>
      <c r="H808" s="4">
        <v>1</v>
      </c>
      <c r="I808" s="4" t="s">
        <v>152</v>
      </c>
      <c r="J808" s="4" t="s">
        <v>3</v>
      </c>
      <c r="K808" s="4" t="s">
        <v>4308</v>
      </c>
      <c r="L808" s="4" t="s">
        <v>5070</v>
      </c>
      <c r="M808" s="4" t="s">
        <v>24578</v>
      </c>
      <c r="N808" t="s">
        <v>4334</v>
      </c>
    </row>
    <row r="809" spans="1:14">
      <c r="A809" s="4" t="s">
        <v>24579</v>
      </c>
      <c r="B809" s="4" t="s">
        <v>24580</v>
      </c>
      <c r="C809" s="4" t="s">
        <v>1975</v>
      </c>
      <c r="D809" t="str">
        <f>VLOOKUP(C809,'Ref-Item'!A:B,2,0)</f>
        <v>DC55-0072A</v>
      </c>
      <c r="E809" s="4" t="s">
        <v>175</v>
      </c>
      <c r="F809" s="4" t="s">
        <v>175</v>
      </c>
      <c r="G809" s="4" t="s">
        <v>177</v>
      </c>
      <c r="H809" s="4">
        <v>1</v>
      </c>
      <c r="I809" s="4" t="s">
        <v>69</v>
      </c>
      <c r="J809" s="4" t="s">
        <v>3</v>
      </c>
      <c r="K809" s="4" t="s">
        <v>18</v>
      </c>
      <c r="L809" s="4" t="s">
        <v>5070</v>
      </c>
      <c r="M809" s="4" t="s">
        <v>24581</v>
      </c>
    </row>
    <row r="810" spans="1:14">
      <c r="A810" s="4" t="s">
        <v>24582</v>
      </c>
      <c r="B810" s="4" t="s">
        <v>24583</v>
      </c>
      <c r="C810" s="4" t="s">
        <v>4462</v>
      </c>
      <c r="D810" t="str">
        <f>VLOOKUP(C810,'Ref-Item'!A:B,2,0)</f>
        <v>DC16-0557</v>
      </c>
      <c r="E810" s="4" t="s">
        <v>4463</v>
      </c>
      <c r="F810" s="4" t="s">
        <v>4463</v>
      </c>
      <c r="G810" s="4" t="s">
        <v>4464</v>
      </c>
      <c r="H810" s="4">
        <v>1</v>
      </c>
      <c r="I810" s="4" t="s">
        <v>95</v>
      </c>
      <c r="J810" s="4" t="s">
        <v>8</v>
      </c>
      <c r="K810" s="4" t="s">
        <v>4267</v>
      </c>
      <c r="L810" s="4" t="s">
        <v>4266</v>
      </c>
      <c r="M810" s="4" t="s">
        <v>24584</v>
      </c>
      <c r="N810" t="s">
        <v>8519</v>
      </c>
    </row>
    <row r="811" spans="1:14">
      <c r="A811" s="4" t="s">
        <v>24586</v>
      </c>
      <c r="B811" s="4" t="s">
        <v>24587</v>
      </c>
      <c r="C811" s="4" t="s">
        <v>4431</v>
      </c>
      <c r="D811" t="str">
        <f>VLOOKUP(C811,'Ref-Item'!A:B,2,0)</f>
        <v>DL63PC6184US-XL</v>
      </c>
      <c r="E811" s="4" t="s">
        <v>4432</v>
      </c>
      <c r="F811" s="4" t="s">
        <v>4432</v>
      </c>
      <c r="G811" s="4" t="s">
        <v>5225</v>
      </c>
      <c r="H811" s="4">
        <v>1</v>
      </c>
      <c r="I811" s="4" t="s">
        <v>12</v>
      </c>
      <c r="J811" s="4" t="s">
        <v>3</v>
      </c>
      <c r="K811" s="4" t="s">
        <v>4271</v>
      </c>
      <c r="L811" s="4" t="s">
        <v>5070</v>
      </c>
      <c r="M811" s="4" t="s">
        <v>24588</v>
      </c>
      <c r="N811" t="s">
        <v>8523</v>
      </c>
    </row>
    <row r="812" spans="1:14">
      <c r="A812" s="4" t="s">
        <v>24589</v>
      </c>
      <c r="B812" s="4" t="s">
        <v>24590</v>
      </c>
      <c r="C812" s="4" t="s">
        <v>3857</v>
      </c>
      <c r="D812" t="str">
        <f>VLOOKUP(C812,'Ref-Item'!A:B,2,0)</f>
        <v>COD31-0093</v>
      </c>
      <c r="E812" s="4" t="s">
        <v>4206</v>
      </c>
      <c r="F812" s="4" t="s">
        <v>4206</v>
      </c>
      <c r="G812" s="4" t="s">
        <v>5542</v>
      </c>
      <c r="H812" s="4">
        <v>1</v>
      </c>
      <c r="I812" s="4" t="s">
        <v>69</v>
      </c>
      <c r="J812" s="4" t="s">
        <v>8</v>
      </c>
      <c r="K812" s="4" t="s">
        <v>4271</v>
      </c>
      <c r="L812" s="4" t="s">
        <v>4266</v>
      </c>
      <c r="M812" s="4" t="s">
        <v>24591</v>
      </c>
    </row>
    <row r="813" spans="1:14">
      <c r="A813" s="4" t="s">
        <v>24593</v>
      </c>
      <c r="B813" s="4" t="s">
        <v>24594</v>
      </c>
      <c r="C813" s="4" t="s">
        <v>3014</v>
      </c>
      <c r="D813" t="str">
        <f>VLOOKUP(C813,'Ref-Item'!A:B,2,0)</f>
        <v>AMFBA10-0488A</v>
      </c>
      <c r="E813" s="4" t="s">
        <v>71</v>
      </c>
      <c r="F813" s="4" t="s">
        <v>71</v>
      </c>
      <c r="G813" s="4" t="s">
        <v>5212</v>
      </c>
      <c r="H813" s="4">
        <v>1</v>
      </c>
      <c r="I813" s="4" t="s">
        <v>69</v>
      </c>
      <c r="J813" s="4" t="s">
        <v>3</v>
      </c>
      <c r="K813" s="4" t="s">
        <v>4268</v>
      </c>
      <c r="L813" s="4" t="s">
        <v>5070</v>
      </c>
      <c r="M813" s="4" t="s">
        <v>24595</v>
      </c>
      <c r="N813" t="s">
        <v>8531</v>
      </c>
    </row>
    <row r="814" spans="1:14">
      <c r="A814" s="4" t="s">
        <v>24596</v>
      </c>
      <c r="B814" s="4" t="s">
        <v>24597</v>
      </c>
      <c r="C814" s="4" t="s">
        <v>4407</v>
      </c>
      <c r="D814" t="str">
        <f>VLOOKUP(C814,'Ref-Item'!A:B,2,0)</f>
        <v>DL63PC6183US-LG</v>
      </c>
      <c r="E814" s="4" t="s">
        <v>4408</v>
      </c>
      <c r="F814" s="4" t="s">
        <v>4408</v>
      </c>
      <c r="G814" s="4" t="s">
        <v>7202</v>
      </c>
      <c r="H814" s="4">
        <v>1</v>
      </c>
      <c r="I814" s="4" t="s">
        <v>42</v>
      </c>
      <c r="J814" s="4" t="s">
        <v>3</v>
      </c>
      <c r="K814" s="4" t="s">
        <v>4271</v>
      </c>
      <c r="L814" s="4" t="s">
        <v>5070</v>
      </c>
      <c r="M814" s="4" t="s">
        <v>24598</v>
      </c>
      <c r="N814" t="s">
        <v>8535</v>
      </c>
    </row>
    <row r="815" spans="1:14">
      <c r="A815" s="4" t="s">
        <v>24599</v>
      </c>
      <c r="B815" s="4" t="s">
        <v>24600</v>
      </c>
      <c r="C815" s="4" t="s">
        <v>5895</v>
      </c>
      <c r="D815" t="str">
        <f>VLOOKUP(C815,'Ref-Item'!A:B,2,0)</f>
        <v>COZ63DU6240-M</v>
      </c>
      <c r="E815" s="4" t="s">
        <v>5896</v>
      </c>
      <c r="F815" s="4" t="s">
        <v>5896</v>
      </c>
      <c r="G815" s="4" t="s">
        <v>6264</v>
      </c>
      <c r="H815" s="4">
        <v>1</v>
      </c>
      <c r="I815" s="4" t="s">
        <v>347</v>
      </c>
      <c r="J815" s="4" t="s">
        <v>18</v>
      </c>
      <c r="K815" s="4" t="s">
        <v>4273</v>
      </c>
      <c r="L815" s="4" t="s">
        <v>5070</v>
      </c>
      <c r="M815" s="4" t="s">
        <v>24601</v>
      </c>
    </row>
    <row r="816" spans="1:14">
      <c r="A816" s="4" t="s">
        <v>24603</v>
      </c>
      <c r="B816" s="4" t="s">
        <v>24604</v>
      </c>
      <c r="C816" s="4" t="s">
        <v>7609</v>
      </c>
      <c r="D816" t="str">
        <f>VLOOKUP(C816,'Ref-Item'!A:B,2,0)</f>
        <v>HYD50-0124</v>
      </c>
      <c r="E816" s="4" t="s">
        <v>7610</v>
      </c>
      <c r="F816" s="4" t="s">
        <v>7610</v>
      </c>
      <c r="G816" s="4" t="s">
        <v>7611</v>
      </c>
      <c r="H816" s="4">
        <v>1</v>
      </c>
      <c r="I816" s="4" t="s">
        <v>69</v>
      </c>
      <c r="J816" s="4" t="s">
        <v>8</v>
      </c>
      <c r="K816" s="4" t="s">
        <v>4522</v>
      </c>
      <c r="L816" s="4" t="s">
        <v>4266</v>
      </c>
      <c r="M816" s="4" t="s">
        <v>24605</v>
      </c>
      <c r="N816" t="s">
        <v>8542</v>
      </c>
    </row>
    <row r="817" spans="1:14">
      <c r="A817" s="4" t="s">
        <v>24606</v>
      </c>
      <c r="B817" s="4" t="s">
        <v>24607</v>
      </c>
      <c r="C817" s="4" t="s">
        <v>16</v>
      </c>
      <c r="D817" t="str">
        <f>VLOOKUP(C817,'Ref-Item'!A:B,2,0)</f>
        <v>COD12-0053</v>
      </c>
      <c r="E817" s="4" t="s">
        <v>15</v>
      </c>
      <c r="F817" s="4" t="s">
        <v>15</v>
      </c>
      <c r="G817" s="4" t="s">
        <v>5381</v>
      </c>
      <c r="H817" s="4">
        <v>1</v>
      </c>
      <c r="I817" s="4" t="s">
        <v>549</v>
      </c>
      <c r="J817" s="4" t="s">
        <v>8</v>
      </c>
      <c r="K817" s="4" t="s">
        <v>4308</v>
      </c>
      <c r="L817" s="4" t="s">
        <v>4266</v>
      </c>
      <c r="M817" s="4" t="s">
        <v>24608</v>
      </c>
    </row>
    <row r="818" spans="1:14">
      <c r="A818" s="4" t="s">
        <v>24610</v>
      </c>
      <c r="B818" s="4" t="s">
        <v>24611</v>
      </c>
      <c r="C818" s="4" t="s">
        <v>5119</v>
      </c>
      <c r="D818" t="str">
        <f>VLOOKUP(C818,'Ref-Item'!A:B,2,0)</f>
        <v>HD10-0056</v>
      </c>
      <c r="E818" s="4" t="s">
        <v>28</v>
      </c>
      <c r="F818" s="4" t="s">
        <v>28</v>
      </c>
      <c r="G818" s="4" t="s">
        <v>9174</v>
      </c>
      <c r="H818" s="4">
        <v>1</v>
      </c>
      <c r="I818" s="4" t="s">
        <v>10</v>
      </c>
      <c r="J818" s="4" t="s">
        <v>3</v>
      </c>
      <c r="K818" s="4" t="s">
        <v>4271</v>
      </c>
      <c r="L818" s="4" t="s">
        <v>5070</v>
      </c>
      <c r="M818" s="4" t="s">
        <v>24612</v>
      </c>
      <c r="N818" t="s">
        <v>8550</v>
      </c>
    </row>
    <row r="819" spans="1:14">
      <c r="A819" s="4" t="s">
        <v>24613</v>
      </c>
      <c r="B819" s="4" t="s">
        <v>24614</v>
      </c>
      <c r="C819" s="4" t="s">
        <v>4204</v>
      </c>
      <c r="D819" t="str">
        <f>VLOOKUP(C819,'Ref-Item'!A:B,2,0)</f>
        <v>COD31-0077</v>
      </c>
      <c r="E819" s="4" t="s">
        <v>4205</v>
      </c>
      <c r="F819" s="4" t="s">
        <v>4205</v>
      </c>
      <c r="G819" s="4" t="s">
        <v>5558</v>
      </c>
      <c r="H819" s="4">
        <v>1</v>
      </c>
      <c r="I819" s="4" t="s">
        <v>144</v>
      </c>
      <c r="J819" s="4" t="s">
        <v>8</v>
      </c>
      <c r="K819" s="4" t="s">
        <v>4271</v>
      </c>
      <c r="L819" s="4" t="s">
        <v>4266</v>
      </c>
      <c r="M819" s="4" t="s">
        <v>24615</v>
      </c>
      <c r="N819" t="s">
        <v>4322</v>
      </c>
    </row>
    <row r="820" spans="1:14">
      <c r="A820" s="4" t="s">
        <v>24616</v>
      </c>
      <c r="B820" s="4" t="s">
        <v>24617</v>
      </c>
      <c r="C820" s="4" t="s">
        <v>4526</v>
      </c>
      <c r="D820" t="str">
        <f>VLOOKUP(C820,'Ref-Item'!A:B,2,0)</f>
        <v>COD60-0132</v>
      </c>
      <c r="E820" s="4" t="s">
        <v>8702</v>
      </c>
      <c r="F820" s="4" t="s">
        <v>8702</v>
      </c>
      <c r="G820" s="4" t="s">
        <v>5670</v>
      </c>
      <c r="H820" s="4">
        <v>1</v>
      </c>
      <c r="I820" s="4" t="s">
        <v>12</v>
      </c>
      <c r="J820" s="4" t="s">
        <v>8</v>
      </c>
      <c r="K820" s="4" t="s">
        <v>18</v>
      </c>
      <c r="L820" s="4" t="s">
        <v>4266</v>
      </c>
      <c r="M820" s="4" t="s">
        <v>24618</v>
      </c>
    </row>
    <row r="821" spans="1:14">
      <c r="A821" s="4" t="s">
        <v>24620</v>
      </c>
      <c r="B821" s="4" t="s">
        <v>24621</v>
      </c>
      <c r="C821" s="4" t="s">
        <v>3858</v>
      </c>
      <c r="D821" t="str">
        <f>VLOOKUP(C821,'Ref-Item'!A:B,2,0)</f>
        <v>COD31-0094</v>
      </c>
      <c r="E821" s="4" t="s">
        <v>5561</v>
      </c>
      <c r="F821" s="4" t="s">
        <v>5561</v>
      </c>
      <c r="G821" s="4" t="s">
        <v>5798</v>
      </c>
      <c r="H821" s="4">
        <v>1</v>
      </c>
      <c r="I821" s="4" t="s">
        <v>95</v>
      </c>
      <c r="J821" s="4" t="s">
        <v>3</v>
      </c>
      <c r="K821" s="4" t="s">
        <v>4522</v>
      </c>
      <c r="L821" s="4" t="s">
        <v>4266</v>
      </c>
      <c r="M821" s="4" t="s">
        <v>24622</v>
      </c>
    </row>
    <row r="822" spans="1:14">
      <c r="A822" s="4" t="s">
        <v>24623</v>
      </c>
      <c r="B822" s="4" t="s">
        <v>24624</v>
      </c>
      <c r="C822" s="4" t="s">
        <v>3923</v>
      </c>
      <c r="D822" t="str">
        <f>VLOOKUP(C822,'Ref-Item'!A:B,2,0)</f>
        <v>COD30-0081</v>
      </c>
      <c r="E822" s="4" t="s">
        <v>4223</v>
      </c>
      <c r="F822" s="4" t="s">
        <v>4223</v>
      </c>
      <c r="G822" s="4" t="s">
        <v>8947</v>
      </c>
      <c r="H822" s="4">
        <v>1</v>
      </c>
      <c r="I822" s="4" t="s">
        <v>12</v>
      </c>
      <c r="J822" s="4" t="s">
        <v>3</v>
      </c>
      <c r="K822" s="4" t="s">
        <v>4271</v>
      </c>
      <c r="L822" s="4" t="s">
        <v>5070</v>
      </c>
      <c r="M822" s="4" t="s">
        <v>24625</v>
      </c>
    </row>
    <row r="823" spans="1:14">
      <c r="A823" s="4" t="s">
        <v>24626</v>
      </c>
      <c r="B823" s="4" t="s">
        <v>24621</v>
      </c>
      <c r="C823" s="4" t="s">
        <v>3858</v>
      </c>
      <c r="D823" t="str">
        <f>VLOOKUP(C823,'Ref-Item'!A:B,2,0)</f>
        <v>COD31-0094</v>
      </c>
      <c r="E823" s="4" t="s">
        <v>5561</v>
      </c>
      <c r="F823" s="4" t="s">
        <v>5561</v>
      </c>
      <c r="G823" s="4" t="s">
        <v>5798</v>
      </c>
      <c r="H823" s="4">
        <v>1</v>
      </c>
      <c r="I823" s="4" t="s">
        <v>95</v>
      </c>
      <c r="J823" s="4" t="s">
        <v>8</v>
      </c>
      <c r="K823" s="4" t="s">
        <v>4522</v>
      </c>
      <c r="L823" s="4" t="s">
        <v>4266</v>
      </c>
      <c r="M823" s="4" t="s">
        <v>24627</v>
      </c>
    </row>
    <row r="824" spans="1:14">
      <c r="A824" s="4" t="s">
        <v>24629</v>
      </c>
      <c r="B824" s="4" t="s">
        <v>24630</v>
      </c>
      <c r="C824" s="4" t="s">
        <v>1975</v>
      </c>
      <c r="D824" t="str">
        <f>VLOOKUP(C824,'Ref-Item'!A:B,2,0)</f>
        <v>DC55-0072A</v>
      </c>
      <c r="E824" s="4" t="s">
        <v>175</v>
      </c>
      <c r="F824" s="4" t="s">
        <v>175</v>
      </c>
      <c r="G824" s="4" t="s">
        <v>177</v>
      </c>
      <c r="H824" s="4">
        <v>1</v>
      </c>
      <c r="I824" s="4" t="s">
        <v>25</v>
      </c>
      <c r="J824" s="4" t="s">
        <v>3</v>
      </c>
      <c r="K824" s="4" t="s">
        <v>4268</v>
      </c>
      <c r="L824" s="4" t="s">
        <v>5070</v>
      </c>
      <c r="M824" s="4" t="s">
        <v>24631</v>
      </c>
    </row>
    <row r="825" spans="1:14">
      <c r="A825" s="4" t="s">
        <v>24632</v>
      </c>
      <c r="B825" s="4" t="s">
        <v>24633</v>
      </c>
      <c r="C825" s="4" t="s">
        <v>5301</v>
      </c>
      <c r="D825" t="str">
        <f>VLOOKUP(C825,'Ref-Item'!A:B,2,0)</f>
        <v>DOC12-0674</v>
      </c>
      <c r="E825" s="4" t="s">
        <v>5302</v>
      </c>
      <c r="F825" s="4" t="s">
        <v>5302</v>
      </c>
      <c r="G825" s="4" t="s">
        <v>5303</v>
      </c>
      <c r="H825" s="4">
        <v>1</v>
      </c>
      <c r="I825" s="4" t="s">
        <v>470</v>
      </c>
      <c r="J825" s="4" t="s">
        <v>3</v>
      </c>
      <c r="K825" s="4" t="s">
        <v>4268</v>
      </c>
      <c r="L825" s="4" t="s">
        <v>5070</v>
      </c>
      <c r="M825" s="4" t="s">
        <v>24634</v>
      </c>
    </row>
    <row r="826" spans="1:14">
      <c r="A826" s="4" t="s">
        <v>24635</v>
      </c>
      <c r="B826" s="4" t="s">
        <v>24636</v>
      </c>
      <c r="C826" s="4" t="s">
        <v>1742</v>
      </c>
      <c r="D826" t="str">
        <f>VLOOKUP(C826,'Ref-Item'!A:B,2,0)</f>
        <v>DC51-0032A</v>
      </c>
      <c r="E826" s="4" t="s">
        <v>4582</v>
      </c>
      <c r="F826" s="4" t="s">
        <v>4582</v>
      </c>
      <c r="G826" s="4" t="s">
        <v>5155</v>
      </c>
      <c r="H826" s="4">
        <v>1</v>
      </c>
      <c r="I826" s="4" t="s">
        <v>144</v>
      </c>
      <c r="J826" s="4" t="s">
        <v>3</v>
      </c>
      <c r="K826" s="4" t="s">
        <v>4287</v>
      </c>
      <c r="L826" s="4" t="s">
        <v>4266</v>
      </c>
      <c r="M826" s="4" t="s">
        <v>24637</v>
      </c>
      <c r="N826" t="s">
        <v>8571</v>
      </c>
    </row>
    <row r="827" spans="1:14">
      <c r="A827" s="4" t="s">
        <v>24638</v>
      </c>
      <c r="B827" s="4" t="s">
        <v>24639</v>
      </c>
      <c r="C827" s="4" t="s">
        <v>5895</v>
      </c>
      <c r="D827" t="str">
        <f>VLOOKUP(C827,'Ref-Item'!A:B,2,0)</f>
        <v>COZ63DU6240-M</v>
      </c>
      <c r="E827" s="4" t="s">
        <v>5896</v>
      </c>
      <c r="F827" s="4" t="s">
        <v>5896</v>
      </c>
      <c r="G827" s="4" t="s">
        <v>6264</v>
      </c>
      <c r="H827" s="4">
        <v>1</v>
      </c>
      <c r="I827" s="4" t="s">
        <v>214</v>
      </c>
      <c r="J827" s="4" t="s">
        <v>3</v>
      </c>
      <c r="K827" s="4" t="s">
        <v>4267</v>
      </c>
      <c r="L827" s="4" t="s">
        <v>5070</v>
      </c>
      <c r="M827" s="4" t="s">
        <v>24640</v>
      </c>
    </row>
    <row r="828" spans="1:14">
      <c r="A828" s="4" t="s">
        <v>24641</v>
      </c>
      <c r="B828" s="4" t="s">
        <v>24642</v>
      </c>
      <c r="C828" s="4" t="s">
        <v>5030</v>
      </c>
      <c r="D828" t="str">
        <f>VLOOKUP(C828,'Ref-Item'!A:B,2,0)</f>
        <v>HD50-0095</v>
      </c>
      <c r="E828" s="4" t="s">
        <v>5124</v>
      </c>
      <c r="F828" s="4" t="s">
        <v>5124</v>
      </c>
      <c r="G828" s="4" t="s">
        <v>5125</v>
      </c>
      <c r="H828" s="4">
        <v>1</v>
      </c>
      <c r="I828" s="4" t="s">
        <v>42</v>
      </c>
      <c r="J828" s="4" t="s">
        <v>3</v>
      </c>
      <c r="K828" s="4" t="s">
        <v>4279</v>
      </c>
      <c r="L828" s="4" t="s">
        <v>5070</v>
      </c>
      <c r="M828" s="4" t="s">
        <v>24643</v>
      </c>
      <c r="N828" t="s">
        <v>8578</v>
      </c>
    </row>
    <row r="829" spans="1:14">
      <c r="A829" s="4" t="s">
        <v>24644</v>
      </c>
      <c r="B829" s="4" t="s">
        <v>24645</v>
      </c>
      <c r="C829" s="4" t="s">
        <v>3011</v>
      </c>
      <c r="D829" t="str">
        <f>VLOOKUP(C829,'Ref-Item'!A:B,2,0)</f>
        <v>AMFBA10-0490A</v>
      </c>
      <c r="E829" s="4" t="s">
        <v>269</v>
      </c>
      <c r="F829" s="4" t="s">
        <v>269</v>
      </c>
      <c r="G829" s="4" t="s">
        <v>5094</v>
      </c>
      <c r="H829" s="4">
        <v>1</v>
      </c>
      <c r="I829" s="4" t="s">
        <v>214</v>
      </c>
      <c r="J829" s="4" t="s">
        <v>3</v>
      </c>
      <c r="K829" s="4" t="s">
        <v>4271</v>
      </c>
      <c r="L829" s="4" t="s">
        <v>4266</v>
      </c>
      <c r="M829" s="4" t="s">
        <v>24646</v>
      </c>
    </row>
    <row r="830" spans="1:14">
      <c r="A830" s="4" t="s">
        <v>24647</v>
      </c>
      <c r="B830" s="4" t="s">
        <v>24648</v>
      </c>
      <c r="C830" s="4" t="s">
        <v>4673</v>
      </c>
      <c r="D830" t="str">
        <f>VLOOKUP(C830,'Ref-Item'!A:B,2,0)</f>
        <v>HD50-0091</v>
      </c>
      <c r="E830" s="4" t="s">
        <v>4674</v>
      </c>
      <c r="F830" s="4" t="s">
        <v>4674</v>
      </c>
      <c r="G830" s="4" t="s">
        <v>5123</v>
      </c>
      <c r="H830" s="4">
        <v>1</v>
      </c>
      <c r="I830" s="4" t="s">
        <v>12</v>
      </c>
      <c r="J830" s="4" t="s">
        <v>3</v>
      </c>
      <c r="K830" s="4" t="s">
        <v>18</v>
      </c>
      <c r="L830" s="4" t="s">
        <v>5070</v>
      </c>
      <c r="M830" s="4" t="s">
        <v>24649</v>
      </c>
    </row>
    <row r="831" spans="1:14">
      <c r="A831" s="4" t="s">
        <v>24650</v>
      </c>
      <c r="B831" s="4" t="s">
        <v>24651</v>
      </c>
      <c r="C831" s="4" t="s">
        <v>3837</v>
      </c>
      <c r="D831" t="str">
        <f>VLOOKUP(C831,'Ref-Item'!A:B,2,0)</f>
        <v>COD31-0041</v>
      </c>
      <c r="E831" s="4" t="s">
        <v>5286</v>
      </c>
      <c r="F831" s="4" t="s">
        <v>5286</v>
      </c>
      <c r="G831" s="4" t="s">
        <v>5789</v>
      </c>
      <c r="H831" s="4">
        <v>1</v>
      </c>
      <c r="I831" s="4" t="s">
        <v>2</v>
      </c>
      <c r="J831" s="4" t="s">
        <v>3</v>
      </c>
      <c r="K831" s="4" t="s">
        <v>4271</v>
      </c>
      <c r="L831" s="4" t="s">
        <v>5070</v>
      </c>
      <c r="M831" s="4" t="s">
        <v>24652</v>
      </c>
      <c r="N831" t="s">
        <v>8588</v>
      </c>
    </row>
    <row r="832" spans="1:14">
      <c r="A832" s="4" t="s">
        <v>24653</v>
      </c>
      <c r="B832" s="4" t="s">
        <v>24654</v>
      </c>
      <c r="C832" s="4" t="s">
        <v>5748</v>
      </c>
      <c r="D832" t="str">
        <f>VLOOKUP(C832,'Ref-Item'!A:B,2,0)</f>
        <v>CZ63DU6224-MD</v>
      </c>
      <c r="E832" s="4" t="s">
        <v>5749</v>
      </c>
      <c r="F832" s="4" t="s">
        <v>5749</v>
      </c>
      <c r="G832" s="4" t="s">
        <v>5750</v>
      </c>
      <c r="H832" s="4">
        <v>1</v>
      </c>
      <c r="I832" s="4" t="s">
        <v>2</v>
      </c>
      <c r="J832" s="4" t="s">
        <v>3</v>
      </c>
      <c r="K832" s="4" t="s">
        <v>4522</v>
      </c>
      <c r="L832" s="4" t="s">
        <v>5070</v>
      </c>
      <c r="M832" s="4" t="s">
        <v>24655</v>
      </c>
    </row>
    <row r="833" spans="1:14">
      <c r="A833" s="4" t="s">
        <v>24656</v>
      </c>
      <c r="B833" s="4" t="s">
        <v>24657</v>
      </c>
      <c r="C833" s="4" t="s">
        <v>4415</v>
      </c>
      <c r="D833" t="str">
        <f>VLOOKUP(C833,'Ref-Item'!A:B,2,0)</f>
        <v>DL63PC6184US-LG</v>
      </c>
      <c r="E833" s="4" t="s">
        <v>4416</v>
      </c>
      <c r="F833" s="4" t="s">
        <v>4416</v>
      </c>
      <c r="G833" s="4" t="s">
        <v>4417</v>
      </c>
      <c r="H833" s="4">
        <v>1</v>
      </c>
      <c r="I833" s="4" t="s">
        <v>5270</v>
      </c>
      <c r="J833" s="4" t="s">
        <v>3</v>
      </c>
      <c r="K833" s="4" t="s">
        <v>4308</v>
      </c>
      <c r="L833" s="4" t="s">
        <v>4266</v>
      </c>
      <c r="M833" s="4" t="s">
        <v>24658</v>
      </c>
    </row>
    <row r="834" spans="1:14">
      <c r="A834" s="4" t="s">
        <v>24659</v>
      </c>
      <c r="B834" s="4" t="s">
        <v>24660</v>
      </c>
      <c r="C834" s="4" t="s">
        <v>151</v>
      </c>
      <c r="D834" t="str">
        <f>VLOOKUP(C834,'Ref-Item'!A:B,2,0)</f>
        <v>DC31-0504</v>
      </c>
      <c r="E834" s="4" t="s">
        <v>150</v>
      </c>
      <c r="F834" s="4" t="s">
        <v>150</v>
      </c>
      <c r="G834" s="4" t="s">
        <v>4670</v>
      </c>
      <c r="H834" s="4">
        <v>1</v>
      </c>
      <c r="I834" s="4" t="s">
        <v>24661</v>
      </c>
      <c r="J834" s="4" t="s">
        <v>8</v>
      </c>
      <c r="K834" s="4" t="s">
        <v>4295</v>
      </c>
      <c r="L834" s="4" t="s">
        <v>4266</v>
      </c>
      <c r="M834" s="4" t="s">
        <v>24662</v>
      </c>
    </row>
    <row r="835" spans="1:14">
      <c r="A835" s="4" t="s">
        <v>24663</v>
      </c>
      <c r="B835" s="4" t="s">
        <v>24664</v>
      </c>
      <c r="C835" s="4" t="s">
        <v>221</v>
      </c>
      <c r="D835" t="str">
        <f>VLOOKUP(C835,'Ref-Item'!A:B,2,0)</f>
        <v>DC20-0527A</v>
      </c>
      <c r="E835" s="4" t="s">
        <v>220</v>
      </c>
      <c r="F835" s="4" t="s">
        <v>220</v>
      </c>
      <c r="G835" s="4" t="s">
        <v>222</v>
      </c>
      <c r="H835" s="4">
        <v>1</v>
      </c>
      <c r="I835" s="4" t="s">
        <v>4328</v>
      </c>
      <c r="J835" s="4" t="s">
        <v>8</v>
      </c>
      <c r="K835" s="4" t="s">
        <v>4265</v>
      </c>
      <c r="L835" s="4" t="s">
        <v>4266</v>
      </c>
      <c r="M835" s="4" t="s">
        <v>24665</v>
      </c>
    </row>
    <row r="836" spans="1:14">
      <c r="A836" s="4" t="s">
        <v>24666</v>
      </c>
      <c r="B836" s="4" t="s">
        <v>24667</v>
      </c>
      <c r="C836" s="4" t="s">
        <v>4391</v>
      </c>
      <c r="D836" t="str">
        <f>VLOOKUP(C836,'Ref-Item'!A:B,2,0)</f>
        <v>DL63PC6184US-MD</v>
      </c>
      <c r="E836" s="4" t="s">
        <v>4392</v>
      </c>
      <c r="F836" s="4" t="s">
        <v>4392</v>
      </c>
      <c r="G836" s="4" t="s">
        <v>4393</v>
      </c>
      <c r="H836" s="4">
        <v>1</v>
      </c>
      <c r="I836" s="4" t="s">
        <v>90</v>
      </c>
      <c r="J836" s="4" t="s">
        <v>3</v>
      </c>
      <c r="K836" s="4" t="s">
        <v>18</v>
      </c>
      <c r="L836" s="4" t="s">
        <v>5070</v>
      </c>
      <c r="M836" s="4" t="s">
        <v>24668</v>
      </c>
    </row>
    <row r="837" spans="1:14">
      <c r="A837" s="4" t="s">
        <v>24669</v>
      </c>
      <c r="B837" s="4" t="s">
        <v>24344</v>
      </c>
      <c r="C837" s="4" t="s">
        <v>63</v>
      </c>
      <c r="D837" t="str">
        <f>VLOOKUP(C837,'Ref-Item'!A:B,2,0)</f>
        <v>DC31-0511</v>
      </c>
      <c r="E837" s="4" t="s">
        <v>62</v>
      </c>
      <c r="F837" s="4" t="s">
        <v>62</v>
      </c>
      <c r="G837" s="4" t="s">
        <v>5088</v>
      </c>
      <c r="H837" s="4">
        <v>1</v>
      </c>
      <c r="I837" s="4" t="s">
        <v>459</v>
      </c>
      <c r="J837" s="4" t="s">
        <v>3</v>
      </c>
      <c r="K837" s="4" t="s">
        <v>4271</v>
      </c>
      <c r="L837" s="4" t="s">
        <v>4266</v>
      </c>
      <c r="M837" s="4" t="s">
        <v>24670</v>
      </c>
    </row>
    <row r="838" spans="1:14">
      <c r="A838" s="4" t="s">
        <v>24671</v>
      </c>
      <c r="B838" s="4" t="s">
        <v>24248</v>
      </c>
      <c r="C838" s="4" t="s">
        <v>5457</v>
      </c>
      <c r="D838" t="str">
        <f>VLOOKUP(C838,'Ref-Item'!A:B,2,0)</f>
        <v>HYD12-0082</v>
      </c>
      <c r="E838" s="4" t="s">
        <v>5458</v>
      </c>
      <c r="F838" s="4" t="s">
        <v>5458</v>
      </c>
      <c r="G838" s="4" t="s">
        <v>6114</v>
      </c>
      <c r="H838" s="4">
        <v>1</v>
      </c>
      <c r="I838" s="4" t="s">
        <v>90</v>
      </c>
      <c r="J838" s="4" t="s">
        <v>8</v>
      </c>
      <c r="K838" s="4" t="s">
        <v>4267</v>
      </c>
      <c r="L838" s="4" t="s">
        <v>4266</v>
      </c>
      <c r="M838" s="4" t="s">
        <v>24672</v>
      </c>
      <c r="N838" t="s">
        <v>8613</v>
      </c>
    </row>
    <row r="839" spans="1:14">
      <c r="A839" s="4" t="s">
        <v>24674</v>
      </c>
      <c r="B839" s="4" t="s">
        <v>24675</v>
      </c>
      <c r="C839" s="4" t="s">
        <v>4549</v>
      </c>
      <c r="D839" t="str">
        <f>VLOOKUP(C839,'Ref-Item'!A:B,2,0)</f>
        <v>COD60-0134</v>
      </c>
      <c r="E839" s="4" t="s">
        <v>24676</v>
      </c>
      <c r="F839" s="4" t="s">
        <v>24676</v>
      </c>
      <c r="G839" s="4" t="s">
        <v>5766</v>
      </c>
      <c r="H839" s="4">
        <v>1</v>
      </c>
      <c r="I839" s="4" t="s">
        <v>144</v>
      </c>
      <c r="J839" s="4" t="s">
        <v>3</v>
      </c>
      <c r="K839" s="4" t="s">
        <v>4522</v>
      </c>
      <c r="L839" s="4" t="s">
        <v>4266</v>
      </c>
      <c r="M839" s="4" t="s">
        <v>24677</v>
      </c>
    </row>
    <row r="840" spans="1:14">
      <c r="A840" s="4" t="s">
        <v>24678</v>
      </c>
      <c r="B840" s="4" t="s">
        <v>24679</v>
      </c>
      <c r="C840" s="4" t="s">
        <v>59</v>
      </c>
      <c r="D840" t="str">
        <f>VLOOKUP(C840,'Ref-Item'!A:B,2,0)</f>
        <v>DC31-0500</v>
      </c>
      <c r="E840" s="4" t="s">
        <v>58</v>
      </c>
      <c r="F840" s="4" t="s">
        <v>58</v>
      </c>
      <c r="G840" s="4" t="s">
        <v>5397</v>
      </c>
      <c r="H840" s="4">
        <v>1</v>
      </c>
      <c r="I840" s="4" t="s">
        <v>17</v>
      </c>
      <c r="J840" s="4" t="s">
        <v>8</v>
      </c>
      <c r="K840" s="4" t="s">
        <v>4308</v>
      </c>
      <c r="L840" s="4" t="s">
        <v>4266</v>
      </c>
      <c r="M840" s="4" t="s">
        <v>24680</v>
      </c>
    </row>
    <row r="841" spans="1:14">
      <c r="A841" s="4" t="s">
        <v>24681</v>
      </c>
      <c r="B841" s="4" t="s">
        <v>24682</v>
      </c>
      <c r="C841" s="4" t="s">
        <v>2535</v>
      </c>
      <c r="D841" t="str">
        <f>VLOOKUP(C841,'Ref-Item'!A:B,2,0)</f>
        <v>DC54-0337A</v>
      </c>
      <c r="E841" s="4" t="s">
        <v>437</v>
      </c>
      <c r="F841" s="4" t="s">
        <v>437</v>
      </c>
      <c r="G841" s="4" t="s">
        <v>5115</v>
      </c>
      <c r="H841" s="4">
        <v>1</v>
      </c>
      <c r="I841" s="4" t="s">
        <v>27</v>
      </c>
      <c r="J841" s="4" t="s">
        <v>3</v>
      </c>
      <c r="K841" s="4" t="s">
        <v>4267</v>
      </c>
      <c r="L841" s="4" t="s">
        <v>5070</v>
      </c>
      <c r="M841" s="4" t="s">
        <v>24683</v>
      </c>
    </row>
    <row r="842" spans="1:14">
      <c r="A842" s="4" t="s">
        <v>24684</v>
      </c>
      <c r="B842" s="4" t="s">
        <v>24685</v>
      </c>
      <c r="C842" s="4" t="s">
        <v>4577</v>
      </c>
      <c r="D842" t="str">
        <f>VLOOKUP(C842,'Ref-Item'!A:B,2,0)</f>
        <v>COD63-0126</v>
      </c>
      <c r="E842" s="4" t="s">
        <v>4578</v>
      </c>
      <c r="F842" s="4" t="s">
        <v>4578</v>
      </c>
      <c r="G842" s="4" t="s">
        <v>5133</v>
      </c>
      <c r="H842" s="4">
        <v>1</v>
      </c>
      <c r="I842" s="4" t="s">
        <v>69</v>
      </c>
      <c r="J842" s="4" t="s">
        <v>3</v>
      </c>
      <c r="K842" s="4" t="s">
        <v>18</v>
      </c>
      <c r="L842" s="4" t="s">
        <v>5070</v>
      </c>
      <c r="M842" s="4" t="s">
        <v>24686</v>
      </c>
      <c r="N842" t="s">
        <v>4311</v>
      </c>
    </row>
    <row r="843" spans="1:14">
      <c r="A843" s="4" t="s">
        <v>24687</v>
      </c>
      <c r="B843" s="4" t="s">
        <v>24688</v>
      </c>
      <c r="C843" s="4" t="s">
        <v>508</v>
      </c>
      <c r="D843" t="str">
        <f>VLOOKUP(C843,'Ref-Item'!A:B,2,0)</f>
        <v>DC31-0535</v>
      </c>
      <c r="E843" s="4" t="s">
        <v>507</v>
      </c>
      <c r="F843" s="4" t="s">
        <v>507</v>
      </c>
      <c r="G843" s="4" t="s">
        <v>5136</v>
      </c>
      <c r="H843" s="4">
        <v>1</v>
      </c>
      <c r="I843" s="4" t="s">
        <v>42</v>
      </c>
      <c r="J843" s="4" t="s">
        <v>3</v>
      </c>
      <c r="K843" s="4" t="s">
        <v>18</v>
      </c>
      <c r="L843" s="4" t="s">
        <v>5070</v>
      </c>
      <c r="M843" s="4" t="s">
        <v>24689</v>
      </c>
    </row>
    <row r="844" spans="1:14">
      <c r="A844" s="4" t="s">
        <v>24690</v>
      </c>
      <c r="B844" s="4" t="s">
        <v>24691</v>
      </c>
      <c r="C844" s="4" t="s">
        <v>259</v>
      </c>
      <c r="D844" t="str">
        <f>VLOOKUP(C844,'Ref-Item'!A:B,2,0)</f>
        <v>DC31-0543</v>
      </c>
      <c r="E844" s="4" t="s">
        <v>258</v>
      </c>
      <c r="F844" s="4" t="s">
        <v>258</v>
      </c>
      <c r="G844" s="4" t="s">
        <v>5523</v>
      </c>
      <c r="H844" s="4">
        <v>1</v>
      </c>
      <c r="I844" s="4" t="s">
        <v>42</v>
      </c>
      <c r="J844" s="4" t="s">
        <v>4272</v>
      </c>
      <c r="K844" s="4" t="s">
        <v>18</v>
      </c>
      <c r="L844" s="4" t="s">
        <v>4286</v>
      </c>
      <c r="M844" s="4" t="s">
        <v>24692</v>
      </c>
    </row>
    <row r="845" spans="1:14">
      <c r="A845" s="4" t="s">
        <v>24693</v>
      </c>
      <c r="B845" s="4" t="s">
        <v>24694</v>
      </c>
      <c r="C845" s="4" t="s">
        <v>5385</v>
      </c>
      <c r="D845" t="str">
        <f>VLOOKUP(C845,'Ref-Item'!A:B,2,0)</f>
        <v>DOC12-0675</v>
      </c>
      <c r="E845" s="4" t="s">
        <v>5386</v>
      </c>
      <c r="F845" s="4" t="s">
        <v>5386</v>
      </c>
      <c r="G845" s="4" t="s">
        <v>5387</v>
      </c>
      <c r="H845" s="4">
        <v>1</v>
      </c>
      <c r="I845" s="4" t="s">
        <v>37</v>
      </c>
      <c r="J845" s="4" t="s">
        <v>3</v>
      </c>
      <c r="K845" s="4" t="s">
        <v>4268</v>
      </c>
      <c r="L845" s="4" t="s">
        <v>5070</v>
      </c>
      <c r="M845" s="4" t="s">
        <v>24695</v>
      </c>
      <c r="N845" t="s">
        <v>8635</v>
      </c>
    </row>
    <row r="846" spans="1:14">
      <c r="A846" s="4" t="s">
        <v>24696</v>
      </c>
      <c r="B846" s="4" t="s">
        <v>24697</v>
      </c>
      <c r="C846" s="4" t="s">
        <v>3851</v>
      </c>
      <c r="D846" t="str">
        <f>VLOOKUP(C846,'Ref-Item'!A:B,2,0)</f>
        <v>COD10-0067</v>
      </c>
      <c r="E846" s="4" t="s">
        <v>5611</v>
      </c>
      <c r="F846" s="4" t="s">
        <v>5611</v>
      </c>
      <c r="G846" s="4" t="s">
        <v>5612</v>
      </c>
      <c r="H846" s="4">
        <v>1</v>
      </c>
      <c r="I846" s="4" t="s">
        <v>152</v>
      </c>
      <c r="J846" s="4" t="s">
        <v>3</v>
      </c>
      <c r="K846" s="4" t="s">
        <v>4280</v>
      </c>
      <c r="L846" s="4" t="s">
        <v>5070</v>
      </c>
      <c r="M846" s="4" t="s">
        <v>24698</v>
      </c>
      <c r="N846" t="s">
        <v>8639</v>
      </c>
    </row>
    <row r="847" spans="1:14">
      <c r="A847" s="4" t="s">
        <v>24699</v>
      </c>
      <c r="B847" s="4" t="s">
        <v>24700</v>
      </c>
      <c r="C847" s="4" t="s">
        <v>14</v>
      </c>
      <c r="D847" t="str">
        <f>VLOOKUP(C847,'Ref-Item'!A:B,2,0)</f>
        <v>DC31-0542</v>
      </c>
      <c r="E847" s="4" t="s">
        <v>13</v>
      </c>
      <c r="F847" s="4" t="s">
        <v>13</v>
      </c>
      <c r="G847" s="4" t="s">
        <v>5110</v>
      </c>
      <c r="H847" s="4">
        <v>1</v>
      </c>
      <c r="I847" s="4" t="s">
        <v>90</v>
      </c>
      <c r="J847" s="4" t="s">
        <v>8</v>
      </c>
      <c r="K847" s="4" t="s">
        <v>4268</v>
      </c>
      <c r="L847" s="4" t="s">
        <v>4266</v>
      </c>
      <c r="M847" s="4" t="s">
        <v>24701</v>
      </c>
    </row>
    <row r="848" spans="1:14">
      <c r="A848" s="4" t="s">
        <v>24703</v>
      </c>
      <c r="B848" s="4" t="s">
        <v>24704</v>
      </c>
      <c r="C848" s="4" t="s">
        <v>5739</v>
      </c>
      <c r="D848" t="str">
        <f>VLOOKUP(C848,'Ref-Item'!A:B,2,0)</f>
        <v>DOC10-0656</v>
      </c>
      <c r="E848" s="4" t="s">
        <v>23089</v>
      </c>
      <c r="F848" s="4" t="s">
        <v>23089</v>
      </c>
      <c r="G848" s="4" t="s">
        <v>24705</v>
      </c>
      <c r="H848" s="4">
        <v>1</v>
      </c>
      <c r="I848" s="4" t="s">
        <v>69</v>
      </c>
      <c r="J848" s="4" t="s">
        <v>3</v>
      </c>
      <c r="K848" s="4" t="s">
        <v>4271</v>
      </c>
      <c r="L848" s="4" t="s">
        <v>5070</v>
      </c>
      <c r="M848" s="4" t="s">
        <v>24706</v>
      </c>
      <c r="N848" t="s">
        <v>8645</v>
      </c>
    </row>
    <row r="849" spans="1:14">
      <c r="A849" s="4" t="s">
        <v>24707</v>
      </c>
      <c r="B849" s="4" t="s">
        <v>24708</v>
      </c>
      <c r="C849" s="4" t="s">
        <v>5781</v>
      </c>
      <c r="D849" t="str">
        <f>VLOOKUP(C849,'Ref-Item'!A:B,2,0)</f>
        <v>COD31-0189</v>
      </c>
      <c r="E849" s="4" t="s">
        <v>5782</v>
      </c>
      <c r="F849" s="4" t="s">
        <v>5782</v>
      </c>
      <c r="G849" s="4" t="s">
        <v>5783</v>
      </c>
      <c r="H849" s="4">
        <v>1</v>
      </c>
      <c r="I849" s="4" t="s">
        <v>144</v>
      </c>
      <c r="J849" s="4" t="s">
        <v>8</v>
      </c>
      <c r="K849" s="4" t="s">
        <v>4279</v>
      </c>
      <c r="L849" s="4" t="s">
        <v>4266</v>
      </c>
      <c r="M849" s="4" t="s">
        <v>24709</v>
      </c>
    </row>
    <row r="850" spans="1:14">
      <c r="A850" s="4" t="s">
        <v>24711</v>
      </c>
      <c r="B850" s="4" t="s">
        <v>24712</v>
      </c>
      <c r="C850" s="4" t="s">
        <v>5811</v>
      </c>
      <c r="D850" t="str">
        <f>VLOOKUP(C850,'Ref-Item'!A:B,2,0)</f>
        <v>DOC10-0685</v>
      </c>
      <c r="E850" s="4" t="s">
        <v>5812</v>
      </c>
      <c r="F850" s="4" t="s">
        <v>5812</v>
      </c>
      <c r="G850" s="4" t="s">
        <v>5813</v>
      </c>
      <c r="H850" s="4">
        <v>1</v>
      </c>
      <c r="I850" s="4" t="s">
        <v>10</v>
      </c>
      <c r="J850" s="4" t="s">
        <v>3</v>
      </c>
      <c r="K850" s="4" t="s">
        <v>4280</v>
      </c>
      <c r="L850" s="4" t="s">
        <v>5070</v>
      </c>
      <c r="M850" s="4" t="s">
        <v>24713</v>
      </c>
    </row>
    <row r="851" spans="1:14">
      <c r="A851" s="4" t="s">
        <v>24711</v>
      </c>
      <c r="B851" s="4" t="s">
        <v>24708</v>
      </c>
      <c r="C851" s="4" t="s">
        <v>5781</v>
      </c>
      <c r="D851" t="str">
        <f>VLOOKUP(C851,'Ref-Item'!A:B,2,0)</f>
        <v>COD31-0189</v>
      </c>
      <c r="E851" s="4" t="s">
        <v>5782</v>
      </c>
      <c r="F851" s="4" t="s">
        <v>5782</v>
      </c>
      <c r="G851" s="4" t="s">
        <v>5783</v>
      </c>
      <c r="H851" s="4">
        <v>1</v>
      </c>
      <c r="I851" s="4" t="s">
        <v>144</v>
      </c>
      <c r="J851" s="4" t="s">
        <v>8</v>
      </c>
      <c r="K851" s="4" t="s">
        <v>4279</v>
      </c>
      <c r="L851" s="4" t="s">
        <v>4266</v>
      </c>
      <c r="M851" s="4" t="s">
        <v>24714</v>
      </c>
    </row>
    <row r="852" spans="1:14">
      <c r="A852" s="4" t="s">
        <v>24715</v>
      </c>
      <c r="B852" s="4" t="s">
        <v>24716</v>
      </c>
      <c r="C852" s="4" t="s">
        <v>5100</v>
      </c>
      <c r="D852" t="str">
        <f>VLOOKUP(C852,'Ref-Item'!A:B,2,0)</f>
        <v>AMFBA55-0102A</v>
      </c>
      <c r="E852" s="4" t="s">
        <v>442</v>
      </c>
      <c r="F852" s="4" t="s">
        <v>442</v>
      </c>
      <c r="G852" s="4" t="s">
        <v>444</v>
      </c>
      <c r="H852" s="4">
        <v>1</v>
      </c>
      <c r="I852" s="4" t="s">
        <v>10</v>
      </c>
      <c r="J852" s="4" t="s">
        <v>3</v>
      </c>
      <c r="K852" s="4" t="s">
        <v>4320</v>
      </c>
      <c r="L852" s="4" t="s">
        <v>5070</v>
      </c>
      <c r="M852" s="4" t="s">
        <v>24717</v>
      </c>
    </row>
    <row r="853" spans="1:14">
      <c r="A853" s="4" t="s">
        <v>24718</v>
      </c>
      <c r="B853" s="4" t="s">
        <v>24719</v>
      </c>
      <c r="C853" s="4" t="s">
        <v>63</v>
      </c>
      <c r="D853" t="str">
        <f>VLOOKUP(C853,'Ref-Item'!A:B,2,0)</f>
        <v>DC31-0511</v>
      </c>
      <c r="E853" s="4" t="s">
        <v>62</v>
      </c>
      <c r="F853" s="4" t="s">
        <v>62</v>
      </c>
      <c r="G853" s="4" t="s">
        <v>5088</v>
      </c>
      <c r="H853" s="4">
        <v>1</v>
      </c>
      <c r="I853" s="4" t="s">
        <v>10</v>
      </c>
      <c r="J853" s="4" t="s">
        <v>3</v>
      </c>
      <c r="K853" s="4" t="s">
        <v>18</v>
      </c>
      <c r="L853" s="4" t="s">
        <v>5070</v>
      </c>
      <c r="M853" s="4" t="s">
        <v>24720</v>
      </c>
    </row>
    <row r="854" spans="1:14">
      <c r="A854" s="4" t="s">
        <v>24721</v>
      </c>
      <c r="B854" s="4" t="s">
        <v>24708</v>
      </c>
      <c r="C854" s="4" t="s">
        <v>5781</v>
      </c>
      <c r="D854" t="str">
        <f>VLOOKUP(C854,'Ref-Item'!A:B,2,0)</f>
        <v>COD31-0189</v>
      </c>
      <c r="E854" s="4" t="s">
        <v>5782</v>
      </c>
      <c r="F854" s="4" t="s">
        <v>5782</v>
      </c>
      <c r="G854" s="4" t="s">
        <v>5783</v>
      </c>
      <c r="H854" s="4">
        <v>1</v>
      </c>
      <c r="I854" s="4" t="s">
        <v>144</v>
      </c>
      <c r="J854" s="4" t="s">
        <v>8</v>
      </c>
      <c r="K854" s="4" t="s">
        <v>4279</v>
      </c>
      <c r="L854" s="4" t="s">
        <v>4266</v>
      </c>
      <c r="M854" s="4" t="s">
        <v>24722</v>
      </c>
    </row>
    <row r="855" spans="1:14">
      <c r="A855" s="4" t="s">
        <v>24723</v>
      </c>
      <c r="B855" s="4" t="s">
        <v>24724</v>
      </c>
      <c r="C855" s="4" t="s">
        <v>4389</v>
      </c>
      <c r="D855" t="str">
        <f>VLOOKUP(C855,'Ref-Item'!A:B,2,0)</f>
        <v>COD63-0130</v>
      </c>
      <c r="E855" s="4" t="s">
        <v>4390</v>
      </c>
      <c r="F855" s="4" t="s">
        <v>4390</v>
      </c>
      <c r="G855" s="4" t="s">
        <v>5277</v>
      </c>
      <c r="H855" s="4">
        <v>1</v>
      </c>
      <c r="I855" s="4" t="s">
        <v>27</v>
      </c>
      <c r="J855" s="4" t="s">
        <v>4272</v>
      </c>
      <c r="K855" s="4" t="s">
        <v>4279</v>
      </c>
      <c r="L855" s="4" t="s">
        <v>4286</v>
      </c>
      <c r="M855" s="4" t="s">
        <v>24725</v>
      </c>
    </row>
    <row r="856" spans="1:14">
      <c r="A856" s="4" t="s">
        <v>24726</v>
      </c>
      <c r="B856" s="4" t="s">
        <v>24727</v>
      </c>
      <c r="C856" s="4" t="s">
        <v>53</v>
      </c>
      <c r="D856" t="str">
        <f>VLOOKUP(C856,'Ref-Item'!A:B,2,0)</f>
        <v>DC31-0508</v>
      </c>
      <c r="E856" s="4" t="s">
        <v>52</v>
      </c>
      <c r="F856" s="4" t="s">
        <v>52</v>
      </c>
      <c r="G856" s="4" t="s">
        <v>54</v>
      </c>
      <c r="H856" s="4">
        <v>1</v>
      </c>
      <c r="I856" s="4" t="s">
        <v>69</v>
      </c>
      <c r="J856" s="4" t="s">
        <v>8</v>
      </c>
      <c r="K856" s="4" t="s">
        <v>4268</v>
      </c>
      <c r="L856" s="4" t="s">
        <v>4266</v>
      </c>
      <c r="M856" s="4" t="s">
        <v>24728</v>
      </c>
      <c r="N856" t="s">
        <v>8670</v>
      </c>
    </row>
    <row r="857" spans="1:14">
      <c r="A857" s="4" t="s">
        <v>24730</v>
      </c>
      <c r="B857" s="4" t="s">
        <v>24731</v>
      </c>
      <c r="C857" s="4" t="s">
        <v>4385</v>
      </c>
      <c r="D857" t="str">
        <f>VLOOKUP(C857,'Ref-Item'!A:B,2,0)</f>
        <v>DL63PC6183US-XL</v>
      </c>
      <c r="E857" s="4" t="s">
        <v>4386</v>
      </c>
      <c r="F857" s="4" t="s">
        <v>4386</v>
      </c>
      <c r="G857" s="4" t="s">
        <v>7262</v>
      </c>
      <c r="H857" s="4">
        <v>1</v>
      </c>
      <c r="I857" s="4" t="s">
        <v>90</v>
      </c>
      <c r="J857" s="4" t="s">
        <v>3</v>
      </c>
      <c r="K857" s="4" t="s">
        <v>4267</v>
      </c>
      <c r="L857" s="4" t="s">
        <v>5070</v>
      </c>
      <c r="M857" s="4" t="s">
        <v>24732</v>
      </c>
    </row>
    <row r="858" spans="1:14">
      <c r="A858" s="4" t="s">
        <v>24733</v>
      </c>
      <c r="B858" s="4" t="s">
        <v>24046</v>
      </c>
      <c r="C858" s="4" t="s">
        <v>5030</v>
      </c>
      <c r="D858" t="str">
        <f>VLOOKUP(C858,'Ref-Item'!A:B,2,0)</f>
        <v>HD50-0095</v>
      </c>
      <c r="E858" s="4" t="s">
        <v>5124</v>
      </c>
      <c r="F858" s="4" t="s">
        <v>5124</v>
      </c>
      <c r="G858" s="4" t="s">
        <v>5125</v>
      </c>
      <c r="H858" s="4">
        <v>1</v>
      </c>
      <c r="I858" s="4" t="s">
        <v>69</v>
      </c>
      <c r="J858" s="4" t="s">
        <v>3</v>
      </c>
      <c r="K858" s="4" t="s">
        <v>4271</v>
      </c>
      <c r="L858" s="4" t="s">
        <v>5070</v>
      </c>
      <c r="M858" s="4" t="s">
        <v>24734</v>
      </c>
      <c r="N858" t="s">
        <v>8676</v>
      </c>
    </row>
    <row r="859" spans="1:14">
      <c r="A859" s="4" t="s">
        <v>24735</v>
      </c>
      <c r="B859" s="4" t="s">
        <v>24736</v>
      </c>
      <c r="C859" s="4" t="s">
        <v>466</v>
      </c>
      <c r="D859" t="str">
        <f>VLOOKUP(C859,'Ref-Item'!A:B,2,0)</f>
        <v>COD31-0074</v>
      </c>
      <c r="E859" s="4" t="s">
        <v>465</v>
      </c>
      <c r="F859" s="4" t="s">
        <v>465</v>
      </c>
      <c r="G859" s="4" t="s">
        <v>5235</v>
      </c>
      <c r="H859" s="4">
        <v>1</v>
      </c>
      <c r="I859" s="4" t="s">
        <v>144</v>
      </c>
      <c r="J859" s="4" t="s">
        <v>3</v>
      </c>
      <c r="K859" s="4" t="s">
        <v>18</v>
      </c>
      <c r="L859" s="4" t="s">
        <v>4266</v>
      </c>
      <c r="M859" s="4" t="s">
        <v>24737</v>
      </c>
    </row>
    <row r="860" spans="1:14">
      <c r="A860" s="4" t="s">
        <v>24738</v>
      </c>
      <c r="B860" s="4" t="s">
        <v>24739</v>
      </c>
      <c r="C860" s="4" t="s">
        <v>4524</v>
      </c>
      <c r="D860" t="str">
        <f>VLOOKUP(C860,'Ref-Item'!A:B,2,0)</f>
        <v>COD10-0108</v>
      </c>
      <c r="E860" s="4" t="s">
        <v>4525</v>
      </c>
      <c r="F860" s="4" t="s">
        <v>4525</v>
      </c>
      <c r="G860" s="4" t="s">
        <v>24110</v>
      </c>
      <c r="H860" s="4">
        <v>1</v>
      </c>
      <c r="I860" s="4" t="s">
        <v>90</v>
      </c>
      <c r="J860" s="4" t="s">
        <v>3</v>
      </c>
      <c r="K860" s="4" t="s">
        <v>4320</v>
      </c>
      <c r="L860" s="4" t="s">
        <v>5070</v>
      </c>
      <c r="M860" s="4" t="s">
        <v>24740</v>
      </c>
      <c r="N860" t="s">
        <v>8683</v>
      </c>
    </row>
    <row r="861" spans="1:14">
      <c r="A861" s="4" t="s">
        <v>24741</v>
      </c>
      <c r="B861" s="4" t="s">
        <v>24742</v>
      </c>
      <c r="C861" s="4" t="s">
        <v>5315</v>
      </c>
      <c r="D861" t="str">
        <f>VLOOKUP(C861,'Ref-Item'!A:B,2,0)</f>
        <v>HYD12-0111</v>
      </c>
      <c r="E861" s="4" t="s">
        <v>5316</v>
      </c>
      <c r="F861" s="4" t="s">
        <v>5316</v>
      </c>
      <c r="G861" s="4" t="s">
        <v>5765</v>
      </c>
      <c r="H861" s="4">
        <v>1</v>
      </c>
      <c r="I861" s="4" t="s">
        <v>90</v>
      </c>
      <c r="J861" s="4" t="s">
        <v>3</v>
      </c>
      <c r="K861" s="4" t="s">
        <v>4271</v>
      </c>
      <c r="L861" s="4" t="s">
        <v>5070</v>
      </c>
      <c r="M861" s="4" t="s">
        <v>24743</v>
      </c>
    </row>
    <row r="862" spans="1:14">
      <c r="A862" s="4" t="s">
        <v>24744</v>
      </c>
      <c r="B862" s="4" t="s">
        <v>24745</v>
      </c>
      <c r="C862" s="4" t="s">
        <v>2977</v>
      </c>
      <c r="D862" t="str">
        <f>VLOOKUP(C862,'Ref-Item'!A:B,2,0)</f>
        <v>DC54-0483A</v>
      </c>
      <c r="E862" s="4" t="s">
        <v>223</v>
      </c>
      <c r="F862" s="4" t="s">
        <v>223</v>
      </c>
      <c r="G862" s="4" t="s">
        <v>5699</v>
      </c>
      <c r="H862" s="4">
        <v>1</v>
      </c>
      <c r="I862" s="4" t="s">
        <v>459</v>
      </c>
      <c r="J862" s="4" t="s">
        <v>8</v>
      </c>
      <c r="K862" s="4" t="s">
        <v>4274</v>
      </c>
      <c r="L862" s="4" t="s">
        <v>4266</v>
      </c>
      <c r="M862" s="4" t="s">
        <v>24746</v>
      </c>
    </row>
    <row r="863" spans="1:14">
      <c r="A863" s="4" t="s">
        <v>24747</v>
      </c>
      <c r="B863" s="4" t="s">
        <v>24748</v>
      </c>
      <c r="C863" s="4" t="s">
        <v>1974</v>
      </c>
      <c r="D863" t="str">
        <f>VLOOKUP(C863,'Ref-Item'!A:B,2,0)</f>
        <v>DC55-0071A</v>
      </c>
      <c r="E863" s="4" t="s">
        <v>185</v>
      </c>
      <c r="F863" s="4" t="s">
        <v>185</v>
      </c>
      <c r="G863" s="4" t="s">
        <v>5082</v>
      </c>
      <c r="H863" s="4">
        <v>1</v>
      </c>
      <c r="I863" s="4" t="s">
        <v>5744</v>
      </c>
      <c r="J863" s="4" t="s">
        <v>8</v>
      </c>
      <c r="K863" s="4" t="s">
        <v>4295</v>
      </c>
      <c r="L863" s="4" t="s">
        <v>4266</v>
      </c>
      <c r="M863" s="4" t="s">
        <v>24749</v>
      </c>
    </row>
    <row r="864" spans="1:14">
      <c r="A864" s="4" t="s">
        <v>24750</v>
      </c>
      <c r="B864" s="4" t="s">
        <v>24751</v>
      </c>
      <c r="C864" s="4" t="s">
        <v>5100</v>
      </c>
      <c r="D864" t="str">
        <f>VLOOKUP(C864,'Ref-Item'!A:B,2,0)</f>
        <v>AMFBA55-0102A</v>
      </c>
      <c r="E864" s="4" t="s">
        <v>442</v>
      </c>
      <c r="F864" s="4" t="s">
        <v>442</v>
      </c>
      <c r="G864" s="4" t="s">
        <v>5622</v>
      </c>
      <c r="H864" s="4">
        <v>1</v>
      </c>
      <c r="I864" s="4" t="s">
        <v>470</v>
      </c>
      <c r="J864" s="4" t="s">
        <v>3</v>
      </c>
      <c r="K864" s="4" t="s">
        <v>4271</v>
      </c>
      <c r="L864" s="4" t="s">
        <v>5070</v>
      </c>
      <c r="M864" s="4" t="s">
        <v>24752</v>
      </c>
    </row>
    <row r="865" spans="1:14">
      <c r="A865" s="4" t="s">
        <v>24753</v>
      </c>
      <c r="B865" s="4" t="s">
        <v>24754</v>
      </c>
      <c r="C865" s="4" t="s">
        <v>4440</v>
      </c>
      <c r="D865" t="str">
        <f>VLOOKUP(C865,'Ref-Item'!A:B,2,0)</f>
        <v>HD21-0074</v>
      </c>
      <c r="E865" s="4" t="s">
        <v>4441</v>
      </c>
      <c r="F865" s="4" t="s">
        <v>4441</v>
      </c>
      <c r="G865" s="4" t="s">
        <v>5171</v>
      </c>
      <c r="H865" s="4">
        <v>1</v>
      </c>
      <c r="I865" s="4" t="s">
        <v>2</v>
      </c>
      <c r="J865" s="4" t="s">
        <v>3</v>
      </c>
      <c r="K865" s="4" t="s">
        <v>4320</v>
      </c>
      <c r="L865" s="4" t="s">
        <v>5070</v>
      </c>
      <c r="M865" s="4" t="s">
        <v>24755</v>
      </c>
    </row>
    <row r="866" spans="1:14">
      <c r="A866" s="4" t="s">
        <v>24756</v>
      </c>
      <c r="B866" s="4" t="s">
        <v>24757</v>
      </c>
      <c r="C866" s="4" t="s">
        <v>5677</v>
      </c>
      <c r="D866" t="str">
        <f>VLOOKUP(C866,'Ref-Item'!A:B,2,0)</f>
        <v>CZ63DU6224-LG</v>
      </c>
      <c r="E866" s="4" t="s">
        <v>5678</v>
      </c>
      <c r="F866" s="4" t="s">
        <v>5678</v>
      </c>
      <c r="G866" s="4" t="s">
        <v>5679</v>
      </c>
      <c r="H866" s="4">
        <v>1</v>
      </c>
      <c r="I866" s="4" t="s">
        <v>37</v>
      </c>
      <c r="J866" s="4" t="s">
        <v>3</v>
      </c>
      <c r="K866" s="4" t="s">
        <v>4268</v>
      </c>
      <c r="L866" s="4" t="s">
        <v>5070</v>
      </c>
      <c r="M866" s="4" t="s">
        <v>24758</v>
      </c>
    </row>
    <row r="867" spans="1:14">
      <c r="A867" s="4" t="s">
        <v>24759</v>
      </c>
      <c r="B867" s="4" t="s">
        <v>24754</v>
      </c>
      <c r="C867" s="4" t="s">
        <v>4440</v>
      </c>
      <c r="D867" t="str">
        <f>VLOOKUP(C867,'Ref-Item'!A:B,2,0)</f>
        <v>HD21-0074</v>
      </c>
      <c r="E867" s="4" t="s">
        <v>4441</v>
      </c>
      <c r="F867" s="4" t="s">
        <v>4441</v>
      </c>
      <c r="G867" s="4" t="s">
        <v>5171</v>
      </c>
      <c r="H867" s="4">
        <v>1</v>
      </c>
      <c r="I867" s="4" t="s">
        <v>2</v>
      </c>
      <c r="J867" s="4" t="s">
        <v>3</v>
      </c>
      <c r="K867" s="4" t="s">
        <v>4320</v>
      </c>
      <c r="L867" s="4" t="s">
        <v>5070</v>
      </c>
      <c r="M867" s="4" t="s">
        <v>24760</v>
      </c>
    </row>
    <row r="868" spans="1:14">
      <c r="A868" s="4" t="s">
        <v>24761</v>
      </c>
      <c r="B868" s="4" t="s">
        <v>24762</v>
      </c>
      <c r="C868" s="4" t="s">
        <v>16</v>
      </c>
      <c r="D868" t="str">
        <f>VLOOKUP(C868,'Ref-Item'!A:B,2,0)</f>
        <v>COD12-0053</v>
      </c>
      <c r="E868" s="4" t="s">
        <v>15</v>
      </c>
      <c r="F868" s="4" t="s">
        <v>15</v>
      </c>
      <c r="G868" s="4" t="s">
        <v>5381</v>
      </c>
      <c r="H868" s="4">
        <v>1</v>
      </c>
      <c r="I868" s="4" t="s">
        <v>69</v>
      </c>
      <c r="J868" s="4" t="s">
        <v>3</v>
      </c>
      <c r="K868" s="4" t="s">
        <v>18</v>
      </c>
      <c r="L868" s="4" t="s">
        <v>5070</v>
      </c>
      <c r="M868" s="4" t="s">
        <v>24763</v>
      </c>
      <c r="N868" t="s">
        <v>8707</v>
      </c>
    </row>
    <row r="869" spans="1:14">
      <c r="A869" s="4" t="s">
        <v>24764</v>
      </c>
      <c r="B869" s="4" t="s">
        <v>24765</v>
      </c>
      <c r="C869" s="4" t="s">
        <v>2897</v>
      </c>
      <c r="D869" t="str">
        <f>VLOOKUP(C869,'Ref-Item'!A:B,2,0)</f>
        <v>AMFBA20-0168A</v>
      </c>
      <c r="E869" s="4" t="s">
        <v>249</v>
      </c>
      <c r="F869" s="4" t="s">
        <v>249</v>
      </c>
      <c r="G869" s="4" t="s">
        <v>5571</v>
      </c>
      <c r="H869" s="4">
        <v>1</v>
      </c>
      <c r="I869" s="4" t="s">
        <v>4231</v>
      </c>
      <c r="J869" s="4" t="s">
        <v>8</v>
      </c>
      <c r="K869" s="4" t="s">
        <v>4295</v>
      </c>
      <c r="L869" s="4" t="s">
        <v>4266</v>
      </c>
      <c r="M869" s="4" t="s">
        <v>24766</v>
      </c>
      <c r="N869" t="s">
        <v>8711</v>
      </c>
    </row>
    <row r="870" spans="1:14">
      <c r="A870" s="4" t="s">
        <v>24767</v>
      </c>
      <c r="B870" s="4" t="s">
        <v>24768</v>
      </c>
      <c r="C870" s="4" t="s">
        <v>5477</v>
      </c>
      <c r="D870" t="str">
        <f>VLOOKUP(C870,'Ref-Item'!A:B,2,0)</f>
        <v>DOC10-0665</v>
      </c>
      <c r="E870" s="4" t="s">
        <v>5478</v>
      </c>
      <c r="F870" s="4" t="s">
        <v>5478</v>
      </c>
      <c r="G870" s="4" t="s">
        <v>22376</v>
      </c>
      <c r="H870" s="4">
        <v>1</v>
      </c>
      <c r="I870" s="4" t="s">
        <v>10</v>
      </c>
      <c r="J870" s="4" t="s">
        <v>3</v>
      </c>
      <c r="K870" s="4" t="s">
        <v>4271</v>
      </c>
      <c r="L870" s="4" t="s">
        <v>5070</v>
      </c>
      <c r="M870" s="4" t="s">
        <v>24769</v>
      </c>
    </row>
    <row r="871" spans="1:14">
      <c r="A871" s="4" t="s">
        <v>24770</v>
      </c>
      <c r="B871" s="4" t="s">
        <v>24771</v>
      </c>
      <c r="C871" s="4" t="s">
        <v>4657</v>
      </c>
      <c r="D871" t="str">
        <f>VLOOKUP(C871,'Ref-Item'!A:B,2,0)</f>
        <v>HD50-0065A</v>
      </c>
      <c r="E871" s="4" t="s">
        <v>30</v>
      </c>
      <c r="F871" s="4" t="s">
        <v>30</v>
      </c>
      <c r="G871" s="4" t="s">
        <v>5346</v>
      </c>
      <c r="H871" s="4">
        <v>1</v>
      </c>
      <c r="I871" s="4" t="s">
        <v>2</v>
      </c>
      <c r="J871" s="4" t="s">
        <v>8</v>
      </c>
      <c r="K871" s="4" t="s">
        <v>4516</v>
      </c>
      <c r="L871" s="4" t="s">
        <v>4266</v>
      </c>
      <c r="M871" s="4" t="s">
        <v>24772</v>
      </c>
    </row>
    <row r="872" spans="1:14">
      <c r="A872" s="4" t="s">
        <v>24774</v>
      </c>
      <c r="B872" s="4" t="s">
        <v>24775</v>
      </c>
      <c r="C872" s="4" t="s">
        <v>3013</v>
      </c>
      <c r="D872" t="str">
        <f>VLOOKUP(C872,'Ref-Item'!A:B,2,0)</f>
        <v>AMFBA10-0489A</v>
      </c>
      <c r="E872" s="4" t="s">
        <v>74</v>
      </c>
      <c r="F872" s="4" t="s">
        <v>74</v>
      </c>
      <c r="G872" s="4" t="s">
        <v>5179</v>
      </c>
      <c r="H872" s="4">
        <v>1</v>
      </c>
      <c r="I872" s="4" t="s">
        <v>69</v>
      </c>
      <c r="J872" s="4" t="s">
        <v>3</v>
      </c>
      <c r="K872" s="4" t="s">
        <v>4271</v>
      </c>
      <c r="L872" s="4" t="s">
        <v>5070</v>
      </c>
      <c r="M872" s="4" t="s">
        <v>24776</v>
      </c>
      <c r="N872" t="s">
        <v>5868</v>
      </c>
    </row>
    <row r="873" spans="1:14">
      <c r="A873" s="4" t="s">
        <v>24777</v>
      </c>
      <c r="B873" s="4" t="s">
        <v>24778</v>
      </c>
      <c r="C873" s="4" t="s">
        <v>4633</v>
      </c>
      <c r="D873" t="str">
        <f>VLOOKUP(C873,'Ref-Item'!A:B,2,0)</f>
        <v>DC20-0653</v>
      </c>
      <c r="E873" s="4" t="s">
        <v>4634</v>
      </c>
      <c r="F873" s="4" t="s">
        <v>4634</v>
      </c>
      <c r="G873" s="4" t="s">
        <v>4635</v>
      </c>
      <c r="H873" s="4">
        <v>1</v>
      </c>
      <c r="I873" s="4" t="s">
        <v>69</v>
      </c>
      <c r="J873" s="4" t="s">
        <v>8</v>
      </c>
      <c r="K873" s="4" t="s">
        <v>4271</v>
      </c>
      <c r="L873" s="4" t="s">
        <v>4266</v>
      </c>
      <c r="M873" s="4" t="s">
        <v>24779</v>
      </c>
    </row>
    <row r="874" spans="1:14">
      <c r="A874" s="4" t="s">
        <v>24780</v>
      </c>
      <c r="B874" s="4" t="s">
        <v>24046</v>
      </c>
      <c r="C874" s="4" t="s">
        <v>5030</v>
      </c>
      <c r="D874" t="str">
        <f>VLOOKUP(C874,'Ref-Item'!A:B,2,0)</f>
        <v>HD50-0095</v>
      </c>
      <c r="E874" s="4" t="s">
        <v>5124</v>
      </c>
      <c r="F874" s="4" t="s">
        <v>5124</v>
      </c>
      <c r="G874" s="4" t="s">
        <v>5125</v>
      </c>
      <c r="H874" s="4">
        <v>1</v>
      </c>
      <c r="I874" s="4" t="s">
        <v>69</v>
      </c>
      <c r="J874" s="4" t="s">
        <v>8</v>
      </c>
      <c r="K874" s="4" t="s">
        <v>4271</v>
      </c>
      <c r="L874" s="4" t="s">
        <v>4266</v>
      </c>
      <c r="M874" s="4" t="s">
        <v>24781</v>
      </c>
      <c r="N874" t="s">
        <v>8727</v>
      </c>
    </row>
    <row r="875" spans="1:14">
      <c r="A875" s="4" t="s">
        <v>24780</v>
      </c>
      <c r="B875" s="4" t="s">
        <v>24046</v>
      </c>
      <c r="C875" s="4" t="s">
        <v>5030</v>
      </c>
      <c r="D875" t="str">
        <f>VLOOKUP(C875,'Ref-Item'!A:B,2,0)</f>
        <v>HD50-0095</v>
      </c>
      <c r="E875" s="4" t="s">
        <v>5124</v>
      </c>
      <c r="F875" s="4" t="s">
        <v>5124</v>
      </c>
      <c r="G875" s="4" t="s">
        <v>5125</v>
      </c>
      <c r="H875" s="4">
        <v>1</v>
      </c>
      <c r="I875" s="4" t="s">
        <v>69</v>
      </c>
      <c r="J875" s="4" t="s">
        <v>8</v>
      </c>
      <c r="K875" s="4" t="s">
        <v>4271</v>
      </c>
      <c r="L875" s="4" t="s">
        <v>4266</v>
      </c>
      <c r="M875" s="4" t="s">
        <v>24783</v>
      </c>
    </row>
    <row r="876" spans="1:14">
      <c r="A876" s="4" t="s">
        <v>24784</v>
      </c>
      <c r="B876" s="4" t="s">
        <v>24785</v>
      </c>
      <c r="C876" s="4" t="s">
        <v>2505</v>
      </c>
      <c r="D876" t="str">
        <f>VLOOKUP(C876,'Ref-Item'!A:B,2,0)</f>
        <v>DC54-0295A</v>
      </c>
      <c r="E876" s="4" t="s">
        <v>4580</v>
      </c>
      <c r="F876" s="4" t="s">
        <v>4580</v>
      </c>
      <c r="G876" s="4" t="s">
        <v>4581</v>
      </c>
      <c r="H876" s="4">
        <v>1</v>
      </c>
      <c r="I876" s="4" t="s">
        <v>8862</v>
      </c>
      <c r="J876" s="4" t="s">
        <v>8</v>
      </c>
      <c r="K876" s="4" t="s">
        <v>4265</v>
      </c>
      <c r="L876" s="4" t="s">
        <v>4266</v>
      </c>
      <c r="M876" s="4" t="s">
        <v>24786</v>
      </c>
    </row>
    <row r="877" spans="1:14">
      <c r="A877" s="4" t="s">
        <v>24787</v>
      </c>
      <c r="B877" s="4" t="s">
        <v>24788</v>
      </c>
      <c r="C877" s="4" t="s">
        <v>4691</v>
      </c>
      <c r="D877" t="str">
        <f>VLOOKUP(C877,'Ref-Item'!A:B,2,0)</f>
        <v>DC54-0306</v>
      </c>
      <c r="E877" s="4" t="s">
        <v>5389</v>
      </c>
      <c r="F877" s="4" t="s">
        <v>5389</v>
      </c>
      <c r="G877" s="4" t="s">
        <v>5390</v>
      </c>
      <c r="H877" s="4">
        <v>1</v>
      </c>
      <c r="I877" s="4" t="s">
        <v>152</v>
      </c>
      <c r="J877" s="4" t="s">
        <v>18</v>
      </c>
      <c r="K877" s="4" t="s">
        <v>18</v>
      </c>
      <c r="L877" s="4" t="s">
        <v>5070</v>
      </c>
      <c r="M877" s="4" t="s">
        <v>24789</v>
      </c>
      <c r="N877" t="s">
        <v>8737</v>
      </c>
    </row>
    <row r="878" spans="1:14">
      <c r="A878" s="4" t="s">
        <v>24791</v>
      </c>
      <c r="B878" s="4" t="s">
        <v>24792</v>
      </c>
      <c r="C878" s="4" t="s">
        <v>3014</v>
      </c>
      <c r="D878" t="str">
        <f>VLOOKUP(C878,'Ref-Item'!A:B,2,0)</f>
        <v>AMFBA10-0488A</v>
      </c>
      <c r="E878" s="4" t="s">
        <v>71</v>
      </c>
      <c r="F878" s="4" t="s">
        <v>71</v>
      </c>
      <c r="G878" s="4" t="s">
        <v>5212</v>
      </c>
      <c r="H878" s="4">
        <v>1</v>
      </c>
      <c r="I878" s="4" t="s">
        <v>69</v>
      </c>
      <c r="J878" s="4" t="s">
        <v>3</v>
      </c>
      <c r="K878" s="4" t="s">
        <v>4271</v>
      </c>
      <c r="L878" s="4" t="s">
        <v>5070</v>
      </c>
      <c r="M878" s="4" t="s">
        <v>24793</v>
      </c>
    </row>
    <row r="879" spans="1:14">
      <c r="A879" s="4" t="s">
        <v>24794</v>
      </c>
      <c r="B879" s="4" t="s">
        <v>24795</v>
      </c>
      <c r="C879" s="4" t="s">
        <v>5631</v>
      </c>
      <c r="D879" t="str">
        <f>VLOOKUP(C879,'Ref-Item'!A:B,2,0)</f>
        <v>COD31-0191</v>
      </c>
      <c r="E879" s="4" t="s">
        <v>5632</v>
      </c>
      <c r="F879" s="4" t="s">
        <v>5632</v>
      </c>
      <c r="G879" s="4" t="s">
        <v>5633</v>
      </c>
      <c r="H879" s="4">
        <v>1</v>
      </c>
      <c r="I879" s="4" t="s">
        <v>152</v>
      </c>
      <c r="J879" s="4" t="s">
        <v>3</v>
      </c>
      <c r="K879" s="4" t="s">
        <v>4268</v>
      </c>
      <c r="L879" s="4" t="s">
        <v>5070</v>
      </c>
      <c r="M879" s="4" t="s">
        <v>24796</v>
      </c>
      <c r="N879" t="s">
        <v>8744</v>
      </c>
    </row>
    <row r="880" spans="1:14">
      <c r="A880" s="4" t="s">
        <v>24797</v>
      </c>
      <c r="B880" s="4" t="s">
        <v>24798</v>
      </c>
      <c r="C880" s="4" t="s">
        <v>2520</v>
      </c>
      <c r="D880" t="str">
        <f>VLOOKUP(C880,'Ref-Item'!A:B,2,0)</f>
        <v>DC54-0332A</v>
      </c>
      <c r="E880" s="4" t="s">
        <v>415</v>
      </c>
      <c r="F880" s="4" t="s">
        <v>415</v>
      </c>
      <c r="G880" s="4" t="s">
        <v>5163</v>
      </c>
      <c r="H880" s="4">
        <v>1</v>
      </c>
      <c r="I880" s="4" t="s">
        <v>2</v>
      </c>
      <c r="J880" s="4" t="s">
        <v>3</v>
      </c>
      <c r="K880" s="4" t="s">
        <v>18</v>
      </c>
      <c r="L880" s="4" t="s">
        <v>5070</v>
      </c>
      <c r="M880" s="4" t="s">
        <v>24799</v>
      </c>
    </row>
    <row r="881" spans="1:14">
      <c r="A881" s="4" t="s">
        <v>24800</v>
      </c>
      <c r="B881" s="4" t="s">
        <v>24801</v>
      </c>
      <c r="C881" s="4" t="s">
        <v>3834</v>
      </c>
      <c r="D881" t="str">
        <f>VLOOKUP(C881,'Ref-Item'!A:B,2,0)</f>
        <v>COD31-0038</v>
      </c>
      <c r="E881" s="4" t="s">
        <v>4465</v>
      </c>
      <c r="F881" s="4" t="s">
        <v>4465</v>
      </c>
      <c r="G881" s="4" t="s">
        <v>5684</v>
      </c>
      <c r="H881" s="4">
        <v>1</v>
      </c>
      <c r="I881" s="4" t="s">
        <v>2</v>
      </c>
      <c r="J881" s="4" t="s">
        <v>3</v>
      </c>
      <c r="K881" s="4" t="s">
        <v>4271</v>
      </c>
      <c r="L881" s="4" t="s">
        <v>5070</v>
      </c>
      <c r="M881" s="4" t="s">
        <v>24802</v>
      </c>
    </row>
    <row r="882" spans="1:14">
      <c r="A882" s="4" t="s">
        <v>24803</v>
      </c>
      <c r="B882" s="4" t="s">
        <v>24804</v>
      </c>
      <c r="C882" s="4" t="s">
        <v>4602</v>
      </c>
      <c r="D882" t="str">
        <f>VLOOKUP(C882,'Ref-Item'!A:B,2,0)</f>
        <v>HD50-0084</v>
      </c>
      <c r="E882" s="4" t="s">
        <v>4603</v>
      </c>
      <c r="F882" s="4" t="s">
        <v>4603</v>
      </c>
      <c r="G882" s="4" t="s">
        <v>5350</v>
      </c>
      <c r="H882" s="4">
        <v>1</v>
      </c>
      <c r="I882" s="4" t="s">
        <v>144</v>
      </c>
      <c r="J882" s="4" t="s">
        <v>8</v>
      </c>
      <c r="K882" s="4" t="s">
        <v>4522</v>
      </c>
      <c r="L882" s="4" t="s">
        <v>4266</v>
      </c>
      <c r="M882" s="4" t="s">
        <v>24805</v>
      </c>
      <c r="N882" t="s">
        <v>8754</v>
      </c>
    </row>
    <row r="883" spans="1:14">
      <c r="A883" s="4" t="s">
        <v>24806</v>
      </c>
      <c r="B883" s="4" t="s">
        <v>24807</v>
      </c>
      <c r="C883" s="4" t="s">
        <v>5748</v>
      </c>
      <c r="D883" t="str">
        <f>VLOOKUP(C883,'Ref-Item'!A:B,2,0)</f>
        <v>CZ63DU6224-MD</v>
      </c>
      <c r="E883" s="4" t="s">
        <v>5749</v>
      </c>
      <c r="F883" s="4" t="s">
        <v>5749</v>
      </c>
      <c r="G883" s="4" t="s">
        <v>5750</v>
      </c>
      <c r="H883" s="4">
        <v>1</v>
      </c>
      <c r="I883" s="4" t="s">
        <v>2</v>
      </c>
      <c r="J883" s="4" t="s">
        <v>18</v>
      </c>
      <c r="K883" s="4" t="s">
        <v>4268</v>
      </c>
      <c r="L883" s="4" t="s">
        <v>5070</v>
      </c>
      <c r="M883" s="4" t="s">
        <v>24808</v>
      </c>
      <c r="N883" t="s">
        <v>8758</v>
      </c>
    </row>
    <row r="884" spans="1:14">
      <c r="A884" s="4" t="s">
        <v>24810</v>
      </c>
      <c r="B884" s="4" t="s">
        <v>24811</v>
      </c>
      <c r="C884" s="4" t="s">
        <v>7609</v>
      </c>
      <c r="D884" t="str">
        <f>VLOOKUP(C884,'Ref-Item'!A:B,2,0)</f>
        <v>HYD50-0124</v>
      </c>
      <c r="E884" s="4" t="s">
        <v>7610</v>
      </c>
      <c r="F884" s="4" t="s">
        <v>7610</v>
      </c>
      <c r="G884" s="4" t="s">
        <v>7611</v>
      </c>
      <c r="H884" s="4">
        <v>1</v>
      </c>
      <c r="I884" s="4" t="s">
        <v>69</v>
      </c>
      <c r="J884" s="4" t="s">
        <v>8</v>
      </c>
      <c r="K884" s="4" t="s">
        <v>4271</v>
      </c>
      <c r="L884" s="4" t="s">
        <v>4266</v>
      </c>
      <c r="M884" s="4" t="s">
        <v>24812</v>
      </c>
    </row>
    <row r="885" spans="1:14">
      <c r="A885" s="4" t="s">
        <v>24814</v>
      </c>
      <c r="B885" s="4" t="s">
        <v>24815</v>
      </c>
      <c r="C885" s="4" t="s">
        <v>3014</v>
      </c>
      <c r="D885" t="str">
        <f>VLOOKUP(C885,'Ref-Item'!A:B,2,0)</f>
        <v>AMFBA10-0488A</v>
      </c>
      <c r="E885" s="4" t="s">
        <v>71</v>
      </c>
      <c r="F885" s="4" t="s">
        <v>71</v>
      </c>
      <c r="G885" s="4" t="s">
        <v>5212</v>
      </c>
      <c r="H885" s="4">
        <v>1</v>
      </c>
      <c r="I885" s="4" t="s">
        <v>10</v>
      </c>
      <c r="J885" s="4" t="s">
        <v>3</v>
      </c>
      <c r="K885" s="4" t="s">
        <v>4271</v>
      </c>
      <c r="L885" s="4" t="s">
        <v>5070</v>
      </c>
      <c r="M885" s="4" t="s">
        <v>24816</v>
      </c>
      <c r="N885" t="s">
        <v>4311</v>
      </c>
    </row>
    <row r="886" spans="1:14">
      <c r="A886" s="4" t="s">
        <v>24817</v>
      </c>
      <c r="B886" s="4" t="s">
        <v>24811</v>
      </c>
      <c r="C886" s="4" t="s">
        <v>1777</v>
      </c>
      <c r="D886" t="str">
        <f>VLOOKUP(C886,'Ref-Item'!A:B,2,0)</f>
        <v>AMFBA50-0081A</v>
      </c>
      <c r="E886" s="4" t="s">
        <v>4218</v>
      </c>
      <c r="F886" s="4" t="s">
        <v>4218</v>
      </c>
      <c r="G886" s="4" t="s">
        <v>4219</v>
      </c>
      <c r="H886" s="4">
        <v>1</v>
      </c>
      <c r="I886" s="4" t="s">
        <v>69</v>
      </c>
      <c r="J886" s="4" t="s">
        <v>3</v>
      </c>
      <c r="K886" s="4" t="s">
        <v>4271</v>
      </c>
      <c r="L886" s="4" t="s">
        <v>5070</v>
      </c>
      <c r="M886" s="4" t="s">
        <v>24818</v>
      </c>
    </row>
    <row r="887" spans="1:14">
      <c r="A887" s="4" t="s">
        <v>24819</v>
      </c>
      <c r="B887" s="4" t="s">
        <v>24820</v>
      </c>
      <c r="C887" s="4" t="s">
        <v>4428</v>
      </c>
      <c r="D887" t="str">
        <f>VLOOKUP(C887,'Ref-Item'!A:B,2,0)</f>
        <v>HD12-0085</v>
      </c>
      <c r="E887" s="4" t="s">
        <v>4429</v>
      </c>
      <c r="F887" s="4" t="s">
        <v>4429</v>
      </c>
      <c r="G887" s="4" t="s">
        <v>5318</v>
      </c>
      <c r="H887" s="4">
        <v>1</v>
      </c>
      <c r="I887" s="4" t="s">
        <v>2</v>
      </c>
      <c r="J887" s="4" t="s">
        <v>8</v>
      </c>
      <c r="K887" s="4" t="s">
        <v>4271</v>
      </c>
      <c r="L887" s="4" t="s">
        <v>4266</v>
      </c>
      <c r="M887" s="4" t="s">
        <v>24821</v>
      </c>
    </row>
    <row r="888" spans="1:14">
      <c r="A888" s="4" t="s">
        <v>24823</v>
      </c>
      <c r="B888" s="4" t="s">
        <v>24824</v>
      </c>
      <c r="C888" s="4" t="s">
        <v>272</v>
      </c>
      <c r="D888" t="str">
        <f>VLOOKUP(C888,'Ref-Item'!A:B,2,0)</f>
        <v>AMFBA10-0480</v>
      </c>
      <c r="E888" s="4" t="s">
        <v>271</v>
      </c>
      <c r="F888" s="4" t="s">
        <v>271</v>
      </c>
      <c r="G888" s="4" t="s">
        <v>4427</v>
      </c>
      <c r="H888" s="4">
        <v>1</v>
      </c>
      <c r="I888" s="4" t="s">
        <v>144</v>
      </c>
      <c r="J888" s="4" t="s">
        <v>3</v>
      </c>
      <c r="K888" s="4" t="s">
        <v>4274</v>
      </c>
      <c r="L888" s="4" t="s">
        <v>4266</v>
      </c>
      <c r="M888" s="4" t="s">
        <v>24825</v>
      </c>
      <c r="N888" t="s">
        <v>8774</v>
      </c>
    </row>
    <row r="889" spans="1:14">
      <c r="A889" s="4" t="s">
        <v>24826</v>
      </c>
      <c r="B889" s="4" t="s">
        <v>24827</v>
      </c>
      <c r="C889" s="4" t="s">
        <v>2392</v>
      </c>
      <c r="D889" t="str">
        <f>VLOOKUP(C889,'Ref-Item'!A:B,2,0)</f>
        <v>DC50-0211A</v>
      </c>
      <c r="E889" s="4" t="s">
        <v>4504</v>
      </c>
      <c r="F889" s="4" t="s">
        <v>4504</v>
      </c>
      <c r="G889" s="4" t="s">
        <v>4505</v>
      </c>
      <c r="H889" s="4">
        <v>1</v>
      </c>
      <c r="I889" s="4" t="s">
        <v>2</v>
      </c>
      <c r="J889" s="4" t="s">
        <v>8</v>
      </c>
      <c r="K889" s="4" t="s">
        <v>4516</v>
      </c>
      <c r="L889" s="4" t="s">
        <v>4266</v>
      </c>
      <c r="M889" s="4" t="s">
        <v>24828</v>
      </c>
    </row>
    <row r="890" spans="1:14">
      <c r="A890" s="4" t="s">
        <v>24830</v>
      </c>
      <c r="B890" s="4" t="s">
        <v>24344</v>
      </c>
      <c r="C890" s="4" t="s">
        <v>63</v>
      </c>
      <c r="D890" t="str">
        <f>VLOOKUP(C890,'Ref-Item'!A:B,2,0)</f>
        <v>DC31-0511</v>
      </c>
      <c r="E890" s="4" t="s">
        <v>62</v>
      </c>
      <c r="F890" s="4" t="s">
        <v>62</v>
      </c>
      <c r="G890" s="4" t="s">
        <v>5088</v>
      </c>
      <c r="H890" s="4">
        <v>1</v>
      </c>
      <c r="I890" s="4" t="s">
        <v>459</v>
      </c>
      <c r="J890" s="4" t="s">
        <v>3</v>
      </c>
      <c r="K890" s="4" t="s">
        <v>4271</v>
      </c>
      <c r="L890" s="4" t="s">
        <v>4266</v>
      </c>
      <c r="M890" s="4" t="s">
        <v>24831</v>
      </c>
    </row>
    <row r="891" spans="1:14">
      <c r="A891" s="4" t="s">
        <v>24830</v>
      </c>
      <c r="B891" s="4" t="s">
        <v>24344</v>
      </c>
      <c r="C891" s="4" t="s">
        <v>63</v>
      </c>
      <c r="D891" t="str">
        <f>VLOOKUP(C891,'Ref-Item'!A:B,2,0)</f>
        <v>DC31-0511</v>
      </c>
      <c r="E891" s="4" t="s">
        <v>62</v>
      </c>
      <c r="F891" s="4" t="s">
        <v>62</v>
      </c>
      <c r="G891" s="4" t="s">
        <v>5088</v>
      </c>
      <c r="H891" s="4">
        <v>1</v>
      </c>
      <c r="I891" s="4" t="s">
        <v>459</v>
      </c>
      <c r="J891" s="4" t="s">
        <v>3</v>
      </c>
      <c r="K891" s="4" t="s">
        <v>4271</v>
      </c>
      <c r="L891" s="4" t="s">
        <v>4266</v>
      </c>
      <c r="M891" s="4" t="s">
        <v>24832</v>
      </c>
    </row>
    <row r="892" spans="1:14">
      <c r="A892" s="4" t="s">
        <v>24833</v>
      </c>
      <c r="B892" s="4" t="s">
        <v>24834</v>
      </c>
      <c r="C892" s="4" t="s">
        <v>2524</v>
      </c>
      <c r="D892" t="str">
        <f>VLOOKUP(C892,'Ref-Item'!A:B,2,0)</f>
        <v>DC54-0313A</v>
      </c>
      <c r="E892" s="4" t="s">
        <v>4575</v>
      </c>
      <c r="F892" s="4" t="s">
        <v>4575</v>
      </c>
      <c r="G892" s="4" t="s">
        <v>4576</v>
      </c>
      <c r="H892" s="4">
        <v>1</v>
      </c>
      <c r="I892" s="4" t="s">
        <v>27</v>
      </c>
      <c r="J892" s="4" t="s">
        <v>3</v>
      </c>
      <c r="K892" s="4" t="s">
        <v>4343</v>
      </c>
      <c r="L892" s="4" t="s">
        <v>5070</v>
      </c>
      <c r="M892" s="4" t="s">
        <v>24835</v>
      </c>
    </row>
    <row r="893" spans="1:14">
      <c r="A893" s="4" t="s">
        <v>24836</v>
      </c>
      <c r="B893" s="4" t="s">
        <v>24837</v>
      </c>
      <c r="C893" s="4" t="s">
        <v>1977</v>
      </c>
      <c r="D893" t="str">
        <f>VLOOKUP(C893,'Ref-Item'!A:B,2,0)</f>
        <v>DC55-0069A</v>
      </c>
      <c r="E893" s="4" t="s">
        <v>320</v>
      </c>
      <c r="F893" s="4" t="s">
        <v>320</v>
      </c>
      <c r="G893" s="4" t="s">
        <v>5101</v>
      </c>
      <c r="H893" s="4">
        <v>1</v>
      </c>
      <c r="I893" s="4" t="s">
        <v>27</v>
      </c>
      <c r="J893" s="4" t="s">
        <v>3</v>
      </c>
      <c r="K893" s="4" t="s">
        <v>18</v>
      </c>
      <c r="L893" s="4" t="s">
        <v>5070</v>
      </c>
      <c r="M893" s="4" t="s">
        <v>24838</v>
      </c>
    </row>
    <row r="894" spans="1:14">
      <c r="A894" s="4" t="s">
        <v>24839</v>
      </c>
      <c r="B894" s="4" t="s">
        <v>24840</v>
      </c>
      <c r="C894" s="4" t="s">
        <v>14</v>
      </c>
      <c r="D894" t="str">
        <f>VLOOKUP(C894,'Ref-Item'!A:B,2,0)</f>
        <v>DC31-0542</v>
      </c>
      <c r="E894" s="4" t="s">
        <v>13</v>
      </c>
      <c r="F894" s="4" t="s">
        <v>13</v>
      </c>
      <c r="G894" s="4" t="s">
        <v>5110</v>
      </c>
      <c r="H894" s="4">
        <v>1</v>
      </c>
      <c r="I894" s="4" t="s">
        <v>27</v>
      </c>
      <c r="J894" s="4" t="s">
        <v>3</v>
      </c>
      <c r="K894" s="4" t="s">
        <v>4267</v>
      </c>
      <c r="L894" s="4" t="s">
        <v>5070</v>
      </c>
      <c r="M894" s="4" t="s">
        <v>24841</v>
      </c>
    </row>
    <row r="895" spans="1:14">
      <c r="A895" s="4" t="s">
        <v>24842</v>
      </c>
      <c r="B895" s="4" t="s">
        <v>24843</v>
      </c>
      <c r="C895" s="4" t="s">
        <v>2524</v>
      </c>
      <c r="D895" t="str">
        <f>VLOOKUP(C895,'Ref-Item'!A:B,2,0)</f>
        <v>DC54-0313A</v>
      </c>
      <c r="E895" s="4" t="s">
        <v>4575</v>
      </c>
      <c r="F895" s="4" t="s">
        <v>4575</v>
      </c>
      <c r="G895" s="4" t="s">
        <v>4576</v>
      </c>
      <c r="H895" s="4">
        <v>1</v>
      </c>
      <c r="I895" s="4" t="s">
        <v>214</v>
      </c>
      <c r="J895" s="4" t="s">
        <v>3</v>
      </c>
      <c r="K895" s="4" t="s">
        <v>18</v>
      </c>
      <c r="L895" s="4" t="s">
        <v>4266</v>
      </c>
      <c r="M895" s="4" t="s">
        <v>24844</v>
      </c>
    </row>
    <row r="896" spans="1:14">
      <c r="A896" s="4" t="s">
        <v>24845</v>
      </c>
      <c r="B896" s="4" t="s">
        <v>24846</v>
      </c>
      <c r="C896" s="4" t="s">
        <v>137</v>
      </c>
      <c r="D896" t="str">
        <f>VLOOKUP(C896,'Ref-Item'!A:B,2,0)</f>
        <v>COD31-0015</v>
      </c>
      <c r="E896" s="4" t="s">
        <v>136</v>
      </c>
      <c r="F896" s="4" t="s">
        <v>136</v>
      </c>
      <c r="G896" s="4" t="s">
        <v>138</v>
      </c>
      <c r="H896" s="4">
        <v>1</v>
      </c>
      <c r="I896" s="4" t="s">
        <v>27</v>
      </c>
      <c r="J896" s="4" t="s">
        <v>3</v>
      </c>
      <c r="K896" s="4" t="s">
        <v>4268</v>
      </c>
      <c r="L896" s="4" t="s">
        <v>5070</v>
      </c>
      <c r="M896" s="4" t="s">
        <v>24847</v>
      </c>
    </row>
    <row r="897" spans="1:14">
      <c r="A897" s="4" t="s">
        <v>24848</v>
      </c>
      <c r="B897" s="4" t="s">
        <v>24849</v>
      </c>
      <c r="C897" s="4" t="s">
        <v>3388</v>
      </c>
      <c r="D897" t="str">
        <f>VLOOKUP(C897,'Ref-Item'!A:B,2,0)</f>
        <v>DC54-0053A</v>
      </c>
      <c r="E897" s="4" t="s">
        <v>178</v>
      </c>
      <c r="F897" s="4" t="s">
        <v>178</v>
      </c>
      <c r="G897" s="4" t="s">
        <v>5637</v>
      </c>
      <c r="H897" s="4">
        <v>1</v>
      </c>
      <c r="I897" s="4" t="s">
        <v>27</v>
      </c>
      <c r="J897" s="4" t="s">
        <v>3</v>
      </c>
      <c r="K897" s="4" t="s">
        <v>4343</v>
      </c>
      <c r="L897" s="4" t="s">
        <v>5070</v>
      </c>
      <c r="M897" s="4" t="s">
        <v>24850</v>
      </c>
    </row>
    <row r="898" spans="1:14">
      <c r="A898" s="4" t="s">
        <v>24851</v>
      </c>
      <c r="B898" s="4" t="s">
        <v>9070</v>
      </c>
      <c r="C898" s="4" t="s">
        <v>581</v>
      </c>
      <c r="D898" t="str">
        <f>VLOOKUP(C898,'Ref-Item'!A:B,2,0)</f>
        <v>DC50-0020</v>
      </c>
      <c r="E898" s="4" t="s">
        <v>24852</v>
      </c>
      <c r="F898" s="4" t="s">
        <v>24852</v>
      </c>
      <c r="G898" s="4" t="s">
        <v>24853</v>
      </c>
      <c r="H898" s="4">
        <v>1</v>
      </c>
      <c r="I898" s="4" t="s">
        <v>55</v>
      </c>
      <c r="J898" s="4" t="s">
        <v>8</v>
      </c>
      <c r="K898" s="4" t="s">
        <v>4516</v>
      </c>
      <c r="L898" s="4" t="s">
        <v>4266</v>
      </c>
      <c r="M898" s="4" t="s">
        <v>24854</v>
      </c>
    </row>
    <row r="899" spans="1:14">
      <c r="A899" s="4" t="s">
        <v>24856</v>
      </c>
      <c r="B899" s="4" t="s">
        <v>24857</v>
      </c>
      <c r="C899" s="4" t="s">
        <v>5705</v>
      </c>
      <c r="D899" t="str">
        <f>VLOOKUP(C899,'Ref-Item'!A:B,2,0)</f>
        <v>CZ63DU6225-LG</v>
      </c>
      <c r="E899" s="4" t="s">
        <v>5706</v>
      </c>
      <c r="F899" s="4" t="s">
        <v>5706</v>
      </c>
      <c r="G899" s="4" t="s">
        <v>5707</v>
      </c>
      <c r="H899" s="4">
        <v>1</v>
      </c>
      <c r="I899" s="4" t="s">
        <v>55</v>
      </c>
      <c r="J899" s="4" t="s">
        <v>4272</v>
      </c>
      <c r="K899" s="4" t="s">
        <v>4522</v>
      </c>
      <c r="L899" s="4" t="s">
        <v>4286</v>
      </c>
      <c r="M899" s="4" t="s">
        <v>24858</v>
      </c>
      <c r="N899" t="s">
        <v>8806</v>
      </c>
    </row>
    <row r="900" spans="1:14">
      <c r="A900" s="4" t="s">
        <v>24859</v>
      </c>
      <c r="B900" s="4" t="s">
        <v>24860</v>
      </c>
      <c r="C900" s="4" t="s">
        <v>5481</v>
      </c>
      <c r="D900" t="str">
        <f>VLOOKUP(C900,'Ref-Item'!A:B,2,0)</f>
        <v>DOC12-0669</v>
      </c>
      <c r="E900" s="4" t="s">
        <v>5482</v>
      </c>
      <c r="F900" s="4" t="s">
        <v>5482</v>
      </c>
      <c r="G900" s="4" t="s">
        <v>5589</v>
      </c>
      <c r="H900" s="4">
        <v>1</v>
      </c>
      <c r="I900" s="4" t="s">
        <v>37</v>
      </c>
      <c r="J900" s="4" t="s">
        <v>8</v>
      </c>
      <c r="K900" s="4" t="s">
        <v>4308</v>
      </c>
      <c r="L900" s="4" t="s">
        <v>4266</v>
      </c>
      <c r="M900" s="4" t="s">
        <v>24861</v>
      </c>
    </row>
    <row r="901" spans="1:14">
      <c r="A901" s="4" t="s">
        <v>24863</v>
      </c>
      <c r="B901" s="4" t="s">
        <v>24864</v>
      </c>
      <c r="C901" s="4" t="s">
        <v>4633</v>
      </c>
      <c r="D901" t="str">
        <f>VLOOKUP(C901,'Ref-Item'!A:B,2,0)</f>
        <v>DC20-0653</v>
      </c>
      <c r="E901" s="4" t="s">
        <v>4634</v>
      </c>
      <c r="F901" s="4" t="s">
        <v>4634</v>
      </c>
      <c r="G901" s="4" t="s">
        <v>4635</v>
      </c>
      <c r="H901" s="4">
        <v>1</v>
      </c>
      <c r="I901" s="4" t="s">
        <v>27</v>
      </c>
      <c r="J901" s="4" t="s">
        <v>8</v>
      </c>
      <c r="K901" s="4" t="s">
        <v>4268</v>
      </c>
      <c r="L901" s="4" t="s">
        <v>4266</v>
      </c>
      <c r="M901" s="4" t="s">
        <v>24865</v>
      </c>
    </row>
    <row r="902" spans="1:14">
      <c r="A902" s="4" t="s">
        <v>24867</v>
      </c>
      <c r="B902" s="4" t="s">
        <v>24868</v>
      </c>
      <c r="C902" s="4" t="s">
        <v>49</v>
      </c>
      <c r="D902" t="str">
        <f>VLOOKUP(C902,'Ref-Item'!A:B,2,0)</f>
        <v>DC31-0510</v>
      </c>
      <c r="E902" s="4" t="s">
        <v>48</v>
      </c>
      <c r="F902" s="4" t="s">
        <v>48</v>
      </c>
      <c r="G902" s="4" t="s">
        <v>5361</v>
      </c>
      <c r="H902" s="4">
        <v>1</v>
      </c>
      <c r="I902" s="4" t="s">
        <v>69</v>
      </c>
      <c r="J902" s="4" t="s">
        <v>3</v>
      </c>
      <c r="K902" s="4" t="s">
        <v>4268</v>
      </c>
      <c r="L902" s="4" t="s">
        <v>5070</v>
      </c>
      <c r="M902" s="4" t="s">
        <v>24869</v>
      </c>
    </row>
    <row r="903" spans="1:14">
      <c r="A903" s="4" t="s">
        <v>24870</v>
      </c>
      <c r="B903" s="4" t="s">
        <v>24871</v>
      </c>
      <c r="C903" s="4" t="s">
        <v>1930</v>
      </c>
      <c r="D903" t="str">
        <f>VLOOKUP(C903,'Ref-Item'!A:B,2,0)</f>
        <v>DC54-0055A</v>
      </c>
      <c r="E903" s="4" t="s">
        <v>187</v>
      </c>
      <c r="F903" s="4" t="s">
        <v>187</v>
      </c>
      <c r="G903" s="4" t="s">
        <v>189</v>
      </c>
      <c r="H903" s="4">
        <v>1</v>
      </c>
      <c r="I903" s="4" t="s">
        <v>27</v>
      </c>
      <c r="J903" s="4" t="s">
        <v>3</v>
      </c>
      <c r="K903" s="4" t="s">
        <v>4308</v>
      </c>
      <c r="L903" s="4" t="s">
        <v>5070</v>
      </c>
      <c r="M903" s="4" t="s">
        <v>24872</v>
      </c>
      <c r="N903" t="s">
        <v>8816</v>
      </c>
    </row>
    <row r="904" spans="1:14">
      <c r="A904" s="4" t="s">
        <v>24873</v>
      </c>
      <c r="B904" s="4" t="s">
        <v>24874</v>
      </c>
      <c r="C904" s="4" t="s">
        <v>302</v>
      </c>
      <c r="D904" t="str">
        <f>VLOOKUP(C904,'Ref-Item'!A:B,2,0)</f>
        <v>COD31-0090</v>
      </c>
      <c r="E904" s="4" t="s">
        <v>301</v>
      </c>
      <c r="F904" s="4" t="s">
        <v>301</v>
      </c>
      <c r="G904" s="4" t="s">
        <v>5130</v>
      </c>
      <c r="H904" s="4">
        <v>1</v>
      </c>
      <c r="I904" s="4" t="s">
        <v>42</v>
      </c>
      <c r="J904" s="4" t="s">
        <v>3</v>
      </c>
      <c r="K904" s="4" t="s">
        <v>4308</v>
      </c>
      <c r="L904" s="4" t="s">
        <v>5070</v>
      </c>
      <c r="M904" s="4" t="s">
        <v>24875</v>
      </c>
      <c r="N904" t="s">
        <v>8820</v>
      </c>
    </row>
    <row r="905" spans="1:14">
      <c r="A905" s="4" t="s">
        <v>24876</v>
      </c>
      <c r="B905" s="4" t="s">
        <v>24877</v>
      </c>
      <c r="C905" s="4" t="s">
        <v>1922</v>
      </c>
      <c r="D905" t="str">
        <f>VLOOKUP(C905,'Ref-Item'!A:B,2,0)</f>
        <v>DC54-0047A</v>
      </c>
      <c r="E905" s="4" t="s">
        <v>4599</v>
      </c>
      <c r="F905" s="4" t="s">
        <v>4599</v>
      </c>
      <c r="G905" s="4" t="s">
        <v>4600</v>
      </c>
      <c r="H905" s="4">
        <v>1</v>
      </c>
      <c r="I905" s="4" t="s">
        <v>5231</v>
      </c>
      <c r="J905" s="4" t="s">
        <v>8</v>
      </c>
      <c r="K905" s="4" t="s">
        <v>4265</v>
      </c>
      <c r="L905" s="4" t="s">
        <v>4266</v>
      </c>
      <c r="M905" s="4" t="s">
        <v>24878</v>
      </c>
    </row>
    <row r="906" spans="1:14">
      <c r="A906" s="4" t="s">
        <v>24879</v>
      </c>
      <c r="B906" s="4" t="s">
        <v>24880</v>
      </c>
      <c r="C906" s="4" t="s">
        <v>5715</v>
      </c>
      <c r="D906" t="str">
        <f>VLOOKUP(C906,'Ref-Item'!A:B,2,0)</f>
        <v>DOC10-0653</v>
      </c>
      <c r="E906" s="4" t="s">
        <v>5716</v>
      </c>
      <c r="F906" s="4" t="s">
        <v>5716</v>
      </c>
      <c r="G906" s="4" t="s">
        <v>23368</v>
      </c>
      <c r="H906" s="4">
        <v>1</v>
      </c>
      <c r="I906" s="4" t="s">
        <v>2</v>
      </c>
      <c r="J906" s="4" t="s">
        <v>3</v>
      </c>
      <c r="K906" s="4" t="s">
        <v>4308</v>
      </c>
      <c r="L906" s="4" t="s">
        <v>5070</v>
      </c>
      <c r="M906" s="4" t="s">
        <v>24881</v>
      </c>
    </row>
    <row r="907" spans="1:14">
      <c r="A907" s="4" t="s">
        <v>24882</v>
      </c>
      <c r="B907" s="4" t="s">
        <v>24883</v>
      </c>
      <c r="C907" s="4" t="s">
        <v>1975</v>
      </c>
      <c r="D907" t="str">
        <f>VLOOKUP(C907,'Ref-Item'!A:B,2,0)</f>
        <v>DC55-0072A</v>
      </c>
      <c r="E907" s="4" t="s">
        <v>175</v>
      </c>
      <c r="F907" s="4" t="s">
        <v>175</v>
      </c>
      <c r="G907" s="4" t="s">
        <v>177</v>
      </c>
      <c r="H907" s="4">
        <v>1</v>
      </c>
      <c r="I907" s="4" t="s">
        <v>17</v>
      </c>
      <c r="J907" s="4" t="s">
        <v>3</v>
      </c>
      <c r="K907" s="4" t="s">
        <v>18</v>
      </c>
      <c r="L907" s="4" t="s">
        <v>5070</v>
      </c>
      <c r="M907" s="4" t="s">
        <v>24884</v>
      </c>
    </row>
    <row r="908" spans="1:14">
      <c r="A908" s="4" t="s">
        <v>24885</v>
      </c>
      <c r="B908" s="4" t="s">
        <v>24886</v>
      </c>
      <c r="C908" s="4" t="s">
        <v>5418</v>
      </c>
      <c r="D908" t="str">
        <f>VLOOKUP(C908,'Ref-Item'!A:B,2,0)</f>
        <v>DOC10-0666</v>
      </c>
      <c r="E908" s="4" t="s">
        <v>5419</v>
      </c>
      <c r="F908" s="4" t="s">
        <v>5419</v>
      </c>
      <c r="G908" s="4" t="s">
        <v>24517</v>
      </c>
      <c r="H908" s="4">
        <v>1</v>
      </c>
      <c r="I908" s="4" t="s">
        <v>69</v>
      </c>
      <c r="J908" s="4" t="s">
        <v>4272</v>
      </c>
      <c r="K908" s="4" t="s">
        <v>18</v>
      </c>
      <c r="L908" s="4" t="s">
        <v>4286</v>
      </c>
      <c r="M908" s="4" t="s">
        <v>24887</v>
      </c>
    </row>
    <row r="909" spans="1:14">
      <c r="A909" s="4" t="s">
        <v>24888</v>
      </c>
      <c r="B909" s="4" t="s">
        <v>24889</v>
      </c>
      <c r="C909" s="4" t="s">
        <v>1626</v>
      </c>
      <c r="D909" t="str">
        <f>VLOOKUP(C909,'Ref-Item'!A:B,2,0)</f>
        <v>DC50-0012A</v>
      </c>
      <c r="E909" s="4" t="s">
        <v>348</v>
      </c>
      <c r="F909" s="4" t="s">
        <v>348</v>
      </c>
      <c r="G909" s="4" t="s">
        <v>350</v>
      </c>
      <c r="H909" s="4">
        <v>1</v>
      </c>
      <c r="I909" s="4" t="s">
        <v>10</v>
      </c>
      <c r="J909" s="4" t="s">
        <v>8</v>
      </c>
      <c r="K909" s="4" t="s">
        <v>4265</v>
      </c>
      <c r="L909" s="4" t="s">
        <v>4266</v>
      </c>
      <c r="M909" s="4" t="s">
        <v>24890</v>
      </c>
      <c r="N909" t="s">
        <v>4322</v>
      </c>
    </row>
    <row r="910" spans="1:14">
      <c r="A910" s="4" t="s">
        <v>24891</v>
      </c>
      <c r="B910" s="4" t="s">
        <v>24892</v>
      </c>
      <c r="C910" s="4" t="s">
        <v>2420</v>
      </c>
      <c r="D910" t="str">
        <f>VLOOKUP(C910,'Ref-Item'!A:B,2,0)</f>
        <v>DC51-0133A</v>
      </c>
      <c r="E910" s="4" t="s">
        <v>4555</v>
      </c>
      <c r="F910" s="4" t="s">
        <v>4555</v>
      </c>
      <c r="G910" s="4" t="s">
        <v>4556</v>
      </c>
      <c r="H910" s="4">
        <v>1</v>
      </c>
      <c r="I910" s="4" t="s">
        <v>549</v>
      </c>
      <c r="J910" s="4" t="s">
        <v>8</v>
      </c>
      <c r="K910" s="4" t="s">
        <v>4268</v>
      </c>
      <c r="L910" s="4" t="s">
        <v>4266</v>
      </c>
      <c r="M910" s="4" t="s">
        <v>24893</v>
      </c>
      <c r="N910" t="s">
        <v>8838</v>
      </c>
    </row>
    <row r="911" spans="1:14">
      <c r="A911" s="4" t="s">
        <v>24895</v>
      </c>
      <c r="B911" s="4" t="s">
        <v>24896</v>
      </c>
      <c r="C911" s="4" t="s">
        <v>2135</v>
      </c>
      <c r="D911" t="str">
        <f>VLOOKUP(C911,'Ref-Item'!A:B,2,0)</f>
        <v>DC21-0370</v>
      </c>
      <c r="E911" s="4" t="s">
        <v>9903</v>
      </c>
      <c r="F911" s="4" t="s">
        <v>9903</v>
      </c>
      <c r="G911" s="4" t="s">
        <v>9904</v>
      </c>
      <c r="H911" s="4">
        <v>1</v>
      </c>
      <c r="I911" s="4" t="s">
        <v>90</v>
      </c>
      <c r="J911" s="4" t="s">
        <v>8</v>
      </c>
      <c r="K911" s="4" t="s">
        <v>4271</v>
      </c>
      <c r="L911" s="4" t="s">
        <v>4266</v>
      </c>
      <c r="M911" s="4" t="s">
        <v>24897</v>
      </c>
    </row>
    <row r="912" spans="1:14">
      <c r="A912" s="4" t="s">
        <v>24898</v>
      </c>
      <c r="B912" s="4" t="s">
        <v>24899</v>
      </c>
      <c r="C912" s="4" t="s">
        <v>216</v>
      </c>
      <c r="D912" t="str">
        <f>VLOOKUP(C912,'Ref-Item'!A:B,2,0)</f>
        <v>COD31-0012</v>
      </c>
      <c r="E912" s="4" t="s">
        <v>215</v>
      </c>
      <c r="F912" s="4" t="s">
        <v>215</v>
      </c>
      <c r="G912" s="4" t="s">
        <v>5137</v>
      </c>
      <c r="H912" s="4">
        <v>1</v>
      </c>
      <c r="I912" s="4" t="s">
        <v>55</v>
      </c>
      <c r="J912" s="4" t="s">
        <v>3</v>
      </c>
      <c r="K912" s="4" t="s">
        <v>4280</v>
      </c>
      <c r="L912" s="4" t="s">
        <v>5070</v>
      </c>
      <c r="M912" s="4" t="s">
        <v>24900</v>
      </c>
    </row>
    <row r="913" spans="1:14">
      <c r="A913" s="4" t="s">
        <v>24901</v>
      </c>
      <c r="B913" s="4" t="s">
        <v>24902</v>
      </c>
      <c r="C913" s="4" t="s">
        <v>430</v>
      </c>
      <c r="D913" t="str">
        <f>VLOOKUP(C913,'Ref-Item'!A:B,2,0)</f>
        <v>AMFBA10-0453A</v>
      </c>
      <c r="E913" s="4" t="s">
        <v>429</v>
      </c>
      <c r="F913" s="4" t="s">
        <v>429</v>
      </c>
      <c r="G913" s="4" t="s">
        <v>5236</v>
      </c>
      <c r="H913" s="4">
        <v>1</v>
      </c>
      <c r="I913" s="4" t="s">
        <v>27</v>
      </c>
      <c r="J913" s="4" t="s">
        <v>8</v>
      </c>
      <c r="K913" s="4" t="s">
        <v>4271</v>
      </c>
      <c r="L913" s="4" t="s">
        <v>4266</v>
      </c>
      <c r="M913" s="4" t="s">
        <v>24903</v>
      </c>
    </row>
    <row r="914" spans="1:14">
      <c r="A914" s="4" t="s">
        <v>24905</v>
      </c>
      <c r="B914" s="4" t="s">
        <v>24906</v>
      </c>
      <c r="C914" s="4" t="s">
        <v>4633</v>
      </c>
      <c r="D914" t="str">
        <f>VLOOKUP(C914,'Ref-Item'!A:B,2,0)</f>
        <v>DC20-0653</v>
      </c>
      <c r="E914" s="4" t="s">
        <v>4634</v>
      </c>
      <c r="F914" s="4" t="s">
        <v>4634</v>
      </c>
      <c r="G914" s="4" t="s">
        <v>4635</v>
      </c>
      <c r="H914" s="4">
        <v>1</v>
      </c>
      <c r="I914" s="4" t="s">
        <v>214</v>
      </c>
      <c r="J914" s="4" t="s">
        <v>18</v>
      </c>
      <c r="K914" s="4" t="s">
        <v>4265</v>
      </c>
      <c r="L914" s="4" t="s">
        <v>4266</v>
      </c>
      <c r="M914" s="4" t="s">
        <v>24907</v>
      </c>
    </row>
    <row r="915" spans="1:14">
      <c r="A915" s="4" t="s">
        <v>24908</v>
      </c>
      <c r="B915" s="4" t="s">
        <v>10630</v>
      </c>
      <c r="C915" s="4" t="s">
        <v>583</v>
      </c>
      <c r="D915" t="str">
        <f>VLOOKUP(C915,'Ref-Item'!A:B,2,0)</f>
        <v>DC31-0538</v>
      </c>
      <c r="E915" s="4" t="s">
        <v>582</v>
      </c>
      <c r="F915" s="4" t="s">
        <v>582</v>
      </c>
      <c r="G915" s="4" t="s">
        <v>584</v>
      </c>
      <c r="H915" s="4">
        <v>1</v>
      </c>
      <c r="I915" s="4" t="s">
        <v>549</v>
      </c>
      <c r="J915" s="4" t="s">
        <v>3</v>
      </c>
      <c r="K915" s="4" t="s">
        <v>4271</v>
      </c>
      <c r="L915" s="4" t="s">
        <v>5070</v>
      </c>
      <c r="M915" s="4" t="s">
        <v>24909</v>
      </c>
    </row>
    <row r="916" spans="1:14">
      <c r="A916" s="4" t="s">
        <v>24910</v>
      </c>
      <c r="B916" s="4" t="s">
        <v>24911</v>
      </c>
      <c r="C916" s="4" t="s">
        <v>1775</v>
      </c>
      <c r="D916" t="str">
        <f>VLOOKUP(C916,'Ref-Item'!A:B,2,0)</f>
        <v>AMFBA50-0079A</v>
      </c>
      <c r="E916" s="4" t="s">
        <v>4332</v>
      </c>
      <c r="F916" s="4" t="s">
        <v>4332</v>
      </c>
      <c r="G916" s="4" t="s">
        <v>4333</v>
      </c>
      <c r="H916" s="4">
        <v>1</v>
      </c>
      <c r="I916" s="4" t="s">
        <v>27</v>
      </c>
      <c r="J916" s="4" t="s">
        <v>3</v>
      </c>
      <c r="K916" s="4" t="s">
        <v>4271</v>
      </c>
      <c r="L916" s="4" t="s">
        <v>5070</v>
      </c>
      <c r="M916" s="4" t="s">
        <v>24912</v>
      </c>
    </row>
    <row r="917" spans="1:14">
      <c r="A917" s="4" t="s">
        <v>24913</v>
      </c>
      <c r="B917" s="4" t="s">
        <v>24914</v>
      </c>
      <c r="C917" s="4" t="s">
        <v>137</v>
      </c>
      <c r="D917" t="str">
        <f>VLOOKUP(C917,'Ref-Item'!A:B,2,0)</f>
        <v>COD31-0015</v>
      </c>
      <c r="E917" s="4" t="s">
        <v>136</v>
      </c>
      <c r="F917" s="4" t="s">
        <v>136</v>
      </c>
      <c r="G917" s="4" t="s">
        <v>138</v>
      </c>
      <c r="H917" s="4">
        <v>1</v>
      </c>
      <c r="I917" s="4" t="s">
        <v>10</v>
      </c>
      <c r="J917" s="4" t="s">
        <v>3</v>
      </c>
      <c r="K917" s="4" t="s">
        <v>4273</v>
      </c>
      <c r="L917" s="4" t="s">
        <v>5070</v>
      </c>
      <c r="M917" s="4" t="s">
        <v>24915</v>
      </c>
    </row>
    <row r="918" spans="1:14">
      <c r="A918" s="4" t="s">
        <v>24916</v>
      </c>
      <c r="B918" s="4" t="s">
        <v>24917</v>
      </c>
      <c r="C918" s="4" t="s">
        <v>3016</v>
      </c>
      <c r="D918" t="str">
        <f>VLOOKUP(C918,'Ref-Item'!A:B,2,0)</f>
        <v>DC31-0503A</v>
      </c>
      <c r="E918" s="4" t="s">
        <v>332</v>
      </c>
      <c r="F918" s="4" t="s">
        <v>332</v>
      </c>
      <c r="G918" s="4" t="s">
        <v>5207</v>
      </c>
      <c r="H918" s="4">
        <v>1</v>
      </c>
      <c r="I918" s="4" t="s">
        <v>27</v>
      </c>
      <c r="J918" s="4" t="s">
        <v>3</v>
      </c>
      <c r="K918" s="4" t="s">
        <v>18</v>
      </c>
      <c r="L918" s="4" t="s">
        <v>5070</v>
      </c>
      <c r="M918" s="4" t="s">
        <v>24918</v>
      </c>
    </row>
    <row r="919" spans="1:14">
      <c r="A919" s="4" t="s">
        <v>24919</v>
      </c>
      <c r="B919" s="4" t="s">
        <v>24920</v>
      </c>
      <c r="C919" s="4" t="s">
        <v>264</v>
      </c>
      <c r="D919" t="str">
        <f>VLOOKUP(C919,'Ref-Item'!A:B,2,0)</f>
        <v>HD10-0054</v>
      </c>
      <c r="E919" s="4" t="s">
        <v>263</v>
      </c>
      <c r="F919" s="4" t="s">
        <v>263</v>
      </c>
      <c r="G919" s="4" t="s">
        <v>5422</v>
      </c>
      <c r="H919" s="4">
        <v>1</v>
      </c>
      <c r="I919" s="4" t="s">
        <v>144</v>
      </c>
      <c r="J919" s="4" t="s">
        <v>3</v>
      </c>
      <c r="K919" s="4" t="s">
        <v>4271</v>
      </c>
      <c r="L919" s="4" t="s">
        <v>4266</v>
      </c>
      <c r="M919" s="4" t="s">
        <v>24921</v>
      </c>
    </row>
    <row r="920" spans="1:14">
      <c r="A920" s="4" t="s">
        <v>24922</v>
      </c>
      <c r="B920" s="4" t="s">
        <v>24923</v>
      </c>
      <c r="C920" s="4" t="s">
        <v>4402</v>
      </c>
      <c r="D920" t="str">
        <f>VLOOKUP(C920,'Ref-Item'!A:B,2,0)</f>
        <v>HD12-0087</v>
      </c>
      <c r="E920" s="4" t="s">
        <v>4403</v>
      </c>
      <c r="F920" s="4" t="s">
        <v>4403</v>
      </c>
      <c r="G920" s="4" t="s">
        <v>5437</v>
      </c>
      <c r="H920" s="4">
        <v>1</v>
      </c>
      <c r="I920" s="4" t="s">
        <v>12</v>
      </c>
      <c r="J920" s="4" t="s">
        <v>3</v>
      </c>
      <c r="K920" s="4" t="s">
        <v>18</v>
      </c>
      <c r="L920" s="4" t="s">
        <v>5070</v>
      </c>
      <c r="M920" s="4" t="s">
        <v>24924</v>
      </c>
      <c r="N920" t="s">
        <v>8868</v>
      </c>
    </row>
    <row r="921" spans="1:14">
      <c r="A921" s="4" t="s">
        <v>24925</v>
      </c>
      <c r="B921" s="4" t="s">
        <v>24926</v>
      </c>
      <c r="C921" s="4" t="s">
        <v>151</v>
      </c>
      <c r="D921" t="str">
        <f>VLOOKUP(C921,'Ref-Item'!A:B,2,0)</f>
        <v>DC31-0504</v>
      </c>
      <c r="E921" s="4" t="s">
        <v>150</v>
      </c>
      <c r="F921" s="4" t="s">
        <v>150</v>
      </c>
      <c r="G921" s="4" t="s">
        <v>4670</v>
      </c>
      <c r="H921" s="4">
        <v>1</v>
      </c>
      <c r="I921" s="4" t="s">
        <v>27</v>
      </c>
      <c r="J921" s="4" t="s">
        <v>3</v>
      </c>
      <c r="K921" s="4" t="s">
        <v>4268</v>
      </c>
      <c r="L921" s="4" t="s">
        <v>5070</v>
      </c>
      <c r="M921" s="4" t="s">
        <v>24927</v>
      </c>
    </row>
    <row r="922" spans="1:14">
      <c r="A922" s="4" t="s">
        <v>24928</v>
      </c>
      <c r="B922" s="4" t="s">
        <v>24929</v>
      </c>
      <c r="C922" s="4" t="s">
        <v>3015</v>
      </c>
      <c r="D922" t="str">
        <f>VLOOKUP(C922,'Ref-Item'!A:B,2,0)</f>
        <v>DC31-0509A</v>
      </c>
      <c r="E922" s="4" t="s">
        <v>56</v>
      </c>
      <c r="F922" s="4" t="s">
        <v>56</v>
      </c>
      <c r="G922" s="4" t="s">
        <v>5247</v>
      </c>
      <c r="H922" s="4">
        <v>1</v>
      </c>
      <c r="I922" s="4" t="s">
        <v>2</v>
      </c>
      <c r="J922" s="4" t="s">
        <v>18</v>
      </c>
      <c r="K922" s="4" t="s">
        <v>18</v>
      </c>
      <c r="L922" s="4" t="s">
        <v>5070</v>
      </c>
      <c r="M922" s="4" t="s">
        <v>24930</v>
      </c>
    </row>
    <row r="923" spans="1:14">
      <c r="A923" s="4" t="s">
        <v>24932</v>
      </c>
      <c r="B923" s="4" t="s">
        <v>24933</v>
      </c>
      <c r="C923" s="4" t="s">
        <v>2515</v>
      </c>
      <c r="D923" t="str">
        <f>VLOOKUP(C923,'Ref-Item'!A:B,2,0)</f>
        <v>DC54-0289A</v>
      </c>
      <c r="E923" s="4" t="s">
        <v>4620</v>
      </c>
      <c r="F923" s="4" t="s">
        <v>4620</v>
      </c>
      <c r="G923" s="4" t="s">
        <v>4621</v>
      </c>
      <c r="H923" s="4">
        <v>1</v>
      </c>
      <c r="I923" s="4" t="s">
        <v>27</v>
      </c>
      <c r="J923" s="4" t="s">
        <v>3</v>
      </c>
      <c r="K923" s="4" t="s">
        <v>18</v>
      </c>
      <c r="L923" s="4" t="s">
        <v>5070</v>
      </c>
      <c r="M923" s="4" t="s">
        <v>24934</v>
      </c>
    </row>
    <row r="924" spans="1:14">
      <c r="A924" s="4" t="s">
        <v>24935</v>
      </c>
      <c r="B924" s="4" t="s">
        <v>24936</v>
      </c>
      <c r="C924" s="4" t="s">
        <v>137</v>
      </c>
      <c r="D924" t="str">
        <f>VLOOKUP(C924,'Ref-Item'!A:B,2,0)</f>
        <v>COD31-0015</v>
      </c>
      <c r="E924" s="4" t="s">
        <v>136</v>
      </c>
      <c r="F924" s="4" t="s">
        <v>136</v>
      </c>
      <c r="G924" s="4" t="s">
        <v>138</v>
      </c>
      <c r="H924" s="4">
        <v>1</v>
      </c>
      <c r="I924" s="4" t="s">
        <v>549</v>
      </c>
      <c r="J924" s="4" t="s">
        <v>8</v>
      </c>
      <c r="K924" s="4" t="s">
        <v>4271</v>
      </c>
      <c r="L924" s="4" t="s">
        <v>4266</v>
      </c>
      <c r="M924" s="4" t="s">
        <v>24937</v>
      </c>
      <c r="N924" t="s">
        <v>8884</v>
      </c>
    </row>
    <row r="925" spans="1:14">
      <c r="A925" s="4" t="s">
        <v>24938</v>
      </c>
      <c r="B925" s="4" t="s">
        <v>23994</v>
      </c>
      <c r="C925" s="4" t="s">
        <v>2961</v>
      </c>
      <c r="D925" t="str">
        <f>VLOOKUP(C925,'Ref-Item'!A:B,2,0)</f>
        <v>AMFBA10-0464A</v>
      </c>
      <c r="E925" s="4" t="s">
        <v>5374</v>
      </c>
      <c r="F925" s="4" t="s">
        <v>5374</v>
      </c>
      <c r="G925" s="4" t="s">
        <v>5375</v>
      </c>
      <c r="H925" s="4">
        <v>1</v>
      </c>
      <c r="I925" s="4" t="s">
        <v>2</v>
      </c>
      <c r="J925" s="4" t="s">
        <v>3</v>
      </c>
      <c r="K925" s="4" t="s">
        <v>4279</v>
      </c>
      <c r="L925" s="4" t="s">
        <v>5070</v>
      </c>
      <c r="M925" s="4" t="s">
        <v>24939</v>
      </c>
    </row>
    <row r="926" spans="1:14">
      <c r="A926" s="4" t="s">
        <v>24940</v>
      </c>
      <c r="B926" s="4" t="s">
        <v>24941</v>
      </c>
      <c r="C926" s="4" t="s">
        <v>1405</v>
      </c>
      <c r="D926" t="str">
        <f>VLOOKUP(C926,'Ref-Item'!A:B,2,0)</f>
        <v>DC51-0008A</v>
      </c>
      <c r="E926" s="4" t="s">
        <v>4227</v>
      </c>
      <c r="F926" s="4" t="s">
        <v>4227</v>
      </c>
      <c r="G926" s="4" t="s">
        <v>5410</v>
      </c>
      <c r="H926" s="4">
        <v>1</v>
      </c>
      <c r="I926" s="4" t="s">
        <v>90</v>
      </c>
      <c r="J926" s="4" t="s">
        <v>3</v>
      </c>
      <c r="K926" s="4" t="s">
        <v>4271</v>
      </c>
      <c r="L926" s="4" t="s">
        <v>5070</v>
      </c>
      <c r="M926" s="4" t="s">
        <v>24942</v>
      </c>
      <c r="N926" t="s">
        <v>8891</v>
      </c>
    </row>
    <row r="927" spans="1:14">
      <c r="A927" s="4" t="s">
        <v>24943</v>
      </c>
      <c r="B927" s="4" t="s">
        <v>24944</v>
      </c>
      <c r="C927" s="4" t="s">
        <v>3014</v>
      </c>
      <c r="D927" t="str">
        <f>VLOOKUP(C927,'Ref-Item'!A:B,2,0)</f>
        <v>AMFBA10-0488A</v>
      </c>
      <c r="E927" s="4" t="s">
        <v>71</v>
      </c>
      <c r="F927" s="4" t="s">
        <v>71</v>
      </c>
      <c r="G927" s="4" t="s">
        <v>5212</v>
      </c>
      <c r="H927" s="4">
        <v>1</v>
      </c>
      <c r="I927" s="4" t="s">
        <v>4585</v>
      </c>
      <c r="J927" s="4" t="s">
        <v>3</v>
      </c>
      <c r="K927" s="4" t="s">
        <v>4308</v>
      </c>
      <c r="L927" s="4" t="s">
        <v>4266</v>
      </c>
      <c r="M927" s="4" t="s">
        <v>24945</v>
      </c>
    </row>
    <row r="928" spans="1:14">
      <c r="A928" s="4" t="s">
        <v>24946</v>
      </c>
      <c r="B928" s="4" t="s">
        <v>24947</v>
      </c>
      <c r="C928" s="4" t="s">
        <v>5627</v>
      </c>
      <c r="D928" t="str">
        <f>VLOOKUP(C928,'Ref-Item'!A:B,2,0)</f>
        <v>COD60-0121A</v>
      </c>
      <c r="E928" s="4" t="s">
        <v>5628</v>
      </c>
      <c r="F928" s="4" t="s">
        <v>5629</v>
      </c>
      <c r="G928" s="4" t="s">
        <v>5630</v>
      </c>
      <c r="H928" s="4">
        <v>1</v>
      </c>
      <c r="I928" s="4" t="s">
        <v>27</v>
      </c>
      <c r="J928" s="4" t="s">
        <v>3</v>
      </c>
      <c r="K928" s="4" t="s">
        <v>18</v>
      </c>
      <c r="L928" s="4" t="s">
        <v>5070</v>
      </c>
      <c r="M928" s="4" t="s">
        <v>24948</v>
      </c>
      <c r="N928" t="s">
        <v>8897</v>
      </c>
    </row>
    <row r="929" spans="1:14">
      <c r="A929" s="4" t="s">
        <v>24949</v>
      </c>
      <c r="B929" s="4" t="s">
        <v>24950</v>
      </c>
      <c r="C929" s="4" t="s">
        <v>4460</v>
      </c>
      <c r="D929" t="str">
        <f>VLOOKUP(C929,'Ref-Item'!A:B,2,0)</f>
        <v>COD63-0127</v>
      </c>
      <c r="E929" s="4" t="s">
        <v>4461</v>
      </c>
      <c r="F929" s="4" t="s">
        <v>4461</v>
      </c>
      <c r="G929" s="4" t="s">
        <v>5206</v>
      </c>
      <c r="H929" s="4">
        <v>1</v>
      </c>
      <c r="I929" s="4" t="s">
        <v>55</v>
      </c>
      <c r="J929" s="4" t="s">
        <v>3</v>
      </c>
      <c r="K929" s="4" t="s">
        <v>4271</v>
      </c>
      <c r="L929" s="4" t="s">
        <v>5070</v>
      </c>
      <c r="M929" s="4" t="s">
        <v>24951</v>
      </c>
      <c r="N929" t="s">
        <v>8897</v>
      </c>
    </row>
    <row r="930" spans="1:14">
      <c r="A930" s="4" t="s">
        <v>24952</v>
      </c>
      <c r="B930" s="4" t="s">
        <v>24950</v>
      </c>
      <c r="C930" s="4" t="s">
        <v>4389</v>
      </c>
      <c r="D930" t="str">
        <f>VLOOKUP(C930,'Ref-Item'!A:B,2,0)</f>
        <v>COD63-0130</v>
      </c>
      <c r="E930" s="4" t="s">
        <v>4390</v>
      </c>
      <c r="F930" s="4" t="s">
        <v>4390</v>
      </c>
      <c r="G930" s="4" t="s">
        <v>5277</v>
      </c>
      <c r="H930" s="4">
        <v>1</v>
      </c>
      <c r="I930" s="4" t="s">
        <v>55</v>
      </c>
      <c r="J930" s="4" t="s">
        <v>3</v>
      </c>
      <c r="K930" s="4" t="s">
        <v>4271</v>
      </c>
      <c r="L930" s="4" t="s">
        <v>5070</v>
      </c>
      <c r="M930" s="4" t="s">
        <v>24953</v>
      </c>
      <c r="N930" t="s">
        <v>8897</v>
      </c>
    </row>
    <row r="931" spans="1:14">
      <c r="A931" s="4" t="s">
        <v>24954</v>
      </c>
      <c r="B931" s="4" t="s">
        <v>24955</v>
      </c>
      <c r="C931" s="4" t="s">
        <v>1742</v>
      </c>
      <c r="D931" t="str">
        <f>VLOOKUP(C931,'Ref-Item'!A:B,2,0)</f>
        <v>DC51-0032A</v>
      </c>
      <c r="E931" s="4" t="s">
        <v>4582</v>
      </c>
      <c r="F931" s="4" t="s">
        <v>4582</v>
      </c>
      <c r="G931" s="4" t="s">
        <v>5155</v>
      </c>
      <c r="H931" s="4">
        <v>1</v>
      </c>
      <c r="I931" s="4" t="s">
        <v>10</v>
      </c>
      <c r="J931" s="4" t="s">
        <v>3</v>
      </c>
      <c r="K931" s="4" t="s">
        <v>4287</v>
      </c>
      <c r="L931" s="4" t="s">
        <v>5070</v>
      </c>
      <c r="M931" s="4" t="s">
        <v>24956</v>
      </c>
    </row>
    <row r="932" spans="1:14">
      <c r="A932" s="4" t="s">
        <v>24957</v>
      </c>
      <c r="B932" s="4" t="s">
        <v>24958</v>
      </c>
      <c r="C932" s="4" t="s">
        <v>5148</v>
      </c>
      <c r="D932" t="str">
        <f>VLOOKUP(C932,'Ref-Item'!A:B,2,0)</f>
        <v>HYD10-0097</v>
      </c>
      <c r="E932" s="4" t="s">
        <v>5149</v>
      </c>
      <c r="F932" s="4" t="s">
        <v>5149</v>
      </c>
      <c r="G932" s="4" t="s">
        <v>23800</v>
      </c>
      <c r="H932" s="4">
        <v>1</v>
      </c>
      <c r="I932" s="4" t="s">
        <v>2</v>
      </c>
      <c r="J932" s="4" t="s">
        <v>4272</v>
      </c>
      <c r="K932" s="4" t="s">
        <v>4268</v>
      </c>
      <c r="L932" s="4" t="s">
        <v>4286</v>
      </c>
      <c r="M932" s="4" t="s">
        <v>24959</v>
      </c>
    </row>
    <row r="933" spans="1:14">
      <c r="A933" s="4" t="s">
        <v>24960</v>
      </c>
      <c r="B933" s="4" t="s">
        <v>24961</v>
      </c>
      <c r="C933" s="4" t="s">
        <v>51</v>
      </c>
      <c r="D933" t="str">
        <f>VLOOKUP(C933,'Ref-Item'!A:B,2,0)</f>
        <v>DC31-0501</v>
      </c>
      <c r="E933" s="4" t="s">
        <v>50</v>
      </c>
      <c r="F933" s="4" t="s">
        <v>50</v>
      </c>
      <c r="G933" s="4" t="s">
        <v>5131</v>
      </c>
      <c r="H933" s="4">
        <v>1</v>
      </c>
      <c r="I933" s="4" t="s">
        <v>27</v>
      </c>
      <c r="J933" s="4" t="s">
        <v>8</v>
      </c>
      <c r="K933" s="4" t="s">
        <v>4287</v>
      </c>
      <c r="L933" s="4" t="s">
        <v>4266</v>
      </c>
      <c r="M933" s="4" t="s">
        <v>24962</v>
      </c>
      <c r="N933" t="s">
        <v>8744</v>
      </c>
    </row>
    <row r="934" spans="1:14">
      <c r="A934" s="4" t="s">
        <v>24960</v>
      </c>
      <c r="B934" s="4" t="s">
        <v>24961</v>
      </c>
      <c r="C934" s="4" t="s">
        <v>51</v>
      </c>
      <c r="D934" t="str">
        <f>VLOOKUP(C934,'Ref-Item'!A:B,2,0)</f>
        <v>DC31-0501</v>
      </c>
      <c r="E934" s="4" t="s">
        <v>50</v>
      </c>
      <c r="F934" s="4" t="s">
        <v>50</v>
      </c>
      <c r="G934" s="4" t="s">
        <v>5131</v>
      </c>
      <c r="H934" s="4">
        <v>1</v>
      </c>
      <c r="I934" s="4" t="s">
        <v>27</v>
      </c>
      <c r="J934" s="4" t="s">
        <v>8</v>
      </c>
      <c r="K934" s="4" t="s">
        <v>4287</v>
      </c>
      <c r="L934" s="4" t="s">
        <v>4266</v>
      </c>
      <c r="M934" s="4" t="s">
        <v>24963</v>
      </c>
    </row>
    <row r="935" spans="1:14">
      <c r="A935" s="4" t="s">
        <v>24960</v>
      </c>
      <c r="B935" s="4" t="s">
        <v>24961</v>
      </c>
      <c r="C935" s="4" t="s">
        <v>51</v>
      </c>
      <c r="D935" t="str">
        <f>VLOOKUP(C935,'Ref-Item'!A:B,2,0)</f>
        <v>DC31-0501</v>
      </c>
      <c r="E935" s="4" t="s">
        <v>50</v>
      </c>
      <c r="F935" s="4" t="s">
        <v>50</v>
      </c>
      <c r="G935" s="4" t="s">
        <v>5131</v>
      </c>
      <c r="H935" s="4">
        <v>1</v>
      </c>
      <c r="I935" s="4" t="s">
        <v>27</v>
      </c>
      <c r="J935" s="4" t="s">
        <v>8</v>
      </c>
      <c r="K935" s="4" t="s">
        <v>4287</v>
      </c>
      <c r="L935" s="4" t="s">
        <v>4266</v>
      </c>
      <c r="M935" s="4" t="s">
        <v>24964</v>
      </c>
    </row>
    <row r="936" spans="1:14">
      <c r="A936" s="4" t="s">
        <v>24960</v>
      </c>
      <c r="B936" s="4" t="s">
        <v>24961</v>
      </c>
      <c r="C936" s="4" t="s">
        <v>51</v>
      </c>
      <c r="D936" t="str">
        <f>VLOOKUP(C936,'Ref-Item'!A:B,2,0)</f>
        <v>DC31-0501</v>
      </c>
      <c r="E936" s="4" t="s">
        <v>50</v>
      </c>
      <c r="F936" s="4" t="s">
        <v>50</v>
      </c>
      <c r="G936" s="4" t="s">
        <v>5131</v>
      </c>
      <c r="H936" s="4">
        <v>1</v>
      </c>
      <c r="I936" s="4" t="s">
        <v>27</v>
      </c>
      <c r="J936" s="4" t="s">
        <v>8</v>
      </c>
      <c r="K936" s="4" t="s">
        <v>4287</v>
      </c>
      <c r="L936" s="4" t="s">
        <v>4266</v>
      </c>
      <c r="M936" s="4" t="s">
        <v>24965</v>
      </c>
      <c r="N936" t="s">
        <v>8920</v>
      </c>
    </row>
    <row r="937" spans="1:14">
      <c r="A937" s="4" t="s">
        <v>24966</v>
      </c>
      <c r="B937" s="4" t="s">
        <v>24967</v>
      </c>
      <c r="C937" s="4" t="s">
        <v>53</v>
      </c>
      <c r="D937" t="str">
        <f>VLOOKUP(C937,'Ref-Item'!A:B,2,0)</f>
        <v>DC31-0508</v>
      </c>
      <c r="E937" s="4" t="s">
        <v>52</v>
      </c>
      <c r="F937" s="4" t="s">
        <v>52</v>
      </c>
      <c r="G937" s="4" t="s">
        <v>54</v>
      </c>
      <c r="H937" s="4">
        <v>1</v>
      </c>
      <c r="I937" s="4" t="s">
        <v>55</v>
      </c>
      <c r="J937" s="4" t="s">
        <v>4272</v>
      </c>
      <c r="K937" s="4" t="s">
        <v>4268</v>
      </c>
      <c r="L937" s="4" t="s">
        <v>4286</v>
      </c>
      <c r="M937" s="4" t="s">
        <v>24968</v>
      </c>
    </row>
    <row r="938" spans="1:14">
      <c r="A938" s="4" t="s">
        <v>24969</v>
      </c>
      <c r="B938" s="4" t="s">
        <v>24970</v>
      </c>
      <c r="C938" s="4" t="s">
        <v>5781</v>
      </c>
      <c r="D938" t="str">
        <f>VLOOKUP(C938,'Ref-Item'!A:B,2,0)</f>
        <v>COD31-0189</v>
      </c>
      <c r="E938" s="4" t="s">
        <v>5782</v>
      </c>
      <c r="F938" s="4" t="s">
        <v>5782</v>
      </c>
      <c r="G938" s="4" t="s">
        <v>5783</v>
      </c>
      <c r="H938" s="4">
        <v>1</v>
      </c>
      <c r="I938" s="4" t="s">
        <v>42</v>
      </c>
      <c r="J938" s="4" t="s">
        <v>8</v>
      </c>
      <c r="K938" s="4" t="s">
        <v>4267</v>
      </c>
      <c r="L938" s="4" t="s">
        <v>4266</v>
      </c>
      <c r="M938" s="4" t="s">
        <v>24971</v>
      </c>
    </row>
    <row r="939" spans="1:14">
      <c r="A939" s="4" t="s">
        <v>24972</v>
      </c>
      <c r="B939" s="4" t="s">
        <v>24973</v>
      </c>
      <c r="C939" s="4" t="s">
        <v>2894</v>
      </c>
      <c r="D939" t="str">
        <f>VLOOKUP(C939,'Ref-Item'!A:B,2,0)</f>
        <v>AMFBA20-0165A</v>
      </c>
      <c r="E939" s="4" t="s">
        <v>358</v>
      </c>
      <c r="F939" s="4" t="s">
        <v>358</v>
      </c>
      <c r="G939" s="4" t="s">
        <v>5584</v>
      </c>
      <c r="H939" s="4">
        <v>1</v>
      </c>
      <c r="I939" s="4" t="s">
        <v>27</v>
      </c>
      <c r="J939" s="4" t="s">
        <v>3</v>
      </c>
      <c r="K939" s="4" t="s">
        <v>4271</v>
      </c>
      <c r="L939" s="4" t="s">
        <v>5070</v>
      </c>
      <c r="M939" s="4" t="s">
        <v>24974</v>
      </c>
    </row>
    <row r="940" spans="1:14">
      <c r="A940" s="4" t="s">
        <v>24972</v>
      </c>
      <c r="B940" s="4" t="s">
        <v>24973</v>
      </c>
      <c r="C940" s="4" t="s">
        <v>2894</v>
      </c>
      <c r="D940" t="str">
        <f>VLOOKUP(C940,'Ref-Item'!A:B,2,0)</f>
        <v>AMFBA20-0165A</v>
      </c>
      <c r="E940" s="4" t="s">
        <v>358</v>
      </c>
      <c r="F940" s="4" t="s">
        <v>358</v>
      </c>
      <c r="G940" s="4" t="s">
        <v>5584</v>
      </c>
      <c r="H940" s="4">
        <v>1</v>
      </c>
      <c r="I940" s="4" t="s">
        <v>27</v>
      </c>
      <c r="J940" s="4" t="s">
        <v>3</v>
      </c>
      <c r="K940" s="4" t="s">
        <v>4271</v>
      </c>
      <c r="L940" s="4" t="s">
        <v>5070</v>
      </c>
      <c r="M940" s="4" t="s">
        <v>24975</v>
      </c>
      <c r="N940" t="s">
        <v>8932</v>
      </c>
    </row>
    <row r="941" spans="1:14">
      <c r="A941" s="4" t="s">
        <v>24976</v>
      </c>
      <c r="B941" s="4" t="s">
        <v>9261</v>
      </c>
      <c r="C941" s="4" t="s">
        <v>4447</v>
      </c>
      <c r="D941" t="str">
        <f>VLOOKUP(C941,'Ref-Item'!A:B,2,0)</f>
        <v>COD31-0139</v>
      </c>
      <c r="E941" s="4" t="s">
        <v>4448</v>
      </c>
      <c r="F941" s="4" t="s">
        <v>4448</v>
      </c>
      <c r="G941" s="4" t="s">
        <v>5797</v>
      </c>
      <c r="H941" s="4">
        <v>1</v>
      </c>
      <c r="I941" s="4" t="s">
        <v>55</v>
      </c>
      <c r="J941" s="4" t="s">
        <v>8</v>
      </c>
      <c r="K941" s="4" t="s">
        <v>4287</v>
      </c>
      <c r="L941" s="4" t="s">
        <v>4266</v>
      </c>
      <c r="M941" s="4" t="s">
        <v>24977</v>
      </c>
    </row>
    <row r="942" spans="1:14">
      <c r="A942" s="4" t="s">
        <v>24976</v>
      </c>
      <c r="B942" s="4" t="s">
        <v>9261</v>
      </c>
      <c r="C942" s="4" t="s">
        <v>4447</v>
      </c>
      <c r="D942" t="str">
        <f>VLOOKUP(C942,'Ref-Item'!A:B,2,0)</f>
        <v>COD31-0139</v>
      </c>
      <c r="E942" s="4" t="s">
        <v>4448</v>
      </c>
      <c r="F942" s="4" t="s">
        <v>4448</v>
      </c>
      <c r="G942" s="4" t="s">
        <v>5797</v>
      </c>
      <c r="H942" s="4">
        <v>1</v>
      </c>
      <c r="I942" s="4" t="s">
        <v>55</v>
      </c>
      <c r="J942" s="4" t="s">
        <v>8</v>
      </c>
      <c r="K942" s="4" t="s">
        <v>4287</v>
      </c>
      <c r="L942" s="4" t="s">
        <v>4266</v>
      </c>
      <c r="M942" s="4" t="s">
        <v>24978</v>
      </c>
    </row>
    <row r="943" spans="1:14">
      <c r="A943" s="4" t="s">
        <v>24979</v>
      </c>
      <c r="B943" s="4" t="s">
        <v>24980</v>
      </c>
      <c r="C943" s="4" t="s">
        <v>2845</v>
      </c>
      <c r="D943" t="str">
        <f>VLOOKUP(C943,'Ref-Item'!A:B,2,0)</f>
        <v>DC20-0466A</v>
      </c>
      <c r="E943" s="4" t="s">
        <v>85</v>
      </c>
      <c r="F943" s="4" t="s">
        <v>85</v>
      </c>
      <c r="G943" s="4" t="s">
        <v>87</v>
      </c>
      <c r="H943" s="4">
        <v>1</v>
      </c>
      <c r="I943" s="4" t="s">
        <v>42</v>
      </c>
      <c r="J943" s="4" t="s">
        <v>8</v>
      </c>
      <c r="K943" s="4" t="s">
        <v>4271</v>
      </c>
      <c r="L943" s="4" t="s">
        <v>4266</v>
      </c>
      <c r="M943" s="4" t="s">
        <v>24981</v>
      </c>
    </row>
    <row r="944" spans="1:14">
      <c r="A944" s="4" t="s">
        <v>24982</v>
      </c>
      <c r="B944" s="4" t="s">
        <v>22874</v>
      </c>
      <c r="C944" s="4" t="s">
        <v>1322</v>
      </c>
      <c r="D944" t="str">
        <f>VLOOKUP(C944,'Ref-Item'!A:B,2,0)</f>
        <v>DC51-0004A</v>
      </c>
      <c r="E944" s="4" t="s">
        <v>254</v>
      </c>
      <c r="F944" s="4" t="s">
        <v>254</v>
      </c>
      <c r="G944" s="4" t="s">
        <v>5210</v>
      </c>
      <c r="H944" s="4">
        <v>1</v>
      </c>
      <c r="I944" s="4" t="s">
        <v>10</v>
      </c>
      <c r="J944" s="4" t="s">
        <v>8</v>
      </c>
      <c r="K944" s="4" t="s">
        <v>4287</v>
      </c>
      <c r="L944" s="4" t="s">
        <v>4266</v>
      </c>
      <c r="M944" s="4" t="s">
        <v>24983</v>
      </c>
    </row>
    <row r="945" spans="1:14">
      <c r="A945" s="4" t="s">
        <v>24984</v>
      </c>
      <c r="B945" s="4" t="s">
        <v>24985</v>
      </c>
      <c r="C945" s="4" t="s">
        <v>3014</v>
      </c>
      <c r="D945" t="str">
        <f>VLOOKUP(C945,'Ref-Item'!A:B,2,0)</f>
        <v>AMFBA10-0488A</v>
      </c>
      <c r="E945" s="4" t="s">
        <v>71</v>
      </c>
      <c r="F945" s="4" t="s">
        <v>71</v>
      </c>
      <c r="G945" s="4" t="s">
        <v>5212</v>
      </c>
      <c r="H945" s="4">
        <v>1</v>
      </c>
      <c r="I945" s="4" t="s">
        <v>69</v>
      </c>
      <c r="J945" s="4" t="s">
        <v>3</v>
      </c>
      <c r="K945" s="4" t="s">
        <v>4271</v>
      </c>
      <c r="L945" s="4" t="s">
        <v>5070</v>
      </c>
      <c r="M945" s="4" t="s">
        <v>24986</v>
      </c>
      <c r="N945" t="s">
        <v>8949</v>
      </c>
    </row>
    <row r="946" spans="1:14">
      <c r="A946" s="4" t="s">
        <v>24987</v>
      </c>
      <c r="B946" s="4" t="s">
        <v>24988</v>
      </c>
      <c r="C946" s="4" t="s">
        <v>1668</v>
      </c>
      <c r="D946" t="str">
        <f>VLOOKUP(C946,'Ref-Item'!A:B,2,0)</f>
        <v>AMFBA21-0013</v>
      </c>
      <c r="E946" s="4" t="s">
        <v>24989</v>
      </c>
      <c r="F946" s="4" t="s">
        <v>24989</v>
      </c>
      <c r="G946" s="4" t="s">
        <v>24990</v>
      </c>
      <c r="H946" s="4">
        <v>1</v>
      </c>
      <c r="I946" s="4" t="s">
        <v>37</v>
      </c>
      <c r="J946" s="4" t="s">
        <v>8</v>
      </c>
      <c r="K946" s="4" t="s">
        <v>18</v>
      </c>
      <c r="L946" s="4" t="s">
        <v>4266</v>
      </c>
      <c r="M946" s="4" t="s">
        <v>24991</v>
      </c>
    </row>
    <row r="947" spans="1:14">
      <c r="A947" s="4" t="s">
        <v>24993</v>
      </c>
      <c r="B947" s="4" t="s">
        <v>24994</v>
      </c>
      <c r="C947" s="4" t="s">
        <v>5100</v>
      </c>
      <c r="D947" t="str">
        <f>VLOOKUP(C947,'Ref-Item'!A:B,2,0)</f>
        <v>AMFBA55-0102A</v>
      </c>
      <c r="E947" s="4" t="s">
        <v>442</v>
      </c>
      <c r="F947" s="4" t="s">
        <v>442</v>
      </c>
      <c r="G947" s="4" t="s">
        <v>5622</v>
      </c>
      <c r="H947" s="4">
        <v>1</v>
      </c>
      <c r="I947" s="4" t="s">
        <v>152</v>
      </c>
      <c r="J947" s="4" t="s">
        <v>3</v>
      </c>
      <c r="K947" s="4" t="s">
        <v>4267</v>
      </c>
      <c r="L947" s="4" t="s">
        <v>5070</v>
      </c>
      <c r="M947" s="4" t="s">
        <v>24995</v>
      </c>
      <c r="N947" t="s">
        <v>4314</v>
      </c>
    </row>
    <row r="948" spans="1:14">
      <c r="A948" s="4" t="s">
        <v>24996</v>
      </c>
      <c r="B948" s="4" t="s">
        <v>24997</v>
      </c>
      <c r="C948" s="4" t="s">
        <v>5467</v>
      </c>
      <c r="D948" t="str">
        <f>VLOOKUP(C948,'Ref-Item'!A:B,2,0)</f>
        <v>HYD10-0103</v>
      </c>
      <c r="E948" s="4" t="s">
        <v>5468</v>
      </c>
      <c r="F948" s="4" t="s">
        <v>5468</v>
      </c>
      <c r="G948" s="4" t="s">
        <v>22986</v>
      </c>
      <c r="H948" s="4">
        <v>1</v>
      </c>
      <c r="I948" s="4" t="s">
        <v>152</v>
      </c>
      <c r="J948" s="4" t="s">
        <v>4272</v>
      </c>
      <c r="K948" s="4" t="s">
        <v>4268</v>
      </c>
      <c r="L948" s="4" t="s">
        <v>4286</v>
      </c>
      <c r="M948" s="4" t="s">
        <v>24998</v>
      </c>
      <c r="N948" t="s">
        <v>4350</v>
      </c>
    </row>
    <row r="949" spans="1:14">
      <c r="A949" s="4" t="s">
        <v>24999</v>
      </c>
      <c r="B949" s="4" t="s">
        <v>25000</v>
      </c>
      <c r="C949" s="4" t="s">
        <v>5748</v>
      </c>
      <c r="D949" t="str">
        <f>VLOOKUP(C949,'Ref-Item'!A:B,2,0)</f>
        <v>CZ63DU6224-MD</v>
      </c>
      <c r="E949" s="4" t="s">
        <v>5749</v>
      </c>
      <c r="F949" s="4" t="s">
        <v>5749</v>
      </c>
      <c r="G949" s="4" t="s">
        <v>5750</v>
      </c>
      <c r="H949" s="4">
        <v>1</v>
      </c>
      <c r="I949" s="4" t="s">
        <v>69</v>
      </c>
      <c r="J949" s="4" t="s">
        <v>3</v>
      </c>
      <c r="K949" s="4" t="s">
        <v>4267</v>
      </c>
      <c r="L949" s="4" t="s">
        <v>5070</v>
      </c>
      <c r="M949" s="4" t="s">
        <v>25001</v>
      </c>
    </row>
    <row r="950" spans="1:14">
      <c r="A950" s="4" t="s">
        <v>25002</v>
      </c>
      <c r="B950" s="4" t="s">
        <v>25003</v>
      </c>
      <c r="C950" s="4" t="s">
        <v>5663</v>
      </c>
      <c r="D950" t="str">
        <f>VLOOKUP(C950,'Ref-Item'!A:B,2,0)</f>
        <v>DOC10-0688</v>
      </c>
      <c r="E950" s="4" t="s">
        <v>5664</v>
      </c>
      <c r="F950" s="4" t="s">
        <v>5664</v>
      </c>
      <c r="G950" s="4" t="s">
        <v>5665</v>
      </c>
      <c r="H950" s="4">
        <v>1</v>
      </c>
      <c r="I950" s="4" t="s">
        <v>10</v>
      </c>
      <c r="J950" s="4" t="s">
        <v>3</v>
      </c>
      <c r="K950" s="4" t="s">
        <v>4271</v>
      </c>
      <c r="L950" s="4" t="s">
        <v>5070</v>
      </c>
      <c r="M950" s="4" t="s">
        <v>25004</v>
      </c>
    </row>
    <row r="951" spans="1:14">
      <c r="A951" s="4" t="s">
        <v>25005</v>
      </c>
      <c r="B951" s="4" t="s">
        <v>25006</v>
      </c>
      <c r="C951" s="4" t="s">
        <v>1940</v>
      </c>
      <c r="D951" t="str">
        <f>VLOOKUP(C951,'Ref-Item'!A:B,2,0)</f>
        <v>DC54-0068A</v>
      </c>
      <c r="E951" s="4" t="s">
        <v>525</v>
      </c>
      <c r="F951" s="4" t="s">
        <v>525</v>
      </c>
      <c r="G951" s="4" t="s">
        <v>4357</v>
      </c>
      <c r="H951" s="4">
        <v>1</v>
      </c>
      <c r="I951" s="4" t="s">
        <v>27</v>
      </c>
      <c r="J951" s="4" t="s">
        <v>3</v>
      </c>
      <c r="K951" s="4" t="s">
        <v>18</v>
      </c>
      <c r="L951" s="4" t="s">
        <v>5070</v>
      </c>
      <c r="M951" s="4" t="s">
        <v>25007</v>
      </c>
    </row>
    <row r="952" spans="1:14">
      <c r="A952" s="4" t="s">
        <v>25008</v>
      </c>
      <c r="B952" s="4" t="s">
        <v>25009</v>
      </c>
      <c r="C952" s="4" t="s">
        <v>198</v>
      </c>
      <c r="D952" t="str">
        <f>VLOOKUP(C952,'Ref-Item'!A:B,2,0)</f>
        <v>COD31-0091</v>
      </c>
      <c r="E952" s="4" t="s">
        <v>197</v>
      </c>
      <c r="F952" s="4" t="s">
        <v>197</v>
      </c>
      <c r="G952" s="4" t="s">
        <v>5105</v>
      </c>
      <c r="H952" s="4">
        <v>1</v>
      </c>
      <c r="I952" s="4" t="s">
        <v>2</v>
      </c>
      <c r="J952" s="4" t="s">
        <v>3</v>
      </c>
      <c r="K952" s="4" t="s">
        <v>4271</v>
      </c>
      <c r="L952" s="4" t="s">
        <v>5070</v>
      </c>
      <c r="M952" s="4" t="s">
        <v>25010</v>
      </c>
    </row>
    <row r="953" spans="1:14">
      <c r="A953" s="4" t="s">
        <v>25011</v>
      </c>
      <c r="B953" s="4" t="s">
        <v>25012</v>
      </c>
      <c r="C953" s="4" t="s">
        <v>583</v>
      </c>
      <c r="D953" t="str">
        <f>VLOOKUP(C953,'Ref-Item'!A:B,2,0)</f>
        <v>DC31-0538</v>
      </c>
      <c r="E953" s="4" t="s">
        <v>582</v>
      </c>
      <c r="F953" s="4" t="s">
        <v>582</v>
      </c>
      <c r="G953" s="4" t="s">
        <v>584</v>
      </c>
      <c r="H953" s="4">
        <v>1</v>
      </c>
      <c r="I953" s="4" t="s">
        <v>55</v>
      </c>
      <c r="J953" s="4" t="s">
        <v>3</v>
      </c>
      <c r="K953" s="4" t="s">
        <v>4308</v>
      </c>
      <c r="L953" s="4" t="s">
        <v>5070</v>
      </c>
      <c r="M953" s="4" t="s">
        <v>25013</v>
      </c>
      <c r="N953" t="s">
        <v>8974</v>
      </c>
    </row>
    <row r="954" spans="1:14">
      <c r="A954" s="4" t="s">
        <v>25014</v>
      </c>
      <c r="B954" s="4" t="s">
        <v>25015</v>
      </c>
      <c r="C954" s="4" t="s">
        <v>2133</v>
      </c>
      <c r="D954" t="str">
        <f>VLOOKUP(C954,'Ref-Item'!A:B,2,0)</f>
        <v>DC21-0353-1</v>
      </c>
      <c r="E954" s="4" t="s">
        <v>8122</v>
      </c>
      <c r="F954" s="4" t="s">
        <v>8122</v>
      </c>
      <c r="G954" s="4" t="s">
        <v>8123</v>
      </c>
      <c r="H954" s="4">
        <v>1</v>
      </c>
      <c r="I954" s="4" t="s">
        <v>12</v>
      </c>
      <c r="J954" s="4" t="s">
        <v>3</v>
      </c>
      <c r="K954" s="4" t="s">
        <v>4287</v>
      </c>
      <c r="L954" s="4" t="s">
        <v>5070</v>
      </c>
      <c r="M954" s="4" t="s">
        <v>25016</v>
      </c>
    </row>
    <row r="955" spans="1:14">
      <c r="A955" s="4" t="s">
        <v>25017</v>
      </c>
      <c r="B955" s="4" t="s">
        <v>25018</v>
      </c>
      <c r="C955" s="4" t="s">
        <v>5811</v>
      </c>
      <c r="D955" t="str">
        <f>VLOOKUP(C955,'Ref-Item'!A:B,2,0)</f>
        <v>DOC10-0685</v>
      </c>
      <c r="E955" s="4" t="s">
        <v>5812</v>
      </c>
      <c r="F955" s="4" t="s">
        <v>5812</v>
      </c>
      <c r="G955" s="4" t="s">
        <v>5813</v>
      </c>
      <c r="H955" s="4">
        <v>1</v>
      </c>
      <c r="I955" s="4" t="s">
        <v>90</v>
      </c>
      <c r="J955" s="4" t="s">
        <v>3</v>
      </c>
      <c r="K955" s="4" t="s">
        <v>4308</v>
      </c>
      <c r="L955" s="4" t="s">
        <v>5070</v>
      </c>
      <c r="M955" s="4" t="s">
        <v>25019</v>
      </c>
    </row>
    <row r="956" spans="1:14">
      <c r="A956" s="4" t="s">
        <v>25020</v>
      </c>
      <c r="B956" s="4" t="s">
        <v>25021</v>
      </c>
      <c r="C956" s="4" t="s">
        <v>200</v>
      </c>
      <c r="D956" t="str">
        <f>VLOOKUP(C956,'Ref-Item'!A:B,2,0)</f>
        <v>DC31-0540</v>
      </c>
      <c r="E956" s="4" t="s">
        <v>199</v>
      </c>
      <c r="F956" s="4" t="s">
        <v>199</v>
      </c>
      <c r="G956" s="4" t="s">
        <v>201</v>
      </c>
      <c r="H956" s="4">
        <v>1</v>
      </c>
      <c r="I956" s="4" t="s">
        <v>25022</v>
      </c>
      <c r="J956" s="4" t="s">
        <v>8</v>
      </c>
      <c r="K956" s="4" t="s">
        <v>4295</v>
      </c>
      <c r="L956" s="4" t="s">
        <v>4266</v>
      </c>
      <c r="M956" s="4" t="s">
        <v>25023</v>
      </c>
    </row>
    <row r="957" spans="1:14">
      <c r="A957" s="4" t="s">
        <v>25024</v>
      </c>
      <c r="B957" s="4" t="s">
        <v>25025</v>
      </c>
      <c r="C957" s="4" t="s">
        <v>2531</v>
      </c>
      <c r="D957" t="str">
        <f>VLOOKUP(C957,'Ref-Item'!A:B,2,0)</f>
        <v>DC54-0333A</v>
      </c>
      <c r="E957" s="4" t="s">
        <v>4545</v>
      </c>
      <c r="F957" s="4" t="s">
        <v>4545</v>
      </c>
      <c r="G957" s="4" t="s">
        <v>5181</v>
      </c>
      <c r="H957" s="4">
        <v>1</v>
      </c>
      <c r="I957" s="4" t="s">
        <v>10</v>
      </c>
      <c r="J957" s="4" t="s">
        <v>3</v>
      </c>
      <c r="K957" s="4" t="s">
        <v>4267</v>
      </c>
      <c r="L957" s="4" t="s">
        <v>5070</v>
      </c>
      <c r="M957" s="4" t="s">
        <v>25026</v>
      </c>
      <c r="N957" t="s">
        <v>5890</v>
      </c>
    </row>
    <row r="958" spans="1:14">
      <c r="A958" s="4" t="s">
        <v>25027</v>
      </c>
      <c r="B958" s="4" t="s">
        <v>25028</v>
      </c>
      <c r="C958" s="4" t="s">
        <v>158</v>
      </c>
      <c r="D958" t="str">
        <f>VLOOKUP(C958,'Ref-Item'!A:B,2,0)</f>
        <v>AMFBA10-0482</v>
      </c>
      <c r="E958" s="4" t="s">
        <v>157</v>
      </c>
      <c r="F958" s="4" t="s">
        <v>157</v>
      </c>
      <c r="G958" s="4" t="s">
        <v>25029</v>
      </c>
      <c r="H958" s="4">
        <v>1</v>
      </c>
      <c r="I958" s="4" t="s">
        <v>90</v>
      </c>
      <c r="J958" s="4" t="s">
        <v>3</v>
      </c>
      <c r="K958" s="4" t="s">
        <v>4267</v>
      </c>
      <c r="L958" s="4" t="s">
        <v>5070</v>
      </c>
      <c r="M958" s="4" t="s">
        <v>25030</v>
      </c>
      <c r="N958" t="s">
        <v>8990</v>
      </c>
    </row>
    <row r="959" spans="1:14">
      <c r="A959" s="4" t="s">
        <v>25031</v>
      </c>
      <c r="B959" s="4" t="s">
        <v>25032</v>
      </c>
      <c r="C959" s="4" t="s">
        <v>2531</v>
      </c>
      <c r="D959" t="str">
        <f>VLOOKUP(C959,'Ref-Item'!A:B,2,0)</f>
        <v>DC54-0333A</v>
      </c>
      <c r="E959" s="4" t="s">
        <v>4545</v>
      </c>
      <c r="F959" s="4" t="s">
        <v>4545</v>
      </c>
      <c r="G959" s="4" t="s">
        <v>5181</v>
      </c>
      <c r="H959" s="4">
        <v>1</v>
      </c>
      <c r="I959" s="4" t="s">
        <v>549</v>
      </c>
      <c r="J959" s="4" t="s">
        <v>3</v>
      </c>
      <c r="K959" s="4" t="s">
        <v>18</v>
      </c>
      <c r="L959" s="4" t="s">
        <v>5070</v>
      </c>
      <c r="M959" s="4" t="s">
        <v>25033</v>
      </c>
    </row>
    <row r="960" spans="1:14">
      <c r="A960" s="4" t="s">
        <v>25034</v>
      </c>
      <c r="B960" s="4" t="s">
        <v>25035</v>
      </c>
      <c r="C960" s="4" t="s">
        <v>5811</v>
      </c>
      <c r="D960" t="str">
        <f>VLOOKUP(C960,'Ref-Item'!A:B,2,0)</f>
        <v>DOC10-0685</v>
      </c>
      <c r="E960" s="4" t="s">
        <v>5812</v>
      </c>
      <c r="F960" s="4" t="s">
        <v>5812</v>
      </c>
      <c r="G960" s="4" t="s">
        <v>5813</v>
      </c>
      <c r="H960" s="4">
        <v>1</v>
      </c>
      <c r="I960" s="4" t="s">
        <v>90</v>
      </c>
      <c r="J960" s="4" t="s">
        <v>8</v>
      </c>
      <c r="K960" s="4" t="s">
        <v>4267</v>
      </c>
      <c r="L960" s="4" t="s">
        <v>4266</v>
      </c>
      <c r="M960" s="4" t="s">
        <v>25036</v>
      </c>
      <c r="N960" t="s">
        <v>8997</v>
      </c>
    </row>
    <row r="961" spans="1:14">
      <c r="A961" s="4" t="s">
        <v>25038</v>
      </c>
      <c r="B961" s="4" t="s">
        <v>25039</v>
      </c>
      <c r="C961" s="4" t="s">
        <v>5605</v>
      </c>
      <c r="D961" t="str">
        <f>VLOOKUP(C961,'Ref-Item'!A:B,2,0)</f>
        <v>HYD10-0076</v>
      </c>
      <c r="E961" s="4" t="s">
        <v>9062</v>
      </c>
      <c r="F961" s="4" t="s">
        <v>9062</v>
      </c>
      <c r="G961" s="4" t="s">
        <v>9063</v>
      </c>
      <c r="H961" s="4">
        <v>1</v>
      </c>
      <c r="I961" s="4" t="s">
        <v>12</v>
      </c>
      <c r="J961" s="4" t="s">
        <v>8</v>
      </c>
      <c r="K961" s="4" t="s">
        <v>4268</v>
      </c>
      <c r="L961" s="4" t="s">
        <v>4266</v>
      </c>
      <c r="M961" s="4" t="s">
        <v>25040</v>
      </c>
      <c r="N961" t="s">
        <v>5256</v>
      </c>
    </row>
    <row r="962" spans="1:14">
      <c r="A962" s="4" t="s">
        <v>25042</v>
      </c>
      <c r="B962" s="4" t="s">
        <v>25043</v>
      </c>
      <c r="C962" s="4" t="s">
        <v>3012</v>
      </c>
      <c r="D962" t="str">
        <f>VLOOKUP(C962,'Ref-Item'!A:B,2,0)</f>
        <v>AMFBA10-0491A</v>
      </c>
      <c r="E962" s="4" t="s">
        <v>155</v>
      </c>
      <c r="F962" s="4" t="s">
        <v>155</v>
      </c>
      <c r="G962" s="4" t="s">
        <v>5150</v>
      </c>
      <c r="H962" s="4">
        <v>1</v>
      </c>
      <c r="I962" s="4" t="s">
        <v>17</v>
      </c>
      <c r="J962" s="4" t="s">
        <v>3</v>
      </c>
      <c r="K962" s="4" t="s">
        <v>4308</v>
      </c>
      <c r="L962" s="4" t="s">
        <v>5070</v>
      </c>
      <c r="M962" s="4" t="s">
        <v>25044</v>
      </c>
    </row>
    <row r="963" spans="1:14">
      <c r="A963" s="4" t="s">
        <v>25045</v>
      </c>
      <c r="B963" s="4" t="s">
        <v>25046</v>
      </c>
      <c r="C963" s="4" t="s">
        <v>2894</v>
      </c>
      <c r="D963" t="str">
        <f>VLOOKUP(C963,'Ref-Item'!A:B,2,0)</f>
        <v>AMFBA20-0165A</v>
      </c>
      <c r="E963" s="4" t="s">
        <v>358</v>
      </c>
      <c r="F963" s="4" t="s">
        <v>358</v>
      </c>
      <c r="G963" s="4" t="s">
        <v>5584</v>
      </c>
      <c r="H963" s="4">
        <v>1</v>
      </c>
      <c r="I963" s="4" t="s">
        <v>27</v>
      </c>
      <c r="J963" s="4" t="s">
        <v>8</v>
      </c>
      <c r="K963" s="4" t="s">
        <v>4268</v>
      </c>
      <c r="L963" s="4" t="s">
        <v>4266</v>
      </c>
      <c r="M963" s="4" t="s">
        <v>25047</v>
      </c>
      <c r="N963" t="s">
        <v>9007</v>
      </c>
    </row>
    <row r="964" spans="1:14">
      <c r="A964" s="4" t="s">
        <v>25049</v>
      </c>
      <c r="B964" s="4" t="s">
        <v>25050</v>
      </c>
      <c r="C964" s="4" t="s">
        <v>3742</v>
      </c>
      <c r="D964" t="str">
        <f>VLOOKUP(C964,'Ref-Item'!A:B,2,0)</f>
        <v>DC54-0322A</v>
      </c>
      <c r="E964" s="4" t="s">
        <v>4301</v>
      </c>
      <c r="F964" s="4" t="s">
        <v>4301</v>
      </c>
      <c r="G964" s="4" t="s">
        <v>5221</v>
      </c>
      <c r="H964" s="4">
        <v>1</v>
      </c>
      <c r="I964" s="4" t="s">
        <v>27</v>
      </c>
      <c r="J964" s="4" t="s">
        <v>8</v>
      </c>
      <c r="K964" s="4" t="s">
        <v>4267</v>
      </c>
      <c r="L964" s="4" t="s">
        <v>4266</v>
      </c>
      <c r="M964" s="4" t="s">
        <v>25051</v>
      </c>
    </row>
    <row r="965" spans="1:14">
      <c r="A965" s="4" t="s">
        <v>25053</v>
      </c>
      <c r="B965" s="4" t="s">
        <v>25054</v>
      </c>
      <c r="C965" s="4" t="s">
        <v>2518</v>
      </c>
      <c r="D965" t="str">
        <f>VLOOKUP(C965,'Ref-Item'!A:B,2,0)</f>
        <v>DC54-0327A</v>
      </c>
      <c r="E965" s="4" t="s">
        <v>340</v>
      </c>
      <c r="F965" s="4" t="s">
        <v>340</v>
      </c>
      <c r="G965" s="4" t="s">
        <v>5205</v>
      </c>
      <c r="H965" s="4">
        <v>1</v>
      </c>
      <c r="I965" s="4" t="s">
        <v>27</v>
      </c>
      <c r="J965" s="4" t="s">
        <v>8</v>
      </c>
      <c r="K965" s="4" t="s">
        <v>4279</v>
      </c>
      <c r="L965" s="4" t="s">
        <v>4266</v>
      </c>
      <c r="M965" s="4" t="s">
        <v>25055</v>
      </c>
      <c r="N965" t="s">
        <v>4490</v>
      </c>
    </row>
    <row r="966" spans="1:14">
      <c r="A966" s="4" t="s">
        <v>25057</v>
      </c>
      <c r="B966" s="4" t="s">
        <v>25058</v>
      </c>
      <c r="C966" s="4" t="s">
        <v>5416</v>
      </c>
      <c r="D966" t="str">
        <f>VLOOKUP(C966,'Ref-Item'!A:B,2,0)</f>
        <v>HYD12-0112</v>
      </c>
      <c r="E966" s="4" t="s">
        <v>5417</v>
      </c>
      <c r="F966" s="4" t="s">
        <v>5417</v>
      </c>
      <c r="G966" s="4" t="s">
        <v>5827</v>
      </c>
      <c r="H966" s="4">
        <v>1</v>
      </c>
      <c r="I966" s="4" t="s">
        <v>10</v>
      </c>
      <c r="J966" s="4" t="s">
        <v>8</v>
      </c>
      <c r="K966" s="4" t="s">
        <v>4271</v>
      </c>
      <c r="L966" s="4" t="s">
        <v>4266</v>
      </c>
      <c r="M966" s="4" t="s">
        <v>25059</v>
      </c>
      <c r="N966" t="s">
        <v>9017</v>
      </c>
    </row>
    <row r="967" spans="1:14">
      <c r="A967" s="4" t="s">
        <v>25061</v>
      </c>
      <c r="B967" s="4" t="s">
        <v>25062</v>
      </c>
      <c r="C967" s="4" t="s">
        <v>1970</v>
      </c>
      <c r="D967" t="str">
        <f>VLOOKUP(C967,'Ref-Item'!A:B,2,0)</f>
        <v>AMFBA55-0101A</v>
      </c>
      <c r="E967" s="4" t="s">
        <v>111</v>
      </c>
      <c r="F967" s="4" t="s">
        <v>111</v>
      </c>
      <c r="G967" s="4" t="s">
        <v>6707</v>
      </c>
      <c r="H967" s="4">
        <v>1</v>
      </c>
      <c r="I967" s="4" t="s">
        <v>152</v>
      </c>
      <c r="J967" s="4" t="s">
        <v>3</v>
      </c>
      <c r="K967" s="4" t="s">
        <v>18</v>
      </c>
      <c r="L967" s="4" t="s">
        <v>5070</v>
      </c>
      <c r="M967" s="4" t="s">
        <v>25063</v>
      </c>
    </row>
    <row r="968" spans="1:14">
      <c r="A968" s="4" t="s">
        <v>25064</v>
      </c>
      <c r="B968" s="4" t="s">
        <v>25065</v>
      </c>
      <c r="C968" s="4" t="s">
        <v>2977</v>
      </c>
      <c r="D968" t="str">
        <f>VLOOKUP(C968,'Ref-Item'!A:B,2,0)</f>
        <v>DC54-0483A</v>
      </c>
      <c r="E968" s="4" t="s">
        <v>223</v>
      </c>
      <c r="F968" s="4" t="s">
        <v>223</v>
      </c>
      <c r="G968" s="4" t="s">
        <v>5699</v>
      </c>
      <c r="H968" s="4">
        <v>1</v>
      </c>
      <c r="I968" s="4" t="s">
        <v>27</v>
      </c>
      <c r="J968" s="4" t="s">
        <v>3</v>
      </c>
      <c r="K968" s="4" t="s">
        <v>4516</v>
      </c>
      <c r="L968" s="4" t="s">
        <v>5070</v>
      </c>
      <c r="M968" s="4" t="s">
        <v>25066</v>
      </c>
    </row>
    <row r="969" spans="1:14">
      <c r="A969" s="4" t="s">
        <v>25067</v>
      </c>
      <c r="B969" s="4" t="s">
        <v>25068</v>
      </c>
      <c r="C969" s="4" t="s">
        <v>3013</v>
      </c>
      <c r="D969" t="str">
        <f>VLOOKUP(C969,'Ref-Item'!A:B,2,0)</f>
        <v>AMFBA10-0489A</v>
      </c>
      <c r="E969" s="4" t="s">
        <v>74</v>
      </c>
      <c r="F969" s="4" t="s">
        <v>74</v>
      </c>
      <c r="G969" s="4" t="s">
        <v>5179</v>
      </c>
      <c r="H969" s="4">
        <v>1</v>
      </c>
      <c r="I969" s="4" t="s">
        <v>549</v>
      </c>
      <c r="J969" s="4" t="s">
        <v>8</v>
      </c>
      <c r="K969" s="4" t="s">
        <v>4516</v>
      </c>
      <c r="L969" s="4" t="s">
        <v>4266</v>
      </c>
      <c r="M969" s="4" t="s">
        <v>25069</v>
      </c>
    </row>
    <row r="970" spans="1:14">
      <c r="A970" s="4" t="s">
        <v>25071</v>
      </c>
      <c r="B970" s="4" t="s">
        <v>25072</v>
      </c>
      <c r="C970" s="4" t="s">
        <v>14</v>
      </c>
      <c r="D970" t="str">
        <f>VLOOKUP(C970,'Ref-Item'!A:B,2,0)</f>
        <v>DC31-0542</v>
      </c>
      <c r="E970" s="4" t="s">
        <v>13</v>
      </c>
      <c r="F970" s="4" t="s">
        <v>13</v>
      </c>
      <c r="G970" s="4" t="s">
        <v>5110</v>
      </c>
      <c r="H970" s="4">
        <v>1</v>
      </c>
      <c r="I970" s="4" t="s">
        <v>55</v>
      </c>
      <c r="J970" s="4" t="s">
        <v>4272</v>
      </c>
      <c r="K970" s="4" t="s">
        <v>4268</v>
      </c>
      <c r="L970" s="4" t="s">
        <v>4286</v>
      </c>
      <c r="M970" s="4" t="s">
        <v>25073</v>
      </c>
    </row>
    <row r="971" spans="1:14">
      <c r="A971" s="4" t="s">
        <v>25074</v>
      </c>
      <c r="B971" s="4" t="s">
        <v>25075</v>
      </c>
      <c r="C971" s="4" t="s">
        <v>272</v>
      </c>
      <c r="D971" t="str">
        <f>VLOOKUP(C971,'Ref-Item'!A:B,2,0)</f>
        <v>AMFBA10-0480</v>
      </c>
      <c r="E971" s="4" t="s">
        <v>271</v>
      </c>
      <c r="F971" s="4" t="s">
        <v>271</v>
      </c>
      <c r="G971" s="4" t="s">
        <v>4427</v>
      </c>
      <c r="H971" s="4">
        <v>1</v>
      </c>
      <c r="I971" s="4" t="s">
        <v>144</v>
      </c>
      <c r="J971" s="4" t="s">
        <v>3</v>
      </c>
      <c r="K971" s="4" t="s">
        <v>4271</v>
      </c>
      <c r="L971" s="4" t="s">
        <v>4266</v>
      </c>
      <c r="M971" s="4" t="s">
        <v>25076</v>
      </c>
      <c r="N971" t="s">
        <v>9032</v>
      </c>
    </row>
    <row r="972" spans="1:14">
      <c r="A972" s="4" t="s">
        <v>25077</v>
      </c>
      <c r="B972" s="4" t="s">
        <v>25078</v>
      </c>
      <c r="C972" s="4" t="s">
        <v>1974</v>
      </c>
      <c r="D972" t="str">
        <f>VLOOKUP(C972,'Ref-Item'!A:B,2,0)</f>
        <v>DC55-0071A</v>
      </c>
      <c r="E972" s="4" t="s">
        <v>185</v>
      </c>
      <c r="F972" s="4" t="s">
        <v>185</v>
      </c>
      <c r="G972" s="4" t="s">
        <v>5082</v>
      </c>
      <c r="H972" s="4">
        <v>1</v>
      </c>
      <c r="I972" s="4" t="s">
        <v>90</v>
      </c>
      <c r="J972" s="4" t="s">
        <v>3</v>
      </c>
      <c r="K972" s="4" t="s">
        <v>18</v>
      </c>
      <c r="L972" s="4" t="s">
        <v>4266</v>
      </c>
      <c r="M972" s="4" t="s">
        <v>25079</v>
      </c>
    </row>
    <row r="973" spans="1:14">
      <c r="A973" s="4" t="s">
        <v>25080</v>
      </c>
      <c r="B973" s="4" t="s">
        <v>25081</v>
      </c>
      <c r="C973" s="4" t="s">
        <v>298</v>
      </c>
      <c r="D973" t="str">
        <f>VLOOKUP(C973,'Ref-Item'!A:B,2,0)</f>
        <v>DC16-0091</v>
      </c>
      <c r="E973" s="4" t="s">
        <v>297</v>
      </c>
      <c r="F973" s="4" t="s">
        <v>297</v>
      </c>
      <c r="G973" s="4" t="s">
        <v>25082</v>
      </c>
      <c r="H973" s="4">
        <v>1</v>
      </c>
      <c r="I973" s="4" t="s">
        <v>27</v>
      </c>
      <c r="J973" s="4" t="s">
        <v>3</v>
      </c>
      <c r="K973" s="4" t="s">
        <v>4268</v>
      </c>
      <c r="L973" s="4" t="s">
        <v>5070</v>
      </c>
      <c r="M973" s="4" t="s">
        <v>25083</v>
      </c>
    </row>
    <row r="974" spans="1:14">
      <c r="A974" s="4" t="s">
        <v>25084</v>
      </c>
      <c r="B974" s="4" t="s">
        <v>25085</v>
      </c>
      <c r="C974" s="4" t="s">
        <v>5705</v>
      </c>
      <c r="D974" t="str">
        <f>VLOOKUP(C974,'Ref-Item'!A:B,2,0)</f>
        <v>CZ63DU6225-LG</v>
      </c>
      <c r="E974" s="4" t="s">
        <v>5706</v>
      </c>
      <c r="F974" s="4" t="s">
        <v>5706</v>
      </c>
      <c r="G974" s="4" t="s">
        <v>5707</v>
      </c>
      <c r="H974" s="4">
        <v>1</v>
      </c>
      <c r="I974" s="4" t="s">
        <v>27</v>
      </c>
      <c r="J974" s="4" t="s">
        <v>3</v>
      </c>
      <c r="K974" s="4" t="s">
        <v>4274</v>
      </c>
      <c r="L974" s="4" t="s">
        <v>5070</v>
      </c>
      <c r="M974" s="4" t="s">
        <v>25086</v>
      </c>
      <c r="N974" t="s">
        <v>9042</v>
      </c>
    </row>
    <row r="975" spans="1:14">
      <c r="A975" s="4" t="s">
        <v>25087</v>
      </c>
      <c r="B975" s="4" t="s">
        <v>25088</v>
      </c>
      <c r="C975" s="4" t="s">
        <v>11837</v>
      </c>
      <c r="D975" t="str">
        <f>VLOOKUP(C975,'Ref-Item'!A:B,2,0)</f>
        <v>DOC10-0707</v>
      </c>
      <c r="E975" s="4" t="s">
        <v>11838</v>
      </c>
      <c r="F975" s="4" t="s">
        <v>11838</v>
      </c>
      <c r="G975" s="4" t="s">
        <v>24566</v>
      </c>
      <c r="H975" s="4">
        <v>1</v>
      </c>
      <c r="I975" s="4" t="s">
        <v>2</v>
      </c>
      <c r="J975" s="4" t="s">
        <v>3</v>
      </c>
      <c r="K975" s="4" t="s">
        <v>4308</v>
      </c>
      <c r="L975" s="4" t="s">
        <v>5070</v>
      </c>
      <c r="M975" s="4" t="s">
        <v>25089</v>
      </c>
    </row>
    <row r="976" spans="1:14">
      <c r="A976" s="4" t="s">
        <v>25090</v>
      </c>
      <c r="B976" s="4" t="s">
        <v>25091</v>
      </c>
      <c r="C976" s="4" t="s">
        <v>3016</v>
      </c>
      <c r="D976" t="str">
        <f>VLOOKUP(C976,'Ref-Item'!A:B,2,0)</f>
        <v>DC31-0503A</v>
      </c>
      <c r="E976" s="4" t="s">
        <v>332</v>
      </c>
      <c r="F976" s="4" t="s">
        <v>332</v>
      </c>
      <c r="G976" s="4" t="s">
        <v>5207</v>
      </c>
      <c r="H976" s="4">
        <v>1</v>
      </c>
      <c r="I976" s="4" t="s">
        <v>69</v>
      </c>
      <c r="J976" s="4" t="s">
        <v>3</v>
      </c>
      <c r="K976" s="4" t="s">
        <v>18</v>
      </c>
      <c r="L976" s="4" t="s">
        <v>5070</v>
      </c>
      <c r="M976" s="4" t="s">
        <v>25092</v>
      </c>
    </row>
    <row r="977" spans="1:14">
      <c r="A977" s="4" t="s">
        <v>25093</v>
      </c>
      <c r="B977" s="4" t="s">
        <v>25094</v>
      </c>
      <c r="C977" s="4" t="s">
        <v>5448</v>
      </c>
      <c r="D977" t="str">
        <f>VLOOKUP(C977,'Ref-Item'!A:B,2,0)</f>
        <v>DOC12-0668</v>
      </c>
      <c r="E977" s="4" t="s">
        <v>5449</v>
      </c>
      <c r="F977" s="4" t="s">
        <v>5449</v>
      </c>
      <c r="G977" s="4" t="s">
        <v>5450</v>
      </c>
      <c r="H977" s="4">
        <v>1</v>
      </c>
      <c r="I977" s="4" t="s">
        <v>27</v>
      </c>
      <c r="J977" s="4" t="s">
        <v>8</v>
      </c>
      <c r="K977" s="4" t="s">
        <v>4308</v>
      </c>
      <c r="L977" s="4" t="s">
        <v>4266</v>
      </c>
      <c r="M977" s="4" t="s">
        <v>25095</v>
      </c>
    </row>
    <row r="978" spans="1:14">
      <c r="A978" s="4" t="s">
        <v>25097</v>
      </c>
      <c r="B978" s="4" t="s">
        <v>25098</v>
      </c>
      <c r="C978" s="4" t="s">
        <v>3016</v>
      </c>
      <c r="D978" t="str">
        <f>VLOOKUP(C978,'Ref-Item'!A:B,2,0)</f>
        <v>DC31-0503A</v>
      </c>
      <c r="E978" s="4" t="s">
        <v>332</v>
      </c>
      <c r="F978" s="4" t="s">
        <v>332</v>
      </c>
      <c r="G978" s="4" t="s">
        <v>5207</v>
      </c>
      <c r="H978" s="4">
        <v>1</v>
      </c>
      <c r="I978" s="4" t="s">
        <v>27</v>
      </c>
      <c r="J978" s="4" t="s">
        <v>8</v>
      </c>
      <c r="K978" s="4" t="s">
        <v>4267</v>
      </c>
      <c r="L978" s="4" t="s">
        <v>4266</v>
      </c>
      <c r="M978" s="4" t="s">
        <v>25099</v>
      </c>
    </row>
    <row r="979" spans="1:14">
      <c r="A979" s="4" t="s">
        <v>25100</v>
      </c>
      <c r="B979" s="4" t="s">
        <v>25101</v>
      </c>
      <c r="C979" s="4" t="s">
        <v>4437</v>
      </c>
      <c r="D979" t="str">
        <f>VLOOKUP(C979,'Ref-Item'!A:B,2,0)</f>
        <v>DL63PC6183US-MD</v>
      </c>
      <c r="E979" s="4" t="s">
        <v>4438</v>
      </c>
      <c r="F979" s="4" t="s">
        <v>4438</v>
      </c>
      <c r="G979" s="4" t="s">
        <v>11064</v>
      </c>
      <c r="H979" s="4">
        <v>1</v>
      </c>
      <c r="I979" s="4" t="s">
        <v>73</v>
      </c>
      <c r="J979" s="4" t="s">
        <v>3</v>
      </c>
      <c r="K979" s="4" t="s">
        <v>4516</v>
      </c>
      <c r="L979" s="4" t="s">
        <v>4266</v>
      </c>
      <c r="M979" s="4" t="s">
        <v>25102</v>
      </c>
    </row>
    <row r="980" spans="1:14">
      <c r="A980" s="4" t="s">
        <v>25103</v>
      </c>
      <c r="B980" s="4" t="s">
        <v>25104</v>
      </c>
      <c r="C980" s="4" t="s">
        <v>63</v>
      </c>
      <c r="D980" t="str">
        <f>VLOOKUP(C980,'Ref-Item'!A:B,2,0)</f>
        <v>DC31-0511</v>
      </c>
      <c r="E980" s="4" t="s">
        <v>62</v>
      </c>
      <c r="F980" s="4" t="s">
        <v>62</v>
      </c>
      <c r="G980" s="4" t="s">
        <v>5088</v>
      </c>
      <c r="H980" s="4">
        <v>1</v>
      </c>
      <c r="I980" s="4" t="s">
        <v>27</v>
      </c>
      <c r="J980" s="4" t="s">
        <v>8</v>
      </c>
      <c r="K980" s="4" t="s">
        <v>4522</v>
      </c>
      <c r="L980" s="4" t="s">
        <v>4266</v>
      </c>
      <c r="M980" s="4" t="s">
        <v>25105</v>
      </c>
    </row>
    <row r="981" spans="1:14">
      <c r="A981" s="4" t="s">
        <v>25107</v>
      </c>
      <c r="B981" s="4" t="s">
        <v>25108</v>
      </c>
      <c r="C981" s="4" t="s">
        <v>6243</v>
      </c>
      <c r="D981" t="str">
        <f>VLOOKUP(C981,'Ref-Item'!A:B,2,0)</f>
        <v>HD10-0059</v>
      </c>
      <c r="E981" s="4" t="s">
        <v>130</v>
      </c>
      <c r="F981" s="4" t="s">
        <v>130</v>
      </c>
      <c r="G981" s="4" t="s">
        <v>6244</v>
      </c>
      <c r="H981" s="4">
        <v>1</v>
      </c>
      <c r="I981" s="4" t="s">
        <v>144</v>
      </c>
      <c r="J981" s="4" t="s">
        <v>8</v>
      </c>
      <c r="K981" s="4" t="s">
        <v>4268</v>
      </c>
      <c r="L981" s="4" t="s">
        <v>4266</v>
      </c>
      <c r="M981" s="4" t="s">
        <v>25109</v>
      </c>
    </row>
    <row r="982" spans="1:14">
      <c r="A982" s="4" t="s">
        <v>25111</v>
      </c>
      <c r="B982" s="4" t="s">
        <v>25112</v>
      </c>
      <c r="C982" s="4" t="s">
        <v>325</v>
      </c>
      <c r="D982" t="str">
        <f>VLOOKUP(C982,'Ref-Item'!A:B,2,0)</f>
        <v>DC16-0089</v>
      </c>
      <c r="E982" s="4" t="s">
        <v>324</v>
      </c>
      <c r="F982" s="4" t="s">
        <v>324</v>
      </c>
      <c r="G982" s="4" t="s">
        <v>5112</v>
      </c>
      <c r="H982" s="4">
        <v>1</v>
      </c>
      <c r="I982" s="4" t="s">
        <v>42</v>
      </c>
      <c r="J982" s="4" t="s">
        <v>8</v>
      </c>
      <c r="K982" s="4" t="s">
        <v>18</v>
      </c>
      <c r="L982" s="4" t="s">
        <v>4266</v>
      </c>
      <c r="M982" s="4" t="s">
        <v>25113</v>
      </c>
    </row>
    <row r="983" spans="1:14">
      <c r="A983" s="4" t="s">
        <v>25115</v>
      </c>
      <c r="B983" s="4" t="s">
        <v>25116</v>
      </c>
      <c r="C983" s="4" t="s">
        <v>1744</v>
      </c>
      <c r="D983" t="str">
        <f>VLOOKUP(C983,'Ref-Item'!A:B,2,0)</f>
        <v>DC51-0036A</v>
      </c>
      <c r="E983" s="4" t="s">
        <v>5372</v>
      </c>
      <c r="F983" s="4" t="s">
        <v>5372</v>
      </c>
      <c r="G983" s="4" t="s">
        <v>5373</v>
      </c>
      <c r="H983" s="4">
        <v>1</v>
      </c>
      <c r="I983" s="4" t="s">
        <v>42</v>
      </c>
      <c r="J983" s="4" t="s">
        <v>3</v>
      </c>
      <c r="K983" s="4" t="s">
        <v>4522</v>
      </c>
      <c r="L983" s="4" t="s">
        <v>5070</v>
      </c>
      <c r="M983" s="4" t="s">
        <v>25117</v>
      </c>
      <c r="N983" t="s">
        <v>9072</v>
      </c>
    </row>
    <row r="984" spans="1:14">
      <c r="A984" s="4" t="s">
        <v>25118</v>
      </c>
      <c r="B984" s="4" t="s">
        <v>25119</v>
      </c>
      <c r="C984" s="4" t="s">
        <v>2094</v>
      </c>
      <c r="D984" t="str">
        <f>VLOOKUP(C984,'Ref-Item'!A:B,2,0)</f>
        <v>DC21-0355-1</v>
      </c>
      <c r="E984" s="4" t="s">
        <v>5914</v>
      </c>
      <c r="F984" s="4" t="s">
        <v>5914</v>
      </c>
      <c r="G984" s="4" t="s">
        <v>5915</v>
      </c>
      <c r="H984" s="4">
        <v>1</v>
      </c>
      <c r="I984" s="4" t="s">
        <v>10</v>
      </c>
      <c r="J984" s="4" t="s">
        <v>3</v>
      </c>
      <c r="K984" s="4" t="s">
        <v>4274</v>
      </c>
      <c r="L984" s="4" t="s">
        <v>5070</v>
      </c>
      <c r="M984" s="4" t="s">
        <v>25120</v>
      </c>
    </row>
    <row r="985" spans="1:14">
      <c r="A985" s="4" t="s">
        <v>25121</v>
      </c>
      <c r="B985" s="4" t="s">
        <v>25122</v>
      </c>
      <c r="C985" s="4" t="s">
        <v>5418</v>
      </c>
      <c r="D985" t="str">
        <f>VLOOKUP(C985,'Ref-Item'!A:B,2,0)</f>
        <v>DOC10-0666</v>
      </c>
      <c r="E985" s="4" t="s">
        <v>5419</v>
      </c>
      <c r="F985" s="4" t="s">
        <v>5419</v>
      </c>
      <c r="G985" s="4" t="s">
        <v>7063</v>
      </c>
      <c r="H985" s="4">
        <v>1</v>
      </c>
      <c r="I985" s="4" t="s">
        <v>17</v>
      </c>
      <c r="J985" s="4" t="s">
        <v>3</v>
      </c>
      <c r="K985" s="4" t="s">
        <v>4271</v>
      </c>
      <c r="L985" s="4" t="s">
        <v>5070</v>
      </c>
      <c r="M985" s="4" t="s">
        <v>25123</v>
      </c>
    </row>
    <row r="986" spans="1:14">
      <c r="A986" s="4" t="s">
        <v>25124</v>
      </c>
      <c r="B986" s="4" t="s">
        <v>25125</v>
      </c>
      <c r="C986" s="4" t="s">
        <v>3011</v>
      </c>
      <c r="D986" t="str">
        <f>VLOOKUP(C986,'Ref-Item'!A:B,2,0)</f>
        <v>AMFBA10-0490A</v>
      </c>
      <c r="E986" s="4" t="s">
        <v>269</v>
      </c>
      <c r="F986" s="4" t="s">
        <v>269</v>
      </c>
      <c r="G986" s="4" t="s">
        <v>5094</v>
      </c>
      <c r="H986" s="4">
        <v>1</v>
      </c>
      <c r="I986" s="4" t="s">
        <v>17</v>
      </c>
      <c r="J986" s="4" t="s">
        <v>18</v>
      </c>
      <c r="K986" s="4" t="s">
        <v>18</v>
      </c>
      <c r="L986" s="4" t="s">
        <v>5070</v>
      </c>
      <c r="M986" s="4" t="s">
        <v>25126</v>
      </c>
    </row>
    <row r="987" spans="1:14">
      <c r="A987" s="4" t="s">
        <v>25127</v>
      </c>
      <c r="B987" s="4" t="s">
        <v>25128</v>
      </c>
      <c r="C987" s="4" t="s">
        <v>6497</v>
      </c>
      <c r="D987" t="str">
        <f>VLOOKUP(C987,'Ref-Item'!A:B,2,0)</f>
        <v>DOC10-0709</v>
      </c>
      <c r="E987" s="4" t="s">
        <v>6498</v>
      </c>
      <c r="F987" s="4" t="s">
        <v>6498</v>
      </c>
      <c r="G987" s="4" t="s">
        <v>25129</v>
      </c>
      <c r="H987" s="4">
        <v>1</v>
      </c>
      <c r="I987" s="4" t="s">
        <v>12</v>
      </c>
      <c r="J987" s="4" t="s">
        <v>3</v>
      </c>
      <c r="K987" s="4" t="s">
        <v>4268</v>
      </c>
      <c r="L987" s="4" t="s">
        <v>5070</v>
      </c>
      <c r="M987" s="4" t="s">
        <v>25130</v>
      </c>
    </row>
    <row r="988" spans="1:14">
      <c r="A988" s="4" t="s">
        <v>25131</v>
      </c>
      <c r="B988" s="4" t="s">
        <v>25132</v>
      </c>
      <c r="C988" s="4" t="s">
        <v>2977</v>
      </c>
      <c r="D988" t="str">
        <f>VLOOKUP(C988,'Ref-Item'!A:B,2,0)</f>
        <v>DC54-0483A</v>
      </c>
      <c r="E988" s="4" t="s">
        <v>223</v>
      </c>
      <c r="F988" s="4" t="s">
        <v>223</v>
      </c>
      <c r="G988" s="4" t="s">
        <v>5699</v>
      </c>
      <c r="H988" s="4">
        <v>1</v>
      </c>
      <c r="I988" s="4" t="s">
        <v>42</v>
      </c>
      <c r="J988" s="4" t="s">
        <v>3</v>
      </c>
      <c r="K988" s="4" t="s">
        <v>18</v>
      </c>
      <c r="L988" s="4" t="s">
        <v>5070</v>
      </c>
      <c r="M988" s="4" t="s">
        <v>25133</v>
      </c>
      <c r="N988" t="s">
        <v>9088</v>
      </c>
    </row>
    <row r="989" spans="1:14">
      <c r="A989" s="4" t="s">
        <v>25134</v>
      </c>
      <c r="B989" s="4" t="s">
        <v>25135</v>
      </c>
      <c r="C989" s="4" t="s">
        <v>1745</v>
      </c>
      <c r="D989" t="str">
        <f>VLOOKUP(C989,'Ref-Item'!A:B,2,0)</f>
        <v>DC51-0038A</v>
      </c>
      <c r="E989" s="4" t="s">
        <v>4601</v>
      </c>
      <c r="F989" s="4" t="s">
        <v>4601</v>
      </c>
      <c r="G989" s="4" t="s">
        <v>5320</v>
      </c>
      <c r="H989" s="4">
        <v>1</v>
      </c>
      <c r="I989" s="4" t="s">
        <v>55</v>
      </c>
      <c r="J989" s="4" t="s">
        <v>3</v>
      </c>
      <c r="K989" s="4" t="s">
        <v>4522</v>
      </c>
      <c r="L989" s="4" t="s">
        <v>5070</v>
      </c>
      <c r="M989" s="4" t="s">
        <v>25136</v>
      </c>
    </row>
    <row r="990" spans="1:14">
      <c r="A990" s="4" t="s">
        <v>25137</v>
      </c>
      <c r="B990" s="4" t="s">
        <v>25138</v>
      </c>
      <c r="C990" s="4" t="s">
        <v>1939</v>
      </c>
      <c r="D990" t="str">
        <f>VLOOKUP(C990,'Ref-Item'!A:B,2,0)</f>
        <v>DC54-0067A</v>
      </c>
      <c r="E990" s="4" t="s">
        <v>291</v>
      </c>
      <c r="F990" s="4" t="s">
        <v>291</v>
      </c>
      <c r="G990" s="4" t="s">
        <v>293</v>
      </c>
      <c r="H990" s="4">
        <v>1</v>
      </c>
      <c r="I990" s="4" t="s">
        <v>549</v>
      </c>
      <c r="J990" s="4" t="s">
        <v>3</v>
      </c>
      <c r="K990" s="4" t="s">
        <v>4268</v>
      </c>
      <c r="L990" s="4" t="s">
        <v>5070</v>
      </c>
      <c r="M990" s="4" t="s">
        <v>25139</v>
      </c>
    </row>
    <row r="991" spans="1:14">
      <c r="A991" s="4" t="s">
        <v>25140</v>
      </c>
      <c r="B991" s="4" t="s">
        <v>25141</v>
      </c>
      <c r="C991" s="4" t="s">
        <v>5233</v>
      </c>
      <c r="D991" t="str">
        <f>VLOOKUP(C991,'Ref-Item'!A:B,2,0)</f>
        <v>HYD10-0086</v>
      </c>
      <c r="E991" s="4" t="s">
        <v>5234</v>
      </c>
      <c r="F991" s="4" t="s">
        <v>5234</v>
      </c>
      <c r="G991" s="4" t="s">
        <v>5497</v>
      </c>
      <c r="H991" s="4">
        <v>1</v>
      </c>
      <c r="I991" s="4" t="s">
        <v>90</v>
      </c>
      <c r="J991" s="4" t="s">
        <v>3</v>
      </c>
      <c r="K991" s="4" t="s">
        <v>4271</v>
      </c>
      <c r="L991" s="4" t="s">
        <v>5070</v>
      </c>
      <c r="M991" s="4" t="s">
        <v>25142</v>
      </c>
    </row>
    <row r="992" spans="1:14">
      <c r="A992" s="4" t="s">
        <v>25143</v>
      </c>
      <c r="B992" s="4" t="s">
        <v>25144</v>
      </c>
      <c r="C992" s="4" t="s">
        <v>4640</v>
      </c>
      <c r="D992" t="str">
        <f>VLOOKUP(C992,'Ref-Item'!A:B,2,0)</f>
        <v>DC54-0298A</v>
      </c>
      <c r="E992" s="4" t="s">
        <v>4557</v>
      </c>
      <c r="F992" s="4" t="s">
        <v>4557</v>
      </c>
      <c r="G992" s="4" t="s">
        <v>5308</v>
      </c>
      <c r="H992" s="4">
        <v>1</v>
      </c>
      <c r="I992" s="4" t="s">
        <v>144</v>
      </c>
      <c r="J992" s="4" t="s">
        <v>3</v>
      </c>
      <c r="K992" s="4" t="s">
        <v>4267</v>
      </c>
      <c r="L992" s="4" t="s">
        <v>4266</v>
      </c>
      <c r="M992" s="4" t="s">
        <v>25145</v>
      </c>
    </row>
    <row r="993" spans="1:14">
      <c r="A993" s="4" t="s">
        <v>25146</v>
      </c>
      <c r="B993" s="4" t="s">
        <v>25147</v>
      </c>
      <c r="C993" s="4" t="s">
        <v>4647</v>
      </c>
      <c r="D993" t="str">
        <f>VLOOKUP(C993,'Ref-Item'!A:B,2,0)</f>
        <v>HD50-0064A</v>
      </c>
      <c r="E993" s="4" t="s">
        <v>383</v>
      </c>
      <c r="F993" s="4" t="s">
        <v>383</v>
      </c>
      <c r="G993" s="4" t="s">
        <v>5309</v>
      </c>
      <c r="H993" s="4">
        <v>1</v>
      </c>
      <c r="I993" s="4" t="s">
        <v>27</v>
      </c>
      <c r="J993" s="4" t="s">
        <v>3</v>
      </c>
      <c r="K993" s="4" t="s">
        <v>4268</v>
      </c>
      <c r="L993" s="4" t="s">
        <v>5070</v>
      </c>
      <c r="M993" s="4" t="s">
        <v>25148</v>
      </c>
      <c r="N993" t="s">
        <v>9102</v>
      </c>
    </row>
    <row r="994" spans="1:14">
      <c r="A994" s="4" t="s">
        <v>25149</v>
      </c>
      <c r="B994" s="4" t="s">
        <v>25150</v>
      </c>
      <c r="C994" s="4" t="s">
        <v>3648</v>
      </c>
      <c r="D994" t="str">
        <f>VLOOKUP(C994,'Ref-Item'!A:B,2,0)</f>
        <v>DC31-0534</v>
      </c>
      <c r="E994" s="4" t="s">
        <v>4212</v>
      </c>
      <c r="F994" s="4" t="s">
        <v>4212</v>
      </c>
      <c r="G994" s="4" t="s">
        <v>5185</v>
      </c>
      <c r="H994" s="4">
        <v>1</v>
      </c>
      <c r="I994" s="4" t="s">
        <v>27</v>
      </c>
      <c r="J994" s="4" t="s">
        <v>3</v>
      </c>
      <c r="K994" s="4" t="s">
        <v>4267</v>
      </c>
      <c r="L994" s="4" t="s">
        <v>5070</v>
      </c>
      <c r="M994" s="4" t="s">
        <v>25151</v>
      </c>
    </row>
    <row r="995" spans="1:14">
      <c r="A995" s="4" t="s">
        <v>25149</v>
      </c>
      <c r="B995" s="4" t="s">
        <v>25150</v>
      </c>
      <c r="C995" s="4" t="s">
        <v>3648</v>
      </c>
      <c r="D995" t="str">
        <f>VLOOKUP(C995,'Ref-Item'!A:B,2,0)</f>
        <v>DC31-0534</v>
      </c>
      <c r="E995" s="4" t="s">
        <v>4212</v>
      </c>
      <c r="F995" s="4" t="s">
        <v>4212</v>
      </c>
      <c r="G995" s="4" t="s">
        <v>5185</v>
      </c>
      <c r="H995" s="4">
        <v>1</v>
      </c>
      <c r="I995" s="4" t="s">
        <v>27</v>
      </c>
      <c r="J995" s="4" t="s">
        <v>8</v>
      </c>
      <c r="K995" s="4" t="s">
        <v>4267</v>
      </c>
      <c r="L995" s="4" t="s">
        <v>4266</v>
      </c>
      <c r="M995" s="4" t="s">
        <v>25152</v>
      </c>
    </row>
    <row r="996" spans="1:14">
      <c r="A996" s="4" t="s">
        <v>25149</v>
      </c>
      <c r="B996" s="4" t="s">
        <v>25150</v>
      </c>
      <c r="C996" s="4" t="s">
        <v>3648</v>
      </c>
      <c r="D996" t="str">
        <f>VLOOKUP(C996,'Ref-Item'!A:B,2,0)</f>
        <v>DC31-0534</v>
      </c>
      <c r="E996" s="4" t="s">
        <v>4212</v>
      </c>
      <c r="F996" s="4" t="s">
        <v>4212</v>
      </c>
      <c r="G996" s="4" t="s">
        <v>5185</v>
      </c>
      <c r="H996" s="4">
        <v>1</v>
      </c>
      <c r="I996" s="4" t="s">
        <v>27</v>
      </c>
      <c r="J996" s="4" t="s">
        <v>3</v>
      </c>
      <c r="K996" s="4" t="s">
        <v>4267</v>
      </c>
      <c r="L996" s="4" t="s">
        <v>5070</v>
      </c>
      <c r="M996" s="4" t="s">
        <v>25153</v>
      </c>
    </row>
    <row r="997" spans="1:14">
      <c r="A997" s="4" t="s">
        <v>25149</v>
      </c>
      <c r="B997" s="4" t="s">
        <v>25150</v>
      </c>
      <c r="C997" s="4" t="s">
        <v>3648</v>
      </c>
      <c r="D997" t="str">
        <f>VLOOKUP(C997,'Ref-Item'!A:B,2,0)</f>
        <v>DC31-0534</v>
      </c>
      <c r="E997" s="4" t="s">
        <v>4212</v>
      </c>
      <c r="F997" s="4" t="s">
        <v>4212</v>
      </c>
      <c r="G997" s="4" t="s">
        <v>5185</v>
      </c>
      <c r="H997" s="4">
        <v>1</v>
      </c>
      <c r="I997" s="4" t="s">
        <v>27</v>
      </c>
      <c r="J997" s="4" t="s">
        <v>3</v>
      </c>
      <c r="K997" s="4" t="s">
        <v>4267</v>
      </c>
      <c r="L997" s="4" t="s">
        <v>5070</v>
      </c>
      <c r="M997" s="4" t="s">
        <v>25154</v>
      </c>
    </row>
    <row r="998" spans="1:14">
      <c r="A998" s="4" t="s">
        <v>25155</v>
      </c>
      <c r="B998" s="4" t="s">
        <v>25156</v>
      </c>
      <c r="C998" s="4" t="s">
        <v>5201</v>
      </c>
      <c r="D998" t="str">
        <f>VLOOKUP(C998,'Ref-Item'!A:B,2,0)</f>
        <v>HYD10-0102</v>
      </c>
      <c r="E998" s="4" t="s">
        <v>5202</v>
      </c>
      <c r="F998" s="4" t="s">
        <v>5202</v>
      </c>
      <c r="G998" s="4" t="s">
        <v>25157</v>
      </c>
      <c r="H998" s="4">
        <v>1</v>
      </c>
      <c r="I998" s="4" t="s">
        <v>152</v>
      </c>
      <c r="J998" s="4" t="s">
        <v>3</v>
      </c>
      <c r="K998" s="4" t="s">
        <v>4267</v>
      </c>
      <c r="L998" s="4" t="s">
        <v>5070</v>
      </c>
      <c r="M998" s="4" t="s">
        <v>25158</v>
      </c>
    </row>
    <row r="999" spans="1:14">
      <c r="A999" s="4" t="s">
        <v>25159</v>
      </c>
      <c r="B999" s="4" t="s">
        <v>25160</v>
      </c>
      <c r="C999" s="4" t="s">
        <v>3381</v>
      </c>
      <c r="D999" t="str">
        <f>VLOOKUP(C999,'Ref-Item'!A:B,2,0)</f>
        <v>DC50-0015A</v>
      </c>
      <c r="E999" s="4" t="s">
        <v>4532</v>
      </c>
      <c r="F999" s="4" t="s">
        <v>4532</v>
      </c>
      <c r="G999" s="4" t="s">
        <v>5755</v>
      </c>
      <c r="H999" s="4">
        <v>1</v>
      </c>
      <c r="I999" s="4" t="s">
        <v>4585</v>
      </c>
      <c r="J999" s="4" t="s">
        <v>3</v>
      </c>
      <c r="K999" s="4" t="s">
        <v>4271</v>
      </c>
      <c r="L999" s="4" t="s">
        <v>4266</v>
      </c>
      <c r="M999" s="4" t="s">
        <v>25161</v>
      </c>
      <c r="N999" t="s">
        <v>5258</v>
      </c>
    </row>
    <row r="1000" spans="1:14">
      <c r="A1000" s="4" t="s">
        <v>25162</v>
      </c>
      <c r="B1000" s="4" t="s">
        <v>25163</v>
      </c>
      <c r="C1000" s="4" t="s">
        <v>4419</v>
      </c>
      <c r="D1000" t="str">
        <f>VLOOKUP(C1000,'Ref-Item'!A:B,2,0)</f>
        <v>COD31-0136</v>
      </c>
      <c r="E1000" s="4" t="s">
        <v>4420</v>
      </c>
      <c r="F1000" s="4" t="s">
        <v>4420</v>
      </c>
      <c r="G1000" s="4" t="s">
        <v>10790</v>
      </c>
      <c r="H1000" s="4">
        <v>1</v>
      </c>
      <c r="I1000" s="4" t="s">
        <v>27</v>
      </c>
      <c r="J1000" s="4" t="s">
        <v>8</v>
      </c>
      <c r="K1000" s="4" t="s">
        <v>4271</v>
      </c>
      <c r="L1000" s="4" t="s">
        <v>4266</v>
      </c>
      <c r="M1000" s="4" t="s">
        <v>25164</v>
      </c>
    </row>
    <row r="1001" spans="1:14">
      <c r="A1001" s="4" t="s">
        <v>25166</v>
      </c>
      <c r="B1001" s="4" t="s">
        <v>25167</v>
      </c>
      <c r="C1001" s="4" t="s">
        <v>5377</v>
      </c>
      <c r="D1001" t="str">
        <f>VLOOKUP(C1001,'Ref-Item'!A:B,2,0)</f>
        <v>DOC10-0684</v>
      </c>
      <c r="E1001" s="4" t="s">
        <v>5378</v>
      </c>
      <c r="F1001" s="4" t="s">
        <v>5378</v>
      </c>
      <c r="G1001" s="4" t="s">
        <v>5687</v>
      </c>
      <c r="H1001" s="4">
        <v>1</v>
      </c>
      <c r="I1001" s="4" t="s">
        <v>42</v>
      </c>
      <c r="J1001" s="4" t="s">
        <v>3</v>
      </c>
      <c r="K1001" s="4" t="s">
        <v>4287</v>
      </c>
      <c r="L1001" s="4" t="s">
        <v>5070</v>
      </c>
      <c r="M1001" s="4" t="s">
        <v>25168</v>
      </c>
    </row>
    <row r="1002" spans="1:14">
      <c r="A1002" s="4" t="s">
        <v>25169</v>
      </c>
      <c r="B1002" s="4" t="s">
        <v>25170</v>
      </c>
      <c r="C1002" s="4" t="s">
        <v>4220</v>
      </c>
      <c r="D1002" t="str">
        <f>VLOOKUP(C1002,'Ref-Item'!A:B,2,0)</f>
        <v>DC31-0546</v>
      </c>
      <c r="E1002" s="4" t="s">
        <v>4221</v>
      </c>
      <c r="F1002" s="4" t="s">
        <v>4221</v>
      </c>
      <c r="G1002" s="4" t="s">
        <v>4222</v>
      </c>
      <c r="H1002" s="4">
        <v>1</v>
      </c>
      <c r="I1002" s="4" t="s">
        <v>27</v>
      </c>
      <c r="J1002" s="4" t="s">
        <v>4272</v>
      </c>
      <c r="K1002" s="4" t="s">
        <v>4268</v>
      </c>
      <c r="L1002" s="4" t="s">
        <v>4286</v>
      </c>
      <c r="M1002" s="4" t="s">
        <v>25171</v>
      </c>
    </row>
    <row r="1003" spans="1:14">
      <c r="A1003" s="4" t="s">
        <v>25172</v>
      </c>
      <c r="B1003" s="4" t="s">
        <v>25173</v>
      </c>
      <c r="C1003" s="4" t="s">
        <v>2846</v>
      </c>
      <c r="D1003" t="str">
        <f>VLOOKUP(C1003,'Ref-Item'!A:B,2,0)</f>
        <v>DC20-0467A</v>
      </c>
      <c r="E1003" s="4" t="s">
        <v>498</v>
      </c>
      <c r="F1003" s="4" t="s">
        <v>498</v>
      </c>
      <c r="G1003" s="4" t="s">
        <v>5506</v>
      </c>
      <c r="H1003" s="4">
        <v>1</v>
      </c>
      <c r="I1003" s="4" t="s">
        <v>27</v>
      </c>
      <c r="J1003" s="4" t="s">
        <v>3</v>
      </c>
      <c r="K1003" s="4" t="s">
        <v>4320</v>
      </c>
      <c r="L1003" s="4" t="s">
        <v>5070</v>
      </c>
      <c r="M1003" s="4" t="s">
        <v>25174</v>
      </c>
    </row>
    <row r="1004" spans="1:14">
      <c r="A1004" s="4" t="s">
        <v>25175</v>
      </c>
      <c r="B1004" s="4" t="s">
        <v>25176</v>
      </c>
      <c r="C1004" s="4" t="s">
        <v>4387</v>
      </c>
      <c r="D1004" t="str">
        <f>VLOOKUP(C1004,'Ref-Item'!A:B,2,0)</f>
        <v>DL63PC6185US-LG</v>
      </c>
      <c r="E1004" s="4" t="s">
        <v>5546</v>
      </c>
      <c r="F1004" s="4" t="s">
        <v>5546</v>
      </c>
      <c r="G1004" s="4" t="s">
        <v>6101</v>
      </c>
      <c r="H1004" s="4">
        <v>1</v>
      </c>
      <c r="I1004" s="4" t="s">
        <v>27</v>
      </c>
      <c r="J1004" s="4" t="s">
        <v>3</v>
      </c>
      <c r="K1004" s="4" t="s">
        <v>4522</v>
      </c>
      <c r="L1004" s="4" t="s">
        <v>5070</v>
      </c>
      <c r="M1004" s="4" t="s">
        <v>25177</v>
      </c>
    </row>
    <row r="1005" spans="1:14">
      <c r="A1005" s="4" t="s">
        <v>25178</v>
      </c>
      <c r="B1005" s="4" t="s">
        <v>25179</v>
      </c>
      <c r="C1005" s="4" t="s">
        <v>2895</v>
      </c>
      <c r="D1005" t="str">
        <f>VLOOKUP(C1005,'Ref-Item'!A:B,2,0)</f>
        <v>AMFBA20-0166A</v>
      </c>
      <c r="E1005" s="4" t="s">
        <v>343</v>
      </c>
      <c r="F1005" s="4" t="s">
        <v>343</v>
      </c>
      <c r="G1005" s="4" t="s">
        <v>5545</v>
      </c>
      <c r="H1005" s="4">
        <v>1</v>
      </c>
      <c r="I1005" s="4" t="s">
        <v>27</v>
      </c>
      <c r="J1005" s="4" t="s">
        <v>8</v>
      </c>
      <c r="K1005" s="4" t="s">
        <v>18</v>
      </c>
      <c r="L1005" s="4" t="s">
        <v>4266</v>
      </c>
      <c r="M1005" s="4" t="s">
        <v>25180</v>
      </c>
    </row>
    <row r="1006" spans="1:14">
      <c r="A1006" s="4" t="s">
        <v>25182</v>
      </c>
      <c r="B1006" s="4" t="s">
        <v>25183</v>
      </c>
      <c r="C1006" s="4" t="s">
        <v>4586</v>
      </c>
      <c r="D1006" t="str">
        <f>VLOOKUP(C1006,'Ref-Item'!A:B,2,0)</f>
        <v>DC54-0057A</v>
      </c>
      <c r="E1006" s="4" t="s">
        <v>4587</v>
      </c>
      <c r="F1006" s="4" t="s">
        <v>4587</v>
      </c>
      <c r="G1006" s="4" t="s">
        <v>4588</v>
      </c>
      <c r="H1006" s="4">
        <v>1</v>
      </c>
      <c r="I1006" s="4" t="s">
        <v>27</v>
      </c>
      <c r="J1006" s="4" t="s">
        <v>3</v>
      </c>
      <c r="K1006" s="4" t="s">
        <v>18</v>
      </c>
      <c r="L1006" s="4" t="s">
        <v>5070</v>
      </c>
      <c r="M1006" s="4" t="s">
        <v>25184</v>
      </c>
    </row>
    <row r="1007" spans="1:14">
      <c r="A1007" s="4" t="s">
        <v>25185</v>
      </c>
      <c r="B1007" s="4" t="s">
        <v>25186</v>
      </c>
      <c r="C1007" s="4" t="s">
        <v>5321</v>
      </c>
      <c r="D1007" t="str">
        <f>VLOOKUP(C1007,'Ref-Item'!A:B,2,0)</f>
        <v>HYD10-0073</v>
      </c>
      <c r="E1007" s="4" t="s">
        <v>5322</v>
      </c>
      <c r="F1007" s="4" t="s">
        <v>5322</v>
      </c>
      <c r="G1007" s="4" t="s">
        <v>8283</v>
      </c>
      <c r="H1007" s="4">
        <v>1</v>
      </c>
      <c r="I1007" s="4" t="s">
        <v>5231</v>
      </c>
      <c r="J1007" s="4" t="s">
        <v>8</v>
      </c>
      <c r="K1007" s="4" t="s">
        <v>4265</v>
      </c>
      <c r="L1007" s="4" t="s">
        <v>4266</v>
      </c>
      <c r="M1007" s="4" t="s">
        <v>25187</v>
      </c>
    </row>
    <row r="1008" spans="1:14">
      <c r="A1008" s="4" t="s">
        <v>25188</v>
      </c>
      <c r="B1008" s="4" t="s">
        <v>25189</v>
      </c>
      <c r="C1008" s="4" t="s">
        <v>3857</v>
      </c>
      <c r="D1008" t="str">
        <f>VLOOKUP(C1008,'Ref-Item'!A:B,2,0)</f>
        <v>COD31-0093</v>
      </c>
      <c r="E1008" s="4" t="s">
        <v>4206</v>
      </c>
      <c r="F1008" s="4" t="s">
        <v>4206</v>
      </c>
      <c r="G1008" s="4" t="s">
        <v>5542</v>
      </c>
      <c r="H1008" s="4">
        <v>1</v>
      </c>
      <c r="I1008" s="4" t="s">
        <v>27</v>
      </c>
      <c r="J1008" s="4" t="s">
        <v>8</v>
      </c>
      <c r="K1008" s="4" t="s">
        <v>4271</v>
      </c>
      <c r="L1008" s="4" t="s">
        <v>4266</v>
      </c>
      <c r="M1008" s="4" t="s">
        <v>25190</v>
      </c>
    </row>
    <row r="1009" spans="1:14">
      <c r="A1009" s="4" t="s">
        <v>25191</v>
      </c>
      <c r="B1009" s="4" t="s">
        <v>25192</v>
      </c>
      <c r="C1009" s="4" t="s">
        <v>5457</v>
      </c>
      <c r="D1009" t="str">
        <f>VLOOKUP(C1009,'Ref-Item'!A:B,2,0)</f>
        <v>HYD12-0082</v>
      </c>
      <c r="E1009" s="4" t="s">
        <v>5458</v>
      </c>
      <c r="F1009" s="4" t="s">
        <v>5458</v>
      </c>
      <c r="G1009" s="4" t="s">
        <v>6114</v>
      </c>
      <c r="H1009" s="4">
        <v>1</v>
      </c>
      <c r="I1009" s="4" t="s">
        <v>90</v>
      </c>
      <c r="J1009" s="4" t="s">
        <v>4272</v>
      </c>
      <c r="K1009" s="4" t="s">
        <v>4271</v>
      </c>
      <c r="L1009" s="4" t="s">
        <v>4286</v>
      </c>
      <c r="M1009" s="4" t="s">
        <v>25193</v>
      </c>
    </row>
    <row r="1010" spans="1:14">
      <c r="A1010" s="4" t="s">
        <v>25194</v>
      </c>
      <c r="B1010" s="4" t="s">
        <v>25195</v>
      </c>
      <c r="C1010" s="4" t="s">
        <v>4184</v>
      </c>
      <c r="D1010" t="str">
        <f>VLOOKUP(C1010,'Ref-Item'!A:B,2,0)</f>
        <v>COD30-0118</v>
      </c>
      <c r="E1010" s="4" t="s">
        <v>4648</v>
      </c>
      <c r="F1010" s="4" t="s">
        <v>4648</v>
      </c>
      <c r="G1010" s="4" t="s">
        <v>10093</v>
      </c>
      <c r="H1010" s="4">
        <v>1</v>
      </c>
      <c r="I1010" s="4" t="s">
        <v>2</v>
      </c>
      <c r="J1010" s="4" t="s">
        <v>3</v>
      </c>
      <c r="K1010" s="4" t="s">
        <v>4308</v>
      </c>
      <c r="L1010" s="4" t="s">
        <v>5070</v>
      </c>
      <c r="M1010" s="4" t="s">
        <v>25196</v>
      </c>
      <c r="N1010" t="s">
        <v>9153</v>
      </c>
    </row>
    <row r="1011" spans="1:14">
      <c r="A1011" s="4" t="s">
        <v>25197</v>
      </c>
      <c r="B1011" s="4" t="s">
        <v>25198</v>
      </c>
      <c r="C1011" s="4" t="s">
        <v>4324</v>
      </c>
      <c r="D1011" t="str">
        <f>VLOOKUP(C1011,'Ref-Item'!A:B,2,0)</f>
        <v>COD63-0122</v>
      </c>
      <c r="E1011" s="4" t="s">
        <v>4325</v>
      </c>
      <c r="F1011" s="4" t="s">
        <v>4325</v>
      </c>
      <c r="G1011" s="4" t="s">
        <v>5507</v>
      </c>
      <c r="H1011" s="4">
        <v>1</v>
      </c>
      <c r="I1011" s="4" t="s">
        <v>10</v>
      </c>
      <c r="J1011" s="4" t="s">
        <v>3</v>
      </c>
      <c r="K1011" s="4" t="s">
        <v>4516</v>
      </c>
      <c r="L1011" s="4" t="s">
        <v>5070</v>
      </c>
      <c r="M1011" s="4" t="s">
        <v>25199</v>
      </c>
    </row>
    <row r="1012" spans="1:14">
      <c r="A1012" s="4" t="s">
        <v>25200</v>
      </c>
      <c r="B1012" s="4" t="s">
        <v>25201</v>
      </c>
      <c r="C1012" s="4" t="s">
        <v>3015</v>
      </c>
      <c r="D1012" t="str">
        <f>VLOOKUP(C1012,'Ref-Item'!A:B,2,0)</f>
        <v>DC31-0509A</v>
      </c>
      <c r="E1012" s="4" t="s">
        <v>56</v>
      </c>
      <c r="F1012" s="4" t="s">
        <v>56</v>
      </c>
      <c r="G1012" s="4" t="s">
        <v>5247</v>
      </c>
      <c r="H1012" s="4">
        <v>1</v>
      </c>
      <c r="I1012" s="4" t="s">
        <v>90</v>
      </c>
      <c r="J1012" s="4" t="s">
        <v>8</v>
      </c>
      <c r="K1012" s="4" t="s">
        <v>4271</v>
      </c>
      <c r="L1012" s="4" t="s">
        <v>4266</v>
      </c>
      <c r="M1012" s="4" t="s">
        <v>25202</v>
      </c>
    </row>
    <row r="1013" spans="1:14">
      <c r="A1013" s="4" t="s">
        <v>25203</v>
      </c>
      <c r="B1013" s="4" t="s">
        <v>25201</v>
      </c>
      <c r="C1013" s="4" t="s">
        <v>3015</v>
      </c>
      <c r="D1013" t="str">
        <f>VLOOKUP(C1013,'Ref-Item'!A:B,2,0)</f>
        <v>DC31-0509A</v>
      </c>
      <c r="E1013" s="4" t="s">
        <v>56</v>
      </c>
      <c r="F1013" s="4" t="s">
        <v>56</v>
      </c>
      <c r="G1013" s="4" t="s">
        <v>5247</v>
      </c>
      <c r="H1013" s="4">
        <v>1</v>
      </c>
      <c r="I1013" s="4" t="s">
        <v>90</v>
      </c>
      <c r="J1013" s="4" t="s">
        <v>8</v>
      </c>
      <c r="K1013" s="4" t="s">
        <v>4271</v>
      </c>
      <c r="L1013" s="4" t="s">
        <v>4266</v>
      </c>
      <c r="M1013" s="4" t="s">
        <v>25204</v>
      </c>
    </row>
    <row r="1014" spans="1:14">
      <c r="A1014" s="4" t="s">
        <v>25205</v>
      </c>
      <c r="B1014" s="4" t="s">
        <v>25206</v>
      </c>
      <c r="C1014" s="4" t="s">
        <v>4449</v>
      </c>
      <c r="D1014" t="str">
        <f>VLOOKUP(C1014,'Ref-Item'!A:B,2,0)</f>
        <v>COD63-0123</v>
      </c>
      <c r="E1014" s="4" t="s">
        <v>4450</v>
      </c>
      <c r="F1014" s="4" t="s">
        <v>4450</v>
      </c>
      <c r="G1014" s="4" t="s">
        <v>5071</v>
      </c>
      <c r="H1014" s="4">
        <v>1</v>
      </c>
      <c r="I1014" s="4" t="s">
        <v>69</v>
      </c>
      <c r="J1014" s="4" t="s">
        <v>3</v>
      </c>
      <c r="K1014" s="4" t="s">
        <v>18</v>
      </c>
      <c r="L1014" s="4" t="s">
        <v>5070</v>
      </c>
      <c r="M1014" s="4" t="s">
        <v>25207</v>
      </c>
    </row>
    <row r="1015" spans="1:14">
      <c r="A1015" s="4" t="s">
        <v>25208</v>
      </c>
      <c r="B1015" s="4" t="s">
        <v>25209</v>
      </c>
      <c r="C1015" s="4" t="s">
        <v>5834</v>
      </c>
      <c r="D1015" t="str">
        <f>VLOOKUP(C1015,'Ref-Item'!A:B,2,0)</f>
        <v>COD12-0166</v>
      </c>
      <c r="E1015" s="4" t="s">
        <v>5835</v>
      </c>
      <c r="F1015" s="4" t="s">
        <v>5835</v>
      </c>
      <c r="G1015" s="4" t="s">
        <v>5836</v>
      </c>
      <c r="H1015" s="4">
        <v>1</v>
      </c>
      <c r="I1015" s="4" t="s">
        <v>144</v>
      </c>
      <c r="J1015" s="4" t="s">
        <v>8</v>
      </c>
      <c r="K1015" s="4" t="s">
        <v>4271</v>
      </c>
      <c r="L1015" s="4" t="s">
        <v>4266</v>
      </c>
      <c r="M1015" s="4" t="s">
        <v>25210</v>
      </c>
    </row>
    <row r="1016" spans="1:14">
      <c r="A1016" s="4" t="s">
        <v>25212</v>
      </c>
      <c r="B1016" s="4" t="s">
        <v>25213</v>
      </c>
      <c r="C1016" s="4" t="s">
        <v>2507</v>
      </c>
      <c r="D1016" t="str">
        <f>VLOOKUP(C1016,'Ref-Item'!A:B,2,0)</f>
        <v>DC54-0293A</v>
      </c>
      <c r="E1016" s="4" t="s">
        <v>4607</v>
      </c>
      <c r="F1016" s="4" t="s">
        <v>4607</v>
      </c>
      <c r="G1016" s="4" t="s">
        <v>4608</v>
      </c>
      <c r="H1016" s="4">
        <v>1</v>
      </c>
      <c r="I1016" s="4" t="s">
        <v>27</v>
      </c>
      <c r="J1016" s="4" t="s">
        <v>3</v>
      </c>
      <c r="K1016" s="4" t="s">
        <v>4271</v>
      </c>
      <c r="L1016" s="4" t="s">
        <v>5070</v>
      </c>
      <c r="M1016" s="4" t="s">
        <v>25214</v>
      </c>
    </row>
    <row r="1017" spans="1:14">
      <c r="A1017" s="4" t="s">
        <v>25215</v>
      </c>
      <c r="B1017" s="4" t="s">
        <v>25216</v>
      </c>
      <c r="C1017" s="4" t="s">
        <v>2838</v>
      </c>
      <c r="D1017" t="str">
        <f>VLOOKUP(C1017,'Ref-Item'!A:B,2,0)</f>
        <v>DC20-0460-1</v>
      </c>
      <c r="E1017" s="4" t="s">
        <v>232</v>
      </c>
      <c r="F1017" s="4" t="s">
        <v>232</v>
      </c>
      <c r="G1017" s="4" t="s">
        <v>234</v>
      </c>
      <c r="H1017" s="4">
        <v>1</v>
      </c>
      <c r="I1017" s="4" t="s">
        <v>549</v>
      </c>
      <c r="J1017" s="4" t="s">
        <v>8</v>
      </c>
      <c r="K1017" s="4" t="s">
        <v>4267</v>
      </c>
      <c r="L1017" s="4" t="s">
        <v>4266</v>
      </c>
      <c r="M1017" s="4" t="s">
        <v>25217</v>
      </c>
      <c r="N1017" t="s">
        <v>9176</v>
      </c>
    </row>
    <row r="1018" spans="1:14">
      <c r="A1018" s="4" t="s">
        <v>25219</v>
      </c>
      <c r="B1018" s="4" t="s">
        <v>25220</v>
      </c>
      <c r="C1018" s="4" t="s">
        <v>7</v>
      </c>
      <c r="D1018" t="str">
        <f>VLOOKUP(C1018,'Ref-Item'!A:B,2,0)</f>
        <v>COD31-0088</v>
      </c>
      <c r="E1018" s="4" t="s">
        <v>6</v>
      </c>
      <c r="F1018" s="4" t="s">
        <v>6</v>
      </c>
      <c r="G1018" s="4" t="s">
        <v>5111</v>
      </c>
      <c r="H1018" s="4">
        <v>1</v>
      </c>
      <c r="I1018" s="4" t="s">
        <v>4246</v>
      </c>
      <c r="J1018" s="4" t="s">
        <v>8</v>
      </c>
      <c r="K1018" s="4" t="s">
        <v>4271</v>
      </c>
      <c r="L1018" s="4" t="s">
        <v>4266</v>
      </c>
      <c r="M1018" s="4" t="s">
        <v>25221</v>
      </c>
    </row>
    <row r="1019" spans="1:14">
      <c r="A1019" s="4" t="s">
        <v>25222</v>
      </c>
      <c r="B1019" s="4" t="s">
        <v>25223</v>
      </c>
      <c r="C1019" s="4" t="s">
        <v>3013</v>
      </c>
      <c r="D1019" t="str">
        <f>VLOOKUP(C1019,'Ref-Item'!A:B,2,0)</f>
        <v>AMFBA10-0489A</v>
      </c>
      <c r="E1019" s="4" t="s">
        <v>74</v>
      </c>
      <c r="F1019" s="4" t="s">
        <v>74</v>
      </c>
      <c r="G1019" s="4" t="s">
        <v>5179</v>
      </c>
      <c r="H1019" s="4">
        <v>1</v>
      </c>
      <c r="I1019" s="4" t="s">
        <v>27</v>
      </c>
      <c r="J1019" s="4" t="s">
        <v>3</v>
      </c>
      <c r="K1019" s="4" t="s">
        <v>18</v>
      </c>
      <c r="L1019" s="4" t="s">
        <v>5070</v>
      </c>
      <c r="M1019" s="4" t="s">
        <v>25224</v>
      </c>
    </row>
    <row r="1020" spans="1:14">
      <c r="A1020" s="4" t="s">
        <v>25225</v>
      </c>
      <c r="B1020" s="4" t="s">
        <v>25226</v>
      </c>
      <c r="C1020" s="4" t="s">
        <v>151</v>
      </c>
      <c r="D1020" t="str">
        <f>VLOOKUP(C1020,'Ref-Item'!A:B,2,0)</f>
        <v>DC31-0504</v>
      </c>
      <c r="E1020" s="4" t="s">
        <v>150</v>
      </c>
      <c r="F1020" s="4" t="s">
        <v>150</v>
      </c>
      <c r="G1020" s="4" t="s">
        <v>4670</v>
      </c>
      <c r="H1020" s="4">
        <v>1</v>
      </c>
      <c r="I1020" s="4" t="s">
        <v>12</v>
      </c>
      <c r="J1020" s="4" t="s">
        <v>8</v>
      </c>
      <c r="K1020" s="4" t="s">
        <v>4267</v>
      </c>
      <c r="L1020" s="4" t="s">
        <v>4266</v>
      </c>
      <c r="M1020" s="4" t="s">
        <v>25227</v>
      </c>
    </row>
    <row r="1021" spans="1:14">
      <c r="A1021" s="4" t="s">
        <v>25229</v>
      </c>
      <c r="B1021" s="4" t="s">
        <v>25230</v>
      </c>
      <c r="C1021" s="4" t="s">
        <v>5398</v>
      </c>
      <c r="D1021" t="str">
        <f>VLOOKUP(C1021,'Ref-Item'!A:B,2,0)</f>
        <v>DOC12-0680</v>
      </c>
      <c r="E1021" s="4" t="s">
        <v>5399</v>
      </c>
      <c r="F1021" s="4" t="s">
        <v>5399</v>
      </c>
      <c r="G1021" s="4" t="s">
        <v>5400</v>
      </c>
      <c r="H1021" s="4">
        <v>1</v>
      </c>
      <c r="I1021" s="4" t="s">
        <v>144</v>
      </c>
      <c r="J1021" s="4" t="s">
        <v>8</v>
      </c>
      <c r="K1021" s="4" t="s">
        <v>4271</v>
      </c>
      <c r="L1021" s="4" t="s">
        <v>4266</v>
      </c>
      <c r="M1021" s="4" t="s">
        <v>25231</v>
      </c>
    </row>
    <row r="1022" spans="1:14">
      <c r="A1022" s="4" t="s">
        <v>25233</v>
      </c>
      <c r="B1022" s="4" t="s">
        <v>25234</v>
      </c>
      <c r="C1022" s="4" t="s">
        <v>2505</v>
      </c>
      <c r="D1022" t="str">
        <f>VLOOKUP(C1022,'Ref-Item'!A:B,2,0)</f>
        <v>DC54-0295A</v>
      </c>
      <c r="E1022" s="4" t="s">
        <v>4580</v>
      </c>
      <c r="F1022" s="4" t="s">
        <v>4580</v>
      </c>
      <c r="G1022" s="4" t="s">
        <v>4581</v>
      </c>
      <c r="H1022" s="4">
        <v>1</v>
      </c>
      <c r="I1022" s="4" t="s">
        <v>27</v>
      </c>
      <c r="J1022" s="4" t="s">
        <v>8</v>
      </c>
      <c r="K1022" s="4" t="s">
        <v>18</v>
      </c>
      <c r="L1022" s="4" t="s">
        <v>4266</v>
      </c>
      <c r="M1022" s="4" t="s">
        <v>25235</v>
      </c>
    </row>
    <row r="1023" spans="1:14">
      <c r="A1023" s="4" t="s">
        <v>25237</v>
      </c>
      <c r="B1023" s="4" t="s">
        <v>25238</v>
      </c>
      <c r="C1023" s="4" t="s">
        <v>5452</v>
      </c>
      <c r="D1023" t="str">
        <f>VLOOKUP(C1023,'Ref-Item'!A:B,2,0)</f>
        <v>DOC12-0681</v>
      </c>
      <c r="E1023" s="4" t="s">
        <v>5453</v>
      </c>
      <c r="F1023" s="4" t="s">
        <v>5453</v>
      </c>
      <c r="G1023" s="4" t="s">
        <v>5456</v>
      </c>
      <c r="H1023" s="4">
        <v>1</v>
      </c>
      <c r="I1023" s="4" t="s">
        <v>470</v>
      </c>
      <c r="J1023" s="4" t="s">
        <v>3</v>
      </c>
      <c r="K1023" s="4" t="s">
        <v>4271</v>
      </c>
      <c r="L1023" s="4" t="s">
        <v>5070</v>
      </c>
      <c r="M1023" s="4" t="s">
        <v>25239</v>
      </c>
    </row>
    <row r="1024" spans="1:14">
      <c r="A1024" s="4" t="s">
        <v>25240</v>
      </c>
      <c r="B1024" s="4" t="s">
        <v>25241</v>
      </c>
      <c r="C1024" s="4" t="s">
        <v>2845</v>
      </c>
      <c r="D1024" t="str">
        <f>VLOOKUP(C1024,'Ref-Item'!A:B,2,0)</f>
        <v>DC20-0466A</v>
      </c>
      <c r="E1024" s="4" t="s">
        <v>85</v>
      </c>
      <c r="F1024" s="4" t="s">
        <v>85</v>
      </c>
      <c r="G1024" s="4" t="s">
        <v>87</v>
      </c>
      <c r="H1024" s="4">
        <v>1</v>
      </c>
      <c r="I1024" s="4" t="s">
        <v>10</v>
      </c>
      <c r="J1024" s="4" t="s">
        <v>3</v>
      </c>
      <c r="K1024" s="4" t="s">
        <v>4274</v>
      </c>
      <c r="L1024" s="4" t="s">
        <v>5070</v>
      </c>
      <c r="M1024" s="4" t="s">
        <v>25242</v>
      </c>
    </row>
    <row r="1025" spans="1:14">
      <c r="A1025" s="4" t="s">
        <v>25243</v>
      </c>
      <c r="B1025" s="4" t="s">
        <v>25068</v>
      </c>
      <c r="C1025" s="4" t="s">
        <v>3013</v>
      </c>
      <c r="D1025" t="str">
        <f>VLOOKUP(C1025,'Ref-Item'!A:B,2,0)</f>
        <v>AMFBA10-0489A</v>
      </c>
      <c r="E1025" s="4" t="s">
        <v>74</v>
      </c>
      <c r="F1025" s="4" t="s">
        <v>74</v>
      </c>
      <c r="G1025" s="4" t="s">
        <v>5179</v>
      </c>
      <c r="H1025" s="4">
        <v>1</v>
      </c>
      <c r="I1025" s="4" t="s">
        <v>549</v>
      </c>
      <c r="J1025" s="4" t="s">
        <v>8</v>
      </c>
      <c r="K1025" s="4" t="s">
        <v>4267</v>
      </c>
      <c r="L1025" s="4" t="s">
        <v>4266</v>
      </c>
      <c r="M1025" s="4" t="s">
        <v>25244</v>
      </c>
    </row>
    <row r="1026" spans="1:14">
      <c r="A1026" s="4" t="s">
        <v>25246</v>
      </c>
      <c r="B1026" s="4" t="s">
        <v>25247</v>
      </c>
      <c r="C1026" s="4" t="s">
        <v>5024</v>
      </c>
      <c r="D1026" t="str">
        <f>VLOOKUP(C1026,'Ref-Item'!A:B,2,0)</f>
        <v>HD54-0051-1</v>
      </c>
      <c r="E1026" s="4" t="s">
        <v>5096</v>
      </c>
      <c r="F1026" s="4" t="s">
        <v>5096</v>
      </c>
      <c r="G1026" s="4" t="s">
        <v>5703</v>
      </c>
      <c r="H1026" s="4">
        <v>1</v>
      </c>
      <c r="I1026" s="4" t="s">
        <v>27</v>
      </c>
      <c r="J1026" s="4" t="s">
        <v>3</v>
      </c>
      <c r="K1026" s="4" t="s">
        <v>4308</v>
      </c>
      <c r="L1026" s="4" t="s">
        <v>5070</v>
      </c>
      <c r="M1026" s="4" t="s">
        <v>25248</v>
      </c>
    </row>
    <row r="1027" spans="1:14">
      <c r="A1027" s="4" t="s">
        <v>25249</v>
      </c>
      <c r="B1027" s="4" t="s">
        <v>25250</v>
      </c>
      <c r="C1027" s="4" t="s">
        <v>1</v>
      </c>
      <c r="D1027" t="str">
        <f>VLOOKUP(C1027,'Ref-Item'!A:B,2,0)</f>
        <v>COD31-0092</v>
      </c>
      <c r="E1027" s="4" t="s">
        <v>0</v>
      </c>
      <c r="F1027" s="4" t="s">
        <v>0</v>
      </c>
      <c r="G1027" s="4" t="s">
        <v>6239</v>
      </c>
      <c r="H1027" s="4">
        <v>1</v>
      </c>
      <c r="I1027" s="4" t="s">
        <v>549</v>
      </c>
      <c r="J1027" s="4" t="s">
        <v>3</v>
      </c>
      <c r="K1027" s="4" t="s">
        <v>4267</v>
      </c>
      <c r="L1027" s="4" t="s">
        <v>5070</v>
      </c>
      <c r="M1027" s="4" t="s">
        <v>25251</v>
      </c>
    </row>
    <row r="1028" spans="1:14">
      <c r="A1028" s="4" t="s">
        <v>25252</v>
      </c>
      <c r="B1028" s="4" t="s">
        <v>25253</v>
      </c>
      <c r="C1028" s="4" t="s">
        <v>5027</v>
      </c>
      <c r="D1028" t="str">
        <f>VLOOKUP(C1028,'Ref-Item'!A:B,2,0)</f>
        <v>COD12-0162</v>
      </c>
      <c r="E1028" s="4" t="s">
        <v>5121</v>
      </c>
      <c r="F1028" s="4" t="s">
        <v>5121</v>
      </c>
      <c r="G1028" s="4" t="s">
        <v>5122</v>
      </c>
      <c r="H1028" s="4">
        <v>1</v>
      </c>
      <c r="I1028" s="4" t="s">
        <v>69</v>
      </c>
      <c r="J1028" s="4" t="s">
        <v>4272</v>
      </c>
      <c r="K1028" s="4" t="s">
        <v>4271</v>
      </c>
      <c r="L1028" s="4" t="s">
        <v>4286</v>
      </c>
      <c r="M1028" s="4" t="s">
        <v>25254</v>
      </c>
    </row>
    <row r="1029" spans="1:14">
      <c r="A1029" s="4" t="s">
        <v>25255</v>
      </c>
      <c r="B1029" s="4" t="s">
        <v>25256</v>
      </c>
      <c r="C1029" s="4" t="s">
        <v>5238</v>
      </c>
      <c r="D1029" t="str">
        <f>VLOOKUP(C1029,'Ref-Item'!A:B,2,0)</f>
        <v>DC51-0124B</v>
      </c>
      <c r="E1029" s="4" t="s">
        <v>5239</v>
      </c>
      <c r="F1029" s="4" t="s">
        <v>5239</v>
      </c>
      <c r="G1029" s="4" t="s">
        <v>5709</v>
      </c>
      <c r="H1029" s="4">
        <v>1</v>
      </c>
      <c r="I1029" s="4" t="s">
        <v>2</v>
      </c>
      <c r="J1029" s="4" t="s">
        <v>8</v>
      </c>
      <c r="K1029" s="4" t="s">
        <v>4267</v>
      </c>
      <c r="L1029" s="4" t="s">
        <v>4266</v>
      </c>
      <c r="M1029" s="4" t="s">
        <v>25257</v>
      </c>
    </row>
    <row r="1030" spans="1:14">
      <c r="A1030" s="4" t="s">
        <v>25259</v>
      </c>
      <c r="B1030" s="4" t="s">
        <v>25260</v>
      </c>
      <c r="C1030" s="4" t="s">
        <v>4482</v>
      </c>
      <c r="D1030" t="str">
        <f>VLOOKUP(C1030,'Ref-Item'!A:B,2,0)</f>
        <v>HD21-0077</v>
      </c>
      <c r="E1030" s="4" t="s">
        <v>4483</v>
      </c>
      <c r="F1030" s="4" t="s">
        <v>4483</v>
      </c>
      <c r="G1030" s="4" t="s">
        <v>5126</v>
      </c>
      <c r="H1030" s="4">
        <v>1</v>
      </c>
      <c r="I1030" s="4" t="s">
        <v>27</v>
      </c>
      <c r="J1030" s="4" t="s">
        <v>8</v>
      </c>
      <c r="K1030" s="4" t="s">
        <v>4267</v>
      </c>
      <c r="L1030" s="4" t="s">
        <v>4266</v>
      </c>
      <c r="M1030" s="4" t="s">
        <v>25261</v>
      </c>
    </row>
    <row r="1031" spans="1:14">
      <c r="A1031" s="4" t="s">
        <v>25263</v>
      </c>
      <c r="B1031" s="4" t="s">
        <v>25264</v>
      </c>
      <c r="C1031" s="4" t="s">
        <v>3649</v>
      </c>
      <c r="D1031" t="str">
        <f>VLOOKUP(C1031,'Ref-Item'!A:B,2,0)</f>
        <v>DC31-0539</v>
      </c>
      <c r="E1031" s="4" t="s">
        <v>4232</v>
      </c>
      <c r="F1031" s="4" t="s">
        <v>4232</v>
      </c>
      <c r="G1031" s="4" t="s">
        <v>4233</v>
      </c>
      <c r="H1031" s="4">
        <v>1</v>
      </c>
      <c r="I1031" s="4" t="s">
        <v>27</v>
      </c>
      <c r="J1031" s="4" t="s">
        <v>8</v>
      </c>
      <c r="K1031" s="4" t="s">
        <v>4271</v>
      </c>
      <c r="L1031" s="4" t="s">
        <v>4266</v>
      </c>
      <c r="M1031" s="4" t="s">
        <v>25265</v>
      </c>
    </row>
    <row r="1032" spans="1:14">
      <c r="A1032" s="4" t="s">
        <v>25267</v>
      </c>
      <c r="B1032" s="4" t="s">
        <v>25268</v>
      </c>
      <c r="C1032" s="4" t="s">
        <v>5238</v>
      </c>
      <c r="D1032" t="str">
        <f>VLOOKUP(C1032,'Ref-Item'!A:B,2,0)</f>
        <v>DC51-0124B</v>
      </c>
      <c r="E1032" s="4" t="s">
        <v>5239</v>
      </c>
      <c r="F1032" s="4" t="s">
        <v>5239</v>
      </c>
      <c r="G1032" s="4" t="s">
        <v>5709</v>
      </c>
      <c r="H1032" s="4">
        <v>1</v>
      </c>
      <c r="I1032" s="4" t="s">
        <v>144</v>
      </c>
      <c r="J1032" s="4" t="s">
        <v>8</v>
      </c>
      <c r="K1032" s="4" t="s">
        <v>4308</v>
      </c>
      <c r="L1032" s="4" t="s">
        <v>4266</v>
      </c>
      <c r="M1032" s="4" t="s">
        <v>25269</v>
      </c>
    </row>
    <row r="1033" spans="1:14">
      <c r="A1033" s="4" t="s">
        <v>25271</v>
      </c>
      <c r="B1033" s="4" t="s">
        <v>25272</v>
      </c>
      <c r="C1033" s="4" t="s">
        <v>1931</v>
      </c>
      <c r="D1033" t="str">
        <f>VLOOKUP(C1033,'Ref-Item'!A:B,2,0)</f>
        <v>DC54-0056A</v>
      </c>
      <c r="E1033" s="4" t="s">
        <v>417</v>
      </c>
      <c r="F1033" s="4" t="s">
        <v>417</v>
      </c>
      <c r="G1033" s="4" t="s">
        <v>5625</v>
      </c>
      <c r="H1033" s="4">
        <v>1</v>
      </c>
      <c r="I1033" s="4" t="s">
        <v>69</v>
      </c>
      <c r="J1033" s="4" t="s">
        <v>3</v>
      </c>
      <c r="K1033" s="4" t="s">
        <v>18</v>
      </c>
      <c r="L1033" s="4" t="s">
        <v>5070</v>
      </c>
      <c r="M1033" s="4" t="s">
        <v>25273</v>
      </c>
    </row>
    <row r="1034" spans="1:14">
      <c r="A1034" s="4" t="s">
        <v>25274</v>
      </c>
      <c r="B1034" s="4" t="s">
        <v>25275</v>
      </c>
      <c r="C1034" s="4" t="s">
        <v>194</v>
      </c>
      <c r="D1034" t="str">
        <f>VLOOKUP(C1034,'Ref-Item'!A:B,2,0)</f>
        <v>DC16-0083</v>
      </c>
      <c r="E1034" s="4" t="s">
        <v>193</v>
      </c>
      <c r="F1034" s="4" t="s">
        <v>193</v>
      </c>
      <c r="G1034" s="4" t="s">
        <v>4281</v>
      </c>
      <c r="H1034" s="4">
        <v>1</v>
      </c>
      <c r="I1034" s="4" t="s">
        <v>90</v>
      </c>
      <c r="J1034" s="4" t="s">
        <v>8</v>
      </c>
      <c r="K1034" s="4" t="s">
        <v>4268</v>
      </c>
      <c r="L1034" s="4" t="s">
        <v>4266</v>
      </c>
      <c r="M1034" s="4" t="s">
        <v>25276</v>
      </c>
    </row>
    <row r="1035" spans="1:14">
      <c r="A1035" s="4" t="s">
        <v>25274</v>
      </c>
      <c r="B1035" s="4" t="s">
        <v>25275</v>
      </c>
      <c r="C1035" s="4" t="s">
        <v>323</v>
      </c>
      <c r="D1035" t="str">
        <f>VLOOKUP(C1035,'Ref-Item'!A:B,2,0)</f>
        <v>DC16-0084</v>
      </c>
      <c r="E1035" s="4" t="s">
        <v>322</v>
      </c>
      <c r="F1035" s="4" t="s">
        <v>322</v>
      </c>
      <c r="G1035" s="4" t="s">
        <v>5090</v>
      </c>
      <c r="H1035" s="4">
        <v>1</v>
      </c>
      <c r="I1035" s="4" t="s">
        <v>90</v>
      </c>
      <c r="J1035" s="4" t="s">
        <v>8</v>
      </c>
      <c r="K1035" s="4" t="s">
        <v>4268</v>
      </c>
      <c r="L1035" s="4" t="s">
        <v>4266</v>
      </c>
      <c r="M1035" s="4" t="s">
        <v>25278</v>
      </c>
    </row>
    <row r="1036" spans="1:14">
      <c r="A1036" s="4" t="s">
        <v>25279</v>
      </c>
      <c r="B1036" s="4" t="s">
        <v>25280</v>
      </c>
      <c r="C1036" s="4" t="s">
        <v>21952</v>
      </c>
      <c r="D1036" t="str">
        <f>VLOOKUP(C1036,'Ref-Item'!A:B,2,0)</f>
        <v>HYD10-0101</v>
      </c>
      <c r="E1036" s="4" t="s">
        <v>25281</v>
      </c>
      <c r="F1036" s="4" t="s">
        <v>25281</v>
      </c>
      <c r="G1036" s="4" t="s">
        <v>25282</v>
      </c>
      <c r="H1036" s="4">
        <v>1</v>
      </c>
      <c r="I1036" s="4" t="s">
        <v>69</v>
      </c>
      <c r="J1036" s="4" t="s">
        <v>3</v>
      </c>
      <c r="K1036" s="4" t="s">
        <v>4287</v>
      </c>
      <c r="L1036" s="4" t="s">
        <v>5070</v>
      </c>
      <c r="M1036" s="4" t="s">
        <v>25283</v>
      </c>
    </row>
    <row r="1037" spans="1:14">
      <c r="A1037" s="4" t="s">
        <v>25284</v>
      </c>
      <c r="B1037" s="4" t="s">
        <v>25285</v>
      </c>
      <c r="C1037" s="4" t="s">
        <v>21</v>
      </c>
      <c r="D1037" t="str">
        <f>VLOOKUP(C1037,'Ref-Item'!A:B,2,0)</f>
        <v>DC31-0544</v>
      </c>
      <c r="E1037" s="4" t="s">
        <v>20</v>
      </c>
      <c r="F1037" s="4" t="s">
        <v>20</v>
      </c>
      <c r="G1037" s="4" t="s">
        <v>22</v>
      </c>
      <c r="H1037" s="4">
        <v>1</v>
      </c>
      <c r="I1037" s="4" t="s">
        <v>73</v>
      </c>
      <c r="J1037" s="4" t="s">
        <v>8</v>
      </c>
      <c r="K1037" s="4" t="s">
        <v>18</v>
      </c>
      <c r="L1037" s="4" t="s">
        <v>4266</v>
      </c>
      <c r="M1037" s="4" t="s">
        <v>25286</v>
      </c>
    </row>
    <row r="1038" spans="1:14">
      <c r="A1038" s="4" t="s">
        <v>25288</v>
      </c>
      <c r="B1038" s="4" t="s">
        <v>25289</v>
      </c>
      <c r="C1038" s="4" t="s">
        <v>5100</v>
      </c>
      <c r="D1038" t="str">
        <f>VLOOKUP(C1038,'Ref-Item'!A:B,2,0)</f>
        <v>AMFBA55-0102A</v>
      </c>
      <c r="E1038" s="4" t="s">
        <v>442</v>
      </c>
      <c r="F1038" s="4" t="s">
        <v>442</v>
      </c>
      <c r="G1038" s="4" t="s">
        <v>5622</v>
      </c>
      <c r="H1038" s="4">
        <v>1</v>
      </c>
      <c r="I1038" s="4" t="s">
        <v>12</v>
      </c>
      <c r="J1038" s="4" t="s">
        <v>3</v>
      </c>
      <c r="K1038" s="4" t="s">
        <v>4268</v>
      </c>
      <c r="L1038" s="4" t="s">
        <v>5070</v>
      </c>
      <c r="M1038" s="4" t="s">
        <v>25290</v>
      </c>
    </row>
    <row r="1039" spans="1:14">
      <c r="A1039" s="4" t="s">
        <v>25291</v>
      </c>
      <c r="B1039" s="4" t="s">
        <v>25292</v>
      </c>
      <c r="C1039" s="4" t="s">
        <v>5705</v>
      </c>
      <c r="D1039" t="str">
        <f>VLOOKUP(C1039,'Ref-Item'!A:B,2,0)</f>
        <v>CZ63DU6225-LG</v>
      </c>
      <c r="E1039" s="4" t="s">
        <v>5706</v>
      </c>
      <c r="F1039" s="4" t="s">
        <v>5706</v>
      </c>
      <c r="G1039" s="4" t="s">
        <v>5707</v>
      </c>
      <c r="H1039" s="4">
        <v>1</v>
      </c>
      <c r="I1039" s="4" t="s">
        <v>69</v>
      </c>
      <c r="J1039" s="4" t="s">
        <v>4272</v>
      </c>
      <c r="K1039" s="4" t="s">
        <v>4522</v>
      </c>
      <c r="L1039" s="4" t="s">
        <v>4286</v>
      </c>
      <c r="M1039" s="4" t="s">
        <v>25293</v>
      </c>
    </row>
    <row r="1040" spans="1:14">
      <c r="A1040" s="4" t="s">
        <v>25294</v>
      </c>
      <c r="B1040" s="4" t="s">
        <v>25295</v>
      </c>
      <c r="C1040" s="4" t="s">
        <v>4825</v>
      </c>
      <c r="D1040" t="str">
        <f>VLOOKUP(C1040,'Ref-Item'!A:B,2,0)</f>
        <v>HD21-0082</v>
      </c>
      <c r="E1040" s="4" t="s">
        <v>11369</v>
      </c>
      <c r="F1040" s="4" t="s">
        <v>11369</v>
      </c>
      <c r="G1040" s="4" t="s">
        <v>11370</v>
      </c>
      <c r="H1040" s="4">
        <v>1</v>
      </c>
      <c r="I1040" s="4" t="s">
        <v>42</v>
      </c>
      <c r="J1040" s="4" t="s">
        <v>8</v>
      </c>
      <c r="K1040" s="4" t="s">
        <v>4268</v>
      </c>
      <c r="L1040" s="4" t="s">
        <v>4266</v>
      </c>
      <c r="M1040" s="4" t="s">
        <v>25296</v>
      </c>
      <c r="N1040" t="s">
        <v>9244</v>
      </c>
    </row>
    <row r="1041" spans="1:14">
      <c r="A1041" s="4" t="s">
        <v>25298</v>
      </c>
      <c r="B1041" s="4" t="s">
        <v>25299</v>
      </c>
      <c r="C1041" s="4" t="s">
        <v>4419</v>
      </c>
      <c r="D1041" t="str">
        <f>VLOOKUP(C1041,'Ref-Item'!A:B,2,0)</f>
        <v>COD31-0136</v>
      </c>
      <c r="E1041" s="4" t="s">
        <v>4420</v>
      </c>
      <c r="F1041" s="4" t="s">
        <v>4420</v>
      </c>
      <c r="G1041" s="4" t="s">
        <v>10790</v>
      </c>
      <c r="H1041" s="4">
        <v>1</v>
      </c>
      <c r="I1041" s="4" t="s">
        <v>42</v>
      </c>
      <c r="J1041" s="4" t="s">
        <v>8</v>
      </c>
      <c r="K1041" s="4" t="s">
        <v>4267</v>
      </c>
      <c r="L1041" s="4" t="s">
        <v>4266</v>
      </c>
      <c r="M1041" s="4" t="s">
        <v>25300</v>
      </c>
    </row>
    <row r="1042" spans="1:14">
      <c r="A1042" s="4" t="s">
        <v>25302</v>
      </c>
      <c r="B1042" s="4" t="s">
        <v>25303</v>
      </c>
      <c r="C1042" s="4" t="s">
        <v>5027</v>
      </c>
      <c r="D1042" t="str">
        <f>VLOOKUP(C1042,'Ref-Item'!A:B,2,0)</f>
        <v>COD12-0162</v>
      </c>
      <c r="E1042" s="4" t="s">
        <v>5121</v>
      </c>
      <c r="F1042" s="4" t="s">
        <v>5121</v>
      </c>
      <c r="G1042" s="4" t="s">
        <v>5122</v>
      </c>
      <c r="H1042" s="4">
        <v>1</v>
      </c>
      <c r="I1042" s="4" t="s">
        <v>37</v>
      </c>
      <c r="J1042" s="4" t="s">
        <v>8</v>
      </c>
      <c r="K1042" s="4" t="s">
        <v>4267</v>
      </c>
      <c r="L1042" s="4" t="s">
        <v>4266</v>
      </c>
      <c r="M1042" s="4" t="s">
        <v>25304</v>
      </c>
    </row>
    <row r="1043" spans="1:14">
      <c r="A1043" s="4" t="s">
        <v>25305</v>
      </c>
      <c r="B1043" s="4" t="s">
        <v>25264</v>
      </c>
      <c r="C1043" s="4" t="s">
        <v>3649</v>
      </c>
      <c r="D1043" t="str">
        <f>VLOOKUP(C1043,'Ref-Item'!A:B,2,0)</f>
        <v>DC31-0539</v>
      </c>
      <c r="E1043" s="4" t="s">
        <v>4232</v>
      </c>
      <c r="F1043" s="4" t="s">
        <v>4232</v>
      </c>
      <c r="G1043" s="4" t="s">
        <v>4233</v>
      </c>
      <c r="H1043" s="4">
        <v>1</v>
      </c>
      <c r="I1043" s="4" t="s">
        <v>27</v>
      </c>
      <c r="J1043" s="4" t="s">
        <v>8</v>
      </c>
      <c r="K1043" s="4" t="s">
        <v>4271</v>
      </c>
      <c r="L1043" s="4" t="s">
        <v>4266</v>
      </c>
      <c r="M1043" s="4" t="s">
        <v>25306</v>
      </c>
      <c r="N1043" t="s">
        <v>9254</v>
      </c>
    </row>
    <row r="1044" spans="1:14">
      <c r="A1044" s="4" t="s">
        <v>25308</v>
      </c>
      <c r="B1044" s="4" t="s">
        <v>25309</v>
      </c>
      <c r="C1044" s="4" t="s">
        <v>1974</v>
      </c>
      <c r="D1044" t="str">
        <f>VLOOKUP(C1044,'Ref-Item'!A:B,2,0)</f>
        <v>DC55-0071A</v>
      </c>
      <c r="E1044" s="4" t="s">
        <v>185</v>
      </c>
      <c r="F1044" s="4" t="s">
        <v>185</v>
      </c>
      <c r="G1044" s="4" t="s">
        <v>5082</v>
      </c>
      <c r="H1044" s="4">
        <v>1</v>
      </c>
      <c r="I1044" s="4" t="s">
        <v>17</v>
      </c>
      <c r="J1044" s="4" t="s">
        <v>3</v>
      </c>
      <c r="K1044" s="4" t="s">
        <v>18</v>
      </c>
      <c r="L1044" s="4" t="s">
        <v>5070</v>
      </c>
      <c r="M1044" s="4" t="s">
        <v>25310</v>
      </c>
    </row>
    <row r="1045" spans="1:14">
      <c r="A1045" s="4" t="s">
        <v>25311</v>
      </c>
      <c r="B1045" s="4" t="s">
        <v>25312</v>
      </c>
      <c r="C1045" s="4" t="s">
        <v>5100</v>
      </c>
      <c r="D1045" t="str">
        <f>VLOOKUP(C1045,'Ref-Item'!A:B,2,0)</f>
        <v>AMFBA55-0102A</v>
      </c>
      <c r="E1045" s="4" t="s">
        <v>442</v>
      </c>
      <c r="F1045" s="4" t="s">
        <v>442</v>
      </c>
      <c r="G1045" s="4" t="s">
        <v>444</v>
      </c>
      <c r="H1045" s="4">
        <v>1</v>
      </c>
      <c r="I1045" s="4" t="s">
        <v>17</v>
      </c>
      <c r="J1045" s="4" t="s">
        <v>3</v>
      </c>
      <c r="K1045" s="4" t="s">
        <v>18</v>
      </c>
      <c r="L1045" s="4" t="s">
        <v>4286</v>
      </c>
      <c r="M1045" s="4" t="s">
        <v>25313</v>
      </c>
      <c r="N1045" t="s">
        <v>5745</v>
      </c>
    </row>
    <row r="1046" spans="1:14">
      <c r="A1046" s="4" t="s">
        <v>25314</v>
      </c>
      <c r="B1046" s="4" t="s">
        <v>25315</v>
      </c>
      <c r="C1046" s="4" t="s">
        <v>4524</v>
      </c>
      <c r="D1046" t="str">
        <f>VLOOKUP(C1046,'Ref-Item'!A:B,2,0)</f>
        <v>COD10-0108</v>
      </c>
      <c r="E1046" s="4" t="s">
        <v>4525</v>
      </c>
      <c r="F1046" s="4" t="s">
        <v>4525</v>
      </c>
      <c r="G1046" s="4" t="s">
        <v>5774</v>
      </c>
      <c r="H1046" s="4">
        <v>1</v>
      </c>
      <c r="I1046" s="4" t="s">
        <v>5696</v>
      </c>
      <c r="J1046" s="4" t="s">
        <v>8</v>
      </c>
      <c r="K1046" s="4" t="s">
        <v>4295</v>
      </c>
      <c r="L1046" s="4" t="s">
        <v>4266</v>
      </c>
      <c r="M1046" s="4" t="s">
        <v>25316</v>
      </c>
      <c r="N1046" t="s">
        <v>9266</v>
      </c>
    </row>
    <row r="1047" spans="1:14">
      <c r="A1047" s="4" t="s">
        <v>25317</v>
      </c>
      <c r="B1047" s="4" t="s">
        <v>25170</v>
      </c>
      <c r="C1047" s="4" t="s">
        <v>4220</v>
      </c>
      <c r="D1047" t="str">
        <f>VLOOKUP(C1047,'Ref-Item'!A:B,2,0)</f>
        <v>DC31-0546</v>
      </c>
      <c r="E1047" s="4" t="s">
        <v>4221</v>
      </c>
      <c r="F1047" s="4" t="s">
        <v>4221</v>
      </c>
      <c r="G1047" s="4" t="s">
        <v>4222</v>
      </c>
      <c r="H1047" s="4">
        <v>1</v>
      </c>
      <c r="I1047" s="4" t="s">
        <v>27</v>
      </c>
      <c r="J1047" s="4" t="s">
        <v>3</v>
      </c>
      <c r="K1047" s="4" t="s">
        <v>4268</v>
      </c>
      <c r="L1047" s="4" t="s">
        <v>5070</v>
      </c>
      <c r="M1047" s="4" t="s">
        <v>25318</v>
      </c>
      <c r="N1047" t="s">
        <v>9270</v>
      </c>
    </row>
    <row r="1048" spans="1:14">
      <c r="A1048" s="4" t="s">
        <v>25319</v>
      </c>
      <c r="B1048" s="4" t="s">
        <v>25320</v>
      </c>
      <c r="C1048" s="4" t="s">
        <v>3648</v>
      </c>
      <c r="D1048" t="str">
        <f>VLOOKUP(C1048,'Ref-Item'!A:B,2,0)</f>
        <v>DC31-0534</v>
      </c>
      <c r="E1048" s="4" t="s">
        <v>4212</v>
      </c>
      <c r="F1048" s="4" t="s">
        <v>4212</v>
      </c>
      <c r="G1048" s="4" t="s">
        <v>5185</v>
      </c>
      <c r="H1048" s="4">
        <v>1</v>
      </c>
      <c r="I1048" s="4" t="s">
        <v>17</v>
      </c>
      <c r="J1048" s="4" t="s">
        <v>3</v>
      </c>
      <c r="K1048" s="4" t="s">
        <v>4280</v>
      </c>
      <c r="L1048" s="4" t="s">
        <v>5070</v>
      </c>
      <c r="M1048" s="4" t="s">
        <v>25321</v>
      </c>
    </row>
    <row r="1049" spans="1:14">
      <c r="A1049" s="4" t="s">
        <v>25322</v>
      </c>
      <c r="B1049" s="4" t="s">
        <v>25323</v>
      </c>
      <c r="C1049" s="4" t="s">
        <v>3016</v>
      </c>
      <c r="D1049" t="str">
        <f>VLOOKUP(C1049,'Ref-Item'!A:B,2,0)</f>
        <v>DC31-0503A</v>
      </c>
      <c r="E1049" s="4" t="s">
        <v>332</v>
      </c>
      <c r="F1049" s="4" t="s">
        <v>332</v>
      </c>
      <c r="G1049" s="4" t="s">
        <v>5207</v>
      </c>
      <c r="H1049" s="4">
        <v>1</v>
      </c>
      <c r="I1049" s="4" t="s">
        <v>27</v>
      </c>
      <c r="J1049" s="4" t="s">
        <v>3</v>
      </c>
      <c r="K1049" s="4" t="s">
        <v>18</v>
      </c>
      <c r="L1049" s="4" t="s">
        <v>5070</v>
      </c>
      <c r="M1049" s="4" t="s">
        <v>25324</v>
      </c>
    </row>
    <row r="1050" spans="1:14">
      <c r="A1050" s="4" t="s">
        <v>25325</v>
      </c>
      <c r="B1050" s="4" t="s">
        <v>25326</v>
      </c>
      <c r="C1050" s="4" t="s">
        <v>1938</v>
      </c>
      <c r="D1050" t="str">
        <f>VLOOKUP(C1050,'Ref-Item'!A:B,2,0)</f>
        <v>DC54-0064A</v>
      </c>
      <c r="E1050" s="4" t="s">
        <v>183</v>
      </c>
      <c r="F1050" s="4" t="s">
        <v>183</v>
      </c>
      <c r="G1050" s="4" t="s">
        <v>5623</v>
      </c>
      <c r="H1050" s="4">
        <v>1</v>
      </c>
      <c r="I1050" s="4" t="s">
        <v>23965</v>
      </c>
      <c r="J1050" s="4" t="s">
        <v>8</v>
      </c>
      <c r="K1050" s="4" t="s">
        <v>4265</v>
      </c>
      <c r="L1050" s="4" t="s">
        <v>4266</v>
      </c>
      <c r="M1050" s="4" t="s">
        <v>25327</v>
      </c>
    </row>
    <row r="1051" spans="1:14">
      <c r="A1051" s="4" t="s">
        <v>25328</v>
      </c>
      <c r="B1051" s="4" t="s">
        <v>25329</v>
      </c>
      <c r="C1051" s="4" t="s">
        <v>3016</v>
      </c>
      <c r="D1051" t="str">
        <f>VLOOKUP(C1051,'Ref-Item'!A:B,2,0)</f>
        <v>DC31-0503A</v>
      </c>
      <c r="E1051" s="4" t="s">
        <v>332</v>
      </c>
      <c r="F1051" s="4" t="s">
        <v>332</v>
      </c>
      <c r="G1051" s="4" t="s">
        <v>5207</v>
      </c>
      <c r="H1051" s="4">
        <v>1</v>
      </c>
      <c r="I1051" s="4" t="s">
        <v>90</v>
      </c>
      <c r="J1051" s="4" t="s">
        <v>8</v>
      </c>
      <c r="K1051" s="4" t="s">
        <v>4268</v>
      </c>
      <c r="L1051" s="4" t="s">
        <v>4266</v>
      </c>
      <c r="M1051" s="4" t="s">
        <v>25330</v>
      </c>
      <c r="N1051" t="s">
        <v>9283</v>
      </c>
    </row>
    <row r="1052" spans="1:14">
      <c r="A1052" s="4" t="s">
        <v>25332</v>
      </c>
      <c r="B1052" s="4" t="s">
        <v>25333</v>
      </c>
      <c r="C1052" s="4" t="s">
        <v>3742</v>
      </c>
      <c r="D1052" t="str">
        <f>VLOOKUP(C1052,'Ref-Item'!A:B,2,0)</f>
        <v>DC54-0322A</v>
      </c>
      <c r="E1052" s="4" t="s">
        <v>4301</v>
      </c>
      <c r="F1052" s="4" t="s">
        <v>4301</v>
      </c>
      <c r="G1052" s="4" t="s">
        <v>5221</v>
      </c>
      <c r="H1052" s="4">
        <v>1</v>
      </c>
      <c r="I1052" s="4" t="s">
        <v>27</v>
      </c>
      <c r="J1052" s="4" t="s">
        <v>3</v>
      </c>
      <c r="K1052" s="4" t="s">
        <v>18</v>
      </c>
      <c r="L1052" s="4" t="s">
        <v>5070</v>
      </c>
      <c r="M1052" s="4" t="s">
        <v>25334</v>
      </c>
    </row>
    <row r="1053" spans="1:14">
      <c r="A1053" s="4" t="s">
        <v>25335</v>
      </c>
      <c r="B1053" s="4" t="s">
        <v>25336</v>
      </c>
      <c r="C1053" s="4" t="s">
        <v>5736</v>
      </c>
      <c r="D1053" t="str">
        <f>VLOOKUP(C1053,'Ref-Item'!A:B,2,0)</f>
        <v>CZ63DU6225-XL</v>
      </c>
      <c r="E1053" s="4" t="s">
        <v>5737</v>
      </c>
      <c r="F1053" s="4" t="s">
        <v>5737</v>
      </c>
      <c r="G1053" s="4" t="s">
        <v>5738</v>
      </c>
      <c r="H1053" s="4">
        <v>1</v>
      </c>
      <c r="I1053" s="4" t="s">
        <v>55</v>
      </c>
      <c r="J1053" s="4" t="s">
        <v>3</v>
      </c>
      <c r="K1053" s="4" t="s">
        <v>4267</v>
      </c>
      <c r="L1053" s="4" t="s">
        <v>5070</v>
      </c>
      <c r="M1053" s="4" t="s">
        <v>25337</v>
      </c>
      <c r="N1053" t="s">
        <v>9290</v>
      </c>
    </row>
    <row r="1054" spans="1:14">
      <c r="A1054" s="4" t="s">
        <v>25338</v>
      </c>
      <c r="B1054" s="4" t="s">
        <v>25339</v>
      </c>
      <c r="C1054" s="4" t="s">
        <v>2973</v>
      </c>
      <c r="D1054" t="str">
        <f>VLOOKUP(C1054,'Ref-Item'!A:B,2,0)</f>
        <v>AMFBA54-0442A</v>
      </c>
      <c r="E1054" s="4" t="s">
        <v>225</v>
      </c>
      <c r="F1054" s="4" t="s">
        <v>225</v>
      </c>
      <c r="G1054" s="4" t="s">
        <v>5228</v>
      </c>
      <c r="H1054" s="4">
        <v>1</v>
      </c>
      <c r="I1054" s="4" t="s">
        <v>2</v>
      </c>
      <c r="J1054" s="4" t="s">
        <v>3</v>
      </c>
      <c r="K1054" s="4" t="s">
        <v>18</v>
      </c>
      <c r="L1054" s="4" t="s">
        <v>5070</v>
      </c>
      <c r="M1054" s="4" t="s">
        <v>25340</v>
      </c>
    </row>
    <row r="1055" spans="1:14">
      <c r="A1055" s="4" t="s">
        <v>25341</v>
      </c>
      <c r="B1055" s="4" t="s">
        <v>25342</v>
      </c>
      <c r="C1055" s="4" t="s">
        <v>4385</v>
      </c>
      <c r="D1055" t="str">
        <f>VLOOKUP(C1055,'Ref-Item'!A:B,2,0)</f>
        <v>DL63PC6183US-XL</v>
      </c>
      <c r="E1055" s="4" t="s">
        <v>4386</v>
      </c>
      <c r="F1055" s="4" t="s">
        <v>4386</v>
      </c>
      <c r="G1055" s="4" t="s">
        <v>7262</v>
      </c>
      <c r="H1055" s="4">
        <v>1</v>
      </c>
      <c r="I1055" s="4" t="s">
        <v>37</v>
      </c>
      <c r="J1055" s="4" t="s">
        <v>3</v>
      </c>
      <c r="K1055" s="4" t="s">
        <v>4268</v>
      </c>
      <c r="L1055" s="4" t="s">
        <v>5070</v>
      </c>
      <c r="M1055" s="4" t="s">
        <v>25343</v>
      </c>
      <c r="N1055" t="s">
        <v>9297</v>
      </c>
    </row>
    <row r="1056" spans="1:14">
      <c r="A1056" s="4" t="s">
        <v>25344</v>
      </c>
      <c r="B1056" s="4" t="s">
        <v>25345</v>
      </c>
      <c r="C1056" s="4" t="s">
        <v>5027</v>
      </c>
      <c r="D1056" t="str">
        <f>VLOOKUP(C1056,'Ref-Item'!A:B,2,0)</f>
        <v>COD12-0162</v>
      </c>
      <c r="E1056" s="4" t="s">
        <v>5121</v>
      </c>
      <c r="F1056" s="4" t="s">
        <v>5121</v>
      </c>
      <c r="G1056" s="4" t="s">
        <v>5122</v>
      </c>
      <c r="H1056" s="4">
        <v>1</v>
      </c>
      <c r="I1056" s="4" t="s">
        <v>4240</v>
      </c>
      <c r="J1056" s="4" t="s">
        <v>8</v>
      </c>
      <c r="K1056" s="4" t="s">
        <v>4308</v>
      </c>
      <c r="L1056" s="4" t="s">
        <v>4266</v>
      </c>
      <c r="M1056" s="4" t="s">
        <v>25346</v>
      </c>
    </row>
    <row r="1057" spans="1:14">
      <c r="A1057" s="4" t="s">
        <v>25348</v>
      </c>
      <c r="B1057" s="4" t="s">
        <v>25349</v>
      </c>
      <c r="C1057" s="4" t="s">
        <v>5368</v>
      </c>
      <c r="D1057" t="str">
        <f>VLOOKUP(C1057,'Ref-Item'!A:B,2,0)</f>
        <v>DOC10-0659</v>
      </c>
      <c r="E1057" s="4" t="s">
        <v>5369</v>
      </c>
      <c r="F1057" s="4" t="s">
        <v>5369</v>
      </c>
      <c r="G1057" s="4" t="s">
        <v>5641</v>
      </c>
      <c r="H1057" s="4">
        <v>1</v>
      </c>
      <c r="I1057" s="4" t="s">
        <v>144</v>
      </c>
      <c r="J1057" s="4" t="s">
        <v>8</v>
      </c>
      <c r="K1057" s="4" t="s">
        <v>4268</v>
      </c>
      <c r="L1057" s="4" t="s">
        <v>4266</v>
      </c>
      <c r="M1057" s="4" t="s">
        <v>25350</v>
      </c>
    </row>
    <row r="1058" spans="1:14">
      <c r="A1058" s="4" t="s">
        <v>25352</v>
      </c>
      <c r="B1058" s="4" t="s">
        <v>25353</v>
      </c>
      <c r="C1058" s="4" t="s">
        <v>4689</v>
      </c>
      <c r="D1058" t="str">
        <f>VLOOKUP(C1058,'Ref-Item'!A:B,2,0)</f>
        <v>COD60-0131</v>
      </c>
      <c r="E1058" s="4" t="s">
        <v>4690</v>
      </c>
      <c r="F1058" s="4" t="s">
        <v>4690</v>
      </c>
      <c r="G1058" s="4" t="s">
        <v>5766</v>
      </c>
      <c r="H1058" s="4">
        <v>1</v>
      </c>
      <c r="I1058" s="4" t="s">
        <v>37</v>
      </c>
      <c r="J1058" s="4" t="s">
        <v>8</v>
      </c>
      <c r="K1058" s="4" t="s">
        <v>4271</v>
      </c>
      <c r="L1058" s="4" t="s">
        <v>4266</v>
      </c>
      <c r="M1058" s="4" t="s">
        <v>25354</v>
      </c>
    </row>
    <row r="1059" spans="1:14">
      <c r="A1059" s="4" t="s">
        <v>25356</v>
      </c>
      <c r="B1059" s="4" t="s">
        <v>25357</v>
      </c>
      <c r="C1059" s="4" t="s">
        <v>3015</v>
      </c>
      <c r="D1059" t="str">
        <f>VLOOKUP(C1059,'Ref-Item'!A:B,2,0)</f>
        <v>DC31-0509A</v>
      </c>
      <c r="E1059" s="4" t="s">
        <v>56</v>
      </c>
      <c r="F1059" s="4" t="s">
        <v>56</v>
      </c>
      <c r="G1059" s="4" t="s">
        <v>22058</v>
      </c>
      <c r="H1059" s="4">
        <v>1</v>
      </c>
      <c r="I1059" s="4" t="s">
        <v>144</v>
      </c>
      <c r="J1059" s="4" t="s">
        <v>8</v>
      </c>
      <c r="K1059" s="4" t="s">
        <v>4265</v>
      </c>
      <c r="L1059" s="4" t="s">
        <v>4266</v>
      </c>
      <c r="M1059" s="4" t="s">
        <v>25358</v>
      </c>
    </row>
    <row r="1060" spans="1:14">
      <c r="A1060" s="4" t="s">
        <v>25359</v>
      </c>
      <c r="B1060" s="4" t="s">
        <v>25360</v>
      </c>
      <c r="C1060" s="4" t="s">
        <v>3016</v>
      </c>
      <c r="D1060" t="str">
        <f>VLOOKUP(C1060,'Ref-Item'!A:B,2,0)</f>
        <v>DC31-0503A</v>
      </c>
      <c r="E1060" s="4" t="s">
        <v>332</v>
      </c>
      <c r="F1060" s="4" t="s">
        <v>332</v>
      </c>
      <c r="G1060" s="4" t="s">
        <v>5207</v>
      </c>
      <c r="H1060" s="4">
        <v>1</v>
      </c>
      <c r="I1060" s="4" t="s">
        <v>27</v>
      </c>
      <c r="J1060" s="4" t="s">
        <v>8</v>
      </c>
      <c r="K1060" s="4" t="s">
        <v>18</v>
      </c>
      <c r="L1060" s="4" t="s">
        <v>4266</v>
      </c>
      <c r="M1060" s="4" t="s">
        <v>25361</v>
      </c>
      <c r="N1060" t="s">
        <v>5603</v>
      </c>
    </row>
    <row r="1061" spans="1:14">
      <c r="A1061" s="4" t="s">
        <v>25363</v>
      </c>
      <c r="B1061" s="4" t="s">
        <v>25364</v>
      </c>
      <c r="C1061" s="4" t="s">
        <v>1921</v>
      </c>
      <c r="D1061" t="str">
        <f>VLOOKUP(C1061,'Ref-Item'!A:B,2,0)</f>
        <v>DC54-0046A</v>
      </c>
      <c r="E1061" s="4" t="s">
        <v>288</v>
      </c>
      <c r="F1061" s="4" t="s">
        <v>288</v>
      </c>
      <c r="G1061" s="4" t="s">
        <v>290</v>
      </c>
      <c r="H1061" s="4">
        <v>1</v>
      </c>
      <c r="I1061" s="4" t="s">
        <v>42</v>
      </c>
      <c r="J1061" s="4" t="s">
        <v>18</v>
      </c>
      <c r="K1061" s="4" t="s">
        <v>18</v>
      </c>
      <c r="L1061" s="4" t="s">
        <v>5070</v>
      </c>
      <c r="M1061" s="4" t="s">
        <v>25365</v>
      </c>
    </row>
    <row r="1062" spans="1:14">
      <c r="A1062" s="4" t="s">
        <v>25367</v>
      </c>
      <c r="B1062" s="4" t="s">
        <v>25360</v>
      </c>
      <c r="C1062" s="4" t="s">
        <v>3016</v>
      </c>
      <c r="D1062" t="str">
        <f>VLOOKUP(C1062,'Ref-Item'!A:B,2,0)</f>
        <v>DC31-0503A</v>
      </c>
      <c r="E1062" s="4" t="s">
        <v>332</v>
      </c>
      <c r="F1062" s="4" t="s">
        <v>332</v>
      </c>
      <c r="G1062" s="4" t="s">
        <v>5207</v>
      </c>
      <c r="H1062" s="4">
        <v>1</v>
      </c>
      <c r="I1062" s="4" t="s">
        <v>27</v>
      </c>
      <c r="J1062" s="4" t="s">
        <v>8</v>
      </c>
      <c r="K1062" s="4" t="s">
        <v>18</v>
      </c>
      <c r="L1062" s="4" t="s">
        <v>4266</v>
      </c>
      <c r="M1062" s="4" t="s">
        <v>25368</v>
      </c>
    </row>
    <row r="1063" spans="1:14">
      <c r="A1063" s="4" t="s">
        <v>25369</v>
      </c>
      <c r="B1063" s="4" t="s">
        <v>25370</v>
      </c>
      <c r="C1063" s="4" t="s">
        <v>1969</v>
      </c>
      <c r="D1063" t="str">
        <f>VLOOKUP(C1063,'Ref-Item'!A:B,2,0)</f>
        <v>AMFBA55-0100A</v>
      </c>
      <c r="E1063" s="4" t="s">
        <v>5244</v>
      </c>
      <c r="F1063" s="4" t="s">
        <v>5244</v>
      </c>
      <c r="G1063" s="4" t="s">
        <v>5245</v>
      </c>
      <c r="H1063" s="4">
        <v>1</v>
      </c>
      <c r="I1063" s="4" t="s">
        <v>42</v>
      </c>
      <c r="J1063" s="4" t="s">
        <v>3</v>
      </c>
      <c r="K1063" s="4" t="s">
        <v>18</v>
      </c>
      <c r="L1063" s="4" t="s">
        <v>5070</v>
      </c>
      <c r="M1063" s="4" t="s">
        <v>25371</v>
      </c>
    </row>
    <row r="1064" spans="1:14">
      <c r="A1064" s="4" t="s">
        <v>25372</v>
      </c>
      <c r="B1064" s="4" t="s">
        <v>25373</v>
      </c>
      <c r="C1064" s="4" t="s">
        <v>264</v>
      </c>
      <c r="D1064" t="str">
        <f>VLOOKUP(C1064,'Ref-Item'!A:B,2,0)</f>
        <v>HD10-0054</v>
      </c>
      <c r="E1064" s="4" t="s">
        <v>263</v>
      </c>
      <c r="F1064" s="4" t="s">
        <v>263</v>
      </c>
      <c r="G1064" s="4" t="s">
        <v>5422</v>
      </c>
      <c r="H1064" s="4">
        <v>1</v>
      </c>
      <c r="I1064" s="4" t="s">
        <v>2</v>
      </c>
      <c r="J1064" s="4" t="s">
        <v>8</v>
      </c>
      <c r="K1064" s="4" t="s">
        <v>4295</v>
      </c>
      <c r="L1064" s="4" t="s">
        <v>4266</v>
      </c>
      <c r="M1064" s="4" t="s">
        <v>25374</v>
      </c>
    </row>
    <row r="1065" spans="1:14">
      <c r="A1065" s="4" t="s">
        <v>25375</v>
      </c>
      <c r="B1065" s="4" t="s">
        <v>25376</v>
      </c>
      <c r="C1065" s="4" t="s">
        <v>5385</v>
      </c>
      <c r="D1065" t="str">
        <f>VLOOKUP(C1065,'Ref-Item'!A:B,2,0)</f>
        <v>DOC12-0675</v>
      </c>
      <c r="E1065" s="4" t="s">
        <v>5386</v>
      </c>
      <c r="F1065" s="4" t="s">
        <v>5386</v>
      </c>
      <c r="G1065" s="4" t="s">
        <v>25377</v>
      </c>
      <c r="H1065" s="4">
        <v>1</v>
      </c>
      <c r="I1065" s="4" t="s">
        <v>10</v>
      </c>
      <c r="J1065" s="4" t="s">
        <v>3</v>
      </c>
      <c r="K1065" s="4" t="s">
        <v>4268</v>
      </c>
      <c r="L1065" s="4" t="s">
        <v>5070</v>
      </c>
      <c r="M1065" s="4" t="s">
        <v>25378</v>
      </c>
      <c r="N1065" t="s">
        <v>9326</v>
      </c>
    </row>
    <row r="1066" spans="1:14">
      <c r="A1066" s="4" t="s">
        <v>25379</v>
      </c>
      <c r="B1066" s="4" t="s">
        <v>25380</v>
      </c>
      <c r="C1066" s="4" t="s">
        <v>128</v>
      </c>
      <c r="D1066" t="str">
        <f>VLOOKUP(C1066,'Ref-Item'!A:B,2,0)</f>
        <v>COD12-0054</v>
      </c>
      <c r="E1066" s="4" t="s">
        <v>5688</v>
      </c>
      <c r="F1066" s="4" t="s">
        <v>5688</v>
      </c>
      <c r="G1066" s="4" t="s">
        <v>5689</v>
      </c>
      <c r="H1066" s="4">
        <v>1</v>
      </c>
      <c r="I1066" s="4" t="s">
        <v>152</v>
      </c>
      <c r="J1066" s="4" t="s">
        <v>8</v>
      </c>
      <c r="K1066" s="4" t="s">
        <v>4268</v>
      </c>
      <c r="L1066" s="4" t="s">
        <v>4266</v>
      </c>
      <c r="M1066" s="4" t="s">
        <v>25381</v>
      </c>
    </row>
    <row r="1067" spans="1:14">
      <c r="A1067" s="4" t="s">
        <v>25383</v>
      </c>
      <c r="B1067" s="4" t="s">
        <v>25384</v>
      </c>
      <c r="C1067" s="4" t="s">
        <v>4479</v>
      </c>
      <c r="D1067" t="str">
        <f>VLOOKUP(C1067,'Ref-Item'!A:B,2,0)</f>
        <v>HD21-0073</v>
      </c>
      <c r="E1067" s="4" t="s">
        <v>4480</v>
      </c>
      <c r="F1067" s="4" t="s">
        <v>4480</v>
      </c>
      <c r="G1067" s="4" t="s">
        <v>5340</v>
      </c>
      <c r="H1067" s="4">
        <v>1</v>
      </c>
      <c r="I1067" s="4" t="s">
        <v>27</v>
      </c>
      <c r="J1067" s="4" t="s">
        <v>3</v>
      </c>
      <c r="K1067" s="4" t="s">
        <v>4267</v>
      </c>
      <c r="L1067" s="4" t="s">
        <v>5070</v>
      </c>
      <c r="M1067" s="4" t="s">
        <v>25385</v>
      </c>
    </row>
    <row r="1068" spans="1:14">
      <c r="A1068" s="4" t="s">
        <v>25386</v>
      </c>
      <c r="B1068" s="4" t="s">
        <v>25387</v>
      </c>
      <c r="C1068" s="4" t="s">
        <v>4649</v>
      </c>
      <c r="D1068" t="str">
        <f>VLOOKUP(C1068,'Ref-Item'!A:B,2,0)</f>
        <v>DC54-0061A</v>
      </c>
      <c r="E1068" s="4" t="s">
        <v>378</v>
      </c>
      <c r="F1068" s="4" t="s">
        <v>378</v>
      </c>
      <c r="G1068" s="4" t="s">
        <v>380</v>
      </c>
      <c r="H1068" s="4">
        <v>1</v>
      </c>
      <c r="I1068" s="4" t="s">
        <v>2</v>
      </c>
      <c r="J1068" s="4" t="s">
        <v>8</v>
      </c>
      <c r="K1068" s="4" t="s">
        <v>4271</v>
      </c>
      <c r="L1068" s="4" t="s">
        <v>4266</v>
      </c>
      <c r="M1068" s="4" t="s">
        <v>25388</v>
      </c>
    </row>
    <row r="1069" spans="1:14">
      <c r="A1069" s="4" t="s">
        <v>25389</v>
      </c>
      <c r="B1069" s="4" t="s">
        <v>25390</v>
      </c>
      <c r="C1069" s="4" t="s">
        <v>4479</v>
      </c>
      <c r="D1069" t="str">
        <f>VLOOKUP(C1069,'Ref-Item'!A:B,2,0)</f>
        <v>HD21-0073</v>
      </c>
      <c r="E1069" s="4" t="s">
        <v>4480</v>
      </c>
      <c r="F1069" s="4" t="s">
        <v>4480</v>
      </c>
      <c r="G1069" s="4" t="s">
        <v>15633</v>
      </c>
      <c r="H1069" s="4">
        <v>1</v>
      </c>
      <c r="I1069" s="4" t="s">
        <v>90</v>
      </c>
      <c r="J1069" s="4" t="s">
        <v>8</v>
      </c>
      <c r="K1069" s="4" t="s">
        <v>4320</v>
      </c>
      <c r="L1069" s="4" t="s">
        <v>4266</v>
      </c>
      <c r="M1069" s="4" t="s">
        <v>25391</v>
      </c>
    </row>
    <row r="1070" spans="1:14">
      <c r="A1070" s="4" t="s">
        <v>25392</v>
      </c>
      <c r="B1070" s="4" t="s">
        <v>25393</v>
      </c>
      <c r="C1070" s="4" t="s">
        <v>1743</v>
      </c>
      <c r="D1070" t="str">
        <f>VLOOKUP(C1070,'Ref-Item'!A:B,2,0)</f>
        <v>DC51-0034A</v>
      </c>
      <c r="E1070" s="4" t="s">
        <v>5562</v>
      </c>
      <c r="F1070" s="4" t="s">
        <v>5562</v>
      </c>
      <c r="G1070" s="4" t="s">
        <v>5563</v>
      </c>
      <c r="H1070" s="4">
        <v>1</v>
      </c>
      <c r="I1070" s="4" t="s">
        <v>42</v>
      </c>
      <c r="J1070" s="4" t="s">
        <v>8</v>
      </c>
      <c r="K1070" s="4" t="s">
        <v>4522</v>
      </c>
      <c r="L1070" s="4" t="s">
        <v>4266</v>
      </c>
      <c r="M1070" s="4" t="s">
        <v>25394</v>
      </c>
    </row>
    <row r="1071" spans="1:14">
      <c r="A1071" s="4" t="s">
        <v>25396</v>
      </c>
      <c r="B1071" s="4" t="s">
        <v>25397</v>
      </c>
      <c r="C1071" s="4" t="s">
        <v>5385</v>
      </c>
      <c r="D1071" t="str">
        <f>VLOOKUP(C1071,'Ref-Item'!A:B,2,0)</f>
        <v>DOC12-0675</v>
      </c>
      <c r="E1071" s="4" t="s">
        <v>5386</v>
      </c>
      <c r="F1071" s="4" t="s">
        <v>5386</v>
      </c>
      <c r="G1071" s="4" t="s">
        <v>5387</v>
      </c>
      <c r="H1071" s="4">
        <v>1</v>
      </c>
      <c r="I1071" s="4" t="s">
        <v>27</v>
      </c>
      <c r="J1071" s="4" t="s">
        <v>3</v>
      </c>
      <c r="K1071" s="4" t="s">
        <v>4271</v>
      </c>
      <c r="L1071" s="4" t="s">
        <v>5070</v>
      </c>
      <c r="M1071" s="4" t="s">
        <v>25398</v>
      </c>
    </row>
    <row r="1072" spans="1:14">
      <c r="A1072" s="4" t="s">
        <v>25399</v>
      </c>
      <c r="B1072" s="4" t="s">
        <v>25400</v>
      </c>
      <c r="C1072" s="4" t="s">
        <v>212</v>
      </c>
      <c r="D1072" t="str">
        <f>VLOOKUP(C1072,'Ref-Item'!A:B,2,0)</f>
        <v>HD10-0053</v>
      </c>
      <c r="E1072" s="4" t="s">
        <v>211</v>
      </c>
      <c r="F1072" s="4" t="s">
        <v>211</v>
      </c>
      <c r="G1072" s="4" t="s">
        <v>5767</v>
      </c>
      <c r="H1072" s="4">
        <v>1</v>
      </c>
      <c r="I1072" s="4" t="s">
        <v>2</v>
      </c>
      <c r="J1072" s="4" t="s">
        <v>8</v>
      </c>
      <c r="K1072" s="4" t="s">
        <v>4267</v>
      </c>
      <c r="L1072" s="4" t="s">
        <v>4266</v>
      </c>
      <c r="M1072" s="4" t="s">
        <v>25401</v>
      </c>
    </row>
    <row r="1073" spans="1:14">
      <c r="A1073" s="4" t="s">
        <v>25403</v>
      </c>
      <c r="B1073" s="4" t="s">
        <v>25404</v>
      </c>
      <c r="C1073" s="4" t="s">
        <v>5100</v>
      </c>
      <c r="D1073" t="str">
        <f>VLOOKUP(C1073,'Ref-Item'!A:B,2,0)</f>
        <v>AMFBA55-0102A</v>
      </c>
      <c r="E1073" s="4" t="s">
        <v>442</v>
      </c>
      <c r="F1073" s="4" t="s">
        <v>442</v>
      </c>
      <c r="G1073" s="4" t="s">
        <v>5622</v>
      </c>
      <c r="H1073" s="4">
        <v>1</v>
      </c>
      <c r="I1073" s="4" t="s">
        <v>12</v>
      </c>
      <c r="J1073" s="4" t="s">
        <v>3</v>
      </c>
      <c r="K1073" s="4" t="s">
        <v>18</v>
      </c>
      <c r="L1073" s="4" t="s">
        <v>5070</v>
      </c>
      <c r="M1073" s="4" t="s">
        <v>25405</v>
      </c>
    </row>
    <row r="1074" spans="1:14">
      <c r="A1074" s="4" t="s">
        <v>25406</v>
      </c>
      <c r="B1074" s="4" t="s">
        <v>24068</v>
      </c>
      <c r="C1074" s="4" t="s">
        <v>1745</v>
      </c>
      <c r="D1074" t="str">
        <f>VLOOKUP(C1074,'Ref-Item'!A:B,2,0)</f>
        <v>DC51-0038A</v>
      </c>
      <c r="E1074" s="4" t="s">
        <v>4601</v>
      </c>
      <c r="F1074" s="4" t="s">
        <v>4601</v>
      </c>
      <c r="G1074" s="4" t="s">
        <v>5320</v>
      </c>
      <c r="H1074" s="4">
        <v>1</v>
      </c>
      <c r="I1074" s="4" t="s">
        <v>2</v>
      </c>
      <c r="J1074" s="4" t="s">
        <v>3</v>
      </c>
      <c r="K1074" s="4" t="s">
        <v>4267</v>
      </c>
      <c r="L1074" s="4" t="s">
        <v>5070</v>
      </c>
      <c r="M1074" s="4" t="s">
        <v>25407</v>
      </c>
    </row>
    <row r="1075" spans="1:14">
      <c r="A1075" s="4" t="s">
        <v>25408</v>
      </c>
      <c r="B1075" s="4" t="s">
        <v>25409</v>
      </c>
      <c r="C1075" s="4" t="s">
        <v>53</v>
      </c>
      <c r="D1075" t="str">
        <f>VLOOKUP(C1075,'Ref-Item'!A:B,2,0)</f>
        <v>DC31-0508</v>
      </c>
      <c r="E1075" s="4" t="s">
        <v>52</v>
      </c>
      <c r="F1075" s="4" t="s">
        <v>52</v>
      </c>
      <c r="G1075" s="4" t="s">
        <v>54</v>
      </c>
      <c r="H1075" s="4">
        <v>1</v>
      </c>
      <c r="I1075" s="4" t="s">
        <v>42</v>
      </c>
      <c r="J1075" s="4" t="s">
        <v>3</v>
      </c>
      <c r="K1075" s="4" t="s">
        <v>4308</v>
      </c>
      <c r="L1075" s="4" t="s">
        <v>5070</v>
      </c>
      <c r="M1075" s="4" t="s">
        <v>25410</v>
      </c>
      <c r="N1075" t="s">
        <v>9357</v>
      </c>
    </row>
    <row r="1076" spans="1:14">
      <c r="A1076" s="4" t="s">
        <v>25411</v>
      </c>
      <c r="B1076" s="4" t="s">
        <v>25412</v>
      </c>
      <c r="C1076" s="4" t="s">
        <v>4689</v>
      </c>
      <c r="D1076" t="str">
        <f>VLOOKUP(C1076,'Ref-Item'!A:B,2,0)</f>
        <v>COD60-0131</v>
      </c>
      <c r="E1076" s="4" t="s">
        <v>4690</v>
      </c>
      <c r="F1076" s="4" t="s">
        <v>4690</v>
      </c>
      <c r="G1076" s="4" t="s">
        <v>5766</v>
      </c>
      <c r="H1076" s="4">
        <v>1</v>
      </c>
      <c r="I1076" s="4" t="s">
        <v>37</v>
      </c>
      <c r="J1076" s="4" t="s">
        <v>3</v>
      </c>
      <c r="K1076" s="4" t="s">
        <v>4268</v>
      </c>
      <c r="L1076" s="4" t="s">
        <v>5070</v>
      </c>
      <c r="M1076" s="4" t="s">
        <v>25413</v>
      </c>
    </row>
    <row r="1077" spans="1:14">
      <c r="A1077" s="4" t="s">
        <v>25414</v>
      </c>
      <c r="B1077" s="4" t="s">
        <v>25415</v>
      </c>
      <c r="C1077" s="4" t="s">
        <v>4382</v>
      </c>
      <c r="D1077" t="str">
        <f>VLOOKUP(C1077,'Ref-Item'!A:B,2,0)</f>
        <v>DC16-0556</v>
      </c>
      <c r="E1077" s="4" t="s">
        <v>4383</v>
      </c>
      <c r="F1077" s="4" t="s">
        <v>4383</v>
      </c>
      <c r="G1077" s="4" t="s">
        <v>4384</v>
      </c>
      <c r="H1077" s="4">
        <v>1</v>
      </c>
      <c r="I1077" s="4" t="s">
        <v>90</v>
      </c>
      <c r="J1077" s="4" t="s">
        <v>8</v>
      </c>
      <c r="K1077" s="4" t="s">
        <v>4279</v>
      </c>
      <c r="L1077" s="4" t="s">
        <v>4266</v>
      </c>
      <c r="M1077" s="4" t="s">
        <v>25416</v>
      </c>
      <c r="N1077" t="s">
        <v>9364</v>
      </c>
    </row>
    <row r="1078" spans="1:14">
      <c r="A1078" s="4" t="s">
        <v>25418</v>
      </c>
      <c r="B1078" s="4" t="s">
        <v>25419</v>
      </c>
      <c r="C1078" s="4" t="s">
        <v>4627</v>
      </c>
      <c r="D1078" t="str">
        <f>VLOOKUP(C1078,'Ref-Item'!A:B,2,0)</f>
        <v>HD50-0060A</v>
      </c>
      <c r="E1078" s="4" t="s">
        <v>209</v>
      </c>
      <c r="F1078" s="4" t="s">
        <v>209</v>
      </c>
      <c r="G1078" s="4" t="s">
        <v>5285</v>
      </c>
      <c r="H1078" s="4">
        <v>1</v>
      </c>
      <c r="I1078" s="4" t="s">
        <v>549</v>
      </c>
      <c r="J1078" s="4" t="s">
        <v>3</v>
      </c>
      <c r="K1078" s="4" t="s">
        <v>4267</v>
      </c>
      <c r="L1078" s="4" t="s">
        <v>5070</v>
      </c>
      <c r="M1078" s="4" t="s">
        <v>25420</v>
      </c>
    </row>
    <row r="1079" spans="1:14">
      <c r="A1079" s="4" t="s">
        <v>25421</v>
      </c>
      <c r="B1079" s="4" t="s">
        <v>25422</v>
      </c>
      <c r="C1079" s="4" t="s">
        <v>3388</v>
      </c>
      <c r="D1079" t="str">
        <f>VLOOKUP(C1079,'Ref-Item'!A:B,2,0)</f>
        <v>DC54-0053A</v>
      </c>
      <c r="E1079" s="4" t="s">
        <v>178</v>
      </c>
      <c r="F1079" s="4" t="s">
        <v>178</v>
      </c>
      <c r="G1079" s="4" t="s">
        <v>5637</v>
      </c>
      <c r="H1079" s="4">
        <v>1</v>
      </c>
      <c r="I1079" s="4" t="s">
        <v>4240</v>
      </c>
      <c r="J1079" s="4" t="s">
        <v>8</v>
      </c>
      <c r="K1079" s="4" t="s">
        <v>4271</v>
      </c>
      <c r="L1079" s="4" t="s">
        <v>4266</v>
      </c>
      <c r="M1079" s="4" t="s">
        <v>25423</v>
      </c>
    </row>
    <row r="1080" spans="1:14">
      <c r="A1080" s="4" t="s">
        <v>25424</v>
      </c>
      <c r="B1080" s="4" t="s">
        <v>25425</v>
      </c>
      <c r="C1080" s="4" t="s">
        <v>302</v>
      </c>
      <c r="D1080" t="str">
        <f>VLOOKUP(C1080,'Ref-Item'!A:B,2,0)</f>
        <v>COD31-0090</v>
      </c>
      <c r="E1080" s="4" t="s">
        <v>301</v>
      </c>
      <c r="F1080" s="4" t="s">
        <v>301</v>
      </c>
      <c r="G1080" s="4" t="s">
        <v>5130</v>
      </c>
      <c r="H1080" s="4">
        <v>1</v>
      </c>
      <c r="I1080" s="4" t="s">
        <v>90</v>
      </c>
      <c r="J1080" s="4" t="s">
        <v>3</v>
      </c>
      <c r="K1080" s="4" t="s">
        <v>4280</v>
      </c>
      <c r="L1080" s="4" t="s">
        <v>5070</v>
      </c>
      <c r="M1080" s="4" t="s">
        <v>25426</v>
      </c>
    </row>
    <row r="1081" spans="1:14">
      <c r="A1081" s="4" t="s">
        <v>25427</v>
      </c>
      <c r="B1081" s="4" t="s">
        <v>25428</v>
      </c>
      <c r="C1081" s="4" t="s">
        <v>4382</v>
      </c>
      <c r="D1081" t="str">
        <f>VLOOKUP(C1081,'Ref-Item'!A:B,2,0)</f>
        <v>DC16-0556</v>
      </c>
      <c r="E1081" s="4" t="s">
        <v>4383</v>
      </c>
      <c r="F1081" s="4" t="s">
        <v>4383</v>
      </c>
      <c r="G1081" s="4" t="s">
        <v>4384</v>
      </c>
      <c r="H1081" s="4">
        <v>1</v>
      </c>
      <c r="I1081" s="4" t="s">
        <v>73</v>
      </c>
      <c r="J1081" s="4" t="s">
        <v>8</v>
      </c>
      <c r="K1081" s="4" t="s">
        <v>4265</v>
      </c>
      <c r="L1081" s="4" t="s">
        <v>4266</v>
      </c>
      <c r="M1081" s="4" t="s">
        <v>25429</v>
      </c>
    </row>
    <row r="1082" spans="1:14">
      <c r="A1082" s="4" t="s">
        <v>25430</v>
      </c>
      <c r="B1082" s="4" t="s">
        <v>25431</v>
      </c>
      <c r="C1082" s="4" t="s">
        <v>2850</v>
      </c>
      <c r="D1082" t="str">
        <f>VLOOKUP(C1082,'Ref-Item'!A:B,2,0)</f>
        <v>DC20-0476A</v>
      </c>
      <c r="E1082" s="4" t="s">
        <v>276</v>
      </c>
      <c r="F1082" s="4" t="s">
        <v>276</v>
      </c>
      <c r="G1082" s="4" t="s">
        <v>5582</v>
      </c>
      <c r="H1082" s="4">
        <v>1</v>
      </c>
      <c r="I1082" s="4" t="s">
        <v>69</v>
      </c>
      <c r="J1082" s="4" t="s">
        <v>3</v>
      </c>
      <c r="K1082" s="4" t="s">
        <v>18</v>
      </c>
      <c r="L1082" s="4" t="s">
        <v>5070</v>
      </c>
      <c r="M1082" s="4" t="s">
        <v>25432</v>
      </c>
    </row>
    <row r="1083" spans="1:14">
      <c r="A1083" s="4" t="s">
        <v>25433</v>
      </c>
      <c r="B1083" s="4" t="s">
        <v>25434</v>
      </c>
      <c r="C1083" s="4" t="s">
        <v>151</v>
      </c>
      <c r="D1083" t="str">
        <f>VLOOKUP(C1083,'Ref-Item'!A:B,2,0)</f>
        <v>DC31-0504</v>
      </c>
      <c r="E1083" s="4" t="s">
        <v>150</v>
      </c>
      <c r="F1083" s="4" t="s">
        <v>150</v>
      </c>
      <c r="G1083" s="4" t="s">
        <v>4670</v>
      </c>
      <c r="H1083" s="4">
        <v>1</v>
      </c>
      <c r="I1083" s="4" t="s">
        <v>42</v>
      </c>
      <c r="J1083" s="4" t="s">
        <v>3</v>
      </c>
      <c r="K1083" s="4" t="s">
        <v>4271</v>
      </c>
      <c r="L1083" s="4" t="s">
        <v>5070</v>
      </c>
      <c r="M1083" s="4" t="s">
        <v>25435</v>
      </c>
      <c r="N1083" t="s">
        <v>9383</v>
      </c>
    </row>
    <row r="1084" spans="1:14">
      <c r="A1084" s="4" t="s">
        <v>25436</v>
      </c>
      <c r="B1084" s="4" t="s">
        <v>25437</v>
      </c>
      <c r="C1084" s="4" t="s">
        <v>2533</v>
      </c>
      <c r="D1084" t="str">
        <f>VLOOKUP(C1084,'Ref-Item'!A:B,2,0)</f>
        <v>DC54-0334A</v>
      </c>
      <c r="E1084" s="4" t="s">
        <v>5145</v>
      </c>
      <c r="F1084" s="4" t="s">
        <v>5145</v>
      </c>
      <c r="G1084" s="4" t="s">
        <v>5146</v>
      </c>
      <c r="H1084" s="4">
        <v>1</v>
      </c>
      <c r="I1084" s="4" t="s">
        <v>55</v>
      </c>
      <c r="J1084" s="4" t="s">
        <v>8</v>
      </c>
      <c r="K1084" s="4" t="s">
        <v>4522</v>
      </c>
      <c r="L1084" s="4" t="s">
        <v>4266</v>
      </c>
      <c r="M1084" s="4" t="s">
        <v>25438</v>
      </c>
    </row>
    <row r="1085" spans="1:14">
      <c r="A1085" s="4" t="s">
        <v>25440</v>
      </c>
      <c r="B1085" s="4" t="s">
        <v>25441</v>
      </c>
      <c r="C1085" s="4" t="s">
        <v>2541</v>
      </c>
      <c r="D1085" t="str">
        <f>VLOOKUP(C1085,'Ref-Item'!A:B,2,0)</f>
        <v>DC54-0311A</v>
      </c>
      <c r="E1085" s="4" t="s">
        <v>4249</v>
      </c>
      <c r="F1085" s="4" t="s">
        <v>4249</v>
      </c>
      <c r="G1085" s="4" t="s">
        <v>4381</v>
      </c>
      <c r="H1085" s="4">
        <v>1</v>
      </c>
      <c r="I1085" s="4" t="s">
        <v>27</v>
      </c>
      <c r="J1085" s="4" t="s">
        <v>8</v>
      </c>
      <c r="K1085" s="4" t="s">
        <v>4267</v>
      </c>
      <c r="L1085" s="4" t="s">
        <v>4266</v>
      </c>
      <c r="M1085" s="4" t="s">
        <v>25442</v>
      </c>
    </row>
    <row r="1086" spans="1:14">
      <c r="A1086" s="4" t="s">
        <v>25444</v>
      </c>
      <c r="B1086" s="4" t="s">
        <v>25445</v>
      </c>
      <c r="C1086" s="4" t="s">
        <v>2899</v>
      </c>
      <c r="D1086" t="str">
        <f>VLOOKUP(C1086,'Ref-Item'!A:B,2,0)</f>
        <v>AMFBA20-0170A</v>
      </c>
      <c r="E1086" s="4" t="s">
        <v>460</v>
      </c>
      <c r="F1086" s="4" t="s">
        <v>460</v>
      </c>
      <c r="G1086" s="4" t="s">
        <v>5876</v>
      </c>
      <c r="H1086" s="4">
        <v>1</v>
      </c>
      <c r="I1086" s="4" t="s">
        <v>549</v>
      </c>
      <c r="J1086" s="4" t="s">
        <v>3</v>
      </c>
      <c r="K1086" s="4" t="s">
        <v>4268</v>
      </c>
      <c r="L1086" s="4" t="s">
        <v>5070</v>
      </c>
      <c r="M1086" s="4" t="s">
        <v>25446</v>
      </c>
    </row>
    <row r="1087" spans="1:14">
      <c r="A1087" s="4" t="s">
        <v>25447</v>
      </c>
      <c r="B1087" s="4" t="s">
        <v>25448</v>
      </c>
      <c r="C1087" s="4" t="s">
        <v>3015</v>
      </c>
      <c r="D1087" t="str">
        <f>VLOOKUP(C1087,'Ref-Item'!A:B,2,0)</f>
        <v>DC31-0509A</v>
      </c>
      <c r="E1087" s="4" t="s">
        <v>56</v>
      </c>
      <c r="F1087" s="4" t="s">
        <v>56</v>
      </c>
      <c r="G1087" s="4" t="s">
        <v>5247</v>
      </c>
      <c r="H1087" s="4">
        <v>1</v>
      </c>
      <c r="I1087" s="4" t="s">
        <v>42</v>
      </c>
      <c r="J1087" s="4" t="s">
        <v>8</v>
      </c>
      <c r="K1087" s="4" t="s">
        <v>4271</v>
      </c>
      <c r="L1087" s="4" t="s">
        <v>4266</v>
      </c>
      <c r="M1087" s="4" t="s">
        <v>25449</v>
      </c>
    </row>
    <row r="1088" spans="1:14">
      <c r="A1088" s="4" t="s">
        <v>25451</v>
      </c>
      <c r="B1088" s="4" t="s">
        <v>25452</v>
      </c>
      <c r="C1088" s="4" t="s">
        <v>3013</v>
      </c>
      <c r="D1088" t="str">
        <f>VLOOKUP(C1088,'Ref-Item'!A:B,2,0)</f>
        <v>AMFBA10-0489A</v>
      </c>
      <c r="E1088" s="4" t="s">
        <v>74</v>
      </c>
      <c r="F1088" s="4" t="s">
        <v>74</v>
      </c>
      <c r="G1088" s="4" t="s">
        <v>5179</v>
      </c>
      <c r="H1088" s="4">
        <v>1</v>
      </c>
      <c r="I1088" s="4" t="s">
        <v>27</v>
      </c>
      <c r="J1088" s="4" t="s">
        <v>4272</v>
      </c>
      <c r="K1088" s="4" t="s">
        <v>4271</v>
      </c>
      <c r="L1088" s="4" t="s">
        <v>4286</v>
      </c>
      <c r="M1088" s="4" t="s">
        <v>25453</v>
      </c>
      <c r="N1088" t="s">
        <v>9399</v>
      </c>
    </row>
    <row r="1089" spans="1:14">
      <c r="A1089" s="4" t="s">
        <v>25454</v>
      </c>
      <c r="B1089" s="4" t="s">
        <v>25455</v>
      </c>
      <c r="C1089" s="4" t="s">
        <v>4524</v>
      </c>
      <c r="D1089" t="str">
        <f>VLOOKUP(C1089,'Ref-Item'!A:B,2,0)</f>
        <v>COD10-0108</v>
      </c>
      <c r="E1089" s="4" t="s">
        <v>4525</v>
      </c>
      <c r="F1089" s="4" t="s">
        <v>4525</v>
      </c>
      <c r="G1089" s="4" t="s">
        <v>24110</v>
      </c>
      <c r="H1089" s="4">
        <v>1</v>
      </c>
      <c r="I1089" s="4" t="s">
        <v>42</v>
      </c>
      <c r="J1089" s="4" t="s">
        <v>3</v>
      </c>
      <c r="K1089" s="4" t="s">
        <v>4271</v>
      </c>
      <c r="L1089" s="4" t="s">
        <v>5070</v>
      </c>
      <c r="M1089" s="4" t="s">
        <v>25456</v>
      </c>
    </row>
    <row r="1090" spans="1:14">
      <c r="A1090" s="4" t="s">
        <v>25457</v>
      </c>
      <c r="B1090" s="4" t="s">
        <v>25458</v>
      </c>
      <c r="C1090" s="4" t="s">
        <v>2522</v>
      </c>
      <c r="D1090" t="str">
        <f>VLOOKUP(C1090,'Ref-Item'!A:B,2,0)</f>
        <v>DC54-0310A</v>
      </c>
      <c r="E1090" s="4" t="s">
        <v>5197</v>
      </c>
      <c r="F1090" s="4" t="s">
        <v>5197</v>
      </c>
      <c r="G1090" s="4" t="s">
        <v>5327</v>
      </c>
      <c r="H1090" s="4">
        <v>1</v>
      </c>
      <c r="I1090" s="4" t="s">
        <v>42</v>
      </c>
      <c r="J1090" s="4" t="s">
        <v>8</v>
      </c>
      <c r="K1090" s="4" t="s">
        <v>4271</v>
      </c>
      <c r="L1090" s="4" t="s">
        <v>4266</v>
      </c>
      <c r="M1090" s="4" t="s">
        <v>25459</v>
      </c>
    </row>
    <row r="1091" spans="1:14">
      <c r="A1091" s="4" t="s">
        <v>25461</v>
      </c>
      <c r="B1091" s="4" t="s">
        <v>25462</v>
      </c>
      <c r="C1091" s="4" t="s">
        <v>137</v>
      </c>
      <c r="D1091" t="str">
        <f>VLOOKUP(C1091,'Ref-Item'!A:B,2,0)</f>
        <v>COD31-0015</v>
      </c>
      <c r="E1091" s="4" t="s">
        <v>136</v>
      </c>
      <c r="F1091" s="4" t="s">
        <v>136</v>
      </c>
      <c r="G1091" s="4" t="s">
        <v>138</v>
      </c>
      <c r="H1091" s="4">
        <v>1</v>
      </c>
      <c r="I1091" s="4" t="s">
        <v>549</v>
      </c>
      <c r="J1091" s="4" t="s">
        <v>8</v>
      </c>
      <c r="K1091" s="4" t="s">
        <v>4287</v>
      </c>
      <c r="L1091" s="4" t="s">
        <v>4266</v>
      </c>
      <c r="M1091" s="4" t="s">
        <v>25463</v>
      </c>
    </row>
    <row r="1092" spans="1:14">
      <c r="A1092" s="4" t="s">
        <v>25465</v>
      </c>
      <c r="B1092" s="4" t="s">
        <v>25462</v>
      </c>
      <c r="C1092" s="4" t="s">
        <v>137</v>
      </c>
      <c r="D1092" t="str">
        <f>VLOOKUP(C1092,'Ref-Item'!A:B,2,0)</f>
        <v>COD31-0015</v>
      </c>
      <c r="E1092" s="4" t="s">
        <v>136</v>
      </c>
      <c r="F1092" s="4" t="s">
        <v>136</v>
      </c>
      <c r="G1092" s="4" t="s">
        <v>138</v>
      </c>
      <c r="H1092" s="4">
        <v>1</v>
      </c>
      <c r="I1092" s="4" t="s">
        <v>549</v>
      </c>
      <c r="J1092" s="4" t="s">
        <v>8</v>
      </c>
      <c r="K1092" s="4" t="s">
        <v>4287</v>
      </c>
      <c r="L1092" s="4" t="s">
        <v>4266</v>
      </c>
      <c r="M1092" s="4" t="s">
        <v>25466</v>
      </c>
    </row>
    <row r="1093" spans="1:14">
      <c r="A1093" s="4" t="s">
        <v>25467</v>
      </c>
      <c r="B1093" s="4" t="s">
        <v>25468</v>
      </c>
      <c r="C1093" s="4" t="s">
        <v>3858</v>
      </c>
      <c r="D1093" t="str">
        <f>VLOOKUP(C1093,'Ref-Item'!A:B,2,0)</f>
        <v>COD31-0094</v>
      </c>
      <c r="E1093" s="4" t="s">
        <v>5561</v>
      </c>
      <c r="F1093" s="4" t="s">
        <v>5561</v>
      </c>
      <c r="G1093" s="4" t="s">
        <v>5798</v>
      </c>
      <c r="H1093" s="4">
        <v>1</v>
      </c>
      <c r="I1093" s="4" t="s">
        <v>549</v>
      </c>
      <c r="J1093" s="4" t="s">
        <v>8</v>
      </c>
      <c r="K1093" s="4" t="s">
        <v>4287</v>
      </c>
      <c r="L1093" s="4" t="s">
        <v>4266</v>
      </c>
      <c r="M1093" s="4" t="s">
        <v>25469</v>
      </c>
    </row>
    <row r="1094" spans="1:14">
      <c r="A1094" s="4" t="s">
        <v>25470</v>
      </c>
      <c r="B1094" s="4" t="s">
        <v>25471</v>
      </c>
      <c r="C1094" s="4" t="s">
        <v>4640</v>
      </c>
      <c r="D1094" t="str">
        <f>VLOOKUP(C1094,'Ref-Item'!A:B,2,0)</f>
        <v>DC54-0298A</v>
      </c>
      <c r="E1094" s="4" t="s">
        <v>4557</v>
      </c>
      <c r="F1094" s="4" t="s">
        <v>4557</v>
      </c>
      <c r="G1094" s="4" t="s">
        <v>5308</v>
      </c>
      <c r="H1094" s="4">
        <v>1</v>
      </c>
      <c r="I1094" s="4" t="s">
        <v>42</v>
      </c>
      <c r="J1094" s="4" t="s">
        <v>8</v>
      </c>
      <c r="K1094" s="4" t="s">
        <v>4271</v>
      </c>
      <c r="L1094" s="4" t="s">
        <v>4266</v>
      </c>
      <c r="M1094" s="4" t="s">
        <v>25472</v>
      </c>
      <c r="N1094" t="s">
        <v>9418</v>
      </c>
    </row>
    <row r="1095" spans="1:14">
      <c r="A1095" s="4" t="s">
        <v>25474</v>
      </c>
      <c r="B1095" s="4" t="s">
        <v>25468</v>
      </c>
      <c r="C1095" s="4" t="s">
        <v>3858</v>
      </c>
      <c r="D1095" t="str">
        <f>VLOOKUP(C1095,'Ref-Item'!A:B,2,0)</f>
        <v>COD31-0094</v>
      </c>
      <c r="E1095" s="4" t="s">
        <v>5561</v>
      </c>
      <c r="F1095" s="4" t="s">
        <v>5561</v>
      </c>
      <c r="G1095" s="4" t="s">
        <v>5798</v>
      </c>
      <c r="H1095" s="4">
        <v>1</v>
      </c>
      <c r="I1095" s="4" t="s">
        <v>549</v>
      </c>
      <c r="J1095" s="4" t="s">
        <v>8</v>
      </c>
      <c r="K1095" s="4" t="s">
        <v>4287</v>
      </c>
      <c r="L1095" s="4" t="s">
        <v>4266</v>
      </c>
      <c r="M1095" s="4" t="s">
        <v>25475</v>
      </c>
    </row>
    <row r="1096" spans="1:14">
      <c r="A1096" s="4" t="s">
        <v>25476</v>
      </c>
      <c r="B1096" s="4" t="s">
        <v>25477</v>
      </c>
      <c r="C1096" s="4" t="s">
        <v>1970</v>
      </c>
      <c r="D1096" t="str">
        <f>VLOOKUP(C1096,'Ref-Item'!A:B,2,0)</f>
        <v>AMFBA55-0101A</v>
      </c>
      <c r="E1096" s="4" t="s">
        <v>111</v>
      </c>
      <c r="F1096" s="4" t="s">
        <v>111</v>
      </c>
      <c r="G1096" s="4" t="s">
        <v>6707</v>
      </c>
      <c r="H1096" s="4">
        <v>1</v>
      </c>
      <c r="I1096" s="4" t="s">
        <v>470</v>
      </c>
      <c r="J1096" s="4" t="s">
        <v>3</v>
      </c>
      <c r="K1096" s="4" t="s">
        <v>18</v>
      </c>
      <c r="L1096" s="4" t="s">
        <v>5070</v>
      </c>
      <c r="M1096" s="4" t="s">
        <v>25478</v>
      </c>
    </row>
    <row r="1097" spans="1:14">
      <c r="A1097" s="4" t="s">
        <v>25479</v>
      </c>
      <c r="B1097" s="4" t="s">
        <v>25480</v>
      </c>
      <c r="C1097" s="4" t="s">
        <v>4641</v>
      </c>
      <c r="D1097" t="str">
        <f>VLOOKUP(C1097,'Ref-Item'!A:B,2,0)</f>
        <v>HD50-0089</v>
      </c>
      <c r="E1097" s="4" t="s">
        <v>4642</v>
      </c>
      <c r="F1097" s="4" t="s">
        <v>4642</v>
      </c>
      <c r="G1097" s="4" t="s">
        <v>5362</v>
      </c>
      <c r="H1097" s="4">
        <v>1</v>
      </c>
      <c r="I1097" s="4" t="s">
        <v>27</v>
      </c>
      <c r="J1097" s="4" t="s">
        <v>3</v>
      </c>
      <c r="K1097" s="4" t="s">
        <v>4268</v>
      </c>
      <c r="L1097" s="4" t="s">
        <v>5070</v>
      </c>
      <c r="M1097" s="4" t="s">
        <v>25481</v>
      </c>
      <c r="N1097" t="s">
        <v>4365</v>
      </c>
    </row>
    <row r="1098" spans="1:14">
      <c r="A1098" s="4" t="s">
        <v>25482</v>
      </c>
      <c r="B1098" s="4" t="s">
        <v>25483</v>
      </c>
      <c r="C1098" s="4" t="s">
        <v>2100</v>
      </c>
      <c r="D1098" t="str">
        <f>VLOOKUP(C1098,'Ref-Item'!A:B,2,0)</f>
        <v>DC21-0350</v>
      </c>
      <c r="E1098" s="4" t="s">
        <v>22573</v>
      </c>
      <c r="F1098" s="4" t="s">
        <v>22573</v>
      </c>
      <c r="G1098" s="4" t="s">
        <v>22574</v>
      </c>
      <c r="H1098" s="4">
        <v>1</v>
      </c>
      <c r="I1098" s="4" t="s">
        <v>27</v>
      </c>
      <c r="J1098" s="4" t="s">
        <v>8</v>
      </c>
      <c r="K1098" s="4" t="s">
        <v>4267</v>
      </c>
      <c r="L1098" s="4" t="s">
        <v>4266</v>
      </c>
      <c r="M1098" s="4" t="s">
        <v>25484</v>
      </c>
      <c r="N1098" t="s">
        <v>9431</v>
      </c>
    </row>
    <row r="1099" spans="1:14">
      <c r="A1099" s="4" t="s">
        <v>25486</v>
      </c>
      <c r="B1099" s="4" t="s">
        <v>25487</v>
      </c>
      <c r="C1099" s="4" t="s">
        <v>5781</v>
      </c>
      <c r="D1099" t="str">
        <f>VLOOKUP(C1099,'Ref-Item'!A:B,2,0)</f>
        <v>COD31-0189</v>
      </c>
      <c r="E1099" s="4" t="s">
        <v>5782</v>
      </c>
      <c r="F1099" s="4" t="s">
        <v>5782</v>
      </c>
      <c r="G1099" s="4" t="s">
        <v>5783</v>
      </c>
      <c r="H1099" s="4">
        <v>1</v>
      </c>
      <c r="I1099" s="4" t="s">
        <v>27</v>
      </c>
      <c r="J1099" s="4" t="s">
        <v>8</v>
      </c>
      <c r="K1099" s="4" t="s">
        <v>4271</v>
      </c>
      <c r="L1099" s="4" t="s">
        <v>4266</v>
      </c>
      <c r="M1099" s="4" t="s">
        <v>25488</v>
      </c>
    </row>
    <row r="1100" spans="1:14">
      <c r="A1100" s="4" t="s">
        <v>25489</v>
      </c>
      <c r="B1100" s="4" t="s">
        <v>25490</v>
      </c>
      <c r="C1100" s="4" t="s">
        <v>194</v>
      </c>
      <c r="D1100" t="str">
        <f>VLOOKUP(C1100,'Ref-Item'!A:B,2,0)</f>
        <v>DC16-0083</v>
      </c>
      <c r="E1100" s="4" t="s">
        <v>193</v>
      </c>
      <c r="F1100" s="4" t="s">
        <v>193</v>
      </c>
      <c r="G1100" s="4" t="s">
        <v>4281</v>
      </c>
      <c r="H1100" s="4">
        <v>1</v>
      </c>
      <c r="I1100" s="4" t="s">
        <v>10</v>
      </c>
      <c r="J1100" s="4" t="s">
        <v>8</v>
      </c>
      <c r="K1100" s="4" t="s">
        <v>4267</v>
      </c>
      <c r="L1100" s="4" t="s">
        <v>4266</v>
      </c>
      <c r="M1100" s="4" t="s">
        <v>25491</v>
      </c>
    </row>
    <row r="1101" spans="1:14">
      <c r="A1101" s="4" t="s">
        <v>25493</v>
      </c>
      <c r="B1101" s="4" t="s">
        <v>25494</v>
      </c>
      <c r="C1101" s="4" t="s">
        <v>5448</v>
      </c>
      <c r="D1101" t="str">
        <f>VLOOKUP(C1101,'Ref-Item'!A:B,2,0)</f>
        <v>DOC12-0668</v>
      </c>
      <c r="E1101" s="4" t="s">
        <v>5449</v>
      </c>
      <c r="F1101" s="4" t="s">
        <v>5449</v>
      </c>
      <c r="G1101" s="4" t="s">
        <v>5450</v>
      </c>
      <c r="H1101" s="4">
        <v>1</v>
      </c>
      <c r="I1101" s="4" t="s">
        <v>95</v>
      </c>
      <c r="J1101" s="4" t="s">
        <v>8</v>
      </c>
      <c r="K1101" s="4" t="s">
        <v>4279</v>
      </c>
      <c r="L1101" s="4" t="s">
        <v>4266</v>
      </c>
      <c r="M1101" s="4" t="s">
        <v>25495</v>
      </c>
    </row>
    <row r="1102" spans="1:14">
      <c r="A1102" s="4" t="s">
        <v>25497</v>
      </c>
      <c r="B1102" s="4" t="s">
        <v>25498</v>
      </c>
      <c r="C1102" s="4" t="s">
        <v>2899</v>
      </c>
      <c r="D1102" t="str">
        <f>VLOOKUP(C1102,'Ref-Item'!A:B,2,0)</f>
        <v>AMFBA20-0170A</v>
      </c>
      <c r="E1102" s="4" t="s">
        <v>460</v>
      </c>
      <c r="F1102" s="4" t="s">
        <v>460</v>
      </c>
      <c r="G1102" s="4" t="s">
        <v>5876</v>
      </c>
      <c r="H1102" s="4">
        <v>1</v>
      </c>
      <c r="I1102" s="4" t="s">
        <v>27</v>
      </c>
      <c r="J1102" s="4" t="s">
        <v>8</v>
      </c>
      <c r="K1102" s="4" t="s">
        <v>18</v>
      </c>
      <c r="L1102" s="4" t="s">
        <v>4266</v>
      </c>
      <c r="M1102" s="4" t="s">
        <v>25499</v>
      </c>
    </row>
    <row r="1103" spans="1:14">
      <c r="A1103" s="4" t="s">
        <v>25501</v>
      </c>
      <c r="B1103" s="4" t="s">
        <v>25502</v>
      </c>
      <c r="C1103" s="4" t="s">
        <v>1937</v>
      </c>
      <c r="D1103" t="str">
        <f>VLOOKUP(C1103,'Ref-Item'!A:B,2,0)</f>
        <v>DC54-0063A</v>
      </c>
      <c r="E1103" s="4" t="s">
        <v>108</v>
      </c>
      <c r="F1103" s="4" t="s">
        <v>108</v>
      </c>
      <c r="G1103" s="4" t="s">
        <v>5649</v>
      </c>
      <c r="H1103" s="4">
        <v>1</v>
      </c>
      <c r="I1103" s="4" t="s">
        <v>90</v>
      </c>
      <c r="J1103" s="4" t="s">
        <v>3</v>
      </c>
      <c r="K1103" s="4" t="s">
        <v>4267</v>
      </c>
      <c r="L1103" s="4" t="s">
        <v>5070</v>
      </c>
      <c r="M1103" s="4" t="s">
        <v>25503</v>
      </c>
    </row>
    <row r="1104" spans="1:14">
      <c r="A1104" s="4" t="s">
        <v>25504</v>
      </c>
      <c r="B1104" s="4" t="s">
        <v>25505</v>
      </c>
      <c r="C1104" s="4" t="s">
        <v>5368</v>
      </c>
      <c r="D1104" t="str">
        <f>VLOOKUP(C1104,'Ref-Item'!A:B,2,0)</f>
        <v>DOC10-0659</v>
      </c>
      <c r="E1104" s="4" t="s">
        <v>5369</v>
      </c>
      <c r="F1104" s="4" t="s">
        <v>5369</v>
      </c>
      <c r="G1104" s="4" t="s">
        <v>5641</v>
      </c>
      <c r="H1104" s="4">
        <v>1</v>
      </c>
      <c r="I1104" s="4" t="s">
        <v>42</v>
      </c>
      <c r="J1104" s="4" t="s">
        <v>3</v>
      </c>
      <c r="K1104" s="4" t="s">
        <v>4268</v>
      </c>
      <c r="L1104" s="4" t="s">
        <v>5070</v>
      </c>
      <c r="M1104" s="4" t="s">
        <v>25506</v>
      </c>
    </row>
    <row r="1105" spans="1:14">
      <c r="A1105" s="4" t="s">
        <v>25507</v>
      </c>
      <c r="B1105" s="4" t="s">
        <v>25508</v>
      </c>
      <c r="C1105" s="4" t="s">
        <v>1974</v>
      </c>
      <c r="D1105" t="str">
        <f>VLOOKUP(C1105,'Ref-Item'!A:B,2,0)</f>
        <v>DC55-0071A</v>
      </c>
      <c r="E1105" s="4" t="s">
        <v>185</v>
      </c>
      <c r="F1105" s="4" t="s">
        <v>185</v>
      </c>
      <c r="G1105" s="4" t="s">
        <v>5082</v>
      </c>
      <c r="H1105" s="4">
        <v>1</v>
      </c>
      <c r="I1105" s="4" t="s">
        <v>69</v>
      </c>
      <c r="J1105" s="4" t="s">
        <v>18</v>
      </c>
      <c r="K1105" s="4" t="s">
        <v>4267</v>
      </c>
      <c r="L1105" s="4" t="s">
        <v>4266</v>
      </c>
      <c r="M1105" s="4" t="s">
        <v>25509</v>
      </c>
    </row>
    <row r="1106" spans="1:14">
      <c r="A1106" s="4" t="s">
        <v>25510</v>
      </c>
      <c r="B1106" s="4" t="s">
        <v>25511</v>
      </c>
      <c r="C1106" s="4" t="s">
        <v>4447</v>
      </c>
      <c r="D1106" t="str">
        <f>VLOOKUP(C1106,'Ref-Item'!A:B,2,0)</f>
        <v>COD31-0139</v>
      </c>
      <c r="E1106" s="4" t="s">
        <v>4448</v>
      </c>
      <c r="F1106" s="4" t="s">
        <v>4448</v>
      </c>
      <c r="G1106" s="4" t="s">
        <v>5797</v>
      </c>
      <c r="H1106" s="4">
        <v>1</v>
      </c>
      <c r="I1106" s="4" t="s">
        <v>42</v>
      </c>
      <c r="J1106" s="4" t="s">
        <v>8</v>
      </c>
      <c r="K1106" s="4" t="s">
        <v>4267</v>
      </c>
      <c r="L1106" s="4" t="s">
        <v>4266</v>
      </c>
      <c r="M1106" s="4" t="s">
        <v>25512</v>
      </c>
    </row>
    <row r="1107" spans="1:14">
      <c r="A1107" s="4" t="s">
        <v>25514</v>
      </c>
      <c r="B1107" s="4" t="s">
        <v>25515</v>
      </c>
      <c r="C1107" s="4" t="s">
        <v>2896</v>
      </c>
      <c r="D1107" t="str">
        <f>VLOOKUP(C1107,'Ref-Item'!A:B,2,0)</f>
        <v>AMFBA20-0167A</v>
      </c>
      <c r="E1107" s="4" t="s">
        <v>4456</v>
      </c>
      <c r="F1107" s="4" t="s">
        <v>4456</v>
      </c>
      <c r="G1107" s="4" t="s">
        <v>5313</v>
      </c>
      <c r="H1107" s="4">
        <v>1</v>
      </c>
      <c r="I1107" s="4" t="s">
        <v>2</v>
      </c>
      <c r="J1107" s="4" t="s">
        <v>3</v>
      </c>
      <c r="K1107" s="4" t="s">
        <v>4271</v>
      </c>
      <c r="L1107" s="4" t="s">
        <v>5070</v>
      </c>
      <c r="M1107" s="4" t="s">
        <v>25516</v>
      </c>
      <c r="N1107" t="s">
        <v>9459</v>
      </c>
    </row>
    <row r="1108" spans="1:14">
      <c r="A1108" s="4" t="s">
        <v>25517</v>
      </c>
      <c r="B1108" s="4" t="s">
        <v>25518</v>
      </c>
      <c r="C1108" s="4" t="s">
        <v>4633</v>
      </c>
      <c r="D1108" t="str">
        <f>VLOOKUP(C1108,'Ref-Item'!A:B,2,0)</f>
        <v>DC20-0653</v>
      </c>
      <c r="E1108" s="4" t="s">
        <v>4634</v>
      </c>
      <c r="F1108" s="4" t="s">
        <v>4634</v>
      </c>
      <c r="G1108" s="4" t="s">
        <v>4635</v>
      </c>
      <c r="H1108" s="4">
        <v>1</v>
      </c>
      <c r="I1108" s="4" t="s">
        <v>37</v>
      </c>
      <c r="J1108" s="4" t="s">
        <v>8</v>
      </c>
      <c r="K1108" s="4" t="s">
        <v>4268</v>
      </c>
      <c r="L1108" s="4" t="s">
        <v>4266</v>
      </c>
      <c r="M1108" s="4" t="s">
        <v>25519</v>
      </c>
      <c r="N1108" t="s">
        <v>9463</v>
      </c>
    </row>
    <row r="1109" spans="1:14">
      <c r="A1109" s="4" t="s">
        <v>25521</v>
      </c>
      <c r="B1109" s="4" t="s">
        <v>25522</v>
      </c>
      <c r="C1109" s="4" t="s">
        <v>200</v>
      </c>
      <c r="D1109" t="str">
        <f>VLOOKUP(C1109,'Ref-Item'!A:B,2,0)</f>
        <v>DC31-0540</v>
      </c>
      <c r="E1109" s="4" t="s">
        <v>199</v>
      </c>
      <c r="F1109" s="4" t="s">
        <v>199</v>
      </c>
      <c r="G1109" s="4" t="s">
        <v>201</v>
      </c>
      <c r="H1109" s="4">
        <v>1</v>
      </c>
      <c r="I1109" s="4" t="s">
        <v>27</v>
      </c>
      <c r="J1109" s="4" t="s">
        <v>8</v>
      </c>
      <c r="K1109" s="4" t="s">
        <v>18</v>
      </c>
      <c r="L1109" s="4" t="s">
        <v>4266</v>
      </c>
      <c r="M1109" s="4" t="s">
        <v>25523</v>
      </c>
    </row>
    <row r="1110" spans="1:14">
      <c r="A1110" s="4" t="s">
        <v>25525</v>
      </c>
      <c r="B1110" s="4" t="s">
        <v>25526</v>
      </c>
      <c r="C1110" s="4" t="s">
        <v>532</v>
      </c>
      <c r="D1110" t="str">
        <f>VLOOKUP(C1110,'Ref-Item'!A:B,2,0)</f>
        <v>DC31-0536</v>
      </c>
      <c r="E1110" s="4" t="s">
        <v>4296</v>
      </c>
      <c r="F1110" s="4" t="s">
        <v>4296</v>
      </c>
      <c r="G1110" s="4" t="s">
        <v>5208</v>
      </c>
      <c r="H1110" s="4">
        <v>1</v>
      </c>
      <c r="I1110" s="4" t="s">
        <v>69</v>
      </c>
      <c r="J1110" s="4" t="s">
        <v>3</v>
      </c>
      <c r="K1110" s="4" t="s">
        <v>4271</v>
      </c>
      <c r="L1110" s="4" t="s">
        <v>5070</v>
      </c>
      <c r="M1110" s="4" t="s">
        <v>25527</v>
      </c>
    </row>
    <row r="1111" spans="1:14">
      <c r="A1111" s="4" t="s">
        <v>25528</v>
      </c>
      <c r="B1111" s="4" t="s">
        <v>25529</v>
      </c>
      <c r="C1111" s="4" t="s">
        <v>2896</v>
      </c>
      <c r="D1111" t="str">
        <f>VLOOKUP(C1111,'Ref-Item'!A:B,2,0)</f>
        <v>AMFBA20-0167A</v>
      </c>
      <c r="E1111" s="4" t="s">
        <v>4456</v>
      </c>
      <c r="F1111" s="4" t="s">
        <v>4456</v>
      </c>
      <c r="G1111" s="4" t="s">
        <v>5313</v>
      </c>
      <c r="H1111" s="4">
        <v>1</v>
      </c>
      <c r="I1111" s="4" t="s">
        <v>549</v>
      </c>
      <c r="J1111" s="4" t="s">
        <v>8</v>
      </c>
      <c r="K1111" s="4" t="s">
        <v>4271</v>
      </c>
      <c r="L1111" s="4" t="s">
        <v>4266</v>
      </c>
      <c r="M1111" s="4" t="s">
        <v>25530</v>
      </c>
    </row>
    <row r="1112" spans="1:14">
      <c r="A1112" s="4" t="s">
        <v>25532</v>
      </c>
      <c r="B1112" s="4" t="s">
        <v>25533</v>
      </c>
      <c r="C1112" s="4" t="s">
        <v>1975</v>
      </c>
      <c r="D1112" t="str">
        <f>VLOOKUP(C1112,'Ref-Item'!A:B,2,0)</f>
        <v>DC55-0072A</v>
      </c>
      <c r="E1112" s="4" t="s">
        <v>175</v>
      </c>
      <c r="F1112" s="4" t="s">
        <v>175</v>
      </c>
      <c r="G1112" s="4" t="s">
        <v>177</v>
      </c>
      <c r="H1112" s="4">
        <v>1</v>
      </c>
      <c r="I1112" s="4" t="s">
        <v>27</v>
      </c>
      <c r="J1112" s="4" t="s">
        <v>18</v>
      </c>
      <c r="K1112" s="4" t="s">
        <v>18</v>
      </c>
      <c r="L1112" s="4" t="s">
        <v>4266</v>
      </c>
      <c r="M1112" s="4" t="s">
        <v>25534</v>
      </c>
    </row>
    <row r="1113" spans="1:14">
      <c r="A1113" s="4" t="s">
        <v>25536</v>
      </c>
      <c r="B1113" s="4" t="s">
        <v>25537</v>
      </c>
      <c r="C1113" s="4" t="s">
        <v>4181</v>
      </c>
      <c r="D1113" t="str">
        <f>VLOOKUP(C1113,'Ref-Item'!A:B,2,0)</f>
        <v>COD30-0114</v>
      </c>
      <c r="E1113" s="4" t="s">
        <v>4207</v>
      </c>
      <c r="F1113" s="4" t="s">
        <v>4207</v>
      </c>
      <c r="G1113" s="4" t="s">
        <v>22550</v>
      </c>
      <c r="H1113" s="4">
        <v>1</v>
      </c>
      <c r="I1113" s="4" t="s">
        <v>27</v>
      </c>
      <c r="J1113" s="4" t="s">
        <v>8</v>
      </c>
      <c r="K1113" s="4" t="s">
        <v>4271</v>
      </c>
      <c r="L1113" s="4" t="s">
        <v>4266</v>
      </c>
      <c r="M1113" s="4" t="s">
        <v>25538</v>
      </c>
    </row>
    <row r="1114" spans="1:14">
      <c r="A1114" s="4" t="s">
        <v>25540</v>
      </c>
      <c r="B1114" s="4" t="s">
        <v>25541</v>
      </c>
      <c r="C1114" s="4" t="s">
        <v>5301</v>
      </c>
      <c r="D1114" t="str">
        <f>VLOOKUP(C1114,'Ref-Item'!A:B,2,0)</f>
        <v>DOC12-0674</v>
      </c>
      <c r="E1114" s="4" t="s">
        <v>5302</v>
      </c>
      <c r="F1114" s="4" t="s">
        <v>5302</v>
      </c>
      <c r="G1114" s="4" t="s">
        <v>5303</v>
      </c>
      <c r="H1114" s="4">
        <v>1</v>
      </c>
      <c r="I1114" s="4" t="s">
        <v>10</v>
      </c>
      <c r="J1114" s="4" t="s">
        <v>3</v>
      </c>
      <c r="K1114" s="4" t="s">
        <v>4522</v>
      </c>
      <c r="L1114" s="4" t="s">
        <v>5070</v>
      </c>
      <c r="M1114" s="4" t="s">
        <v>25542</v>
      </c>
    </row>
    <row r="1115" spans="1:14">
      <c r="A1115" s="4" t="s">
        <v>25543</v>
      </c>
      <c r="B1115" s="4" t="s">
        <v>25544</v>
      </c>
      <c r="C1115" s="4" t="s">
        <v>4647</v>
      </c>
      <c r="D1115" t="str">
        <f>VLOOKUP(C1115,'Ref-Item'!A:B,2,0)</f>
        <v>HD50-0064A</v>
      </c>
      <c r="E1115" s="4" t="s">
        <v>383</v>
      </c>
      <c r="F1115" s="4" t="s">
        <v>383</v>
      </c>
      <c r="G1115" s="4" t="s">
        <v>5309</v>
      </c>
      <c r="H1115" s="4">
        <v>1</v>
      </c>
      <c r="I1115" s="4" t="s">
        <v>10</v>
      </c>
      <c r="J1115" s="4" t="s">
        <v>3</v>
      </c>
      <c r="K1115" s="4" t="s">
        <v>4271</v>
      </c>
      <c r="L1115" s="4" t="s">
        <v>5070</v>
      </c>
      <c r="M1115" s="4" t="s">
        <v>25545</v>
      </c>
    </row>
    <row r="1116" spans="1:14">
      <c r="A1116" s="4" t="s">
        <v>25546</v>
      </c>
      <c r="B1116" s="4" t="s">
        <v>25547</v>
      </c>
      <c r="C1116" s="4" t="s">
        <v>3649</v>
      </c>
      <c r="D1116" t="str">
        <f>VLOOKUP(C1116,'Ref-Item'!A:B,2,0)</f>
        <v>DC31-0539</v>
      </c>
      <c r="E1116" s="4" t="s">
        <v>4232</v>
      </c>
      <c r="F1116" s="4" t="s">
        <v>4232</v>
      </c>
      <c r="G1116" s="4" t="s">
        <v>4233</v>
      </c>
      <c r="H1116" s="4">
        <v>1</v>
      </c>
      <c r="I1116" s="4" t="s">
        <v>2</v>
      </c>
      <c r="J1116" s="4" t="s">
        <v>3</v>
      </c>
      <c r="K1116" s="4" t="s">
        <v>4268</v>
      </c>
      <c r="L1116" s="4" t="s">
        <v>5070</v>
      </c>
      <c r="M1116" s="4" t="s">
        <v>25548</v>
      </c>
    </row>
    <row r="1117" spans="1:14">
      <c r="A1117" s="4" t="s">
        <v>25549</v>
      </c>
      <c r="B1117" s="4" t="s">
        <v>25550</v>
      </c>
      <c r="C1117" s="4" t="s">
        <v>2900</v>
      </c>
      <c r="D1117" t="str">
        <f>VLOOKUP(C1117,'Ref-Item'!A:B,2,0)</f>
        <v>AMFBA20-0171A</v>
      </c>
      <c r="E1117" s="4" t="s">
        <v>5820</v>
      </c>
      <c r="F1117" s="4" t="s">
        <v>5820</v>
      </c>
      <c r="G1117" s="4" t="s">
        <v>5821</v>
      </c>
      <c r="H1117" s="4">
        <v>1</v>
      </c>
      <c r="I1117" s="4" t="s">
        <v>4240</v>
      </c>
      <c r="J1117" s="4" t="s">
        <v>8</v>
      </c>
      <c r="K1117" s="4" t="s">
        <v>4295</v>
      </c>
      <c r="L1117" s="4" t="s">
        <v>4266</v>
      </c>
      <c r="M1117" s="4" t="s">
        <v>25551</v>
      </c>
      <c r="N1117" t="s">
        <v>9491</v>
      </c>
    </row>
    <row r="1118" spans="1:14">
      <c r="A1118" s="4" t="s">
        <v>25552</v>
      </c>
      <c r="B1118" s="4" t="s">
        <v>25553</v>
      </c>
      <c r="C1118" s="4" t="s">
        <v>221</v>
      </c>
      <c r="D1118" t="str">
        <f>VLOOKUP(C1118,'Ref-Item'!A:B,2,0)</f>
        <v>DC20-0527A</v>
      </c>
      <c r="E1118" s="4" t="s">
        <v>220</v>
      </c>
      <c r="F1118" s="4" t="s">
        <v>220</v>
      </c>
      <c r="G1118" s="4" t="s">
        <v>222</v>
      </c>
      <c r="H1118" s="4">
        <v>1</v>
      </c>
      <c r="I1118" s="4" t="s">
        <v>42</v>
      </c>
      <c r="J1118" s="4" t="s">
        <v>3</v>
      </c>
      <c r="K1118" s="4" t="s">
        <v>18</v>
      </c>
      <c r="L1118" s="4" t="s">
        <v>5070</v>
      </c>
      <c r="M1118" s="4" t="s">
        <v>25554</v>
      </c>
    </row>
    <row r="1119" spans="1:14">
      <c r="A1119" s="4" t="s">
        <v>25555</v>
      </c>
      <c r="B1119" s="4" t="s">
        <v>25556</v>
      </c>
      <c r="C1119" s="4" t="s">
        <v>5398</v>
      </c>
      <c r="D1119" t="str">
        <f>VLOOKUP(C1119,'Ref-Item'!A:B,2,0)</f>
        <v>DOC12-0680</v>
      </c>
      <c r="E1119" s="4" t="s">
        <v>5399</v>
      </c>
      <c r="F1119" s="4" t="s">
        <v>5399</v>
      </c>
      <c r="G1119" s="4" t="s">
        <v>5400</v>
      </c>
      <c r="H1119" s="4">
        <v>1</v>
      </c>
      <c r="I1119" s="4" t="s">
        <v>12</v>
      </c>
      <c r="J1119" s="4" t="s">
        <v>3</v>
      </c>
      <c r="K1119" s="4" t="s">
        <v>4271</v>
      </c>
      <c r="L1119" s="4" t="s">
        <v>5070</v>
      </c>
      <c r="M1119" s="4" t="s">
        <v>25557</v>
      </c>
    </row>
    <row r="1120" spans="1:14">
      <c r="A1120" s="4" t="s">
        <v>25558</v>
      </c>
      <c r="B1120" s="4" t="s">
        <v>25559</v>
      </c>
      <c r="C1120" s="4" t="s">
        <v>5712</v>
      </c>
      <c r="D1120" t="str">
        <f>VLOOKUP(C1120,'Ref-Item'!A:B,2,0)</f>
        <v>CZ63DU6225-MD</v>
      </c>
      <c r="E1120" s="4" t="s">
        <v>5713</v>
      </c>
      <c r="F1120" s="4" t="s">
        <v>5713</v>
      </c>
      <c r="G1120" s="4" t="s">
        <v>5714</v>
      </c>
      <c r="H1120" s="4">
        <v>1</v>
      </c>
      <c r="I1120" s="4" t="s">
        <v>10</v>
      </c>
      <c r="J1120" s="4" t="s">
        <v>3</v>
      </c>
      <c r="K1120" s="4" t="s">
        <v>4522</v>
      </c>
      <c r="L1120" s="4" t="s">
        <v>5070</v>
      </c>
      <c r="M1120" s="4" t="s">
        <v>25560</v>
      </c>
    </row>
    <row r="1121" spans="1:14">
      <c r="A1121" s="4" t="s">
        <v>25561</v>
      </c>
      <c r="B1121" s="4" t="s">
        <v>25562</v>
      </c>
      <c r="C1121" s="4" t="s">
        <v>1979</v>
      </c>
      <c r="D1121" t="str">
        <f>VLOOKUP(C1121,'Ref-Item'!A:B,2,0)</f>
        <v>DC54-0066A</v>
      </c>
      <c r="E1121" s="4" t="s">
        <v>238</v>
      </c>
      <c r="F1121" s="4" t="s">
        <v>238</v>
      </c>
      <c r="G1121" s="4" t="s">
        <v>240</v>
      </c>
      <c r="H1121" s="4">
        <v>1</v>
      </c>
      <c r="I1121" s="4" t="s">
        <v>37</v>
      </c>
      <c r="J1121" s="4" t="s">
        <v>3</v>
      </c>
      <c r="K1121" s="4" t="s">
        <v>4271</v>
      </c>
      <c r="L1121" s="4" t="s">
        <v>5070</v>
      </c>
      <c r="M1121" s="4" t="s">
        <v>25563</v>
      </c>
    </row>
    <row r="1122" spans="1:14">
      <c r="A1122" s="4" t="s">
        <v>25564</v>
      </c>
      <c r="B1122" s="4" t="s">
        <v>25565</v>
      </c>
      <c r="C1122" s="4" t="s">
        <v>151</v>
      </c>
      <c r="D1122" t="str">
        <f>VLOOKUP(C1122,'Ref-Item'!A:B,2,0)</f>
        <v>DC31-0504</v>
      </c>
      <c r="E1122" s="4" t="s">
        <v>150</v>
      </c>
      <c r="F1122" s="4" t="s">
        <v>150</v>
      </c>
      <c r="G1122" s="4" t="s">
        <v>4670</v>
      </c>
      <c r="H1122" s="4">
        <v>1</v>
      </c>
      <c r="I1122" s="4" t="s">
        <v>27</v>
      </c>
      <c r="J1122" s="4" t="s">
        <v>3</v>
      </c>
      <c r="K1122" s="4" t="s">
        <v>4268</v>
      </c>
      <c r="L1122" s="4" t="s">
        <v>5070</v>
      </c>
      <c r="M1122" s="4" t="s">
        <v>25566</v>
      </c>
    </row>
    <row r="1123" spans="1:14">
      <c r="A1123" s="4" t="s">
        <v>25567</v>
      </c>
      <c r="B1123" s="4" t="s">
        <v>25568</v>
      </c>
      <c r="C1123" s="4" t="s">
        <v>1930</v>
      </c>
      <c r="D1123" t="str">
        <f>VLOOKUP(C1123,'Ref-Item'!A:B,2,0)</f>
        <v>DC54-0055A</v>
      </c>
      <c r="E1123" s="4" t="s">
        <v>187</v>
      </c>
      <c r="F1123" s="4" t="s">
        <v>187</v>
      </c>
      <c r="G1123" s="4" t="s">
        <v>189</v>
      </c>
      <c r="H1123" s="4">
        <v>1</v>
      </c>
      <c r="I1123" s="4" t="s">
        <v>2</v>
      </c>
      <c r="J1123" s="4" t="s">
        <v>3</v>
      </c>
      <c r="K1123" s="4" t="s">
        <v>18</v>
      </c>
      <c r="L1123" s="4" t="s">
        <v>5070</v>
      </c>
      <c r="M1123" s="4" t="s">
        <v>25569</v>
      </c>
    </row>
    <row r="1124" spans="1:14">
      <c r="A1124" s="4" t="s">
        <v>25570</v>
      </c>
      <c r="B1124" s="4" t="s">
        <v>25571</v>
      </c>
      <c r="C1124" s="4" t="s">
        <v>1920</v>
      </c>
      <c r="D1124" t="str">
        <f>VLOOKUP(C1124,'Ref-Item'!A:B,2,0)</f>
        <v>AMFBA54-0098A</v>
      </c>
      <c r="E1124" s="4" t="s">
        <v>241</v>
      </c>
      <c r="F1124" s="4" t="s">
        <v>241</v>
      </c>
      <c r="G1124" s="4" t="s">
        <v>5341</v>
      </c>
      <c r="H1124" s="4">
        <v>1</v>
      </c>
      <c r="I1124" s="4" t="s">
        <v>42</v>
      </c>
      <c r="J1124" s="4" t="s">
        <v>3</v>
      </c>
      <c r="K1124" s="4" t="s">
        <v>4271</v>
      </c>
      <c r="L1124" s="4" t="s">
        <v>5070</v>
      </c>
      <c r="M1124" s="4" t="s">
        <v>25572</v>
      </c>
      <c r="N1124" t="s">
        <v>9512</v>
      </c>
    </row>
    <row r="1125" spans="1:14">
      <c r="A1125" s="4" t="s">
        <v>25573</v>
      </c>
      <c r="B1125" s="4" t="s">
        <v>25574</v>
      </c>
      <c r="C1125" s="4" t="s">
        <v>1974</v>
      </c>
      <c r="D1125" t="str">
        <f>VLOOKUP(C1125,'Ref-Item'!A:B,2,0)</f>
        <v>DC55-0071A</v>
      </c>
      <c r="E1125" s="4" t="s">
        <v>185</v>
      </c>
      <c r="F1125" s="4" t="s">
        <v>185</v>
      </c>
      <c r="G1125" s="4" t="s">
        <v>5082</v>
      </c>
      <c r="H1125" s="4">
        <v>1</v>
      </c>
      <c r="I1125" s="4" t="s">
        <v>27</v>
      </c>
      <c r="J1125" s="4" t="s">
        <v>3</v>
      </c>
      <c r="K1125" s="4" t="s">
        <v>18</v>
      </c>
      <c r="L1125" s="4" t="s">
        <v>4266</v>
      </c>
      <c r="M1125" s="4" t="s">
        <v>25575</v>
      </c>
      <c r="N1125" t="s">
        <v>5382</v>
      </c>
    </row>
    <row r="1126" spans="1:14">
      <c r="A1126" s="4" t="s">
        <v>25576</v>
      </c>
      <c r="B1126" s="4" t="s">
        <v>25577</v>
      </c>
      <c r="C1126" s="4" t="s">
        <v>5148</v>
      </c>
      <c r="D1126" t="str">
        <f>VLOOKUP(C1126,'Ref-Item'!A:B,2,0)</f>
        <v>HYD10-0097</v>
      </c>
      <c r="E1126" s="4" t="s">
        <v>5149</v>
      </c>
      <c r="F1126" s="4" t="s">
        <v>5149</v>
      </c>
      <c r="G1126" s="4" t="s">
        <v>23800</v>
      </c>
      <c r="H1126" s="4">
        <v>1</v>
      </c>
      <c r="I1126" s="4" t="s">
        <v>69</v>
      </c>
      <c r="J1126" s="4" t="s">
        <v>3</v>
      </c>
      <c r="K1126" s="4" t="s">
        <v>18</v>
      </c>
      <c r="L1126" s="4" t="s">
        <v>5070</v>
      </c>
      <c r="M1126" s="4" t="s">
        <v>25578</v>
      </c>
      <c r="N1126" t="s">
        <v>6821</v>
      </c>
    </row>
    <row r="1127" spans="1:14">
      <c r="A1127" s="4" t="s">
        <v>25579</v>
      </c>
      <c r="B1127" s="4" t="s">
        <v>25580</v>
      </c>
      <c r="C1127" s="4" t="s">
        <v>4484</v>
      </c>
      <c r="D1127" t="str">
        <f>VLOOKUP(C1127,'Ref-Item'!A:B,2,0)</f>
        <v>COD63-0125</v>
      </c>
      <c r="E1127" s="4" t="s">
        <v>4485</v>
      </c>
      <c r="F1127" s="4" t="s">
        <v>4485</v>
      </c>
      <c r="G1127" s="4" t="s">
        <v>5435</v>
      </c>
      <c r="H1127" s="4">
        <v>1</v>
      </c>
      <c r="I1127" s="4" t="s">
        <v>27</v>
      </c>
      <c r="J1127" s="4" t="s">
        <v>4272</v>
      </c>
      <c r="K1127" s="4" t="s">
        <v>4516</v>
      </c>
      <c r="L1127" s="4" t="s">
        <v>4286</v>
      </c>
      <c r="M1127" s="4" t="s">
        <v>25581</v>
      </c>
    </row>
    <row r="1128" spans="1:14">
      <c r="A1128" s="4" t="s">
        <v>25582</v>
      </c>
      <c r="B1128" s="4" t="s">
        <v>25583</v>
      </c>
      <c r="C1128" s="4" t="s">
        <v>1976</v>
      </c>
      <c r="D1128" t="str">
        <f>VLOOKUP(C1128,'Ref-Item'!A:B,2,0)</f>
        <v>DC55-0073A</v>
      </c>
      <c r="E1128" s="4" t="s">
        <v>114</v>
      </c>
      <c r="F1128" s="4" t="s">
        <v>114</v>
      </c>
      <c r="G1128" s="4" t="s">
        <v>6251</v>
      </c>
      <c r="H1128" s="4">
        <v>1</v>
      </c>
      <c r="I1128" s="4" t="s">
        <v>2</v>
      </c>
      <c r="J1128" s="4" t="s">
        <v>18</v>
      </c>
      <c r="K1128" s="4" t="s">
        <v>18</v>
      </c>
      <c r="L1128" s="4" t="s">
        <v>4266</v>
      </c>
      <c r="M1128" s="4" t="s">
        <v>25584</v>
      </c>
    </row>
    <row r="1129" spans="1:14">
      <c r="A1129" s="4" t="s">
        <v>25586</v>
      </c>
      <c r="B1129" s="4" t="s">
        <v>25587</v>
      </c>
      <c r="C1129" s="4" t="s">
        <v>4640</v>
      </c>
      <c r="D1129" t="str">
        <f>VLOOKUP(C1129,'Ref-Item'!A:B,2,0)</f>
        <v>DC54-0298A</v>
      </c>
      <c r="E1129" s="4" t="s">
        <v>4557</v>
      </c>
      <c r="F1129" s="4" t="s">
        <v>4557</v>
      </c>
      <c r="G1129" s="4" t="s">
        <v>5308</v>
      </c>
      <c r="H1129" s="4">
        <v>1</v>
      </c>
      <c r="I1129" s="4" t="s">
        <v>37</v>
      </c>
      <c r="J1129" s="4" t="s">
        <v>8</v>
      </c>
      <c r="K1129" s="4" t="s">
        <v>4271</v>
      </c>
      <c r="L1129" s="4" t="s">
        <v>4266</v>
      </c>
      <c r="M1129" s="4" t="s">
        <v>25588</v>
      </c>
    </row>
    <row r="1130" spans="1:14">
      <c r="A1130" s="4" t="s">
        <v>25590</v>
      </c>
      <c r="B1130" s="4" t="s">
        <v>25591</v>
      </c>
      <c r="C1130" s="4" t="s">
        <v>1976</v>
      </c>
      <c r="D1130" t="str">
        <f>VLOOKUP(C1130,'Ref-Item'!A:B,2,0)</f>
        <v>DC55-0073A</v>
      </c>
      <c r="E1130" s="4" t="s">
        <v>114</v>
      </c>
      <c r="F1130" s="4" t="s">
        <v>114</v>
      </c>
      <c r="G1130" s="4" t="s">
        <v>6251</v>
      </c>
      <c r="H1130" s="4">
        <v>1</v>
      </c>
      <c r="I1130" s="4" t="s">
        <v>27</v>
      </c>
      <c r="J1130" s="4" t="s">
        <v>3</v>
      </c>
      <c r="K1130" s="4" t="s">
        <v>18</v>
      </c>
      <c r="L1130" s="4" t="s">
        <v>5070</v>
      </c>
      <c r="M1130" s="4" t="s">
        <v>25592</v>
      </c>
      <c r="N1130" t="s">
        <v>9531</v>
      </c>
    </row>
    <row r="1131" spans="1:14">
      <c r="A1131" s="4" t="s">
        <v>25593</v>
      </c>
      <c r="B1131" s="4" t="s">
        <v>25323</v>
      </c>
      <c r="C1131" s="4" t="s">
        <v>3016</v>
      </c>
      <c r="D1131" t="str">
        <f>VLOOKUP(C1131,'Ref-Item'!A:B,2,0)</f>
        <v>DC31-0503A</v>
      </c>
      <c r="E1131" s="4" t="s">
        <v>332</v>
      </c>
      <c r="F1131" s="4" t="s">
        <v>332</v>
      </c>
      <c r="G1131" s="4" t="s">
        <v>5207</v>
      </c>
      <c r="H1131" s="4">
        <v>1</v>
      </c>
      <c r="I1131" s="4" t="s">
        <v>27</v>
      </c>
      <c r="J1131" s="4" t="s">
        <v>8</v>
      </c>
      <c r="K1131" s="4" t="s">
        <v>18</v>
      </c>
      <c r="L1131" s="4" t="s">
        <v>4266</v>
      </c>
      <c r="M1131" s="4" t="s">
        <v>25594</v>
      </c>
    </row>
    <row r="1132" spans="1:14">
      <c r="A1132" s="4" t="s">
        <v>25596</v>
      </c>
      <c r="B1132" s="4" t="s">
        <v>25597</v>
      </c>
      <c r="C1132" s="4" t="s">
        <v>1976</v>
      </c>
      <c r="D1132" t="str">
        <f>VLOOKUP(C1132,'Ref-Item'!A:B,2,0)</f>
        <v>DC55-0073A</v>
      </c>
      <c r="E1132" s="4" t="s">
        <v>114</v>
      </c>
      <c r="F1132" s="4" t="s">
        <v>114</v>
      </c>
      <c r="G1132" s="4" t="s">
        <v>6251</v>
      </c>
      <c r="H1132" s="4">
        <v>1</v>
      </c>
      <c r="I1132" s="4" t="s">
        <v>2</v>
      </c>
      <c r="J1132" s="4" t="s">
        <v>18</v>
      </c>
      <c r="K1132" s="4" t="s">
        <v>18</v>
      </c>
      <c r="L1132" s="4" t="s">
        <v>4266</v>
      </c>
      <c r="M1132" s="4" t="s">
        <v>25598</v>
      </c>
    </row>
    <row r="1133" spans="1:14">
      <c r="A1133" s="4" t="s">
        <v>25600</v>
      </c>
      <c r="B1133" s="4" t="s">
        <v>25601</v>
      </c>
      <c r="C1133" s="4" t="s">
        <v>2515</v>
      </c>
      <c r="D1133" t="str">
        <f>VLOOKUP(C1133,'Ref-Item'!A:B,2,0)</f>
        <v>DC54-0289A</v>
      </c>
      <c r="E1133" s="4" t="s">
        <v>4620</v>
      </c>
      <c r="F1133" s="4" t="s">
        <v>4620</v>
      </c>
      <c r="G1133" s="4" t="s">
        <v>4621</v>
      </c>
      <c r="H1133" s="4">
        <v>1</v>
      </c>
      <c r="I1133" s="4" t="s">
        <v>4564</v>
      </c>
      <c r="J1133" s="4" t="s">
        <v>8</v>
      </c>
      <c r="K1133" s="4" t="s">
        <v>4265</v>
      </c>
      <c r="L1133" s="4" t="s">
        <v>4266</v>
      </c>
      <c r="M1133" s="4" t="s">
        <v>25602</v>
      </c>
    </row>
    <row r="1134" spans="1:14">
      <c r="A1134" s="4" t="s">
        <v>25603</v>
      </c>
      <c r="B1134" s="4" t="s">
        <v>25604</v>
      </c>
      <c r="C1134" s="4" t="s">
        <v>4665</v>
      </c>
      <c r="D1134" t="str">
        <f>VLOOKUP(C1134,'Ref-Item'!A:B,2,0)</f>
        <v>COD12-0163</v>
      </c>
      <c r="E1134" s="4" t="s">
        <v>4666</v>
      </c>
      <c r="F1134" s="4" t="s">
        <v>4666</v>
      </c>
      <c r="G1134" s="4" t="s">
        <v>5388</v>
      </c>
      <c r="H1134" s="4">
        <v>1</v>
      </c>
      <c r="I1134" s="4" t="s">
        <v>27</v>
      </c>
      <c r="J1134" s="4" t="s">
        <v>3</v>
      </c>
      <c r="K1134" s="4" t="s">
        <v>18</v>
      </c>
      <c r="L1134" s="4" t="s">
        <v>5070</v>
      </c>
      <c r="M1134" s="4" t="s">
        <v>25605</v>
      </c>
      <c r="N1134" t="s">
        <v>9544</v>
      </c>
    </row>
    <row r="1135" spans="1:14">
      <c r="A1135" s="4" t="s">
        <v>25606</v>
      </c>
      <c r="B1135" s="4" t="s">
        <v>25607</v>
      </c>
      <c r="C1135" s="4" t="s">
        <v>5677</v>
      </c>
      <c r="D1135" t="str">
        <f>VLOOKUP(C1135,'Ref-Item'!A:B,2,0)</f>
        <v>CZ63DU6224-LG</v>
      </c>
      <c r="E1135" s="4" t="s">
        <v>5678</v>
      </c>
      <c r="F1135" s="4" t="s">
        <v>5678</v>
      </c>
      <c r="G1135" s="4" t="s">
        <v>5679</v>
      </c>
      <c r="H1135" s="4">
        <v>1</v>
      </c>
      <c r="I1135" s="4" t="s">
        <v>12</v>
      </c>
      <c r="J1135" s="4" t="s">
        <v>3</v>
      </c>
      <c r="K1135" s="4" t="s">
        <v>4268</v>
      </c>
      <c r="L1135" s="4" t="s">
        <v>5070</v>
      </c>
      <c r="M1135" s="4" t="s">
        <v>25608</v>
      </c>
      <c r="N1135" t="s">
        <v>4294</v>
      </c>
    </row>
    <row r="1136" spans="1:14">
      <c r="A1136" s="4" t="s">
        <v>25609</v>
      </c>
      <c r="B1136" s="4" t="s">
        <v>25610</v>
      </c>
      <c r="C1136" s="4" t="s">
        <v>5467</v>
      </c>
      <c r="D1136" t="str">
        <f>VLOOKUP(C1136,'Ref-Item'!A:B,2,0)</f>
        <v>HYD10-0103</v>
      </c>
      <c r="E1136" s="4" t="s">
        <v>5468</v>
      </c>
      <c r="F1136" s="4" t="s">
        <v>5468</v>
      </c>
      <c r="G1136" s="4" t="s">
        <v>5469</v>
      </c>
      <c r="H1136" s="4">
        <v>1</v>
      </c>
      <c r="I1136" s="4" t="s">
        <v>69</v>
      </c>
      <c r="J1136" s="4" t="s">
        <v>3</v>
      </c>
      <c r="K1136" s="4" t="s">
        <v>4271</v>
      </c>
      <c r="L1136" s="4" t="s">
        <v>5070</v>
      </c>
      <c r="M1136" s="4" t="s">
        <v>25611</v>
      </c>
      <c r="N1136" t="s">
        <v>9551</v>
      </c>
    </row>
    <row r="1137" spans="1:14">
      <c r="A1137" s="4" t="s">
        <v>25612</v>
      </c>
      <c r="B1137" s="4" t="s">
        <v>25613</v>
      </c>
      <c r="C1137" s="4" t="s">
        <v>1938</v>
      </c>
      <c r="D1137" t="str">
        <f>VLOOKUP(C1137,'Ref-Item'!A:B,2,0)</f>
        <v>DC54-0064A</v>
      </c>
      <c r="E1137" s="4" t="s">
        <v>183</v>
      </c>
      <c r="F1137" s="4" t="s">
        <v>183</v>
      </c>
      <c r="G1137" s="4" t="s">
        <v>5623</v>
      </c>
      <c r="H1137" s="4">
        <v>1</v>
      </c>
      <c r="I1137" s="4" t="s">
        <v>17</v>
      </c>
      <c r="J1137" s="4" t="s">
        <v>3</v>
      </c>
      <c r="K1137" s="4" t="s">
        <v>4271</v>
      </c>
      <c r="L1137" s="4" t="s">
        <v>5070</v>
      </c>
      <c r="M1137" s="4" t="s">
        <v>25614</v>
      </c>
    </row>
    <row r="1138" spans="1:14">
      <c r="A1138" s="4" t="s">
        <v>25615</v>
      </c>
      <c r="B1138" s="4" t="s">
        <v>25616</v>
      </c>
      <c r="C1138" s="4" t="s">
        <v>221</v>
      </c>
      <c r="D1138" t="str">
        <f>VLOOKUP(C1138,'Ref-Item'!A:B,2,0)</f>
        <v>DC20-0527A</v>
      </c>
      <c r="E1138" s="4" t="s">
        <v>220</v>
      </c>
      <c r="F1138" s="4" t="s">
        <v>220</v>
      </c>
      <c r="G1138" s="4" t="s">
        <v>222</v>
      </c>
      <c r="H1138" s="4">
        <v>1</v>
      </c>
      <c r="I1138" s="4" t="s">
        <v>69</v>
      </c>
      <c r="J1138" s="4" t="s">
        <v>3</v>
      </c>
      <c r="K1138" s="4" t="s">
        <v>4268</v>
      </c>
      <c r="L1138" s="4" t="s">
        <v>5070</v>
      </c>
      <c r="M1138" s="4" t="s">
        <v>25617</v>
      </c>
    </row>
    <row r="1139" spans="1:14">
      <c r="A1139" s="4" t="s">
        <v>25618</v>
      </c>
      <c r="B1139" s="4" t="s">
        <v>25619</v>
      </c>
      <c r="C1139" s="4" t="s">
        <v>4191</v>
      </c>
      <c r="D1139" t="str">
        <f>VLOOKUP(C1139,'Ref-Item'!A:B,2,0)</f>
        <v>COD51-0104</v>
      </c>
      <c r="E1139" s="4" t="s">
        <v>4197</v>
      </c>
      <c r="F1139" s="4" t="s">
        <v>4197</v>
      </c>
      <c r="G1139" s="4" t="s">
        <v>4198</v>
      </c>
      <c r="H1139" s="4">
        <v>1</v>
      </c>
      <c r="I1139" s="4" t="s">
        <v>2</v>
      </c>
      <c r="J1139" s="4" t="s">
        <v>4272</v>
      </c>
      <c r="K1139" s="4" t="s">
        <v>18</v>
      </c>
      <c r="L1139" s="4" t="s">
        <v>4286</v>
      </c>
      <c r="M1139" s="4" t="s">
        <v>25620</v>
      </c>
    </row>
    <row r="1140" spans="1:14">
      <c r="A1140" s="4" t="s">
        <v>25621</v>
      </c>
      <c r="B1140" s="4" t="s">
        <v>25622</v>
      </c>
      <c r="C1140" s="4" t="s">
        <v>1976</v>
      </c>
      <c r="D1140" t="str">
        <f>VLOOKUP(C1140,'Ref-Item'!A:B,2,0)</f>
        <v>DC55-0073A</v>
      </c>
      <c r="E1140" s="4" t="s">
        <v>114</v>
      </c>
      <c r="F1140" s="4" t="s">
        <v>114</v>
      </c>
      <c r="G1140" s="4" t="s">
        <v>6251</v>
      </c>
      <c r="H1140" s="4">
        <v>1</v>
      </c>
      <c r="I1140" s="4" t="s">
        <v>2</v>
      </c>
      <c r="J1140" s="4" t="s">
        <v>3</v>
      </c>
      <c r="K1140" s="4" t="s">
        <v>4271</v>
      </c>
      <c r="L1140" s="4" t="s">
        <v>5070</v>
      </c>
      <c r="M1140" s="4" t="s">
        <v>25623</v>
      </c>
    </row>
    <row r="1141" spans="1:14">
      <c r="A1141" s="4" t="s">
        <v>25624</v>
      </c>
      <c r="B1141" s="4" t="s">
        <v>25625</v>
      </c>
      <c r="C1141" s="4" t="s">
        <v>4683</v>
      </c>
      <c r="D1141" t="str">
        <f>VLOOKUP(C1141,'Ref-Item'!A:B,2,0)</f>
        <v>DL63OP6188US-MD</v>
      </c>
      <c r="E1141" s="4" t="s">
        <v>25626</v>
      </c>
      <c r="F1141" s="4" t="s">
        <v>25626</v>
      </c>
      <c r="G1141" s="4" t="s">
        <v>25627</v>
      </c>
      <c r="H1141" s="4">
        <v>1</v>
      </c>
      <c r="I1141" s="4" t="s">
        <v>5423</v>
      </c>
      <c r="J1141" s="4" t="s">
        <v>8</v>
      </c>
      <c r="K1141" s="4" t="s">
        <v>4295</v>
      </c>
      <c r="L1141" s="4" t="s">
        <v>4266</v>
      </c>
      <c r="M1141" s="4" t="s">
        <v>25628</v>
      </c>
    </row>
    <row r="1142" spans="1:14">
      <c r="A1142" s="4" t="s">
        <v>25624</v>
      </c>
      <c r="B1142" s="4" t="s">
        <v>25625</v>
      </c>
      <c r="C1142" s="4" t="s">
        <v>4579</v>
      </c>
      <c r="D1142" t="str">
        <f>VLOOKUP(C1142,'Ref-Item'!A:B,2,0)</f>
        <v>DL63OP6187US-MD</v>
      </c>
      <c r="E1142" s="4" t="s">
        <v>13917</v>
      </c>
      <c r="F1142" s="4" t="s">
        <v>13917</v>
      </c>
      <c r="G1142" s="4" t="s">
        <v>25629</v>
      </c>
      <c r="H1142" s="4">
        <v>1</v>
      </c>
      <c r="I1142" s="4" t="s">
        <v>5423</v>
      </c>
      <c r="J1142" s="4" t="s">
        <v>8</v>
      </c>
      <c r="K1142" s="4" t="s">
        <v>4295</v>
      </c>
      <c r="L1142" s="4" t="s">
        <v>4266</v>
      </c>
      <c r="M1142" s="4" t="s">
        <v>25630</v>
      </c>
      <c r="N1142" t="s">
        <v>4283</v>
      </c>
    </row>
    <row r="1143" spans="1:14">
      <c r="A1143" s="4" t="s">
        <v>25631</v>
      </c>
      <c r="B1143" s="4" t="s">
        <v>25632</v>
      </c>
      <c r="C1143" s="4" t="s">
        <v>1779</v>
      </c>
      <c r="D1143" t="str">
        <f>VLOOKUP(C1143,'Ref-Item'!A:B,2,0)</f>
        <v>AMFBA50-0082A</v>
      </c>
      <c r="E1143" s="4" t="s">
        <v>4210</v>
      </c>
      <c r="F1143" s="4" t="s">
        <v>4210</v>
      </c>
      <c r="G1143" s="4" t="s">
        <v>5311</v>
      </c>
      <c r="H1143" s="4">
        <v>1</v>
      </c>
      <c r="I1143" s="4" t="s">
        <v>144</v>
      </c>
      <c r="J1143" s="4" t="s">
        <v>8</v>
      </c>
      <c r="K1143" s="4" t="s">
        <v>4522</v>
      </c>
      <c r="L1143" s="4" t="s">
        <v>4266</v>
      </c>
      <c r="M1143" s="4" t="s">
        <v>25633</v>
      </c>
    </row>
    <row r="1144" spans="1:14">
      <c r="A1144" s="4" t="s">
        <v>25634</v>
      </c>
      <c r="B1144" s="4" t="s">
        <v>25635</v>
      </c>
      <c r="C1144" s="4" t="s">
        <v>4657</v>
      </c>
      <c r="D1144" t="str">
        <f>VLOOKUP(C1144,'Ref-Item'!A:B,2,0)</f>
        <v>HD50-0065A</v>
      </c>
      <c r="E1144" s="4" t="s">
        <v>30</v>
      </c>
      <c r="F1144" s="4" t="s">
        <v>30</v>
      </c>
      <c r="G1144" s="4" t="s">
        <v>5346</v>
      </c>
      <c r="H1144" s="4">
        <v>1</v>
      </c>
      <c r="I1144" s="4" t="s">
        <v>144</v>
      </c>
      <c r="J1144" s="4" t="s">
        <v>3</v>
      </c>
      <c r="K1144" s="4" t="s">
        <v>4267</v>
      </c>
      <c r="L1144" s="4" t="s">
        <v>4266</v>
      </c>
      <c r="M1144" s="4" t="s">
        <v>25636</v>
      </c>
    </row>
    <row r="1145" spans="1:14">
      <c r="A1145" s="4" t="s">
        <v>25637</v>
      </c>
      <c r="B1145" s="4" t="s">
        <v>25638</v>
      </c>
      <c r="C1145" s="4" t="s">
        <v>3649</v>
      </c>
      <c r="D1145" t="str">
        <f>VLOOKUP(C1145,'Ref-Item'!A:B,2,0)</f>
        <v>DC31-0539</v>
      </c>
      <c r="E1145" s="4" t="s">
        <v>4232</v>
      </c>
      <c r="F1145" s="4" t="s">
        <v>4232</v>
      </c>
      <c r="G1145" s="4" t="s">
        <v>4233</v>
      </c>
      <c r="H1145" s="4">
        <v>1</v>
      </c>
      <c r="I1145" s="4" t="s">
        <v>2</v>
      </c>
      <c r="J1145" s="4" t="s">
        <v>3</v>
      </c>
      <c r="K1145" s="4" t="s">
        <v>18</v>
      </c>
      <c r="L1145" s="4" t="s">
        <v>5070</v>
      </c>
      <c r="M1145" s="4" t="s">
        <v>25639</v>
      </c>
      <c r="N1145" t="s">
        <v>9579</v>
      </c>
    </row>
    <row r="1146" spans="1:14">
      <c r="A1146" s="4" t="s">
        <v>25640</v>
      </c>
      <c r="B1146" s="4" t="s">
        <v>25641</v>
      </c>
      <c r="C1146" s="4" t="s">
        <v>4721</v>
      </c>
      <c r="D1146" t="str">
        <f>VLOOKUP(C1146,'Ref-Item'!A:B,2,0)</f>
        <v>COD60-0051A</v>
      </c>
      <c r="E1146" s="4" t="s">
        <v>5268</v>
      </c>
      <c r="F1146" s="4" t="s">
        <v>5268</v>
      </c>
      <c r="G1146" s="4" t="s">
        <v>7976</v>
      </c>
      <c r="H1146" s="4">
        <v>1</v>
      </c>
      <c r="I1146" s="4" t="s">
        <v>12</v>
      </c>
      <c r="J1146" s="4" t="s">
        <v>3</v>
      </c>
      <c r="K1146" s="4" t="s">
        <v>4268</v>
      </c>
      <c r="L1146" s="4" t="s">
        <v>5070</v>
      </c>
      <c r="M1146" s="4" t="s">
        <v>25642</v>
      </c>
      <c r="N1146" t="s">
        <v>9579</v>
      </c>
    </row>
    <row r="1147" spans="1:14">
      <c r="A1147" s="4" t="s">
        <v>25643</v>
      </c>
      <c r="B1147" s="4" t="s">
        <v>25644</v>
      </c>
      <c r="C1147" s="4" t="s">
        <v>4460</v>
      </c>
      <c r="D1147" t="str">
        <f>VLOOKUP(C1147,'Ref-Item'!A:B,2,0)</f>
        <v>COD63-0127</v>
      </c>
      <c r="E1147" s="4" t="s">
        <v>4461</v>
      </c>
      <c r="F1147" s="4" t="s">
        <v>4461</v>
      </c>
      <c r="G1147" s="4" t="s">
        <v>5206</v>
      </c>
      <c r="H1147" s="4">
        <v>1</v>
      </c>
      <c r="I1147" s="4" t="s">
        <v>5778</v>
      </c>
      <c r="J1147" s="4" t="s">
        <v>8</v>
      </c>
      <c r="K1147" s="4" t="s">
        <v>4320</v>
      </c>
      <c r="L1147" s="4" t="s">
        <v>4266</v>
      </c>
      <c r="M1147" s="4" t="s">
        <v>25645</v>
      </c>
      <c r="N1147" t="s">
        <v>9584</v>
      </c>
    </row>
    <row r="1148" spans="1:14">
      <c r="A1148" s="4" t="s">
        <v>25646</v>
      </c>
      <c r="B1148" s="4" t="s">
        <v>25647</v>
      </c>
      <c r="C1148" s="4" t="s">
        <v>4435</v>
      </c>
      <c r="D1148" t="str">
        <f>VLOOKUP(C1148,'Ref-Item'!A:B,2,0)</f>
        <v>HD12-0088</v>
      </c>
      <c r="E1148" s="4" t="s">
        <v>4436</v>
      </c>
      <c r="F1148" s="4" t="s">
        <v>4436</v>
      </c>
      <c r="G1148" s="4" t="s">
        <v>5095</v>
      </c>
      <c r="H1148" s="4">
        <v>1</v>
      </c>
      <c r="I1148" s="4" t="s">
        <v>37</v>
      </c>
      <c r="J1148" s="4" t="s">
        <v>8</v>
      </c>
      <c r="K1148" s="4" t="s">
        <v>4271</v>
      </c>
      <c r="L1148" s="4" t="s">
        <v>4266</v>
      </c>
      <c r="M1148" s="4" t="s">
        <v>25648</v>
      </c>
    </row>
    <row r="1149" spans="1:14">
      <c r="A1149" s="4" t="s">
        <v>25649</v>
      </c>
      <c r="B1149" s="4" t="s">
        <v>25650</v>
      </c>
      <c r="C1149" s="4" t="s">
        <v>388</v>
      </c>
      <c r="D1149" t="str">
        <f>VLOOKUP(C1149,'Ref-Item'!A:B,2,0)</f>
        <v>DC54-0492A</v>
      </c>
      <c r="E1149" s="4" t="s">
        <v>387</v>
      </c>
      <c r="F1149" s="4" t="s">
        <v>387</v>
      </c>
      <c r="G1149" s="4" t="s">
        <v>389</v>
      </c>
      <c r="H1149" s="4">
        <v>1</v>
      </c>
      <c r="I1149" s="4" t="s">
        <v>2</v>
      </c>
      <c r="J1149" s="4" t="s">
        <v>18</v>
      </c>
      <c r="K1149" s="4" t="s">
        <v>4270</v>
      </c>
      <c r="L1149" s="4" t="s">
        <v>5070</v>
      </c>
      <c r="M1149" s="4" t="s">
        <v>25651</v>
      </c>
      <c r="N1149" t="s">
        <v>5267</v>
      </c>
    </row>
    <row r="1150" spans="1:14">
      <c r="A1150" s="4" t="s">
        <v>25653</v>
      </c>
      <c r="B1150" s="4" t="s">
        <v>25654</v>
      </c>
      <c r="C1150" s="4" t="s">
        <v>1320</v>
      </c>
      <c r="D1150" t="str">
        <f>VLOOKUP(C1150,'Ref-Item'!A:B,2,0)</f>
        <v>DC51-0003A</v>
      </c>
      <c r="E1150" s="4" t="s">
        <v>124</v>
      </c>
      <c r="F1150" s="4" t="s">
        <v>124</v>
      </c>
      <c r="G1150" s="4" t="s">
        <v>5177</v>
      </c>
      <c r="H1150" s="4">
        <v>1</v>
      </c>
      <c r="I1150" s="4" t="s">
        <v>69</v>
      </c>
      <c r="J1150" s="4" t="s">
        <v>8</v>
      </c>
      <c r="K1150" s="4" t="s">
        <v>4271</v>
      </c>
      <c r="L1150" s="4" t="s">
        <v>4266</v>
      </c>
      <c r="M1150" s="4" t="s">
        <v>25655</v>
      </c>
    </row>
    <row r="1151" spans="1:14">
      <c r="A1151" s="4" t="s">
        <v>25657</v>
      </c>
      <c r="B1151" s="4" t="s">
        <v>25658</v>
      </c>
      <c r="C1151" s="4" t="s">
        <v>104</v>
      </c>
      <c r="D1151" t="str">
        <f>VLOOKUP(C1151,'Ref-Item'!A:B,2,0)</f>
        <v>DC16-0106</v>
      </c>
      <c r="E1151" s="4" t="s">
        <v>103</v>
      </c>
      <c r="F1151" s="4" t="s">
        <v>103</v>
      </c>
      <c r="G1151" s="4" t="s">
        <v>4291</v>
      </c>
      <c r="H1151" s="4">
        <v>1</v>
      </c>
      <c r="I1151" s="4" t="s">
        <v>2</v>
      </c>
      <c r="J1151" s="4" t="s">
        <v>3</v>
      </c>
      <c r="K1151" s="4" t="s">
        <v>4279</v>
      </c>
      <c r="L1151" s="4" t="s">
        <v>5070</v>
      </c>
      <c r="M1151" s="4" t="s">
        <v>25659</v>
      </c>
    </row>
    <row r="1152" spans="1:14">
      <c r="A1152" s="4" t="s">
        <v>25660</v>
      </c>
      <c r="B1152" s="4" t="s">
        <v>25661</v>
      </c>
      <c r="C1152" s="4" t="s">
        <v>266</v>
      </c>
      <c r="D1152" t="str">
        <f>VLOOKUP(C1152,'Ref-Item'!A:B,2,0)</f>
        <v>DC31-0532</v>
      </c>
      <c r="E1152" s="4" t="s">
        <v>265</v>
      </c>
      <c r="F1152" s="4" t="s">
        <v>265</v>
      </c>
      <c r="G1152" s="4" t="s">
        <v>4679</v>
      </c>
      <c r="H1152" s="4">
        <v>1</v>
      </c>
      <c r="I1152" s="4" t="s">
        <v>27</v>
      </c>
      <c r="J1152" s="4" t="s">
        <v>8</v>
      </c>
      <c r="K1152" s="4" t="s">
        <v>4271</v>
      </c>
      <c r="L1152" s="4" t="s">
        <v>4266</v>
      </c>
      <c r="M1152" s="4" t="s">
        <v>25662</v>
      </c>
      <c r="N1152" t="s">
        <v>9600</v>
      </c>
    </row>
    <row r="1153" spans="1:14">
      <c r="A1153" s="4" t="s">
        <v>25663</v>
      </c>
      <c r="B1153" s="4" t="s">
        <v>25664</v>
      </c>
      <c r="C1153" s="4" t="s">
        <v>1974</v>
      </c>
      <c r="D1153" t="str">
        <f>VLOOKUP(C1153,'Ref-Item'!A:B,2,0)</f>
        <v>DC55-0071A</v>
      </c>
      <c r="E1153" s="4" t="s">
        <v>185</v>
      </c>
      <c r="F1153" s="4" t="s">
        <v>185</v>
      </c>
      <c r="G1153" s="4" t="s">
        <v>5082</v>
      </c>
      <c r="H1153" s="4">
        <v>1</v>
      </c>
      <c r="I1153" s="4" t="s">
        <v>2</v>
      </c>
      <c r="J1153" s="4" t="s">
        <v>18</v>
      </c>
      <c r="K1153" s="4" t="s">
        <v>18</v>
      </c>
      <c r="L1153" s="4" t="s">
        <v>4266</v>
      </c>
      <c r="M1153" s="4" t="s">
        <v>25665</v>
      </c>
      <c r="N1153" t="s">
        <v>9604</v>
      </c>
    </row>
    <row r="1154" spans="1:14">
      <c r="A1154" s="4" t="s">
        <v>25666</v>
      </c>
      <c r="B1154" s="4" t="s">
        <v>25667</v>
      </c>
      <c r="C1154" s="4" t="s">
        <v>128</v>
      </c>
      <c r="D1154" t="str">
        <f>VLOOKUP(C1154,'Ref-Item'!A:B,2,0)</f>
        <v>COD12-0054</v>
      </c>
      <c r="E1154" s="4" t="s">
        <v>5688</v>
      </c>
      <c r="F1154" s="4" t="s">
        <v>5688</v>
      </c>
      <c r="G1154" s="4" t="s">
        <v>5689</v>
      </c>
      <c r="H1154" s="4">
        <v>1</v>
      </c>
      <c r="I1154" s="4" t="s">
        <v>12</v>
      </c>
      <c r="J1154" s="4" t="s">
        <v>3</v>
      </c>
      <c r="K1154" s="4" t="s">
        <v>4273</v>
      </c>
      <c r="L1154" s="4" t="s">
        <v>5070</v>
      </c>
      <c r="M1154" s="4" t="s">
        <v>25668</v>
      </c>
    </row>
    <row r="1155" spans="1:14">
      <c r="A1155" s="4" t="s">
        <v>25669</v>
      </c>
      <c r="B1155" s="4" t="s">
        <v>25670</v>
      </c>
      <c r="C1155" s="4" t="s">
        <v>3013</v>
      </c>
      <c r="D1155" t="str">
        <f>VLOOKUP(C1155,'Ref-Item'!A:B,2,0)</f>
        <v>AMFBA10-0489A</v>
      </c>
      <c r="E1155" s="4" t="s">
        <v>74</v>
      </c>
      <c r="F1155" s="4" t="s">
        <v>74</v>
      </c>
      <c r="G1155" s="4" t="s">
        <v>5179</v>
      </c>
      <c r="H1155" s="4">
        <v>1</v>
      </c>
      <c r="I1155" s="4" t="s">
        <v>2</v>
      </c>
      <c r="J1155" s="4" t="s">
        <v>3</v>
      </c>
      <c r="K1155" s="4" t="s">
        <v>4271</v>
      </c>
      <c r="L1155" s="4" t="s">
        <v>5070</v>
      </c>
      <c r="M1155" s="4" t="s">
        <v>25671</v>
      </c>
    </row>
    <row r="1156" spans="1:14">
      <c r="A1156" s="4" t="s">
        <v>25672</v>
      </c>
      <c r="B1156" s="4" t="s">
        <v>25673</v>
      </c>
      <c r="C1156" s="4" t="s">
        <v>3383</v>
      </c>
      <c r="D1156" t="str">
        <f>VLOOKUP(C1156,'Ref-Item'!A:B,2,0)</f>
        <v>DC50-0204A</v>
      </c>
      <c r="E1156" s="4" t="s">
        <v>5461</v>
      </c>
      <c r="F1156" s="4" t="s">
        <v>5461</v>
      </c>
      <c r="G1156" s="4" t="s">
        <v>5462</v>
      </c>
      <c r="H1156" s="4">
        <v>1</v>
      </c>
      <c r="I1156" s="4" t="s">
        <v>2</v>
      </c>
      <c r="J1156" s="4" t="s">
        <v>3</v>
      </c>
      <c r="K1156" s="4" t="s">
        <v>4273</v>
      </c>
      <c r="L1156" s="4" t="s">
        <v>5070</v>
      </c>
      <c r="M1156" s="4" t="s">
        <v>25674</v>
      </c>
    </row>
    <row r="1157" spans="1:14">
      <c r="A1157" s="4" t="s">
        <v>25675</v>
      </c>
      <c r="B1157" s="4" t="s">
        <v>25676</v>
      </c>
      <c r="C1157" s="4" t="s">
        <v>1634</v>
      </c>
      <c r="D1157" t="str">
        <f>VLOOKUP(C1157,'Ref-Item'!A:B,2,0)</f>
        <v>DC50-0017A</v>
      </c>
      <c r="E1157" s="4" t="s">
        <v>4517</v>
      </c>
      <c r="F1157" s="4" t="s">
        <v>4517</v>
      </c>
      <c r="G1157" s="4" t="s">
        <v>4518</v>
      </c>
      <c r="H1157" s="4">
        <v>1</v>
      </c>
      <c r="I1157" s="4" t="s">
        <v>69</v>
      </c>
      <c r="J1157" s="4" t="s">
        <v>3</v>
      </c>
      <c r="K1157" s="4" t="s">
        <v>4522</v>
      </c>
      <c r="L1157" s="4" t="s">
        <v>5070</v>
      </c>
      <c r="M1157" s="4" t="s">
        <v>25677</v>
      </c>
    </row>
    <row r="1158" spans="1:14">
      <c r="A1158" s="4" t="s">
        <v>25678</v>
      </c>
      <c r="B1158" s="4" t="s">
        <v>25679</v>
      </c>
      <c r="C1158" s="4" t="s">
        <v>5385</v>
      </c>
      <c r="D1158" t="str">
        <f>VLOOKUP(C1158,'Ref-Item'!A:B,2,0)</f>
        <v>DOC12-0675</v>
      </c>
      <c r="E1158" s="4" t="s">
        <v>5386</v>
      </c>
      <c r="F1158" s="4" t="s">
        <v>5386</v>
      </c>
      <c r="G1158" s="4" t="s">
        <v>5387</v>
      </c>
      <c r="H1158" s="4">
        <v>1</v>
      </c>
      <c r="I1158" s="4" t="s">
        <v>27</v>
      </c>
      <c r="J1158" s="4" t="s">
        <v>3</v>
      </c>
      <c r="K1158" s="4" t="s">
        <v>4271</v>
      </c>
      <c r="L1158" s="4" t="s">
        <v>5070</v>
      </c>
      <c r="M1158" s="4" t="s">
        <v>25680</v>
      </c>
      <c r="N1158" t="s">
        <v>9620</v>
      </c>
    </row>
    <row r="1159" spans="1:14">
      <c r="A1159" s="4" t="s">
        <v>25681</v>
      </c>
      <c r="B1159" s="4" t="s">
        <v>25682</v>
      </c>
      <c r="C1159" s="4" t="s">
        <v>1974</v>
      </c>
      <c r="D1159" t="str">
        <f>VLOOKUP(C1159,'Ref-Item'!A:B,2,0)</f>
        <v>DC55-0071A</v>
      </c>
      <c r="E1159" s="4" t="s">
        <v>185</v>
      </c>
      <c r="F1159" s="4" t="s">
        <v>185</v>
      </c>
      <c r="G1159" s="4" t="s">
        <v>5082</v>
      </c>
      <c r="H1159" s="4">
        <v>1</v>
      </c>
      <c r="I1159" s="4" t="s">
        <v>10</v>
      </c>
      <c r="J1159" s="4" t="s">
        <v>18</v>
      </c>
      <c r="K1159" s="4" t="s">
        <v>4516</v>
      </c>
      <c r="L1159" s="4" t="s">
        <v>4266</v>
      </c>
      <c r="M1159" s="4" t="s">
        <v>25683</v>
      </c>
      <c r="N1159" t="s">
        <v>9624</v>
      </c>
    </row>
    <row r="1160" spans="1:14">
      <c r="A1160" s="4" t="s">
        <v>25685</v>
      </c>
      <c r="B1160" s="4" t="s">
        <v>25686</v>
      </c>
      <c r="C1160" s="4" t="s">
        <v>2527</v>
      </c>
      <c r="D1160" t="str">
        <f>VLOOKUP(C1160,'Ref-Item'!A:B,2,0)</f>
        <v>DC54-0328A</v>
      </c>
      <c r="E1160" s="4" t="s">
        <v>500</v>
      </c>
      <c r="F1160" s="4" t="s">
        <v>500</v>
      </c>
      <c r="G1160" s="4" t="s">
        <v>5294</v>
      </c>
      <c r="H1160" s="4">
        <v>1</v>
      </c>
      <c r="I1160" s="4" t="s">
        <v>27</v>
      </c>
      <c r="J1160" s="4" t="s">
        <v>3</v>
      </c>
      <c r="K1160" s="4" t="s">
        <v>4279</v>
      </c>
      <c r="L1160" s="4" t="s">
        <v>5070</v>
      </c>
      <c r="M1160" s="4" t="s">
        <v>25687</v>
      </c>
    </row>
    <row r="1161" spans="1:14">
      <c r="A1161" s="4" t="s">
        <v>25688</v>
      </c>
      <c r="B1161" s="4" t="s">
        <v>25689</v>
      </c>
      <c r="C1161" s="4" t="s">
        <v>14</v>
      </c>
      <c r="D1161" t="str">
        <f>VLOOKUP(C1161,'Ref-Item'!A:B,2,0)</f>
        <v>DC31-0542</v>
      </c>
      <c r="E1161" s="4" t="s">
        <v>13</v>
      </c>
      <c r="F1161" s="4" t="s">
        <v>13</v>
      </c>
      <c r="G1161" s="4" t="s">
        <v>5110</v>
      </c>
      <c r="H1161" s="4">
        <v>1</v>
      </c>
      <c r="I1161" s="4" t="s">
        <v>27</v>
      </c>
      <c r="J1161" s="4" t="s">
        <v>3</v>
      </c>
      <c r="K1161" s="4" t="s">
        <v>18</v>
      </c>
      <c r="L1161" s="4" t="s">
        <v>5070</v>
      </c>
      <c r="M1161" s="4" t="s">
        <v>25690</v>
      </c>
    </row>
    <row r="1162" spans="1:14">
      <c r="A1162" s="4" t="s">
        <v>25691</v>
      </c>
      <c r="B1162" s="4" t="s">
        <v>25692</v>
      </c>
      <c r="C1162" s="4" t="s">
        <v>14</v>
      </c>
      <c r="D1162" t="str">
        <f>VLOOKUP(C1162,'Ref-Item'!A:B,2,0)</f>
        <v>DC31-0542</v>
      </c>
      <c r="E1162" s="4" t="s">
        <v>13</v>
      </c>
      <c r="F1162" s="4" t="s">
        <v>13</v>
      </c>
      <c r="G1162" s="4" t="s">
        <v>5110</v>
      </c>
      <c r="H1162" s="4">
        <v>1</v>
      </c>
      <c r="I1162" s="4" t="s">
        <v>27</v>
      </c>
      <c r="J1162" s="4" t="s">
        <v>4272</v>
      </c>
      <c r="K1162" s="4" t="s">
        <v>4268</v>
      </c>
      <c r="L1162" s="4" t="s">
        <v>4286</v>
      </c>
      <c r="M1162" s="4" t="s">
        <v>25693</v>
      </c>
    </row>
    <row r="1163" spans="1:14">
      <c r="A1163" s="4" t="s">
        <v>25694</v>
      </c>
      <c r="B1163" s="4" t="s">
        <v>25695</v>
      </c>
      <c r="C1163" s="4" t="s">
        <v>5196</v>
      </c>
      <c r="D1163" t="str">
        <f>VLOOKUP(C1163,'Ref-Item'!A:B,2,0)</f>
        <v>AMFBA54-0495</v>
      </c>
      <c r="E1163" s="4" t="s">
        <v>406</v>
      </c>
      <c r="F1163" s="4" t="s">
        <v>406</v>
      </c>
      <c r="G1163" s="4" t="s">
        <v>11961</v>
      </c>
      <c r="H1163" s="4">
        <v>1</v>
      </c>
      <c r="I1163" s="4" t="s">
        <v>90</v>
      </c>
      <c r="J1163" s="4" t="s">
        <v>3</v>
      </c>
      <c r="K1163" s="4" t="s">
        <v>18</v>
      </c>
      <c r="L1163" s="4" t="s">
        <v>5070</v>
      </c>
      <c r="M1163" s="4" t="s">
        <v>25696</v>
      </c>
    </row>
    <row r="1164" spans="1:14">
      <c r="A1164" s="4" t="s">
        <v>25697</v>
      </c>
      <c r="B1164" s="4" t="s">
        <v>25698</v>
      </c>
      <c r="C1164" s="4" t="s">
        <v>1977</v>
      </c>
      <c r="D1164" t="str">
        <f>VLOOKUP(C1164,'Ref-Item'!A:B,2,0)</f>
        <v>DC55-0069A</v>
      </c>
      <c r="E1164" s="4" t="s">
        <v>320</v>
      </c>
      <c r="F1164" s="4" t="s">
        <v>320</v>
      </c>
      <c r="G1164" s="4" t="s">
        <v>5101</v>
      </c>
      <c r="H1164" s="4">
        <v>1</v>
      </c>
      <c r="I1164" s="4" t="s">
        <v>27</v>
      </c>
      <c r="J1164" s="4" t="s">
        <v>18</v>
      </c>
      <c r="K1164" s="4" t="s">
        <v>4271</v>
      </c>
      <c r="L1164" s="4" t="s">
        <v>4266</v>
      </c>
      <c r="M1164" s="4" t="s">
        <v>25699</v>
      </c>
    </row>
    <row r="1165" spans="1:14">
      <c r="A1165" s="4" t="s">
        <v>25701</v>
      </c>
      <c r="B1165" s="4" t="s">
        <v>25702</v>
      </c>
      <c r="C1165" s="4" t="s">
        <v>302</v>
      </c>
      <c r="D1165" t="str">
        <f>VLOOKUP(C1165,'Ref-Item'!A:B,2,0)</f>
        <v>COD31-0090</v>
      </c>
      <c r="E1165" s="4" t="s">
        <v>301</v>
      </c>
      <c r="F1165" s="4" t="s">
        <v>301</v>
      </c>
      <c r="G1165" s="4" t="s">
        <v>5130</v>
      </c>
      <c r="H1165" s="4">
        <v>1</v>
      </c>
      <c r="I1165" s="4" t="s">
        <v>27</v>
      </c>
      <c r="J1165" s="4" t="s">
        <v>3</v>
      </c>
      <c r="K1165" s="4" t="s">
        <v>4268</v>
      </c>
      <c r="L1165" s="4" t="s">
        <v>5070</v>
      </c>
      <c r="M1165" s="4" t="s">
        <v>25703</v>
      </c>
    </row>
    <row r="1166" spans="1:14">
      <c r="A1166" s="4" t="s">
        <v>25701</v>
      </c>
      <c r="B1166" s="4" t="s">
        <v>25702</v>
      </c>
      <c r="C1166" s="4" t="s">
        <v>302</v>
      </c>
      <c r="D1166" t="str">
        <f>VLOOKUP(C1166,'Ref-Item'!A:B,2,0)</f>
        <v>COD31-0090</v>
      </c>
      <c r="E1166" s="4" t="s">
        <v>301</v>
      </c>
      <c r="F1166" s="4" t="s">
        <v>301</v>
      </c>
      <c r="G1166" s="4" t="s">
        <v>5130</v>
      </c>
      <c r="H1166" s="4">
        <v>1</v>
      </c>
      <c r="I1166" s="4" t="s">
        <v>27</v>
      </c>
      <c r="J1166" s="4" t="s">
        <v>3</v>
      </c>
      <c r="K1166" s="4" t="s">
        <v>4268</v>
      </c>
      <c r="L1166" s="4" t="s">
        <v>5070</v>
      </c>
      <c r="M1166" s="4" t="s">
        <v>25704</v>
      </c>
    </row>
    <row r="1167" spans="1:14">
      <c r="A1167" s="4" t="s">
        <v>25705</v>
      </c>
      <c r="B1167" s="4" t="s">
        <v>25706</v>
      </c>
      <c r="C1167" s="4" t="s">
        <v>142</v>
      </c>
      <c r="D1167" t="str">
        <f>VLOOKUP(C1167,'Ref-Item'!A:B,2,0)</f>
        <v>DC20-0526-1</v>
      </c>
      <c r="E1167" s="4" t="s">
        <v>23811</v>
      </c>
      <c r="F1167" s="4" t="s">
        <v>23811</v>
      </c>
      <c r="G1167" s="4" t="s">
        <v>23812</v>
      </c>
      <c r="H1167" s="4">
        <v>1</v>
      </c>
      <c r="I1167" s="4" t="s">
        <v>27</v>
      </c>
      <c r="J1167" s="4" t="s">
        <v>8</v>
      </c>
      <c r="K1167" s="4" t="s">
        <v>4279</v>
      </c>
      <c r="L1167" s="4" t="s">
        <v>4266</v>
      </c>
      <c r="M1167" s="4" t="s">
        <v>25707</v>
      </c>
    </row>
    <row r="1168" spans="1:14">
      <c r="A1168" s="4" t="s">
        <v>25709</v>
      </c>
      <c r="B1168" s="4" t="s">
        <v>25710</v>
      </c>
      <c r="C1168" s="4" t="s">
        <v>5500</v>
      </c>
      <c r="D1168" t="str">
        <f>VLOOKUP(C1168,'Ref-Item'!A:B,2,0)</f>
        <v>DOC10-0700</v>
      </c>
      <c r="E1168" s="4" t="s">
        <v>5501</v>
      </c>
      <c r="F1168" s="4" t="s">
        <v>5501</v>
      </c>
      <c r="G1168" s="4" t="s">
        <v>25711</v>
      </c>
      <c r="H1168" s="4">
        <v>1</v>
      </c>
      <c r="I1168" s="4" t="s">
        <v>27</v>
      </c>
      <c r="J1168" s="4" t="s">
        <v>3</v>
      </c>
      <c r="K1168" s="4" t="s">
        <v>4268</v>
      </c>
      <c r="L1168" s="4" t="s">
        <v>5070</v>
      </c>
      <c r="M1168" s="4" t="s">
        <v>25712</v>
      </c>
      <c r="N1168" t="s">
        <v>9650</v>
      </c>
    </row>
    <row r="1169" spans="1:14">
      <c r="A1169" s="4" t="s">
        <v>25713</v>
      </c>
      <c r="B1169" s="4" t="s">
        <v>15623</v>
      </c>
      <c r="C1169" s="4" t="s">
        <v>2527</v>
      </c>
      <c r="D1169" t="str">
        <f>VLOOKUP(C1169,'Ref-Item'!A:B,2,0)</f>
        <v>DC54-0328A</v>
      </c>
      <c r="E1169" s="4" t="s">
        <v>500</v>
      </c>
      <c r="F1169" s="4" t="s">
        <v>500</v>
      </c>
      <c r="G1169" s="4" t="s">
        <v>5294</v>
      </c>
      <c r="H1169" s="4">
        <v>1</v>
      </c>
      <c r="I1169" s="4" t="s">
        <v>25</v>
      </c>
      <c r="J1169" s="4" t="s">
        <v>3</v>
      </c>
      <c r="K1169" s="4" t="s">
        <v>4287</v>
      </c>
      <c r="L1169" s="4" t="s">
        <v>5070</v>
      </c>
      <c r="M1169" s="4" t="s">
        <v>25714</v>
      </c>
    </row>
    <row r="1170" spans="1:14">
      <c r="A1170" s="4" t="s">
        <v>25715</v>
      </c>
      <c r="B1170" s="4" t="s">
        <v>25716</v>
      </c>
      <c r="C1170" s="4" t="s">
        <v>2899</v>
      </c>
      <c r="D1170" t="str">
        <f>VLOOKUP(C1170,'Ref-Item'!A:B,2,0)</f>
        <v>AMFBA20-0170A</v>
      </c>
      <c r="E1170" s="4" t="s">
        <v>460</v>
      </c>
      <c r="F1170" s="4" t="s">
        <v>460</v>
      </c>
      <c r="G1170" s="4" t="s">
        <v>5876</v>
      </c>
      <c r="H1170" s="4">
        <v>1</v>
      </c>
      <c r="I1170" s="4" t="s">
        <v>2</v>
      </c>
      <c r="J1170" s="4" t="s">
        <v>3</v>
      </c>
      <c r="K1170" s="4" t="s">
        <v>4268</v>
      </c>
      <c r="L1170" s="4" t="s">
        <v>5070</v>
      </c>
      <c r="M1170" s="4" t="s">
        <v>17169</v>
      </c>
    </row>
    <row r="1171" spans="1:14">
      <c r="A1171" s="4" t="s">
        <v>25717</v>
      </c>
      <c r="B1171" s="4" t="s">
        <v>25718</v>
      </c>
      <c r="C1171" s="4" t="s">
        <v>5321</v>
      </c>
      <c r="D1171" t="str">
        <f>VLOOKUP(C1171,'Ref-Item'!A:B,2,0)</f>
        <v>HYD10-0073</v>
      </c>
      <c r="E1171" s="4" t="s">
        <v>5322</v>
      </c>
      <c r="F1171" s="4" t="s">
        <v>5322</v>
      </c>
      <c r="G1171" s="4" t="s">
        <v>8283</v>
      </c>
      <c r="H1171" s="4">
        <v>1</v>
      </c>
      <c r="I1171" s="4" t="s">
        <v>2</v>
      </c>
      <c r="J1171" s="4" t="s">
        <v>8</v>
      </c>
      <c r="K1171" s="4" t="s">
        <v>4320</v>
      </c>
      <c r="L1171" s="4" t="s">
        <v>4266</v>
      </c>
      <c r="M1171" s="4" t="s">
        <v>25719</v>
      </c>
      <c r="N1171" t="s">
        <v>9660</v>
      </c>
    </row>
    <row r="1172" spans="1:14">
      <c r="A1172" s="4" t="s">
        <v>25720</v>
      </c>
      <c r="B1172" s="4" t="s">
        <v>25721</v>
      </c>
      <c r="C1172" s="4" t="s">
        <v>212</v>
      </c>
      <c r="D1172" t="str">
        <f>VLOOKUP(C1172,'Ref-Item'!A:B,2,0)</f>
        <v>HD10-0053</v>
      </c>
      <c r="E1172" s="4" t="s">
        <v>211</v>
      </c>
      <c r="F1172" s="4" t="s">
        <v>211</v>
      </c>
      <c r="G1172" s="4" t="s">
        <v>5767</v>
      </c>
      <c r="H1172" s="4">
        <v>1</v>
      </c>
      <c r="I1172" s="4" t="s">
        <v>90</v>
      </c>
      <c r="J1172" s="4" t="s">
        <v>8</v>
      </c>
      <c r="K1172" s="4" t="s">
        <v>4270</v>
      </c>
      <c r="L1172" s="4" t="s">
        <v>4266</v>
      </c>
      <c r="M1172" s="4" t="s">
        <v>25722</v>
      </c>
    </row>
    <row r="1173" spans="1:14">
      <c r="A1173" s="4" t="s">
        <v>25723</v>
      </c>
      <c r="B1173" s="4" t="s">
        <v>25724</v>
      </c>
      <c r="C1173" s="4" t="s">
        <v>3014</v>
      </c>
      <c r="D1173" t="str">
        <f>VLOOKUP(C1173,'Ref-Item'!A:B,2,0)</f>
        <v>AMFBA10-0488A</v>
      </c>
      <c r="E1173" s="4" t="s">
        <v>71</v>
      </c>
      <c r="F1173" s="4" t="s">
        <v>71</v>
      </c>
      <c r="G1173" s="4" t="s">
        <v>5212</v>
      </c>
      <c r="H1173" s="4">
        <v>1</v>
      </c>
      <c r="I1173" s="4" t="s">
        <v>55</v>
      </c>
      <c r="J1173" s="4" t="s">
        <v>3</v>
      </c>
      <c r="K1173" s="4" t="s">
        <v>4271</v>
      </c>
      <c r="L1173" s="4" t="s">
        <v>5070</v>
      </c>
      <c r="M1173" s="4" t="s">
        <v>25725</v>
      </c>
    </row>
    <row r="1174" spans="1:14">
      <c r="A1174" s="4" t="s">
        <v>25726</v>
      </c>
      <c r="B1174" s="4" t="s">
        <v>25727</v>
      </c>
      <c r="C1174" s="4" t="s">
        <v>327</v>
      </c>
      <c r="D1174" t="str">
        <f>VLOOKUP(C1174,'Ref-Item'!A:B,2,0)</f>
        <v>COD10-0071</v>
      </c>
      <c r="E1174" s="4" t="s">
        <v>326</v>
      </c>
      <c r="F1174" s="4" t="s">
        <v>326</v>
      </c>
      <c r="G1174" s="4" t="s">
        <v>23866</v>
      </c>
      <c r="H1174" s="4">
        <v>1</v>
      </c>
      <c r="I1174" s="4" t="s">
        <v>27</v>
      </c>
      <c r="J1174" s="4" t="s">
        <v>8</v>
      </c>
      <c r="K1174" s="4" t="s">
        <v>4271</v>
      </c>
      <c r="L1174" s="4" t="s">
        <v>4266</v>
      </c>
      <c r="M1174" s="4" t="s">
        <v>25728</v>
      </c>
      <c r="N1174" t="s">
        <v>4314</v>
      </c>
    </row>
    <row r="1175" spans="1:14">
      <c r="A1175" s="4" t="s">
        <v>25729</v>
      </c>
      <c r="B1175" s="4" t="s">
        <v>25730</v>
      </c>
      <c r="C1175" s="4" t="s">
        <v>5895</v>
      </c>
      <c r="D1175" t="str">
        <f>VLOOKUP(C1175,'Ref-Item'!A:B,2,0)</f>
        <v>COZ63DU6240-M</v>
      </c>
      <c r="E1175" s="4" t="s">
        <v>5896</v>
      </c>
      <c r="F1175" s="4" t="s">
        <v>5896</v>
      </c>
      <c r="G1175" s="4" t="s">
        <v>6264</v>
      </c>
      <c r="H1175" s="4">
        <v>1</v>
      </c>
      <c r="I1175" s="4" t="s">
        <v>17</v>
      </c>
      <c r="J1175" s="4" t="s">
        <v>3</v>
      </c>
      <c r="K1175" s="4" t="s">
        <v>4268</v>
      </c>
      <c r="L1175" s="4" t="s">
        <v>5070</v>
      </c>
      <c r="M1175" s="4" t="s">
        <v>25731</v>
      </c>
    </row>
    <row r="1176" spans="1:14">
      <c r="A1176" s="4" t="s">
        <v>25732</v>
      </c>
      <c r="B1176" s="4" t="s">
        <v>25733</v>
      </c>
      <c r="C1176" s="4" t="s">
        <v>14</v>
      </c>
      <c r="D1176" t="str">
        <f>VLOOKUP(C1176,'Ref-Item'!A:B,2,0)</f>
        <v>DC31-0542</v>
      </c>
      <c r="E1176" s="4" t="s">
        <v>13</v>
      </c>
      <c r="F1176" s="4" t="s">
        <v>13</v>
      </c>
      <c r="G1176" s="4" t="s">
        <v>25734</v>
      </c>
      <c r="H1176" s="4">
        <v>1</v>
      </c>
      <c r="I1176" s="4" t="s">
        <v>10</v>
      </c>
      <c r="J1176" s="4" t="s">
        <v>3</v>
      </c>
      <c r="K1176" s="4" t="s">
        <v>4271</v>
      </c>
      <c r="L1176" s="4" t="s">
        <v>5070</v>
      </c>
      <c r="M1176" s="4" t="s">
        <v>25735</v>
      </c>
      <c r="N1176" t="s">
        <v>9677</v>
      </c>
    </row>
    <row r="1177" spans="1:14">
      <c r="A1177" s="4" t="s">
        <v>25736</v>
      </c>
      <c r="B1177" s="4" t="s">
        <v>25737</v>
      </c>
      <c r="C1177" s="4" t="s">
        <v>5398</v>
      </c>
      <c r="D1177" t="str">
        <f>VLOOKUP(C1177,'Ref-Item'!A:B,2,0)</f>
        <v>DOC12-0680</v>
      </c>
      <c r="E1177" s="4" t="s">
        <v>5399</v>
      </c>
      <c r="F1177" s="4" t="s">
        <v>5399</v>
      </c>
      <c r="G1177" s="4" t="s">
        <v>5400</v>
      </c>
      <c r="H1177" s="4">
        <v>1</v>
      </c>
      <c r="I1177" s="4" t="s">
        <v>69</v>
      </c>
      <c r="J1177" s="4" t="s">
        <v>8</v>
      </c>
      <c r="K1177" s="4" t="s">
        <v>4268</v>
      </c>
      <c r="L1177" s="4" t="s">
        <v>4266</v>
      </c>
      <c r="M1177" s="4" t="s">
        <v>25738</v>
      </c>
      <c r="N1177" t="s">
        <v>9681</v>
      </c>
    </row>
    <row r="1178" spans="1:14">
      <c r="A1178" s="4" t="s">
        <v>25740</v>
      </c>
      <c r="B1178" s="4" t="s">
        <v>25741</v>
      </c>
      <c r="C1178" s="4" t="s">
        <v>21967</v>
      </c>
      <c r="D1178" t="str">
        <f>VLOOKUP(C1178,'Ref-Item'!A:B,2,0)</f>
        <v>COD10-1107</v>
      </c>
      <c r="E1178" s="4" t="s">
        <v>25742</v>
      </c>
      <c r="F1178" s="4" t="s">
        <v>25742</v>
      </c>
      <c r="G1178" s="4" t="s">
        <v>25743</v>
      </c>
      <c r="H1178" s="4">
        <v>1</v>
      </c>
      <c r="I1178" s="4" t="s">
        <v>42</v>
      </c>
      <c r="J1178" s="4" t="s">
        <v>8</v>
      </c>
      <c r="K1178" s="4" t="s">
        <v>4522</v>
      </c>
      <c r="L1178" s="4" t="s">
        <v>4266</v>
      </c>
      <c r="M1178" s="4" t="s">
        <v>25744</v>
      </c>
    </row>
    <row r="1179" spans="1:14">
      <c r="A1179" s="4" t="s">
        <v>25745</v>
      </c>
      <c r="B1179" s="4" t="s">
        <v>25746</v>
      </c>
      <c r="C1179" s="4" t="s">
        <v>148</v>
      </c>
      <c r="D1179" t="str">
        <f>VLOOKUP(C1179,'Ref-Item'!A:B,2,0)</f>
        <v>DC31-0507</v>
      </c>
      <c r="E1179" s="4" t="s">
        <v>147</v>
      </c>
      <c r="F1179" s="4" t="s">
        <v>147</v>
      </c>
      <c r="G1179" s="4" t="s">
        <v>149</v>
      </c>
      <c r="H1179" s="4">
        <v>1</v>
      </c>
      <c r="I1179" s="4" t="s">
        <v>12</v>
      </c>
      <c r="J1179" s="4" t="s">
        <v>4272</v>
      </c>
      <c r="K1179" s="4" t="s">
        <v>4522</v>
      </c>
      <c r="L1179" s="4" t="s">
        <v>4286</v>
      </c>
      <c r="M1179" s="4" t="s">
        <v>25747</v>
      </c>
    </row>
    <row r="1180" spans="1:14">
      <c r="A1180" s="4" t="s">
        <v>25748</v>
      </c>
      <c r="B1180" s="4" t="s">
        <v>25749</v>
      </c>
      <c r="C1180" s="4" t="s">
        <v>2507</v>
      </c>
      <c r="D1180" t="str">
        <f>VLOOKUP(C1180,'Ref-Item'!A:B,2,0)</f>
        <v>DC54-0293A</v>
      </c>
      <c r="E1180" s="4" t="s">
        <v>4607</v>
      </c>
      <c r="F1180" s="4" t="s">
        <v>4607</v>
      </c>
      <c r="G1180" s="4" t="s">
        <v>4608</v>
      </c>
      <c r="H1180" s="4">
        <v>1</v>
      </c>
      <c r="I1180" s="4" t="s">
        <v>27</v>
      </c>
      <c r="J1180" s="4" t="s">
        <v>3</v>
      </c>
      <c r="K1180" s="4" t="s">
        <v>18</v>
      </c>
      <c r="L1180" s="4" t="s">
        <v>5070</v>
      </c>
      <c r="M1180" s="4" t="s">
        <v>25750</v>
      </c>
    </row>
    <row r="1181" spans="1:14">
      <c r="A1181" s="4" t="s">
        <v>25751</v>
      </c>
      <c r="B1181" s="4" t="s">
        <v>25752</v>
      </c>
      <c r="C1181" s="4" t="s">
        <v>2848</v>
      </c>
      <c r="D1181" t="str">
        <f>VLOOKUP(C1181,'Ref-Item'!A:B,2,0)</f>
        <v>DC20-0472A</v>
      </c>
      <c r="E1181" s="4" t="s">
        <v>162</v>
      </c>
      <c r="F1181" s="4" t="s">
        <v>162</v>
      </c>
      <c r="G1181" s="4" t="s">
        <v>164</v>
      </c>
      <c r="H1181" s="4">
        <v>1</v>
      </c>
      <c r="I1181" s="4" t="s">
        <v>5270</v>
      </c>
      <c r="J1181" s="4" t="s">
        <v>3</v>
      </c>
      <c r="K1181" s="4" t="s">
        <v>18</v>
      </c>
      <c r="L1181" s="4" t="s">
        <v>4266</v>
      </c>
      <c r="M1181" s="4" t="s">
        <v>25753</v>
      </c>
    </row>
    <row r="1182" spans="1:14">
      <c r="A1182" s="4" t="s">
        <v>25754</v>
      </c>
      <c r="B1182" s="4" t="s">
        <v>25755</v>
      </c>
      <c r="C1182" s="4" t="s">
        <v>5321</v>
      </c>
      <c r="D1182" t="str">
        <f>VLOOKUP(C1182,'Ref-Item'!A:B,2,0)</f>
        <v>HYD10-0073</v>
      </c>
      <c r="E1182" s="4" t="s">
        <v>5322</v>
      </c>
      <c r="F1182" s="4" t="s">
        <v>5322</v>
      </c>
      <c r="G1182" s="4" t="s">
        <v>8283</v>
      </c>
      <c r="H1182" s="4">
        <v>1</v>
      </c>
      <c r="I1182" s="4" t="s">
        <v>2</v>
      </c>
      <c r="J1182" s="4" t="s">
        <v>3</v>
      </c>
      <c r="K1182" s="4" t="s">
        <v>4287</v>
      </c>
      <c r="L1182" s="4" t="s">
        <v>5070</v>
      </c>
      <c r="M1182" s="4" t="s">
        <v>25756</v>
      </c>
    </row>
    <row r="1183" spans="1:14">
      <c r="A1183" s="4" t="s">
        <v>25757</v>
      </c>
      <c r="B1183" s="4" t="s">
        <v>25758</v>
      </c>
      <c r="C1183" s="4" t="s">
        <v>5531</v>
      </c>
      <c r="D1183" t="str">
        <f>VLOOKUP(C1183,'Ref-Item'!A:B,2,0)</f>
        <v>DC54-0560A</v>
      </c>
      <c r="E1183" s="4" t="s">
        <v>5532</v>
      </c>
      <c r="F1183" s="4" t="s">
        <v>5533</v>
      </c>
      <c r="G1183" s="4" t="s">
        <v>5534</v>
      </c>
      <c r="H1183" s="4">
        <v>1</v>
      </c>
      <c r="I1183" s="4" t="s">
        <v>27</v>
      </c>
      <c r="J1183" s="4" t="s">
        <v>8</v>
      </c>
      <c r="K1183" s="4" t="s">
        <v>4268</v>
      </c>
      <c r="L1183" s="4" t="s">
        <v>4266</v>
      </c>
      <c r="M1183" s="4" t="s">
        <v>25759</v>
      </c>
    </row>
    <row r="1184" spans="1:14">
      <c r="A1184" s="4" t="s">
        <v>25760</v>
      </c>
      <c r="B1184" s="4" t="s">
        <v>25761</v>
      </c>
      <c r="C1184" s="4" t="s">
        <v>4312</v>
      </c>
      <c r="D1184" t="str">
        <f>VLOOKUP(C1184,'Ref-Item'!A:B,2,0)</f>
        <v>COD63-0124</v>
      </c>
      <c r="E1184" s="4" t="s">
        <v>4313</v>
      </c>
      <c r="F1184" s="4" t="s">
        <v>4313</v>
      </c>
      <c r="G1184" s="4" t="s">
        <v>5153</v>
      </c>
      <c r="H1184" s="4">
        <v>1</v>
      </c>
      <c r="I1184" s="4" t="s">
        <v>27</v>
      </c>
      <c r="J1184" s="4" t="s">
        <v>8</v>
      </c>
      <c r="K1184" s="4" t="s">
        <v>4271</v>
      </c>
      <c r="L1184" s="4" t="s">
        <v>4266</v>
      </c>
      <c r="M1184" s="4" t="s">
        <v>25762</v>
      </c>
    </row>
    <row r="1185" spans="1:14">
      <c r="A1185" s="4" t="s">
        <v>25764</v>
      </c>
      <c r="B1185" s="4" t="s">
        <v>25765</v>
      </c>
      <c r="C1185" s="4" t="s">
        <v>2524</v>
      </c>
      <c r="D1185" t="str">
        <f>VLOOKUP(C1185,'Ref-Item'!A:B,2,0)</f>
        <v>DC54-0313A</v>
      </c>
      <c r="E1185" s="4" t="s">
        <v>4575</v>
      </c>
      <c r="F1185" s="4" t="s">
        <v>4575</v>
      </c>
      <c r="G1185" s="4" t="s">
        <v>4576</v>
      </c>
      <c r="H1185" s="4">
        <v>1</v>
      </c>
      <c r="I1185" s="4" t="s">
        <v>549</v>
      </c>
      <c r="J1185" s="4" t="s">
        <v>3</v>
      </c>
      <c r="K1185" s="4" t="s">
        <v>18</v>
      </c>
      <c r="L1185" s="4" t="s">
        <v>5070</v>
      </c>
      <c r="M1185" s="4" t="s">
        <v>25766</v>
      </c>
      <c r="N1185" t="s">
        <v>9697</v>
      </c>
    </row>
    <row r="1186" spans="1:14">
      <c r="A1186" s="4" t="s">
        <v>25767</v>
      </c>
      <c r="B1186" s="4" t="s">
        <v>25768</v>
      </c>
      <c r="C1186" s="4" t="s">
        <v>21967</v>
      </c>
      <c r="D1186" t="str">
        <f>VLOOKUP(C1186,'Ref-Item'!A:B,2,0)</f>
        <v>COD10-1107</v>
      </c>
      <c r="E1186" s="4" t="s">
        <v>25742</v>
      </c>
      <c r="F1186" s="4" t="s">
        <v>25742</v>
      </c>
      <c r="G1186" s="4" t="s">
        <v>25743</v>
      </c>
      <c r="H1186" s="4">
        <v>1</v>
      </c>
      <c r="I1186" s="4" t="s">
        <v>27</v>
      </c>
      <c r="J1186" s="4" t="s">
        <v>8</v>
      </c>
      <c r="K1186" s="4" t="s">
        <v>4268</v>
      </c>
      <c r="L1186" s="4" t="s">
        <v>4266</v>
      </c>
      <c r="M1186" s="4" t="s">
        <v>25769</v>
      </c>
      <c r="N1186" t="s">
        <v>9701</v>
      </c>
    </row>
    <row r="1187" spans="1:14">
      <c r="A1187" s="4" t="s">
        <v>25771</v>
      </c>
      <c r="B1187" s="4" t="s">
        <v>25772</v>
      </c>
      <c r="C1187" s="4" t="s">
        <v>4669</v>
      </c>
      <c r="D1187" t="str">
        <f>VLOOKUP(C1187,'Ref-Item'!A:B,2,0)</f>
        <v>HD50-0061</v>
      </c>
      <c r="E1187" s="4" t="s">
        <v>32</v>
      </c>
      <c r="F1187" s="4" t="s">
        <v>32</v>
      </c>
      <c r="G1187" s="4" t="s">
        <v>5347</v>
      </c>
      <c r="H1187" s="4">
        <v>1</v>
      </c>
      <c r="I1187" s="4" t="s">
        <v>549</v>
      </c>
      <c r="J1187" s="4" t="s">
        <v>3</v>
      </c>
      <c r="K1187" s="4" t="s">
        <v>4516</v>
      </c>
      <c r="L1187" s="4" t="s">
        <v>5070</v>
      </c>
      <c r="M1187" s="4" t="s">
        <v>25773</v>
      </c>
    </row>
    <row r="1188" spans="1:14">
      <c r="A1188" s="4" t="s">
        <v>25774</v>
      </c>
      <c r="B1188" s="4" t="s">
        <v>25775</v>
      </c>
      <c r="C1188" s="4" t="s">
        <v>1405</v>
      </c>
      <c r="D1188" t="str">
        <f>VLOOKUP(C1188,'Ref-Item'!A:B,2,0)</f>
        <v>DC51-0008A</v>
      </c>
      <c r="E1188" s="4" t="s">
        <v>4227</v>
      </c>
      <c r="F1188" s="4" t="s">
        <v>4227</v>
      </c>
      <c r="G1188" s="4" t="s">
        <v>5410</v>
      </c>
      <c r="H1188" s="4">
        <v>1</v>
      </c>
      <c r="I1188" s="4" t="s">
        <v>42</v>
      </c>
      <c r="J1188" s="4" t="s">
        <v>3</v>
      </c>
      <c r="K1188" s="4" t="s">
        <v>4516</v>
      </c>
      <c r="L1188" s="4" t="s">
        <v>5070</v>
      </c>
      <c r="M1188" s="4" t="s">
        <v>25776</v>
      </c>
    </row>
    <row r="1189" spans="1:14">
      <c r="A1189" s="4" t="s">
        <v>25777</v>
      </c>
      <c r="B1189" s="4" t="s">
        <v>25778</v>
      </c>
      <c r="C1189" s="4" t="s">
        <v>2517</v>
      </c>
      <c r="D1189" t="str">
        <f>VLOOKUP(C1189,'Ref-Item'!A:B,2,0)</f>
        <v>DC54-0325A</v>
      </c>
      <c r="E1189" s="4" t="s">
        <v>4574</v>
      </c>
      <c r="F1189" s="4" t="s">
        <v>4574</v>
      </c>
      <c r="G1189" s="4" t="s">
        <v>5089</v>
      </c>
      <c r="H1189" s="4">
        <v>1</v>
      </c>
      <c r="I1189" s="4" t="s">
        <v>69</v>
      </c>
      <c r="J1189" s="4" t="s">
        <v>18</v>
      </c>
      <c r="K1189" s="4" t="s">
        <v>4268</v>
      </c>
      <c r="L1189" s="4" t="s">
        <v>5070</v>
      </c>
      <c r="M1189" s="4" t="s">
        <v>25779</v>
      </c>
    </row>
    <row r="1190" spans="1:14">
      <c r="A1190" s="4" t="s">
        <v>25781</v>
      </c>
      <c r="B1190" s="4" t="s">
        <v>25782</v>
      </c>
      <c r="C1190" s="4" t="s">
        <v>4423</v>
      </c>
      <c r="D1190" t="str">
        <f>VLOOKUP(C1190,'Ref-Item'!A:B,2,0)</f>
        <v>HD12-0086</v>
      </c>
      <c r="E1190" s="4" t="s">
        <v>4424</v>
      </c>
      <c r="F1190" s="4" t="s">
        <v>4424</v>
      </c>
      <c r="G1190" s="4" t="s">
        <v>5151</v>
      </c>
      <c r="H1190" s="4">
        <v>1</v>
      </c>
      <c r="I1190" s="4" t="s">
        <v>144</v>
      </c>
      <c r="J1190" s="4" t="s">
        <v>3</v>
      </c>
      <c r="K1190" s="4" t="s">
        <v>18</v>
      </c>
      <c r="L1190" s="4" t="s">
        <v>4266</v>
      </c>
      <c r="M1190" s="4" t="s">
        <v>25783</v>
      </c>
    </row>
    <row r="1191" spans="1:14">
      <c r="A1191" s="4" t="s">
        <v>25784</v>
      </c>
      <c r="B1191" s="4" t="s">
        <v>25785</v>
      </c>
      <c r="C1191" s="4" t="s">
        <v>302</v>
      </c>
      <c r="D1191" t="str">
        <f>VLOOKUP(C1191,'Ref-Item'!A:B,2,0)</f>
        <v>COD31-0090</v>
      </c>
      <c r="E1191" s="4" t="s">
        <v>301</v>
      </c>
      <c r="F1191" s="4" t="s">
        <v>301</v>
      </c>
      <c r="G1191" s="4" t="s">
        <v>5130</v>
      </c>
      <c r="H1191" s="4">
        <v>1</v>
      </c>
      <c r="I1191" s="4" t="s">
        <v>37</v>
      </c>
      <c r="J1191" s="4" t="s">
        <v>3</v>
      </c>
      <c r="K1191" s="4" t="s">
        <v>4267</v>
      </c>
      <c r="L1191" s="4" t="s">
        <v>5070</v>
      </c>
      <c r="M1191" s="4" t="s">
        <v>25786</v>
      </c>
      <c r="N1191" t="s">
        <v>9717</v>
      </c>
    </row>
    <row r="1192" spans="1:14">
      <c r="A1192" s="4" t="s">
        <v>25787</v>
      </c>
      <c r="B1192" s="4" t="s">
        <v>25788</v>
      </c>
      <c r="C1192" s="4" t="s">
        <v>1403</v>
      </c>
      <c r="D1192" t="str">
        <f>VLOOKUP(C1192,'Ref-Item'!A:B,2,0)</f>
        <v>DC51-0009A</v>
      </c>
      <c r="E1192" s="4" t="s">
        <v>5297</v>
      </c>
      <c r="F1192" s="4" t="s">
        <v>5297</v>
      </c>
      <c r="G1192" s="4" t="s">
        <v>5298</v>
      </c>
      <c r="H1192" s="4">
        <v>1</v>
      </c>
      <c r="I1192" s="4" t="s">
        <v>69</v>
      </c>
      <c r="J1192" s="4" t="s">
        <v>3</v>
      </c>
      <c r="K1192" s="4" t="s">
        <v>4522</v>
      </c>
      <c r="L1192" s="4" t="s">
        <v>5070</v>
      </c>
      <c r="M1192" s="4" t="s">
        <v>25789</v>
      </c>
    </row>
    <row r="1193" spans="1:14">
      <c r="A1193" s="4" t="s">
        <v>25790</v>
      </c>
      <c r="B1193" s="4" t="s">
        <v>25791</v>
      </c>
      <c r="C1193" s="4" t="s">
        <v>4289</v>
      </c>
      <c r="D1193" t="str">
        <f>VLOOKUP(C1193,'Ref-Item'!A:B,2,0)</f>
        <v>COD31-0106</v>
      </c>
      <c r="E1193" s="4" t="s">
        <v>4290</v>
      </c>
      <c r="F1193" s="4" t="s">
        <v>4290</v>
      </c>
      <c r="G1193" s="4" t="s">
        <v>5411</v>
      </c>
      <c r="H1193" s="4">
        <v>1</v>
      </c>
      <c r="I1193" s="4" t="s">
        <v>37</v>
      </c>
      <c r="J1193" s="4" t="s">
        <v>8</v>
      </c>
      <c r="K1193" s="4" t="s">
        <v>4268</v>
      </c>
      <c r="L1193" s="4" t="s">
        <v>4266</v>
      </c>
      <c r="M1193" s="4" t="s">
        <v>25792</v>
      </c>
    </row>
    <row r="1194" spans="1:14">
      <c r="A1194" s="4" t="s">
        <v>25794</v>
      </c>
      <c r="B1194" s="4" t="s">
        <v>25795</v>
      </c>
      <c r="C1194" s="4" t="s">
        <v>1970</v>
      </c>
      <c r="D1194" t="str">
        <f>VLOOKUP(C1194,'Ref-Item'!A:B,2,0)</f>
        <v>AMFBA55-0101A</v>
      </c>
      <c r="E1194" s="4" t="s">
        <v>111</v>
      </c>
      <c r="F1194" s="4" t="s">
        <v>111</v>
      </c>
      <c r="G1194" s="4" t="s">
        <v>6707</v>
      </c>
      <c r="H1194" s="4">
        <v>1</v>
      </c>
      <c r="I1194" s="4" t="s">
        <v>152</v>
      </c>
      <c r="J1194" s="4" t="s">
        <v>3</v>
      </c>
      <c r="K1194" s="4" t="s">
        <v>18</v>
      </c>
      <c r="L1194" s="4" t="s">
        <v>5070</v>
      </c>
      <c r="M1194" s="4" t="s">
        <v>25796</v>
      </c>
    </row>
    <row r="1195" spans="1:14">
      <c r="A1195" s="4" t="s">
        <v>25797</v>
      </c>
      <c r="B1195" s="4" t="s">
        <v>25798</v>
      </c>
      <c r="C1195" s="4" t="s">
        <v>3650</v>
      </c>
      <c r="D1195" t="str">
        <f>VLOOKUP(C1195,'Ref-Item'!A:B,2,0)</f>
        <v>DC31-0537</v>
      </c>
      <c r="E1195" s="4" t="s">
        <v>4229</v>
      </c>
      <c r="F1195" s="4" t="s">
        <v>4229</v>
      </c>
      <c r="G1195" s="4" t="s">
        <v>4230</v>
      </c>
      <c r="H1195" s="4">
        <v>1</v>
      </c>
      <c r="I1195" s="4" t="s">
        <v>12</v>
      </c>
      <c r="J1195" s="4" t="s">
        <v>8</v>
      </c>
      <c r="K1195" s="4" t="s">
        <v>4274</v>
      </c>
      <c r="L1195" s="4" t="s">
        <v>4266</v>
      </c>
      <c r="M1195" s="4" t="s">
        <v>25799</v>
      </c>
    </row>
    <row r="1196" spans="1:14">
      <c r="A1196" s="4" t="s">
        <v>25800</v>
      </c>
      <c r="B1196" s="4" t="s">
        <v>25801</v>
      </c>
      <c r="C1196" s="4" t="s">
        <v>53</v>
      </c>
      <c r="D1196" t="str">
        <f>VLOOKUP(C1196,'Ref-Item'!A:B,2,0)</f>
        <v>DC31-0508</v>
      </c>
      <c r="E1196" s="4" t="s">
        <v>52</v>
      </c>
      <c r="F1196" s="4" t="s">
        <v>52</v>
      </c>
      <c r="G1196" s="4" t="s">
        <v>54</v>
      </c>
      <c r="H1196" s="4">
        <v>1</v>
      </c>
      <c r="I1196" s="4" t="s">
        <v>23973</v>
      </c>
      <c r="J1196" s="4" t="s">
        <v>8</v>
      </c>
      <c r="K1196" s="4" t="s">
        <v>4295</v>
      </c>
      <c r="L1196" s="4" t="s">
        <v>4266</v>
      </c>
      <c r="M1196" s="4" t="s">
        <v>25802</v>
      </c>
    </row>
    <row r="1197" spans="1:14">
      <c r="A1197" s="4" t="s">
        <v>25803</v>
      </c>
      <c r="B1197" s="4" t="s">
        <v>25804</v>
      </c>
      <c r="C1197" s="4" t="s">
        <v>5100</v>
      </c>
      <c r="D1197" t="str">
        <f>VLOOKUP(C1197,'Ref-Item'!A:B,2,0)</f>
        <v>AMFBA55-0102A</v>
      </c>
      <c r="E1197" s="4" t="s">
        <v>442</v>
      </c>
      <c r="F1197" s="4" t="s">
        <v>442</v>
      </c>
      <c r="G1197" s="4" t="s">
        <v>5622</v>
      </c>
      <c r="H1197" s="4">
        <v>1</v>
      </c>
      <c r="I1197" s="4" t="s">
        <v>69</v>
      </c>
      <c r="J1197" s="4" t="s">
        <v>3</v>
      </c>
      <c r="K1197" s="4" t="s">
        <v>18</v>
      </c>
      <c r="L1197" s="4" t="s">
        <v>5070</v>
      </c>
      <c r="M1197" s="4" t="s">
        <v>25805</v>
      </c>
    </row>
    <row r="1198" spans="1:14">
      <c r="A1198" s="4" t="s">
        <v>25806</v>
      </c>
      <c r="B1198" s="4" t="s">
        <v>25807</v>
      </c>
      <c r="C1198" s="4" t="s">
        <v>2959</v>
      </c>
      <c r="D1198" t="str">
        <f>VLOOKUP(C1198,'Ref-Item'!A:B,2,0)</f>
        <v>AMFBA10-0463A</v>
      </c>
      <c r="E1198" s="4" t="s">
        <v>64</v>
      </c>
      <c r="F1198" s="4" t="s">
        <v>64</v>
      </c>
      <c r="G1198" s="4" t="s">
        <v>5837</v>
      </c>
      <c r="H1198" s="4">
        <v>1</v>
      </c>
      <c r="I1198" s="4" t="s">
        <v>12</v>
      </c>
      <c r="J1198" s="4" t="s">
        <v>8</v>
      </c>
      <c r="K1198" s="4" t="s">
        <v>4268</v>
      </c>
      <c r="L1198" s="4" t="s">
        <v>4266</v>
      </c>
      <c r="M1198" s="4" t="s">
        <v>25808</v>
      </c>
    </row>
    <row r="1199" spans="1:14">
      <c r="A1199" s="4" t="s">
        <v>25810</v>
      </c>
      <c r="B1199" s="4" t="s">
        <v>25811</v>
      </c>
      <c r="C1199" s="4" t="s">
        <v>3013</v>
      </c>
      <c r="D1199" t="str">
        <f>VLOOKUP(C1199,'Ref-Item'!A:B,2,0)</f>
        <v>AMFBA10-0489A</v>
      </c>
      <c r="E1199" s="4" t="s">
        <v>74</v>
      </c>
      <c r="F1199" s="4" t="s">
        <v>74</v>
      </c>
      <c r="G1199" s="4" t="s">
        <v>5179</v>
      </c>
      <c r="H1199" s="4">
        <v>1</v>
      </c>
      <c r="I1199" s="4" t="s">
        <v>2</v>
      </c>
      <c r="J1199" s="4" t="s">
        <v>3</v>
      </c>
      <c r="K1199" s="4" t="s">
        <v>4267</v>
      </c>
      <c r="L1199" s="4" t="s">
        <v>5070</v>
      </c>
      <c r="M1199" s="4" t="s">
        <v>25812</v>
      </c>
    </row>
    <row r="1200" spans="1:14">
      <c r="A1200" s="4" t="s">
        <v>25813</v>
      </c>
      <c r="B1200" s="4" t="s">
        <v>25814</v>
      </c>
      <c r="C1200" s="4" t="s">
        <v>4204</v>
      </c>
      <c r="D1200" t="str">
        <f>VLOOKUP(C1200,'Ref-Item'!A:B,2,0)</f>
        <v>COD31-0077</v>
      </c>
      <c r="E1200" s="4" t="s">
        <v>4205</v>
      </c>
      <c r="F1200" s="4" t="s">
        <v>4205</v>
      </c>
      <c r="G1200" s="4" t="s">
        <v>5558</v>
      </c>
      <c r="H1200" s="4">
        <v>1</v>
      </c>
      <c r="I1200" s="4" t="s">
        <v>27</v>
      </c>
      <c r="J1200" s="4" t="s">
        <v>3</v>
      </c>
      <c r="K1200" s="4" t="s">
        <v>4308</v>
      </c>
      <c r="L1200" s="4" t="s">
        <v>5070</v>
      </c>
      <c r="M1200" s="4" t="s">
        <v>25815</v>
      </c>
    </row>
    <row r="1201" spans="1:14">
      <c r="A1201" s="4" t="s">
        <v>25816</v>
      </c>
      <c r="B1201" s="4" t="s">
        <v>25817</v>
      </c>
      <c r="C1201" s="4" t="s">
        <v>7</v>
      </c>
      <c r="D1201" t="str">
        <f>VLOOKUP(C1201,'Ref-Item'!A:B,2,0)</f>
        <v>COD31-0088</v>
      </c>
      <c r="E1201" s="4" t="s">
        <v>6</v>
      </c>
      <c r="F1201" s="4" t="s">
        <v>6</v>
      </c>
      <c r="G1201" s="4" t="s">
        <v>5111</v>
      </c>
      <c r="H1201" s="4">
        <v>1</v>
      </c>
      <c r="I1201" s="4" t="s">
        <v>42</v>
      </c>
      <c r="J1201" s="4" t="s">
        <v>3</v>
      </c>
      <c r="K1201" s="4" t="s">
        <v>4267</v>
      </c>
      <c r="L1201" s="4" t="s">
        <v>5070</v>
      </c>
      <c r="M1201" s="4" t="s">
        <v>25818</v>
      </c>
    </row>
    <row r="1202" spans="1:14">
      <c r="A1202" s="4" t="s">
        <v>25819</v>
      </c>
      <c r="B1202" s="4" t="s">
        <v>25820</v>
      </c>
      <c r="C1202" s="4" t="s">
        <v>4435</v>
      </c>
      <c r="D1202" t="str">
        <f>VLOOKUP(C1202,'Ref-Item'!A:B,2,0)</f>
        <v>HD12-0088</v>
      </c>
      <c r="E1202" s="4" t="s">
        <v>4436</v>
      </c>
      <c r="F1202" s="4" t="s">
        <v>4436</v>
      </c>
      <c r="G1202" s="4" t="s">
        <v>5095</v>
      </c>
      <c r="H1202" s="4">
        <v>1</v>
      </c>
      <c r="I1202" s="4" t="s">
        <v>10</v>
      </c>
      <c r="J1202" s="4" t="s">
        <v>8</v>
      </c>
      <c r="K1202" s="4" t="s">
        <v>4267</v>
      </c>
      <c r="L1202" s="4" t="s">
        <v>4266</v>
      </c>
      <c r="M1202" s="4" t="s">
        <v>25821</v>
      </c>
      <c r="N1202" t="s">
        <v>9751</v>
      </c>
    </row>
    <row r="1203" spans="1:14">
      <c r="A1203" s="4" t="s">
        <v>25823</v>
      </c>
      <c r="B1203" s="4" t="s">
        <v>25824</v>
      </c>
      <c r="C1203" s="4" t="s">
        <v>3015</v>
      </c>
      <c r="D1203" t="str">
        <f>VLOOKUP(C1203,'Ref-Item'!A:B,2,0)</f>
        <v>DC31-0509A</v>
      </c>
      <c r="E1203" s="4" t="s">
        <v>56</v>
      </c>
      <c r="F1203" s="4" t="s">
        <v>56</v>
      </c>
      <c r="G1203" s="4" t="s">
        <v>5247</v>
      </c>
      <c r="H1203" s="4">
        <v>1</v>
      </c>
      <c r="I1203" s="4" t="s">
        <v>69</v>
      </c>
      <c r="J1203" s="4" t="s">
        <v>3</v>
      </c>
      <c r="K1203" s="4" t="s">
        <v>18</v>
      </c>
      <c r="L1203" s="4" t="s">
        <v>5070</v>
      </c>
      <c r="M1203" s="4" t="s">
        <v>25825</v>
      </c>
      <c r="N1203" t="s">
        <v>9755</v>
      </c>
    </row>
    <row r="1204" spans="1:14">
      <c r="A1204" s="4" t="s">
        <v>25826</v>
      </c>
      <c r="B1204" s="4" t="s">
        <v>25824</v>
      </c>
      <c r="C1204" s="4" t="s">
        <v>3015</v>
      </c>
      <c r="D1204" t="str">
        <f>VLOOKUP(C1204,'Ref-Item'!A:B,2,0)</f>
        <v>DC31-0509A</v>
      </c>
      <c r="E1204" s="4" t="s">
        <v>56</v>
      </c>
      <c r="F1204" s="4" t="s">
        <v>56</v>
      </c>
      <c r="G1204" s="4" t="s">
        <v>5247</v>
      </c>
      <c r="H1204" s="4">
        <v>1</v>
      </c>
      <c r="I1204" s="4" t="s">
        <v>69</v>
      </c>
      <c r="J1204" s="4" t="s">
        <v>3</v>
      </c>
      <c r="K1204" s="4" t="s">
        <v>18</v>
      </c>
      <c r="L1204" s="4" t="s">
        <v>5070</v>
      </c>
      <c r="M1204" s="4" t="s">
        <v>25827</v>
      </c>
    </row>
    <row r="1205" spans="1:14">
      <c r="A1205" s="4" t="s">
        <v>25828</v>
      </c>
      <c r="B1205" s="4" t="s">
        <v>25829</v>
      </c>
      <c r="C1205" s="4" t="s">
        <v>583</v>
      </c>
      <c r="D1205" t="str">
        <f>VLOOKUP(C1205,'Ref-Item'!A:B,2,0)</f>
        <v>DC31-0538</v>
      </c>
      <c r="E1205" s="4" t="s">
        <v>582</v>
      </c>
      <c r="F1205" s="4" t="s">
        <v>582</v>
      </c>
      <c r="G1205" s="4" t="s">
        <v>584</v>
      </c>
      <c r="H1205" s="4">
        <v>1</v>
      </c>
      <c r="I1205" s="4" t="s">
        <v>27</v>
      </c>
      <c r="J1205" s="4" t="s">
        <v>18</v>
      </c>
      <c r="K1205" s="4" t="s">
        <v>4522</v>
      </c>
      <c r="L1205" s="4" t="s">
        <v>5070</v>
      </c>
      <c r="M1205" s="4" t="s">
        <v>25830</v>
      </c>
    </row>
    <row r="1206" spans="1:14">
      <c r="A1206" s="4" t="s">
        <v>25832</v>
      </c>
      <c r="B1206" s="4" t="s">
        <v>25833</v>
      </c>
      <c r="C1206" s="4" t="s">
        <v>4082</v>
      </c>
      <c r="D1206" t="str">
        <f>VLOOKUP(C1206,'Ref-Item'!A:B,2,0)</f>
        <v>DC51-0002A</v>
      </c>
      <c r="E1206" s="4" t="s">
        <v>4360</v>
      </c>
      <c r="F1206" s="4" t="s">
        <v>4360</v>
      </c>
      <c r="G1206" s="4" t="s">
        <v>4361</v>
      </c>
      <c r="H1206" s="4">
        <v>1</v>
      </c>
      <c r="I1206" s="4" t="s">
        <v>42</v>
      </c>
      <c r="J1206" s="4" t="s">
        <v>3</v>
      </c>
      <c r="K1206" s="4" t="s">
        <v>4268</v>
      </c>
      <c r="L1206" s="4" t="s">
        <v>5070</v>
      </c>
      <c r="M1206" s="4" t="s">
        <v>25834</v>
      </c>
    </row>
    <row r="1207" spans="1:14">
      <c r="A1207" s="4" t="s">
        <v>25835</v>
      </c>
      <c r="B1207" s="4" t="s">
        <v>25836</v>
      </c>
      <c r="C1207" s="4" t="s">
        <v>5377</v>
      </c>
      <c r="D1207" t="str">
        <f>VLOOKUP(C1207,'Ref-Item'!A:B,2,0)</f>
        <v>DOC10-0684</v>
      </c>
      <c r="E1207" s="4" t="s">
        <v>5378</v>
      </c>
      <c r="F1207" s="4" t="s">
        <v>5378</v>
      </c>
      <c r="G1207" s="4" t="s">
        <v>5687</v>
      </c>
      <c r="H1207" s="4">
        <v>1</v>
      </c>
      <c r="I1207" s="4" t="s">
        <v>4585</v>
      </c>
      <c r="J1207" s="4" t="s">
        <v>3</v>
      </c>
      <c r="K1207" s="4" t="s">
        <v>4276</v>
      </c>
      <c r="L1207" s="4" t="s">
        <v>4266</v>
      </c>
      <c r="M1207" s="4" t="s">
        <v>25837</v>
      </c>
    </row>
    <row r="1208" spans="1:14">
      <c r="A1208" s="4" t="s">
        <v>25838</v>
      </c>
      <c r="B1208" s="4" t="s">
        <v>13830</v>
      </c>
      <c r="C1208" s="4" t="s">
        <v>4447</v>
      </c>
      <c r="D1208" t="str">
        <f>VLOOKUP(C1208,'Ref-Item'!A:B,2,0)</f>
        <v>COD31-0139</v>
      </c>
      <c r="E1208" s="4" t="s">
        <v>4448</v>
      </c>
      <c r="F1208" s="4" t="s">
        <v>4448</v>
      </c>
      <c r="G1208" s="4" t="s">
        <v>5797</v>
      </c>
      <c r="H1208" s="4">
        <v>1</v>
      </c>
      <c r="I1208" s="4" t="s">
        <v>55</v>
      </c>
      <c r="J1208" s="4" t="s">
        <v>8</v>
      </c>
      <c r="K1208" s="4" t="s">
        <v>4268</v>
      </c>
      <c r="L1208" s="4" t="s">
        <v>4266</v>
      </c>
      <c r="M1208" s="4" t="s">
        <v>25839</v>
      </c>
      <c r="N1208" t="s">
        <v>9771</v>
      </c>
    </row>
    <row r="1209" spans="1:14">
      <c r="A1209" s="4" t="s">
        <v>25838</v>
      </c>
      <c r="B1209" s="4" t="s">
        <v>13830</v>
      </c>
      <c r="C1209" s="4" t="s">
        <v>4447</v>
      </c>
      <c r="D1209" t="str">
        <f>VLOOKUP(C1209,'Ref-Item'!A:B,2,0)</f>
        <v>COD31-0139</v>
      </c>
      <c r="E1209" s="4" t="s">
        <v>4448</v>
      </c>
      <c r="F1209" s="4" t="s">
        <v>4448</v>
      </c>
      <c r="G1209" s="4" t="s">
        <v>5797</v>
      </c>
      <c r="H1209" s="4">
        <v>1</v>
      </c>
      <c r="I1209" s="4" t="s">
        <v>55</v>
      </c>
      <c r="J1209" s="4" t="s">
        <v>8</v>
      </c>
      <c r="K1209" s="4" t="s">
        <v>4268</v>
      </c>
      <c r="L1209" s="4" t="s">
        <v>4266</v>
      </c>
      <c r="M1209" s="4" t="s">
        <v>25840</v>
      </c>
      <c r="N1209" t="s">
        <v>9776</v>
      </c>
    </row>
    <row r="1210" spans="1:14">
      <c r="A1210" s="4" t="s">
        <v>25841</v>
      </c>
      <c r="B1210" s="4" t="s">
        <v>25842</v>
      </c>
      <c r="C1210" s="4" t="s">
        <v>1975</v>
      </c>
      <c r="D1210" t="str">
        <f>VLOOKUP(C1210,'Ref-Item'!A:B,2,0)</f>
        <v>DC55-0072A</v>
      </c>
      <c r="E1210" s="4" t="s">
        <v>175</v>
      </c>
      <c r="F1210" s="4" t="s">
        <v>175</v>
      </c>
      <c r="G1210" s="4" t="s">
        <v>177</v>
      </c>
      <c r="H1210" s="4">
        <v>1</v>
      </c>
      <c r="I1210" s="4" t="s">
        <v>27</v>
      </c>
      <c r="J1210" s="4" t="s">
        <v>18</v>
      </c>
      <c r="K1210" s="4" t="s">
        <v>4276</v>
      </c>
      <c r="L1210" s="4" t="s">
        <v>4266</v>
      </c>
      <c r="M1210" s="4" t="s">
        <v>25843</v>
      </c>
    </row>
    <row r="1211" spans="1:14">
      <c r="A1211" s="4" t="s">
        <v>25845</v>
      </c>
      <c r="B1211" s="4" t="s">
        <v>25846</v>
      </c>
      <c r="C1211" s="4" t="s">
        <v>14</v>
      </c>
      <c r="D1211" t="str">
        <f>VLOOKUP(C1211,'Ref-Item'!A:B,2,0)</f>
        <v>DC31-0542</v>
      </c>
      <c r="E1211" s="4" t="s">
        <v>13</v>
      </c>
      <c r="F1211" s="4" t="s">
        <v>13</v>
      </c>
      <c r="G1211" s="4" t="s">
        <v>5110</v>
      </c>
      <c r="H1211" s="4">
        <v>1</v>
      </c>
      <c r="I1211" s="4" t="s">
        <v>12</v>
      </c>
      <c r="J1211" s="4" t="s">
        <v>8</v>
      </c>
      <c r="K1211" s="4" t="s">
        <v>4267</v>
      </c>
      <c r="L1211" s="4" t="s">
        <v>4266</v>
      </c>
      <c r="M1211" s="4" t="s">
        <v>25847</v>
      </c>
    </row>
    <row r="1212" spans="1:14">
      <c r="A1212" s="4" t="s">
        <v>25849</v>
      </c>
      <c r="B1212" s="4" t="s">
        <v>25850</v>
      </c>
      <c r="C1212" s="4" t="s">
        <v>5398</v>
      </c>
      <c r="D1212" t="str">
        <f>VLOOKUP(C1212,'Ref-Item'!A:B,2,0)</f>
        <v>DOC12-0680</v>
      </c>
      <c r="E1212" s="4" t="s">
        <v>5399</v>
      </c>
      <c r="F1212" s="4" t="s">
        <v>5399</v>
      </c>
      <c r="G1212" s="4" t="s">
        <v>5400</v>
      </c>
      <c r="H1212" s="4">
        <v>1</v>
      </c>
      <c r="I1212" s="4" t="s">
        <v>27</v>
      </c>
      <c r="J1212" s="4" t="s">
        <v>8</v>
      </c>
      <c r="K1212" s="4" t="s">
        <v>4271</v>
      </c>
      <c r="L1212" s="4" t="s">
        <v>4266</v>
      </c>
      <c r="M1212" s="4" t="s">
        <v>25851</v>
      </c>
    </row>
    <row r="1213" spans="1:14">
      <c r="A1213" s="4" t="s">
        <v>25853</v>
      </c>
      <c r="B1213" s="4" t="s">
        <v>25854</v>
      </c>
      <c r="C1213" s="4" t="s">
        <v>2541</v>
      </c>
      <c r="D1213" t="str">
        <f>VLOOKUP(C1213,'Ref-Item'!A:B,2,0)</f>
        <v>DC54-0311A</v>
      </c>
      <c r="E1213" s="4" t="s">
        <v>4249</v>
      </c>
      <c r="F1213" s="4" t="s">
        <v>4249</v>
      </c>
      <c r="G1213" s="4" t="s">
        <v>4381</v>
      </c>
      <c r="H1213" s="4">
        <v>1</v>
      </c>
      <c r="I1213" s="4" t="s">
        <v>7206</v>
      </c>
      <c r="J1213" s="4" t="s">
        <v>8</v>
      </c>
      <c r="K1213" s="4" t="s">
        <v>4287</v>
      </c>
      <c r="L1213" s="4" t="s">
        <v>4266</v>
      </c>
      <c r="M1213" s="4" t="s">
        <v>25855</v>
      </c>
      <c r="N1213" t="s">
        <v>9789</v>
      </c>
    </row>
    <row r="1214" spans="1:14">
      <c r="A1214" s="4" t="s">
        <v>25856</v>
      </c>
      <c r="B1214" s="4" t="s">
        <v>25857</v>
      </c>
      <c r="C1214" s="4" t="s">
        <v>7</v>
      </c>
      <c r="D1214" t="str">
        <f>VLOOKUP(C1214,'Ref-Item'!A:B,2,0)</f>
        <v>COD31-0088</v>
      </c>
      <c r="E1214" s="4" t="s">
        <v>6</v>
      </c>
      <c r="F1214" s="4" t="s">
        <v>6</v>
      </c>
      <c r="G1214" s="4" t="s">
        <v>5111</v>
      </c>
      <c r="H1214" s="4">
        <v>1</v>
      </c>
      <c r="I1214" s="4" t="s">
        <v>12</v>
      </c>
      <c r="J1214" s="4" t="s">
        <v>3</v>
      </c>
      <c r="K1214" s="4" t="s">
        <v>4268</v>
      </c>
      <c r="L1214" s="4" t="s">
        <v>5070</v>
      </c>
      <c r="M1214" s="4" t="s">
        <v>25858</v>
      </c>
    </row>
    <row r="1215" spans="1:14">
      <c r="A1215" s="4" t="s">
        <v>25859</v>
      </c>
      <c r="B1215" s="4" t="s">
        <v>25860</v>
      </c>
      <c r="C1215" s="4" t="s">
        <v>2899</v>
      </c>
      <c r="D1215" t="str">
        <f>VLOOKUP(C1215,'Ref-Item'!A:B,2,0)</f>
        <v>AMFBA20-0170A</v>
      </c>
      <c r="E1215" s="4" t="s">
        <v>460</v>
      </c>
      <c r="F1215" s="4" t="s">
        <v>460</v>
      </c>
      <c r="G1215" s="4" t="s">
        <v>5876</v>
      </c>
      <c r="H1215" s="4">
        <v>1</v>
      </c>
      <c r="I1215" s="4" t="s">
        <v>90</v>
      </c>
      <c r="J1215" s="4" t="s">
        <v>8</v>
      </c>
      <c r="K1215" s="4" t="s">
        <v>4279</v>
      </c>
      <c r="L1215" s="4" t="s">
        <v>4266</v>
      </c>
      <c r="M1215" s="4" t="s">
        <v>25861</v>
      </c>
    </row>
    <row r="1216" spans="1:14">
      <c r="A1216" s="4" t="s">
        <v>25863</v>
      </c>
      <c r="B1216" s="4" t="s">
        <v>25864</v>
      </c>
      <c r="C1216" s="4" t="s">
        <v>5315</v>
      </c>
      <c r="D1216" t="str">
        <f>VLOOKUP(C1216,'Ref-Item'!A:B,2,0)</f>
        <v>HYD12-0111</v>
      </c>
      <c r="E1216" s="4" t="s">
        <v>5316</v>
      </c>
      <c r="F1216" s="4" t="s">
        <v>5316</v>
      </c>
      <c r="G1216" s="4" t="s">
        <v>5765</v>
      </c>
      <c r="H1216" s="4">
        <v>1</v>
      </c>
      <c r="I1216" s="4" t="s">
        <v>27</v>
      </c>
      <c r="J1216" s="4" t="s">
        <v>3</v>
      </c>
      <c r="K1216" s="4" t="s">
        <v>4271</v>
      </c>
      <c r="L1216" s="4" t="s">
        <v>5070</v>
      </c>
      <c r="M1216" s="4" t="s">
        <v>25865</v>
      </c>
    </row>
    <row r="1217" spans="1:14">
      <c r="A1217" s="4" t="s">
        <v>25866</v>
      </c>
      <c r="B1217" s="4" t="s">
        <v>25487</v>
      </c>
      <c r="C1217" s="4" t="s">
        <v>5672</v>
      </c>
      <c r="D1217" t="str">
        <f>VLOOKUP(C1217,'Ref-Item'!A:B,2,0)</f>
        <v>COD31-0190</v>
      </c>
      <c r="E1217" s="4" t="s">
        <v>5673</v>
      </c>
      <c r="F1217" s="4" t="s">
        <v>5673</v>
      </c>
      <c r="G1217" s="4" t="s">
        <v>5674</v>
      </c>
      <c r="H1217" s="4">
        <v>1</v>
      </c>
      <c r="I1217" s="4" t="s">
        <v>27</v>
      </c>
      <c r="J1217" s="4" t="s">
        <v>3</v>
      </c>
      <c r="K1217" s="4" t="s">
        <v>4271</v>
      </c>
      <c r="L1217" s="4" t="s">
        <v>5070</v>
      </c>
      <c r="M1217" s="4" t="s">
        <v>25867</v>
      </c>
    </row>
    <row r="1218" spans="1:14">
      <c r="A1218" s="4" t="s">
        <v>25868</v>
      </c>
      <c r="B1218" s="4" t="s">
        <v>25869</v>
      </c>
      <c r="C1218" s="4" t="s">
        <v>216</v>
      </c>
      <c r="D1218" t="str">
        <f>VLOOKUP(C1218,'Ref-Item'!A:B,2,0)</f>
        <v>COD31-0012</v>
      </c>
      <c r="E1218" s="4" t="s">
        <v>215</v>
      </c>
      <c r="F1218" s="4" t="s">
        <v>215</v>
      </c>
      <c r="G1218" s="4" t="s">
        <v>5137</v>
      </c>
      <c r="H1218" s="4">
        <v>1</v>
      </c>
      <c r="I1218" s="4" t="s">
        <v>27</v>
      </c>
      <c r="J1218" s="4" t="s">
        <v>3</v>
      </c>
      <c r="K1218" s="4" t="s">
        <v>4267</v>
      </c>
      <c r="L1218" s="4" t="s">
        <v>5070</v>
      </c>
      <c r="M1218" s="4" t="s">
        <v>25870</v>
      </c>
    </row>
    <row r="1219" spans="1:14">
      <c r="A1219" s="4" t="s">
        <v>25871</v>
      </c>
      <c r="B1219" s="4" t="s">
        <v>25872</v>
      </c>
      <c r="C1219" s="4" t="s">
        <v>137</v>
      </c>
      <c r="D1219" t="str">
        <f>VLOOKUP(C1219,'Ref-Item'!A:B,2,0)</f>
        <v>COD31-0015</v>
      </c>
      <c r="E1219" s="4" t="s">
        <v>136</v>
      </c>
      <c r="F1219" s="4" t="s">
        <v>136</v>
      </c>
      <c r="G1219" s="4" t="s">
        <v>138</v>
      </c>
      <c r="H1219" s="4">
        <v>1</v>
      </c>
      <c r="I1219" s="4" t="s">
        <v>549</v>
      </c>
      <c r="J1219" s="4" t="s">
        <v>3</v>
      </c>
      <c r="K1219" s="4" t="s">
        <v>18</v>
      </c>
      <c r="L1219" s="4" t="s">
        <v>5070</v>
      </c>
      <c r="M1219" s="4" t="s">
        <v>25873</v>
      </c>
    </row>
    <row r="1220" spans="1:14">
      <c r="A1220" s="4" t="s">
        <v>25874</v>
      </c>
      <c r="B1220" s="4" t="s">
        <v>25875</v>
      </c>
      <c r="C1220" s="4" t="s">
        <v>11388</v>
      </c>
      <c r="D1220" t="str">
        <f>VLOOKUP(C1220,'Ref-Item'!A:B,2,0)</f>
        <v>COD10-1108</v>
      </c>
      <c r="E1220" s="4" t="s">
        <v>11389</v>
      </c>
      <c r="F1220" s="4" t="s">
        <v>11389</v>
      </c>
      <c r="G1220" s="4" t="s">
        <v>11390</v>
      </c>
      <c r="H1220" s="4">
        <v>1</v>
      </c>
      <c r="I1220" s="4" t="s">
        <v>4585</v>
      </c>
      <c r="J1220" s="4" t="s">
        <v>3</v>
      </c>
      <c r="K1220" s="4" t="s">
        <v>18</v>
      </c>
      <c r="L1220" s="4" t="s">
        <v>4266</v>
      </c>
      <c r="M1220" s="4" t="s">
        <v>25876</v>
      </c>
    </row>
    <row r="1221" spans="1:14">
      <c r="A1221" s="4" t="s">
        <v>25877</v>
      </c>
      <c r="B1221" s="4" t="s">
        <v>25878</v>
      </c>
      <c r="C1221" s="4" t="s">
        <v>1739</v>
      </c>
      <c r="D1221" t="str">
        <f>VLOOKUP(C1221,'Ref-Item'!A:B,2,0)</f>
        <v>DC51-0030A</v>
      </c>
      <c r="E1221" s="4" t="s">
        <v>476</v>
      </c>
      <c r="F1221" s="4" t="s">
        <v>476</v>
      </c>
      <c r="G1221" s="4" t="s">
        <v>5414</v>
      </c>
      <c r="H1221" s="4">
        <v>1</v>
      </c>
      <c r="I1221" s="4" t="s">
        <v>42</v>
      </c>
      <c r="J1221" s="4" t="s">
        <v>3</v>
      </c>
      <c r="K1221" s="4" t="s">
        <v>4274</v>
      </c>
      <c r="L1221" s="4" t="s">
        <v>5070</v>
      </c>
      <c r="M1221" s="4" t="s">
        <v>25879</v>
      </c>
    </row>
    <row r="1222" spans="1:14">
      <c r="A1222" s="4" t="s">
        <v>25880</v>
      </c>
      <c r="B1222" s="4" t="s">
        <v>25881</v>
      </c>
      <c r="C1222" s="4" t="s">
        <v>1743</v>
      </c>
      <c r="D1222" t="str">
        <f>VLOOKUP(C1222,'Ref-Item'!A:B,2,0)</f>
        <v>DC51-0034A</v>
      </c>
      <c r="E1222" s="4" t="s">
        <v>5562</v>
      </c>
      <c r="F1222" s="4" t="s">
        <v>5562</v>
      </c>
      <c r="G1222" s="4" t="s">
        <v>5563</v>
      </c>
      <c r="H1222" s="4">
        <v>1</v>
      </c>
      <c r="I1222" s="4" t="s">
        <v>42</v>
      </c>
      <c r="J1222" s="4" t="s">
        <v>3</v>
      </c>
      <c r="K1222" s="4" t="s">
        <v>4274</v>
      </c>
      <c r="L1222" s="4" t="s">
        <v>5070</v>
      </c>
      <c r="M1222" s="4" t="s">
        <v>25882</v>
      </c>
    </row>
    <row r="1223" spans="1:14">
      <c r="A1223" s="4" t="s">
        <v>25883</v>
      </c>
      <c r="B1223" s="4" t="s">
        <v>25884</v>
      </c>
      <c r="C1223" s="4" t="s">
        <v>4312</v>
      </c>
      <c r="D1223" t="str">
        <f>VLOOKUP(C1223,'Ref-Item'!A:B,2,0)</f>
        <v>COD63-0124</v>
      </c>
      <c r="E1223" s="4" t="s">
        <v>4313</v>
      </c>
      <c r="F1223" s="4" t="s">
        <v>4313</v>
      </c>
      <c r="G1223" s="4" t="s">
        <v>5153</v>
      </c>
      <c r="H1223" s="4">
        <v>1</v>
      </c>
      <c r="I1223" s="4" t="s">
        <v>69</v>
      </c>
      <c r="J1223" s="4" t="s">
        <v>3</v>
      </c>
      <c r="K1223" s="4" t="s">
        <v>4268</v>
      </c>
      <c r="L1223" s="4" t="s">
        <v>5070</v>
      </c>
      <c r="M1223" s="4" t="s">
        <v>25885</v>
      </c>
      <c r="N1223" t="s">
        <v>9820</v>
      </c>
    </row>
    <row r="1224" spans="1:14">
      <c r="A1224" s="4" t="s">
        <v>25886</v>
      </c>
      <c r="B1224" s="4" t="s">
        <v>25887</v>
      </c>
      <c r="C1224" s="4" t="s">
        <v>151</v>
      </c>
      <c r="D1224" t="str">
        <f>VLOOKUP(C1224,'Ref-Item'!A:B,2,0)</f>
        <v>DC31-0504</v>
      </c>
      <c r="E1224" s="4" t="s">
        <v>150</v>
      </c>
      <c r="F1224" s="4" t="s">
        <v>150</v>
      </c>
      <c r="G1224" s="4" t="s">
        <v>4670</v>
      </c>
      <c r="H1224" s="4">
        <v>1</v>
      </c>
      <c r="I1224" s="4" t="s">
        <v>27</v>
      </c>
      <c r="J1224" s="4" t="s">
        <v>8</v>
      </c>
      <c r="K1224" s="4" t="s">
        <v>4267</v>
      </c>
      <c r="L1224" s="4" t="s">
        <v>4266</v>
      </c>
      <c r="M1224" s="4" t="s">
        <v>25888</v>
      </c>
      <c r="N1224" t="s">
        <v>9824</v>
      </c>
    </row>
    <row r="1225" spans="1:14">
      <c r="A1225" s="4" t="s">
        <v>25886</v>
      </c>
      <c r="B1225" s="4" t="s">
        <v>25887</v>
      </c>
      <c r="C1225" s="4" t="s">
        <v>151</v>
      </c>
      <c r="D1225" t="str">
        <f>VLOOKUP(C1225,'Ref-Item'!A:B,2,0)</f>
        <v>DC31-0504</v>
      </c>
      <c r="E1225" s="4" t="s">
        <v>150</v>
      </c>
      <c r="F1225" s="4" t="s">
        <v>150</v>
      </c>
      <c r="G1225" s="4" t="s">
        <v>4670</v>
      </c>
      <c r="H1225" s="4">
        <v>1</v>
      </c>
      <c r="I1225" s="4" t="s">
        <v>27</v>
      </c>
      <c r="J1225" s="4" t="s">
        <v>3</v>
      </c>
      <c r="K1225" s="4" t="s">
        <v>4267</v>
      </c>
      <c r="L1225" s="4" t="s">
        <v>5070</v>
      </c>
      <c r="M1225" s="4" t="s">
        <v>25890</v>
      </c>
      <c r="N1225" t="s">
        <v>9824</v>
      </c>
    </row>
    <row r="1226" spans="1:14">
      <c r="A1226" s="4" t="s">
        <v>25891</v>
      </c>
      <c r="B1226" s="4" t="s">
        <v>25892</v>
      </c>
      <c r="C1226" s="4" t="s">
        <v>2834</v>
      </c>
      <c r="D1226" t="str">
        <f>VLOOKUP(C1226,'Ref-Item'!A:B,2,0)</f>
        <v>DC20-0473A</v>
      </c>
      <c r="E1226" s="4" t="s">
        <v>396</v>
      </c>
      <c r="F1226" s="4" t="s">
        <v>396</v>
      </c>
      <c r="G1226" s="4" t="s">
        <v>398</v>
      </c>
      <c r="H1226" s="4">
        <v>1</v>
      </c>
      <c r="I1226" s="4" t="s">
        <v>69</v>
      </c>
      <c r="J1226" s="4" t="s">
        <v>3</v>
      </c>
      <c r="K1226" s="4" t="s">
        <v>4516</v>
      </c>
      <c r="L1226" s="4" t="s">
        <v>5070</v>
      </c>
      <c r="M1226" s="4" t="s">
        <v>25893</v>
      </c>
    </row>
    <row r="1227" spans="1:14">
      <c r="A1227" s="4" t="s">
        <v>25894</v>
      </c>
      <c r="B1227" s="4" t="s">
        <v>25895</v>
      </c>
      <c r="C1227" s="4" t="s">
        <v>2534</v>
      </c>
      <c r="D1227" t="str">
        <f>VLOOKUP(C1227,'Ref-Item'!A:B,2,0)</f>
        <v>DC54-0326A</v>
      </c>
      <c r="E1227" s="4" t="s">
        <v>485</v>
      </c>
      <c r="F1227" s="4" t="s">
        <v>485</v>
      </c>
      <c r="G1227" s="4" t="s">
        <v>5288</v>
      </c>
      <c r="H1227" s="4">
        <v>1</v>
      </c>
      <c r="I1227" s="4" t="s">
        <v>2</v>
      </c>
      <c r="J1227" s="4" t="s">
        <v>3</v>
      </c>
      <c r="K1227" s="4" t="s">
        <v>4267</v>
      </c>
      <c r="L1227" s="4" t="s">
        <v>5070</v>
      </c>
      <c r="M1227" s="4" t="s">
        <v>25896</v>
      </c>
    </row>
    <row r="1228" spans="1:14">
      <c r="A1228" s="4" t="s">
        <v>25897</v>
      </c>
      <c r="B1228" s="4" t="s">
        <v>25898</v>
      </c>
      <c r="C1228" s="4" t="s">
        <v>3857</v>
      </c>
      <c r="D1228" t="str">
        <f>VLOOKUP(C1228,'Ref-Item'!A:B,2,0)</f>
        <v>COD31-0093</v>
      </c>
      <c r="E1228" s="4" t="s">
        <v>4206</v>
      </c>
      <c r="F1228" s="4" t="s">
        <v>4206</v>
      </c>
      <c r="G1228" s="4" t="s">
        <v>25899</v>
      </c>
      <c r="H1228" s="4">
        <v>1</v>
      </c>
      <c r="I1228" s="4" t="s">
        <v>10</v>
      </c>
      <c r="J1228" s="4" t="s">
        <v>8</v>
      </c>
      <c r="K1228" s="4" t="s">
        <v>4265</v>
      </c>
      <c r="L1228" s="4" t="s">
        <v>4266</v>
      </c>
      <c r="M1228" s="4" t="s">
        <v>25900</v>
      </c>
    </row>
    <row r="1229" spans="1:14">
      <c r="A1229" s="4" t="s">
        <v>25901</v>
      </c>
      <c r="B1229" s="4" t="s">
        <v>25902</v>
      </c>
      <c r="C1229" s="4" t="s">
        <v>4185</v>
      </c>
      <c r="D1229" t="str">
        <f>VLOOKUP(C1229,'Ref-Item'!A:B,2,0)</f>
        <v>COD30-0119</v>
      </c>
      <c r="E1229" s="4" t="s">
        <v>4214</v>
      </c>
      <c r="F1229" s="4" t="s">
        <v>4214</v>
      </c>
      <c r="G1229" s="4" t="s">
        <v>5724</v>
      </c>
      <c r="H1229" s="4">
        <v>1</v>
      </c>
      <c r="I1229" s="4" t="s">
        <v>27</v>
      </c>
      <c r="J1229" s="4" t="s">
        <v>3</v>
      </c>
      <c r="K1229" s="4" t="s">
        <v>4271</v>
      </c>
      <c r="L1229" s="4" t="s">
        <v>5070</v>
      </c>
      <c r="M1229" s="4" t="s">
        <v>25903</v>
      </c>
      <c r="N1229" t="s">
        <v>8613</v>
      </c>
    </row>
    <row r="1230" spans="1:14">
      <c r="A1230" s="4" t="s">
        <v>25904</v>
      </c>
      <c r="B1230" s="4" t="s">
        <v>25905</v>
      </c>
      <c r="C1230" s="4" t="s">
        <v>262</v>
      </c>
      <c r="D1230" t="str">
        <f>VLOOKUP(C1230,'Ref-Item'!A:B,2,0)</f>
        <v>HD10-0055</v>
      </c>
      <c r="E1230" s="4" t="s">
        <v>261</v>
      </c>
      <c r="F1230" s="4" t="s">
        <v>261</v>
      </c>
      <c r="G1230" s="4" t="s">
        <v>5154</v>
      </c>
      <c r="H1230" s="4">
        <v>1</v>
      </c>
      <c r="I1230" s="4" t="s">
        <v>69</v>
      </c>
      <c r="J1230" s="4" t="s">
        <v>3</v>
      </c>
      <c r="K1230" s="4" t="s">
        <v>18</v>
      </c>
      <c r="L1230" s="4" t="s">
        <v>5070</v>
      </c>
      <c r="M1230" s="4" t="s">
        <v>25906</v>
      </c>
    </row>
    <row r="1231" spans="1:14">
      <c r="A1231" s="4" t="s">
        <v>25907</v>
      </c>
      <c r="B1231" s="4" t="s">
        <v>25908</v>
      </c>
      <c r="C1231" s="4" t="s">
        <v>5457</v>
      </c>
      <c r="D1231" t="str">
        <f>VLOOKUP(C1231,'Ref-Item'!A:B,2,0)</f>
        <v>HYD12-0082</v>
      </c>
      <c r="E1231" s="4" t="s">
        <v>5458</v>
      </c>
      <c r="F1231" s="4" t="s">
        <v>5458</v>
      </c>
      <c r="G1231" s="4" t="s">
        <v>6114</v>
      </c>
      <c r="H1231" s="4">
        <v>1</v>
      </c>
      <c r="I1231" s="4" t="s">
        <v>12</v>
      </c>
      <c r="J1231" s="4" t="s">
        <v>3</v>
      </c>
      <c r="K1231" s="4" t="s">
        <v>4287</v>
      </c>
      <c r="L1231" s="4" t="s">
        <v>5070</v>
      </c>
      <c r="M1231" s="4" t="s">
        <v>25909</v>
      </c>
    </row>
    <row r="1232" spans="1:14">
      <c r="A1232" s="4" t="s">
        <v>25910</v>
      </c>
      <c r="B1232" s="4" t="s">
        <v>25911</v>
      </c>
      <c r="C1232" s="4" t="s">
        <v>5457</v>
      </c>
      <c r="D1232" t="str">
        <f>VLOOKUP(C1232,'Ref-Item'!A:B,2,0)</f>
        <v>HYD12-0082</v>
      </c>
      <c r="E1232" s="4" t="s">
        <v>5458</v>
      </c>
      <c r="F1232" s="4" t="s">
        <v>5458</v>
      </c>
      <c r="G1232" s="4" t="s">
        <v>6114</v>
      </c>
      <c r="H1232" s="4">
        <v>1</v>
      </c>
      <c r="I1232" s="4" t="s">
        <v>12</v>
      </c>
      <c r="J1232" s="4" t="s">
        <v>8</v>
      </c>
      <c r="K1232" s="4" t="s">
        <v>4287</v>
      </c>
      <c r="L1232" s="4" t="s">
        <v>4266</v>
      </c>
      <c r="M1232" s="4" t="s">
        <v>25912</v>
      </c>
    </row>
    <row r="1233" spans="1:14">
      <c r="A1233" s="4" t="s">
        <v>25914</v>
      </c>
      <c r="B1233" s="4" t="s">
        <v>25915</v>
      </c>
      <c r="C1233" s="4" t="s">
        <v>5477</v>
      </c>
      <c r="D1233" t="str">
        <f>VLOOKUP(C1233,'Ref-Item'!A:B,2,0)</f>
        <v>DOC10-0665</v>
      </c>
      <c r="E1233" s="4" t="s">
        <v>5478</v>
      </c>
      <c r="F1233" s="4" t="s">
        <v>5478</v>
      </c>
      <c r="G1233" s="4" t="s">
        <v>22376</v>
      </c>
      <c r="H1233" s="4">
        <v>1</v>
      </c>
      <c r="I1233" s="4" t="s">
        <v>2</v>
      </c>
      <c r="J1233" s="4" t="s">
        <v>3</v>
      </c>
      <c r="K1233" s="4" t="s">
        <v>4271</v>
      </c>
      <c r="L1233" s="4" t="s">
        <v>5070</v>
      </c>
      <c r="M1233" s="4" t="s">
        <v>25916</v>
      </c>
    </row>
    <row r="1234" spans="1:14">
      <c r="A1234" s="4" t="s">
        <v>25917</v>
      </c>
      <c r="B1234" s="4" t="s">
        <v>25918</v>
      </c>
      <c r="C1234" s="4" t="s">
        <v>5182</v>
      </c>
      <c r="D1234" t="str">
        <f>VLOOKUP(C1234,'Ref-Item'!A:B,2,0)</f>
        <v>HYD12-0081</v>
      </c>
      <c r="E1234" s="4" t="s">
        <v>5183</v>
      </c>
      <c r="F1234" s="4" t="s">
        <v>5183</v>
      </c>
      <c r="G1234" s="4" t="s">
        <v>5618</v>
      </c>
      <c r="H1234" s="4">
        <v>1</v>
      </c>
      <c r="I1234" s="4" t="s">
        <v>10</v>
      </c>
      <c r="J1234" s="4" t="s">
        <v>8</v>
      </c>
      <c r="K1234" s="4" t="s">
        <v>4271</v>
      </c>
      <c r="L1234" s="4" t="s">
        <v>4266</v>
      </c>
      <c r="M1234" s="4" t="s">
        <v>25919</v>
      </c>
      <c r="N1234" t="s">
        <v>5801</v>
      </c>
    </row>
    <row r="1235" spans="1:14">
      <c r="A1235" s="4" t="s">
        <v>25921</v>
      </c>
      <c r="B1235" s="4" t="s">
        <v>25922</v>
      </c>
      <c r="C1235" s="4" t="s">
        <v>1970</v>
      </c>
      <c r="D1235" t="str">
        <f>VLOOKUP(C1235,'Ref-Item'!A:B,2,0)</f>
        <v>AMFBA55-0101A</v>
      </c>
      <c r="E1235" s="4" t="s">
        <v>111</v>
      </c>
      <c r="F1235" s="4" t="s">
        <v>111</v>
      </c>
      <c r="G1235" s="4" t="s">
        <v>6707</v>
      </c>
      <c r="H1235" s="4">
        <v>1</v>
      </c>
      <c r="I1235" s="4" t="s">
        <v>470</v>
      </c>
      <c r="J1235" s="4" t="s">
        <v>3</v>
      </c>
      <c r="K1235" s="4" t="s">
        <v>18</v>
      </c>
      <c r="L1235" s="4" t="s">
        <v>5070</v>
      </c>
      <c r="M1235" s="4" t="s">
        <v>25923</v>
      </c>
    </row>
    <row r="1236" spans="1:14">
      <c r="A1236" s="4" t="s">
        <v>25924</v>
      </c>
      <c r="B1236" s="4" t="s">
        <v>25925</v>
      </c>
      <c r="C1236" s="4" t="s">
        <v>5250</v>
      </c>
      <c r="D1236" t="str">
        <f>VLOOKUP(C1236,'Ref-Item'!A:B,2,0)</f>
        <v>COD10-0182</v>
      </c>
      <c r="E1236" s="4" t="s">
        <v>5787</v>
      </c>
      <c r="F1236" s="4" t="s">
        <v>5787</v>
      </c>
      <c r="G1236" s="4" t="s">
        <v>25926</v>
      </c>
      <c r="H1236" s="4">
        <v>1</v>
      </c>
      <c r="I1236" s="4" t="s">
        <v>549</v>
      </c>
      <c r="J1236" s="4" t="s">
        <v>8</v>
      </c>
      <c r="K1236" s="4" t="s">
        <v>4267</v>
      </c>
      <c r="L1236" s="4" t="s">
        <v>4266</v>
      </c>
      <c r="M1236" s="4" t="s">
        <v>25927</v>
      </c>
    </row>
    <row r="1237" spans="1:14">
      <c r="A1237" s="4" t="s">
        <v>25929</v>
      </c>
      <c r="B1237" s="4" t="s">
        <v>25930</v>
      </c>
      <c r="C1237" s="4" t="s">
        <v>4647</v>
      </c>
      <c r="D1237" t="str">
        <f>VLOOKUP(C1237,'Ref-Item'!A:B,2,0)</f>
        <v>HD50-0064A</v>
      </c>
      <c r="E1237" s="4" t="s">
        <v>383</v>
      </c>
      <c r="F1237" s="4" t="s">
        <v>383</v>
      </c>
      <c r="G1237" s="4" t="s">
        <v>5309</v>
      </c>
      <c r="H1237" s="4">
        <v>1</v>
      </c>
      <c r="I1237" s="4" t="s">
        <v>144</v>
      </c>
      <c r="J1237" s="4" t="s">
        <v>8</v>
      </c>
      <c r="K1237" s="4" t="s">
        <v>4267</v>
      </c>
      <c r="L1237" s="4" t="s">
        <v>4266</v>
      </c>
      <c r="M1237" s="4" t="s">
        <v>25931</v>
      </c>
      <c r="N1237" t="s">
        <v>9863</v>
      </c>
    </row>
    <row r="1238" spans="1:14">
      <c r="A1238" s="4" t="s">
        <v>25933</v>
      </c>
      <c r="B1238" s="4" t="s">
        <v>25934</v>
      </c>
      <c r="C1238" s="4" t="s">
        <v>2834</v>
      </c>
      <c r="D1238" t="str">
        <f>VLOOKUP(C1238,'Ref-Item'!A:B,2,0)</f>
        <v>DC20-0473A</v>
      </c>
      <c r="E1238" s="4" t="s">
        <v>396</v>
      </c>
      <c r="F1238" s="4" t="s">
        <v>396</v>
      </c>
      <c r="G1238" s="4" t="s">
        <v>398</v>
      </c>
      <c r="H1238" s="4">
        <v>1</v>
      </c>
      <c r="I1238" s="4" t="s">
        <v>10</v>
      </c>
      <c r="J1238" s="4" t="s">
        <v>3</v>
      </c>
      <c r="K1238" s="4" t="s">
        <v>4268</v>
      </c>
      <c r="L1238" s="4" t="s">
        <v>5070</v>
      </c>
      <c r="M1238" s="4" t="s">
        <v>25935</v>
      </c>
    </row>
    <row r="1239" spans="1:14">
      <c r="A1239" s="4" t="s">
        <v>25936</v>
      </c>
      <c r="B1239" s="4" t="s">
        <v>25937</v>
      </c>
      <c r="C1239" s="4" t="s">
        <v>5452</v>
      </c>
      <c r="D1239" t="str">
        <f>VLOOKUP(C1239,'Ref-Item'!A:B,2,0)</f>
        <v>DOC12-0681</v>
      </c>
      <c r="E1239" s="4" t="s">
        <v>5453</v>
      </c>
      <c r="F1239" s="4" t="s">
        <v>5453</v>
      </c>
      <c r="G1239" s="4" t="s">
        <v>5456</v>
      </c>
      <c r="H1239" s="4">
        <v>1</v>
      </c>
      <c r="I1239" s="4" t="s">
        <v>69</v>
      </c>
      <c r="J1239" s="4" t="s">
        <v>3</v>
      </c>
      <c r="K1239" s="4" t="s">
        <v>4274</v>
      </c>
      <c r="L1239" s="4" t="s">
        <v>5070</v>
      </c>
      <c r="M1239" s="4" t="s">
        <v>25938</v>
      </c>
      <c r="N1239" t="s">
        <v>6452</v>
      </c>
    </row>
    <row r="1240" spans="1:14">
      <c r="A1240" s="4" t="s">
        <v>25939</v>
      </c>
      <c r="B1240" s="4" t="s">
        <v>25940</v>
      </c>
      <c r="C1240" s="4" t="s">
        <v>5519</v>
      </c>
      <c r="D1240" t="str">
        <f>VLOOKUP(C1240,'Ref-Item'!A:B,2,0)</f>
        <v>HYD10-0088</v>
      </c>
      <c r="E1240" s="4" t="s">
        <v>5520</v>
      </c>
      <c r="F1240" s="4" t="s">
        <v>5520</v>
      </c>
      <c r="G1240" s="4" t="s">
        <v>5521</v>
      </c>
      <c r="H1240" s="4">
        <v>1</v>
      </c>
      <c r="I1240" s="4" t="s">
        <v>347</v>
      </c>
      <c r="J1240" s="4" t="s">
        <v>4272</v>
      </c>
      <c r="K1240" s="4" t="s">
        <v>4295</v>
      </c>
      <c r="L1240" s="4" t="s">
        <v>4286</v>
      </c>
      <c r="M1240" s="4" t="s">
        <v>25941</v>
      </c>
      <c r="N1240" t="s">
        <v>4311</v>
      </c>
    </row>
    <row r="1241" spans="1:14">
      <c r="A1241" s="4" t="s">
        <v>25942</v>
      </c>
      <c r="B1241" s="4" t="s">
        <v>25943</v>
      </c>
      <c r="C1241" s="4" t="s">
        <v>394</v>
      </c>
      <c r="D1241" t="str">
        <f>VLOOKUP(C1241,'Ref-Item'!A:B,2,0)</f>
        <v>AMFBA54-0492</v>
      </c>
      <c r="E1241" s="4" t="s">
        <v>393</v>
      </c>
      <c r="F1241" s="4" t="s">
        <v>393</v>
      </c>
      <c r="G1241" s="4" t="s">
        <v>5114</v>
      </c>
      <c r="H1241" s="4">
        <v>1</v>
      </c>
      <c r="I1241" s="4" t="s">
        <v>2</v>
      </c>
      <c r="J1241" s="4" t="s">
        <v>3</v>
      </c>
      <c r="K1241" s="4" t="s">
        <v>18</v>
      </c>
      <c r="L1241" s="4" t="s">
        <v>5070</v>
      </c>
      <c r="M1241" s="4" t="s">
        <v>25944</v>
      </c>
    </row>
    <row r="1242" spans="1:14">
      <c r="A1242" s="4" t="s">
        <v>25945</v>
      </c>
      <c r="B1242" s="4" t="s">
        <v>25946</v>
      </c>
      <c r="C1242" s="4" t="s">
        <v>2094</v>
      </c>
      <c r="D1242" t="str">
        <f>VLOOKUP(C1242,'Ref-Item'!A:B,2,0)</f>
        <v>DC21-0355-1</v>
      </c>
      <c r="E1242" s="4" t="s">
        <v>5914</v>
      </c>
      <c r="F1242" s="4" t="s">
        <v>5914</v>
      </c>
      <c r="G1242" s="4" t="s">
        <v>5915</v>
      </c>
      <c r="H1242" s="4">
        <v>1</v>
      </c>
      <c r="I1242" s="4" t="s">
        <v>2</v>
      </c>
      <c r="J1242" s="4" t="s">
        <v>3</v>
      </c>
      <c r="K1242" s="4" t="s">
        <v>18</v>
      </c>
      <c r="L1242" s="4" t="s">
        <v>5070</v>
      </c>
      <c r="M1242" s="4" t="s">
        <v>25947</v>
      </c>
    </row>
    <row r="1243" spans="1:14">
      <c r="A1243" s="4" t="s">
        <v>25948</v>
      </c>
      <c r="B1243" s="4" t="s">
        <v>25949</v>
      </c>
      <c r="C1243" s="4" t="s">
        <v>5329</v>
      </c>
      <c r="D1243" t="str">
        <f>VLOOKUP(C1243,'Ref-Item'!A:B,2,0)</f>
        <v>DC51-0552B-1</v>
      </c>
      <c r="E1243" s="4" t="s">
        <v>5330</v>
      </c>
      <c r="F1243" s="4" t="s">
        <v>5330</v>
      </c>
      <c r="G1243" s="4" t="s">
        <v>5331</v>
      </c>
      <c r="H1243" s="4">
        <v>1</v>
      </c>
      <c r="I1243" s="4" t="s">
        <v>27</v>
      </c>
      <c r="J1243" s="4" t="s">
        <v>8</v>
      </c>
      <c r="K1243" s="4" t="s">
        <v>4516</v>
      </c>
      <c r="L1243" s="4" t="s">
        <v>4266</v>
      </c>
      <c r="M1243" s="4" t="s">
        <v>25950</v>
      </c>
    </row>
    <row r="1244" spans="1:14">
      <c r="A1244" s="4" t="s">
        <v>25952</v>
      </c>
      <c r="B1244" s="4" t="s">
        <v>25953</v>
      </c>
      <c r="C1244" s="4" t="s">
        <v>268</v>
      </c>
      <c r="D1244" t="str">
        <f>VLOOKUP(C1244,'Ref-Item'!A:B,2,0)</f>
        <v>DC31-0506</v>
      </c>
      <c r="E1244" s="4" t="s">
        <v>267</v>
      </c>
      <c r="F1244" s="4" t="s">
        <v>267</v>
      </c>
      <c r="G1244" s="4" t="s">
        <v>5429</v>
      </c>
      <c r="H1244" s="4">
        <v>1</v>
      </c>
      <c r="I1244" s="4" t="s">
        <v>10</v>
      </c>
      <c r="J1244" s="4" t="s">
        <v>18</v>
      </c>
      <c r="K1244" s="4" t="s">
        <v>4308</v>
      </c>
      <c r="L1244" s="4" t="s">
        <v>5070</v>
      </c>
      <c r="M1244" s="4" t="s">
        <v>25954</v>
      </c>
      <c r="N1244" t="s">
        <v>9884</v>
      </c>
    </row>
    <row r="1245" spans="1:14">
      <c r="A1245" s="4" t="s">
        <v>25956</v>
      </c>
      <c r="B1245" s="4" t="s">
        <v>25957</v>
      </c>
      <c r="C1245" s="4" t="s">
        <v>5377</v>
      </c>
      <c r="D1245" t="str">
        <f>VLOOKUP(C1245,'Ref-Item'!A:B,2,0)</f>
        <v>DOC10-0684</v>
      </c>
      <c r="E1245" s="4" t="s">
        <v>5378</v>
      </c>
      <c r="F1245" s="4" t="s">
        <v>5378</v>
      </c>
      <c r="G1245" s="4" t="s">
        <v>5687</v>
      </c>
      <c r="H1245" s="4">
        <v>1</v>
      </c>
      <c r="I1245" s="4" t="s">
        <v>69</v>
      </c>
      <c r="J1245" s="4" t="s">
        <v>3</v>
      </c>
      <c r="K1245" s="4" t="s">
        <v>4320</v>
      </c>
      <c r="L1245" s="4" t="s">
        <v>5070</v>
      </c>
      <c r="M1245" s="4" t="s">
        <v>25958</v>
      </c>
    </row>
    <row r="1246" spans="1:14">
      <c r="A1246" s="4" t="s">
        <v>25959</v>
      </c>
      <c r="B1246" s="4" t="s">
        <v>25960</v>
      </c>
      <c r="C1246" s="4" t="s">
        <v>5377</v>
      </c>
      <c r="D1246" t="str">
        <f>VLOOKUP(C1246,'Ref-Item'!A:B,2,0)</f>
        <v>DOC10-0684</v>
      </c>
      <c r="E1246" s="4" t="s">
        <v>5378</v>
      </c>
      <c r="F1246" s="4" t="s">
        <v>5378</v>
      </c>
      <c r="G1246" s="4" t="s">
        <v>5687</v>
      </c>
      <c r="H1246" s="4">
        <v>1</v>
      </c>
      <c r="I1246" s="4" t="s">
        <v>4612</v>
      </c>
      <c r="J1246" s="4" t="s">
        <v>8</v>
      </c>
      <c r="K1246" s="4" t="s">
        <v>4265</v>
      </c>
      <c r="L1246" s="4" t="s">
        <v>4266</v>
      </c>
      <c r="M1246" s="4" t="s">
        <v>25961</v>
      </c>
      <c r="N1246" t="s">
        <v>5551</v>
      </c>
    </row>
    <row r="1247" spans="1:14">
      <c r="A1247" s="4" t="s">
        <v>25962</v>
      </c>
      <c r="B1247" s="4" t="s">
        <v>25963</v>
      </c>
      <c r="C1247" s="4" t="s">
        <v>5705</v>
      </c>
      <c r="D1247" t="str">
        <f>VLOOKUP(C1247,'Ref-Item'!A:B,2,0)</f>
        <v>CZ63DU6225-LG</v>
      </c>
      <c r="E1247" s="4" t="s">
        <v>5706</v>
      </c>
      <c r="F1247" s="4" t="s">
        <v>5706</v>
      </c>
      <c r="G1247" s="4" t="s">
        <v>5707</v>
      </c>
      <c r="H1247" s="4">
        <v>1</v>
      </c>
      <c r="I1247" s="4" t="s">
        <v>10</v>
      </c>
      <c r="J1247" s="4" t="s">
        <v>8</v>
      </c>
      <c r="K1247" s="4" t="s">
        <v>4271</v>
      </c>
      <c r="L1247" s="4" t="s">
        <v>4266</v>
      </c>
      <c r="M1247" s="4" t="s">
        <v>25964</v>
      </c>
    </row>
    <row r="1248" spans="1:14">
      <c r="A1248" s="4" t="s">
        <v>25966</v>
      </c>
      <c r="B1248" s="4" t="s">
        <v>25967</v>
      </c>
      <c r="C1248" s="4" t="s">
        <v>3382</v>
      </c>
      <c r="D1248" t="str">
        <f>VLOOKUP(C1248,'Ref-Item'!A:B,2,0)</f>
        <v>DC50-0200A</v>
      </c>
      <c r="E1248" s="4" t="s">
        <v>4684</v>
      </c>
      <c r="F1248" s="4" t="s">
        <v>4684</v>
      </c>
      <c r="G1248" s="4" t="s">
        <v>4685</v>
      </c>
      <c r="H1248" s="4">
        <v>1</v>
      </c>
      <c r="I1248" s="4" t="s">
        <v>17</v>
      </c>
      <c r="J1248" s="4" t="s">
        <v>8</v>
      </c>
      <c r="K1248" s="4" t="s">
        <v>4287</v>
      </c>
      <c r="L1248" s="4" t="s">
        <v>4266</v>
      </c>
      <c r="M1248" s="4" t="s">
        <v>25968</v>
      </c>
      <c r="N1248" t="s">
        <v>9897</v>
      </c>
    </row>
    <row r="1249" spans="1:14">
      <c r="A1249" s="4" t="s">
        <v>25970</v>
      </c>
      <c r="B1249" s="4" t="s">
        <v>25971</v>
      </c>
      <c r="C1249" s="4" t="s">
        <v>4413</v>
      </c>
      <c r="D1249" t="str">
        <f>VLOOKUP(C1249,'Ref-Item'!A:B,2,0)</f>
        <v>COD31-0138</v>
      </c>
      <c r="E1249" s="4" t="s">
        <v>4414</v>
      </c>
      <c r="F1249" s="4" t="s">
        <v>4414</v>
      </c>
      <c r="G1249" s="4" t="s">
        <v>7136</v>
      </c>
      <c r="H1249" s="4">
        <v>1</v>
      </c>
      <c r="I1249" s="4" t="s">
        <v>27</v>
      </c>
      <c r="J1249" s="4" t="s">
        <v>3</v>
      </c>
      <c r="K1249" s="4" t="s">
        <v>4308</v>
      </c>
      <c r="L1249" s="4" t="s">
        <v>5070</v>
      </c>
      <c r="M1249" s="4" t="s">
        <v>25972</v>
      </c>
    </row>
    <row r="1250" spans="1:14">
      <c r="A1250" s="4" t="s">
        <v>25973</v>
      </c>
      <c r="B1250" s="4" t="s">
        <v>25974</v>
      </c>
      <c r="C1250" s="4" t="s">
        <v>2507</v>
      </c>
      <c r="D1250" t="str">
        <f>VLOOKUP(C1250,'Ref-Item'!A:B,2,0)</f>
        <v>DC54-0293A</v>
      </c>
      <c r="E1250" s="4" t="s">
        <v>4607</v>
      </c>
      <c r="F1250" s="4" t="s">
        <v>4607</v>
      </c>
      <c r="G1250" s="4" t="s">
        <v>4608</v>
      </c>
      <c r="H1250" s="4">
        <v>1</v>
      </c>
      <c r="I1250" s="4" t="s">
        <v>90</v>
      </c>
      <c r="J1250" s="4" t="s">
        <v>3</v>
      </c>
      <c r="K1250" s="4" t="s">
        <v>18</v>
      </c>
      <c r="L1250" s="4" t="s">
        <v>5070</v>
      </c>
      <c r="M1250" s="4" t="s">
        <v>25975</v>
      </c>
      <c r="N1250" t="s">
        <v>9906</v>
      </c>
    </row>
    <row r="1251" spans="1:14">
      <c r="A1251" s="4" t="s">
        <v>25976</v>
      </c>
      <c r="B1251" s="4" t="s">
        <v>25977</v>
      </c>
      <c r="C1251" s="4" t="s">
        <v>212</v>
      </c>
      <c r="D1251" t="str">
        <f>VLOOKUP(C1251,'Ref-Item'!A:B,2,0)</f>
        <v>HD10-0053</v>
      </c>
      <c r="E1251" s="4" t="s">
        <v>211</v>
      </c>
      <c r="F1251" s="4" t="s">
        <v>211</v>
      </c>
      <c r="G1251" s="4" t="s">
        <v>5767</v>
      </c>
      <c r="H1251" s="4">
        <v>1</v>
      </c>
      <c r="I1251" s="4" t="s">
        <v>2</v>
      </c>
      <c r="J1251" s="4" t="s">
        <v>18</v>
      </c>
      <c r="K1251" s="4" t="s">
        <v>4308</v>
      </c>
      <c r="L1251" s="4" t="s">
        <v>5070</v>
      </c>
      <c r="M1251" s="4" t="s">
        <v>25978</v>
      </c>
      <c r="N1251" t="s">
        <v>9910</v>
      </c>
    </row>
    <row r="1252" spans="1:14">
      <c r="A1252" s="4" t="s">
        <v>25980</v>
      </c>
      <c r="B1252" s="4" t="s">
        <v>25981</v>
      </c>
      <c r="C1252" s="4" t="s">
        <v>1974</v>
      </c>
      <c r="D1252" t="str">
        <f>VLOOKUP(C1252,'Ref-Item'!A:B,2,0)</f>
        <v>DC55-0071A</v>
      </c>
      <c r="E1252" s="4" t="s">
        <v>185</v>
      </c>
      <c r="F1252" s="4" t="s">
        <v>185</v>
      </c>
      <c r="G1252" s="4" t="s">
        <v>5082</v>
      </c>
      <c r="H1252" s="4">
        <v>1</v>
      </c>
      <c r="I1252" s="4" t="s">
        <v>236</v>
      </c>
      <c r="J1252" s="4" t="s">
        <v>18</v>
      </c>
      <c r="K1252" s="4" t="s">
        <v>4267</v>
      </c>
      <c r="L1252" s="4" t="s">
        <v>4266</v>
      </c>
      <c r="M1252" s="4" t="s">
        <v>25982</v>
      </c>
    </row>
    <row r="1253" spans="1:14">
      <c r="A1253" s="4" t="s">
        <v>25983</v>
      </c>
      <c r="B1253" s="4" t="s">
        <v>25984</v>
      </c>
      <c r="C1253" s="4" t="s">
        <v>4289</v>
      </c>
      <c r="D1253" t="str">
        <f>VLOOKUP(C1253,'Ref-Item'!A:B,2,0)</f>
        <v>COD31-0106</v>
      </c>
      <c r="E1253" s="4" t="s">
        <v>4290</v>
      </c>
      <c r="F1253" s="4" t="s">
        <v>4290</v>
      </c>
      <c r="G1253" s="4" t="s">
        <v>5411</v>
      </c>
      <c r="H1253" s="4">
        <v>1</v>
      </c>
      <c r="I1253" s="4" t="s">
        <v>27</v>
      </c>
      <c r="J1253" s="4" t="s">
        <v>3</v>
      </c>
      <c r="K1253" s="4" t="s">
        <v>4276</v>
      </c>
      <c r="L1253" s="4" t="s">
        <v>5070</v>
      </c>
      <c r="M1253" s="4" t="s">
        <v>25985</v>
      </c>
      <c r="N1253" t="s">
        <v>9917</v>
      </c>
    </row>
    <row r="1254" spans="1:14">
      <c r="A1254" s="4" t="s">
        <v>25986</v>
      </c>
      <c r="B1254" s="4" t="s">
        <v>25987</v>
      </c>
      <c r="C1254" s="4" t="s">
        <v>5524</v>
      </c>
      <c r="D1254" t="str">
        <f>VLOOKUP(C1254,'Ref-Item'!A:B,2,0)</f>
        <v>DOC10-0657</v>
      </c>
      <c r="E1254" s="4" t="s">
        <v>5525</v>
      </c>
      <c r="F1254" s="4" t="s">
        <v>5525</v>
      </c>
      <c r="G1254" s="4" t="s">
        <v>5816</v>
      </c>
      <c r="H1254" s="4">
        <v>1</v>
      </c>
      <c r="I1254" s="4" t="s">
        <v>42</v>
      </c>
      <c r="J1254" s="4" t="s">
        <v>3</v>
      </c>
      <c r="K1254" s="4" t="s">
        <v>4268</v>
      </c>
      <c r="L1254" s="4" t="s">
        <v>5070</v>
      </c>
      <c r="M1254" s="4" t="s">
        <v>25988</v>
      </c>
    </row>
    <row r="1255" spans="1:14">
      <c r="A1255" s="4" t="s">
        <v>25989</v>
      </c>
      <c r="B1255" s="4" t="s">
        <v>25990</v>
      </c>
      <c r="C1255" s="4" t="s">
        <v>3013</v>
      </c>
      <c r="D1255" t="str">
        <f>VLOOKUP(C1255,'Ref-Item'!A:B,2,0)</f>
        <v>AMFBA10-0489A</v>
      </c>
      <c r="E1255" s="4" t="s">
        <v>74</v>
      </c>
      <c r="F1255" s="4" t="s">
        <v>74</v>
      </c>
      <c r="G1255" s="4" t="s">
        <v>5179</v>
      </c>
      <c r="H1255" s="4">
        <v>1</v>
      </c>
      <c r="I1255" s="4" t="s">
        <v>27</v>
      </c>
      <c r="J1255" s="4" t="s">
        <v>3</v>
      </c>
      <c r="K1255" s="4" t="s">
        <v>4267</v>
      </c>
      <c r="L1255" s="4" t="s">
        <v>5070</v>
      </c>
      <c r="M1255" s="4" t="s">
        <v>25991</v>
      </c>
    </row>
    <row r="1256" spans="1:14">
      <c r="A1256" s="4" t="s">
        <v>25992</v>
      </c>
      <c r="B1256" s="4" t="s">
        <v>25993</v>
      </c>
      <c r="C1256" s="4" t="s">
        <v>1933</v>
      </c>
      <c r="D1256" t="str">
        <f>VLOOKUP(C1256,'Ref-Item'!A:B,2,0)</f>
        <v>DC54-0058A</v>
      </c>
      <c r="E1256" s="4" t="s">
        <v>181</v>
      </c>
      <c r="F1256" s="4" t="s">
        <v>181</v>
      </c>
      <c r="G1256" s="4" t="s">
        <v>22287</v>
      </c>
      <c r="H1256" s="4">
        <v>1</v>
      </c>
      <c r="I1256" s="4" t="s">
        <v>27</v>
      </c>
      <c r="J1256" s="4" t="s">
        <v>3</v>
      </c>
      <c r="K1256" s="4" t="s">
        <v>18</v>
      </c>
      <c r="L1256" s="4" t="s">
        <v>5070</v>
      </c>
      <c r="M1256" s="4" t="s">
        <v>25994</v>
      </c>
      <c r="N1256" t="s">
        <v>9927</v>
      </c>
    </row>
    <row r="1257" spans="1:14">
      <c r="A1257" s="4" t="s">
        <v>25995</v>
      </c>
      <c r="B1257" s="4" t="s">
        <v>25996</v>
      </c>
      <c r="C1257" s="4" t="s">
        <v>4540</v>
      </c>
      <c r="D1257" t="str">
        <f>VLOOKUP(C1257,'Ref-Item'!A:B,2,0)</f>
        <v>COD10-0107</v>
      </c>
      <c r="E1257" s="4" t="s">
        <v>4541</v>
      </c>
      <c r="F1257" s="4" t="s">
        <v>4541</v>
      </c>
      <c r="G1257" s="4" t="s">
        <v>5833</v>
      </c>
      <c r="H1257" s="4">
        <v>1</v>
      </c>
      <c r="I1257" s="4" t="s">
        <v>27</v>
      </c>
      <c r="J1257" s="4" t="s">
        <v>3</v>
      </c>
      <c r="K1257" s="4" t="s">
        <v>4343</v>
      </c>
      <c r="L1257" s="4" t="s">
        <v>5070</v>
      </c>
      <c r="M1257" s="4" t="s">
        <v>25997</v>
      </c>
    </row>
    <row r="1258" spans="1:14">
      <c r="A1258" s="4" t="s">
        <v>25998</v>
      </c>
      <c r="B1258" s="4" t="s">
        <v>25999</v>
      </c>
      <c r="C1258" s="4" t="s">
        <v>1736</v>
      </c>
      <c r="D1258" t="str">
        <f>VLOOKUP(C1258,'Ref-Item'!A:B,2,0)</f>
        <v>DC51-0027A</v>
      </c>
      <c r="E1258" s="4" t="s">
        <v>4238</v>
      </c>
      <c r="F1258" s="4" t="s">
        <v>4238</v>
      </c>
      <c r="G1258" s="4" t="s">
        <v>4239</v>
      </c>
      <c r="H1258" s="4">
        <v>1</v>
      </c>
      <c r="I1258" s="4" t="s">
        <v>5187</v>
      </c>
      <c r="J1258" s="4" t="s">
        <v>3</v>
      </c>
      <c r="K1258" s="4" t="s">
        <v>18</v>
      </c>
      <c r="L1258" s="4" t="s">
        <v>4266</v>
      </c>
      <c r="M1258" s="4" t="s">
        <v>26000</v>
      </c>
    </row>
    <row r="1259" spans="1:14">
      <c r="A1259" s="4" t="s">
        <v>26001</v>
      </c>
      <c r="B1259" s="4" t="s">
        <v>26002</v>
      </c>
      <c r="C1259" s="4" t="s">
        <v>494</v>
      </c>
      <c r="D1259" t="str">
        <f>VLOOKUP(C1259,'Ref-Item'!A:B,2,0)</f>
        <v>DC16-0088</v>
      </c>
      <c r="E1259" s="4" t="s">
        <v>493</v>
      </c>
      <c r="F1259" s="4" t="s">
        <v>493</v>
      </c>
      <c r="G1259" s="4" t="s">
        <v>4284</v>
      </c>
      <c r="H1259" s="4">
        <v>1</v>
      </c>
      <c r="I1259" s="4" t="s">
        <v>27</v>
      </c>
      <c r="J1259" s="4" t="s">
        <v>3</v>
      </c>
      <c r="K1259" s="4" t="s">
        <v>4516</v>
      </c>
      <c r="L1259" s="4" t="s">
        <v>5070</v>
      </c>
      <c r="M1259" s="4" t="s">
        <v>26003</v>
      </c>
    </row>
    <row r="1260" spans="1:14">
      <c r="A1260" s="4" t="s">
        <v>26004</v>
      </c>
      <c r="B1260" s="4" t="s">
        <v>26005</v>
      </c>
      <c r="C1260" s="4" t="s">
        <v>2842</v>
      </c>
      <c r="D1260" t="str">
        <f>VLOOKUP(C1260,'Ref-Item'!A:B,2,0)</f>
        <v>DC20-0471A</v>
      </c>
      <c r="E1260" s="4" t="s">
        <v>165</v>
      </c>
      <c r="F1260" s="4" t="s">
        <v>165</v>
      </c>
      <c r="G1260" s="4" t="s">
        <v>5078</v>
      </c>
      <c r="H1260" s="4">
        <v>1</v>
      </c>
      <c r="I1260" s="4" t="s">
        <v>10</v>
      </c>
      <c r="J1260" s="4" t="s">
        <v>8</v>
      </c>
      <c r="K1260" s="4" t="s">
        <v>4271</v>
      </c>
      <c r="L1260" s="4" t="s">
        <v>4266</v>
      </c>
      <c r="M1260" s="4" t="s">
        <v>26006</v>
      </c>
    </row>
    <row r="1261" spans="1:14">
      <c r="A1261" s="4" t="s">
        <v>26008</v>
      </c>
      <c r="B1261" s="4" t="s">
        <v>26009</v>
      </c>
      <c r="C1261" s="4" t="s">
        <v>1</v>
      </c>
      <c r="D1261" t="str">
        <f>VLOOKUP(C1261,'Ref-Item'!A:B,2,0)</f>
        <v>COD31-0092</v>
      </c>
      <c r="E1261" s="4" t="s">
        <v>0</v>
      </c>
      <c r="F1261" s="4" t="s">
        <v>0</v>
      </c>
      <c r="G1261" s="4" t="s">
        <v>6239</v>
      </c>
      <c r="H1261" s="4">
        <v>1</v>
      </c>
      <c r="I1261" s="4" t="s">
        <v>27</v>
      </c>
      <c r="J1261" s="4" t="s">
        <v>8</v>
      </c>
      <c r="K1261" s="4" t="s">
        <v>4267</v>
      </c>
      <c r="L1261" s="4" t="s">
        <v>4266</v>
      </c>
      <c r="M1261" s="4" t="s">
        <v>26010</v>
      </c>
    </row>
    <row r="1262" spans="1:14">
      <c r="A1262" s="4" t="s">
        <v>26008</v>
      </c>
      <c r="B1262" s="4" t="s">
        <v>26009</v>
      </c>
      <c r="C1262" s="4" t="s">
        <v>1</v>
      </c>
      <c r="D1262" t="str">
        <f>VLOOKUP(C1262,'Ref-Item'!A:B,2,0)</f>
        <v>COD31-0092</v>
      </c>
      <c r="E1262" s="4" t="s">
        <v>0</v>
      </c>
      <c r="F1262" s="4" t="s">
        <v>0</v>
      </c>
      <c r="G1262" s="4" t="s">
        <v>6239</v>
      </c>
      <c r="H1262" s="4">
        <v>1</v>
      </c>
      <c r="I1262" s="4" t="s">
        <v>27</v>
      </c>
      <c r="J1262" s="4" t="s">
        <v>3</v>
      </c>
      <c r="K1262" s="4" t="s">
        <v>4267</v>
      </c>
      <c r="L1262" s="4" t="s">
        <v>5070</v>
      </c>
      <c r="M1262" s="4" t="s">
        <v>26012</v>
      </c>
    </row>
    <row r="1263" spans="1:14">
      <c r="A1263" s="4" t="s">
        <v>26013</v>
      </c>
      <c r="B1263" s="4" t="s">
        <v>26014</v>
      </c>
      <c r="C1263" s="4" t="s">
        <v>5477</v>
      </c>
      <c r="D1263" t="str">
        <f>VLOOKUP(C1263,'Ref-Item'!A:B,2,0)</f>
        <v>DOC10-0665</v>
      </c>
      <c r="E1263" s="4" t="s">
        <v>5478</v>
      </c>
      <c r="F1263" s="4" t="s">
        <v>5478</v>
      </c>
      <c r="G1263" s="4" t="s">
        <v>22376</v>
      </c>
      <c r="H1263" s="4">
        <v>1</v>
      </c>
      <c r="I1263" s="4" t="s">
        <v>69</v>
      </c>
      <c r="J1263" s="4" t="s">
        <v>3</v>
      </c>
      <c r="K1263" s="4" t="s">
        <v>4522</v>
      </c>
      <c r="L1263" s="4" t="s">
        <v>5070</v>
      </c>
      <c r="M1263" s="4" t="s">
        <v>26015</v>
      </c>
    </row>
    <row r="1264" spans="1:14">
      <c r="A1264" s="4" t="s">
        <v>26016</v>
      </c>
      <c r="B1264" s="4" t="s">
        <v>26017</v>
      </c>
      <c r="C1264" s="4" t="s">
        <v>5477</v>
      </c>
      <c r="D1264" t="str">
        <f>VLOOKUP(C1264,'Ref-Item'!A:B,2,0)</f>
        <v>DOC10-0665</v>
      </c>
      <c r="E1264" s="4" t="s">
        <v>5478</v>
      </c>
      <c r="F1264" s="4" t="s">
        <v>5478</v>
      </c>
      <c r="G1264" s="4" t="s">
        <v>5935</v>
      </c>
      <c r="H1264" s="4">
        <v>1</v>
      </c>
      <c r="I1264" s="4" t="s">
        <v>37</v>
      </c>
      <c r="J1264" s="4" t="s">
        <v>3</v>
      </c>
      <c r="K1264" s="4" t="s">
        <v>4271</v>
      </c>
      <c r="L1264" s="4" t="s">
        <v>5070</v>
      </c>
      <c r="M1264" s="4" t="s">
        <v>26018</v>
      </c>
    </row>
    <row r="1265" spans="1:14">
      <c r="A1265" s="4" t="s">
        <v>26019</v>
      </c>
      <c r="B1265" s="4" t="s">
        <v>26020</v>
      </c>
      <c r="C1265" s="4" t="s">
        <v>1976</v>
      </c>
      <c r="D1265" t="str">
        <f>VLOOKUP(C1265,'Ref-Item'!A:B,2,0)</f>
        <v>DC55-0073A</v>
      </c>
      <c r="E1265" s="4" t="s">
        <v>114</v>
      </c>
      <c r="F1265" s="4" t="s">
        <v>114</v>
      </c>
      <c r="G1265" s="4" t="s">
        <v>6251</v>
      </c>
      <c r="H1265" s="4">
        <v>1</v>
      </c>
      <c r="I1265" s="4" t="s">
        <v>17</v>
      </c>
      <c r="J1265" s="4" t="s">
        <v>18</v>
      </c>
      <c r="K1265" s="4" t="s">
        <v>4280</v>
      </c>
      <c r="L1265" s="4" t="s">
        <v>4266</v>
      </c>
      <c r="M1265" s="4" t="s">
        <v>26021</v>
      </c>
      <c r="N1265" t="s">
        <v>9956</v>
      </c>
    </row>
    <row r="1266" spans="1:14">
      <c r="A1266" s="4" t="s">
        <v>26023</v>
      </c>
      <c r="B1266" s="4" t="s">
        <v>26024</v>
      </c>
      <c r="C1266" s="4" t="s">
        <v>1974</v>
      </c>
      <c r="D1266" t="str">
        <f>VLOOKUP(C1266,'Ref-Item'!A:B,2,0)</f>
        <v>DC55-0071A</v>
      </c>
      <c r="E1266" s="4" t="s">
        <v>185</v>
      </c>
      <c r="F1266" s="4" t="s">
        <v>185</v>
      </c>
      <c r="G1266" s="4" t="s">
        <v>5082</v>
      </c>
      <c r="H1266" s="4">
        <v>1</v>
      </c>
      <c r="I1266" s="4" t="s">
        <v>25</v>
      </c>
      <c r="J1266" s="4" t="s">
        <v>8</v>
      </c>
      <c r="K1266" s="4" t="s">
        <v>4267</v>
      </c>
      <c r="L1266" s="4" t="s">
        <v>4266</v>
      </c>
      <c r="M1266" s="4" t="s">
        <v>26025</v>
      </c>
    </row>
    <row r="1267" spans="1:14">
      <c r="A1267" s="4" t="s">
        <v>26026</v>
      </c>
      <c r="B1267" s="4" t="s">
        <v>26027</v>
      </c>
      <c r="C1267" s="4" t="s">
        <v>4447</v>
      </c>
      <c r="D1267" t="str">
        <f>VLOOKUP(C1267,'Ref-Item'!A:B,2,0)</f>
        <v>COD31-0139</v>
      </c>
      <c r="E1267" s="4" t="s">
        <v>4448</v>
      </c>
      <c r="F1267" s="4" t="s">
        <v>4448</v>
      </c>
      <c r="G1267" s="4" t="s">
        <v>5797</v>
      </c>
      <c r="H1267" s="4">
        <v>1</v>
      </c>
      <c r="I1267" s="4" t="s">
        <v>90</v>
      </c>
      <c r="J1267" s="4" t="s">
        <v>3</v>
      </c>
      <c r="K1267" s="4" t="s">
        <v>4320</v>
      </c>
      <c r="L1267" s="4" t="s">
        <v>5070</v>
      </c>
      <c r="M1267" s="4" t="s">
        <v>26028</v>
      </c>
      <c r="N1267" t="s">
        <v>9963</v>
      </c>
    </row>
    <row r="1268" spans="1:14">
      <c r="A1268" s="4" t="s">
        <v>26029</v>
      </c>
      <c r="B1268" s="4" t="s">
        <v>26030</v>
      </c>
      <c r="C1268" s="4" t="s">
        <v>2505</v>
      </c>
      <c r="D1268" t="str">
        <f>VLOOKUP(C1268,'Ref-Item'!A:B,2,0)</f>
        <v>DC54-0295A</v>
      </c>
      <c r="E1268" s="4" t="s">
        <v>4580</v>
      </c>
      <c r="F1268" s="4" t="s">
        <v>4580</v>
      </c>
      <c r="G1268" s="4" t="s">
        <v>4581</v>
      </c>
      <c r="H1268" s="4">
        <v>1</v>
      </c>
      <c r="I1268" s="4" t="s">
        <v>144</v>
      </c>
      <c r="J1268" s="4" t="s">
        <v>3</v>
      </c>
      <c r="K1268" s="4" t="s">
        <v>4320</v>
      </c>
      <c r="L1268" s="4" t="s">
        <v>4266</v>
      </c>
      <c r="M1268" s="4" t="s">
        <v>26031</v>
      </c>
    </row>
    <row r="1269" spans="1:14">
      <c r="A1269" s="4" t="s">
        <v>26032</v>
      </c>
      <c r="B1269" s="4" t="s">
        <v>26033</v>
      </c>
      <c r="C1269" s="4" t="s">
        <v>4437</v>
      </c>
      <c r="D1269" t="str">
        <f>VLOOKUP(C1269,'Ref-Item'!A:B,2,0)</f>
        <v>DL63PC6183US-MD</v>
      </c>
      <c r="E1269" s="4" t="s">
        <v>4438</v>
      </c>
      <c r="F1269" s="4" t="s">
        <v>4438</v>
      </c>
      <c r="G1269" s="4" t="s">
        <v>11064</v>
      </c>
      <c r="H1269" s="4">
        <v>1</v>
      </c>
      <c r="I1269" s="4" t="s">
        <v>2</v>
      </c>
      <c r="J1269" s="4" t="s">
        <v>8</v>
      </c>
      <c r="K1269" s="4" t="s">
        <v>4271</v>
      </c>
      <c r="L1269" s="4" t="s">
        <v>4266</v>
      </c>
      <c r="M1269" s="4" t="s">
        <v>26034</v>
      </c>
    </row>
    <row r="1270" spans="1:14">
      <c r="A1270" s="4" t="s">
        <v>26035</v>
      </c>
      <c r="B1270" s="4" t="s">
        <v>26036</v>
      </c>
      <c r="C1270" s="4" t="s">
        <v>5418</v>
      </c>
      <c r="D1270" t="str">
        <f>VLOOKUP(C1270,'Ref-Item'!A:B,2,0)</f>
        <v>DOC10-0666</v>
      </c>
      <c r="E1270" s="4" t="s">
        <v>5419</v>
      </c>
      <c r="F1270" s="4" t="s">
        <v>5419</v>
      </c>
      <c r="G1270" s="4" t="s">
        <v>7063</v>
      </c>
      <c r="H1270" s="4">
        <v>1</v>
      </c>
      <c r="I1270" s="4" t="s">
        <v>10</v>
      </c>
      <c r="J1270" s="4" t="s">
        <v>3</v>
      </c>
      <c r="K1270" s="4" t="s">
        <v>4273</v>
      </c>
      <c r="L1270" s="4" t="s">
        <v>5070</v>
      </c>
      <c r="M1270" s="4" t="s">
        <v>26037</v>
      </c>
      <c r="N1270" t="s">
        <v>9973</v>
      </c>
    </row>
    <row r="1271" spans="1:14">
      <c r="A1271" s="4" t="s">
        <v>26038</v>
      </c>
      <c r="B1271" s="4" t="s">
        <v>26039</v>
      </c>
      <c r="C1271" s="4" t="s">
        <v>4411</v>
      </c>
      <c r="D1271" t="str">
        <f>VLOOKUP(C1271,'Ref-Item'!A:B,2,0)</f>
        <v>HD21-0078</v>
      </c>
      <c r="E1271" s="4" t="s">
        <v>4412</v>
      </c>
      <c r="F1271" s="4" t="s">
        <v>4412</v>
      </c>
      <c r="G1271" s="4" t="s">
        <v>5421</v>
      </c>
      <c r="H1271" s="4">
        <v>1</v>
      </c>
      <c r="I1271" s="4" t="s">
        <v>12</v>
      </c>
      <c r="J1271" s="4" t="s">
        <v>3</v>
      </c>
      <c r="K1271" s="4" t="s">
        <v>4516</v>
      </c>
      <c r="L1271" s="4" t="s">
        <v>5070</v>
      </c>
      <c r="M1271" s="4" t="s">
        <v>26040</v>
      </c>
    </row>
    <row r="1272" spans="1:14">
      <c r="A1272" s="4" t="s">
        <v>26041</v>
      </c>
      <c r="B1272" s="4" t="s">
        <v>26042</v>
      </c>
      <c r="C1272" s="4" t="s">
        <v>583</v>
      </c>
      <c r="D1272" t="str">
        <f>VLOOKUP(C1272,'Ref-Item'!A:B,2,0)</f>
        <v>DC31-0538</v>
      </c>
      <c r="E1272" s="4" t="s">
        <v>582</v>
      </c>
      <c r="F1272" s="4" t="s">
        <v>582</v>
      </c>
      <c r="G1272" s="4" t="s">
        <v>584</v>
      </c>
      <c r="H1272" s="4">
        <v>1</v>
      </c>
      <c r="I1272" s="4" t="s">
        <v>69</v>
      </c>
      <c r="J1272" s="4" t="s">
        <v>3</v>
      </c>
      <c r="K1272" s="4" t="s">
        <v>4268</v>
      </c>
      <c r="L1272" s="4" t="s">
        <v>5070</v>
      </c>
      <c r="M1272" s="4" t="s">
        <v>26043</v>
      </c>
    </row>
    <row r="1273" spans="1:14">
      <c r="A1273" s="4" t="s">
        <v>26044</v>
      </c>
      <c r="B1273" s="4" t="s">
        <v>26045</v>
      </c>
      <c r="C1273" s="4" t="s">
        <v>4407</v>
      </c>
      <c r="D1273" t="str">
        <f>VLOOKUP(C1273,'Ref-Item'!A:B,2,0)</f>
        <v>DL63PC6183US-LG</v>
      </c>
      <c r="E1273" s="4" t="s">
        <v>4408</v>
      </c>
      <c r="F1273" s="4" t="s">
        <v>4408</v>
      </c>
      <c r="G1273" s="4" t="s">
        <v>7202</v>
      </c>
      <c r="H1273" s="4">
        <v>1</v>
      </c>
      <c r="I1273" s="4" t="s">
        <v>69</v>
      </c>
      <c r="J1273" s="4" t="s">
        <v>8</v>
      </c>
      <c r="K1273" s="4" t="s">
        <v>4267</v>
      </c>
      <c r="L1273" s="4" t="s">
        <v>4266</v>
      </c>
      <c r="M1273" s="4" t="s">
        <v>26046</v>
      </c>
    </row>
    <row r="1274" spans="1:14">
      <c r="A1274" s="4" t="s">
        <v>26044</v>
      </c>
      <c r="B1274" s="4" t="s">
        <v>26045</v>
      </c>
      <c r="C1274" s="4" t="s">
        <v>4407</v>
      </c>
      <c r="D1274" t="str">
        <f>VLOOKUP(C1274,'Ref-Item'!A:B,2,0)</f>
        <v>DL63PC6183US-LG</v>
      </c>
      <c r="E1274" s="4" t="s">
        <v>4408</v>
      </c>
      <c r="F1274" s="4" t="s">
        <v>4408</v>
      </c>
      <c r="G1274" s="4" t="s">
        <v>7202</v>
      </c>
      <c r="H1274" s="4">
        <v>1</v>
      </c>
      <c r="I1274" s="4" t="s">
        <v>69</v>
      </c>
      <c r="J1274" s="4" t="s">
        <v>3</v>
      </c>
      <c r="K1274" s="4" t="s">
        <v>4267</v>
      </c>
      <c r="L1274" s="4" t="s">
        <v>5070</v>
      </c>
      <c r="M1274" s="4" t="s">
        <v>26048</v>
      </c>
    </row>
    <row r="1275" spans="1:14">
      <c r="A1275" s="4" t="s">
        <v>26049</v>
      </c>
      <c r="B1275" s="4" t="s">
        <v>26050</v>
      </c>
      <c r="C1275" s="4" t="s">
        <v>1320</v>
      </c>
      <c r="D1275" t="str">
        <f>VLOOKUP(C1275,'Ref-Item'!A:B,2,0)</f>
        <v>DC51-0003A</v>
      </c>
      <c r="E1275" s="4" t="s">
        <v>124</v>
      </c>
      <c r="F1275" s="4" t="s">
        <v>124</v>
      </c>
      <c r="G1275" s="4" t="s">
        <v>5177</v>
      </c>
      <c r="H1275" s="4">
        <v>1</v>
      </c>
      <c r="I1275" s="4" t="s">
        <v>42</v>
      </c>
      <c r="J1275" s="4" t="s">
        <v>3</v>
      </c>
      <c r="K1275" s="4" t="s">
        <v>18</v>
      </c>
      <c r="L1275" s="4" t="s">
        <v>5070</v>
      </c>
      <c r="M1275" s="4" t="s">
        <v>26051</v>
      </c>
    </row>
    <row r="1276" spans="1:14">
      <c r="A1276" s="4" t="s">
        <v>26052</v>
      </c>
      <c r="B1276" s="4" t="s">
        <v>26053</v>
      </c>
      <c r="C1276" s="4" t="s">
        <v>3649</v>
      </c>
      <c r="D1276" t="str">
        <f>VLOOKUP(C1276,'Ref-Item'!A:B,2,0)</f>
        <v>DC31-0539</v>
      </c>
      <c r="E1276" s="4" t="s">
        <v>4232</v>
      </c>
      <c r="F1276" s="4" t="s">
        <v>4232</v>
      </c>
      <c r="G1276" s="4" t="s">
        <v>4233</v>
      </c>
      <c r="H1276" s="4">
        <v>1</v>
      </c>
      <c r="I1276" s="4" t="s">
        <v>2</v>
      </c>
      <c r="J1276" s="4" t="s">
        <v>3</v>
      </c>
      <c r="K1276" s="4" t="s">
        <v>4271</v>
      </c>
      <c r="L1276" s="4" t="s">
        <v>5070</v>
      </c>
      <c r="M1276" s="4" t="s">
        <v>26054</v>
      </c>
      <c r="N1276" t="s">
        <v>9992</v>
      </c>
    </row>
    <row r="1277" spans="1:14">
      <c r="A1277" s="4" t="s">
        <v>26055</v>
      </c>
      <c r="B1277" s="4" t="s">
        <v>26056</v>
      </c>
      <c r="C1277" s="4" t="s">
        <v>3525</v>
      </c>
      <c r="D1277" t="str">
        <f>VLOOKUP(C1277,'Ref-Item'!A:B,2,0)</f>
        <v>DC20-0528-1</v>
      </c>
      <c r="E1277" s="4" t="s">
        <v>39</v>
      </c>
      <c r="F1277" s="4" t="s">
        <v>39</v>
      </c>
      <c r="G1277" s="4" t="s">
        <v>41</v>
      </c>
      <c r="H1277" s="4">
        <v>1</v>
      </c>
      <c r="I1277" s="4" t="s">
        <v>90</v>
      </c>
      <c r="J1277" s="4" t="s">
        <v>3</v>
      </c>
      <c r="K1277" s="4" t="s">
        <v>4273</v>
      </c>
      <c r="L1277" s="4" t="s">
        <v>5070</v>
      </c>
      <c r="M1277" s="4" t="s">
        <v>26057</v>
      </c>
    </row>
    <row r="1278" spans="1:14">
      <c r="A1278" s="4" t="s">
        <v>26058</v>
      </c>
      <c r="B1278" s="4" t="s">
        <v>26059</v>
      </c>
      <c r="C1278" s="4" t="s">
        <v>4185</v>
      </c>
      <c r="D1278" t="str">
        <f>VLOOKUP(C1278,'Ref-Item'!A:B,2,0)</f>
        <v>COD30-0119</v>
      </c>
      <c r="E1278" s="4" t="s">
        <v>4214</v>
      </c>
      <c r="F1278" s="4" t="s">
        <v>4214</v>
      </c>
      <c r="G1278" s="4" t="s">
        <v>26060</v>
      </c>
      <c r="H1278" s="4">
        <v>1</v>
      </c>
      <c r="I1278" s="4" t="s">
        <v>470</v>
      </c>
      <c r="J1278" s="4" t="s">
        <v>3</v>
      </c>
      <c r="K1278" s="4" t="s">
        <v>4271</v>
      </c>
      <c r="L1278" s="4" t="s">
        <v>4286</v>
      </c>
      <c r="M1278" s="4" t="s">
        <v>26061</v>
      </c>
    </row>
    <row r="1279" spans="1:14">
      <c r="A1279" s="4" t="s">
        <v>26062</v>
      </c>
      <c r="B1279" s="4" t="s">
        <v>26063</v>
      </c>
      <c r="C1279" s="4" t="s">
        <v>2127</v>
      </c>
      <c r="D1279" t="str">
        <f>VLOOKUP(C1279,'Ref-Item'!A:B,2,0)</f>
        <v>DC21-0340</v>
      </c>
      <c r="E1279" s="4" t="s">
        <v>5790</v>
      </c>
      <c r="F1279" s="4" t="s">
        <v>5790</v>
      </c>
      <c r="G1279" s="4" t="s">
        <v>5791</v>
      </c>
      <c r="H1279" s="4">
        <v>1</v>
      </c>
      <c r="I1279" s="4" t="s">
        <v>37</v>
      </c>
      <c r="J1279" s="4" t="s">
        <v>8</v>
      </c>
      <c r="K1279" s="4" t="s">
        <v>4268</v>
      </c>
      <c r="L1279" s="4" t="s">
        <v>4266</v>
      </c>
      <c r="M1279" s="4" t="s">
        <v>26064</v>
      </c>
    </row>
    <row r="1280" spans="1:14">
      <c r="A1280" s="4" t="s">
        <v>26066</v>
      </c>
      <c r="B1280" s="4" t="s">
        <v>26067</v>
      </c>
      <c r="C1280" s="4" t="s">
        <v>148</v>
      </c>
      <c r="D1280" t="str">
        <f>VLOOKUP(C1280,'Ref-Item'!A:B,2,0)</f>
        <v>DC31-0507</v>
      </c>
      <c r="E1280" s="4" t="s">
        <v>147</v>
      </c>
      <c r="F1280" s="4" t="s">
        <v>147</v>
      </c>
      <c r="G1280" s="4" t="s">
        <v>149</v>
      </c>
      <c r="H1280" s="4">
        <v>1</v>
      </c>
      <c r="I1280" s="4" t="s">
        <v>347</v>
      </c>
      <c r="J1280" s="4" t="s">
        <v>3</v>
      </c>
      <c r="K1280" s="4" t="s">
        <v>4308</v>
      </c>
      <c r="L1280" s="4" t="s">
        <v>4266</v>
      </c>
      <c r="M1280" s="4" t="s">
        <v>26068</v>
      </c>
    </row>
    <row r="1281" spans="1:14">
      <c r="A1281" s="4" t="s">
        <v>26069</v>
      </c>
      <c r="B1281" s="4" t="s">
        <v>26070</v>
      </c>
      <c r="C1281" s="4" t="s">
        <v>7</v>
      </c>
      <c r="D1281" t="str">
        <f>VLOOKUP(C1281,'Ref-Item'!A:B,2,0)</f>
        <v>COD31-0088</v>
      </c>
      <c r="E1281" s="4" t="s">
        <v>6</v>
      </c>
      <c r="F1281" s="4" t="s">
        <v>6</v>
      </c>
      <c r="G1281" s="4" t="s">
        <v>5111</v>
      </c>
      <c r="H1281" s="4">
        <v>1</v>
      </c>
      <c r="I1281" s="4" t="s">
        <v>42</v>
      </c>
      <c r="J1281" s="4" t="s">
        <v>8</v>
      </c>
      <c r="K1281" s="4" t="s">
        <v>4267</v>
      </c>
      <c r="L1281" s="4" t="s">
        <v>4266</v>
      </c>
      <c r="M1281" s="4" t="s">
        <v>26071</v>
      </c>
    </row>
    <row r="1282" spans="1:14">
      <c r="A1282" s="4" t="s">
        <v>26073</v>
      </c>
      <c r="B1282" s="4" t="s">
        <v>26074</v>
      </c>
      <c r="C1282" s="4" t="s">
        <v>1405</v>
      </c>
      <c r="D1282" t="str">
        <f>VLOOKUP(C1282,'Ref-Item'!A:B,2,0)</f>
        <v>DC51-0008A</v>
      </c>
      <c r="E1282" s="4" t="s">
        <v>4227</v>
      </c>
      <c r="F1282" s="4" t="s">
        <v>4227</v>
      </c>
      <c r="G1282" s="4" t="s">
        <v>5410</v>
      </c>
      <c r="H1282" s="4">
        <v>1</v>
      </c>
      <c r="I1282" s="4" t="s">
        <v>10</v>
      </c>
      <c r="J1282" s="4" t="s">
        <v>8</v>
      </c>
      <c r="K1282" s="4" t="s">
        <v>4268</v>
      </c>
      <c r="L1282" s="4" t="s">
        <v>4266</v>
      </c>
      <c r="M1282" s="4" t="s">
        <v>26075</v>
      </c>
      <c r="N1282" t="s">
        <v>10012</v>
      </c>
    </row>
    <row r="1283" spans="1:14">
      <c r="A1283" s="4" t="s">
        <v>26077</v>
      </c>
      <c r="B1283" s="4" t="s">
        <v>26078</v>
      </c>
      <c r="C1283" s="4" t="s">
        <v>1</v>
      </c>
      <c r="D1283" t="str">
        <f>VLOOKUP(C1283,'Ref-Item'!A:B,2,0)</f>
        <v>COD31-0092</v>
      </c>
      <c r="E1283" s="4" t="s">
        <v>0</v>
      </c>
      <c r="F1283" s="4" t="s">
        <v>0</v>
      </c>
      <c r="G1283" s="4" t="s">
        <v>6239</v>
      </c>
      <c r="H1283" s="4">
        <v>1</v>
      </c>
      <c r="I1283" s="4" t="s">
        <v>5187</v>
      </c>
      <c r="J1283" s="4" t="s">
        <v>3</v>
      </c>
      <c r="K1283" s="4" t="s">
        <v>18</v>
      </c>
      <c r="L1283" s="4" t="s">
        <v>4266</v>
      </c>
      <c r="M1283" s="4" t="s">
        <v>26079</v>
      </c>
    </row>
    <row r="1284" spans="1:14">
      <c r="A1284" s="4" t="s">
        <v>26080</v>
      </c>
      <c r="B1284" s="4" t="s">
        <v>26081</v>
      </c>
      <c r="C1284" s="4" t="s">
        <v>2862</v>
      </c>
      <c r="D1284" t="str">
        <f>VLOOKUP(C1284,'Ref-Item'!A:B,2,0)</f>
        <v>DC20-0468A</v>
      </c>
      <c r="E1284" s="4" t="s">
        <v>229</v>
      </c>
      <c r="F1284" s="4" t="s">
        <v>229</v>
      </c>
      <c r="G1284" s="4" t="s">
        <v>231</v>
      </c>
      <c r="H1284" s="4">
        <v>1</v>
      </c>
      <c r="I1284" s="4" t="s">
        <v>42</v>
      </c>
      <c r="J1284" s="4" t="s">
        <v>3</v>
      </c>
      <c r="K1284" s="4" t="s">
        <v>4270</v>
      </c>
      <c r="L1284" s="4" t="s">
        <v>5070</v>
      </c>
      <c r="M1284" s="4" t="s">
        <v>26082</v>
      </c>
    </row>
    <row r="1285" spans="1:14">
      <c r="A1285" s="4" t="s">
        <v>26083</v>
      </c>
      <c r="B1285" s="4" t="s">
        <v>26084</v>
      </c>
      <c r="C1285" s="4" t="s">
        <v>7331</v>
      </c>
      <c r="D1285" t="str">
        <f>VLOOKUP(C1285,'Ref-Item'!A:B,2,0)</f>
        <v>COZ63DU6242-M</v>
      </c>
      <c r="E1285" s="4" t="s">
        <v>7332</v>
      </c>
      <c r="F1285" s="4" t="s">
        <v>7332</v>
      </c>
      <c r="G1285" s="4" t="s">
        <v>7333</v>
      </c>
      <c r="H1285" s="4">
        <v>1</v>
      </c>
      <c r="I1285" s="4" t="s">
        <v>17</v>
      </c>
      <c r="J1285" s="4" t="s">
        <v>18</v>
      </c>
      <c r="K1285" s="4" t="s">
        <v>4273</v>
      </c>
      <c r="L1285" s="4" t="s">
        <v>5070</v>
      </c>
      <c r="M1285" s="4" t="s">
        <v>26085</v>
      </c>
    </row>
    <row r="1286" spans="1:14">
      <c r="A1286" s="4" t="s">
        <v>26087</v>
      </c>
      <c r="B1286" s="4" t="s">
        <v>26088</v>
      </c>
      <c r="C1286" s="4" t="s">
        <v>2507</v>
      </c>
      <c r="D1286" t="str">
        <f>VLOOKUP(C1286,'Ref-Item'!A:B,2,0)</f>
        <v>DC54-0293A</v>
      </c>
      <c r="E1286" s="4" t="s">
        <v>4607</v>
      </c>
      <c r="F1286" s="4" t="s">
        <v>4607</v>
      </c>
      <c r="G1286" s="4" t="s">
        <v>4608</v>
      </c>
      <c r="H1286" s="4">
        <v>1</v>
      </c>
      <c r="I1286" s="4" t="s">
        <v>27</v>
      </c>
      <c r="J1286" s="4" t="s">
        <v>3</v>
      </c>
      <c r="K1286" s="4" t="s">
        <v>18</v>
      </c>
      <c r="L1286" s="4" t="s">
        <v>5070</v>
      </c>
      <c r="M1286" s="4" t="s">
        <v>26089</v>
      </c>
    </row>
    <row r="1287" spans="1:14">
      <c r="A1287" s="4" t="s">
        <v>26090</v>
      </c>
      <c r="B1287" s="4" t="s">
        <v>26091</v>
      </c>
      <c r="C1287" s="4" t="s">
        <v>5418</v>
      </c>
      <c r="D1287" t="str">
        <f>VLOOKUP(C1287,'Ref-Item'!A:B,2,0)</f>
        <v>DOC10-0666</v>
      </c>
      <c r="E1287" s="4" t="s">
        <v>5419</v>
      </c>
      <c r="F1287" s="4" t="s">
        <v>5419</v>
      </c>
      <c r="G1287" s="4" t="s">
        <v>24517</v>
      </c>
      <c r="H1287" s="4">
        <v>1</v>
      </c>
      <c r="I1287" s="4" t="s">
        <v>55</v>
      </c>
      <c r="J1287" s="4" t="s">
        <v>4272</v>
      </c>
      <c r="K1287" s="4" t="s">
        <v>4268</v>
      </c>
      <c r="L1287" s="4" t="s">
        <v>4286</v>
      </c>
      <c r="M1287" s="4" t="s">
        <v>26092</v>
      </c>
      <c r="N1287" t="s">
        <v>10030</v>
      </c>
    </row>
    <row r="1288" spans="1:14">
      <c r="A1288" s="4" t="s">
        <v>26093</v>
      </c>
      <c r="B1288" s="4" t="s">
        <v>26094</v>
      </c>
      <c r="C1288" s="4" t="s">
        <v>1743</v>
      </c>
      <c r="D1288" t="str">
        <f>VLOOKUP(C1288,'Ref-Item'!A:B,2,0)</f>
        <v>DC51-0034A</v>
      </c>
      <c r="E1288" s="4" t="s">
        <v>5562</v>
      </c>
      <c r="F1288" s="4" t="s">
        <v>5562</v>
      </c>
      <c r="G1288" s="4" t="s">
        <v>5563</v>
      </c>
      <c r="H1288" s="4">
        <v>1</v>
      </c>
      <c r="I1288" s="4" t="s">
        <v>470</v>
      </c>
      <c r="J1288" s="4" t="s">
        <v>3</v>
      </c>
      <c r="K1288" s="4" t="s">
        <v>18</v>
      </c>
      <c r="L1288" s="4" t="s">
        <v>5070</v>
      </c>
      <c r="M1288" s="4" t="s">
        <v>26095</v>
      </c>
    </row>
    <row r="1289" spans="1:14">
      <c r="A1289" s="4" t="s">
        <v>26096</v>
      </c>
      <c r="B1289" s="4" t="s">
        <v>26097</v>
      </c>
      <c r="C1289" s="4" t="s">
        <v>5477</v>
      </c>
      <c r="D1289" t="str">
        <f>VLOOKUP(C1289,'Ref-Item'!A:B,2,0)</f>
        <v>DOC10-0665</v>
      </c>
      <c r="E1289" s="4" t="s">
        <v>5478</v>
      </c>
      <c r="F1289" s="4" t="s">
        <v>5478</v>
      </c>
      <c r="G1289" s="4" t="s">
        <v>22376</v>
      </c>
      <c r="H1289" s="4">
        <v>1</v>
      </c>
      <c r="I1289" s="4" t="s">
        <v>10</v>
      </c>
      <c r="J1289" s="4" t="s">
        <v>3</v>
      </c>
      <c r="K1289" s="4" t="s">
        <v>4343</v>
      </c>
      <c r="L1289" s="4" t="s">
        <v>5070</v>
      </c>
      <c r="M1289" s="4" t="s">
        <v>26098</v>
      </c>
      <c r="N1289" t="s">
        <v>10037</v>
      </c>
    </row>
    <row r="1290" spans="1:14">
      <c r="A1290" s="4" t="s">
        <v>26099</v>
      </c>
      <c r="B1290" s="4" t="s">
        <v>26100</v>
      </c>
      <c r="C1290" s="4" t="s">
        <v>5500</v>
      </c>
      <c r="D1290" t="str">
        <f>VLOOKUP(C1290,'Ref-Item'!A:B,2,0)</f>
        <v>DOC10-0700</v>
      </c>
      <c r="E1290" s="4" t="s">
        <v>5501</v>
      </c>
      <c r="F1290" s="4" t="s">
        <v>5501</v>
      </c>
      <c r="G1290" s="4" t="s">
        <v>25711</v>
      </c>
      <c r="H1290" s="4">
        <v>1</v>
      </c>
      <c r="I1290" s="4" t="s">
        <v>549</v>
      </c>
      <c r="J1290" s="4" t="s">
        <v>8</v>
      </c>
      <c r="K1290" s="4" t="s">
        <v>18</v>
      </c>
      <c r="L1290" s="4" t="s">
        <v>4266</v>
      </c>
      <c r="M1290" s="4" t="s">
        <v>26101</v>
      </c>
    </row>
    <row r="1291" spans="1:14">
      <c r="A1291" s="4" t="s">
        <v>26103</v>
      </c>
      <c r="B1291" s="4" t="s">
        <v>26104</v>
      </c>
      <c r="C1291" s="4" t="s">
        <v>4640</v>
      </c>
      <c r="D1291" t="str">
        <f>VLOOKUP(C1291,'Ref-Item'!A:B,2,0)</f>
        <v>DC54-0298A</v>
      </c>
      <c r="E1291" s="4" t="s">
        <v>4557</v>
      </c>
      <c r="F1291" s="4" t="s">
        <v>4557</v>
      </c>
      <c r="G1291" s="4" t="s">
        <v>5308</v>
      </c>
      <c r="H1291" s="4">
        <v>1</v>
      </c>
      <c r="I1291" s="4" t="s">
        <v>10</v>
      </c>
      <c r="J1291" s="4" t="s">
        <v>3</v>
      </c>
      <c r="K1291" s="4" t="s">
        <v>18</v>
      </c>
      <c r="L1291" s="4" t="s">
        <v>5070</v>
      </c>
      <c r="M1291" s="4" t="s">
        <v>26105</v>
      </c>
    </row>
    <row r="1292" spans="1:14">
      <c r="A1292" s="4" t="s">
        <v>26106</v>
      </c>
      <c r="B1292" s="4" t="s">
        <v>25445</v>
      </c>
      <c r="C1292" s="4" t="s">
        <v>2896</v>
      </c>
      <c r="D1292" t="str">
        <f>VLOOKUP(C1292,'Ref-Item'!A:B,2,0)</f>
        <v>AMFBA20-0167A</v>
      </c>
      <c r="E1292" s="4" t="s">
        <v>4456</v>
      </c>
      <c r="F1292" s="4" t="s">
        <v>4456</v>
      </c>
      <c r="G1292" s="4" t="s">
        <v>5313</v>
      </c>
      <c r="H1292" s="4">
        <v>1</v>
      </c>
      <c r="I1292" s="4" t="s">
        <v>549</v>
      </c>
      <c r="J1292" s="4" t="s">
        <v>8</v>
      </c>
      <c r="K1292" s="4" t="s">
        <v>4268</v>
      </c>
      <c r="L1292" s="4" t="s">
        <v>4266</v>
      </c>
      <c r="M1292" s="4" t="s">
        <v>26107</v>
      </c>
    </row>
    <row r="1293" spans="1:14">
      <c r="A1293" s="4" t="s">
        <v>26109</v>
      </c>
      <c r="B1293" s="4" t="s">
        <v>26110</v>
      </c>
      <c r="C1293" s="4" t="s">
        <v>3839</v>
      </c>
      <c r="D1293" t="str">
        <f>VLOOKUP(C1293,'Ref-Item'!A:B,2,0)</f>
        <v>COD31-0047</v>
      </c>
      <c r="E1293" s="4" t="s">
        <v>5884</v>
      </c>
      <c r="F1293" s="4" t="s">
        <v>5884</v>
      </c>
      <c r="G1293" s="4" t="s">
        <v>5885</v>
      </c>
      <c r="H1293" s="4">
        <v>1</v>
      </c>
      <c r="I1293" s="4" t="s">
        <v>10</v>
      </c>
      <c r="J1293" s="4" t="s">
        <v>8</v>
      </c>
      <c r="K1293" s="4" t="s">
        <v>4267</v>
      </c>
      <c r="L1293" s="4" t="s">
        <v>4266</v>
      </c>
      <c r="M1293" s="4" t="s">
        <v>26111</v>
      </c>
    </row>
    <row r="1294" spans="1:14">
      <c r="A1294" s="4" t="s">
        <v>26112</v>
      </c>
      <c r="B1294" s="4" t="s">
        <v>26113</v>
      </c>
      <c r="C1294" s="4" t="s">
        <v>2507</v>
      </c>
      <c r="D1294" t="str">
        <f>VLOOKUP(C1294,'Ref-Item'!A:B,2,0)</f>
        <v>DC54-0293A</v>
      </c>
      <c r="E1294" s="4" t="s">
        <v>4607</v>
      </c>
      <c r="F1294" s="4" t="s">
        <v>4607</v>
      </c>
      <c r="G1294" s="4" t="s">
        <v>4608</v>
      </c>
      <c r="H1294" s="4">
        <v>1</v>
      </c>
      <c r="I1294" s="4" t="s">
        <v>2</v>
      </c>
      <c r="J1294" s="4" t="s">
        <v>3</v>
      </c>
      <c r="K1294" s="4" t="s">
        <v>4287</v>
      </c>
      <c r="L1294" s="4" t="s">
        <v>5070</v>
      </c>
      <c r="M1294" s="4" t="s">
        <v>26114</v>
      </c>
      <c r="N1294" t="s">
        <v>10053</v>
      </c>
    </row>
    <row r="1295" spans="1:14">
      <c r="A1295" s="4" t="s">
        <v>26115</v>
      </c>
      <c r="B1295" s="4" t="s">
        <v>26116</v>
      </c>
      <c r="C1295" s="4" t="s">
        <v>2850</v>
      </c>
      <c r="D1295" t="str">
        <f>VLOOKUP(C1295,'Ref-Item'!A:B,2,0)</f>
        <v>DC20-0476A</v>
      </c>
      <c r="E1295" s="4" t="s">
        <v>276</v>
      </c>
      <c r="F1295" s="4" t="s">
        <v>276</v>
      </c>
      <c r="G1295" s="4" t="s">
        <v>5582</v>
      </c>
      <c r="H1295" s="4">
        <v>1</v>
      </c>
      <c r="I1295" s="4" t="s">
        <v>27</v>
      </c>
      <c r="J1295" s="4" t="s">
        <v>8</v>
      </c>
      <c r="K1295" s="4" t="s">
        <v>4268</v>
      </c>
      <c r="L1295" s="4" t="s">
        <v>4266</v>
      </c>
      <c r="M1295" s="4" t="s">
        <v>26117</v>
      </c>
      <c r="N1295" t="s">
        <v>5897</v>
      </c>
    </row>
    <row r="1296" spans="1:14">
      <c r="A1296" s="4" t="s">
        <v>26119</v>
      </c>
      <c r="B1296" s="4" t="s">
        <v>26120</v>
      </c>
      <c r="C1296" s="4" t="s">
        <v>466</v>
      </c>
      <c r="D1296" t="str">
        <f>VLOOKUP(C1296,'Ref-Item'!A:B,2,0)</f>
        <v>COD31-0074</v>
      </c>
      <c r="E1296" s="4" t="s">
        <v>465</v>
      </c>
      <c r="F1296" s="4" t="s">
        <v>465</v>
      </c>
      <c r="G1296" s="4" t="s">
        <v>5235</v>
      </c>
      <c r="H1296" s="4">
        <v>1</v>
      </c>
      <c r="I1296" s="4" t="s">
        <v>5230</v>
      </c>
      <c r="J1296" s="4" t="s">
        <v>8</v>
      </c>
      <c r="K1296" s="4" t="s">
        <v>4295</v>
      </c>
      <c r="L1296" s="4" t="s">
        <v>4266</v>
      </c>
      <c r="M1296" s="4" t="s">
        <v>26121</v>
      </c>
    </row>
    <row r="1297" spans="1:14">
      <c r="A1297" s="4" t="s">
        <v>26122</v>
      </c>
      <c r="B1297" s="4" t="s">
        <v>26123</v>
      </c>
      <c r="C1297" s="4" t="s">
        <v>264</v>
      </c>
      <c r="D1297" t="str">
        <f>VLOOKUP(C1297,'Ref-Item'!A:B,2,0)</f>
        <v>HD10-0054</v>
      </c>
      <c r="E1297" s="4" t="s">
        <v>263</v>
      </c>
      <c r="F1297" s="4" t="s">
        <v>263</v>
      </c>
      <c r="G1297" s="4" t="s">
        <v>5422</v>
      </c>
      <c r="H1297" s="4">
        <v>1</v>
      </c>
      <c r="I1297" s="4" t="s">
        <v>37</v>
      </c>
      <c r="J1297" s="4" t="s">
        <v>3</v>
      </c>
      <c r="K1297" s="4" t="s">
        <v>4522</v>
      </c>
      <c r="L1297" s="4" t="s">
        <v>5070</v>
      </c>
      <c r="M1297" s="4" t="s">
        <v>26124</v>
      </c>
    </row>
    <row r="1298" spans="1:14">
      <c r="A1298" s="4" t="s">
        <v>26125</v>
      </c>
      <c r="B1298" s="4" t="s">
        <v>26126</v>
      </c>
      <c r="C1298" s="4" t="s">
        <v>2965</v>
      </c>
      <c r="D1298" t="str">
        <f>VLOOKUP(C1298,'Ref-Item'!A:B,2,0)</f>
        <v>AMFBA10-0467A</v>
      </c>
      <c r="E1298" s="4" t="s">
        <v>26127</v>
      </c>
      <c r="F1298" s="4" t="s">
        <v>26127</v>
      </c>
      <c r="G1298" s="4" t="s">
        <v>26128</v>
      </c>
      <c r="H1298" s="4">
        <v>1</v>
      </c>
      <c r="I1298" s="4" t="s">
        <v>69</v>
      </c>
      <c r="J1298" s="4" t="s">
        <v>3</v>
      </c>
      <c r="K1298" s="4" t="s">
        <v>4271</v>
      </c>
      <c r="L1298" s="4" t="s">
        <v>5070</v>
      </c>
      <c r="M1298" s="4" t="s">
        <v>26129</v>
      </c>
    </row>
    <row r="1299" spans="1:14">
      <c r="A1299" s="4" t="s">
        <v>26130</v>
      </c>
      <c r="B1299" s="4" t="s">
        <v>26131</v>
      </c>
      <c r="C1299" s="4" t="s">
        <v>3012</v>
      </c>
      <c r="D1299" t="str">
        <f>VLOOKUP(C1299,'Ref-Item'!A:B,2,0)</f>
        <v>AMFBA10-0491A</v>
      </c>
      <c r="E1299" s="4" t="s">
        <v>155</v>
      </c>
      <c r="F1299" s="4" t="s">
        <v>155</v>
      </c>
      <c r="G1299" s="4" t="s">
        <v>5150</v>
      </c>
      <c r="H1299" s="4">
        <v>1</v>
      </c>
      <c r="I1299" s="4" t="s">
        <v>347</v>
      </c>
      <c r="J1299" s="4" t="s">
        <v>3</v>
      </c>
      <c r="K1299" s="4" t="s">
        <v>4268</v>
      </c>
      <c r="L1299" s="4" t="s">
        <v>4266</v>
      </c>
      <c r="M1299" s="4" t="s">
        <v>26132</v>
      </c>
    </row>
    <row r="1300" spans="1:14">
      <c r="A1300" s="4" t="s">
        <v>26133</v>
      </c>
      <c r="B1300" s="4" t="s">
        <v>26134</v>
      </c>
      <c r="C1300" s="4" t="s">
        <v>53</v>
      </c>
      <c r="D1300" t="str">
        <f>VLOOKUP(C1300,'Ref-Item'!A:B,2,0)</f>
        <v>DC31-0508</v>
      </c>
      <c r="E1300" s="4" t="s">
        <v>52</v>
      </c>
      <c r="F1300" s="4" t="s">
        <v>52</v>
      </c>
      <c r="G1300" s="4" t="s">
        <v>54</v>
      </c>
      <c r="H1300" s="4">
        <v>1</v>
      </c>
      <c r="I1300" s="4" t="s">
        <v>69</v>
      </c>
      <c r="J1300" s="4" t="s">
        <v>4272</v>
      </c>
      <c r="K1300" s="4" t="s">
        <v>4268</v>
      </c>
      <c r="L1300" s="4" t="s">
        <v>4286</v>
      </c>
      <c r="M1300" s="4" t="s">
        <v>26135</v>
      </c>
    </row>
    <row r="1301" spans="1:14">
      <c r="A1301" s="4" t="s">
        <v>26136</v>
      </c>
      <c r="B1301" s="4" t="s">
        <v>26137</v>
      </c>
      <c r="C1301" s="4" t="s">
        <v>2902</v>
      </c>
      <c r="D1301" t="str">
        <f>VLOOKUP(C1301,'Ref-Item'!A:B,2,0)</f>
        <v>AMFBA20-0173A</v>
      </c>
      <c r="E1301" s="4" t="s">
        <v>491</v>
      </c>
      <c r="F1301" s="4" t="s">
        <v>491</v>
      </c>
      <c r="G1301" s="4" t="s">
        <v>5548</v>
      </c>
      <c r="H1301" s="4">
        <v>1</v>
      </c>
      <c r="I1301" s="4" t="s">
        <v>27</v>
      </c>
      <c r="J1301" s="4" t="s">
        <v>3</v>
      </c>
      <c r="K1301" s="4" t="s">
        <v>18</v>
      </c>
      <c r="L1301" s="4" t="s">
        <v>5070</v>
      </c>
      <c r="M1301" s="4" t="s">
        <v>26138</v>
      </c>
      <c r="N1301" t="s">
        <v>10076</v>
      </c>
    </row>
    <row r="1302" spans="1:14">
      <c r="A1302" s="4" t="s">
        <v>26139</v>
      </c>
      <c r="B1302" s="4" t="s">
        <v>26140</v>
      </c>
      <c r="C1302" s="4" t="s">
        <v>2407</v>
      </c>
      <c r="D1302" t="str">
        <f>VLOOKUP(C1302,'Ref-Item'!A:B,2,0)</f>
        <v>DC51-0120A</v>
      </c>
      <c r="E1302" s="4" t="s">
        <v>5274</v>
      </c>
      <c r="F1302" s="4" t="s">
        <v>5274</v>
      </c>
      <c r="G1302" s="4" t="s">
        <v>5275</v>
      </c>
      <c r="H1302" s="4">
        <v>1</v>
      </c>
      <c r="I1302" s="4" t="s">
        <v>27</v>
      </c>
      <c r="J1302" s="4" t="s">
        <v>8</v>
      </c>
      <c r="K1302" s="4" t="s">
        <v>7473</v>
      </c>
      <c r="L1302" s="4" t="s">
        <v>4266</v>
      </c>
      <c r="M1302" s="4" t="s">
        <v>26141</v>
      </c>
      <c r="N1302" t="s">
        <v>10076</v>
      </c>
    </row>
    <row r="1303" spans="1:14">
      <c r="A1303" s="4" t="s">
        <v>26143</v>
      </c>
      <c r="B1303" s="4" t="s">
        <v>26144</v>
      </c>
      <c r="C1303" s="4" t="s">
        <v>4571</v>
      </c>
      <c r="D1303" t="str">
        <f>VLOOKUP(C1303,'Ref-Item'!A:B,2,0)</f>
        <v>DC54-0301A</v>
      </c>
      <c r="E1303" s="4" t="s">
        <v>96</v>
      </c>
      <c r="F1303" s="4" t="s">
        <v>96</v>
      </c>
      <c r="G1303" s="4" t="s">
        <v>5191</v>
      </c>
      <c r="H1303" s="4">
        <v>1</v>
      </c>
      <c r="I1303" s="4" t="s">
        <v>27</v>
      </c>
      <c r="J1303" s="4" t="s">
        <v>3</v>
      </c>
      <c r="K1303" s="4" t="s">
        <v>18</v>
      </c>
      <c r="L1303" s="4" t="s">
        <v>5070</v>
      </c>
      <c r="M1303" s="4" t="s">
        <v>26145</v>
      </c>
    </row>
    <row r="1304" spans="1:14">
      <c r="A1304" s="4" t="s">
        <v>26146</v>
      </c>
      <c r="B1304" s="4" t="s">
        <v>26147</v>
      </c>
      <c r="C1304" s="4" t="s">
        <v>4647</v>
      </c>
      <c r="D1304" t="str">
        <f>VLOOKUP(C1304,'Ref-Item'!A:B,2,0)</f>
        <v>HD50-0064A</v>
      </c>
      <c r="E1304" s="4" t="s">
        <v>383</v>
      </c>
      <c r="F1304" s="4" t="s">
        <v>383</v>
      </c>
      <c r="G1304" s="4" t="s">
        <v>5309</v>
      </c>
      <c r="H1304" s="4">
        <v>1</v>
      </c>
      <c r="I1304" s="4" t="s">
        <v>10</v>
      </c>
      <c r="J1304" s="4" t="s">
        <v>3</v>
      </c>
      <c r="K1304" s="4" t="s">
        <v>4308</v>
      </c>
      <c r="L1304" s="4" t="s">
        <v>5070</v>
      </c>
      <c r="M1304" s="4" t="s">
        <v>26148</v>
      </c>
    </row>
    <row r="1305" spans="1:14">
      <c r="A1305" s="4" t="s">
        <v>26149</v>
      </c>
      <c r="B1305" s="4" t="s">
        <v>26150</v>
      </c>
      <c r="C1305" s="4" t="s">
        <v>298</v>
      </c>
      <c r="D1305" t="str">
        <f>VLOOKUP(C1305,'Ref-Item'!A:B,2,0)</f>
        <v>DC16-0091</v>
      </c>
      <c r="E1305" s="4" t="s">
        <v>297</v>
      </c>
      <c r="F1305" s="4" t="s">
        <v>297</v>
      </c>
      <c r="G1305" s="4" t="s">
        <v>25082</v>
      </c>
      <c r="H1305" s="4">
        <v>1</v>
      </c>
      <c r="I1305" s="4" t="s">
        <v>17</v>
      </c>
      <c r="J1305" s="4" t="s">
        <v>3</v>
      </c>
      <c r="K1305" s="4" t="s">
        <v>4267</v>
      </c>
      <c r="L1305" s="4" t="s">
        <v>5070</v>
      </c>
      <c r="M1305" s="4" t="s">
        <v>26151</v>
      </c>
      <c r="N1305" t="s">
        <v>10087</v>
      </c>
    </row>
    <row r="1306" spans="1:14">
      <c r="A1306" s="4" t="s">
        <v>26152</v>
      </c>
      <c r="B1306" s="4" t="s">
        <v>26153</v>
      </c>
      <c r="C1306" s="4" t="s">
        <v>3015</v>
      </c>
      <c r="D1306" t="str">
        <f>VLOOKUP(C1306,'Ref-Item'!A:B,2,0)</f>
        <v>DC31-0509A</v>
      </c>
      <c r="E1306" s="4" t="s">
        <v>56</v>
      </c>
      <c r="F1306" s="4" t="s">
        <v>56</v>
      </c>
      <c r="G1306" s="4" t="s">
        <v>5247</v>
      </c>
      <c r="H1306" s="4">
        <v>1</v>
      </c>
      <c r="I1306" s="4" t="s">
        <v>42</v>
      </c>
      <c r="J1306" s="4" t="s">
        <v>3</v>
      </c>
      <c r="K1306" s="4" t="s">
        <v>4268</v>
      </c>
      <c r="L1306" s="4" t="s">
        <v>5070</v>
      </c>
      <c r="M1306" s="4" t="s">
        <v>26154</v>
      </c>
    </row>
    <row r="1307" spans="1:14">
      <c r="A1307" s="4" t="s">
        <v>26155</v>
      </c>
      <c r="B1307" s="4" t="s">
        <v>26156</v>
      </c>
      <c r="C1307" s="4" t="s">
        <v>1976</v>
      </c>
      <c r="D1307" t="str">
        <f>VLOOKUP(C1307,'Ref-Item'!A:B,2,0)</f>
        <v>DC55-0073A</v>
      </c>
      <c r="E1307" s="4" t="s">
        <v>114</v>
      </c>
      <c r="F1307" s="4" t="s">
        <v>114</v>
      </c>
      <c r="G1307" s="4" t="s">
        <v>6251</v>
      </c>
      <c r="H1307" s="4">
        <v>1</v>
      </c>
      <c r="I1307" s="4" t="s">
        <v>42</v>
      </c>
      <c r="J1307" s="4" t="s">
        <v>18</v>
      </c>
      <c r="K1307" s="4" t="s">
        <v>4279</v>
      </c>
      <c r="L1307" s="4" t="s">
        <v>4266</v>
      </c>
      <c r="M1307" s="4" t="s">
        <v>26157</v>
      </c>
      <c r="N1307" t="s">
        <v>10095</v>
      </c>
    </row>
    <row r="1308" spans="1:14">
      <c r="A1308" s="4" t="s">
        <v>26158</v>
      </c>
      <c r="B1308" s="4" t="s">
        <v>26159</v>
      </c>
      <c r="C1308" s="4" t="s">
        <v>4382</v>
      </c>
      <c r="D1308" t="str">
        <f>VLOOKUP(C1308,'Ref-Item'!A:B,2,0)</f>
        <v>DC16-0556</v>
      </c>
      <c r="E1308" s="4" t="s">
        <v>4383</v>
      </c>
      <c r="F1308" s="4" t="s">
        <v>4383</v>
      </c>
      <c r="G1308" s="4" t="s">
        <v>4384</v>
      </c>
      <c r="H1308" s="4">
        <v>1</v>
      </c>
      <c r="I1308" s="4" t="s">
        <v>27</v>
      </c>
      <c r="J1308" s="4" t="s">
        <v>8</v>
      </c>
      <c r="K1308" s="4" t="s">
        <v>4271</v>
      </c>
      <c r="L1308" s="4" t="s">
        <v>4266</v>
      </c>
      <c r="M1308" s="4" t="s">
        <v>26160</v>
      </c>
    </row>
    <row r="1309" spans="1:14">
      <c r="A1309" s="4" t="s">
        <v>26158</v>
      </c>
      <c r="B1309" s="4" t="s">
        <v>26161</v>
      </c>
      <c r="C1309" s="4" t="s">
        <v>3012</v>
      </c>
      <c r="D1309" t="str">
        <f>VLOOKUP(C1309,'Ref-Item'!A:B,2,0)</f>
        <v>AMFBA10-0491A</v>
      </c>
      <c r="E1309" s="4" t="s">
        <v>155</v>
      </c>
      <c r="F1309" s="4" t="s">
        <v>155</v>
      </c>
      <c r="G1309" s="4" t="s">
        <v>5150</v>
      </c>
      <c r="H1309" s="4">
        <v>1</v>
      </c>
      <c r="I1309" s="4" t="s">
        <v>2</v>
      </c>
      <c r="J1309" s="4" t="s">
        <v>3</v>
      </c>
      <c r="K1309" s="4" t="s">
        <v>4271</v>
      </c>
      <c r="L1309" s="4" t="s">
        <v>5070</v>
      </c>
      <c r="M1309" s="4" t="s">
        <v>26162</v>
      </c>
    </row>
    <row r="1310" spans="1:14">
      <c r="A1310" s="4" t="s">
        <v>26163</v>
      </c>
      <c r="B1310" s="4" t="s">
        <v>26164</v>
      </c>
      <c r="C1310" s="4" t="s">
        <v>3012</v>
      </c>
      <c r="D1310" t="str">
        <f>VLOOKUP(C1310,'Ref-Item'!A:B,2,0)</f>
        <v>AMFBA10-0491A</v>
      </c>
      <c r="E1310" s="4" t="s">
        <v>155</v>
      </c>
      <c r="F1310" s="4" t="s">
        <v>155</v>
      </c>
      <c r="G1310" s="4" t="s">
        <v>5150</v>
      </c>
      <c r="H1310" s="4">
        <v>1</v>
      </c>
      <c r="I1310" s="4" t="s">
        <v>2</v>
      </c>
      <c r="J1310" s="4" t="s">
        <v>3</v>
      </c>
      <c r="K1310" s="4" t="s">
        <v>4271</v>
      </c>
      <c r="L1310" s="4" t="s">
        <v>5070</v>
      </c>
      <c r="M1310" s="4" t="s">
        <v>26165</v>
      </c>
    </row>
    <row r="1311" spans="1:14">
      <c r="A1311" s="4" t="s">
        <v>26166</v>
      </c>
      <c r="B1311" s="4" t="s">
        <v>26167</v>
      </c>
      <c r="C1311" s="4" t="s">
        <v>327</v>
      </c>
      <c r="D1311" t="str">
        <f>VLOOKUP(C1311,'Ref-Item'!A:B,2,0)</f>
        <v>COD10-0071</v>
      </c>
      <c r="E1311" s="4" t="s">
        <v>326</v>
      </c>
      <c r="F1311" s="4" t="s">
        <v>326</v>
      </c>
      <c r="G1311" s="4" t="s">
        <v>23866</v>
      </c>
      <c r="H1311" s="4">
        <v>1</v>
      </c>
      <c r="I1311" s="4" t="s">
        <v>2</v>
      </c>
      <c r="J1311" s="4" t="s">
        <v>8</v>
      </c>
      <c r="K1311" s="4" t="s">
        <v>4271</v>
      </c>
      <c r="L1311" s="4" t="s">
        <v>4266</v>
      </c>
      <c r="M1311" s="4" t="s">
        <v>26168</v>
      </c>
    </row>
    <row r="1312" spans="1:14">
      <c r="A1312" s="4" t="s">
        <v>26169</v>
      </c>
      <c r="B1312" s="4" t="s">
        <v>26170</v>
      </c>
      <c r="C1312" s="4" t="s">
        <v>2046</v>
      </c>
      <c r="D1312" t="str">
        <f>VLOOKUP(C1312,'Ref-Item'!A:B,2,0)</f>
        <v>DC16-0113</v>
      </c>
      <c r="E1312" s="4" t="s">
        <v>6462</v>
      </c>
      <c r="F1312" s="4" t="s">
        <v>6462</v>
      </c>
      <c r="G1312" s="4" t="s">
        <v>6463</v>
      </c>
      <c r="H1312" s="4">
        <v>1</v>
      </c>
      <c r="I1312" s="4" t="s">
        <v>10</v>
      </c>
      <c r="J1312" s="4" t="s">
        <v>8</v>
      </c>
      <c r="K1312" s="4" t="s">
        <v>4267</v>
      </c>
      <c r="L1312" s="4" t="s">
        <v>4266</v>
      </c>
      <c r="M1312" s="4" t="s">
        <v>26171</v>
      </c>
    </row>
    <row r="1313" spans="1:14">
      <c r="A1313" s="4" t="s">
        <v>26169</v>
      </c>
      <c r="B1313" s="4" t="s">
        <v>26170</v>
      </c>
      <c r="C1313" s="4" t="s">
        <v>2046</v>
      </c>
      <c r="D1313" t="str">
        <f>VLOOKUP(C1313,'Ref-Item'!A:B,2,0)</f>
        <v>DC16-0113</v>
      </c>
      <c r="E1313" s="4" t="s">
        <v>6462</v>
      </c>
      <c r="F1313" s="4" t="s">
        <v>6462</v>
      </c>
      <c r="G1313" s="4" t="s">
        <v>6463</v>
      </c>
      <c r="H1313" s="4">
        <v>1</v>
      </c>
      <c r="I1313" s="4" t="s">
        <v>10</v>
      </c>
      <c r="J1313" s="4" t="s">
        <v>8</v>
      </c>
      <c r="K1313" s="4" t="s">
        <v>4267</v>
      </c>
      <c r="L1313" s="4" t="s">
        <v>4266</v>
      </c>
      <c r="M1313" s="4" t="s">
        <v>26173</v>
      </c>
    </row>
    <row r="1314" spans="1:14">
      <c r="A1314" s="4" t="s">
        <v>26169</v>
      </c>
      <c r="B1314" s="4" t="s">
        <v>26170</v>
      </c>
      <c r="C1314" s="4" t="s">
        <v>2046</v>
      </c>
      <c r="D1314" t="str">
        <f>VLOOKUP(C1314,'Ref-Item'!A:B,2,0)</f>
        <v>DC16-0113</v>
      </c>
      <c r="E1314" s="4" t="s">
        <v>6462</v>
      </c>
      <c r="F1314" s="4" t="s">
        <v>6462</v>
      </c>
      <c r="G1314" s="4" t="s">
        <v>6463</v>
      </c>
      <c r="H1314" s="4">
        <v>1</v>
      </c>
      <c r="I1314" s="4" t="s">
        <v>10</v>
      </c>
      <c r="J1314" s="4" t="s">
        <v>8</v>
      </c>
      <c r="K1314" s="4" t="s">
        <v>4267</v>
      </c>
      <c r="L1314" s="4" t="s">
        <v>4266</v>
      </c>
      <c r="M1314" s="4" t="s">
        <v>26174</v>
      </c>
    </row>
    <row r="1315" spans="1:14">
      <c r="A1315" s="4" t="s">
        <v>26175</v>
      </c>
      <c r="B1315" s="4" t="s">
        <v>26176</v>
      </c>
      <c r="C1315" s="4" t="s">
        <v>2897</v>
      </c>
      <c r="D1315" t="str">
        <f>VLOOKUP(C1315,'Ref-Item'!A:B,2,0)</f>
        <v>AMFBA20-0168A</v>
      </c>
      <c r="E1315" s="4" t="s">
        <v>249</v>
      </c>
      <c r="F1315" s="4" t="s">
        <v>249</v>
      </c>
      <c r="G1315" s="4" t="s">
        <v>5571</v>
      </c>
      <c r="H1315" s="4">
        <v>1</v>
      </c>
      <c r="I1315" s="4" t="s">
        <v>27</v>
      </c>
      <c r="J1315" s="4" t="s">
        <v>3</v>
      </c>
      <c r="K1315" s="4" t="s">
        <v>4308</v>
      </c>
      <c r="L1315" s="4" t="s">
        <v>5070</v>
      </c>
      <c r="M1315" s="4" t="s">
        <v>26177</v>
      </c>
      <c r="N1315" t="s">
        <v>10119</v>
      </c>
    </row>
    <row r="1316" spans="1:14">
      <c r="A1316" s="4" t="s">
        <v>26178</v>
      </c>
      <c r="B1316" s="4" t="s">
        <v>26179</v>
      </c>
      <c r="C1316" s="4" t="s">
        <v>179</v>
      </c>
      <c r="D1316" t="str">
        <f>VLOOKUP(C1316,'Ref-Item'!A:B,2,0)</f>
        <v>DC54-0053A</v>
      </c>
      <c r="E1316" s="4" t="s">
        <v>178</v>
      </c>
      <c r="F1316" s="4" t="s">
        <v>178</v>
      </c>
      <c r="G1316" s="4" t="s">
        <v>5637</v>
      </c>
      <c r="H1316" s="4">
        <v>1</v>
      </c>
      <c r="I1316" s="4" t="s">
        <v>152</v>
      </c>
      <c r="J1316" s="4" t="s">
        <v>18</v>
      </c>
      <c r="K1316" s="4" t="s">
        <v>18</v>
      </c>
      <c r="L1316" s="4" t="s">
        <v>5070</v>
      </c>
      <c r="M1316" s="4" t="s">
        <v>26180</v>
      </c>
    </row>
    <row r="1317" spans="1:14">
      <c r="A1317" s="4" t="s">
        <v>26182</v>
      </c>
      <c r="B1317" s="4" t="s">
        <v>26183</v>
      </c>
      <c r="C1317" s="4" t="s">
        <v>5028</v>
      </c>
      <c r="D1317" t="str">
        <f>VLOOKUP(C1317,'Ref-Item'!A:B,2,0)</f>
        <v>DC20-0652</v>
      </c>
      <c r="E1317" s="4" t="s">
        <v>5279</v>
      </c>
      <c r="F1317" s="4" t="s">
        <v>5279</v>
      </c>
      <c r="G1317" s="4" t="s">
        <v>5280</v>
      </c>
      <c r="H1317" s="4">
        <v>1</v>
      </c>
      <c r="I1317" s="4" t="s">
        <v>42</v>
      </c>
      <c r="J1317" s="4" t="s">
        <v>8</v>
      </c>
      <c r="K1317" s="4" t="s">
        <v>18</v>
      </c>
      <c r="L1317" s="4" t="s">
        <v>4266</v>
      </c>
      <c r="M1317" s="4" t="s">
        <v>26184</v>
      </c>
    </row>
    <row r="1318" spans="1:14">
      <c r="A1318" s="4" t="s">
        <v>26186</v>
      </c>
      <c r="B1318" s="4" t="s">
        <v>26187</v>
      </c>
      <c r="C1318" s="4" t="s">
        <v>4382</v>
      </c>
      <c r="D1318" t="str">
        <f>VLOOKUP(C1318,'Ref-Item'!A:B,2,0)</f>
        <v>DC16-0556</v>
      </c>
      <c r="E1318" s="4" t="s">
        <v>4383</v>
      </c>
      <c r="F1318" s="4" t="s">
        <v>4383</v>
      </c>
      <c r="G1318" s="4" t="s">
        <v>4384</v>
      </c>
      <c r="H1318" s="4">
        <v>1</v>
      </c>
      <c r="I1318" s="4" t="s">
        <v>10</v>
      </c>
      <c r="J1318" s="4" t="s">
        <v>8</v>
      </c>
      <c r="K1318" s="4" t="s">
        <v>4287</v>
      </c>
      <c r="L1318" s="4" t="s">
        <v>4266</v>
      </c>
      <c r="M1318" s="4" t="s">
        <v>26188</v>
      </c>
    </row>
    <row r="1319" spans="1:14">
      <c r="A1319" s="4" t="s">
        <v>26189</v>
      </c>
      <c r="B1319" s="4" t="s">
        <v>26190</v>
      </c>
      <c r="C1319" s="4" t="s">
        <v>2354</v>
      </c>
      <c r="D1319" t="str">
        <f>VLOOKUP(C1319,'Ref-Item'!A:B,2,0)</f>
        <v>DC50-0207A</v>
      </c>
      <c r="E1319" s="4" t="s">
        <v>4486</v>
      </c>
      <c r="F1319" s="4" t="s">
        <v>4486</v>
      </c>
      <c r="G1319" s="4" t="s">
        <v>4487</v>
      </c>
      <c r="H1319" s="4">
        <v>1</v>
      </c>
      <c r="I1319" s="4" t="s">
        <v>27</v>
      </c>
      <c r="J1319" s="4" t="s">
        <v>8</v>
      </c>
      <c r="K1319" s="4" t="s">
        <v>4522</v>
      </c>
      <c r="L1319" s="4" t="s">
        <v>4266</v>
      </c>
      <c r="M1319" s="4" t="s">
        <v>26191</v>
      </c>
    </row>
    <row r="1320" spans="1:14">
      <c r="A1320" s="4" t="s">
        <v>26193</v>
      </c>
      <c r="B1320" s="4" t="s">
        <v>26194</v>
      </c>
      <c r="C1320" s="4" t="s">
        <v>4593</v>
      </c>
      <c r="D1320" t="str">
        <f>VLOOKUP(C1320,'Ref-Item'!A:B,2,0)</f>
        <v>DC16-0558</v>
      </c>
      <c r="E1320" s="4" t="s">
        <v>7944</v>
      </c>
      <c r="F1320" s="4" t="s">
        <v>7944</v>
      </c>
      <c r="G1320" s="4" t="s">
        <v>7945</v>
      </c>
      <c r="H1320" s="4">
        <v>1</v>
      </c>
      <c r="I1320" s="4" t="s">
        <v>10</v>
      </c>
      <c r="J1320" s="4" t="s">
        <v>8</v>
      </c>
      <c r="K1320" s="4" t="s">
        <v>4271</v>
      </c>
      <c r="L1320" s="4" t="s">
        <v>4266</v>
      </c>
      <c r="M1320" s="4" t="s">
        <v>26195</v>
      </c>
      <c r="N1320" t="s">
        <v>10136</v>
      </c>
    </row>
    <row r="1321" spans="1:14">
      <c r="A1321" s="4" t="s">
        <v>26197</v>
      </c>
      <c r="B1321" s="4" t="s">
        <v>26198</v>
      </c>
      <c r="C1321" s="4" t="s">
        <v>4627</v>
      </c>
      <c r="D1321" t="str">
        <f>VLOOKUP(C1321,'Ref-Item'!A:B,2,0)</f>
        <v>HD50-0060A</v>
      </c>
      <c r="E1321" s="4" t="s">
        <v>209</v>
      </c>
      <c r="F1321" s="4" t="s">
        <v>209</v>
      </c>
      <c r="G1321" s="4" t="s">
        <v>5285</v>
      </c>
      <c r="H1321" s="4">
        <v>1</v>
      </c>
      <c r="I1321" s="4" t="s">
        <v>69</v>
      </c>
      <c r="J1321" s="4" t="s">
        <v>8</v>
      </c>
      <c r="K1321" s="4" t="s">
        <v>4279</v>
      </c>
      <c r="L1321" s="4" t="s">
        <v>4266</v>
      </c>
      <c r="M1321" s="4" t="s">
        <v>26199</v>
      </c>
    </row>
    <row r="1322" spans="1:14">
      <c r="A1322" s="4" t="s">
        <v>26201</v>
      </c>
      <c r="B1322" s="4" t="s">
        <v>26202</v>
      </c>
      <c r="C1322" s="4" t="s">
        <v>128</v>
      </c>
      <c r="D1322" t="str">
        <f>VLOOKUP(C1322,'Ref-Item'!A:B,2,0)</f>
        <v>COD12-0054</v>
      </c>
      <c r="E1322" s="4" t="s">
        <v>5688</v>
      </c>
      <c r="F1322" s="4" t="s">
        <v>5688</v>
      </c>
      <c r="G1322" s="4" t="s">
        <v>5689</v>
      </c>
      <c r="H1322" s="4">
        <v>1</v>
      </c>
      <c r="I1322" s="4" t="s">
        <v>5270</v>
      </c>
      <c r="J1322" s="4" t="s">
        <v>8</v>
      </c>
      <c r="K1322" s="4" t="s">
        <v>4270</v>
      </c>
      <c r="L1322" s="4" t="s">
        <v>4266</v>
      </c>
      <c r="M1322" s="4" t="s">
        <v>26203</v>
      </c>
    </row>
    <row r="1323" spans="1:14">
      <c r="A1323" s="4" t="s">
        <v>26205</v>
      </c>
      <c r="B1323" s="4" t="s">
        <v>26206</v>
      </c>
      <c r="C1323" s="4" t="s">
        <v>3837</v>
      </c>
      <c r="D1323" t="str">
        <f>VLOOKUP(C1323,'Ref-Item'!A:B,2,0)</f>
        <v>COD31-0041</v>
      </c>
      <c r="E1323" s="4" t="s">
        <v>5286</v>
      </c>
      <c r="F1323" s="4" t="s">
        <v>5286</v>
      </c>
      <c r="G1323" s="4" t="s">
        <v>5789</v>
      </c>
      <c r="H1323" s="4">
        <v>1</v>
      </c>
      <c r="I1323" s="4" t="s">
        <v>12</v>
      </c>
      <c r="J1323" s="4" t="s">
        <v>3</v>
      </c>
      <c r="K1323" s="4" t="s">
        <v>18</v>
      </c>
      <c r="L1323" s="4" t="s">
        <v>5070</v>
      </c>
      <c r="M1323" s="4" t="s">
        <v>26207</v>
      </c>
      <c r="N1323" t="s">
        <v>10146</v>
      </c>
    </row>
    <row r="1324" spans="1:14">
      <c r="A1324" s="4" t="s">
        <v>26208</v>
      </c>
      <c r="B1324" s="4" t="s">
        <v>26209</v>
      </c>
      <c r="C1324" s="4" t="s">
        <v>3013</v>
      </c>
      <c r="D1324" t="str">
        <f>VLOOKUP(C1324,'Ref-Item'!A:B,2,0)</f>
        <v>AMFBA10-0489A</v>
      </c>
      <c r="E1324" s="4" t="s">
        <v>74</v>
      </c>
      <c r="F1324" s="4" t="s">
        <v>74</v>
      </c>
      <c r="G1324" s="4" t="s">
        <v>5179</v>
      </c>
      <c r="H1324" s="4">
        <v>1</v>
      </c>
      <c r="I1324" s="4" t="s">
        <v>42</v>
      </c>
      <c r="J1324" s="4" t="s">
        <v>3</v>
      </c>
      <c r="K1324" s="4" t="s">
        <v>4268</v>
      </c>
      <c r="L1324" s="4" t="s">
        <v>5070</v>
      </c>
      <c r="M1324" s="4" t="s">
        <v>26210</v>
      </c>
      <c r="N1324" t="s">
        <v>10150</v>
      </c>
    </row>
    <row r="1325" spans="1:14">
      <c r="A1325" s="4" t="s">
        <v>26211</v>
      </c>
      <c r="B1325" s="4" t="s">
        <v>26212</v>
      </c>
      <c r="C1325" s="4" t="s">
        <v>5705</v>
      </c>
      <c r="D1325" t="str">
        <f>VLOOKUP(C1325,'Ref-Item'!A:B,2,0)</f>
        <v>CZ63DU6225-LG</v>
      </c>
      <c r="E1325" s="4" t="s">
        <v>5706</v>
      </c>
      <c r="F1325" s="4" t="s">
        <v>5706</v>
      </c>
      <c r="G1325" s="4" t="s">
        <v>5707</v>
      </c>
      <c r="H1325" s="4">
        <v>1</v>
      </c>
      <c r="I1325" s="4" t="s">
        <v>2</v>
      </c>
      <c r="J1325" s="4" t="s">
        <v>3</v>
      </c>
      <c r="K1325" s="4" t="s">
        <v>4522</v>
      </c>
      <c r="L1325" s="4" t="s">
        <v>5070</v>
      </c>
      <c r="M1325" s="4" t="s">
        <v>26213</v>
      </c>
      <c r="N1325" t="s">
        <v>10154</v>
      </c>
    </row>
    <row r="1326" spans="1:14">
      <c r="A1326" s="4" t="s">
        <v>26214</v>
      </c>
      <c r="B1326" s="4" t="s">
        <v>26215</v>
      </c>
      <c r="C1326" s="4" t="s">
        <v>1974</v>
      </c>
      <c r="D1326" t="str">
        <f>VLOOKUP(C1326,'Ref-Item'!A:B,2,0)</f>
        <v>DC55-0071A</v>
      </c>
      <c r="E1326" s="4" t="s">
        <v>185</v>
      </c>
      <c r="F1326" s="4" t="s">
        <v>185</v>
      </c>
      <c r="G1326" s="4" t="s">
        <v>5082</v>
      </c>
      <c r="H1326" s="4">
        <v>1</v>
      </c>
      <c r="I1326" s="4" t="s">
        <v>37</v>
      </c>
      <c r="J1326" s="4" t="s">
        <v>18</v>
      </c>
      <c r="K1326" s="4" t="s">
        <v>4274</v>
      </c>
      <c r="L1326" s="4" t="s">
        <v>4266</v>
      </c>
      <c r="M1326" s="4" t="s">
        <v>26216</v>
      </c>
      <c r="N1326" t="s">
        <v>4365</v>
      </c>
    </row>
    <row r="1327" spans="1:14">
      <c r="A1327" s="4" t="s">
        <v>26218</v>
      </c>
      <c r="B1327" s="4" t="s">
        <v>26212</v>
      </c>
      <c r="C1327" s="4" t="s">
        <v>5677</v>
      </c>
      <c r="D1327" t="str">
        <f>VLOOKUP(C1327,'Ref-Item'!A:B,2,0)</f>
        <v>CZ63DU6224-LG</v>
      </c>
      <c r="E1327" s="4" t="s">
        <v>5678</v>
      </c>
      <c r="F1327" s="4" t="s">
        <v>5678</v>
      </c>
      <c r="G1327" s="4" t="s">
        <v>5679</v>
      </c>
      <c r="H1327" s="4">
        <v>1</v>
      </c>
      <c r="I1327" s="4" t="s">
        <v>2</v>
      </c>
      <c r="J1327" s="4" t="s">
        <v>3</v>
      </c>
      <c r="K1327" s="4" t="s">
        <v>4522</v>
      </c>
      <c r="L1327" s="4" t="s">
        <v>5070</v>
      </c>
      <c r="M1327" s="4" t="s">
        <v>26219</v>
      </c>
    </row>
    <row r="1328" spans="1:14">
      <c r="A1328" s="4" t="s">
        <v>26220</v>
      </c>
      <c r="B1328" s="4" t="s">
        <v>26221</v>
      </c>
      <c r="C1328" s="4" t="s">
        <v>357</v>
      </c>
      <c r="D1328" t="str">
        <f>VLOOKUP(C1328,'Ref-Item'!A:B,2,0)</f>
        <v>AMFBA54-0113A</v>
      </c>
      <c r="E1328" s="4" t="s">
        <v>4569</v>
      </c>
      <c r="F1328" s="4" t="s">
        <v>4569</v>
      </c>
      <c r="G1328" s="4" t="s">
        <v>5209</v>
      </c>
      <c r="H1328" s="4">
        <v>1</v>
      </c>
      <c r="I1328" s="4" t="s">
        <v>27</v>
      </c>
      <c r="J1328" s="4" t="s">
        <v>3</v>
      </c>
      <c r="K1328" s="4" t="s">
        <v>4271</v>
      </c>
      <c r="L1328" s="4" t="s">
        <v>5070</v>
      </c>
      <c r="M1328" s="4" t="s">
        <v>26222</v>
      </c>
    </row>
    <row r="1329" spans="1:14">
      <c r="A1329" s="4" t="s">
        <v>26223</v>
      </c>
      <c r="B1329" s="4" t="s">
        <v>26224</v>
      </c>
      <c r="C1329" s="4" t="s">
        <v>2135</v>
      </c>
      <c r="D1329" t="str">
        <f>VLOOKUP(C1329,'Ref-Item'!A:B,2,0)</f>
        <v>DC21-0370</v>
      </c>
      <c r="E1329" s="4" t="s">
        <v>9903</v>
      </c>
      <c r="F1329" s="4" t="s">
        <v>9903</v>
      </c>
      <c r="G1329" s="4" t="s">
        <v>9904</v>
      </c>
      <c r="H1329" s="4">
        <v>1</v>
      </c>
      <c r="I1329" s="4" t="s">
        <v>5113</v>
      </c>
      <c r="J1329" s="4" t="s">
        <v>3</v>
      </c>
      <c r="K1329" s="4" t="s">
        <v>4267</v>
      </c>
      <c r="L1329" s="4" t="s">
        <v>4266</v>
      </c>
      <c r="M1329" s="4" t="s">
        <v>26225</v>
      </c>
      <c r="N1329" t="s">
        <v>10166</v>
      </c>
    </row>
    <row r="1330" spans="1:14">
      <c r="A1330" s="4" t="s">
        <v>26226</v>
      </c>
      <c r="B1330" s="4" t="s">
        <v>26227</v>
      </c>
      <c r="C1330" s="4" t="s">
        <v>2505</v>
      </c>
      <c r="D1330" t="str">
        <f>VLOOKUP(C1330,'Ref-Item'!A:B,2,0)</f>
        <v>DC54-0295A</v>
      </c>
      <c r="E1330" s="4" t="s">
        <v>4580</v>
      </c>
      <c r="F1330" s="4" t="s">
        <v>4580</v>
      </c>
      <c r="G1330" s="4" t="s">
        <v>4581</v>
      </c>
      <c r="H1330" s="4">
        <v>1</v>
      </c>
      <c r="I1330" s="4" t="s">
        <v>42</v>
      </c>
      <c r="J1330" s="4" t="s">
        <v>18</v>
      </c>
      <c r="K1330" s="4" t="s">
        <v>18</v>
      </c>
      <c r="L1330" s="4" t="s">
        <v>5070</v>
      </c>
      <c r="M1330" s="4" t="s">
        <v>26228</v>
      </c>
    </row>
    <row r="1331" spans="1:14">
      <c r="A1331" s="4" t="s">
        <v>26230</v>
      </c>
      <c r="B1331" s="4" t="s">
        <v>26231</v>
      </c>
      <c r="C1331" s="4" t="s">
        <v>3014</v>
      </c>
      <c r="D1331" t="str">
        <f>VLOOKUP(C1331,'Ref-Item'!A:B,2,0)</f>
        <v>AMFBA10-0488A</v>
      </c>
      <c r="E1331" s="4" t="s">
        <v>71</v>
      </c>
      <c r="F1331" s="4" t="s">
        <v>71</v>
      </c>
      <c r="G1331" s="4" t="s">
        <v>5212</v>
      </c>
      <c r="H1331" s="4">
        <v>1</v>
      </c>
      <c r="I1331" s="4" t="s">
        <v>2</v>
      </c>
      <c r="J1331" s="4" t="s">
        <v>8</v>
      </c>
      <c r="K1331" s="4" t="s">
        <v>4271</v>
      </c>
      <c r="L1331" s="4" t="s">
        <v>4266</v>
      </c>
      <c r="M1331" s="4" t="s">
        <v>26232</v>
      </c>
    </row>
    <row r="1332" spans="1:14">
      <c r="A1332" s="4" t="s">
        <v>26234</v>
      </c>
      <c r="B1332" s="4" t="s">
        <v>26235</v>
      </c>
      <c r="C1332" s="4" t="s">
        <v>4402</v>
      </c>
      <c r="D1332" t="str">
        <f>VLOOKUP(C1332,'Ref-Item'!A:B,2,0)</f>
        <v>HD12-0087</v>
      </c>
      <c r="E1332" s="4" t="s">
        <v>4403</v>
      </c>
      <c r="F1332" s="4" t="s">
        <v>4403</v>
      </c>
      <c r="G1332" s="4" t="s">
        <v>5437</v>
      </c>
      <c r="H1332" s="4">
        <v>1</v>
      </c>
      <c r="I1332" s="4" t="s">
        <v>10</v>
      </c>
      <c r="J1332" s="4" t="s">
        <v>8</v>
      </c>
      <c r="K1332" s="4" t="s">
        <v>4271</v>
      </c>
      <c r="L1332" s="4" t="s">
        <v>4266</v>
      </c>
      <c r="M1332" s="4" t="s">
        <v>26236</v>
      </c>
    </row>
    <row r="1333" spans="1:14">
      <c r="A1333" s="4" t="s">
        <v>26238</v>
      </c>
      <c r="B1333" s="4" t="s">
        <v>26239</v>
      </c>
      <c r="C1333" s="4" t="s">
        <v>4204</v>
      </c>
      <c r="D1333" t="str">
        <f>VLOOKUP(C1333,'Ref-Item'!A:B,2,0)</f>
        <v>COD31-0077</v>
      </c>
      <c r="E1333" s="4" t="s">
        <v>4205</v>
      </c>
      <c r="F1333" s="4" t="s">
        <v>4205</v>
      </c>
      <c r="G1333" s="4" t="s">
        <v>5558</v>
      </c>
      <c r="H1333" s="4">
        <v>1</v>
      </c>
      <c r="I1333" s="4" t="s">
        <v>152</v>
      </c>
      <c r="J1333" s="4" t="s">
        <v>3</v>
      </c>
      <c r="K1333" s="4" t="s">
        <v>4267</v>
      </c>
      <c r="L1333" s="4" t="s">
        <v>5070</v>
      </c>
      <c r="M1333" s="4" t="s">
        <v>26240</v>
      </c>
      <c r="N1333" t="s">
        <v>10166</v>
      </c>
    </row>
    <row r="1334" spans="1:14">
      <c r="A1334" s="4" t="s">
        <v>26241</v>
      </c>
      <c r="B1334" s="4" t="s">
        <v>26242</v>
      </c>
      <c r="C1334" s="4" t="s">
        <v>1320</v>
      </c>
      <c r="D1334" t="str">
        <f>VLOOKUP(C1334,'Ref-Item'!A:B,2,0)</f>
        <v>DC51-0003A</v>
      </c>
      <c r="E1334" s="4" t="s">
        <v>124</v>
      </c>
      <c r="F1334" s="4" t="s">
        <v>124</v>
      </c>
      <c r="G1334" s="4" t="s">
        <v>5177</v>
      </c>
      <c r="H1334" s="4">
        <v>1</v>
      </c>
      <c r="I1334" s="4" t="s">
        <v>37</v>
      </c>
      <c r="J1334" s="4" t="s">
        <v>3</v>
      </c>
      <c r="K1334" s="4" t="s">
        <v>18</v>
      </c>
      <c r="L1334" s="4" t="s">
        <v>5070</v>
      </c>
      <c r="M1334" s="4" t="s">
        <v>26243</v>
      </c>
    </row>
    <row r="1335" spans="1:14">
      <c r="A1335" s="4" t="s">
        <v>26244</v>
      </c>
      <c r="B1335" s="4" t="s">
        <v>26245</v>
      </c>
      <c r="C1335" s="4" t="s">
        <v>3649</v>
      </c>
      <c r="D1335" t="str">
        <f>VLOOKUP(C1335,'Ref-Item'!A:B,2,0)</f>
        <v>DC31-0539</v>
      </c>
      <c r="E1335" s="4" t="s">
        <v>4232</v>
      </c>
      <c r="F1335" s="4" t="s">
        <v>4232</v>
      </c>
      <c r="G1335" s="4" t="s">
        <v>4233</v>
      </c>
      <c r="H1335" s="4">
        <v>1</v>
      </c>
      <c r="I1335" s="4" t="s">
        <v>2</v>
      </c>
      <c r="J1335" s="4" t="s">
        <v>3</v>
      </c>
      <c r="K1335" s="4" t="s">
        <v>4268</v>
      </c>
      <c r="L1335" s="4" t="s">
        <v>5070</v>
      </c>
      <c r="M1335" s="4" t="s">
        <v>26246</v>
      </c>
    </row>
    <row r="1336" spans="1:14">
      <c r="A1336" s="4" t="s">
        <v>26247</v>
      </c>
      <c r="B1336" s="4" t="s">
        <v>26248</v>
      </c>
      <c r="C1336" s="4" t="s">
        <v>5895</v>
      </c>
      <c r="D1336" t="str">
        <f>VLOOKUP(C1336,'Ref-Item'!A:B,2,0)</f>
        <v>COZ63DU6240-M</v>
      </c>
      <c r="E1336" s="4" t="s">
        <v>5896</v>
      </c>
      <c r="F1336" s="4" t="s">
        <v>5896</v>
      </c>
      <c r="G1336" s="4" t="s">
        <v>6264</v>
      </c>
      <c r="H1336" s="4">
        <v>1</v>
      </c>
      <c r="I1336" s="4" t="s">
        <v>152</v>
      </c>
      <c r="J1336" s="4" t="s">
        <v>3</v>
      </c>
      <c r="K1336" s="4" t="s">
        <v>4274</v>
      </c>
      <c r="L1336" s="4" t="s">
        <v>5070</v>
      </c>
      <c r="M1336" s="4" t="s">
        <v>26249</v>
      </c>
      <c r="N1336" t="s">
        <v>4294</v>
      </c>
    </row>
    <row r="1337" spans="1:14">
      <c r="A1337" s="4" t="s">
        <v>26250</v>
      </c>
      <c r="B1337" s="4" t="s">
        <v>26251</v>
      </c>
      <c r="C1337" s="4" t="s">
        <v>4444</v>
      </c>
      <c r="D1337" t="str">
        <f>VLOOKUP(C1337,'Ref-Item'!A:B,2,0)</f>
        <v>HD21-0079</v>
      </c>
      <c r="E1337" s="4" t="s">
        <v>5475</v>
      </c>
      <c r="F1337" s="4" t="s">
        <v>5475</v>
      </c>
      <c r="G1337" s="4" t="s">
        <v>5476</v>
      </c>
      <c r="H1337" s="4">
        <v>1</v>
      </c>
      <c r="I1337" s="4" t="s">
        <v>12</v>
      </c>
      <c r="J1337" s="4" t="s">
        <v>8</v>
      </c>
      <c r="K1337" s="4" t="s">
        <v>4271</v>
      </c>
      <c r="L1337" s="4" t="s">
        <v>4266</v>
      </c>
      <c r="M1337" s="4" t="s">
        <v>26252</v>
      </c>
    </row>
    <row r="1338" spans="1:14">
      <c r="A1338" s="4" t="s">
        <v>26254</v>
      </c>
      <c r="B1338" s="4" t="s">
        <v>26251</v>
      </c>
      <c r="C1338" s="4" t="s">
        <v>4444</v>
      </c>
      <c r="D1338" t="str">
        <f>VLOOKUP(C1338,'Ref-Item'!A:B,2,0)</f>
        <v>HD21-0079</v>
      </c>
      <c r="E1338" s="4" t="s">
        <v>5475</v>
      </c>
      <c r="F1338" s="4" t="s">
        <v>5475</v>
      </c>
      <c r="G1338" s="4" t="s">
        <v>5476</v>
      </c>
      <c r="H1338" s="4">
        <v>1</v>
      </c>
      <c r="I1338" s="4" t="s">
        <v>12</v>
      </c>
      <c r="J1338" s="4" t="s">
        <v>8</v>
      </c>
      <c r="K1338" s="4" t="s">
        <v>4271</v>
      </c>
      <c r="L1338" s="4" t="s">
        <v>4266</v>
      </c>
      <c r="M1338" s="4" t="s">
        <v>26255</v>
      </c>
      <c r="N1338" t="s">
        <v>10192</v>
      </c>
    </row>
    <row r="1339" spans="1:14">
      <c r="A1339" s="4" t="s">
        <v>26256</v>
      </c>
      <c r="B1339" s="4" t="s">
        <v>26257</v>
      </c>
      <c r="C1339" s="4" t="s">
        <v>5141</v>
      </c>
      <c r="D1339" t="str">
        <f>VLOOKUP(C1339,'Ref-Item'!A:B,2,0)</f>
        <v>HYD10-0090</v>
      </c>
      <c r="E1339" s="4" t="s">
        <v>5142</v>
      </c>
      <c r="F1339" s="4" t="s">
        <v>5142</v>
      </c>
      <c r="G1339" s="4" t="s">
        <v>5143</v>
      </c>
      <c r="H1339" s="4">
        <v>1</v>
      </c>
      <c r="I1339" s="4" t="s">
        <v>10</v>
      </c>
      <c r="J1339" s="4" t="s">
        <v>8</v>
      </c>
      <c r="K1339" s="4" t="s">
        <v>4522</v>
      </c>
      <c r="L1339" s="4" t="s">
        <v>4266</v>
      </c>
      <c r="M1339" s="4" t="s">
        <v>26258</v>
      </c>
      <c r="N1339" t="s">
        <v>4294</v>
      </c>
    </row>
    <row r="1340" spans="1:14">
      <c r="A1340" s="4" t="s">
        <v>26259</v>
      </c>
      <c r="B1340" s="4" t="s">
        <v>26260</v>
      </c>
      <c r="C1340" s="4" t="s">
        <v>5398</v>
      </c>
      <c r="D1340" t="str">
        <f>VLOOKUP(C1340,'Ref-Item'!A:B,2,0)</f>
        <v>DOC12-0680</v>
      </c>
      <c r="E1340" s="4" t="s">
        <v>5399</v>
      </c>
      <c r="F1340" s="4" t="s">
        <v>5399</v>
      </c>
      <c r="G1340" s="4" t="s">
        <v>5400</v>
      </c>
      <c r="H1340" s="4">
        <v>1</v>
      </c>
      <c r="I1340" s="4" t="s">
        <v>4231</v>
      </c>
      <c r="J1340" s="4" t="s">
        <v>8</v>
      </c>
      <c r="K1340" s="4" t="s">
        <v>4295</v>
      </c>
      <c r="L1340" s="4" t="s">
        <v>4266</v>
      </c>
      <c r="M1340" s="4" t="s">
        <v>26261</v>
      </c>
      <c r="N1340" t="s">
        <v>4294</v>
      </c>
    </row>
    <row r="1341" spans="1:14">
      <c r="A1341" s="4" t="s">
        <v>26262</v>
      </c>
      <c r="B1341" s="4" t="s">
        <v>26263</v>
      </c>
      <c r="C1341" s="4" t="s">
        <v>4476</v>
      </c>
      <c r="D1341" t="str">
        <f>VLOOKUP(C1341,'Ref-Item'!A:B,2,0)</f>
        <v>DL63OP6186US-LG</v>
      </c>
      <c r="E1341" s="4" t="s">
        <v>4477</v>
      </c>
      <c r="F1341" s="4" t="s">
        <v>4477</v>
      </c>
      <c r="G1341" s="4" t="s">
        <v>5229</v>
      </c>
      <c r="H1341" s="4">
        <v>1</v>
      </c>
      <c r="I1341" s="4" t="s">
        <v>27</v>
      </c>
      <c r="J1341" s="4" t="s">
        <v>3</v>
      </c>
      <c r="K1341" s="4" t="s">
        <v>4271</v>
      </c>
      <c r="L1341" s="4" t="s">
        <v>5070</v>
      </c>
      <c r="M1341" s="4" t="s">
        <v>26264</v>
      </c>
      <c r="N1341" t="s">
        <v>10200</v>
      </c>
    </row>
    <row r="1342" spans="1:14">
      <c r="A1342" s="4" t="s">
        <v>26265</v>
      </c>
      <c r="B1342" s="4" t="s">
        <v>26266</v>
      </c>
      <c r="C1342" s="4" t="s">
        <v>5512</v>
      </c>
      <c r="D1342" t="str">
        <f>VLOOKUP(C1342,'Ref-Item'!A:B,2,0)</f>
        <v>DC54-0559A</v>
      </c>
      <c r="E1342" s="4" t="s">
        <v>5513</v>
      </c>
      <c r="F1342" s="4" t="s">
        <v>5514</v>
      </c>
      <c r="G1342" s="4" t="s">
        <v>5515</v>
      </c>
      <c r="H1342" s="4">
        <v>1</v>
      </c>
      <c r="I1342" s="4" t="s">
        <v>27</v>
      </c>
      <c r="J1342" s="4" t="s">
        <v>3</v>
      </c>
      <c r="K1342" s="4" t="s">
        <v>4271</v>
      </c>
      <c r="L1342" s="4" t="s">
        <v>5070</v>
      </c>
      <c r="M1342" s="4" t="s">
        <v>26267</v>
      </c>
    </row>
    <row r="1343" spans="1:14">
      <c r="A1343" s="4" t="s">
        <v>26268</v>
      </c>
      <c r="B1343" s="4" t="s">
        <v>26269</v>
      </c>
      <c r="C1343" s="4" t="s">
        <v>302</v>
      </c>
      <c r="D1343" t="str">
        <f>VLOOKUP(C1343,'Ref-Item'!A:B,2,0)</f>
        <v>COD31-0090</v>
      </c>
      <c r="E1343" s="4" t="s">
        <v>301</v>
      </c>
      <c r="F1343" s="4" t="s">
        <v>301</v>
      </c>
      <c r="G1343" s="4" t="s">
        <v>5130</v>
      </c>
      <c r="H1343" s="4">
        <v>1</v>
      </c>
      <c r="I1343" s="4" t="s">
        <v>10</v>
      </c>
      <c r="J1343" s="4" t="s">
        <v>3</v>
      </c>
      <c r="K1343" s="4" t="s">
        <v>18</v>
      </c>
      <c r="L1343" s="4" t="s">
        <v>5070</v>
      </c>
      <c r="M1343" s="4" t="s">
        <v>26270</v>
      </c>
    </row>
    <row r="1344" spans="1:14">
      <c r="A1344" s="4" t="s">
        <v>26271</v>
      </c>
      <c r="B1344" s="4" t="s">
        <v>26272</v>
      </c>
      <c r="C1344" s="4" t="s">
        <v>2543</v>
      </c>
      <c r="D1344" t="str">
        <f>VLOOKUP(C1344,'Ref-Item'!A:B,2,0)</f>
        <v>DC54-0329A</v>
      </c>
      <c r="E1344" s="4" t="s">
        <v>88</v>
      </c>
      <c r="F1344" s="4" t="s">
        <v>88</v>
      </c>
      <c r="G1344" s="4" t="s">
        <v>5407</v>
      </c>
      <c r="H1344" s="4">
        <v>1</v>
      </c>
      <c r="I1344" s="4" t="s">
        <v>549</v>
      </c>
      <c r="J1344" s="4" t="s">
        <v>8</v>
      </c>
      <c r="K1344" s="4" t="s">
        <v>4268</v>
      </c>
      <c r="L1344" s="4" t="s">
        <v>4266</v>
      </c>
      <c r="M1344" s="4" t="s">
        <v>26273</v>
      </c>
      <c r="N1344" t="s">
        <v>4294</v>
      </c>
    </row>
    <row r="1345" spans="1:14">
      <c r="A1345" s="4" t="s">
        <v>26275</v>
      </c>
      <c r="B1345" s="4" t="s">
        <v>26276</v>
      </c>
      <c r="C1345" s="4" t="s">
        <v>2527</v>
      </c>
      <c r="D1345" t="str">
        <f>VLOOKUP(C1345,'Ref-Item'!A:B,2,0)</f>
        <v>DC54-0328A</v>
      </c>
      <c r="E1345" s="4" t="s">
        <v>500</v>
      </c>
      <c r="F1345" s="4" t="s">
        <v>500</v>
      </c>
      <c r="G1345" s="4" t="s">
        <v>4330</v>
      </c>
      <c r="H1345" s="4">
        <v>1</v>
      </c>
      <c r="I1345" s="4" t="s">
        <v>470</v>
      </c>
      <c r="J1345" s="4" t="s">
        <v>8</v>
      </c>
      <c r="K1345" s="4" t="s">
        <v>4267</v>
      </c>
      <c r="L1345" s="4" t="s">
        <v>4286</v>
      </c>
      <c r="M1345" s="4" t="s">
        <v>26277</v>
      </c>
      <c r="N1345" t="s">
        <v>10213</v>
      </c>
    </row>
    <row r="1346" spans="1:14">
      <c r="A1346" s="4" t="s">
        <v>26279</v>
      </c>
      <c r="B1346" s="4" t="s">
        <v>26280</v>
      </c>
      <c r="C1346" s="4" t="s">
        <v>1974</v>
      </c>
      <c r="D1346" t="str">
        <f>VLOOKUP(C1346,'Ref-Item'!A:B,2,0)</f>
        <v>DC55-0071A</v>
      </c>
      <c r="E1346" s="4" t="s">
        <v>185</v>
      </c>
      <c r="F1346" s="4" t="s">
        <v>185</v>
      </c>
      <c r="G1346" s="4" t="s">
        <v>5082</v>
      </c>
      <c r="H1346" s="4">
        <v>1</v>
      </c>
      <c r="I1346" s="4" t="s">
        <v>144</v>
      </c>
      <c r="J1346" s="4" t="s">
        <v>8</v>
      </c>
      <c r="K1346" s="4" t="s">
        <v>4265</v>
      </c>
      <c r="L1346" s="4" t="s">
        <v>4266</v>
      </c>
      <c r="M1346" s="4" t="s">
        <v>26281</v>
      </c>
    </row>
    <row r="1347" spans="1:14">
      <c r="A1347" s="4" t="s">
        <v>26282</v>
      </c>
      <c r="B1347" s="4" t="s">
        <v>26283</v>
      </c>
      <c r="C1347" s="4" t="s">
        <v>4665</v>
      </c>
      <c r="D1347" t="str">
        <f>VLOOKUP(C1347,'Ref-Item'!A:B,2,0)</f>
        <v>COD12-0163</v>
      </c>
      <c r="E1347" s="4" t="s">
        <v>4666</v>
      </c>
      <c r="F1347" s="4" t="s">
        <v>4666</v>
      </c>
      <c r="G1347" s="4" t="s">
        <v>5388</v>
      </c>
      <c r="H1347" s="4">
        <v>1</v>
      </c>
      <c r="I1347" s="4" t="s">
        <v>90</v>
      </c>
      <c r="J1347" s="4" t="s">
        <v>8</v>
      </c>
      <c r="K1347" s="4" t="s">
        <v>4271</v>
      </c>
      <c r="L1347" s="4" t="s">
        <v>4266</v>
      </c>
      <c r="M1347" s="4" t="s">
        <v>26284</v>
      </c>
    </row>
    <row r="1348" spans="1:14">
      <c r="A1348" s="4" t="s">
        <v>26286</v>
      </c>
      <c r="B1348" s="4" t="s">
        <v>26287</v>
      </c>
      <c r="C1348" s="4" t="s">
        <v>5026</v>
      </c>
      <c r="D1348" t="str">
        <f>VLOOKUP(C1348,'Ref-Item'!A:B,2,0)</f>
        <v>COD12-0161</v>
      </c>
      <c r="E1348" s="4" t="s">
        <v>5455</v>
      </c>
      <c r="F1348" s="4" t="s">
        <v>5455</v>
      </c>
      <c r="G1348" s="4" t="s">
        <v>5565</v>
      </c>
      <c r="H1348" s="4">
        <v>1</v>
      </c>
      <c r="I1348" s="4" t="s">
        <v>90</v>
      </c>
      <c r="J1348" s="4" t="s">
        <v>8</v>
      </c>
      <c r="K1348" s="4" t="s">
        <v>4271</v>
      </c>
      <c r="L1348" s="4" t="s">
        <v>4266</v>
      </c>
      <c r="M1348" s="4" t="s">
        <v>26288</v>
      </c>
    </row>
    <row r="1349" spans="1:14">
      <c r="A1349" s="4" t="s">
        <v>26286</v>
      </c>
      <c r="B1349" s="4" t="s">
        <v>26287</v>
      </c>
      <c r="C1349" s="4" t="s">
        <v>5026</v>
      </c>
      <c r="D1349" t="str">
        <f>VLOOKUP(C1349,'Ref-Item'!A:B,2,0)</f>
        <v>COD12-0161</v>
      </c>
      <c r="E1349" s="4" t="s">
        <v>5455</v>
      </c>
      <c r="F1349" s="4" t="s">
        <v>5455</v>
      </c>
      <c r="G1349" s="4" t="s">
        <v>5565</v>
      </c>
      <c r="H1349" s="4">
        <v>1</v>
      </c>
      <c r="I1349" s="4" t="s">
        <v>90</v>
      </c>
      <c r="J1349" s="4" t="s">
        <v>8</v>
      </c>
      <c r="K1349" s="4" t="s">
        <v>4271</v>
      </c>
      <c r="L1349" s="4" t="s">
        <v>4266</v>
      </c>
      <c r="M1349" s="4" t="s">
        <v>26290</v>
      </c>
    </row>
    <row r="1350" spans="1:14">
      <c r="A1350" s="4" t="s">
        <v>26291</v>
      </c>
      <c r="B1350" s="4" t="s">
        <v>26292</v>
      </c>
      <c r="C1350" s="4" t="s">
        <v>2850</v>
      </c>
      <c r="D1350" t="str">
        <f>VLOOKUP(C1350,'Ref-Item'!A:B,2,0)</f>
        <v>DC20-0476A</v>
      </c>
      <c r="E1350" s="4" t="s">
        <v>276</v>
      </c>
      <c r="F1350" s="4" t="s">
        <v>276</v>
      </c>
      <c r="G1350" s="4" t="s">
        <v>5582</v>
      </c>
      <c r="H1350" s="4">
        <v>1</v>
      </c>
      <c r="I1350" s="4" t="s">
        <v>214</v>
      </c>
      <c r="J1350" s="4" t="s">
        <v>3</v>
      </c>
      <c r="K1350" s="4" t="s">
        <v>4271</v>
      </c>
      <c r="L1350" s="4" t="s">
        <v>4266</v>
      </c>
      <c r="M1350" s="4" t="s">
        <v>26293</v>
      </c>
    </row>
    <row r="1351" spans="1:14">
      <c r="A1351" s="4" t="s">
        <v>26294</v>
      </c>
      <c r="B1351" s="4" t="s">
        <v>26295</v>
      </c>
      <c r="C1351" s="4" t="s">
        <v>53</v>
      </c>
      <c r="D1351" t="str">
        <f>VLOOKUP(C1351,'Ref-Item'!A:B,2,0)</f>
        <v>DC31-0508</v>
      </c>
      <c r="E1351" s="4" t="s">
        <v>52</v>
      </c>
      <c r="F1351" s="4" t="s">
        <v>52</v>
      </c>
      <c r="G1351" s="4" t="s">
        <v>54</v>
      </c>
      <c r="H1351" s="4">
        <v>1</v>
      </c>
      <c r="I1351" s="4" t="s">
        <v>470</v>
      </c>
      <c r="J1351" s="4" t="s">
        <v>4272</v>
      </c>
      <c r="K1351" s="4" t="s">
        <v>18</v>
      </c>
      <c r="L1351" s="4" t="s">
        <v>4286</v>
      </c>
      <c r="M1351" s="4" t="s">
        <v>26296</v>
      </c>
    </row>
    <row r="1352" spans="1:14">
      <c r="A1352" s="4" t="s">
        <v>26297</v>
      </c>
      <c r="B1352" s="4" t="s">
        <v>26298</v>
      </c>
      <c r="C1352" s="4" t="s">
        <v>1979</v>
      </c>
      <c r="D1352" t="str">
        <f>VLOOKUP(C1352,'Ref-Item'!A:B,2,0)</f>
        <v>DC54-0066A</v>
      </c>
      <c r="E1352" s="4" t="s">
        <v>238</v>
      </c>
      <c r="F1352" s="4" t="s">
        <v>238</v>
      </c>
      <c r="G1352" s="4" t="s">
        <v>240</v>
      </c>
      <c r="H1352" s="4">
        <v>1</v>
      </c>
      <c r="I1352" s="4" t="s">
        <v>27</v>
      </c>
      <c r="J1352" s="4" t="s">
        <v>3</v>
      </c>
      <c r="K1352" s="4" t="s">
        <v>18</v>
      </c>
      <c r="L1352" s="4" t="s">
        <v>5070</v>
      </c>
      <c r="M1352" s="4" t="s">
        <v>26299</v>
      </c>
    </row>
    <row r="1353" spans="1:14">
      <c r="A1353" s="4" t="s">
        <v>26300</v>
      </c>
      <c r="B1353" s="4" t="s">
        <v>26301</v>
      </c>
      <c r="C1353" s="4" t="s">
        <v>63</v>
      </c>
      <c r="D1353" t="str">
        <f>VLOOKUP(C1353,'Ref-Item'!A:B,2,0)</f>
        <v>DC31-0511</v>
      </c>
      <c r="E1353" s="4" t="s">
        <v>62</v>
      </c>
      <c r="F1353" s="4" t="s">
        <v>62</v>
      </c>
      <c r="G1353" s="4" t="s">
        <v>5088</v>
      </c>
      <c r="H1353" s="4">
        <v>1</v>
      </c>
      <c r="I1353" s="4" t="s">
        <v>27</v>
      </c>
      <c r="J1353" s="4" t="s">
        <v>8</v>
      </c>
      <c r="K1353" s="4" t="s">
        <v>4267</v>
      </c>
      <c r="L1353" s="4" t="s">
        <v>4266</v>
      </c>
      <c r="M1353" s="4" t="s">
        <v>26302</v>
      </c>
    </row>
    <row r="1354" spans="1:14">
      <c r="A1354" s="4" t="s">
        <v>26304</v>
      </c>
      <c r="B1354" s="4" t="s">
        <v>26301</v>
      </c>
      <c r="C1354" s="4" t="s">
        <v>63</v>
      </c>
      <c r="D1354" t="str">
        <f>VLOOKUP(C1354,'Ref-Item'!A:B,2,0)</f>
        <v>DC31-0511</v>
      </c>
      <c r="E1354" s="4" t="s">
        <v>62</v>
      </c>
      <c r="F1354" s="4" t="s">
        <v>62</v>
      </c>
      <c r="G1354" s="4" t="s">
        <v>5088</v>
      </c>
      <c r="H1354" s="4">
        <v>1</v>
      </c>
      <c r="I1354" s="4" t="s">
        <v>27</v>
      </c>
      <c r="J1354" s="4" t="s">
        <v>8</v>
      </c>
      <c r="K1354" s="4" t="s">
        <v>4267</v>
      </c>
      <c r="L1354" s="4" t="s">
        <v>4266</v>
      </c>
      <c r="M1354" s="4" t="s">
        <v>26305</v>
      </c>
    </row>
    <row r="1355" spans="1:14">
      <c r="A1355" s="4" t="s">
        <v>26306</v>
      </c>
      <c r="B1355" s="4" t="s">
        <v>25689</v>
      </c>
      <c r="C1355" s="4" t="s">
        <v>14</v>
      </c>
      <c r="D1355" t="str">
        <f>VLOOKUP(C1355,'Ref-Item'!A:B,2,0)</f>
        <v>DC31-0542</v>
      </c>
      <c r="E1355" s="4" t="s">
        <v>13</v>
      </c>
      <c r="F1355" s="4" t="s">
        <v>13</v>
      </c>
      <c r="G1355" s="4" t="s">
        <v>5110</v>
      </c>
      <c r="H1355" s="4">
        <v>1</v>
      </c>
      <c r="I1355" s="4" t="s">
        <v>27</v>
      </c>
      <c r="J1355" s="4" t="s">
        <v>3</v>
      </c>
      <c r="K1355" s="4" t="s">
        <v>18</v>
      </c>
      <c r="L1355" s="4" t="s">
        <v>5070</v>
      </c>
      <c r="M1355" s="4" t="s">
        <v>26307</v>
      </c>
      <c r="N1355" t="s">
        <v>10244</v>
      </c>
    </row>
    <row r="1356" spans="1:14">
      <c r="A1356" s="4" t="s">
        <v>26308</v>
      </c>
      <c r="B1356" s="4" t="s">
        <v>26301</v>
      </c>
      <c r="C1356" s="4" t="s">
        <v>63</v>
      </c>
      <c r="D1356" t="str">
        <f>VLOOKUP(C1356,'Ref-Item'!A:B,2,0)</f>
        <v>DC31-0511</v>
      </c>
      <c r="E1356" s="4" t="s">
        <v>62</v>
      </c>
      <c r="F1356" s="4" t="s">
        <v>62</v>
      </c>
      <c r="G1356" s="4" t="s">
        <v>5088</v>
      </c>
      <c r="H1356" s="4">
        <v>1</v>
      </c>
      <c r="I1356" s="4" t="s">
        <v>27</v>
      </c>
      <c r="J1356" s="4" t="s">
        <v>3</v>
      </c>
      <c r="K1356" s="4" t="s">
        <v>4267</v>
      </c>
      <c r="L1356" s="4" t="s">
        <v>5070</v>
      </c>
      <c r="M1356" s="4" t="s">
        <v>26309</v>
      </c>
    </row>
    <row r="1357" spans="1:14">
      <c r="A1357" s="4" t="s">
        <v>26310</v>
      </c>
      <c r="B1357" s="4" t="s">
        <v>26311</v>
      </c>
      <c r="C1357" s="4" t="s">
        <v>3388</v>
      </c>
      <c r="D1357" t="str">
        <f>VLOOKUP(C1357,'Ref-Item'!A:B,2,0)</f>
        <v>DC54-0053A</v>
      </c>
      <c r="E1357" s="4" t="s">
        <v>178</v>
      </c>
      <c r="F1357" s="4" t="s">
        <v>178</v>
      </c>
      <c r="G1357" s="4" t="s">
        <v>5637</v>
      </c>
      <c r="H1357" s="4">
        <v>1</v>
      </c>
      <c r="I1357" s="4" t="s">
        <v>27</v>
      </c>
      <c r="J1357" s="4" t="s">
        <v>3</v>
      </c>
      <c r="K1357" s="4" t="s">
        <v>4271</v>
      </c>
      <c r="L1357" s="4" t="s">
        <v>5070</v>
      </c>
      <c r="M1357" s="4" t="s">
        <v>26312</v>
      </c>
      <c r="N1357" t="s">
        <v>10251</v>
      </c>
    </row>
    <row r="1358" spans="1:14">
      <c r="A1358" s="4" t="s">
        <v>26313</v>
      </c>
      <c r="B1358" s="4" t="s">
        <v>26314</v>
      </c>
      <c r="C1358" s="4" t="s">
        <v>2531</v>
      </c>
      <c r="D1358" t="str">
        <f>VLOOKUP(C1358,'Ref-Item'!A:B,2,0)</f>
        <v>DC54-0333A</v>
      </c>
      <c r="E1358" s="4" t="s">
        <v>4545</v>
      </c>
      <c r="F1358" s="4" t="s">
        <v>4545</v>
      </c>
      <c r="G1358" s="4" t="s">
        <v>5181</v>
      </c>
      <c r="H1358" s="4">
        <v>1</v>
      </c>
      <c r="I1358" s="4" t="s">
        <v>27</v>
      </c>
      <c r="J1358" s="4" t="s">
        <v>3</v>
      </c>
      <c r="K1358" s="4" t="s">
        <v>18</v>
      </c>
      <c r="L1358" s="4" t="s">
        <v>5070</v>
      </c>
      <c r="M1358" s="4" t="s">
        <v>26315</v>
      </c>
    </row>
    <row r="1359" spans="1:14">
      <c r="A1359" s="4" t="s">
        <v>26316</v>
      </c>
      <c r="B1359" s="4" t="s">
        <v>26317</v>
      </c>
      <c r="C1359" s="4" t="s">
        <v>3858</v>
      </c>
      <c r="D1359" t="str">
        <f>VLOOKUP(C1359,'Ref-Item'!A:B,2,0)</f>
        <v>COD31-0094</v>
      </c>
      <c r="E1359" s="4" t="s">
        <v>5561</v>
      </c>
      <c r="F1359" s="4" t="s">
        <v>5561</v>
      </c>
      <c r="G1359" s="4" t="s">
        <v>26318</v>
      </c>
      <c r="H1359" s="4">
        <v>1</v>
      </c>
      <c r="I1359" s="4" t="s">
        <v>10</v>
      </c>
      <c r="J1359" s="4" t="s">
        <v>8</v>
      </c>
      <c r="K1359" s="4" t="s">
        <v>4271</v>
      </c>
      <c r="L1359" s="4" t="s">
        <v>4266</v>
      </c>
      <c r="M1359" s="4" t="s">
        <v>26319</v>
      </c>
      <c r="N1359" t="s">
        <v>10258</v>
      </c>
    </row>
    <row r="1360" spans="1:14">
      <c r="A1360" s="4" t="s">
        <v>26321</v>
      </c>
      <c r="B1360" s="4" t="s">
        <v>26322</v>
      </c>
      <c r="C1360" s="4" t="s">
        <v>4413</v>
      </c>
      <c r="D1360" t="str">
        <f>VLOOKUP(C1360,'Ref-Item'!A:B,2,0)</f>
        <v>COD31-0138</v>
      </c>
      <c r="E1360" s="4" t="s">
        <v>4414</v>
      </c>
      <c r="F1360" s="4" t="s">
        <v>4414</v>
      </c>
      <c r="G1360" s="4" t="s">
        <v>7136</v>
      </c>
      <c r="H1360" s="4">
        <v>1</v>
      </c>
      <c r="I1360" s="4" t="s">
        <v>95</v>
      </c>
      <c r="J1360" s="4" t="s">
        <v>8</v>
      </c>
      <c r="K1360" s="4" t="s">
        <v>4268</v>
      </c>
      <c r="L1360" s="4" t="s">
        <v>4266</v>
      </c>
      <c r="M1360" s="4" t="s">
        <v>26323</v>
      </c>
    </row>
    <row r="1361" spans="1:14">
      <c r="A1361" s="4" t="s">
        <v>26325</v>
      </c>
      <c r="B1361" s="4" t="s">
        <v>26326</v>
      </c>
      <c r="C1361" s="4" t="s">
        <v>2981</v>
      </c>
      <c r="D1361" t="str">
        <f>VLOOKUP(C1361,'Ref-Item'!A:B,2,0)</f>
        <v>DC54-0487A</v>
      </c>
      <c r="E1361" s="4" t="s">
        <v>4613</v>
      </c>
      <c r="F1361" s="4" t="s">
        <v>4613</v>
      </c>
      <c r="G1361" s="4" t="s">
        <v>4614</v>
      </c>
      <c r="H1361" s="4">
        <v>1</v>
      </c>
      <c r="I1361" s="4" t="s">
        <v>27</v>
      </c>
      <c r="J1361" s="4" t="s">
        <v>3</v>
      </c>
      <c r="K1361" s="4" t="s">
        <v>18</v>
      </c>
      <c r="L1361" s="4" t="s">
        <v>5070</v>
      </c>
      <c r="M1361" s="4" t="s">
        <v>26327</v>
      </c>
    </row>
    <row r="1362" spans="1:14">
      <c r="A1362" s="4" t="s">
        <v>26328</v>
      </c>
      <c r="B1362" s="4" t="s">
        <v>26329</v>
      </c>
      <c r="C1362" s="4" t="s">
        <v>583</v>
      </c>
      <c r="D1362" t="str">
        <f>VLOOKUP(C1362,'Ref-Item'!A:B,2,0)</f>
        <v>DC31-0538</v>
      </c>
      <c r="E1362" s="4" t="s">
        <v>582</v>
      </c>
      <c r="F1362" s="4" t="s">
        <v>582</v>
      </c>
      <c r="G1362" s="4" t="s">
        <v>584</v>
      </c>
      <c r="H1362" s="4">
        <v>1</v>
      </c>
      <c r="I1362" s="4" t="s">
        <v>27</v>
      </c>
      <c r="J1362" s="4" t="s">
        <v>3</v>
      </c>
      <c r="K1362" s="4" t="s">
        <v>4522</v>
      </c>
      <c r="L1362" s="4" t="s">
        <v>5070</v>
      </c>
      <c r="M1362" s="4" t="s">
        <v>26330</v>
      </c>
      <c r="N1362" t="s">
        <v>10268</v>
      </c>
    </row>
    <row r="1363" spans="1:14">
      <c r="A1363" s="4" t="s">
        <v>26331</v>
      </c>
      <c r="B1363" s="4" t="s">
        <v>26332</v>
      </c>
      <c r="C1363" s="4" t="s">
        <v>5712</v>
      </c>
      <c r="D1363" t="str">
        <f>VLOOKUP(C1363,'Ref-Item'!A:B,2,0)</f>
        <v>CZ63DU6225-MD</v>
      </c>
      <c r="E1363" s="4" t="s">
        <v>5713</v>
      </c>
      <c r="F1363" s="4" t="s">
        <v>5713</v>
      </c>
      <c r="G1363" s="4" t="s">
        <v>5714</v>
      </c>
      <c r="H1363" s="4">
        <v>1</v>
      </c>
      <c r="I1363" s="4" t="s">
        <v>2</v>
      </c>
      <c r="J1363" s="4" t="s">
        <v>3</v>
      </c>
      <c r="K1363" s="4" t="s">
        <v>4522</v>
      </c>
      <c r="L1363" s="4" t="s">
        <v>5070</v>
      </c>
      <c r="M1363" s="4" t="s">
        <v>26333</v>
      </c>
    </row>
    <row r="1364" spans="1:14">
      <c r="A1364" s="4" t="s">
        <v>26334</v>
      </c>
      <c r="B1364" s="4" t="s">
        <v>26335</v>
      </c>
      <c r="C1364" s="4" t="s">
        <v>5401</v>
      </c>
      <c r="D1364" t="str">
        <f>VLOOKUP(C1364,'Ref-Item'!A:B,2,0)</f>
        <v>COD10-0183</v>
      </c>
      <c r="E1364" s="4" t="s">
        <v>5402</v>
      </c>
      <c r="F1364" s="4" t="s">
        <v>5402</v>
      </c>
      <c r="G1364" s="4" t="s">
        <v>26336</v>
      </c>
      <c r="H1364" s="4">
        <v>1</v>
      </c>
      <c r="I1364" s="4" t="s">
        <v>27</v>
      </c>
      <c r="J1364" s="4" t="s">
        <v>18</v>
      </c>
      <c r="K1364" s="4" t="s">
        <v>18</v>
      </c>
      <c r="L1364" s="4" t="s">
        <v>5070</v>
      </c>
      <c r="M1364" s="4" t="s">
        <v>26337</v>
      </c>
    </row>
    <row r="1365" spans="1:14">
      <c r="A1365" s="4" t="s">
        <v>26339</v>
      </c>
      <c r="B1365" s="4" t="s">
        <v>26340</v>
      </c>
      <c r="C1365" s="4" t="s">
        <v>200</v>
      </c>
      <c r="D1365" t="str">
        <f>VLOOKUP(C1365,'Ref-Item'!A:B,2,0)</f>
        <v>DC31-0540</v>
      </c>
      <c r="E1365" s="4" t="s">
        <v>199</v>
      </c>
      <c r="F1365" s="4" t="s">
        <v>199</v>
      </c>
      <c r="G1365" s="4" t="s">
        <v>201</v>
      </c>
      <c r="H1365" s="4">
        <v>1</v>
      </c>
      <c r="I1365" s="4" t="s">
        <v>10</v>
      </c>
      <c r="J1365" s="4" t="s">
        <v>3</v>
      </c>
      <c r="K1365" s="4" t="s">
        <v>4268</v>
      </c>
      <c r="L1365" s="4" t="s">
        <v>5070</v>
      </c>
      <c r="M1365" s="4" t="s">
        <v>26341</v>
      </c>
    </row>
    <row r="1366" spans="1:14">
      <c r="A1366" s="4" t="s">
        <v>26342</v>
      </c>
      <c r="B1366" s="4" t="s">
        <v>26343</v>
      </c>
      <c r="C1366" s="4" t="s">
        <v>439</v>
      </c>
      <c r="D1366" t="str">
        <f>VLOOKUP(C1366,'Ref-Item'!A:B,2,0)</f>
        <v>DC54-0310A</v>
      </c>
      <c r="E1366" s="4" t="s">
        <v>5197</v>
      </c>
      <c r="F1366" s="4" t="s">
        <v>5197</v>
      </c>
      <c r="G1366" s="4" t="s">
        <v>5327</v>
      </c>
      <c r="H1366" s="4">
        <v>1</v>
      </c>
      <c r="I1366" s="4" t="s">
        <v>95</v>
      </c>
      <c r="J1366" s="4" t="s">
        <v>3</v>
      </c>
      <c r="K1366" s="4" t="s">
        <v>4267</v>
      </c>
      <c r="L1366" s="4" t="s">
        <v>4266</v>
      </c>
      <c r="M1366" s="4" t="s">
        <v>26344</v>
      </c>
    </row>
    <row r="1367" spans="1:14">
      <c r="A1367" s="4" t="s">
        <v>26345</v>
      </c>
      <c r="B1367" s="4" t="s">
        <v>26346</v>
      </c>
      <c r="C1367" s="4" t="s">
        <v>302</v>
      </c>
      <c r="D1367" t="str">
        <f>VLOOKUP(C1367,'Ref-Item'!A:B,2,0)</f>
        <v>COD31-0090</v>
      </c>
      <c r="E1367" s="4" t="s">
        <v>301</v>
      </c>
      <c r="F1367" s="4" t="s">
        <v>301</v>
      </c>
      <c r="G1367" s="4" t="s">
        <v>5130</v>
      </c>
      <c r="H1367" s="4">
        <v>1</v>
      </c>
      <c r="I1367" s="4" t="s">
        <v>2</v>
      </c>
      <c r="J1367" s="4" t="s">
        <v>3</v>
      </c>
      <c r="K1367" s="4" t="s">
        <v>4267</v>
      </c>
      <c r="L1367" s="4" t="s">
        <v>5070</v>
      </c>
      <c r="M1367" s="4" t="s">
        <v>26347</v>
      </c>
    </row>
    <row r="1368" spans="1:14">
      <c r="A1368" s="4" t="s">
        <v>26348</v>
      </c>
      <c r="B1368" s="4" t="s">
        <v>26349</v>
      </c>
      <c r="C1368" s="4" t="s">
        <v>3388</v>
      </c>
      <c r="D1368" t="str">
        <f>VLOOKUP(C1368,'Ref-Item'!A:B,2,0)</f>
        <v>DC54-0053A</v>
      </c>
      <c r="E1368" s="4" t="s">
        <v>178</v>
      </c>
      <c r="F1368" s="4" t="s">
        <v>178</v>
      </c>
      <c r="G1368" s="4" t="s">
        <v>5637</v>
      </c>
      <c r="H1368" s="4">
        <v>1</v>
      </c>
      <c r="I1368" s="4" t="s">
        <v>12</v>
      </c>
      <c r="J1368" s="4" t="s">
        <v>3</v>
      </c>
      <c r="K1368" s="4" t="s">
        <v>18</v>
      </c>
      <c r="L1368" s="4" t="s">
        <v>5070</v>
      </c>
      <c r="M1368" s="4" t="s">
        <v>26350</v>
      </c>
    </row>
    <row r="1369" spans="1:14">
      <c r="A1369" s="4" t="s">
        <v>26351</v>
      </c>
      <c r="B1369" s="4" t="s">
        <v>26352</v>
      </c>
      <c r="C1369" s="4" t="s">
        <v>80</v>
      </c>
      <c r="D1369" t="str">
        <f>VLOOKUP(C1369,'Ref-Item'!A:B,2,0)</f>
        <v>AMFBA10-0476</v>
      </c>
      <c r="E1369" s="4" t="s">
        <v>79</v>
      </c>
      <c r="F1369" s="4" t="s">
        <v>79</v>
      </c>
      <c r="G1369" s="4" t="s">
        <v>81</v>
      </c>
      <c r="H1369" s="4">
        <v>1</v>
      </c>
      <c r="I1369" s="4" t="s">
        <v>10</v>
      </c>
      <c r="J1369" s="4" t="s">
        <v>8</v>
      </c>
      <c r="K1369" s="4" t="s">
        <v>4265</v>
      </c>
      <c r="L1369" s="4" t="s">
        <v>4286</v>
      </c>
      <c r="M1369" s="4" t="s">
        <v>26353</v>
      </c>
    </row>
    <row r="1370" spans="1:14">
      <c r="A1370" s="4" t="s">
        <v>26354</v>
      </c>
      <c r="B1370" s="4" t="s">
        <v>26355</v>
      </c>
      <c r="C1370" s="4" t="s">
        <v>123</v>
      </c>
      <c r="D1370" t="str">
        <f>VLOOKUP(C1370,'Ref-Item'!A:B,2,0)</f>
        <v>DC16-0082</v>
      </c>
      <c r="E1370" s="4" t="s">
        <v>122</v>
      </c>
      <c r="F1370" s="4" t="s">
        <v>122</v>
      </c>
      <c r="G1370" s="4" t="s">
        <v>4250</v>
      </c>
      <c r="H1370" s="4">
        <v>1</v>
      </c>
      <c r="I1370" s="4" t="s">
        <v>12</v>
      </c>
      <c r="J1370" s="4" t="s">
        <v>8</v>
      </c>
      <c r="K1370" s="4" t="s">
        <v>4268</v>
      </c>
      <c r="L1370" s="4" t="s">
        <v>4266</v>
      </c>
      <c r="M1370" s="4" t="s">
        <v>26356</v>
      </c>
      <c r="N1370" t="s">
        <v>4334</v>
      </c>
    </row>
    <row r="1371" spans="1:14">
      <c r="A1371" s="4" t="s">
        <v>26358</v>
      </c>
      <c r="B1371" s="4" t="s">
        <v>26359</v>
      </c>
      <c r="C1371" s="4" t="s">
        <v>5416</v>
      </c>
      <c r="D1371" t="str">
        <f>VLOOKUP(C1371,'Ref-Item'!A:B,2,0)</f>
        <v>HYD12-0112</v>
      </c>
      <c r="E1371" s="4" t="s">
        <v>5417</v>
      </c>
      <c r="F1371" s="4" t="s">
        <v>5417</v>
      </c>
      <c r="G1371" s="4" t="s">
        <v>5827</v>
      </c>
      <c r="H1371" s="4">
        <v>1</v>
      </c>
      <c r="I1371" s="4" t="s">
        <v>10</v>
      </c>
      <c r="J1371" s="4" t="s">
        <v>3</v>
      </c>
      <c r="K1371" s="4" t="s">
        <v>18</v>
      </c>
      <c r="L1371" s="4" t="s">
        <v>5070</v>
      </c>
      <c r="M1371" s="4" t="s">
        <v>26360</v>
      </c>
    </row>
    <row r="1372" spans="1:14">
      <c r="A1372" s="4" t="s">
        <v>26361</v>
      </c>
      <c r="B1372" s="4" t="s">
        <v>26362</v>
      </c>
      <c r="C1372" s="4" t="s">
        <v>1944</v>
      </c>
      <c r="D1372" t="str">
        <f>VLOOKUP(C1372,'Ref-Item'!A:B,2,0)</f>
        <v>DC54-0095A</v>
      </c>
      <c r="E1372" s="4" t="s">
        <v>243</v>
      </c>
      <c r="F1372" s="4" t="s">
        <v>243</v>
      </c>
      <c r="G1372" s="4" t="s">
        <v>5147</v>
      </c>
      <c r="H1372" s="4">
        <v>1</v>
      </c>
      <c r="I1372" s="4" t="s">
        <v>2</v>
      </c>
      <c r="J1372" s="4" t="s">
        <v>3</v>
      </c>
      <c r="K1372" s="4" t="s">
        <v>18</v>
      </c>
      <c r="L1372" s="4" t="s">
        <v>5070</v>
      </c>
      <c r="M1372" s="4" t="s">
        <v>26363</v>
      </c>
    </row>
    <row r="1373" spans="1:14">
      <c r="A1373" s="4" t="s">
        <v>26364</v>
      </c>
      <c r="B1373" s="4" t="s">
        <v>26365</v>
      </c>
      <c r="C1373" s="4" t="s">
        <v>51</v>
      </c>
      <c r="D1373" t="str">
        <f>VLOOKUP(C1373,'Ref-Item'!A:B,2,0)</f>
        <v>DC31-0501</v>
      </c>
      <c r="E1373" s="4" t="s">
        <v>50</v>
      </c>
      <c r="F1373" s="4" t="s">
        <v>50</v>
      </c>
      <c r="G1373" s="4" t="s">
        <v>5131</v>
      </c>
      <c r="H1373" s="4">
        <v>1</v>
      </c>
      <c r="I1373" s="4" t="s">
        <v>10</v>
      </c>
      <c r="J1373" s="4" t="s">
        <v>3</v>
      </c>
      <c r="K1373" s="4" t="s">
        <v>4268</v>
      </c>
      <c r="L1373" s="4" t="s">
        <v>5070</v>
      </c>
      <c r="M1373" s="4" t="s">
        <v>26366</v>
      </c>
    </row>
    <row r="1374" spans="1:14">
      <c r="A1374" s="4" t="s">
        <v>26367</v>
      </c>
      <c r="B1374" s="4" t="s">
        <v>26368</v>
      </c>
      <c r="C1374" s="4" t="s">
        <v>5424</v>
      </c>
      <c r="D1374" t="str">
        <f>VLOOKUP(C1374,'Ref-Item'!A:B,2,0)</f>
        <v>HYD10-0072</v>
      </c>
      <c r="E1374" s="4" t="s">
        <v>5425</v>
      </c>
      <c r="F1374" s="4" t="s">
        <v>5425</v>
      </c>
      <c r="G1374" s="4" t="s">
        <v>8467</v>
      </c>
      <c r="H1374" s="4">
        <v>1</v>
      </c>
      <c r="I1374" s="4" t="s">
        <v>42</v>
      </c>
      <c r="J1374" s="4" t="s">
        <v>3</v>
      </c>
      <c r="K1374" s="4" t="s">
        <v>4271</v>
      </c>
      <c r="L1374" s="4" t="s">
        <v>5070</v>
      </c>
      <c r="M1374" s="4" t="s">
        <v>26369</v>
      </c>
    </row>
    <row r="1375" spans="1:14">
      <c r="A1375" s="4" t="s">
        <v>26370</v>
      </c>
      <c r="B1375" s="4" t="s">
        <v>26371</v>
      </c>
      <c r="C1375" s="4" t="s">
        <v>3388</v>
      </c>
      <c r="D1375" t="str">
        <f>VLOOKUP(C1375,'Ref-Item'!A:B,2,0)</f>
        <v>DC54-0053A</v>
      </c>
      <c r="E1375" s="4" t="s">
        <v>178</v>
      </c>
      <c r="F1375" s="4" t="s">
        <v>178</v>
      </c>
      <c r="G1375" s="4" t="s">
        <v>5637</v>
      </c>
      <c r="H1375" s="4">
        <v>1</v>
      </c>
      <c r="I1375" s="4" t="s">
        <v>25</v>
      </c>
      <c r="J1375" s="4" t="s">
        <v>3</v>
      </c>
      <c r="K1375" s="4" t="s">
        <v>18</v>
      </c>
      <c r="L1375" s="4" t="s">
        <v>5070</v>
      </c>
      <c r="M1375" s="4" t="s">
        <v>26372</v>
      </c>
      <c r="N1375" t="s">
        <v>10308</v>
      </c>
    </row>
    <row r="1376" spans="1:14">
      <c r="A1376" s="4" t="s">
        <v>26373</v>
      </c>
      <c r="B1376" s="4" t="s">
        <v>26374</v>
      </c>
      <c r="C1376" s="4" t="s">
        <v>148</v>
      </c>
      <c r="D1376" t="str">
        <f>VLOOKUP(C1376,'Ref-Item'!A:B,2,0)</f>
        <v>DC31-0507</v>
      </c>
      <c r="E1376" s="4" t="s">
        <v>147</v>
      </c>
      <c r="F1376" s="4" t="s">
        <v>147</v>
      </c>
      <c r="G1376" s="4" t="s">
        <v>149</v>
      </c>
      <c r="H1376" s="4">
        <v>1</v>
      </c>
      <c r="I1376" s="4" t="s">
        <v>2</v>
      </c>
      <c r="J1376" s="4" t="s">
        <v>8</v>
      </c>
      <c r="K1376" s="4" t="s">
        <v>4271</v>
      </c>
      <c r="L1376" s="4" t="s">
        <v>4266</v>
      </c>
      <c r="M1376" s="4" t="s">
        <v>26375</v>
      </c>
      <c r="N1376" t="s">
        <v>10312</v>
      </c>
    </row>
    <row r="1377" spans="1:14">
      <c r="A1377" s="4" t="s">
        <v>26376</v>
      </c>
      <c r="B1377" s="4" t="s">
        <v>26377</v>
      </c>
      <c r="C1377" s="4" t="s">
        <v>4586</v>
      </c>
      <c r="D1377" t="str">
        <f>VLOOKUP(C1377,'Ref-Item'!A:B,2,0)</f>
        <v>DC54-0057A</v>
      </c>
      <c r="E1377" s="4" t="s">
        <v>4587</v>
      </c>
      <c r="F1377" s="4" t="s">
        <v>4587</v>
      </c>
      <c r="G1377" s="4" t="s">
        <v>4588</v>
      </c>
      <c r="H1377" s="4">
        <v>1</v>
      </c>
      <c r="I1377" s="4" t="s">
        <v>27</v>
      </c>
      <c r="J1377" s="4" t="s">
        <v>8</v>
      </c>
      <c r="K1377" s="4" t="s">
        <v>4516</v>
      </c>
      <c r="L1377" s="4" t="s">
        <v>4266</v>
      </c>
      <c r="M1377" s="4" t="s">
        <v>26378</v>
      </c>
    </row>
    <row r="1378" spans="1:14">
      <c r="A1378" s="4" t="s">
        <v>26379</v>
      </c>
      <c r="B1378" s="4" t="s">
        <v>26374</v>
      </c>
      <c r="C1378" s="4" t="s">
        <v>148</v>
      </c>
      <c r="D1378" t="str">
        <f>VLOOKUP(C1378,'Ref-Item'!A:B,2,0)</f>
        <v>DC31-0507</v>
      </c>
      <c r="E1378" s="4" t="s">
        <v>147</v>
      </c>
      <c r="F1378" s="4" t="s">
        <v>147</v>
      </c>
      <c r="G1378" s="4" t="s">
        <v>149</v>
      </c>
      <c r="H1378" s="4">
        <v>1</v>
      </c>
      <c r="I1378" s="4" t="s">
        <v>2</v>
      </c>
      <c r="J1378" s="4" t="s">
        <v>8</v>
      </c>
      <c r="K1378" s="4" t="s">
        <v>4271</v>
      </c>
      <c r="L1378" s="4" t="s">
        <v>4266</v>
      </c>
      <c r="M1378" s="4" t="s">
        <v>26380</v>
      </c>
      <c r="N1378" t="s">
        <v>5858</v>
      </c>
    </row>
    <row r="1379" spans="1:14">
      <c r="A1379" s="4" t="s">
        <v>26381</v>
      </c>
      <c r="B1379" s="4" t="s">
        <v>26374</v>
      </c>
      <c r="C1379" s="4" t="s">
        <v>148</v>
      </c>
      <c r="D1379" t="str">
        <f>VLOOKUP(C1379,'Ref-Item'!A:B,2,0)</f>
        <v>DC31-0507</v>
      </c>
      <c r="E1379" s="4" t="s">
        <v>147</v>
      </c>
      <c r="F1379" s="4" t="s">
        <v>147</v>
      </c>
      <c r="G1379" s="4" t="s">
        <v>149</v>
      </c>
      <c r="H1379" s="4">
        <v>1</v>
      </c>
      <c r="I1379" s="4" t="s">
        <v>2</v>
      </c>
      <c r="J1379" s="4" t="s">
        <v>3</v>
      </c>
      <c r="K1379" s="4" t="s">
        <v>4271</v>
      </c>
      <c r="L1379" s="4" t="s">
        <v>5070</v>
      </c>
      <c r="M1379" s="4" t="s">
        <v>26382</v>
      </c>
      <c r="N1379" t="s">
        <v>10322</v>
      </c>
    </row>
    <row r="1380" spans="1:14">
      <c r="A1380" s="4" t="s">
        <v>26383</v>
      </c>
      <c r="B1380" s="4" t="s">
        <v>26384</v>
      </c>
      <c r="C1380" s="4" t="s">
        <v>5457</v>
      </c>
      <c r="D1380" t="str">
        <f>VLOOKUP(C1380,'Ref-Item'!A:B,2,0)</f>
        <v>HYD12-0082</v>
      </c>
      <c r="E1380" s="4" t="s">
        <v>5458</v>
      </c>
      <c r="F1380" s="4" t="s">
        <v>5458</v>
      </c>
      <c r="G1380" s="4" t="s">
        <v>6114</v>
      </c>
      <c r="H1380" s="4">
        <v>1</v>
      </c>
      <c r="I1380" s="4" t="s">
        <v>27</v>
      </c>
      <c r="J1380" s="4" t="s">
        <v>8</v>
      </c>
      <c r="K1380" s="4" t="s">
        <v>4271</v>
      </c>
      <c r="L1380" s="4" t="s">
        <v>4266</v>
      </c>
      <c r="M1380" s="4" t="s">
        <v>26385</v>
      </c>
      <c r="N1380" t="s">
        <v>10326</v>
      </c>
    </row>
    <row r="1381" spans="1:14">
      <c r="A1381" s="4" t="s">
        <v>26387</v>
      </c>
      <c r="B1381" s="4" t="s">
        <v>26388</v>
      </c>
      <c r="C1381" s="4" t="s">
        <v>5360</v>
      </c>
      <c r="D1381" t="str">
        <f>VLOOKUP(C1381,'Ref-Item'!A:B,2,0)</f>
        <v>DOC10-0686</v>
      </c>
      <c r="E1381" s="4" t="s">
        <v>7718</v>
      </c>
      <c r="F1381" s="4" t="s">
        <v>7718</v>
      </c>
      <c r="G1381" s="4" t="s">
        <v>7719</v>
      </c>
      <c r="H1381" s="4">
        <v>1</v>
      </c>
      <c r="I1381" s="4" t="s">
        <v>5270</v>
      </c>
      <c r="J1381" s="4" t="s">
        <v>8</v>
      </c>
      <c r="K1381" s="4" t="s">
        <v>4268</v>
      </c>
      <c r="L1381" s="4" t="s">
        <v>4266</v>
      </c>
      <c r="M1381" s="4" t="s">
        <v>26389</v>
      </c>
      <c r="N1381" t="s">
        <v>10330</v>
      </c>
    </row>
    <row r="1382" spans="1:14">
      <c r="A1382" s="4" t="s">
        <v>26387</v>
      </c>
      <c r="B1382" s="4" t="s">
        <v>26388</v>
      </c>
      <c r="C1382" s="4" t="s">
        <v>5360</v>
      </c>
      <c r="D1382" t="str">
        <f>VLOOKUP(C1382,'Ref-Item'!A:B,2,0)</f>
        <v>DOC10-0686</v>
      </c>
      <c r="E1382" s="4" t="s">
        <v>7718</v>
      </c>
      <c r="F1382" s="4" t="s">
        <v>7718</v>
      </c>
      <c r="G1382" s="4" t="s">
        <v>7719</v>
      </c>
      <c r="H1382" s="4">
        <v>1</v>
      </c>
      <c r="I1382" s="4" t="s">
        <v>5270</v>
      </c>
      <c r="J1382" s="4" t="s">
        <v>8</v>
      </c>
      <c r="K1382" s="4" t="s">
        <v>4268</v>
      </c>
      <c r="L1382" s="4" t="s">
        <v>4266</v>
      </c>
      <c r="M1382" s="4" t="s">
        <v>26391</v>
      </c>
    </row>
    <row r="1383" spans="1:14">
      <c r="A1383" s="4" t="s">
        <v>26392</v>
      </c>
      <c r="B1383" s="4" t="s">
        <v>26393</v>
      </c>
      <c r="C1383" s="4" t="s">
        <v>4550</v>
      </c>
      <c r="D1383" t="str">
        <f>VLOOKUP(C1383,'Ref-Item'!A:B,2,0)</f>
        <v>DC20-0650A</v>
      </c>
      <c r="E1383" s="4" t="s">
        <v>4551</v>
      </c>
      <c r="F1383" s="4" t="s">
        <v>4551</v>
      </c>
      <c r="G1383" s="4" t="s">
        <v>4552</v>
      </c>
      <c r="H1383" s="4">
        <v>1</v>
      </c>
      <c r="I1383" s="4" t="s">
        <v>90</v>
      </c>
      <c r="J1383" s="4" t="s">
        <v>8</v>
      </c>
      <c r="K1383" s="4" t="s">
        <v>4267</v>
      </c>
      <c r="L1383" s="4" t="s">
        <v>4266</v>
      </c>
      <c r="M1383" s="4" t="s">
        <v>26394</v>
      </c>
    </row>
    <row r="1384" spans="1:14">
      <c r="A1384" s="4" t="s">
        <v>26395</v>
      </c>
      <c r="B1384" s="4" t="s">
        <v>26393</v>
      </c>
      <c r="C1384" s="4" t="s">
        <v>2845</v>
      </c>
      <c r="D1384" t="str">
        <f>VLOOKUP(C1384,'Ref-Item'!A:B,2,0)</f>
        <v>DC20-0466A</v>
      </c>
      <c r="E1384" s="4" t="s">
        <v>85</v>
      </c>
      <c r="F1384" s="4" t="s">
        <v>85</v>
      </c>
      <c r="G1384" s="4" t="s">
        <v>87</v>
      </c>
      <c r="H1384" s="4">
        <v>1</v>
      </c>
      <c r="I1384" s="4" t="s">
        <v>90</v>
      </c>
      <c r="J1384" s="4" t="s">
        <v>8</v>
      </c>
      <c r="K1384" s="4" t="s">
        <v>4267</v>
      </c>
      <c r="L1384" s="4" t="s">
        <v>4266</v>
      </c>
      <c r="M1384" s="4" t="s">
        <v>26396</v>
      </c>
      <c r="N1384" t="s">
        <v>10340</v>
      </c>
    </row>
    <row r="1385" spans="1:14">
      <c r="A1385" s="4" t="s">
        <v>26397</v>
      </c>
      <c r="B1385" s="4" t="s">
        <v>26393</v>
      </c>
      <c r="C1385" s="4" t="s">
        <v>4550</v>
      </c>
      <c r="D1385" t="str">
        <f>VLOOKUP(C1385,'Ref-Item'!A:B,2,0)</f>
        <v>DC20-0650A</v>
      </c>
      <c r="E1385" s="4" t="s">
        <v>4551</v>
      </c>
      <c r="F1385" s="4" t="s">
        <v>4551</v>
      </c>
      <c r="G1385" s="4" t="s">
        <v>4552</v>
      </c>
      <c r="H1385" s="4">
        <v>1</v>
      </c>
      <c r="I1385" s="4" t="s">
        <v>90</v>
      </c>
      <c r="J1385" s="4" t="s">
        <v>8</v>
      </c>
      <c r="K1385" s="4" t="s">
        <v>4267</v>
      </c>
      <c r="L1385" s="4" t="s">
        <v>4266</v>
      </c>
      <c r="M1385" s="4" t="s">
        <v>26398</v>
      </c>
      <c r="N1385" t="s">
        <v>4294</v>
      </c>
    </row>
    <row r="1386" spans="1:14">
      <c r="A1386" s="4" t="s">
        <v>26399</v>
      </c>
      <c r="B1386" s="4" t="s">
        <v>26400</v>
      </c>
      <c r="C1386" s="4" t="s">
        <v>53</v>
      </c>
      <c r="D1386" t="str">
        <f>VLOOKUP(C1386,'Ref-Item'!A:B,2,0)</f>
        <v>DC31-0508</v>
      </c>
      <c r="E1386" s="4" t="s">
        <v>52</v>
      </c>
      <c r="F1386" s="4" t="s">
        <v>52</v>
      </c>
      <c r="G1386" s="4" t="s">
        <v>54</v>
      </c>
      <c r="H1386" s="4">
        <v>1</v>
      </c>
      <c r="I1386" s="4" t="s">
        <v>90</v>
      </c>
      <c r="J1386" s="4" t="s">
        <v>8</v>
      </c>
      <c r="K1386" s="4" t="s">
        <v>4267</v>
      </c>
      <c r="L1386" s="4" t="s">
        <v>4266</v>
      </c>
      <c r="M1386" s="4" t="s">
        <v>26401</v>
      </c>
      <c r="N1386" t="s">
        <v>10347</v>
      </c>
    </row>
    <row r="1387" spans="1:14">
      <c r="A1387" s="4" t="s">
        <v>26403</v>
      </c>
      <c r="B1387" s="4" t="s">
        <v>26393</v>
      </c>
      <c r="C1387" s="4" t="s">
        <v>2845</v>
      </c>
      <c r="D1387" t="str">
        <f>VLOOKUP(C1387,'Ref-Item'!A:B,2,0)</f>
        <v>DC20-0466A</v>
      </c>
      <c r="E1387" s="4" t="s">
        <v>85</v>
      </c>
      <c r="F1387" s="4" t="s">
        <v>85</v>
      </c>
      <c r="G1387" s="4" t="s">
        <v>87</v>
      </c>
      <c r="H1387" s="4">
        <v>1</v>
      </c>
      <c r="I1387" s="4" t="s">
        <v>90</v>
      </c>
      <c r="J1387" s="4" t="s">
        <v>8</v>
      </c>
      <c r="K1387" s="4" t="s">
        <v>4267</v>
      </c>
      <c r="L1387" s="4" t="s">
        <v>4266</v>
      </c>
      <c r="M1387" s="4" t="s">
        <v>26404</v>
      </c>
    </row>
    <row r="1388" spans="1:14">
      <c r="A1388" s="4" t="s">
        <v>26405</v>
      </c>
      <c r="B1388" s="4" t="s">
        <v>26406</v>
      </c>
      <c r="C1388" s="4" t="s">
        <v>1742</v>
      </c>
      <c r="D1388" t="str">
        <f>VLOOKUP(C1388,'Ref-Item'!A:B,2,0)</f>
        <v>DC51-0032A</v>
      </c>
      <c r="E1388" s="4" t="s">
        <v>4582</v>
      </c>
      <c r="F1388" s="4" t="s">
        <v>4582</v>
      </c>
      <c r="G1388" s="4" t="s">
        <v>5155</v>
      </c>
      <c r="H1388" s="4">
        <v>1</v>
      </c>
      <c r="I1388" s="4" t="s">
        <v>26407</v>
      </c>
      <c r="J1388" s="4" t="s">
        <v>8</v>
      </c>
      <c r="K1388" s="4" t="s">
        <v>4265</v>
      </c>
      <c r="L1388" s="4" t="s">
        <v>4266</v>
      </c>
      <c r="M1388" s="4" t="s">
        <v>26408</v>
      </c>
    </row>
    <row r="1389" spans="1:14">
      <c r="A1389" s="4" t="s">
        <v>26409</v>
      </c>
      <c r="B1389" s="4" t="s">
        <v>26410</v>
      </c>
      <c r="C1389" s="4" t="s">
        <v>26411</v>
      </c>
      <c r="D1389" t="str">
        <f>VLOOKUP(C1389,'Ref-Item'!A:B,2,0)</f>
        <v>COD31-1114</v>
      </c>
      <c r="E1389" s="4" t="s">
        <v>26412</v>
      </c>
      <c r="F1389" s="4" t="s">
        <v>26412</v>
      </c>
      <c r="G1389" s="4" t="s">
        <v>26413</v>
      </c>
      <c r="H1389" s="4">
        <v>1</v>
      </c>
      <c r="I1389" s="4" t="s">
        <v>5857</v>
      </c>
      <c r="J1389" s="4" t="s">
        <v>8</v>
      </c>
      <c r="K1389" s="4" t="s">
        <v>4295</v>
      </c>
      <c r="L1389" s="4" t="s">
        <v>4266</v>
      </c>
      <c r="M1389" s="4" t="s">
        <v>26414</v>
      </c>
    </row>
    <row r="1390" spans="1:14">
      <c r="A1390" s="4" t="s">
        <v>26415</v>
      </c>
      <c r="B1390" s="4" t="s">
        <v>26416</v>
      </c>
      <c r="C1390" s="4" t="s">
        <v>2846</v>
      </c>
      <c r="D1390" t="str">
        <f>VLOOKUP(C1390,'Ref-Item'!A:B,2,0)</f>
        <v>DC20-0467A</v>
      </c>
      <c r="E1390" s="4" t="s">
        <v>498</v>
      </c>
      <c r="F1390" s="4" t="s">
        <v>498</v>
      </c>
      <c r="G1390" s="4" t="s">
        <v>5506</v>
      </c>
      <c r="H1390" s="4">
        <v>1</v>
      </c>
      <c r="I1390" s="4" t="s">
        <v>90</v>
      </c>
      <c r="J1390" s="4" t="s">
        <v>8</v>
      </c>
      <c r="K1390" s="4" t="s">
        <v>4276</v>
      </c>
      <c r="L1390" s="4" t="s">
        <v>5070</v>
      </c>
      <c r="M1390" s="4" t="s">
        <v>26417</v>
      </c>
      <c r="N1390" t="s">
        <v>10360</v>
      </c>
    </row>
    <row r="1391" spans="1:14">
      <c r="A1391" s="4" t="s">
        <v>26418</v>
      </c>
      <c r="B1391" s="4" t="s">
        <v>26419</v>
      </c>
      <c r="C1391" s="4" t="s">
        <v>2980</v>
      </c>
      <c r="D1391" t="str">
        <f>VLOOKUP(C1391,'Ref-Item'!A:B,2,0)</f>
        <v>DC54-0486A</v>
      </c>
      <c r="E1391" s="4" t="s">
        <v>4617</v>
      </c>
      <c r="F1391" s="4" t="s">
        <v>4617</v>
      </c>
      <c r="G1391" s="4" t="s">
        <v>4618</v>
      </c>
      <c r="H1391" s="4">
        <v>1</v>
      </c>
      <c r="I1391" s="4" t="s">
        <v>2</v>
      </c>
      <c r="J1391" s="4" t="s">
        <v>8</v>
      </c>
      <c r="K1391" s="4" t="s">
        <v>4522</v>
      </c>
      <c r="L1391" s="4" t="s">
        <v>4266</v>
      </c>
      <c r="M1391" s="4" t="s">
        <v>26420</v>
      </c>
    </row>
    <row r="1392" spans="1:14">
      <c r="A1392" s="4" t="s">
        <v>26422</v>
      </c>
      <c r="B1392" s="4" t="s">
        <v>26423</v>
      </c>
      <c r="C1392" s="4" t="s">
        <v>5025</v>
      </c>
      <c r="D1392" t="str">
        <f>VLOOKUP(C1392,'Ref-Item'!A:B,2,0)</f>
        <v>AMFBA54-0093A-1</v>
      </c>
      <c r="E1392" s="4" t="s">
        <v>513</v>
      </c>
      <c r="F1392" s="4" t="s">
        <v>513</v>
      </c>
      <c r="G1392" s="4" t="s">
        <v>5170</v>
      </c>
      <c r="H1392" s="4">
        <v>1</v>
      </c>
      <c r="I1392" s="4" t="s">
        <v>90</v>
      </c>
      <c r="J1392" s="4" t="s">
        <v>3</v>
      </c>
      <c r="K1392" s="4" t="s">
        <v>18</v>
      </c>
      <c r="L1392" s="4" t="s">
        <v>5070</v>
      </c>
      <c r="M1392" s="4" t="s">
        <v>26424</v>
      </c>
      <c r="N1392" t="s">
        <v>10366</v>
      </c>
    </row>
    <row r="1393" spans="1:14">
      <c r="A1393" s="4" t="s">
        <v>26425</v>
      </c>
      <c r="B1393" s="4" t="s">
        <v>26426</v>
      </c>
      <c r="C1393" s="4" t="s">
        <v>3858</v>
      </c>
      <c r="D1393" t="str">
        <f>VLOOKUP(C1393,'Ref-Item'!A:B,2,0)</f>
        <v>COD31-0094</v>
      </c>
      <c r="E1393" s="4" t="s">
        <v>5561</v>
      </c>
      <c r="F1393" s="4" t="s">
        <v>5561</v>
      </c>
      <c r="G1393" s="4" t="s">
        <v>5798</v>
      </c>
      <c r="H1393" s="4">
        <v>1</v>
      </c>
      <c r="I1393" s="4" t="s">
        <v>69</v>
      </c>
      <c r="J1393" s="4" t="s">
        <v>8</v>
      </c>
      <c r="K1393" s="4" t="s">
        <v>4267</v>
      </c>
      <c r="L1393" s="4" t="s">
        <v>4266</v>
      </c>
      <c r="M1393" s="4" t="s">
        <v>26427</v>
      </c>
    </row>
    <row r="1394" spans="1:14">
      <c r="A1394" s="4" t="s">
        <v>26429</v>
      </c>
      <c r="B1394" s="4" t="s">
        <v>26430</v>
      </c>
      <c r="C1394" s="4" t="s">
        <v>9</v>
      </c>
      <c r="D1394" t="str">
        <f>VLOOKUP(C1394,'Ref-Item'!A:B,2,0)</f>
        <v>COD10-0059</v>
      </c>
      <c r="E1394" s="4" t="s">
        <v>5403</v>
      </c>
      <c r="F1394" s="4" t="s">
        <v>5403</v>
      </c>
      <c r="G1394" s="4" t="s">
        <v>5404</v>
      </c>
      <c r="H1394" s="4">
        <v>1</v>
      </c>
      <c r="I1394" s="4" t="s">
        <v>69</v>
      </c>
      <c r="J1394" s="4" t="s">
        <v>8</v>
      </c>
      <c r="K1394" s="4" t="s">
        <v>4271</v>
      </c>
      <c r="L1394" s="4" t="s">
        <v>4266</v>
      </c>
      <c r="M1394" s="4" t="s">
        <v>26431</v>
      </c>
      <c r="N1394" t="s">
        <v>4622</v>
      </c>
    </row>
    <row r="1395" spans="1:14">
      <c r="A1395" s="4" t="s">
        <v>26433</v>
      </c>
      <c r="B1395" s="4" t="s">
        <v>26434</v>
      </c>
      <c r="C1395" s="4" t="s">
        <v>1976</v>
      </c>
      <c r="D1395" t="str">
        <f>VLOOKUP(C1395,'Ref-Item'!A:B,2,0)</f>
        <v>DC55-0073A</v>
      </c>
      <c r="E1395" s="4" t="s">
        <v>114</v>
      </c>
      <c r="F1395" s="4" t="s">
        <v>114</v>
      </c>
      <c r="G1395" s="4" t="s">
        <v>6251</v>
      </c>
      <c r="H1395" s="4">
        <v>1</v>
      </c>
      <c r="I1395" s="4" t="s">
        <v>2</v>
      </c>
      <c r="J1395" s="4" t="s">
        <v>18</v>
      </c>
      <c r="K1395" s="4" t="s">
        <v>18</v>
      </c>
      <c r="L1395" s="4" t="s">
        <v>4266</v>
      </c>
      <c r="M1395" s="4" t="s">
        <v>26435</v>
      </c>
      <c r="N1395" t="s">
        <v>4622</v>
      </c>
    </row>
    <row r="1396" spans="1:14">
      <c r="A1396" s="4" t="s">
        <v>26437</v>
      </c>
      <c r="B1396" s="4" t="s">
        <v>26438</v>
      </c>
      <c r="C1396" s="4" t="s">
        <v>2133</v>
      </c>
      <c r="D1396" t="str">
        <f>VLOOKUP(C1396,'Ref-Item'!A:B,2,0)</f>
        <v>DC21-0353-1</v>
      </c>
      <c r="E1396" s="4" t="s">
        <v>8122</v>
      </c>
      <c r="F1396" s="4" t="s">
        <v>8122</v>
      </c>
      <c r="G1396" s="4" t="s">
        <v>8123</v>
      </c>
      <c r="H1396" s="4">
        <v>1</v>
      </c>
      <c r="I1396" s="4" t="s">
        <v>214</v>
      </c>
      <c r="J1396" s="4" t="s">
        <v>3</v>
      </c>
      <c r="K1396" s="4" t="s">
        <v>4271</v>
      </c>
      <c r="L1396" s="4" t="s">
        <v>4266</v>
      </c>
      <c r="M1396" s="4" t="s">
        <v>26439</v>
      </c>
      <c r="N1396" t="s">
        <v>10376</v>
      </c>
    </row>
    <row r="1397" spans="1:14">
      <c r="A1397" s="4" t="s">
        <v>26440</v>
      </c>
      <c r="B1397" s="4" t="s">
        <v>26441</v>
      </c>
      <c r="C1397" s="4" t="s">
        <v>3011</v>
      </c>
      <c r="D1397" t="str">
        <f>VLOOKUP(C1397,'Ref-Item'!A:B,2,0)</f>
        <v>AMFBA10-0490A</v>
      </c>
      <c r="E1397" s="4" t="s">
        <v>269</v>
      </c>
      <c r="F1397" s="4" t="s">
        <v>269</v>
      </c>
      <c r="G1397" s="4" t="s">
        <v>5094</v>
      </c>
      <c r="H1397" s="4">
        <v>1</v>
      </c>
      <c r="I1397" s="4" t="s">
        <v>2</v>
      </c>
      <c r="J1397" s="4" t="s">
        <v>3</v>
      </c>
      <c r="K1397" s="4" t="s">
        <v>4267</v>
      </c>
      <c r="L1397" s="4" t="s">
        <v>5070</v>
      </c>
      <c r="M1397" s="4" t="s">
        <v>26442</v>
      </c>
    </row>
    <row r="1398" spans="1:14">
      <c r="A1398" s="4" t="s">
        <v>26443</v>
      </c>
      <c r="B1398" s="4" t="s">
        <v>26444</v>
      </c>
      <c r="C1398" s="4" t="s">
        <v>2133</v>
      </c>
      <c r="D1398" t="str">
        <f>VLOOKUP(C1398,'Ref-Item'!A:B,2,0)</f>
        <v>DC21-0353-1</v>
      </c>
      <c r="E1398" s="4" t="s">
        <v>8122</v>
      </c>
      <c r="F1398" s="4" t="s">
        <v>8122</v>
      </c>
      <c r="G1398" s="4" t="s">
        <v>8123</v>
      </c>
      <c r="H1398" s="4">
        <v>1</v>
      </c>
      <c r="I1398" s="4" t="s">
        <v>12</v>
      </c>
      <c r="J1398" s="4" t="s">
        <v>8</v>
      </c>
      <c r="K1398" s="4" t="s">
        <v>4522</v>
      </c>
      <c r="L1398" s="4" t="s">
        <v>4266</v>
      </c>
      <c r="M1398" s="4" t="s">
        <v>26445</v>
      </c>
    </row>
    <row r="1399" spans="1:14">
      <c r="A1399" s="4" t="s">
        <v>26446</v>
      </c>
      <c r="B1399" s="4" t="s">
        <v>26447</v>
      </c>
      <c r="C1399" s="4" t="s">
        <v>1975</v>
      </c>
      <c r="D1399" t="str">
        <f>VLOOKUP(C1399,'Ref-Item'!A:B,2,0)</f>
        <v>DC55-0072A</v>
      </c>
      <c r="E1399" s="4" t="s">
        <v>175</v>
      </c>
      <c r="F1399" s="4" t="s">
        <v>175</v>
      </c>
      <c r="G1399" s="4" t="s">
        <v>177</v>
      </c>
      <c r="H1399" s="4">
        <v>1</v>
      </c>
      <c r="I1399" s="4" t="s">
        <v>90</v>
      </c>
      <c r="J1399" s="4" t="s">
        <v>8</v>
      </c>
      <c r="K1399" s="4" t="s">
        <v>4271</v>
      </c>
      <c r="L1399" s="4" t="s">
        <v>4266</v>
      </c>
      <c r="M1399" s="4" t="s">
        <v>26448</v>
      </c>
    </row>
    <row r="1400" spans="1:14">
      <c r="A1400" s="4" t="s">
        <v>26449</v>
      </c>
      <c r="B1400" s="4" t="s">
        <v>26450</v>
      </c>
      <c r="C1400" s="4" t="s">
        <v>4691</v>
      </c>
      <c r="D1400" t="str">
        <f>VLOOKUP(C1400,'Ref-Item'!A:B,2,0)</f>
        <v>DC54-0306</v>
      </c>
      <c r="E1400" s="4" t="s">
        <v>5389</v>
      </c>
      <c r="F1400" s="4" t="s">
        <v>5389</v>
      </c>
      <c r="G1400" s="4" t="s">
        <v>5390</v>
      </c>
      <c r="H1400" s="4">
        <v>1</v>
      </c>
      <c r="I1400" s="4" t="s">
        <v>27</v>
      </c>
      <c r="J1400" s="4" t="s">
        <v>3</v>
      </c>
      <c r="K1400" s="4" t="s">
        <v>18</v>
      </c>
      <c r="L1400" s="4" t="s">
        <v>5070</v>
      </c>
      <c r="M1400" s="4" t="s">
        <v>26451</v>
      </c>
    </row>
    <row r="1401" spans="1:14">
      <c r="A1401" s="4" t="s">
        <v>26452</v>
      </c>
      <c r="B1401" s="4" t="s">
        <v>26453</v>
      </c>
      <c r="C1401" s="4" t="s">
        <v>151</v>
      </c>
      <c r="D1401" t="str">
        <f>VLOOKUP(C1401,'Ref-Item'!A:B,2,0)</f>
        <v>DC31-0504</v>
      </c>
      <c r="E1401" s="4" t="s">
        <v>150</v>
      </c>
      <c r="F1401" s="4" t="s">
        <v>150</v>
      </c>
      <c r="G1401" s="4" t="s">
        <v>4670</v>
      </c>
      <c r="H1401" s="4">
        <v>1</v>
      </c>
      <c r="I1401" s="4" t="s">
        <v>10</v>
      </c>
      <c r="J1401" s="4" t="s">
        <v>8</v>
      </c>
      <c r="K1401" s="4" t="s">
        <v>4274</v>
      </c>
      <c r="L1401" s="4" t="s">
        <v>4266</v>
      </c>
      <c r="M1401" s="4" t="s">
        <v>26454</v>
      </c>
    </row>
    <row r="1402" spans="1:14">
      <c r="A1402" s="4" t="s">
        <v>26455</v>
      </c>
      <c r="B1402" s="4" t="s">
        <v>26456</v>
      </c>
      <c r="C1402" s="4" t="s">
        <v>2845</v>
      </c>
      <c r="D1402" t="str">
        <f>VLOOKUP(C1402,'Ref-Item'!A:B,2,0)</f>
        <v>DC20-0466A</v>
      </c>
      <c r="E1402" s="4" t="s">
        <v>85</v>
      </c>
      <c r="F1402" s="4" t="s">
        <v>85</v>
      </c>
      <c r="G1402" s="4" t="s">
        <v>87</v>
      </c>
      <c r="H1402" s="4">
        <v>1</v>
      </c>
      <c r="I1402" s="4" t="s">
        <v>12</v>
      </c>
      <c r="J1402" s="4" t="s">
        <v>3</v>
      </c>
      <c r="K1402" s="4" t="s">
        <v>4268</v>
      </c>
      <c r="L1402" s="4" t="s">
        <v>5070</v>
      </c>
      <c r="M1402" s="4" t="s">
        <v>26457</v>
      </c>
    </row>
    <row r="1403" spans="1:14">
      <c r="A1403" s="4" t="s">
        <v>26458</v>
      </c>
      <c r="B1403" s="4" t="s">
        <v>26459</v>
      </c>
      <c r="C1403" s="4" t="s">
        <v>316</v>
      </c>
      <c r="D1403" t="str">
        <f>VLOOKUP(C1403,'Ref-Item'!A:B,2,0)</f>
        <v>AMFBA54-0105</v>
      </c>
      <c r="E1403" s="4" t="s">
        <v>315</v>
      </c>
      <c r="F1403" s="4" t="s">
        <v>315</v>
      </c>
      <c r="G1403" s="4" t="s">
        <v>5132</v>
      </c>
      <c r="H1403" s="4">
        <v>1</v>
      </c>
      <c r="I1403" s="4" t="s">
        <v>69</v>
      </c>
      <c r="J1403" s="4" t="s">
        <v>3</v>
      </c>
      <c r="K1403" s="4" t="s">
        <v>18</v>
      </c>
      <c r="L1403" s="4" t="s">
        <v>5070</v>
      </c>
      <c r="M1403" s="4" t="s">
        <v>26460</v>
      </c>
      <c r="N1403" t="s">
        <v>10399</v>
      </c>
    </row>
    <row r="1404" spans="1:14">
      <c r="A1404" s="4" t="s">
        <v>26461</v>
      </c>
      <c r="B1404" s="4" t="s">
        <v>26462</v>
      </c>
      <c r="C1404" s="4" t="s">
        <v>1975</v>
      </c>
      <c r="D1404" t="str">
        <f>VLOOKUP(C1404,'Ref-Item'!A:B,2,0)</f>
        <v>DC55-0072A</v>
      </c>
      <c r="E1404" s="4" t="s">
        <v>175</v>
      </c>
      <c r="F1404" s="4" t="s">
        <v>175</v>
      </c>
      <c r="G1404" s="4" t="s">
        <v>177</v>
      </c>
      <c r="H1404" s="4">
        <v>1</v>
      </c>
      <c r="I1404" s="4" t="s">
        <v>214</v>
      </c>
      <c r="J1404" s="4" t="s">
        <v>18</v>
      </c>
      <c r="K1404" s="4" t="s">
        <v>4270</v>
      </c>
      <c r="L1404" s="4" t="s">
        <v>4266</v>
      </c>
      <c r="M1404" s="4" t="s">
        <v>26463</v>
      </c>
    </row>
    <row r="1405" spans="1:14">
      <c r="A1405" s="4" t="s">
        <v>26464</v>
      </c>
      <c r="B1405" s="4" t="s">
        <v>26292</v>
      </c>
      <c r="C1405" s="4" t="s">
        <v>2860</v>
      </c>
      <c r="D1405" t="str">
        <f>VLOOKUP(C1405,'Ref-Item'!A:B,2,0)</f>
        <v>DC20-0470A</v>
      </c>
      <c r="E1405" s="4" t="s">
        <v>82</v>
      </c>
      <c r="F1405" s="4" t="s">
        <v>82</v>
      </c>
      <c r="G1405" s="4" t="s">
        <v>5598</v>
      </c>
      <c r="H1405" s="4">
        <v>1</v>
      </c>
      <c r="I1405" s="4" t="s">
        <v>214</v>
      </c>
      <c r="J1405" s="4" t="s">
        <v>8</v>
      </c>
      <c r="K1405" s="4" t="s">
        <v>4271</v>
      </c>
      <c r="L1405" s="4" t="s">
        <v>4266</v>
      </c>
      <c r="M1405" s="4" t="s">
        <v>26465</v>
      </c>
    </row>
    <row r="1406" spans="1:14">
      <c r="A1406" s="4" t="s">
        <v>26466</v>
      </c>
      <c r="B1406" s="4" t="s">
        <v>26467</v>
      </c>
      <c r="C1406" s="4" t="s">
        <v>49</v>
      </c>
      <c r="D1406" t="str">
        <f>VLOOKUP(C1406,'Ref-Item'!A:B,2,0)</f>
        <v>DC31-0510</v>
      </c>
      <c r="E1406" s="4" t="s">
        <v>48</v>
      </c>
      <c r="F1406" s="4" t="s">
        <v>48</v>
      </c>
      <c r="G1406" s="4" t="s">
        <v>5361</v>
      </c>
      <c r="H1406" s="4">
        <v>1</v>
      </c>
      <c r="I1406" s="4" t="s">
        <v>55</v>
      </c>
      <c r="J1406" s="4" t="s">
        <v>8</v>
      </c>
      <c r="K1406" s="4" t="s">
        <v>4522</v>
      </c>
      <c r="L1406" s="4" t="s">
        <v>4266</v>
      </c>
      <c r="M1406" s="4" t="s">
        <v>26468</v>
      </c>
    </row>
    <row r="1407" spans="1:14">
      <c r="A1407" s="4" t="s">
        <v>26469</v>
      </c>
      <c r="B1407" s="4" t="s">
        <v>26470</v>
      </c>
      <c r="C1407" s="4" t="s">
        <v>537</v>
      </c>
      <c r="D1407" t="str">
        <f>VLOOKUP(C1407,'Ref-Item'!A:B,2,0)</f>
        <v>DC31-0533</v>
      </c>
      <c r="E1407" s="4" t="s">
        <v>536</v>
      </c>
      <c r="F1407" s="4" t="s">
        <v>536</v>
      </c>
      <c r="G1407" s="4" t="s">
        <v>5104</v>
      </c>
      <c r="H1407" s="4">
        <v>1</v>
      </c>
      <c r="I1407" s="4" t="s">
        <v>2</v>
      </c>
      <c r="J1407" s="4" t="s">
        <v>8</v>
      </c>
      <c r="K1407" s="4" t="s">
        <v>18</v>
      </c>
      <c r="L1407" s="4" t="s">
        <v>5070</v>
      </c>
      <c r="M1407" s="4" t="s">
        <v>26471</v>
      </c>
    </row>
    <row r="1408" spans="1:14">
      <c r="A1408" s="4" t="s">
        <v>26473</v>
      </c>
      <c r="B1408" s="4" t="s">
        <v>26474</v>
      </c>
      <c r="C1408" s="4" t="s">
        <v>3649</v>
      </c>
      <c r="D1408" t="str">
        <f>VLOOKUP(C1408,'Ref-Item'!A:B,2,0)</f>
        <v>DC31-0539</v>
      </c>
      <c r="E1408" s="4" t="s">
        <v>4232</v>
      </c>
      <c r="F1408" s="4" t="s">
        <v>4232</v>
      </c>
      <c r="G1408" s="4" t="s">
        <v>4233</v>
      </c>
      <c r="H1408" s="4">
        <v>1</v>
      </c>
      <c r="I1408" s="4" t="s">
        <v>27</v>
      </c>
      <c r="J1408" s="4" t="s">
        <v>3</v>
      </c>
      <c r="K1408" s="4" t="s">
        <v>4267</v>
      </c>
      <c r="L1408" s="4" t="s">
        <v>5070</v>
      </c>
      <c r="M1408" s="4" t="s">
        <v>26475</v>
      </c>
    </row>
    <row r="1409" spans="1:14">
      <c r="A1409" s="4" t="s">
        <v>26473</v>
      </c>
      <c r="B1409" s="4" t="s">
        <v>26474</v>
      </c>
      <c r="C1409" s="4" t="s">
        <v>532</v>
      </c>
      <c r="D1409" t="str">
        <f>VLOOKUP(C1409,'Ref-Item'!A:B,2,0)</f>
        <v>DC31-0536</v>
      </c>
      <c r="E1409" s="4" t="s">
        <v>4296</v>
      </c>
      <c r="F1409" s="4" t="s">
        <v>4296</v>
      </c>
      <c r="G1409" s="4" t="s">
        <v>5208</v>
      </c>
      <c r="H1409" s="4">
        <v>1</v>
      </c>
      <c r="I1409" s="4" t="s">
        <v>27</v>
      </c>
      <c r="J1409" s="4" t="s">
        <v>3</v>
      </c>
      <c r="K1409" s="4" t="s">
        <v>4267</v>
      </c>
      <c r="L1409" s="4" t="s">
        <v>5070</v>
      </c>
      <c r="M1409" s="4" t="s">
        <v>26476</v>
      </c>
    </row>
    <row r="1410" spans="1:14">
      <c r="A1410" s="4" t="s">
        <v>26477</v>
      </c>
      <c r="B1410" s="4" t="s">
        <v>26478</v>
      </c>
      <c r="C1410" s="4" t="s">
        <v>1940</v>
      </c>
      <c r="D1410" t="str">
        <f>VLOOKUP(C1410,'Ref-Item'!A:B,2,0)</f>
        <v>DC54-0068A</v>
      </c>
      <c r="E1410" s="4" t="s">
        <v>525</v>
      </c>
      <c r="F1410" s="4" t="s">
        <v>525</v>
      </c>
      <c r="G1410" s="4" t="s">
        <v>4357</v>
      </c>
      <c r="H1410" s="4">
        <v>1</v>
      </c>
      <c r="I1410" s="4" t="s">
        <v>42</v>
      </c>
      <c r="J1410" s="4" t="s">
        <v>3</v>
      </c>
      <c r="K1410" s="4" t="s">
        <v>18</v>
      </c>
      <c r="L1410" s="4" t="s">
        <v>5070</v>
      </c>
      <c r="M1410" s="4" t="s">
        <v>26479</v>
      </c>
    </row>
    <row r="1411" spans="1:14">
      <c r="A1411" s="4" t="s">
        <v>26480</v>
      </c>
      <c r="B1411" s="4" t="s">
        <v>26481</v>
      </c>
      <c r="C1411" s="4" t="s">
        <v>2505</v>
      </c>
      <c r="D1411" t="str">
        <f>VLOOKUP(C1411,'Ref-Item'!A:B,2,0)</f>
        <v>DC54-0295A</v>
      </c>
      <c r="E1411" s="4" t="s">
        <v>4580</v>
      </c>
      <c r="F1411" s="4" t="s">
        <v>4580</v>
      </c>
      <c r="G1411" s="4" t="s">
        <v>4581</v>
      </c>
      <c r="H1411" s="4">
        <v>1</v>
      </c>
      <c r="I1411" s="4" t="s">
        <v>549</v>
      </c>
      <c r="J1411" s="4" t="s">
        <v>3</v>
      </c>
      <c r="K1411" s="4" t="s">
        <v>4271</v>
      </c>
      <c r="L1411" s="4" t="s">
        <v>5070</v>
      </c>
      <c r="M1411" s="4" t="s">
        <v>26482</v>
      </c>
    </row>
    <row r="1412" spans="1:14">
      <c r="A1412" s="4" t="s">
        <v>26483</v>
      </c>
      <c r="B1412" s="4" t="s">
        <v>26484</v>
      </c>
      <c r="C1412" s="4" t="s">
        <v>7609</v>
      </c>
      <c r="D1412" t="str">
        <f>VLOOKUP(C1412,'Ref-Item'!A:B,2,0)</f>
        <v>HYD50-0124</v>
      </c>
      <c r="E1412" s="4" t="s">
        <v>7610</v>
      </c>
      <c r="F1412" s="4" t="s">
        <v>7610</v>
      </c>
      <c r="G1412" s="4" t="s">
        <v>7611</v>
      </c>
      <c r="H1412" s="4">
        <v>1</v>
      </c>
      <c r="I1412" s="4" t="s">
        <v>549</v>
      </c>
      <c r="J1412" s="4" t="s">
        <v>8</v>
      </c>
      <c r="K1412" s="4" t="s">
        <v>4271</v>
      </c>
      <c r="L1412" s="4" t="s">
        <v>4266</v>
      </c>
      <c r="M1412" s="4" t="s">
        <v>26485</v>
      </c>
    </row>
    <row r="1413" spans="1:14">
      <c r="A1413" s="4" t="s">
        <v>26487</v>
      </c>
      <c r="B1413" s="4" t="s">
        <v>26488</v>
      </c>
      <c r="C1413" s="4" t="s">
        <v>2846</v>
      </c>
      <c r="D1413" t="str">
        <f>VLOOKUP(C1413,'Ref-Item'!A:B,2,0)</f>
        <v>DC20-0467A</v>
      </c>
      <c r="E1413" s="4" t="s">
        <v>498</v>
      </c>
      <c r="F1413" s="4" t="s">
        <v>498</v>
      </c>
      <c r="G1413" s="4" t="s">
        <v>5506</v>
      </c>
      <c r="H1413" s="4">
        <v>1</v>
      </c>
      <c r="I1413" s="4" t="s">
        <v>90</v>
      </c>
      <c r="J1413" s="4" t="s">
        <v>8</v>
      </c>
      <c r="K1413" s="4" t="s">
        <v>4268</v>
      </c>
      <c r="L1413" s="4" t="s">
        <v>4266</v>
      </c>
      <c r="M1413" s="4" t="s">
        <v>26489</v>
      </c>
    </row>
    <row r="1414" spans="1:14">
      <c r="A1414" s="4" t="s">
        <v>26491</v>
      </c>
      <c r="B1414" s="4" t="s">
        <v>26492</v>
      </c>
      <c r="C1414" s="4" t="s">
        <v>2974</v>
      </c>
      <c r="D1414" t="str">
        <f>VLOOKUP(C1414,'Ref-Item'!A:B,2,0)</f>
        <v>AMFBA54-0443A</v>
      </c>
      <c r="E1414" s="4" t="s">
        <v>5263</v>
      </c>
      <c r="F1414" s="4" t="s">
        <v>5263</v>
      </c>
      <c r="G1414" s="4" t="s">
        <v>5264</v>
      </c>
      <c r="H1414" s="4">
        <v>1</v>
      </c>
      <c r="I1414" s="4" t="s">
        <v>69</v>
      </c>
      <c r="J1414" s="4" t="s">
        <v>3</v>
      </c>
      <c r="K1414" s="4" t="s">
        <v>4267</v>
      </c>
      <c r="L1414" s="4" t="s">
        <v>5070</v>
      </c>
      <c r="M1414" s="4" t="s">
        <v>26493</v>
      </c>
    </row>
    <row r="1415" spans="1:14">
      <c r="A1415" s="4" t="s">
        <v>26494</v>
      </c>
      <c r="B1415" s="4" t="s">
        <v>26495</v>
      </c>
      <c r="C1415" s="4" t="s">
        <v>4657</v>
      </c>
      <c r="D1415" t="str">
        <f>VLOOKUP(C1415,'Ref-Item'!A:B,2,0)</f>
        <v>HD50-0065A</v>
      </c>
      <c r="E1415" s="4" t="s">
        <v>30</v>
      </c>
      <c r="F1415" s="4" t="s">
        <v>30</v>
      </c>
      <c r="G1415" s="4" t="s">
        <v>5346</v>
      </c>
      <c r="H1415" s="4">
        <v>1</v>
      </c>
      <c r="I1415" s="4" t="s">
        <v>69</v>
      </c>
      <c r="J1415" s="4" t="s">
        <v>3</v>
      </c>
      <c r="K1415" s="4" t="s">
        <v>4268</v>
      </c>
      <c r="L1415" s="4" t="s">
        <v>5070</v>
      </c>
      <c r="M1415" s="4" t="s">
        <v>26496</v>
      </c>
      <c r="N1415" t="s">
        <v>10436</v>
      </c>
    </row>
    <row r="1416" spans="1:14">
      <c r="A1416" s="4" t="s">
        <v>26497</v>
      </c>
      <c r="B1416" s="4" t="s">
        <v>26498</v>
      </c>
      <c r="C1416" s="4" t="s">
        <v>4324</v>
      </c>
      <c r="D1416" t="str">
        <f>VLOOKUP(C1416,'Ref-Item'!A:B,2,0)</f>
        <v>COD63-0122</v>
      </c>
      <c r="E1416" s="4" t="s">
        <v>4325</v>
      </c>
      <c r="F1416" s="4" t="s">
        <v>4325</v>
      </c>
      <c r="G1416" s="4" t="s">
        <v>5507</v>
      </c>
      <c r="H1416" s="4">
        <v>1</v>
      </c>
      <c r="I1416" s="4" t="s">
        <v>10</v>
      </c>
      <c r="J1416" s="4" t="s">
        <v>3</v>
      </c>
      <c r="K1416" s="4" t="s">
        <v>4271</v>
      </c>
      <c r="L1416" s="4" t="s">
        <v>5070</v>
      </c>
      <c r="M1416" s="4" t="s">
        <v>26499</v>
      </c>
      <c r="N1416" t="s">
        <v>10440</v>
      </c>
    </row>
    <row r="1417" spans="1:14">
      <c r="A1417" s="4" t="s">
        <v>26500</v>
      </c>
      <c r="B1417" s="4" t="s">
        <v>26501</v>
      </c>
      <c r="C1417" s="4" t="s">
        <v>1779</v>
      </c>
      <c r="D1417" t="str">
        <f>VLOOKUP(C1417,'Ref-Item'!A:B,2,0)</f>
        <v>AMFBA50-0082A</v>
      </c>
      <c r="E1417" s="4" t="s">
        <v>4210</v>
      </c>
      <c r="F1417" s="4" t="s">
        <v>4210</v>
      </c>
      <c r="G1417" s="4" t="s">
        <v>5311</v>
      </c>
      <c r="H1417" s="4">
        <v>1</v>
      </c>
      <c r="I1417" s="4" t="s">
        <v>42</v>
      </c>
      <c r="J1417" s="4" t="s">
        <v>3</v>
      </c>
      <c r="K1417" s="4" t="s">
        <v>4268</v>
      </c>
      <c r="L1417" s="4" t="s">
        <v>5070</v>
      </c>
      <c r="M1417" s="4" t="s">
        <v>26502</v>
      </c>
    </row>
    <row r="1418" spans="1:14">
      <c r="A1418" s="4" t="s">
        <v>26503</v>
      </c>
      <c r="B1418" s="4" t="s">
        <v>26504</v>
      </c>
      <c r="C1418" s="4" t="s">
        <v>2838</v>
      </c>
      <c r="D1418" t="str">
        <f>VLOOKUP(C1418,'Ref-Item'!A:B,2,0)</f>
        <v>DC20-0460-1</v>
      </c>
      <c r="E1418" s="4" t="s">
        <v>232</v>
      </c>
      <c r="F1418" s="4" t="s">
        <v>232</v>
      </c>
      <c r="G1418" s="4" t="s">
        <v>234</v>
      </c>
      <c r="H1418" s="4">
        <v>1</v>
      </c>
      <c r="I1418" s="4" t="s">
        <v>10</v>
      </c>
      <c r="J1418" s="4" t="s">
        <v>3</v>
      </c>
      <c r="K1418" s="4" t="s">
        <v>18</v>
      </c>
      <c r="L1418" s="4" t="s">
        <v>5070</v>
      </c>
      <c r="M1418" s="4" t="s">
        <v>26505</v>
      </c>
    </row>
    <row r="1419" spans="1:14">
      <c r="A1419" s="4" t="s">
        <v>26506</v>
      </c>
      <c r="B1419" s="4" t="s">
        <v>26507</v>
      </c>
      <c r="C1419" s="4" t="s">
        <v>5481</v>
      </c>
      <c r="D1419" t="str">
        <f>VLOOKUP(C1419,'Ref-Item'!A:B,2,0)</f>
        <v>DOC12-0669</v>
      </c>
      <c r="E1419" s="4" t="s">
        <v>5482</v>
      </c>
      <c r="F1419" s="4" t="s">
        <v>5482</v>
      </c>
      <c r="G1419" s="4" t="s">
        <v>5589</v>
      </c>
      <c r="H1419" s="4">
        <v>1</v>
      </c>
      <c r="I1419" s="4" t="s">
        <v>69</v>
      </c>
      <c r="J1419" s="4" t="s">
        <v>3</v>
      </c>
      <c r="K1419" s="4" t="s">
        <v>4271</v>
      </c>
      <c r="L1419" s="4" t="s">
        <v>5070</v>
      </c>
      <c r="M1419" s="4" t="s">
        <v>26508</v>
      </c>
      <c r="N1419" t="s">
        <v>10450</v>
      </c>
    </row>
    <row r="1420" spans="1:14">
      <c r="A1420" s="4" t="s">
        <v>26509</v>
      </c>
      <c r="B1420" s="4" t="s">
        <v>26510</v>
      </c>
      <c r="C1420" s="4" t="s">
        <v>325</v>
      </c>
      <c r="D1420" t="str">
        <f>VLOOKUP(C1420,'Ref-Item'!A:B,2,0)</f>
        <v>DC16-0089</v>
      </c>
      <c r="E1420" s="4" t="s">
        <v>324</v>
      </c>
      <c r="F1420" s="4" t="s">
        <v>324</v>
      </c>
      <c r="G1420" s="4" t="s">
        <v>5112</v>
      </c>
      <c r="H1420" s="4">
        <v>1</v>
      </c>
      <c r="I1420" s="4" t="s">
        <v>12</v>
      </c>
      <c r="J1420" s="4" t="s">
        <v>8</v>
      </c>
      <c r="K1420" s="4" t="s">
        <v>4308</v>
      </c>
      <c r="L1420" s="4" t="s">
        <v>4266</v>
      </c>
      <c r="M1420" s="4" t="s">
        <v>26511</v>
      </c>
    </row>
    <row r="1421" spans="1:14">
      <c r="A1421" s="4" t="s">
        <v>26512</v>
      </c>
      <c r="B1421" s="4" t="s">
        <v>26513</v>
      </c>
      <c r="C1421" s="4" t="s">
        <v>1975</v>
      </c>
      <c r="D1421" t="str">
        <f>VLOOKUP(C1421,'Ref-Item'!A:B,2,0)</f>
        <v>DC55-0072A</v>
      </c>
      <c r="E1421" s="4" t="s">
        <v>175</v>
      </c>
      <c r="F1421" s="4" t="s">
        <v>175</v>
      </c>
      <c r="G1421" s="4" t="s">
        <v>177</v>
      </c>
      <c r="H1421" s="4">
        <v>1</v>
      </c>
      <c r="I1421" s="4" t="s">
        <v>37</v>
      </c>
      <c r="J1421" s="4" t="s">
        <v>18</v>
      </c>
      <c r="K1421" s="4" t="s">
        <v>4287</v>
      </c>
      <c r="L1421" s="4" t="s">
        <v>4266</v>
      </c>
      <c r="M1421" s="4" t="s">
        <v>26514</v>
      </c>
    </row>
    <row r="1422" spans="1:14">
      <c r="A1422" s="4" t="s">
        <v>26515</v>
      </c>
      <c r="B1422" s="4" t="s">
        <v>26516</v>
      </c>
      <c r="C1422" s="4" t="s">
        <v>5712</v>
      </c>
      <c r="D1422" t="str">
        <f>VLOOKUP(C1422,'Ref-Item'!A:B,2,0)</f>
        <v>CZ63DU6225-MD</v>
      </c>
      <c r="E1422" s="4" t="s">
        <v>5713</v>
      </c>
      <c r="F1422" s="4" t="s">
        <v>5713</v>
      </c>
      <c r="G1422" s="4" t="s">
        <v>5714</v>
      </c>
      <c r="H1422" s="4">
        <v>1</v>
      </c>
      <c r="I1422" s="4" t="s">
        <v>12</v>
      </c>
      <c r="J1422" s="4" t="s">
        <v>4272</v>
      </c>
      <c r="K1422" s="4" t="s">
        <v>4271</v>
      </c>
      <c r="L1422" s="4" t="s">
        <v>4286</v>
      </c>
      <c r="M1422" s="4" t="s">
        <v>26517</v>
      </c>
    </row>
    <row r="1423" spans="1:14">
      <c r="A1423" s="4" t="s">
        <v>26518</v>
      </c>
      <c r="B1423" s="4" t="s">
        <v>26519</v>
      </c>
      <c r="C1423" s="4" t="s">
        <v>4482</v>
      </c>
      <c r="D1423" t="str">
        <f>VLOOKUP(C1423,'Ref-Item'!A:B,2,0)</f>
        <v>HD21-0077</v>
      </c>
      <c r="E1423" s="4" t="s">
        <v>4483</v>
      </c>
      <c r="F1423" s="4" t="s">
        <v>4483</v>
      </c>
      <c r="G1423" s="4" t="s">
        <v>5126</v>
      </c>
      <c r="H1423" s="4">
        <v>1</v>
      </c>
      <c r="I1423" s="4" t="s">
        <v>144</v>
      </c>
      <c r="J1423" s="4" t="s">
        <v>3</v>
      </c>
      <c r="K1423" s="4" t="s">
        <v>4522</v>
      </c>
      <c r="L1423" s="4" t="s">
        <v>4266</v>
      </c>
      <c r="M1423" s="4" t="s">
        <v>26520</v>
      </c>
    </row>
    <row r="1424" spans="1:14">
      <c r="A1424" s="4" t="s">
        <v>26521</v>
      </c>
      <c r="B1424" s="4" t="s">
        <v>26522</v>
      </c>
      <c r="C1424" s="4" t="s">
        <v>1938</v>
      </c>
      <c r="D1424" t="str">
        <f>VLOOKUP(C1424,'Ref-Item'!A:B,2,0)</f>
        <v>DC54-0064A</v>
      </c>
      <c r="E1424" s="4" t="s">
        <v>183</v>
      </c>
      <c r="F1424" s="4" t="s">
        <v>183</v>
      </c>
      <c r="G1424" s="4" t="s">
        <v>17011</v>
      </c>
      <c r="H1424" s="4">
        <v>1</v>
      </c>
      <c r="I1424" s="4" t="s">
        <v>27</v>
      </c>
      <c r="J1424" s="4" t="s">
        <v>8</v>
      </c>
      <c r="K1424" s="4" t="s">
        <v>4271</v>
      </c>
      <c r="L1424" s="4" t="s">
        <v>4266</v>
      </c>
      <c r="M1424" s="4" t="s">
        <v>26523</v>
      </c>
    </row>
    <row r="1425" spans="1:14">
      <c r="A1425" s="4" t="s">
        <v>26525</v>
      </c>
      <c r="B1425" s="4" t="s">
        <v>26526</v>
      </c>
      <c r="C1425" s="4" t="s">
        <v>5875</v>
      </c>
      <c r="D1425" t="str">
        <f>VLOOKUP(C1425,'Ref-Item'!A:B,2,0)</f>
        <v>COD12-0168</v>
      </c>
      <c r="E1425" s="4" t="s">
        <v>26527</v>
      </c>
      <c r="F1425" s="4" t="s">
        <v>26527</v>
      </c>
      <c r="G1425" s="4" t="s">
        <v>26528</v>
      </c>
      <c r="H1425" s="4">
        <v>1</v>
      </c>
      <c r="I1425" s="4" t="s">
        <v>214</v>
      </c>
      <c r="J1425" s="4" t="s">
        <v>8</v>
      </c>
      <c r="K1425" s="4" t="s">
        <v>4268</v>
      </c>
      <c r="L1425" s="4" t="s">
        <v>4266</v>
      </c>
      <c r="M1425" s="4" t="s">
        <v>26529</v>
      </c>
    </row>
    <row r="1426" spans="1:14">
      <c r="A1426" s="4" t="s">
        <v>26531</v>
      </c>
      <c r="B1426" s="4" t="s">
        <v>26532</v>
      </c>
      <c r="C1426" s="4" t="s">
        <v>5024</v>
      </c>
      <c r="D1426" t="str">
        <f>VLOOKUP(C1426,'Ref-Item'!A:B,2,0)</f>
        <v>HD54-0051-1</v>
      </c>
      <c r="E1426" s="4" t="s">
        <v>5096</v>
      </c>
      <c r="F1426" s="4" t="s">
        <v>5096</v>
      </c>
      <c r="G1426" s="4" t="s">
        <v>5703</v>
      </c>
      <c r="H1426" s="4">
        <v>1</v>
      </c>
      <c r="I1426" s="4" t="s">
        <v>42</v>
      </c>
      <c r="J1426" s="4" t="s">
        <v>18</v>
      </c>
      <c r="K1426" s="4" t="s">
        <v>18</v>
      </c>
      <c r="L1426" s="4" t="s">
        <v>5070</v>
      </c>
      <c r="M1426" s="4" t="s">
        <v>26533</v>
      </c>
    </row>
    <row r="1427" spans="1:14">
      <c r="A1427" s="4" t="s">
        <v>26535</v>
      </c>
      <c r="B1427" s="4" t="s">
        <v>26536</v>
      </c>
      <c r="C1427" s="4" t="s">
        <v>2507</v>
      </c>
      <c r="D1427" t="str">
        <f>VLOOKUP(C1427,'Ref-Item'!A:B,2,0)</f>
        <v>DC54-0293A</v>
      </c>
      <c r="E1427" s="4" t="s">
        <v>4607</v>
      </c>
      <c r="F1427" s="4" t="s">
        <v>4607</v>
      </c>
      <c r="G1427" s="4" t="s">
        <v>4608</v>
      </c>
      <c r="H1427" s="4">
        <v>1</v>
      </c>
      <c r="I1427" s="4" t="s">
        <v>27</v>
      </c>
      <c r="J1427" s="4" t="s">
        <v>3</v>
      </c>
      <c r="K1427" s="4" t="s">
        <v>18</v>
      </c>
      <c r="L1427" s="4" t="s">
        <v>5070</v>
      </c>
      <c r="M1427" s="4" t="s">
        <v>26537</v>
      </c>
    </row>
    <row r="1428" spans="1:14">
      <c r="A1428" s="4" t="s">
        <v>26538</v>
      </c>
      <c r="B1428" s="4" t="s">
        <v>26539</v>
      </c>
      <c r="C1428" s="4" t="s">
        <v>1975</v>
      </c>
      <c r="D1428" t="str">
        <f>VLOOKUP(C1428,'Ref-Item'!A:B,2,0)</f>
        <v>DC55-0072A</v>
      </c>
      <c r="E1428" s="4" t="s">
        <v>175</v>
      </c>
      <c r="F1428" s="4" t="s">
        <v>175</v>
      </c>
      <c r="G1428" s="4" t="s">
        <v>177</v>
      </c>
      <c r="H1428" s="4">
        <v>1</v>
      </c>
      <c r="I1428" s="4" t="s">
        <v>4246</v>
      </c>
      <c r="J1428" s="4" t="s">
        <v>3</v>
      </c>
      <c r="K1428" s="4" t="s">
        <v>18</v>
      </c>
      <c r="L1428" s="4" t="s">
        <v>4266</v>
      </c>
      <c r="M1428" s="4" t="s">
        <v>26540</v>
      </c>
    </row>
    <row r="1429" spans="1:14">
      <c r="A1429" s="4" t="s">
        <v>26541</v>
      </c>
      <c r="B1429" s="4" t="s">
        <v>26542</v>
      </c>
      <c r="C1429" s="4" t="s">
        <v>1930</v>
      </c>
      <c r="D1429" t="str">
        <f>VLOOKUP(C1429,'Ref-Item'!A:B,2,0)</f>
        <v>DC54-0055A</v>
      </c>
      <c r="E1429" s="4" t="s">
        <v>187</v>
      </c>
      <c r="F1429" s="4" t="s">
        <v>187</v>
      </c>
      <c r="G1429" s="4" t="s">
        <v>189</v>
      </c>
      <c r="H1429" s="4">
        <v>1</v>
      </c>
      <c r="I1429" s="4" t="s">
        <v>55</v>
      </c>
      <c r="J1429" s="4" t="s">
        <v>3</v>
      </c>
      <c r="K1429" s="4" t="s">
        <v>18</v>
      </c>
      <c r="L1429" s="4" t="s">
        <v>5070</v>
      </c>
      <c r="M1429" s="4" t="s">
        <v>26543</v>
      </c>
    </row>
    <row r="1430" spans="1:14">
      <c r="A1430" s="4" t="s">
        <v>26544</v>
      </c>
      <c r="B1430" s="4" t="s">
        <v>26545</v>
      </c>
      <c r="C1430" s="4" t="s">
        <v>4476</v>
      </c>
      <c r="D1430" t="str">
        <f>VLOOKUP(C1430,'Ref-Item'!A:B,2,0)</f>
        <v>DL63OP6186US-LG</v>
      </c>
      <c r="E1430" s="4" t="s">
        <v>4477</v>
      </c>
      <c r="F1430" s="4" t="s">
        <v>4477</v>
      </c>
      <c r="G1430" s="4" t="s">
        <v>5229</v>
      </c>
      <c r="H1430" s="4">
        <v>1</v>
      </c>
      <c r="I1430" s="4" t="s">
        <v>144</v>
      </c>
      <c r="J1430" s="4" t="s">
        <v>4272</v>
      </c>
      <c r="K1430" s="4" t="s">
        <v>4265</v>
      </c>
      <c r="L1430" s="4" t="s">
        <v>4286</v>
      </c>
      <c r="M1430" s="4" t="s">
        <v>26546</v>
      </c>
    </row>
    <row r="1431" spans="1:14">
      <c r="A1431" s="4" t="s">
        <v>26547</v>
      </c>
      <c r="B1431" s="4" t="s">
        <v>26548</v>
      </c>
      <c r="C1431" s="4" t="s">
        <v>4389</v>
      </c>
      <c r="D1431" t="str">
        <f>VLOOKUP(C1431,'Ref-Item'!A:B,2,0)</f>
        <v>COD63-0130</v>
      </c>
      <c r="E1431" s="4" t="s">
        <v>4390</v>
      </c>
      <c r="F1431" s="4" t="s">
        <v>4390</v>
      </c>
      <c r="G1431" s="4" t="s">
        <v>5277</v>
      </c>
      <c r="H1431" s="4">
        <v>1</v>
      </c>
      <c r="I1431" s="4" t="s">
        <v>10</v>
      </c>
      <c r="J1431" s="4" t="s">
        <v>3</v>
      </c>
      <c r="K1431" s="4" t="s">
        <v>4271</v>
      </c>
      <c r="L1431" s="4" t="s">
        <v>5070</v>
      </c>
      <c r="M1431" s="4" t="s">
        <v>26549</v>
      </c>
    </row>
    <row r="1432" spans="1:14">
      <c r="A1432" s="4" t="s">
        <v>26550</v>
      </c>
      <c r="B1432" s="4" t="s">
        <v>26551</v>
      </c>
      <c r="C1432" s="4" t="s">
        <v>5301</v>
      </c>
      <c r="D1432" t="str">
        <f>VLOOKUP(C1432,'Ref-Item'!A:B,2,0)</f>
        <v>DOC12-0674</v>
      </c>
      <c r="E1432" s="4" t="s">
        <v>5302</v>
      </c>
      <c r="F1432" s="4" t="s">
        <v>5302</v>
      </c>
      <c r="G1432" s="4" t="s">
        <v>5303</v>
      </c>
      <c r="H1432" s="4">
        <v>1</v>
      </c>
      <c r="I1432" s="4" t="s">
        <v>42</v>
      </c>
      <c r="J1432" s="4" t="s">
        <v>3</v>
      </c>
      <c r="K1432" s="4" t="s">
        <v>4267</v>
      </c>
      <c r="L1432" s="4" t="s">
        <v>5070</v>
      </c>
      <c r="M1432" s="4" t="s">
        <v>26552</v>
      </c>
    </row>
    <row r="1433" spans="1:14">
      <c r="A1433" s="4" t="s">
        <v>26553</v>
      </c>
      <c r="B1433" s="4" t="s">
        <v>26554</v>
      </c>
      <c r="C1433" s="4" t="s">
        <v>323</v>
      </c>
      <c r="D1433" t="str">
        <f>VLOOKUP(C1433,'Ref-Item'!A:B,2,0)</f>
        <v>DC16-0084</v>
      </c>
      <c r="E1433" s="4" t="s">
        <v>322</v>
      </c>
      <c r="F1433" s="4" t="s">
        <v>322</v>
      </c>
      <c r="G1433" s="4" t="s">
        <v>5090</v>
      </c>
      <c r="H1433" s="4">
        <v>1</v>
      </c>
      <c r="I1433" s="4" t="s">
        <v>10</v>
      </c>
      <c r="J1433" s="4" t="s">
        <v>8</v>
      </c>
      <c r="K1433" s="4" t="s">
        <v>4271</v>
      </c>
      <c r="L1433" s="4" t="s">
        <v>4266</v>
      </c>
      <c r="M1433" s="4" t="s">
        <v>26555</v>
      </c>
    </row>
    <row r="1434" spans="1:14">
      <c r="A1434" s="4" t="s">
        <v>26557</v>
      </c>
      <c r="B1434" s="4" t="s">
        <v>26558</v>
      </c>
      <c r="C1434" s="4" t="s">
        <v>4824</v>
      </c>
      <c r="D1434" t="str">
        <f>VLOOKUP(C1434,'Ref-Item'!A:B,2,0)</f>
        <v>DC51-0549</v>
      </c>
      <c r="E1434" s="4" t="s">
        <v>5178</v>
      </c>
      <c r="F1434" s="4" t="s">
        <v>5178</v>
      </c>
      <c r="G1434" s="4" t="s">
        <v>5356</v>
      </c>
      <c r="H1434" s="4">
        <v>1</v>
      </c>
      <c r="I1434" s="4" t="s">
        <v>2</v>
      </c>
      <c r="J1434" s="4" t="s">
        <v>8</v>
      </c>
      <c r="K1434" s="4" t="s">
        <v>4271</v>
      </c>
      <c r="L1434" s="4" t="s">
        <v>4266</v>
      </c>
      <c r="M1434" s="4" t="s">
        <v>26559</v>
      </c>
    </row>
    <row r="1435" spans="1:14">
      <c r="A1435" s="4" t="s">
        <v>26561</v>
      </c>
      <c r="B1435" s="4" t="s">
        <v>26562</v>
      </c>
      <c r="C1435" s="4" t="s">
        <v>589</v>
      </c>
      <c r="D1435" t="str">
        <f>VLOOKUP(C1435,'Ref-Item'!A:B,2,0)</f>
        <v>COD10-0016</v>
      </c>
      <c r="E1435" s="4" t="s">
        <v>4535</v>
      </c>
      <c r="F1435" s="4" t="s">
        <v>4535</v>
      </c>
      <c r="G1435" s="4" t="s">
        <v>5395</v>
      </c>
      <c r="H1435" s="4">
        <v>1</v>
      </c>
      <c r="I1435" s="4" t="s">
        <v>144</v>
      </c>
      <c r="J1435" s="4" t="s">
        <v>3</v>
      </c>
      <c r="K1435" s="4" t="s">
        <v>4271</v>
      </c>
      <c r="L1435" s="4" t="s">
        <v>4266</v>
      </c>
      <c r="M1435" s="4" t="s">
        <v>26563</v>
      </c>
    </row>
    <row r="1436" spans="1:14">
      <c r="A1436" s="4" t="s">
        <v>26564</v>
      </c>
      <c r="B1436" s="4" t="s">
        <v>26565</v>
      </c>
      <c r="C1436" s="4" t="s">
        <v>2412</v>
      </c>
      <c r="D1436" t="str">
        <f>VLOOKUP(C1436,'Ref-Item'!A:B,2,0)</f>
        <v>DC51-0125A</v>
      </c>
      <c r="E1436" s="4" t="s">
        <v>4655</v>
      </c>
      <c r="F1436" s="4" t="s">
        <v>4655</v>
      </c>
      <c r="G1436" s="4" t="s">
        <v>4656</v>
      </c>
      <c r="H1436" s="4">
        <v>1</v>
      </c>
      <c r="I1436" s="4" t="s">
        <v>27</v>
      </c>
      <c r="J1436" s="4" t="s">
        <v>3</v>
      </c>
      <c r="K1436" s="4" t="s">
        <v>4287</v>
      </c>
      <c r="L1436" s="4" t="s">
        <v>5070</v>
      </c>
      <c r="M1436" s="4" t="s">
        <v>26566</v>
      </c>
      <c r="N1436" t="s">
        <v>10494</v>
      </c>
    </row>
    <row r="1437" spans="1:14">
      <c r="A1437" s="4" t="s">
        <v>26567</v>
      </c>
      <c r="B1437" s="4" t="s">
        <v>26568</v>
      </c>
      <c r="C1437" s="4" t="s">
        <v>537</v>
      </c>
      <c r="D1437" t="str">
        <f>VLOOKUP(C1437,'Ref-Item'!A:B,2,0)</f>
        <v>DC31-0533</v>
      </c>
      <c r="E1437" s="4" t="s">
        <v>536</v>
      </c>
      <c r="F1437" s="4" t="s">
        <v>536</v>
      </c>
      <c r="G1437" s="4" t="s">
        <v>5104</v>
      </c>
      <c r="H1437" s="4">
        <v>1</v>
      </c>
      <c r="I1437" s="4" t="s">
        <v>347</v>
      </c>
      <c r="J1437" s="4" t="s">
        <v>3</v>
      </c>
      <c r="K1437" s="4" t="s">
        <v>4267</v>
      </c>
      <c r="L1437" s="4" t="s">
        <v>4266</v>
      </c>
      <c r="M1437" s="4" t="s">
        <v>26569</v>
      </c>
    </row>
    <row r="1438" spans="1:14">
      <c r="A1438" s="4" t="s">
        <v>26570</v>
      </c>
      <c r="B1438" s="4" t="s">
        <v>26571</v>
      </c>
      <c r="C1438" s="4" t="s">
        <v>4415</v>
      </c>
      <c r="D1438" t="str">
        <f>VLOOKUP(C1438,'Ref-Item'!A:B,2,0)</f>
        <v>DL63PC6184US-LG</v>
      </c>
      <c r="E1438" s="4" t="s">
        <v>4416</v>
      </c>
      <c r="F1438" s="4" t="s">
        <v>4416</v>
      </c>
      <c r="G1438" s="4" t="s">
        <v>4417</v>
      </c>
      <c r="H1438" s="4">
        <v>1</v>
      </c>
      <c r="I1438" s="4" t="s">
        <v>37</v>
      </c>
      <c r="J1438" s="4" t="s">
        <v>3</v>
      </c>
      <c r="K1438" s="4" t="s">
        <v>4308</v>
      </c>
      <c r="L1438" s="4" t="s">
        <v>5070</v>
      </c>
      <c r="M1438" s="4" t="s">
        <v>26572</v>
      </c>
      <c r="N1438" t="s">
        <v>4622</v>
      </c>
    </row>
    <row r="1439" spans="1:14">
      <c r="A1439" s="4" t="s">
        <v>26573</v>
      </c>
      <c r="B1439" s="4" t="s">
        <v>26574</v>
      </c>
      <c r="C1439" s="4" t="s">
        <v>5301</v>
      </c>
      <c r="D1439" t="str">
        <f>VLOOKUP(C1439,'Ref-Item'!A:B,2,0)</f>
        <v>DOC12-0674</v>
      </c>
      <c r="E1439" s="4" t="s">
        <v>5302</v>
      </c>
      <c r="F1439" s="4" t="s">
        <v>5302</v>
      </c>
      <c r="G1439" s="4" t="s">
        <v>5303</v>
      </c>
      <c r="H1439" s="4">
        <v>1</v>
      </c>
      <c r="I1439" s="4" t="s">
        <v>144</v>
      </c>
      <c r="J1439" s="4" t="s">
        <v>8</v>
      </c>
      <c r="K1439" s="4" t="s">
        <v>4308</v>
      </c>
      <c r="L1439" s="4" t="s">
        <v>4266</v>
      </c>
      <c r="M1439" s="4" t="s">
        <v>26575</v>
      </c>
      <c r="N1439" t="s">
        <v>4622</v>
      </c>
    </row>
    <row r="1440" spans="1:14">
      <c r="A1440" s="4" t="s">
        <v>26577</v>
      </c>
      <c r="B1440" s="4" t="s">
        <v>26578</v>
      </c>
      <c r="C1440" s="4" t="s">
        <v>1777</v>
      </c>
      <c r="D1440" t="str">
        <f>VLOOKUP(C1440,'Ref-Item'!A:B,2,0)</f>
        <v>AMFBA50-0081A</v>
      </c>
      <c r="E1440" s="4" t="s">
        <v>4218</v>
      </c>
      <c r="F1440" s="4" t="s">
        <v>4218</v>
      </c>
      <c r="G1440" s="4" t="s">
        <v>4219</v>
      </c>
      <c r="H1440" s="4">
        <v>1</v>
      </c>
      <c r="I1440" s="4" t="s">
        <v>27</v>
      </c>
      <c r="J1440" s="4" t="s">
        <v>8</v>
      </c>
      <c r="K1440" s="4" t="s">
        <v>4308</v>
      </c>
      <c r="L1440" s="4" t="s">
        <v>4266</v>
      </c>
      <c r="M1440" s="4" t="s">
        <v>26579</v>
      </c>
    </row>
    <row r="1441" spans="1:14">
      <c r="A1441" s="4" t="s">
        <v>26581</v>
      </c>
      <c r="B1441" s="4" t="s">
        <v>26582</v>
      </c>
      <c r="C1441" s="4" t="s">
        <v>5201</v>
      </c>
      <c r="D1441" t="str">
        <f>VLOOKUP(C1441,'Ref-Item'!A:B,2,0)</f>
        <v>HYD10-0102</v>
      </c>
      <c r="E1441" s="4" t="s">
        <v>5202</v>
      </c>
      <c r="F1441" s="4" t="s">
        <v>5202</v>
      </c>
      <c r="G1441" s="4" t="s">
        <v>5304</v>
      </c>
      <c r="H1441" s="4">
        <v>1</v>
      </c>
      <c r="I1441" s="4" t="s">
        <v>42</v>
      </c>
      <c r="J1441" s="4" t="s">
        <v>3</v>
      </c>
      <c r="K1441" s="4" t="s">
        <v>4271</v>
      </c>
      <c r="L1441" s="4" t="s">
        <v>5070</v>
      </c>
      <c r="M1441" s="4" t="s">
        <v>26583</v>
      </c>
      <c r="N1441" t="s">
        <v>4622</v>
      </c>
    </row>
    <row r="1442" spans="1:14">
      <c r="A1442" s="4" t="s">
        <v>26584</v>
      </c>
      <c r="B1442" s="4" t="s">
        <v>26585</v>
      </c>
      <c r="C1442" s="4" t="s">
        <v>1944</v>
      </c>
      <c r="D1442" t="str">
        <f>VLOOKUP(C1442,'Ref-Item'!A:B,2,0)</f>
        <v>DC54-0095A</v>
      </c>
      <c r="E1442" s="4" t="s">
        <v>243</v>
      </c>
      <c r="F1442" s="4" t="s">
        <v>243</v>
      </c>
      <c r="G1442" s="4" t="s">
        <v>5147</v>
      </c>
      <c r="H1442" s="4">
        <v>1</v>
      </c>
      <c r="I1442" s="4" t="s">
        <v>27</v>
      </c>
      <c r="J1442" s="4" t="s">
        <v>18</v>
      </c>
      <c r="K1442" s="4" t="s">
        <v>4279</v>
      </c>
      <c r="L1442" s="4" t="s">
        <v>5070</v>
      </c>
      <c r="M1442" s="4" t="s">
        <v>26586</v>
      </c>
    </row>
    <row r="1443" spans="1:14">
      <c r="A1443" s="4" t="s">
        <v>26588</v>
      </c>
      <c r="B1443" s="4" t="s">
        <v>26589</v>
      </c>
      <c r="C1443" s="4" t="s">
        <v>3012</v>
      </c>
      <c r="D1443" t="str">
        <f>VLOOKUP(C1443,'Ref-Item'!A:B,2,0)</f>
        <v>AMFBA10-0491A</v>
      </c>
      <c r="E1443" s="4" t="s">
        <v>155</v>
      </c>
      <c r="F1443" s="4" t="s">
        <v>155</v>
      </c>
      <c r="G1443" s="4" t="s">
        <v>5150</v>
      </c>
      <c r="H1443" s="4">
        <v>1</v>
      </c>
      <c r="I1443" s="4" t="s">
        <v>5888</v>
      </c>
      <c r="J1443" s="4" t="s">
        <v>8</v>
      </c>
      <c r="K1443" s="4" t="s">
        <v>4295</v>
      </c>
      <c r="L1443" s="4" t="s">
        <v>4266</v>
      </c>
      <c r="M1443" s="4" t="s">
        <v>26590</v>
      </c>
    </row>
    <row r="1444" spans="1:14">
      <c r="A1444" s="4" t="s">
        <v>26591</v>
      </c>
      <c r="B1444" s="4" t="s">
        <v>26592</v>
      </c>
      <c r="C1444" s="4" t="s">
        <v>450</v>
      </c>
      <c r="D1444" t="str">
        <f>VLOOKUP(C1444,'Ref-Item'!A:B,2,0)</f>
        <v>DC16-0080</v>
      </c>
      <c r="E1444" s="4" t="s">
        <v>449</v>
      </c>
      <c r="F1444" s="4" t="s">
        <v>449</v>
      </c>
      <c r="G1444" s="4" t="s">
        <v>4501</v>
      </c>
      <c r="H1444" s="4">
        <v>1</v>
      </c>
      <c r="I1444" s="4" t="s">
        <v>10</v>
      </c>
      <c r="J1444" s="4" t="s">
        <v>8</v>
      </c>
      <c r="K1444" s="4" t="s">
        <v>4279</v>
      </c>
      <c r="L1444" s="4" t="s">
        <v>4266</v>
      </c>
      <c r="M1444" s="4" t="s">
        <v>26593</v>
      </c>
    </row>
    <row r="1445" spans="1:14">
      <c r="A1445" s="4" t="s">
        <v>26594</v>
      </c>
      <c r="B1445" s="4" t="s">
        <v>26595</v>
      </c>
      <c r="C1445" s="4" t="s">
        <v>221</v>
      </c>
      <c r="D1445" t="str">
        <f>VLOOKUP(C1445,'Ref-Item'!A:B,2,0)</f>
        <v>DC20-0527A</v>
      </c>
      <c r="E1445" s="4" t="s">
        <v>220</v>
      </c>
      <c r="F1445" s="4" t="s">
        <v>220</v>
      </c>
      <c r="G1445" s="4" t="s">
        <v>222</v>
      </c>
      <c r="H1445" s="4">
        <v>1</v>
      </c>
      <c r="I1445" s="4" t="s">
        <v>12</v>
      </c>
      <c r="J1445" s="4" t="s">
        <v>3</v>
      </c>
      <c r="K1445" s="4" t="s">
        <v>4271</v>
      </c>
      <c r="L1445" s="4" t="s">
        <v>5070</v>
      </c>
      <c r="M1445" s="4" t="s">
        <v>26596</v>
      </c>
    </row>
    <row r="1446" spans="1:14">
      <c r="A1446" s="4" t="s">
        <v>26597</v>
      </c>
      <c r="B1446" s="4" t="s">
        <v>26598</v>
      </c>
      <c r="C1446" s="4" t="s">
        <v>304</v>
      </c>
      <c r="D1446" t="str">
        <f>VLOOKUP(C1446,'Ref-Item'!A:B,2,0)</f>
        <v>COD31-0076</v>
      </c>
      <c r="E1446" s="4" t="s">
        <v>303</v>
      </c>
      <c r="F1446" s="4" t="s">
        <v>303</v>
      </c>
      <c r="G1446" s="4" t="s">
        <v>5218</v>
      </c>
      <c r="H1446" s="4">
        <v>1</v>
      </c>
      <c r="I1446" s="4" t="s">
        <v>214</v>
      </c>
      <c r="J1446" s="4" t="s">
        <v>3</v>
      </c>
      <c r="K1446" s="4" t="s">
        <v>4271</v>
      </c>
      <c r="L1446" s="4" t="s">
        <v>4266</v>
      </c>
      <c r="M1446" s="4" t="s">
        <v>26599</v>
      </c>
      <c r="N1446" t="s">
        <v>10518</v>
      </c>
    </row>
    <row r="1447" spans="1:14">
      <c r="A1447" s="4" t="s">
        <v>26600</v>
      </c>
      <c r="B1447" s="4" t="s">
        <v>26598</v>
      </c>
      <c r="C1447" s="4" t="s">
        <v>304</v>
      </c>
      <c r="D1447" t="str">
        <f>VLOOKUP(C1447,'Ref-Item'!A:B,2,0)</f>
        <v>COD31-0076</v>
      </c>
      <c r="E1447" s="4" t="s">
        <v>303</v>
      </c>
      <c r="F1447" s="4" t="s">
        <v>303</v>
      </c>
      <c r="G1447" s="4" t="s">
        <v>5218</v>
      </c>
      <c r="H1447" s="4">
        <v>1</v>
      </c>
      <c r="I1447" s="4" t="s">
        <v>214</v>
      </c>
      <c r="J1447" s="4" t="s">
        <v>8</v>
      </c>
      <c r="K1447" s="4" t="s">
        <v>4271</v>
      </c>
      <c r="L1447" s="4" t="s">
        <v>4266</v>
      </c>
      <c r="M1447" s="4" t="s">
        <v>26601</v>
      </c>
      <c r="N1447" t="s">
        <v>10522</v>
      </c>
    </row>
    <row r="1448" spans="1:14">
      <c r="A1448" s="4" t="s">
        <v>26603</v>
      </c>
      <c r="B1448" s="4" t="s">
        <v>26604</v>
      </c>
      <c r="C1448" s="4" t="s">
        <v>4220</v>
      </c>
      <c r="D1448" t="str">
        <f>VLOOKUP(C1448,'Ref-Item'!A:B,2,0)</f>
        <v>DC31-0546</v>
      </c>
      <c r="E1448" s="4" t="s">
        <v>4221</v>
      </c>
      <c r="F1448" s="4" t="s">
        <v>4221</v>
      </c>
      <c r="G1448" s="4" t="s">
        <v>4222</v>
      </c>
      <c r="H1448" s="4">
        <v>1</v>
      </c>
      <c r="I1448" s="4" t="s">
        <v>69</v>
      </c>
      <c r="J1448" s="4" t="s">
        <v>18</v>
      </c>
      <c r="K1448" s="4" t="s">
        <v>4308</v>
      </c>
      <c r="L1448" s="4" t="s">
        <v>5070</v>
      </c>
      <c r="M1448" s="4" t="s">
        <v>26605</v>
      </c>
    </row>
    <row r="1449" spans="1:14">
      <c r="A1449" s="4" t="s">
        <v>26607</v>
      </c>
      <c r="B1449" s="4" t="s">
        <v>26608</v>
      </c>
      <c r="C1449" s="4" t="s">
        <v>5424</v>
      </c>
      <c r="D1449" t="str">
        <f>VLOOKUP(C1449,'Ref-Item'!A:B,2,0)</f>
        <v>HYD10-0072</v>
      </c>
      <c r="E1449" s="4" t="s">
        <v>5425</v>
      </c>
      <c r="F1449" s="4" t="s">
        <v>5425</v>
      </c>
      <c r="G1449" s="4" t="s">
        <v>8467</v>
      </c>
      <c r="H1449" s="4">
        <v>1</v>
      </c>
      <c r="I1449" s="4" t="s">
        <v>90</v>
      </c>
      <c r="J1449" s="4" t="s">
        <v>3</v>
      </c>
      <c r="K1449" s="4" t="s">
        <v>4268</v>
      </c>
      <c r="L1449" s="4" t="s">
        <v>5070</v>
      </c>
      <c r="M1449" s="4" t="s">
        <v>26609</v>
      </c>
    </row>
    <row r="1450" spans="1:14">
      <c r="A1450" s="4" t="s">
        <v>26610</v>
      </c>
      <c r="B1450" s="4" t="s">
        <v>26611</v>
      </c>
      <c r="C1450" s="4" t="s">
        <v>1975</v>
      </c>
      <c r="D1450" t="str">
        <f>VLOOKUP(C1450,'Ref-Item'!A:B,2,0)</f>
        <v>DC55-0072A</v>
      </c>
      <c r="E1450" s="4" t="s">
        <v>175</v>
      </c>
      <c r="F1450" s="4" t="s">
        <v>175</v>
      </c>
      <c r="G1450" s="4" t="s">
        <v>177</v>
      </c>
      <c r="H1450" s="4">
        <v>1</v>
      </c>
      <c r="I1450" s="4" t="s">
        <v>27</v>
      </c>
      <c r="J1450" s="4" t="s">
        <v>3</v>
      </c>
      <c r="K1450" s="4" t="s">
        <v>4280</v>
      </c>
      <c r="L1450" s="4" t="s">
        <v>5070</v>
      </c>
      <c r="M1450" s="4" t="s">
        <v>26612</v>
      </c>
    </row>
    <row r="1451" spans="1:14">
      <c r="A1451" s="4" t="s">
        <v>26613</v>
      </c>
      <c r="B1451" s="4" t="s">
        <v>26614</v>
      </c>
      <c r="C1451" s="4" t="s">
        <v>4641</v>
      </c>
      <c r="D1451" t="str">
        <f>VLOOKUP(C1451,'Ref-Item'!A:B,2,0)</f>
        <v>HD50-0089</v>
      </c>
      <c r="E1451" s="4" t="s">
        <v>4642</v>
      </c>
      <c r="F1451" s="4" t="s">
        <v>4642</v>
      </c>
      <c r="G1451" s="4" t="s">
        <v>5362</v>
      </c>
      <c r="H1451" s="4">
        <v>1</v>
      </c>
      <c r="I1451" s="4" t="s">
        <v>144</v>
      </c>
      <c r="J1451" s="4" t="s">
        <v>3</v>
      </c>
      <c r="K1451" s="4" t="s">
        <v>4287</v>
      </c>
      <c r="L1451" s="4" t="s">
        <v>4266</v>
      </c>
      <c r="M1451" s="4" t="s">
        <v>26615</v>
      </c>
    </row>
    <row r="1452" spans="1:14">
      <c r="A1452" s="4" t="s">
        <v>26616</v>
      </c>
      <c r="B1452" s="4" t="s">
        <v>26617</v>
      </c>
      <c r="C1452" s="4" t="s">
        <v>7</v>
      </c>
      <c r="D1452" t="str">
        <f>VLOOKUP(C1452,'Ref-Item'!A:B,2,0)</f>
        <v>COD31-0088</v>
      </c>
      <c r="E1452" s="4" t="s">
        <v>6</v>
      </c>
      <c r="F1452" s="4" t="s">
        <v>6</v>
      </c>
      <c r="G1452" s="4" t="s">
        <v>5111</v>
      </c>
      <c r="H1452" s="4">
        <v>1</v>
      </c>
      <c r="I1452" s="4" t="s">
        <v>27</v>
      </c>
      <c r="J1452" s="4" t="s">
        <v>8</v>
      </c>
      <c r="K1452" s="4" t="s">
        <v>4267</v>
      </c>
      <c r="L1452" s="4" t="s">
        <v>4266</v>
      </c>
      <c r="M1452" s="4" t="s">
        <v>26618</v>
      </c>
    </row>
    <row r="1453" spans="1:14">
      <c r="A1453" s="4" t="s">
        <v>26616</v>
      </c>
      <c r="B1453" s="4" t="s">
        <v>26617</v>
      </c>
      <c r="C1453" s="4" t="s">
        <v>7</v>
      </c>
      <c r="D1453" t="str">
        <f>VLOOKUP(C1453,'Ref-Item'!A:B,2,0)</f>
        <v>COD31-0088</v>
      </c>
      <c r="E1453" s="4" t="s">
        <v>6</v>
      </c>
      <c r="F1453" s="4" t="s">
        <v>6</v>
      </c>
      <c r="G1453" s="4" t="s">
        <v>5111</v>
      </c>
      <c r="H1453" s="4">
        <v>1</v>
      </c>
      <c r="I1453" s="4" t="s">
        <v>27</v>
      </c>
      <c r="J1453" s="4" t="s">
        <v>8</v>
      </c>
      <c r="K1453" s="4" t="s">
        <v>4267</v>
      </c>
      <c r="L1453" s="4" t="s">
        <v>4266</v>
      </c>
      <c r="M1453" s="4" t="s">
        <v>26620</v>
      </c>
      <c r="N1453" t="s">
        <v>5436</v>
      </c>
    </row>
    <row r="1454" spans="1:14">
      <c r="A1454" s="4" t="s">
        <v>26621</v>
      </c>
      <c r="B1454" s="4" t="s">
        <v>26617</v>
      </c>
      <c r="C1454" s="4" t="s">
        <v>7</v>
      </c>
      <c r="D1454" t="str">
        <f>VLOOKUP(C1454,'Ref-Item'!A:B,2,0)</f>
        <v>COD31-0088</v>
      </c>
      <c r="E1454" s="4" t="s">
        <v>6</v>
      </c>
      <c r="F1454" s="4" t="s">
        <v>6</v>
      </c>
      <c r="G1454" s="4" t="s">
        <v>5111</v>
      </c>
      <c r="H1454" s="4">
        <v>1</v>
      </c>
      <c r="I1454" s="4" t="s">
        <v>27</v>
      </c>
      <c r="J1454" s="4" t="s">
        <v>3</v>
      </c>
      <c r="K1454" s="4" t="s">
        <v>4267</v>
      </c>
      <c r="L1454" s="4" t="s">
        <v>5070</v>
      </c>
      <c r="M1454" s="4" t="s">
        <v>26622</v>
      </c>
    </row>
    <row r="1455" spans="1:14">
      <c r="A1455" s="4" t="s">
        <v>26623</v>
      </c>
      <c r="B1455" s="4" t="s">
        <v>26617</v>
      </c>
      <c r="C1455" s="4" t="s">
        <v>7</v>
      </c>
      <c r="D1455" t="str">
        <f>VLOOKUP(C1455,'Ref-Item'!A:B,2,0)</f>
        <v>COD31-0088</v>
      </c>
      <c r="E1455" s="4" t="s">
        <v>6</v>
      </c>
      <c r="F1455" s="4" t="s">
        <v>6</v>
      </c>
      <c r="G1455" s="4" t="s">
        <v>5111</v>
      </c>
      <c r="H1455" s="4">
        <v>1</v>
      </c>
      <c r="I1455" s="4" t="s">
        <v>27</v>
      </c>
      <c r="J1455" s="4" t="s">
        <v>8</v>
      </c>
      <c r="K1455" s="4" t="s">
        <v>4267</v>
      </c>
      <c r="L1455" s="4" t="s">
        <v>4266</v>
      </c>
      <c r="M1455" s="4" t="s">
        <v>26624</v>
      </c>
    </row>
    <row r="1456" spans="1:14">
      <c r="A1456" s="4" t="s">
        <v>26626</v>
      </c>
      <c r="B1456" s="4" t="s">
        <v>26627</v>
      </c>
      <c r="C1456" s="4" t="s">
        <v>4527</v>
      </c>
      <c r="D1456" t="str">
        <f>VLOOKUP(C1456,'Ref-Item'!A:B,2,0)</f>
        <v>COD10-0110</v>
      </c>
      <c r="E1456" s="4" t="s">
        <v>4528</v>
      </c>
      <c r="F1456" s="4" t="s">
        <v>4528</v>
      </c>
      <c r="G1456" s="4" t="s">
        <v>22945</v>
      </c>
      <c r="H1456" s="4">
        <v>1</v>
      </c>
      <c r="I1456" s="4" t="s">
        <v>69</v>
      </c>
      <c r="J1456" s="4" t="s">
        <v>4272</v>
      </c>
      <c r="K1456" s="4" t="s">
        <v>4267</v>
      </c>
      <c r="L1456" s="4" t="s">
        <v>4286</v>
      </c>
      <c r="M1456" s="4" t="s">
        <v>26628</v>
      </c>
    </row>
    <row r="1457" spans="1:14">
      <c r="A1457" s="4" t="s">
        <v>26629</v>
      </c>
      <c r="B1457" s="4" t="s">
        <v>26630</v>
      </c>
      <c r="C1457" s="4" t="s">
        <v>5627</v>
      </c>
      <c r="D1457" t="str">
        <f>VLOOKUP(C1457,'Ref-Item'!A:B,2,0)</f>
        <v>COD60-0121A</v>
      </c>
      <c r="E1457" s="4" t="s">
        <v>5628</v>
      </c>
      <c r="F1457" s="4" t="s">
        <v>5629</v>
      </c>
      <c r="G1457" s="4" t="s">
        <v>5630</v>
      </c>
      <c r="H1457" s="4">
        <v>1</v>
      </c>
      <c r="I1457" s="4" t="s">
        <v>37</v>
      </c>
      <c r="J1457" s="4" t="s">
        <v>3</v>
      </c>
      <c r="K1457" s="4" t="s">
        <v>4271</v>
      </c>
      <c r="L1457" s="4" t="s">
        <v>5070</v>
      </c>
      <c r="M1457" s="4" t="s">
        <v>26631</v>
      </c>
      <c r="N1457" t="s">
        <v>10553</v>
      </c>
    </row>
    <row r="1458" spans="1:14">
      <c r="A1458" s="4" t="s">
        <v>26632</v>
      </c>
      <c r="B1458" s="4" t="s">
        <v>26633</v>
      </c>
      <c r="C1458" s="4" t="s">
        <v>1737</v>
      </c>
      <c r="D1458" t="str">
        <f>VLOOKUP(C1458,'Ref-Item'!A:B,2,0)</f>
        <v>DC51-0028A</v>
      </c>
      <c r="E1458" s="4" t="s">
        <v>463</v>
      </c>
      <c r="F1458" s="4" t="s">
        <v>463</v>
      </c>
      <c r="G1458" s="4" t="s">
        <v>5278</v>
      </c>
      <c r="H1458" s="4">
        <v>1</v>
      </c>
      <c r="I1458" s="4" t="s">
        <v>459</v>
      </c>
      <c r="J1458" s="4" t="s">
        <v>8</v>
      </c>
      <c r="K1458" s="4" t="s">
        <v>4320</v>
      </c>
      <c r="L1458" s="4" t="s">
        <v>4266</v>
      </c>
      <c r="M1458" s="4" t="s">
        <v>26634</v>
      </c>
    </row>
    <row r="1459" spans="1:14">
      <c r="A1459" s="4" t="s">
        <v>26635</v>
      </c>
      <c r="B1459" s="4" t="s">
        <v>26636</v>
      </c>
      <c r="C1459" s="4" t="s">
        <v>5424</v>
      </c>
      <c r="D1459" t="str">
        <f>VLOOKUP(C1459,'Ref-Item'!A:B,2,0)</f>
        <v>HYD10-0072</v>
      </c>
      <c r="E1459" s="4" t="s">
        <v>5425</v>
      </c>
      <c r="F1459" s="4" t="s">
        <v>5425</v>
      </c>
      <c r="G1459" s="4" t="s">
        <v>8467</v>
      </c>
      <c r="H1459" s="4">
        <v>1</v>
      </c>
      <c r="I1459" s="4" t="s">
        <v>69</v>
      </c>
      <c r="J1459" s="4" t="s">
        <v>3</v>
      </c>
      <c r="K1459" s="4" t="s">
        <v>4308</v>
      </c>
      <c r="L1459" s="4" t="s">
        <v>5070</v>
      </c>
      <c r="M1459" s="4" t="s">
        <v>26637</v>
      </c>
    </row>
    <row r="1460" spans="1:14">
      <c r="A1460" s="4" t="s">
        <v>26638</v>
      </c>
      <c r="B1460" s="4" t="s">
        <v>26639</v>
      </c>
      <c r="C1460" s="4" t="s">
        <v>1320</v>
      </c>
      <c r="D1460" t="str">
        <f>VLOOKUP(C1460,'Ref-Item'!A:B,2,0)</f>
        <v>DC51-0003A</v>
      </c>
      <c r="E1460" s="4" t="s">
        <v>124</v>
      </c>
      <c r="F1460" s="4" t="s">
        <v>124</v>
      </c>
      <c r="G1460" s="4" t="s">
        <v>5177</v>
      </c>
      <c r="H1460" s="4">
        <v>1</v>
      </c>
      <c r="I1460" s="4" t="s">
        <v>90</v>
      </c>
      <c r="J1460" s="4" t="s">
        <v>3</v>
      </c>
      <c r="K1460" s="4" t="s">
        <v>4271</v>
      </c>
      <c r="L1460" s="4" t="s">
        <v>5070</v>
      </c>
      <c r="M1460" s="4" t="s">
        <v>26640</v>
      </c>
    </row>
    <row r="1461" spans="1:14">
      <c r="A1461" s="4" t="s">
        <v>26641</v>
      </c>
      <c r="B1461" s="4" t="s">
        <v>26642</v>
      </c>
      <c r="C1461" s="4" t="s">
        <v>2961</v>
      </c>
      <c r="D1461" t="str">
        <f>VLOOKUP(C1461,'Ref-Item'!A:B,2,0)</f>
        <v>AMFBA10-0464A</v>
      </c>
      <c r="E1461" s="4" t="s">
        <v>5374</v>
      </c>
      <c r="F1461" s="4" t="s">
        <v>5374</v>
      </c>
      <c r="G1461" s="4" t="s">
        <v>5375</v>
      </c>
      <c r="H1461" s="4">
        <v>1</v>
      </c>
      <c r="I1461" s="4" t="s">
        <v>42</v>
      </c>
      <c r="J1461" s="4" t="s">
        <v>3</v>
      </c>
      <c r="K1461" s="4" t="s">
        <v>4271</v>
      </c>
      <c r="L1461" s="4" t="s">
        <v>5070</v>
      </c>
      <c r="M1461" s="4" t="s">
        <v>26643</v>
      </c>
    </row>
    <row r="1462" spans="1:14">
      <c r="A1462" s="4" t="s">
        <v>26644</v>
      </c>
      <c r="B1462" s="4" t="s">
        <v>26645</v>
      </c>
      <c r="C1462" s="4" t="s">
        <v>3388</v>
      </c>
      <c r="D1462" t="str">
        <f>VLOOKUP(C1462,'Ref-Item'!A:B,2,0)</f>
        <v>DC54-0053A</v>
      </c>
      <c r="E1462" s="4" t="s">
        <v>178</v>
      </c>
      <c r="F1462" s="4" t="s">
        <v>178</v>
      </c>
      <c r="G1462" s="4" t="s">
        <v>5637</v>
      </c>
      <c r="H1462" s="4">
        <v>1</v>
      </c>
      <c r="I1462" s="4" t="s">
        <v>2</v>
      </c>
      <c r="J1462" s="4" t="s">
        <v>3</v>
      </c>
      <c r="K1462" s="4" t="s">
        <v>18</v>
      </c>
      <c r="L1462" s="4" t="s">
        <v>5070</v>
      </c>
      <c r="M1462" s="4" t="s">
        <v>26646</v>
      </c>
    </row>
    <row r="1463" spans="1:14">
      <c r="A1463" s="4" t="s">
        <v>26647</v>
      </c>
      <c r="B1463" s="4" t="s">
        <v>26648</v>
      </c>
      <c r="C1463" s="4" t="s">
        <v>5100</v>
      </c>
      <c r="D1463" t="str">
        <f>VLOOKUP(C1463,'Ref-Item'!A:B,2,0)</f>
        <v>AMFBA55-0102A</v>
      </c>
      <c r="E1463" s="4" t="s">
        <v>442</v>
      </c>
      <c r="F1463" s="4" t="s">
        <v>442</v>
      </c>
      <c r="G1463" s="4" t="s">
        <v>5622</v>
      </c>
      <c r="H1463" s="4">
        <v>1</v>
      </c>
      <c r="I1463" s="4" t="s">
        <v>27</v>
      </c>
      <c r="J1463" s="4" t="s">
        <v>3</v>
      </c>
      <c r="K1463" s="4" t="s">
        <v>18</v>
      </c>
      <c r="L1463" s="4" t="s">
        <v>5070</v>
      </c>
      <c r="M1463" s="4" t="s">
        <v>26649</v>
      </c>
      <c r="N1463" t="s">
        <v>10572</v>
      </c>
    </row>
    <row r="1464" spans="1:14">
      <c r="A1464" s="4" t="s">
        <v>26650</v>
      </c>
      <c r="B1464" s="4" t="s">
        <v>26651</v>
      </c>
      <c r="C1464" s="4" t="s">
        <v>3016</v>
      </c>
      <c r="D1464" t="str">
        <f>VLOOKUP(C1464,'Ref-Item'!A:B,2,0)</f>
        <v>DC31-0503A</v>
      </c>
      <c r="E1464" s="4" t="s">
        <v>332</v>
      </c>
      <c r="F1464" s="4" t="s">
        <v>332</v>
      </c>
      <c r="G1464" s="4" t="s">
        <v>5207</v>
      </c>
      <c r="H1464" s="4">
        <v>1</v>
      </c>
      <c r="I1464" s="4" t="s">
        <v>4247</v>
      </c>
      <c r="J1464" s="4" t="s">
        <v>8</v>
      </c>
      <c r="K1464" s="4" t="s">
        <v>4295</v>
      </c>
      <c r="L1464" s="4" t="s">
        <v>4266</v>
      </c>
      <c r="M1464" s="4" t="s">
        <v>26652</v>
      </c>
    </row>
    <row r="1465" spans="1:14">
      <c r="A1465" s="4" t="s">
        <v>26653</v>
      </c>
      <c r="B1465" s="4" t="s">
        <v>26654</v>
      </c>
      <c r="C1465" s="4" t="s">
        <v>5512</v>
      </c>
      <c r="D1465" t="str">
        <f>VLOOKUP(C1465,'Ref-Item'!A:B,2,0)</f>
        <v>DC54-0559A</v>
      </c>
      <c r="E1465" s="4" t="s">
        <v>5513</v>
      </c>
      <c r="F1465" s="4" t="s">
        <v>5514</v>
      </c>
      <c r="G1465" s="4" t="s">
        <v>5515</v>
      </c>
      <c r="H1465" s="4">
        <v>1</v>
      </c>
      <c r="I1465" s="4" t="s">
        <v>37</v>
      </c>
      <c r="J1465" s="4" t="s">
        <v>8</v>
      </c>
      <c r="K1465" s="4" t="s">
        <v>4271</v>
      </c>
      <c r="L1465" s="4" t="s">
        <v>4266</v>
      </c>
      <c r="M1465" s="4" t="s">
        <v>26655</v>
      </c>
    </row>
    <row r="1466" spans="1:14">
      <c r="A1466" s="4" t="s">
        <v>26653</v>
      </c>
      <c r="B1466" s="4" t="s">
        <v>26654</v>
      </c>
      <c r="C1466" s="4" t="s">
        <v>5512</v>
      </c>
      <c r="D1466" t="str">
        <f>VLOOKUP(C1466,'Ref-Item'!A:B,2,0)</f>
        <v>DC54-0559A</v>
      </c>
      <c r="E1466" s="4" t="s">
        <v>5513</v>
      </c>
      <c r="F1466" s="4" t="s">
        <v>5514</v>
      </c>
      <c r="G1466" s="4" t="s">
        <v>5515</v>
      </c>
      <c r="H1466" s="4">
        <v>1</v>
      </c>
      <c r="I1466" s="4" t="s">
        <v>37</v>
      </c>
      <c r="J1466" s="4" t="s">
        <v>8</v>
      </c>
      <c r="K1466" s="4" t="s">
        <v>4271</v>
      </c>
      <c r="L1466" s="4" t="s">
        <v>4266</v>
      </c>
      <c r="M1466" s="4" t="s">
        <v>26656</v>
      </c>
      <c r="N1466" t="s">
        <v>10582</v>
      </c>
    </row>
    <row r="1467" spans="1:14">
      <c r="A1467" s="4" t="s">
        <v>26657</v>
      </c>
      <c r="B1467" s="4" t="s">
        <v>26658</v>
      </c>
      <c r="C1467" s="4" t="s">
        <v>3013</v>
      </c>
      <c r="D1467" t="str">
        <f>VLOOKUP(C1467,'Ref-Item'!A:B,2,0)</f>
        <v>AMFBA10-0489A</v>
      </c>
      <c r="E1467" s="4" t="s">
        <v>74</v>
      </c>
      <c r="F1467" s="4" t="s">
        <v>74</v>
      </c>
      <c r="G1467" s="4" t="s">
        <v>5179</v>
      </c>
      <c r="H1467" s="4">
        <v>1</v>
      </c>
      <c r="I1467" s="4" t="s">
        <v>69</v>
      </c>
      <c r="J1467" s="4" t="s">
        <v>3</v>
      </c>
      <c r="K1467" s="4" t="s">
        <v>4271</v>
      </c>
      <c r="L1467" s="4" t="s">
        <v>5070</v>
      </c>
      <c r="M1467" s="4" t="s">
        <v>26659</v>
      </c>
    </row>
    <row r="1468" spans="1:14">
      <c r="A1468" s="4" t="s">
        <v>26660</v>
      </c>
      <c r="B1468" s="4" t="s">
        <v>26661</v>
      </c>
      <c r="C1468" s="4" t="s">
        <v>2535</v>
      </c>
      <c r="D1468" t="str">
        <f>VLOOKUP(C1468,'Ref-Item'!A:B,2,0)</f>
        <v>DC54-0337A</v>
      </c>
      <c r="E1468" s="4" t="s">
        <v>437</v>
      </c>
      <c r="F1468" s="4" t="s">
        <v>437</v>
      </c>
      <c r="G1468" s="4" t="s">
        <v>5115</v>
      </c>
      <c r="H1468" s="4">
        <v>1</v>
      </c>
      <c r="I1468" s="4" t="s">
        <v>27</v>
      </c>
      <c r="J1468" s="4" t="s">
        <v>3</v>
      </c>
      <c r="K1468" s="4" t="s">
        <v>4280</v>
      </c>
      <c r="L1468" s="4" t="s">
        <v>5070</v>
      </c>
      <c r="M1468" s="4" t="s">
        <v>26662</v>
      </c>
      <c r="N1468" t="s">
        <v>4309</v>
      </c>
    </row>
    <row r="1469" spans="1:14">
      <c r="A1469" s="4" t="s">
        <v>26663</v>
      </c>
      <c r="B1469" s="4" t="s">
        <v>26664</v>
      </c>
      <c r="C1469" s="4" t="s">
        <v>3388</v>
      </c>
      <c r="D1469" t="str">
        <f>VLOOKUP(C1469,'Ref-Item'!A:B,2,0)</f>
        <v>DC54-0053A</v>
      </c>
      <c r="E1469" s="4" t="s">
        <v>178</v>
      </c>
      <c r="F1469" s="4" t="s">
        <v>178</v>
      </c>
      <c r="G1469" s="4" t="s">
        <v>5637</v>
      </c>
      <c r="H1469" s="4">
        <v>1</v>
      </c>
      <c r="I1469" s="4" t="s">
        <v>69</v>
      </c>
      <c r="J1469" s="4" t="s">
        <v>3</v>
      </c>
      <c r="K1469" s="4" t="s">
        <v>4280</v>
      </c>
      <c r="L1469" s="4" t="s">
        <v>5070</v>
      </c>
      <c r="M1469" s="4" t="s">
        <v>26665</v>
      </c>
    </row>
    <row r="1470" spans="1:14">
      <c r="A1470" s="4" t="s">
        <v>26666</v>
      </c>
      <c r="B1470" s="4" t="s">
        <v>26667</v>
      </c>
      <c r="C1470" s="4" t="s">
        <v>51</v>
      </c>
      <c r="D1470" t="str">
        <f>VLOOKUP(C1470,'Ref-Item'!A:B,2,0)</f>
        <v>DC31-0501</v>
      </c>
      <c r="E1470" s="4" t="s">
        <v>50</v>
      </c>
      <c r="F1470" s="4" t="s">
        <v>50</v>
      </c>
      <c r="G1470" s="4" t="s">
        <v>5131</v>
      </c>
      <c r="H1470" s="4">
        <v>1</v>
      </c>
      <c r="I1470" s="4" t="s">
        <v>27</v>
      </c>
      <c r="J1470" s="4" t="s">
        <v>3</v>
      </c>
      <c r="K1470" s="4" t="s">
        <v>4271</v>
      </c>
      <c r="L1470" s="4" t="s">
        <v>5070</v>
      </c>
      <c r="M1470" s="4" t="s">
        <v>26668</v>
      </c>
    </row>
    <row r="1471" spans="1:14">
      <c r="A1471" s="4" t="s">
        <v>26669</v>
      </c>
      <c r="B1471" s="4" t="s">
        <v>26670</v>
      </c>
      <c r="C1471" s="4" t="s">
        <v>1976</v>
      </c>
      <c r="D1471" t="str">
        <f>VLOOKUP(C1471,'Ref-Item'!A:B,2,0)</f>
        <v>DC55-0073A</v>
      </c>
      <c r="E1471" s="4" t="s">
        <v>114</v>
      </c>
      <c r="F1471" s="4" t="s">
        <v>114</v>
      </c>
      <c r="G1471" s="4" t="s">
        <v>5184</v>
      </c>
      <c r="H1471" s="4">
        <v>1</v>
      </c>
      <c r="I1471" s="4" t="s">
        <v>8862</v>
      </c>
      <c r="J1471" s="4" t="s">
        <v>8</v>
      </c>
      <c r="K1471" s="4" t="s">
        <v>4265</v>
      </c>
      <c r="L1471" s="4" t="s">
        <v>4266</v>
      </c>
      <c r="M1471" s="4" t="s">
        <v>26671</v>
      </c>
      <c r="N1471" t="s">
        <v>10597</v>
      </c>
    </row>
    <row r="1472" spans="1:14">
      <c r="A1472" s="4" t="s">
        <v>26672</v>
      </c>
      <c r="B1472" s="4" t="s">
        <v>26673</v>
      </c>
      <c r="C1472" s="4" t="s">
        <v>5452</v>
      </c>
      <c r="D1472" t="str">
        <f>VLOOKUP(C1472,'Ref-Item'!A:B,2,0)</f>
        <v>DOC12-0681</v>
      </c>
      <c r="E1472" s="4" t="s">
        <v>5453</v>
      </c>
      <c r="F1472" s="4" t="s">
        <v>5453</v>
      </c>
      <c r="G1472" s="4" t="s">
        <v>5456</v>
      </c>
      <c r="H1472" s="4">
        <v>1</v>
      </c>
      <c r="I1472" s="4" t="s">
        <v>27</v>
      </c>
      <c r="J1472" s="4" t="s">
        <v>3</v>
      </c>
      <c r="K1472" s="4" t="s">
        <v>18</v>
      </c>
      <c r="L1472" s="4" t="s">
        <v>5070</v>
      </c>
      <c r="M1472" s="4" t="s">
        <v>26674</v>
      </c>
    </row>
    <row r="1473" spans="1:14">
      <c r="A1473" s="4" t="s">
        <v>26675</v>
      </c>
      <c r="B1473" s="4" t="s">
        <v>26676</v>
      </c>
      <c r="C1473" s="4" t="s">
        <v>1929</v>
      </c>
      <c r="D1473" t="str">
        <f>VLOOKUP(C1473,'Ref-Item'!A:B,2,0)</f>
        <v>DC54-0054A</v>
      </c>
      <c r="E1473" s="4" t="s">
        <v>106</v>
      </c>
      <c r="F1473" s="4" t="s">
        <v>106</v>
      </c>
      <c r="G1473" s="4" t="s">
        <v>5693</v>
      </c>
      <c r="H1473" s="4">
        <v>1</v>
      </c>
      <c r="I1473" s="4" t="s">
        <v>42</v>
      </c>
      <c r="J1473" s="4" t="s">
        <v>3</v>
      </c>
      <c r="K1473" s="4" t="s">
        <v>4267</v>
      </c>
      <c r="L1473" s="4" t="s">
        <v>5070</v>
      </c>
      <c r="M1473" s="4" t="s">
        <v>26677</v>
      </c>
    </row>
    <row r="1474" spans="1:14">
      <c r="A1474" s="4" t="s">
        <v>26678</v>
      </c>
      <c r="B1474" s="4" t="s">
        <v>26679</v>
      </c>
      <c r="C1474" s="4" t="s">
        <v>3013</v>
      </c>
      <c r="D1474" t="str">
        <f>VLOOKUP(C1474,'Ref-Item'!A:B,2,0)</f>
        <v>AMFBA10-0489A</v>
      </c>
      <c r="E1474" s="4" t="s">
        <v>74</v>
      </c>
      <c r="F1474" s="4" t="s">
        <v>74</v>
      </c>
      <c r="G1474" s="4" t="s">
        <v>5179</v>
      </c>
      <c r="H1474" s="4">
        <v>1</v>
      </c>
      <c r="I1474" s="4" t="s">
        <v>69</v>
      </c>
      <c r="J1474" s="4" t="s">
        <v>18</v>
      </c>
      <c r="K1474" s="4" t="s">
        <v>4273</v>
      </c>
      <c r="L1474" s="4" t="s">
        <v>5070</v>
      </c>
      <c r="M1474" s="4" t="s">
        <v>26680</v>
      </c>
      <c r="N1474" t="s">
        <v>10608</v>
      </c>
    </row>
    <row r="1475" spans="1:14">
      <c r="A1475" s="4" t="s">
        <v>26682</v>
      </c>
      <c r="B1475" s="4" t="s">
        <v>26604</v>
      </c>
      <c r="C1475" s="4" t="s">
        <v>3015</v>
      </c>
      <c r="D1475" t="str">
        <f>VLOOKUP(C1475,'Ref-Item'!A:B,2,0)</f>
        <v>DC31-0509A</v>
      </c>
      <c r="E1475" s="4" t="s">
        <v>56</v>
      </c>
      <c r="F1475" s="4" t="s">
        <v>56</v>
      </c>
      <c r="G1475" s="4" t="s">
        <v>5247</v>
      </c>
      <c r="H1475" s="4">
        <v>1</v>
      </c>
      <c r="I1475" s="4" t="s">
        <v>69</v>
      </c>
      <c r="J1475" s="4" t="s">
        <v>3</v>
      </c>
      <c r="K1475" s="4" t="s">
        <v>4308</v>
      </c>
      <c r="L1475" s="4" t="s">
        <v>5070</v>
      </c>
      <c r="M1475" s="4" t="s">
        <v>26683</v>
      </c>
    </row>
    <row r="1476" spans="1:14">
      <c r="A1476" s="4" t="s">
        <v>26684</v>
      </c>
      <c r="B1476" s="4" t="s">
        <v>26604</v>
      </c>
      <c r="C1476" s="4" t="s">
        <v>4220</v>
      </c>
      <c r="D1476" t="str">
        <f>VLOOKUP(C1476,'Ref-Item'!A:B,2,0)</f>
        <v>DC31-0546</v>
      </c>
      <c r="E1476" s="4" t="s">
        <v>4221</v>
      </c>
      <c r="F1476" s="4" t="s">
        <v>4221</v>
      </c>
      <c r="G1476" s="4" t="s">
        <v>4222</v>
      </c>
      <c r="H1476" s="4">
        <v>1</v>
      </c>
      <c r="I1476" s="4" t="s">
        <v>69</v>
      </c>
      <c r="J1476" s="4" t="s">
        <v>3</v>
      </c>
      <c r="K1476" s="4" t="s">
        <v>4308</v>
      </c>
      <c r="L1476" s="4" t="s">
        <v>5070</v>
      </c>
      <c r="M1476" s="4" t="s">
        <v>26685</v>
      </c>
      <c r="N1476" t="s">
        <v>10615</v>
      </c>
    </row>
    <row r="1477" spans="1:14">
      <c r="A1477" s="4" t="s">
        <v>26686</v>
      </c>
      <c r="B1477" s="4" t="s">
        <v>26604</v>
      </c>
      <c r="C1477" s="4" t="s">
        <v>3015</v>
      </c>
      <c r="D1477" t="str">
        <f>VLOOKUP(C1477,'Ref-Item'!A:B,2,0)</f>
        <v>DC31-0509A</v>
      </c>
      <c r="E1477" s="4" t="s">
        <v>56</v>
      </c>
      <c r="F1477" s="4" t="s">
        <v>56</v>
      </c>
      <c r="G1477" s="4" t="s">
        <v>5247</v>
      </c>
      <c r="H1477" s="4">
        <v>1</v>
      </c>
      <c r="I1477" s="4" t="s">
        <v>69</v>
      </c>
      <c r="J1477" s="4" t="s">
        <v>3</v>
      </c>
      <c r="K1477" s="4" t="s">
        <v>4308</v>
      </c>
      <c r="L1477" s="4" t="s">
        <v>5070</v>
      </c>
      <c r="M1477" s="4" t="s">
        <v>26687</v>
      </c>
      <c r="N1477" t="s">
        <v>10619</v>
      </c>
    </row>
    <row r="1478" spans="1:14">
      <c r="A1478" s="4" t="s">
        <v>26688</v>
      </c>
      <c r="B1478" s="4" t="s">
        <v>26689</v>
      </c>
      <c r="C1478" s="4" t="s">
        <v>302</v>
      </c>
      <c r="D1478" t="str">
        <f>VLOOKUP(C1478,'Ref-Item'!A:B,2,0)</f>
        <v>COD31-0090</v>
      </c>
      <c r="E1478" s="4" t="s">
        <v>301</v>
      </c>
      <c r="F1478" s="4" t="s">
        <v>301</v>
      </c>
      <c r="G1478" s="4" t="s">
        <v>5130</v>
      </c>
      <c r="H1478" s="4">
        <v>1</v>
      </c>
      <c r="I1478" s="4" t="s">
        <v>214</v>
      </c>
      <c r="J1478" s="4" t="s">
        <v>3</v>
      </c>
      <c r="K1478" s="4" t="s">
        <v>18</v>
      </c>
      <c r="L1478" s="4" t="s">
        <v>4266</v>
      </c>
      <c r="M1478" s="4" t="s">
        <v>26690</v>
      </c>
    </row>
    <row r="1479" spans="1:14">
      <c r="A1479" s="4" t="s">
        <v>26691</v>
      </c>
      <c r="B1479" s="4" t="s">
        <v>26692</v>
      </c>
      <c r="C1479" s="4" t="s">
        <v>5531</v>
      </c>
      <c r="D1479" t="str">
        <f>VLOOKUP(C1479,'Ref-Item'!A:B,2,0)</f>
        <v>DC54-0560A</v>
      </c>
      <c r="E1479" s="4" t="s">
        <v>5532</v>
      </c>
      <c r="F1479" s="4" t="s">
        <v>5533</v>
      </c>
      <c r="G1479" s="4" t="s">
        <v>5534</v>
      </c>
      <c r="H1479" s="4">
        <v>1</v>
      </c>
      <c r="I1479" s="4" t="s">
        <v>69</v>
      </c>
      <c r="J1479" s="4" t="s">
        <v>3</v>
      </c>
      <c r="K1479" s="4" t="s">
        <v>4268</v>
      </c>
      <c r="L1479" s="4" t="s">
        <v>5070</v>
      </c>
      <c r="M1479" s="4" t="s">
        <v>26693</v>
      </c>
    </row>
    <row r="1480" spans="1:14">
      <c r="A1480" s="4" t="s">
        <v>26694</v>
      </c>
      <c r="B1480" s="4" t="s">
        <v>26695</v>
      </c>
      <c r="C1480" s="4" t="s">
        <v>2521</v>
      </c>
      <c r="D1480" t="str">
        <f>VLOOKUP(C1480,'Ref-Item'!A:B,2,0)</f>
        <v>DC54-0309A</v>
      </c>
      <c r="E1480" s="4" t="s">
        <v>4650</v>
      </c>
      <c r="F1480" s="4" t="s">
        <v>4650</v>
      </c>
      <c r="G1480" s="4" t="s">
        <v>4651</v>
      </c>
      <c r="H1480" s="4">
        <v>1</v>
      </c>
      <c r="I1480" s="4" t="s">
        <v>459</v>
      </c>
      <c r="J1480" s="4" t="s">
        <v>3</v>
      </c>
      <c r="K1480" s="4" t="s">
        <v>18</v>
      </c>
      <c r="L1480" s="4" t="s">
        <v>4266</v>
      </c>
      <c r="M1480" s="4" t="s">
        <v>26696</v>
      </c>
    </row>
    <row r="1481" spans="1:14">
      <c r="A1481" s="4" t="s">
        <v>26697</v>
      </c>
      <c r="B1481" s="4" t="s">
        <v>26698</v>
      </c>
      <c r="C1481" s="4" t="s">
        <v>2531</v>
      </c>
      <c r="D1481" t="str">
        <f>VLOOKUP(C1481,'Ref-Item'!A:B,2,0)</f>
        <v>DC54-0333A</v>
      </c>
      <c r="E1481" s="4" t="s">
        <v>4545</v>
      </c>
      <c r="F1481" s="4" t="s">
        <v>4545</v>
      </c>
      <c r="G1481" s="4" t="s">
        <v>5181</v>
      </c>
      <c r="H1481" s="4">
        <v>1</v>
      </c>
      <c r="I1481" s="4" t="s">
        <v>27</v>
      </c>
      <c r="J1481" s="4" t="s">
        <v>3</v>
      </c>
      <c r="K1481" s="4" t="s">
        <v>4268</v>
      </c>
      <c r="L1481" s="4" t="s">
        <v>5070</v>
      </c>
      <c r="M1481" s="4" t="s">
        <v>26699</v>
      </c>
    </row>
    <row r="1482" spans="1:14">
      <c r="A1482" s="4" t="s">
        <v>26700</v>
      </c>
      <c r="B1482" s="4" t="s">
        <v>26701</v>
      </c>
      <c r="C1482" s="4" t="s">
        <v>5100</v>
      </c>
      <c r="D1482" t="str">
        <f>VLOOKUP(C1482,'Ref-Item'!A:B,2,0)</f>
        <v>AMFBA55-0102A</v>
      </c>
      <c r="E1482" s="4" t="s">
        <v>442</v>
      </c>
      <c r="F1482" s="4" t="s">
        <v>442</v>
      </c>
      <c r="G1482" s="4" t="s">
        <v>5622</v>
      </c>
      <c r="H1482" s="4">
        <v>1</v>
      </c>
      <c r="I1482" s="4" t="s">
        <v>2</v>
      </c>
      <c r="J1482" s="4" t="s">
        <v>18</v>
      </c>
      <c r="K1482" s="4" t="s">
        <v>4273</v>
      </c>
      <c r="L1482" s="4" t="s">
        <v>5070</v>
      </c>
      <c r="M1482" s="4" t="s">
        <v>26702</v>
      </c>
    </row>
    <row r="1483" spans="1:14">
      <c r="A1483" s="4" t="s">
        <v>26704</v>
      </c>
      <c r="B1483" s="4" t="s">
        <v>26705</v>
      </c>
      <c r="C1483" s="4" t="s">
        <v>140</v>
      </c>
      <c r="D1483" t="str">
        <f>VLOOKUP(C1483,'Ref-Item'!A:B,2,0)</f>
        <v>COD31-0014</v>
      </c>
      <c r="E1483" s="4" t="s">
        <v>139</v>
      </c>
      <c r="F1483" s="4" t="s">
        <v>139</v>
      </c>
      <c r="G1483" s="4" t="s">
        <v>5255</v>
      </c>
      <c r="H1483" s="4">
        <v>1</v>
      </c>
      <c r="I1483" s="4" t="s">
        <v>69</v>
      </c>
      <c r="J1483" s="4" t="s">
        <v>3</v>
      </c>
      <c r="K1483" s="4" t="s">
        <v>4268</v>
      </c>
      <c r="L1483" s="4" t="s">
        <v>5070</v>
      </c>
      <c r="M1483" s="4" t="s">
        <v>26706</v>
      </c>
      <c r="N1483" t="s">
        <v>10638</v>
      </c>
    </row>
    <row r="1484" spans="1:14">
      <c r="A1484" s="4" t="s">
        <v>26707</v>
      </c>
      <c r="B1484" s="4" t="s">
        <v>26708</v>
      </c>
      <c r="C1484" s="4" t="s">
        <v>3015</v>
      </c>
      <c r="D1484" t="str">
        <f>VLOOKUP(C1484,'Ref-Item'!A:B,2,0)</f>
        <v>DC31-0509A</v>
      </c>
      <c r="E1484" s="4" t="s">
        <v>56</v>
      </c>
      <c r="F1484" s="4" t="s">
        <v>56</v>
      </c>
      <c r="G1484" s="4" t="s">
        <v>5247</v>
      </c>
      <c r="H1484" s="4">
        <v>1</v>
      </c>
      <c r="I1484" s="4" t="s">
        <v>347</v>
      </c>
      <c r="J1484" s="4" t="s">
        <v>3</v>
      </c>
      <c r="K1484" s="4" t="s">
        <v>4267</v>
      </c>
      <c r="L1484" s="4" t="s">
        <v>4266</v>
      </c>
      <c r="M1484" s="4" t="s">
        <v>26709</v>
      </c>
    </row>
    <row r="1485" spans="1:14">
      <c r="A1485" s="4" t="s">
        <v>26710</v>
      </c>
      <c r="B1485" s="4" t="s">
        <v>26711</v>
      </c>
      <c r="C1485" s="4" t="s">
        <v>53</v>
      </c>
      <c r="D1485" t="str">
        <f>VLOOKUP(C1485,'Ref-Item'!A:B,2,0)</f>
        <v>DC31-0508</v>
      </c>
      <c r="E1485" s="4" t="s">
        <v>52</v>
      </c>
      <c r="F1485" s="4" t="s">
        <v>52</v>
      </c>
      <c r="G1485" s="4" t="s">
        <v>54</v>
      </c>
      <c r="H1485" s="4">
        <v>1</v>
      </c>
      <c r="I1485" s="4" t="s">
        <v>27</v>
      </c>
      <c r="J1485" s="4" t="s">
        <v>8</v>
      </c>
      <c r="K1485" s="4" t="s">
        <v>4267</v>
      </c>
      <c r="L1485" s="4" t="s">
        <v>4266</v>
      </c>
      <c r="M1485" s="4" t="s">
        <v>26712</v>
      </c>
      <c r="N1485" t="s">
        <v>4283</v>
      </c>
    </row>
    <row r="1486" spans="1:14">
      <c r="A1486" s="4" t="s">
        <v>26713</v>
      </c>
      <c r="B1486" s="4" t="s">
        <v>26714</v>
      </c>
      <c r="C1486" s="4" t="s">
        <v>5301</v>
      </c>
      <c r="D1486" t="str">
        <f>VLOOKUP(C1486,'Ref-Item'!A:B,2,0)</f>
        <v>DOC12-0674</v>
      </c>
      <c r="E1486" s="4" t="s">
        <v>5302</v>
      </c>
      <c r="F1486" s="4" t="s">
        <v>5302</v>
      </c>
      <c r="G1486" s="4" t="s">
        <v>5303</v>
      </c>
      <c r="H1486" s="4">
        <v>1</v>
      </c>
      <c r="I1486" s="4" t="s">
        <v>549</v>
      </c>
      <c r="J1486" s="4" t="s">
        <v>18</v>
      </c>
      <c r="K1486" s="4" t="s">
        <v>4268</v>
      </c>
      <c r="L1486" s="4" t="s">
        <v>5070</v>
      </c>
      <c r="M1486" s="4" t="s">
        <v>26715</v>
      </c>
      <c r="N1486" t="s">
        <v>10648</v>
      </c>
    </row>
    <row r="1487" spans="1:14">
      <c r="A1487" s="4" t="s">
        <v>26717</v>
      </c>
      <c r="B1487" s="4" t="s">
        <v>26718</v>
      </c>
      <c r="C1487" s="4" t="s">
        <v>4476</v>
      </c>
      <c r="D1487" t="str">
        <f>VLOOKUP(C1487,'Ref-Item'!A:B,2,0)</f>
        <v>DL63OP6186US-LG</v>
      </c>
      <c r="E1487" s="4" t="s">
        <v>4477</v>
      </c>
      <c r="F1487" s="4" t="s">
        <v>4477</v>
      </c>
      <c r="G1487" s="4" t="s">
        <v>5229</v>
      </c>
      <c r="H1487" s="4">
        <v>1</v>
      </c>
      <c r="I1487" s="4" t="s">
        <v>27</v>
      </c>
      <c r="J1487" s="4" t="s">
        <v>18</v>
      </c>
      <c r="K1487" s="4" t="s">
        <v>4279</v>
      </c>
      <c r="L1487" s="4" t="s">
        <v>5070</v>
      </c>
      <c r="M1487" s="4" t="s">
        <v>26719</v>
      </c>
    </row>
    <row r="1488" spans="1:14">
      <c r="A1488" s="4" t="s">
        <v>26721</v>
      </c>
      <c r="B1488" s="4" t="s">
        <v>26722</v>
      </c>
      <c r="C1488" s="4" t="s">
        <v>5834</v>
      </c>
      <c r="D1488" t="str">
        <f>VLOOKUP(C1488,'Ref-Item'!A:B,2,0)</f>
        <v>COD12-0166</v>
      </c>
      <c r="E1488" s="4" t="s">
        <v>5835</v>
      </c>
      <c r="F1488" s="4" t="s">
        <v>5835</v>
      </c>
      <c r="G1488" s="4" t="s">
        <v>5836</v>
      </c>
      <c r="H1488" s="4">
        <v>1</v>
      </c>
      <c r="I1488" s="4" t="s">
        <v>2</v>
      </c>
      <c r="J1488" s="4" t="s">
        <v>8</v>
      </c>
      <c r="K1488" s="4" t="s">
        <v>4267</v>
      </c>
      <c r="L1488" s="4" t="s">
        <v>4266</v>
      </c>
      <c r="M1488" s="4" t="s">
        <v>26723</v>
      </c>
      <c r="N1488" t="s">
        <v>10654</v>
      </c>
    </row>
    <row r="1489" spans="1:14">
      <c r="A1489" s="4" t="s">
        <v>26725</v>
      </c>
      <c r="B1489" s="4" t="s">
        <v>26726</v>
      </c>
      <c r="C1489" s="4" t="s">
        <v>1975</v>
      </c>
      <c r="D1489" t="str">
        <f>VLOOKUP(C1489,'Ref-Item'!A:B,2,0)</f>
        <v>DC55-0072A</v>
      </c>
      <c r="E1489" s="4" t="s">
        <v>175</v>
      </c>
      <c r="F1489" s="4" t="s">
        <v>175</v>
      </c>
      <c r="G1489" s="4" t="s">
        <v>177</v>
      </c>
      <c r="H1489" s="4">
        <v>1</v>
      </c>
      <c r="I1489" s="4" t="s">
        <v>42</v>
      </c>
      <c r="J1489" s="4" t="s">
        <v>4272</v>
      </c>
      <c r="K1489" s="4" t="s">
        <v>4516</v>
      </c>
      <c r="L1489" s="4" t="s">
        <v>4286</v>
      </c>
      <c r="M1489" s="4" t="s">
        <v>26727</v>
      </c>
    </row>
    <row r="1490" spans="1:14">
      <c r="A1490" s="4" t="s">
        <v>26728</v>
      </c>
      <c r="B1490" s="4" t="s">
        <v>26729</v>
      </c>
      <c r="C1490" s="4" t="s">
        <v>1744</v>
      </c>
      <c r="D1490" t="str">
        <f>VLOOKUP(C1490,'Ref-Item'!A:B,2,0)</f>
        <v>DC51-0036A</v>
      </c>
      <c r="E1490" s="4" t="s">
        <v>5372</v>
      </c>
      <c r="F1490" s="4" t="s">
        <v>5372</v>
      </c>
      <c r="G1490" s="4" t="s">
        <v>5373</v>
      </c>
      <c r="H1490" s="4">
        <v>1</v>
      </c>
      <c r="I1490" s="4" t="s">
        <v>25</v>
      </c>
      <c r="J1490" s="4" t="s">
        <v>3</v>
      </c>
      <c r="K1490" s="4" t="s">
        <v>18</v>
      </c>
      <c r="L1490" s="4" t="s">
        <v>5070</v>
      </c>
      <c r="M1490" s="4" t="s">
        <v>26730</v>
      </c>
    </row>
    <row r="1491" spans="1:14">
      <c r="A1491" s="4" t="s">
        <v>26731</v>
      </c>
      <c r="B1491" s="4" t="s">
        <v>26729</v>
      </c>
      <c r="C1491" s="4" t="s">
        <v>1405</v>
      </c>
      <c r="D1491" t="str">
        <f>VLOOKUP(C1491,'Ref-Item'!A:B,2,0)</f>
        <v>DC51-0008A</v>
      </c>
      <c r="E1491" s="4" t="s">
        <v>4227</v>
      </c>
      <c r="F1491" s="4" t="s">
        <v>4227</v>
      </c>
      <c r="G1491" s="4" t="s">
        <v>5410</v>
      </c>
      <c r="H1491" s="4">
        <v>1</v>
      </c>
      <c r="I1491" s="4" t="s">
        <v>25</v>
      </c>
      <c r="J1491" s="4" t="s">
        <v>8</v>
      </c>
      <c r="K1491" s="4" t="s">
        <v>18</v>
      </c>
      <c r="L1491" s="4" t="s">
        <v>4266</v>
      </c>
      <c r="M1491" s="4" t="s">
        <v>26732</v>
      </c>
    </row>
    <row r="1492" spans="1:14">
      <c r="A1492" s="4" t="s">
        <v>26733</v>
      </c>
      <c r="B1492" s="4" t="s">
        <v>26734</v>
      </c>
      <c r="C1492" s="4" t="s">
        <v>1922</v>
      </c>
      <c r="D1492" t="str">
        <f>VLOOKUP(C1492,'Ref-Item'!A:B,2,0)</f>
        <v>DC54-0047A</v>
      </c>
      <c r="E1492" s="4" t="s">
        <v>4599</v>
      </c>
      <c r="F1492" s="4" t="s">
        <v>4599</v>
      </c>
      <c r="G1492" s="4" t="s">
        <v>4600</v>
      </c>
      <c r="H1492" s="4">
        <v>1</v>
      </c>
      <c r="I1492" s="4" t="s">
        <v>42</v>
      </c>
      <c r="J1492" s="4" t="s">
        <v>3</v>
      </c>
      <c r="K1492" s="4" t="s">
        <v>4268</v>
      </c>
      <c r="L1492" s="4" t="s">
        <v>5070</v>
      </c>
      <c r="M1492" s="4" t="s">
        <v>26735</v>
      </c>
    </row>
    <row r="1493" spans="1:14">
      <c r="A1493" s="4" t="s">
        <v>26736</v>
      </c>
      <c r="B1493" s="4" t="s">
        <v>26737</v>
      </c>
      <c r="C1493" s="4" t="s">
        <v>264</v>
      </c>
      <c r="D1493" t="str">
        <f>VLOOKUP(C1493,'Ref-Item'!A:B,2,0)</f>
        <v>HD10-0054</v>
      </c>
      <c r="E1493" s="4" t="s">
        <v>263</v>
      </c>
      <c r="F1493" s="4" t="s">
        <v>263</v>
      </c>
      <c r="G1493" s="4" t="s">
        <v>5422</v>
      </c>
      <c r="H1493" s="4">
        <v>1</v>
      </c>
      <c r="I1493" s="4" t="s">
        <v>10</v>
      </c>
      <c r="J1493" s="4" t="s">
        <v>18</v>
      </c>
      <c r="K1493" s="4" t="s">
        <v>4270</v>
      </c>
      <c r="L1493" s="4" t="s">
        <v>5070</v>
      </c>
      <c r="M1493" s="4" t="s">
        <v>26738</v>
      </c>
      <c r="N1493" t="s">
        <v>10673</v>
      </c>
    </row>
    <row r="1494" spans="1:14">
      <c r="A1494" s="4" t="s">
        <v>26740</v>
      </c>
      <c r="B1494" s="4" t="s">
        <v>26741</v>
      </c>
      <c r="C1494" s="4" t="s">
        <v>3858</v>
      </c>
      <c r="D1494" t="str">
        <f>VLOOKUP(C1494,'Ref-Item'!A:B,2,0)</f>
        <v>COD31-0094</v>
      </c>
      <c r="E1494" s="4" t="s">
        <v>5561</v>
      </c>
      <c r="F1494" s="4" t="s">
        <v>5561</v>
      </c>
      <c r="G1494" s="4" t="s">
        <v>5798</v>
      </c>
      <c r="H1494" s="4">
        <v>1</v>
      </c>
      <c r="I1494" s="4" t="s">
        <v>42</v>
      </c>
      <c r="J1494" s="4" t="s">
        <v>3</v>
      </c>
      <c r="K1494" s="4" t="s">
        <v>4268</v>
      </c>
      <c r="L1494" s="4" t="s">
        <v>5070</v>
      </c>
      <c r="M1494" s="4" t="s">
        <v>26742</v>
      </c>
      <c r="N1494" t="s">
        <v>10677</v>
      </c>
    </row>
    <row r="1495" spans="1:14">
      <c r="A1495" s="4" t="s">
        <v>26743</v>
      </c>
      <c r="B1495" s="4" t="s">
        <v>26744</v>
      </c>
      <c r="C1495" s="4" t="s">
        <v>1974</v>
      </c>
      <c r="D1495" t="str">
        <f>VLOOKUP(C1495,'Ref-Item'!A:B,2,0)</f>
        <v>DC55-0071A</v>
      </c>
      <c r="E1495" s="4" t="s">
        <v>185</v>
      </c>
      <c r="F1495" s="4" t="s">
        <v>185</v>
      </c>
      <c r="G1495" s="4" t="s">
        <v>5082</v>
      </c>
      <c r="H1495" s="4">
        <v>1</v>
      </c>
      <c r="I1495" s="4" t="s">
        <v>144</v>
      </c>
      <c r="J1495" s="4" t="s">
        <v>18</v>
      </c>
      <c r="K1495" s="4" t="s">
        <v>4280</v>
      </c>
      <c r="L1495" s="4" t="s">
        <v>4266</v>
      </c>
      <c r="M1495" s="4" t="s">
        <v>26745</v>
      </c>
      <c r="N1495" t="s">
        <v>10681</v>
      </c>
    </row>
    <row r="1496" spans="1:14">
      <c r="A1496" s="4" t="s">
        <v>26747</v>
      </c>
      <c r="B1496" s="4" t="s">
        <v>26748</v>
      </c>
      <c r="C1496" s="4" t="s">
        <v>4680</v>
      </c>
      <c r="D1496" t="str">
        <f>VLOOKUP(C1496,'Ref-Item'!A:B,2,0)</f>
        <v>HD50-0090</v>
      </c>
      <c r="E1496" s="4" t="s">
        <v>4681</v>
      </c>
      <c r="F1496" s="4" t="s">
        <v>4681</v>
      </c>
      <c r="G1496" s="4" t="s">
        <v>5393</v>
      </c>
      <c r="H1496" s="4">
        <v>1</v>
      </c>
      <c r="I1496" s="4" t="s">
        <v>144</v>
      </c>
      <c r="J1496" s="4" t="s">
        <v>8</v>
      </c>
      <c r="K1496" s="4" t="s">
        <v>4268</v>
      </c>
      <c r="L1496" s="4" t="s">
        <v>4266</v>
      </c>
      <c r="M1496" s="4" t="s">
        <v>26749</v>
      </c>
      <c r="N1496" t="s">
        <v>10685</v>
      </c>
    </row>
    <row r="1497" spans="1:14">
      <c r="A1497" s="4" t="s">
        <v>26751</v>
      </c>
      <c r="B1497" s="4" t="s">
        <v>26752</v>
      </c>
      <c r="C1497" s="4" t="s">
        <v>4382</v>
      </c>
      <c r="D1497" t="str">
        <f>VLOOKUP(C1497,'Ref-Item'!A:B,2,0)</f>
        <v>DC16-0556</v>
      </c>
      <c r="E1497" s="4" t="s">
        <v>4383</v>
      </c>
      <c r="F1497" s="4" t="s">
        <v>4383</v>
      </c>
      <c r="G1497" s="4" t="s">
        <v>4384</v>
      </c>
      <c r="H1497" s="4">
        <v>1</v>
      </c>
      <c r="I1497" s="4" t="s">
        <v>2</v>
      </c>
      <c r="J1497" s="4" t="s">
        <v>8</v>
      </c>
      <c r="K1497" s="4" t="s">
        <v>4267</v>
      </c>
      <c r="L1497" s="4" t="s">
        <v>4266</v>
      </c>
      <c r="M1497" s="4" t="s">
        <v>26753</v>
      </c>
    </row>
    <row r="1498" spans="1:14">
      <c r="A1498" s="4" t="s">
        <v>26755</v>
      </c>
      <c r="B1498" s="4" t="s">
        <v>26756</v>
      </c>
      <c r="C1498" s="4" t="s">
        <v>5524</v>
      </c>
      <c r="D1498" t="str">
        <f>VLOOKUP(C1498,'Ref-Item'!A:B,2,0)</f>
        <v>DOC10-0657</v>
      </c>
      <c r="E1498" s="4" t="s">
        <v>5525</v>
      </c>
      <c r="F1498" s="4" t="s">
        <v>5525</v>
      </c>
      <c r="G1498" s="4" t="s">
        <v>26757</v>
      </c>
      <c r="H1498" s="4">
        <v>1</v>
      </c>
      <c r="I1498" s="4" t="s">
        <v>10</v>
      </c>
      <c r="J1498" s="4" t="s">
        <v>18</v>
      </c>
      <c r="K1498" s="4" t="s">
        <v>4268</v>
      </c>
      <c r="L1498" s="4" t="s">
        <v>5070</v>
      </c>
      <c r="M1498" s="4" t="s">
        <v>26758</v>
      </c>
    </row>
    <row r="1499" spans="1:14">
      <c r="A1499" s="4" t="s">
        <v>26760</v>
      </c>
      <c r="B1499" s="4" t="s">
        <v>26761</v>
      </c>
      <c r="C1499" s="4" t="s">
        <v>488</v>
      </c>
      <c r="D1499" t="str">
        <f>VLOOKUP(C1499,'Ref-Item'!A:B,2,0)</f>
        <v>DC21-0348</v>
      </c>
      <c r="E1499" s="4" t="s">
        <v>5667</v>
      </c>
      <c r="F1499" s="4" t="s">
        <v>5667</v>
      </c>
      <c r="G1499" s="4" t="s">
        <v>5668</v>
      </c>
      <c r="H1499" s="4">
        <v>1</v>
      </c>
      <c r="I1499" s="4" t="s">
        <v>37</v>
      </c>
      <c r="J1499" s="4" t="s">
        <v>8</v>
      </c>
      <c r="K1499" s="4" t="s">
        <v>4287</v>
      </c>
      <c r="L1499" s="4" t="s">
        <v>4266</v>
      </c>
      <c r="M1499" s="4" t="s">
        <v>26762</v>
      </c>
      <c r="N1499" t="s">
        <v>10695</v>
      </c>
    </row>
    <row r="1500" spans="1:14">
      <c r="A1500" s="4" t="s">
        <v>26763</v>
      </c>
      <c r="B1500" s="4" t="s">
        <v>26764</v>
      </c>
      <c r="C1500" s="4" t="s">
        <v>1969</v>
      </c>
      <c r="D1500" t="str">
        <f>VLOOKUP(C1500,'Ref-Item'!A:B,2,0)</f>
        <v>AMFBA55-0100A</v>
      </c>
      <c r="E1500" s="4" t="s">
        <v>5244</v>
      </c>
      <c r="F1500" s="4" t="s">
        <v>5244</v>
      </c>
      <c r="G1500" s="4" t="s">
        <v>5245</v>
      </c>
      <c r="H1500" s="4">
        <v>1</v>
      </c>
      <c r="I1500" s="4" t="s">
        <v>42</v>
      </c>
      <c r="J1500" s="4" t="s">
        <v>3</v>
      </c>
      <c r="K1500" s="4" t="s">
        <v>18</v>
      </c>
      <c r="L1500" s="4" t="s">
        <v>5070</v>
      </c>
      <c r="M1500" s="4" t="s">
        <v>26765</v>
      </c>
      <c r="N1500" t="s">
        <v>10699</v>
      </c>
    </row>
    <row r="1501" spans="1:14">
      <c r="A1501" s="4" t="s">
        <v>26766</v>
      </c>
      <c r="B1501" s="4" t="s">
        <v>26767</v>
      </c>
      <c r="C1501" s="4" t="s">
        <v>4640</v>
      </c>
      <c r="D1501" t="str">
        <f>VLOOKUP(C1501,'Ref-Item'!A:B,2,0)</f>
        <v>DC54-0298A</v>
      </c>
      <c r="E1501" s="4" t="s">
        <v>4557</v>
      </c>
      <c r="F1501" s="4" t="s">
        <v>4557</v>
      </c>
      <c r="G1501" s="4" t="s">
        <v>5308</v>
      </c>
      <c r="H1501" s="4">
        <v>1</v>
      </c>
      <c r="I1501" s="4" t="s">
        <v>2</v>
      </c>
      <c r="J1501" s="4" t="s">
        <v>3</v>
      </c>
      <c r="K1501" s="4" t="s">
        <v>4271</v>
      </c>
      <c r="L1501" s="4" t="s">
        <v>5070</v>
      </c>
      <c r="M1501" s="4" t="s">
        <v>26768</v>
      </c>
      <c r="N1501" t="s">
        <v>10703</v>
      </c>
    </row>
    <row r="1502" spans="1:14">
      <c r="A1502" s="4" t="s">
        <v>26769</v>
      </c>
      <c r="B1502" s="4" t="s">
        <v>26770</v>
      </c>
      <c r="C1502" s="4" t="s">
        <v>259</v>
      </c>
      <c r="D1502" t="str">
        <f>VLOOKUP(C1502,'Ref-Item'!A:B,2,0)</f>
        <v>DC31-0543</v>
      </c>
      <c r="E1502" s="4" t="s">
        <v>258</v>
      </c>
      <c r="F1502" s="4" t="s">
        <v>258</v>
      </c>
      <c r="G1502" s="4" t="s">
        <v>5523</v>
      </c>
      <c r="H1502" s="4">
        <v>1</v>
      </c>
      <c r="I1502" s="4" t="s">
        <v>37</v>
      </c>
      <c r="J1502" s="4" t="s">
        <v>8</v>
      </c>
      <c r="K1502" s="4" t="s">
        <v>4268</v>
      </c>
      <c r="L1502" s="4" t="s">
        <v>4266</v>
      </c>
      <c r="M1502" s="4" t="s">
        <v>26771</v>
      </c>
      <c r="N1502" t="s">
        <v>10707</v>
      </c>
    </row>
    <row r="1503" spans="1:14">
      <c r="A1503" s="4" t="s">
        <v>26773</v>
      </c>
      <c r="B1503" s="4" t="s">
        <v>26770</v>
      </c>
      <c r="C1503" s="4" t="s">
        <v>329</v>
      </c>
      <c r="D1503" t="str">
        <f>VLOOKUP(C1503,'Ref-Item'!A:B,2,0)</f>
        <v>DC31-0541</v>
      </c>
      <c r="E1503" s="4" t="s">
        <v>328</v>
      </c>
      <c r="F1503" s="4" t="s">
        <v>328</v>
      </c>
      <c r="G1503" s="4" t="s">
        <v>5300</v>
      </c>
      <c r="H1503" s="4">
        <v>1</v>
      </c>
      <c r="I1503" s="4" t="s">
        <v>37</v>
      </c>
      <c r="J1503" s="4" t="s">
        <v>8</v>
      </c>
      <c r="K1503" s="4" t="s">
        <v>4268</v>
      </c>
      <c r="L1503" s="4" t="s">
        <v>4266</v>
      </c>
      <c r="M1503" s="4" t="s">
        <v>26774</v>
      </c>
      <c r="N1503" t="s">
        <v>4344</v>
      </c>
    </row>
    <row r="1504" spans="1:14">
      <c r="A1504" s="4" t="s">
        <v>26776</v>
      </c>
      <c r="B1504" s="4" t="s">
        <v>26777</v>
      </c>
      <c r="C1504" s="4" t="s">
        <v>5315</v>
      </c>
      <c r="D1504" t="str">
        <f>VLOOKUP(C1504,'Ref-Item'!A:B,2,0)</f>
        <v>HYD12-0111</v>
      </c>
      <c r="E1504" s="4" t="s">
        <v>5316</v>
      </c>
      <c r="F1504" s="4" t="s">
        <v>5316</v>
      </c>
      <c r="G1504" s="4" t="s">
        <v>5765</v>
      </c>
      <c r="H1504" s="4">
        <v>1</v>
      </c>
      <c r="I1504" s="4" t="s">
        <v>2</v>
      </c>
      <c r="J1504" s="4" t="s">
        <v>8</v>
      </c>
      <c r="K1504" s="4" t="s">
        <v>4271</v>
      </c>
      <c r="L1504" s="4" t="s">
        <v>4266</v>
      </c>
      <c r="M1504" s="4" t="s">
        <v>26778</v>
      </c>
    </row>
    <row r="1505" spans="1:14">
      <c r="A1505" s="4" t="s">
        <v>26780</v>
      </c>
      <c r="B1505" s="4" t="s">
        <v>26781</v>
      </c>
      <c r="C1505" s="4" t="s">
        <v>5457</v>
      </c>
      <c r="D1505" t="str">
        <f>VLOOKUP(C1505,'Ref-Item'!A:B,2,0)</f>
        <v>HYD12-0082</v>
      </c>
      <c r="E1505" s="4" t="s">
        <v>5458</v>
      </c>
      <c r="F1505" s="4" t="s">
        <v>5458</v>
      </c>
      <c r="G1505" s="4" t="s">
        <v>6114</v>
      </c>
      <c r="H1505" s="4">
        <v>1</v>
      </c>
      <c r="I1505" s="4" t="s">
        <v>37</v>
      </c>
      <c r="J1505" s="4" t="s">
        <v>8</v>
      </c>
      <c r="K1505" s="4" t="s">
        <v>4271</v>
      </c>
      <c r="L1505" s="4" t="s">
        <v>4266</v>
      </c>
      <c r="M1505" s="4" t="s">
        <v>26782</v>
      </c>
    </row>
    <row r="1506" spans="1:14">
      <c r="A1506" s="4" t="s">
        <v>26783</v>
      </c>
      <c r="B1506" s="4" t="s">
        <v>26784</v>
      </c>
      <c r="C1506" s="4" t="s">
        <v>151</v>
      </c>
      <c r="D1506" t="str">
        <f>VLOOKUP(C1506,'Ref-Item'!A:B,2,0)</f>
        <v>DC31-0504</v>
      </c>
      <c r="E1506" s="4" t="s">
        <v>150</v>
      </c>
      <c r="F1506" s="4" t="s">
        <v>150</v>
      </c>
      <c r="G1506" s="4" t="s">
        <v>4670</v>
      </c>
      <c r="H1506" s="4">
        <v>1</v>
      </c>
      <c r="I1506" s="4" t="s">
        <v>37</v>
      </c>
      <c r="J1506" s="4" t="s">
        <v>8</v>
      </c>
      <c r="K1506" s="4" t="s">
        <v>4268</v>
      </c>
      <c r="L1506" s="4" t="s">
        <v>4266</v>
      </c>
      <c r="M1506" s="4" t="s">
        <v>26785</v>
      </c>
    </row>
    <row r="1507" spans="1:14">
      <c r="A1507" s="4" t="s">
        <v>26786</v>
      </c>
      <c r="B1507" s="4" t="s">
        <v>26784</v>
      </c>
      <c r="C1507" s="4" t="s">
        <v>268</v>
      </c>
      <c r="D1507" t="str">
        <f>VLOOKUP(C1507,'Ref-Item'!A:B,2,0)</f>
        <v>DC31-0506</v>
      </c>
      <c r="E1507" s="4" t="s">
        <v>267</v>
      </c>
      <c r="F1507" s="4" t="s">
        <v>267</v>
      </c>
      <c r="G1507" s="4" t="s">
        <v>5429</v>
      </c>
      <c r="H1507" s="4">
        <v>1</v>
      </c>
      <c r="I1507" s="4" t="s">
        <v>37</v>
      </c>
      <c r="J1507" s="4" t="s">
        <v>3</v>
      </c>
      <c r="K1507" s="4" t="s">
        <v>4268</v>
      </c>
      <c r="L1507" s="4" t="s">
        <v>5070</v>
      </c>
      <c r="M1507" s="4" t="s">
        <v>26787</v>
      </c>
    </row>
    <row r="1508" spans="1:14">
      <c r="A1508" s="4" t="s">
        <v>26788</v>
      </c>
      <c r="B1508" s="4" t="s">
        <v>26789</v>
      </c>
      <c r="C1508" s="4" t="s">
        <v>4696</v>
      </c>
      <c r="D1508" t="str">
        <f>VLOOKUP(C1508,'Ref-Item'!A:B,2,0)</f>
        <v>DC51-0551</v>
      </c>
      <c r="E1508" s="4" t="s">
        <v>4697</v>
      </c>
      <c r="F1508" s="4" t="s">
        <v>4697</v>
      </c>
      <c r="G1508" s="4" t="s">
        <v>5438</v>
      </c>
      <c r="H1508" s="4">
        <v>1</v>
      </c>
      <c r="I1508" s="4" t="s">
        <v>144</v>
      </c>
      <c r="J1508" s="4" t="s">
        <v>3</v>
      </c>
      <c r="K1508" s="4" t="s">
        <v>4522</v>
      </c>
      <c r="L1508" s="4" t="s">
        <v>4266</v>
      </c>
      <c r="M1508" s="4" t="s">
        <v>26790</v>
      </c>
      <c r="N1508" t="s">
        <v>10726</v>
      </c>
    </row>
    <row r="1509" spans="1:14">
      <c r="A1509" s="4" t="s">
        <v>26791</v>
      </c>
      <c r="B1509" s="4" t="s">
        <v>26792</v>
      </c>
      <c r="C1509" s="4" t="s">
        <v>2973</v>
      </c>
      <c r="D1509" t="str">
        <f>VLOOKUP(C1509,'Ref-Item'!A:B,2,0)</f>
        <v>AMFBA54-0442A</v>
      </c>
      <c r="E1509" s="4" t="s">
        <v>225</v>
      </c>
      <c r="F1509" s="4" t="s">
        <v>225</v>
      </c>
      <c r="G1509" s="4" t="s">
        <v>5228</v>
      </c>
      <c r="H1509" s="4">
        <v>1</v>
      </c>
      <c r="I1509" s="4" t="s">
        <v>27</v>
      </c>
      <c r="J1509" s="4" t="s">
        <v>3</v>
      </c>
      <c r="K1509" s="4" t="s">
        <v>4267</v>
      </c>
      <c r="L1509" s="4" t="s">
        <v>5070</v>
      </c>
      <c r="M1509" s="4" t="s">
        <v>26793</v>
      </c>
    </row>
    <row r="1510" spans="1:14">
      <c r="A1510" s="4" t="s">
        <v>26794</v>
      </c>
      <c r="B1510" s="4" t="s">
        <v>26795</v>
      </c>
      <c r="C1510" s="4" t="s">
        <v>2990</v>
      </c>
      <c r="D1510" t="str">
        <f>VLOOKUP(C1510,'Ref-Item'!A:B,2,0)</f>
        <v>DC54-0494A</v>
      </c>
      <c r="E1510" s="4" t="s">
        <v>4534</v>
      </c>
      <c r="F1510" s="4" t="s">
        <v>4534</v>
      </c>
      <c r="G1510" s="4" t="s">
        <v>5741</v>
      </c>
      <c r="H1510" s="4">
        <v>1</v>
      </c>
      <c r="I1510" s="4" t="s">
        <v>10</v>
      </c>
      <c r="J1510" s="4" t="s">
        <v>3</v>
      </c>
      <c r="K1510" s="4" t="s">
        <v>4267</v>
      </c>
      <c r="L1510" s="4" t="s">
        <v>5070</v>
      </c>
      <c r="M1510" s="4" t="s">
        <v>26796</v>
      </c>
    </row>
    <row r="1511" spans="1:14">
      <c r="A1511" s="4" t="s">
        <v>26797</v>
      </c>
      <c r="B1511" s="4" t="s">
        <v>26798</v>
      </c>
      <c r="C1511" s="4" t="s">
        <v>329</v>
      </c>
      <c r="D1511" t="str">
        <f>VLOOKUP(C1511,'Ref-Item'!A:B,2,0)</f>
        <v>DC31-0541</v>
      </c>
      <c r="E1511" s="4" t="s">
        <v>328</v>
      </c>
      <c r="F1511" s="4" t="s">
        <v>328</v>
      </c>
      <c r="G1511" s="4" t="s">
        <v>5300</v>
      </c>
      <c r="H1511" s="4">
        <v>1</v>
      </c>
      <c r="I1511" s="4" t="s">
        <v>27</v>
      </c>
      <c r="J1511" s="4" t="s">
        <v>8</v>
      </c>
      <c r="K1511" s="4" t="s">
        <v>4271</v>
      </c>
      <c r="L1511" s="4" t="s">
        <v>4266</v>
      </c>
      <c r="M1511" s="4" t="s">
        <v>26799</v>
      </c>
    </row>
    <row r="1512" spans="1:14">
      <c r="A1512" s="4" t="s">
        <v>26801</v>
      </c>
      <c r="B1512" s="4" t="s">
        <v>26802</v>
      </c>
      <c r="C1512" s="4" t="s">
        <v>5172</v>
      </c>
      <c r="D1512" t="str">
        <f>VLOOKUP(C1512,'Ref-Item'!A:B,2,0)</f>
        <v>HYD12-0085</v>
      </c>
      <c r="E1512" s="4" t="s">
        <v>5173</v>
      </c>
      <c r="F1512" s="4" t="s">
        <v>5173</v>
      </c>
      <c r="G1512" s="4" t="s">
        <v>6146</v>
      </c>
      <c r="H1512" s="4">
        <v>1</v>
      </c>
      <c r="I1512" s="4" t="s">
        <v>27</v>
      </c>
      <c r="J1512" s="4" t="s">
        <v>3</v>
      </c>
      <c r="K1512" s="4" t="s">
        <v>18</v>
      </c>
      <c r="L1512" s="4" t="s">
        <v>5070</v>
      </c>
      <c r="M1512" s="4" t="s">
        <v>26803</v>
      </c>
    </row>
    <row r="1513" spans="1:14">
      <c r="A1513" s="4" t="s">
        <v>26804</v>
      </c>
      <c r="B1513" s="4" t="s">
        <v>26805</v>
      </c>
      <c r="C1513" s="4" t="s">
        <v>5385</v>
      </c>
      <c r="D1513" t="str">
        <f>VLOOKUP(C1513,'Ref-Item'!A:B,2,0)</f>
        <v>DOC12-0675</v>
      </c>
      <c r="E1513" s="4" t="s">
        <v>5386</v>
      </c>
      <c r="F1513" s="4" t="s">
        <v>5386</v>
      </c>
      <c r="G1513" s="4" t="s">
        <v>5387</v>
      </c>
      <c r="H1513" s="4">
        <v>1</v>
      </c>
      <c r="I1513" s="4" t="s">
        <v>144</v>
      </c>
      <c r="J1513" s="4" t="s">
        <v>8</v>
      </c>
      <c r="K1513" s="4" t="s">
        <v>4271</v>
      </c>
      <c r="L1513" s="4" t="s">
        <v>4266</v>
      </c>
      <c r="M1513" s="4" t="s">
        <v>26806</v>
      </c>
    </row>
    <row r="1514" spans="1:14">
      <c r="A1514" s="4" t="s">
        <v>26808</v>
      </c>
      <c r="B1514" s="4" t="s">
        <v>26809</v>
      </c>
      <c r="C1514" s="4" t="s">
        <v>2861</v>
      </c>
      <c r="D1514" t="str">
        <f>VLOOKUP(C1514,'Ref-Item'!A:B,2,0)</f>
        <v>DC20-0461A</v>
      </c>
      <c r="E1514" s="4" t="s">
        <v>432</v>
      </c>
      <c r="F1514" s="4" t="s">
        <v>432</v>
      </c>
      <c r="G1514" s="4" t="s">
        <v>434</v>
      </c>
      <c r="H1514" s="4">
        <v>1</v>
      </c>
      <c r="I1514" s="4" t="s">
        <v>144</v>
      </c>
      <c r="J1514" s="4" t="s">
        <v>8</v>
      </c>
      <c r="K1514" s="4" t="s">
        <v>4268</v>
      </c>
      <c r="L1514" s="4" t="s">
        <v>4266</v>
      </c>
      <c r="M1514" s="4" t="s">
        <v>26810</v>
      </c>
    </row>
    <row r="1515" spans="1:14">
      <c r="A1515" s="4" t="s">
        <v>26812</v>
      </c>
      <c r="B1515" s="4" t="s">
        <v>26813</v>
      </c>
      <c r="C1515" s="4" t="s">
        <v>5781</v>
      </c>
      <c r="D1515" t="str">
        <f>VLOOKUP(C1515,'Ref-Item'!A:B,2,0)</f>
        <v>COD31-0189</v>
      </c>
      <c r="E1515" s="4" t="s">
        <v>5782</v>
      </c>
      <c r="F1515" s="4" t="s">
        <v>5782</v>
      </c>
      <c r="G1515" s="4" t="s">
        <v>5783</v>
      </c>
      <c r="H1515" s="4">
        <v>1</v>
      </c>
      <c r="I1515" s="4" t="s">
        <v>69</v>
      </c>
      <c r="J1515" s="4" t="s">
        <v>8</v>
      </c>
      <c r="K1515" s="4" t="s">
        <v>4268</v>
      </c>
      <c r="L1515" s="4" t="s">
        <v>4266</v>
      </c>
      <c r="M1515" s="4" t="s">
        <v>26814</v>
      </c>
    </row>
    <row r="1516" spans="1:14">
      <c r="A1516" s="4" t="s">
        <v>26815</v>
      </c>
      <c r="B1516" s="4" t="s">
        <v>26816</v>
      </c>
      <c r="C1516" s="4" t="s">
        <v>3014</v>
      </c>
      <c r="D1516" t="str">
        <f>VLOOKUP(C1516,'Ref-Item'!A:B,2,0)</f>
        <v>AMFBA10-0488A</v>
      </c>
      <c r="E1516" s="4" t="s">
        <v>71</v>
      </c>
      <c r="F1516" s="4" t="s">
        <v>71</v>
      </c>
      <c r="G1516" s="4" t="s">
        <v>5212</v>
      </c>
      <c r="H1516" s="4">
        <v>1</v>
      </c>
      <c r="I1516" s="4" t="s">
        <v>42</v>
      </c>
      <c r="J1516" s="4" t="s">
        <v>3</v>
      </c>
      <c r="K1516" s="4" t="s">
        <v>4271</v>
      </c>
      <c r="L1516" s="4" t="s">
        <v>5070</v>
      </c>
      <c r="M1516" s="4" t="s">
        <v>26817</v>
      </c>
    </row>
    <row r="1517" spans="1:14">
      <c r="A1517" s="4" t="s">
        <v>26818</v>
      </c>
      <c r="B1517" s="4" t="s">
        <v>26819</v>
      </c>
      <c r="C1517" s="4" t="s">
        <v>1938</v>
      </c>
      <c r="D1517" t="str">
        <f>VLOOKUP(C1517,'Ref-Item'!A:B,2,0)</f>
        <v>DC54-0064A</v>
      </c>
      <c r="E1517" s="4" t="s">
        <v>183</v>
      </c>
      <c r="F1517" s="4" t="s">
        <v>183</v>
      </c>
      <c r="G1517" s="4" t="s">
        <v>17011</v>
      </c>
      <c r="H1517" s="4">
        <v>1</v>
      </c>
      <c r="I1517" s="4" t="s">
        <v>69</v>
      </c>
      <c r="J1517" s="4" t="s">
        <v>3</v>
      </c>
      <c r="K1517" s="4" t="s">
        <v>4271</v>
      </c>
      <c r="L1517" s="4" t="s">
        <v>5070</v>
      </c>
      <c r="M1517" s="4" t="s">
        <v>26820</v>
      </c>
    </row>
    <row r="1518" spans="1:14">
      <c r="A1518" s="4" t="s">
        <v>26821</v>
      </c>
      <c r="B1518" s="4" t="s">
        <v>26822</v>
      </c>
      <c r="C1518" s="4" t="s">
        <v>63</v>
      </c>
      <c r="D1518" t="str">
        <f>VLOOKUP(C1518,'Ref-Item'!A:B,2,0)</f>
        <v>DC31-0511</v>
      </c>
      <c r="E1518" s="4" t="s">
        <v>62</v>
      </c>
      <c r="F1518" s="4" t="s">
        <v>62</v>
      </c>
      <c r="G1518" s="4" t="s">
        <v>5088</v>
      </c>
      <c r="H1518" s="4">
        <v>1</v>
      </c>
      <c r="I1518" s="4" t="s">
        <v>2</v>
      </c>
      <c r="J1518" s="4" t="s">
        <v>3</v>
      </c>
      <c r="K1518" s="4" t="s">
        <v>4516</v>
      </c>
      <c r="L1518" s="4" t="s">
        <v>5070</v>
      </c>
      <c r="M1518" s="4" t="s">
        <v>26823</v>
      </c>
    </row>
    <row r="1519" spans="1:14">
      <c r="A1519" s="4" t="s">
        <v>26824</v>
      </c>
      <c r="B1519" s="4" t="s">
        <v>26825</v>
      </c>
      <c r="C1519" s="4" t="s">
        <v>5159</v>
      </c>
      <c r="D1519" t="str">
        <f>VLOOKUP(C1519,'Ref-Item'!A:B,2,0)</f>
        <v>HYD10-0099</v>
      </c>
      <c r="E1519" s="4" t="s">
        <v>5160</v>
      </c>
      <c r="F1519" s="4" t="s">
        <v>5160</v>
      </c>
      <c r="G1519" s="4" t="s">
        <v>5483</v>
      </c>
      <c r="H1519" s="4">
        <v>1</v>
      </c>
      <c r="I1519" s="4" t="s">
        <v>2</v>
      </c>
      <c r="J1519" s="4" t="s">
        <v>8</v>
      </c>
      <c r="K1519" s="4" t="s">
        <v>4267</v>
      </c>
      <c r="L1519" s="4" t="s">
        <v>4266</v>
      </c>
      <c r="M1519" s="4" t="s">
        <v>26826</v>
      </c>
    </row>
    <row r="1520" spans="1:14">
      <c r="A1520" s="4" t="s">
        <v>26828</v>
      </c>
      <c r="B1520" s="4" t="s">
        <v>26829</v>
      </c>
      <c r="C1520" s="4" t="s">
        <v>1931</v>
      </c>
      <c r="D1520" t="str">
        <f>VLOOKUP(C1520,'Ref-Item'!A:B,2,0)</f>
        <v>DC54-0056A</v>
      </c>
      <c r="E1520" s="4" t="s">
        <v>417</v>
      </c>
      <c r="F1520" s="4" t="s">
        <v>417</v>
      </c>
      <c r="G1520" s="4" t="s">
        <v>4339</v>
      </c>
      <c r="H1520" s="4">
        <v>1</v>
      </c>
      <c r="I1520" s="4" t="s">
        <v>2</v>
      </c>
      <c r="J1520" s="4" t="s">
        <v>3</v>
      </c>
      <c r="K1520" s="4" t="s">
        <v>18</v>
      </c>
      <c r="L1520" s="4" t="s">
        <v>5070</v>
      </c>
      <c r="M1520" s="4" t="s">
        <v>26830</v>
      </c>
    </row>
    <row r="1521" spans="1:14">
      <c r="A1521" s="4" t="s">
        <v>26831</v>
      </c>
      <c r="B1521" s="4" t="s">
        <v>26832</v>
      </c>
      <c r="C1521" s="4" t="s">
        <v>2984</v>
      </c>
      <c r="D1521" t="str">
        <f>VLOOKUP(C1521,'Ref-Item'!A:B,2,0)</f>
        <v>DC54-0489A</v>
      </c>
      <c r="E1521" s="4" t="s">
        <v>408</v>
      </c>
      <c r="F1521" s="4" t="s">
        <v>408</v>
      </c>
      <c r="G1521" s="4" t="s">
        <v>410</v>
      </c>
      <c r="H1521" s="4">
        <v>1</v>
      </c>
      <c r="I1521" s="4" t="s">
        <v>34</v>
      </c>
      <c r="J1521" s="4" t="s">
        <v>18</v>
      </c>
      <c r="K1521" s="4" t="s">
        <v>18</v>
      </c>
      <c r="L1521" s="4" t="s">
        <v>4266</v>
      </c>
      <c r="M1521" s="4" t="s">
        <v>26833</v>
      </c>
      <c r="N1521" t="s">
        <v>10765</v>
      </c>
    </row>
    <row r="1522" spans="1:14">
      <c r="A1522" s="4" t="s">
        <v>26835</v>
      </c>
      <c r="B1522" s="4" t="s">
        <v>26836</v>
      </c>
      <c r="C1522" s="4" t="s">
        <v>4378</v>
      </c>
      <c r="D1522" t="str">
        <f>VLOOKUP(C1522,'Ref-Item'!A:B,2,0)</f>
        <v>COD31-0140</v>
      </c>
      <c r="E1522" s="4" t="s">
        <v>4379</v>
      </c>
      <c r="F1522" s="4" t="s">
        <v>4379</v>
      </c>
      <c r="G1522" s="4" t="s">
        <v>7236</v>
      </c>
      <c r="H1522" s="4">
        <v>1</v>
      </c>
      <c r="I1522" s="4" t="s">
        <v>37</v>
      </c>
      <c r="J1522" s="4" t="s">
        <v>3</v>
      </c>
      <c r="K1522" s="4" t="s">
        <v>4522</v>
      </c>
      <c r="L1522" s="4" t="s">
        <v>5070</v>
      </c>
      <c r="M1522" s="4" t="s">
        <v>26837</v>
      </c>
      <c r="N1522" t="s">
        <v>10769</v>
      </c>
    </row>
    <row r="1523" spans="1:14">
      <c r="A1523" s="4" t="s">
        <v>26838</v>
      </c>
      <c r="B1523" s="4" t="s">
        <v>26839</v>
      </c>
      <c r="C1523" s="4" t="s">
        <v>4710</v>
      </c>
      <c r="D1523" t="str">
        <f>VLOOKUP(C1523,'Ref-Item'!A:B,2,0)</f>
        <v>AMFBA54-0113A</v>
      </c>
      <c r="E1523" s="4" t="s">
        <v>4569</v>
      </c>
      <c r="F1523" s="4" t="s">
        <v>4569</v>
      </c>
      <c r="G1523" s="4" t="s">
        <v>5209</v>
      </c>
      <c r="H1523" s="4">
        <v>1</v>
      </c>
      <c r="I1523" s="4" t="s">
        <v>10</v>
      </c>
      <c r="J1523" s="4" t="s">
        <v>3</v>
      </c>
      <c r="K1523" s="4" t="s">
        <v>4267</v>
      </c>
      <c r="L1523" s="4" t="s">
        <v>5070</v>
      </c>
      <c r="M1523" s="4" t="s">
        <v>26840</v>
      </c>
    </row>
    <row r="1524" spans="1:14">
      <c r="A1524" s="4" t="s">
        <v>26841</v>
      </c>
      <c r="B1524" s="4" t="s">
        <v>26842</v>
      </c>
      <c r="C1524" s="4" t="s">
        <v>4391</v>
      </c>
      <c r="D1524" t="str">
        <f>VLOOKUP(C1524,'Ref-Item'!A:B,2,0)</f>
        <v>DL63PC6184US-MD</v>
      </c>
      <c r="E1524" s="4" t="s">
        <v>4392</v>
      </c>
      <c r="F1524" s="4" t="s">
        <v>4392</v>
      </c>
      <c r="G1524" s="4" t="s">
        <v>4393</v>
      </c>
      <c r="H1524" s="4">
        <v>1</v>
      </c>
      <c r="I1524" s="4" t="s">
        <v>37</v>
      </c>
      <c r="J1524" s="4" t="s">
        <v>3</v>
      </c>
      <c r="K1524" s="4" t="s">
        <v>4279</v>
      </c>
      <c r="L1524" s="4" t="s">
        <v>5070</v>
      </c>
      <c r="M1524" s="4" t="s">
        <v>26843</v>
      </c>
    </row>
    <row r="1525" spans="1:14">
      <c r="A1525" s="4" t="s">
        <v>26844</v>
      </c>
      <c r="B1525" s="4" t="s">
        <v>26845</v>
      </c>
      <c r="C1525" s="4" t="s">
        <v>1742</v>
      </c>
      <c r="D1525" t="str">
        <f>VLOOKUP(C1525,'Ref-Item'!A:B,2,0)</f>
        <v>DC51-0032A</v>
      </c>
      <c r="E1525" s="4" t="s">
        <v>4582</v>
      </c>
      <c r="F1525" s="4" t="s">
        <v>4582</v>
      </c>
      <c r="G1525" s="4" t="s">
        <v>5155</v>
      </c>
      <c r="H1525" s="4">
        <v>1</v>
      </c>
      <c r="I1525" s="4" t="s">
        <v>2</v>
      </c>
      <c r="J1525" s="4" t="s">
        <v>18</v>
      </c>
      <c r="K1525" s="4" t="s">
        <v>4522</v>
      </c>
      <c r="L1525" s="4" t="s">
        <v>5070</v>
      </c>
      <c r="M1525" s="4" t="s">
        <v>26846</v>
      </c>
    </row>
    <row r="1526" spans="1:14">
      <c r="A1526" s="4" t="s">
        <v>26848</v>
      </c>
      <c r="B1526" s="4" t="s">
        <v>26849</v>
      </c>
      <c r="C1526" s="4" t="s">
        <v>4391</v>
      </c>
      <c r="D1526" t="str">
        <f>VLOOKUP(C1526,'Ref-Item'!A:B,2,0)</f>
        <v>DL63PC6184US-MD</v>
      </c>
      <c r="E1526" s="4" t="s">
        <v>4392</v>
      </c>
      <c r="F1526" s="4" t="s">
        <v>4392</v>
      </c>
      <c r="G1526" s="4" t="s">
        <v>4393</v>
      </c>
      <c r="H1526" s="4">
        <v>1</v>
      </c>
      <c r="I1526" s="4" t="s">
        <v>37</v>
      </c>
      <c r="J1526" s="4" t="s">
        <v>3</v>
      </c>
      <c r="K1526" s="4" t="s">
        <v>4267</v>
      </c>
      <c r="L1526" s="4" t="s">
        <v>5070</v>
      </c>
      <c r="M1526" s="4" t="s">
        <v>26850</v>
      </c>
    </row>
    <row r="1527" spans="1:14">
      <c r="A1527" s="4" t="s">
        <v>26851</v>
      </c>
      <c r="B1527" s="4" t="s">
        <v>26852</v>
      </c>
      <c r="C1527" s="4" t="s">
        <v>49</v>
      </c>
      <c r="D1527" t="str">
        <f>VLOOKUP(C1527,'Ref-Item'!A:B,2,0)</f>
        <v>DC31-0510</v>
      </c>
      <c r="E1527" s="4" t="s">
        <v>48</v>
      </c>
      <c r="F1527" s="4" t="s">
        <v>48</v>
      </c>
      <c r="G1527" s="4" t="s">
        <v>5361</v>
      </c>
      <c r="H1527" s="4">
        <v>1</v>
      </c>
      <c r="I1527" s="4" t="s">
        <v>27</v>
      </c>
      <c r="J1527" s="4" t="s">
        <v>3</v>
      </c>
      <c r="K1527" s="4" t="s">
        <v>4268</v>
      </c>
      <c r="L1527" s="4" t="s">
        <v>5070</v>
      </c>
      <c r="M1527" s="4" t="s">
        <v>26853</v>
      </c>
      <c r="N1527" t="s">
        <v>4322</v>
      </c>
    </row>
    <row r="1528" spans="1:14">
      <c r="A1528" s="4" t="s">
        <v>26854</v>
      </c>
      <c r="B1528" s="4" t="s">
        <v>26855</v>
      </c>
      <c r="C1528" s="4" t="s">
        <v>14177</v>
      </c>
      <c r="D1528" t="str">
        <f>VLOOKUP(C1528,'Ref-Item'!A:B,2,0)</f>
        <v>AMFBA54-0493</v>
      </c>
      <c r="E1528" s="4" t="s">
        <v>5216</v>
      </c>
      <c r="F1528" s="4" t="s">
        <v>5216</v>
      </c>
      <c r="G1528" s="4" t="s">
        <v>5359</v>
      </c>
      <c r="H1528" s="4">
        <v>1</v>
      </c>
      <c r="I1528" s="4" t="s">
        <v>42</v>
      </c>
      <c r="J1528" s="4" t="s">
        <v>3</v>
      </c>
      <c r="K1528" s="4" t="s">
        <v>18</v>
      </c>
      <c r="L1528" s="4" t="s">
        <v>5070</v>
      </c>
      <c r="M1528" s="4" t="s">
        <v>26856</v>
      </c>
    </row>
    <row r="1529" spans="1:14">
      <c r="A1529" s="4" t="s">
        <v>26857</v>
      </c>
      <c r="B1529" s="4" t="s">
        <v>26858</v>
      </c>
      <c r="C1529" s="4" t="s">
        <v>4550</v>
      </c>
      <c r="D1529" t="str">
        <f>VLOOKUP(C1529,'Ref-Item'!A:B,2,0)</f>
        <v>DC20-0650A</v>
      </c>
      <c r="E1529" s="4" t="s">
        <v>4551</v>
      </c>
      <c r="F1529" s="4" t="s">
        <v>4551</v>
      </c>
      <c r="G1529" s="4" t="s">
        <v>4552</v>
      </c>
      <c r="H1529" s="4">
        <v>1</v>
      </c>
      <c r="I1529" s="4" t="s">
        <v>73</v>
      </c>
      <c r="J1529" s="4" t="s">
        <v>8</v>
      </c>
      <c r="K1529" s="4" t="s">
        <v>18</v>
      </c>
      <c r="L1529" s="4" t="s">
        <v>4266</v>
      </c>
      <c r="M1529" s="4" t="s">
        <v>26859</v>
      </c>
      <c r="N1529" t="s">
        <v>4334</v>
      </c>
    </row>
    <row r="1530" spans="1:14">
      <c r="A1530" s="4" t="s">
        <v>26861</v>
      </c>
      <c r="B1530" s="4" t="s">
        <v>26862</v>
      </c>
      <c r="C1530" s="4" t="s">
        <v>5398</v>
      </c>
      <c r="D1530" t="str">
        <f>VLOOKUP(C1530,'Ref-Item'!A:B,2,0)</f>
        <v>DOC12-0680</v>
      </c>
      <c r="E1530" s="4" t="s">
        <v>5399</v>
      </c>
      <c r="F1530" s="4" t="s">
        <v>5399</v>
      </c>
      <c r="G1530" s="4" t="s">
        <v>5400</v>
      </c>
      <c r="H1530" s="4">
        <v>1</v>
      </c>
      <c r="I1530" s="4" t="s">
        <v>27</v>
      </c>
      <c r="J1530" s="4" t="s">
        <v>3</v>
      </c>
      <c r="K1530" s="4" t="s">
        <v>4308</v>
      </c>
      <c r="L1530" s="4" t="s">
        <v>5070</v>
      </c>
      <c r="M1530" s="4" t="s">
        <v>26863</v>
      </c>
    </row>
    <row r="1531" spans="1:14">
      <c r="A1531" s="4" t="s">
        <v>26864</v>
      </c>
      <c r="B1531" s="4" t="s">
        <v>26865</v>
      </c>
      <c r="C1531" s="4" t="s">
        <v>3688</v>
      </c>
      <c r="D1531" t="str">
        <f>VLOOKUP(C1531,'Ref-Item'!A:B,2,0)</f>
        <v>COD31-0019A</v>
      </c>
      <c r="E1531" s="4" t="s">
        <v>369</v>
      </c>
      <c r="F1531" s="4" t="s">
        <v>369</v>
      </c>
      <c r="G1531" s="4" t="s">
        <v>5283</v>
      </c>
      <c r="H1531" s="4">
        <v>1</v>
      </c>
      <c r="I1531" s="4" t="s">
        <v>347</v>
      </c>
      <c r="J1531" s="4" t="s">
        <v>8</v>
      </c>
      <c r="K1531" s="4" t="s">
        <v>4268</v>
      </c>
      <c r="L1531" s="4" t="s">
        <v>4266</v>
      </c>
      <c r="M1531" s="4" t="s">
        <v>26866</v>
      </c>
    </row>
    <row r="1532" spans="1:14">
      <c r="A1532" s="4" t="s">
        <v>26868</v>
      </c>
      <c r="B1532" s="4" t="s">
        <v>26869</v>
      </c>
      <c r="C1532" s="4" t="s">
        <v>5599</v>
      </c>
      <c r="D1532" t="str">
        <f>VLOOKUP(C1532,'Ref-Item'!A:B,2,0)</f>
        <v>DOC10-0696</v>
      </c>
      <c r="E1532" s="4" t="s">
        <v>5600</v>
      </c>
      <c r="F1532" s="4" t="s">
        <v>5600</v>
      </c>
      <c r="G1532" s="4" t="s">
        <v>5638</v>
      </c>
      <c r="H1532" s="4">
        <v>1</v>
      </c>
      <c r="I1532" s="4" t="s">
        <v>144</v>
      </c>
      <c r="J1532" s="4" t="s">
        <v>8</v>
      </c>
      <c r="K1532" s="4" t="s">
        <v>4265</v>
      </c>
      <c r="L1532" s="4" t="s">
        <v>4266</v>
      </c>
      <c r="M1532" s="4" t="s">
        <v>26870</v>
      </c>
    </row>
    <row r="1533" spans="1:14">
      <c r="A1533" s="4" t="s">
        <v>26871</v>
      </c>
      <c r="B1533" s="4" t="s">
        <v>26872</v>
      </c>
      <c r="C1533" s="4" t="s">
        <v>53</v>
      </c>
      <c r="D1533" t="str">
        <f>VLOOKUP(C1533,'Ref-Item'!A:B,2,0)</f>
        <v>DC31-0508</v>
      </c>
      <c r="E1533" s="4" t="s">
        <v>52</v>
      </c>
      <c r="F1533" s="4" t="s">
        <v>52</v>
      </c>
      <c r="G1533" s="4" t="s">
        <v>54</v>
      </c>
      <c r="H1533" s="4">
        <v>1</v>
      </c>
      <c r="I1533" s="4" t="s">
        <v>26873</v>
      </c>
      <c r="J1533" s="4" t="s">
        <v>8</v>
      </c>
      <c r="K1533" s="4" t="s">
        <v>4295</v>
      </c>
      <c r="L1533" s="4" t="s">
        <v>4266</v>
      </c>
      <c r="M1533" s="4" t="s">
        <v>26874</v>
      </c>
    </row>
    <row r="1534" spans="1:14">
      <c r="A1534" s="4" t="s">
        <v>26875</v>
      </c>
      <c r="B1534" s="4" t="s">
        <v>26876</v>
      </c>
      <c r="C1534" s="4" t="s">
        <v>2517</v>
      </c>
      <c r="D1534" t="str">
        <f>VLOOKUP(C1534,'Ref-Item'!A:B,2,0)</f>
        <v>DC54-0325A</v>
      </c>
      <c r="E1534" s="4" t="s">
        <v>4574</v>
      </c>
      <c r="F1534" s="4" t="s">
        <v>4574</v>
      </c>
      <c r="G1534" s="4" t="s">
        <v>5089</v>
      </c>
      <c r="H1534" s="4">
        <v>1</v>
      </c>
      <c r="I1534" s="4" t="s">
        <v>17</v>
      </c>
      <c r="J1534" s="4" t="s">
        <v>3</v>
      </c>
      <c r="K1534" s="4" t="s">
        <v>18</v>
      </c>
      <c r="L1534" s="4" t="s">
        <v>5070</v>
      </c>
      <c r="M1534" s="4" t="s">
        <v>26877</v>
      </c>
    </row>
    <row r="1535" spans="1:14">
      <c r="A1535" s="4" t="s">
        <v>26878</v>
      </c>
      <c r="B1535" s="4" t="s">
        <v>26879</v>
      </c>
      <c r="C1535" s="4" t="s">
        <v>4640</v>
      </c>
      <c r="D1535" t="str">
        <f>VLOOKUP(C1535,'Ref-Item'!A:B,2,0)</f>
        <v>DC54-0298A</v>
      </c>
      <c r="E1535" s="4" t="s">
        <v>4557</v>
      </c>
      <c r="F1535" s="4" t="s">
        <v>4557</v>
      </c>
      <c r="G1535" s="4" t="s">
        <v>5308</v>
      </c>
      <c r="H1535" s="4">
        <v>1</v>
      </c>
      <c r="I1535" s="4" t="s">
        <v>27</v>
      </c>
      <c r="J1535" s="4" t="s">
        <v>18</v>
      </c>
      <c r="K1535" s="4" t="s">
        <v>4308</v>
      </c>
      <c r="L1535" s="4" t="s">
        <v>5070</v>
      </c>
      <c r="M1535" s="4" t="s">
        <v>26880</v>
      </c>
    </row>
    <row r="1536" spans="1:14">
      <c r="A1536" s="4" t="s">
        <v>26882</v>
      </c>
      <c r="B1536" s="4" t="s">
        <v>26883</v>
      </c>
      <c r="C1536" s="4" t="s">
        <v>5337</v>
      </c>
      <c r="D1536" t="str">
        <f>VLOOKUP(C1536,'Ref-Item'!A:B,2,0)</f>
        <v>DOC12-0672</v>
      </c>
      <c r="E1536" s="4" t="s">
        <v>5338</v>
      </c>
      <c r="F1536" s="4" t="s">
        <v>5338</v>
      </c>
      <c r="G1536" s="4" t="s">
        <v>5339</v>
      </c>
      <c r="H1536" s="4">
        <v>1</v>
      </c>
      <c r="I1536" s="4" t="s">
        <v>37</v>
      </c>
      <c r="J1536" s="4" t="s">
        <v>8</v>
      </c>
      <c r="K1536" s="4" t="s">
        <v>4268</v>
      </c>
      <c r="L1536" s="4" t="s">
        <v>4266</v>
      </c>
      <c r="M1536" s="4" t="s">
        <v>26884</v>
      </c>
    </row>
    <row r="1537" spans="1:14">
      <c r="A1537" s="4" t="s">
        <v>26886</v>
      </c>
      <c r="B1537" s="4" t="s">
        <v>26887</v>
      </c>
      <c r="C1537" s="4" t="s">
        <v>3012</v>
      </c>
      <c r="D1537" t="str">
        <f>VLOOKUP(C1537,'Ref-Item'!A:B,2,0)</f>
        <v>AMFBA10-0491A</v>
      </c>
      <c r="E1537" s="4" t="s">
        <v>155</v>
      </c>
      <c r="F1537" s="4" t="s">
        <v>155</v>
      </c>
      <c r="G1537" s="4" t="s">
        <v>5150</v>
      </c>
      <c r="H1537" s="4">
        <v>1</v>
      </c>
      <c r="I1537" s="4" t="s">
        <v>470</v>
      </c>
      <c r="J1537" s="4" t="s">
        <v>3</v>
      </c>
      <c r="K1537" s="4" t="s">
        <v>4271</v>
      </c>
      <c r="L1537" s="4" t="s">
        <v>5070</v>
      </c>
      <c r="M1537" s="4" t="s">
        <v>26888</v>
      </c>
      <c r="N1537" t="s">
        <v>10816</v>
      </c>
    </row>
    <row r="1538" spans="1:14">
      <c r="A1538" s="4" t="s">
        <v>26889</v>
      </c>
      <c r="B1538" s="4" t="s">
        <v>26890</v>
      </c>
      <c r="C1538" s="4" t="s">
        <v>3928</v>
      </c>
      <c r="D1538" t="str">
        <f>VLOOKUP(C1538,'Ref-Item'!A:B,2,0)</f>
        <v>DC54-0336A</v>
      </c>
      <c r="E1538" s="4" t="s">
        <v>4565</v>
      </c>
      <c r="F1538" s="4" t="s">
        <v>4565</v>
      </c>
      <c r="G1538" s="4" t="s">
        <v>5127</v>
      </c>
      <c r="H1538" s="4">
        <v>1</v>
      </c>
      <c r="I1538" s="4" t="s">
        <v>549</v>
      </c>
      <c r="J1538" s="4" t="s">
        <v>18</v>
      </c>
      <c r="K1538" s="4" t="s">
        <v>18</v>
      </c>
      <c r="L1538" s="4" t="s">
        <v>5070</v>
      </c>
      <c r="M1538" s="4" t="s">
        <v>26891</v>
      </c>
    </row>
    <row r="1539" spans="1:14">
      <c r="A1539" s="4" t="s">
        <v>26892</v>
      </c>
      <c r="B1539" s="4" t="s">
        <v>26893</v>
      </c>
      <c r="C1539" s="4" t="s">
        <v>5385</v>
      </c>
      <c r="D1539" t="str">
        <f>VLOOKUP(C1539,'Ref-Item'!A:B,2,0)</f>
        <v>DOC12-0675</v>
      </c>
      <c r="E1539" s="4" t="s">
        <v>5386</v>
      </c>
      <c r="F1539" s="4" t="s">
        <v>5386</v>
      </c>
      <c r="G1539" s="4" t="s">
        <v>5387</v>
      </c>
      <c r="H1539" s="4">
        <v>1</v>
      </c>
      <c r="I1539" s="4" t="s">
        <v>42</v>
      </c>
      <c r="J1539" s="4" t="s">
        <v>3</v>
      </c>
      <c r="K1539" s="4" t="s">
        <v>4308</v>
      </c>
      <c r="L1539" s="4" t="s">
        <v>5070</v>
      </c>
      <c r="M1539" s="4" t="s">
        <v>26894</v>
      </c>
      <c r="N1539" t="s">
        <v>5606</v>
      </c>
    </row>
    <row r="1540" spans="1:14">
      <c r="A1540" s="4" t="s">
        <v>26895</v>
      </c>
      <c r="B1540" s="4" t="s">
        <v>26896</v>
      </c>
      <c r="C1540" s="4" t="s">
        <v>5219</v>
      </c>
      <c r="D1540" t="str">
        <f>VLOOKUP(C1540,'Ref-Item'!A:B,2,0)</f>
        <v>COD10-0185</v>
      </c>
      <c r="E1540" s="4" t="s">
        <v>5220</v>
      </c>
      <c r="F1540" s="4" t="s">
        <v>5220</v>
      </c>
      <c r="G1540" s="4" t="s">
        <v>23506</v>
      </c>
      <c r="H1540" s="4">
        <v>1</v>
      </c>
      <c r="I1540" s="4" t="s">
        <v>37</v>
      </c>
      <c r="J1540" s="4" t="s">
        <v>3</v>
      </c>
      <c r="K1540" s="4" t="s">
        <v>18</v>
      </c>
      <c r="L1540" s="4" t="s">
        <v>5070</v>
      </c>
      <c r="M1540" s="4" t="s">
        <v>26897</v>
      </c>
      <c r="N1540" t="s">
        <v>5606</v>
      </c>
    </row>
    <row r="1541" spans="1:14">
      <c r="A1541" s="4" t="s">
        <v>26898</v>
      </c>
      <c r="B1541" s="4" t="s">
        <v>26257</v>
      </c>
      <c r="C1541" s="4" t="s">
        <v>5251</v>
      </c>
      <c r="D1541" t="str">
        <f>VLOOKUP(C1541,'Ref-Item'!A:B,2,0)</f>
        <v>HYD10-0091</v>
      </c>
      <c r="E1541" s="4" t="s">
        <v>5252</v>
      </c>
      <c r="F1541" s="4" t="s">
        <v>5252</v>
      </c>
      <c r="G1541" s="4" t="s">
        <v>5434</v>
      </c>
      <c r="H1541" s="4">
        <v>1</v>
      </c>
      <c r="I1541" s="4" t="s">
        <v>2</v>
      </c>
      <c r="J1541" s="4" t="s">
        <v>3</v>
      </c>
      <c r="K1541" s="4" t="s">
        <v>4522</v>
      </c>
      <c r="L1541" s="4" t="s">
        <v>5070</v>
      </c>
      <c r="M1541" s="4" t="s">
        <v>26899</v>
      </c>
    </row>
    <row r="1542" spans="1:14">
      <c r="A1542" s="4" t="s">
        <v>26900</v>
      </c>
      <c r="B1542" s="4" t="s">
        <v>26901</v>
      </c>
      <c r="C1542" s="4" t="s">
        <v>200</v>
      </c>
      <c r="D1542" t="str">
        <f>VLOOKUP(C1542,'Ref-Item'!A:B,2,0)</f>
        <v>DC31-0540</v>
      </c>
      <c r="E1542" s="4" t="s">
        <v>199</v>
      </c>
      <c r="F1542" s="4" t="s">
        <v>199</v>
      </c>
      <c r="G1542" s="4" t="s">
        <v>201</v>
      </c>
      <c r="H1542" s="4">
        <v>1</v>
      </c>
      <c r="I1542" s="4" t="s">
        <v>12</v>
      </c>
      <c r="J1542" s="4" t="s">
        <v>3</v>
      </c>
      <c r="K1542" s="4" t="s">
        <v>18</v>
      </c>
      <c r="L1542" s="4" t="s">
        <v>5070</v>
      </c>
      <c r="M1542" s="4" t="s">
        <v>26902</v>
      </c>
    </row>
    <row r="1543" spans="1:14">
      <c r="A1543" s="4" t="s">
        <v>26903</v>
      </c>
      <c r="B1543" s="4" t="s">
        <v>26904</v>
      </c>
      <c r="C1543" s="4" t="s">
        <v>7</v>
      </c>
      <c r="D1543" t="str">
        <f>VLOOKUP(C1543,'Ref-Item'!A:B,2,0)</f>
        <v>COD31-0088</v>
      </c>
      <c r="E1543" s="4" t="s">
        <v>6</v>
      </c>
      <c r="F1543" s="4" t="s">
        <v>6</v>
      </c>
      <c r="G1543" s="4" t="s">
        <v>5111</v>
      </c>
      <c r="H1543" s="4">
        <v>1</v>
      </c>
      <c r="I1543" s="4" t="s">
        <v>12</v>
      </c>
      <c r="J1543" s="4" t="s">
        <v>3</v>
      </c>
      <c r="K1543" s="4" t="s">
        <v>18</v>
      </c>
      <c r="L1543" s="4" t="s">
        <v>5070</v>
      </c>
      <c r="M1543" s="4" t="s">
        <v>26905</v>
      </c>
      <c r="N1543" t="s">
        <v>4318</v>
      </c>
    </row>
    <row r="1544" spans="1:14">
      <c r="A1544" s="4" t="s">
        <v>26906</v>
      </c>
      <c r="B1544" s="4" t="s">
        <v>26907</v>
      </c>
      <c r="C1544" s="4" t="s">
        <v>1403</v>
      </c>
      <c r="D1544" t="str">
        <f>VLOOKUP(C1544,'Ref-Item'!A:B,2,0)</f>
        <v>DC51-0009A</v>
      </c>
      <c r="E1544" s="4" t="s">
        <v>5297</v>
      </c>
      <c r="F1544" s="4" t="s">
        <v>5297</v>
      </c>
      <c r="G1544" s="4" t="s">
        <v>5298</v>
      </c>
      <c r="H1544" s="4">
        <v>1</v>
      </c>
      <c r="I1544" s="4" t="s">
        <v>17</v>
      </c>
      <c r="J1544" s="4" t="s">
        <v>3</v>
      </c>
      <c r="K1544" s="4" t="s">
        <v>4273</v>
      </c>
      <c r="L1544" s="4" t="s">
        <v>5070</v>
      </c>
      <c r="M1544" s="4" t="s">
        <v>26908</v>
      </c>
    </row>
    <row r="1545" spans="1:14">
      <c r="A1545" s="4" t="s">
        <v>26909</v>
      </c>
      <c r="B1545" s="4" t="s">
        <v>26910</v>
      </c>
      <c r="C1545" s="4" t="s">
        <v>2130</v>
      </c>
      <c r="D1545" t="str">
        <f>VLOOKUP(C1545,'Ref-Item'!A:B,2,0)</f>
        <v>DC21-0354-1</v>
      </c>
      <c r="E1545" s="4" t="s">
        <v>5459</v>
      </c>
      <c r="F1545" s="4" t="s">
        <v>5459</v>
      </c>
      <c r="G1545" s="4" t="s">
        <v>5460</v>
      </c>
      <c r="H1545" s="4">
        <v>1</v>
      </c>
      <c r="I1545" s="4" t="s">
        <v>42</v>
      </c>
      <c r="J1545" s="4" t="s">
        <v>3</v>
      </c>
      <c r="K1545" s="4" t="s">
        <v>4267</v>
      </c>
      <c r="L1545" s="4" t="s">
        <v>5070</v>
      </c>
      <c r="M1545" s="4" t="s">
        <v>26911</v>
      </c>
    </row>
    <row r="1546" spans="1:14">
      <c r="A1546" s="4" t="s">
        <v>26912</v>
      </c>
      <c r="B1546" s="4" t="s">
        <v>26913</v>
      </c>
      <c r="C1546" s="4" t="s">
        <v>2902</v>
      </c>
      <c r="D1546" t="str">
        <f>VLOOKUP(C1546,'Ref-Item'!A:B,2,0)</f>
        <v>AMFBA20-0173A</v>
      </c>
      <c r="E1546" s="4" t="s">
        <v>491</v>
      </c>
      <c r="F1546" s="4" t="s">
        <v>491</v>
      </c>
      <c r="G1546" s="4" t="s">
        <v>5548</v>
      </c>
      <c r="H1546" s="4">
        <v>1</v>
      </c>
      <c r="I1546" s="4" t="s">
        <v>55</v>
      </c>
      <c r="J1546" s="4" t="s">
        <v>18</v>
      </c>
      <c r="K1546" s="4" t="s">
        <v>4270</v>
      </c>
      <c r="L1546" s="4" t="s">
        <v>5070</v>
      </c>
      <c r="M1546" s="4" t="s">
        <v>26914</v>
      </c>
    </row>
    <row r="1547" spans="1:14">
      <c r="A1547" s="4" t="s">
        <v>26916</v>
      </c>
      <c r="B1547" s="4" t="s">
        <v>26917</v>
      </c>
      <c r="C1547" s="4" t="s">
        <v>4695</v>
      </c>
      <c r="D1547" t="str">
        <f>VLOOKUP(C1547,'Ref-Item'!A:B,2,0)</f>
        <v>DC54-0288A-1</v>
      </c>
      <c r="E1547" s="4" t="s">
        <v>280</v>
      </c>
      <c r="F1547" s="4" t="s">
        <v>280</v>
      </c>
      <c r="G1547" s="4" t="s">
        <v>282</v>
      </c>
      <c r="H1547" s="4">
        <v>1</v>
      </c>
      <c r="I1547" s="4" t="s">
        <v>10</v>
      </c>
      <c r="J1547" s="4" t="s">
        <v>3</v>
      </c>
      <c r="K1547" s="4" t="s">
        <v>18</v>
      </c>
      <c r="L1547" s="4" t="s">
        <v>5070</v>
      </c>
      <c r="M1547" s="4" t="s">
        <v>26918</v>
      </c>
      <c r="N1547" t="s">
        <v>4309</v>
      </c>
    </row>
    <row r="1548" spans="1:14">
      <c r="A1548" s="4" t="s">
        <v>26919</v>
      </c>
      <c r="B1548" s="4" t="s">
        <v>26920</v>
      </c>
      <c r="C1548" s="4" t="s">
        <v>5895</v>
      </c>
      <c r="D1548" t="str">
        <f>VLOOKUP(C1548,'Ref-Item'!A:B,2,0)</f>
        <v>COZ63DU6240-M</v>
      </c>
      <c r="E1548" s="4" t="s">
        <v>5896</v>
      </c>
      <c r="F1548" s="4" t="s">
        <v>5896</v>
      </c>
      <c r="G1548" s="4" t="s">
        <v>6264</v>
      </c>
      <c r="H1548" s="4">
        <v>1</v>
      </c>
      <c r="I1548" s="4" t="s">
        <v>152</v>
      </c>
      <c r="J1548" s="4" t="s">
        <v>3</v>
      </c>
      <c r="K1548" s="4" t="s">
        <v>4516</v>
      </c>
      <c r="L1548" s="4" t="s">
        <v>5070</v>
      </c>
      <c r="M1548" s="4" t="s">
        <v>26921</v>
      </c>
    </row>
    <row r="1549" spans="1:14">
      <c r="A1549" s="4" t="s">
        <v>26922</v>
      </c>
      <c r="B1549" s="4" t="s">
        <v>26923</v>
      </c>
      <c r="C1549" s="4" t="s">
        <v>2984</v>
      </c>
      <c r="D1549" t="str">
        <f>VLOOKUP(C1549,'Ref-Item'!A:B,2,0)</f>
        <v>DC54-0489A</v>
      </c>
      <c r="E1549" s="4" t="s">
        <v>408</v>
      </c>
      <c r="F1549" s="4" t="s">
        <v>408</v>
      </c>
      <c r="G1549" s="4" t="s">
        <v>410</v>
      </c>
      <c r="H1549" s="4">
        <v>1</v>
      </c>
      <c r="I1549" s="4" t="s">
        <v>37</v>
      </c>
      <c r="J1549" s="4" t="s">
        <v>8</v>
      </c>
      <c r="K1549" s="4" t="s">
        <v>4271</v>
      </c>
      <c r="L1549" s="4" t="s">
        <v>4266</v>
      </c>
      <c r="M1549" s="4" t="s">
        <v>26924</v>
      </c>
    </row>
    <row r="1550" spans="1:14">
      <c r="A1550" s="4" t="s">
        <v>26926</v>
      </c>
      <c r="B1550" s="4" t="s">
        <v>26927</v>
      </c>
      <c r="C1550" s="4" t="s">
        <v>4382</v>
      </c>
      <c r="D1550" t="str">
        <f>VLOOKUP(C1550,'Ref-Item'!A:B,2,0)</f>
        <v>DC16-0556</v>
      </c>
      <c r="E1550" s="4" t="s">
        <v>4383</v>
      </c>
      <c r="F1550" s="4" t="s">
        <v>4383</v>
      </c>
      <c r="G1550" s="4" t="s">
        <v>4384</v>
      </c>
      <c r="H1550" s="4">
        <v>1</v>
      </c>
      <c r="I1550" s="4" t="s">
        <v>27</v>
      </c>
      <c r="J1550" s="4" t="s">
        <v>8</v>
      </c>
      <c r="K1550" s="4" t="s">
        <v>4271</v>
      </c>
      <c r="L1550" s="4" t="s">
        <v>4266</v>
      </c>
      <c r="M1550" s="4" t="s">
        <v>26928</v>
      </c>
    </row>
    <row r="1551" spans="1:14">
      <c r="A1551" s="4" t="s">
        <v>26930</v>
      </c>
      <c r="B1551" s="4" t="s">
        <v>26931</v>
      </c>
      <c r="C1551" s="4" t="s">
        <v>1975</v>
      </c>
      <c r="D1551" t="str">
        <f>VLOOKUP(C1551,'Ref-Item'!A:B,2,0)</f>
        <v>DC55-0072A</v>
      </c>
      <c r="E1551" s="4" t="s">
        <v>175</v>
      </c>
      <c r="F1551" s="4" t="s">
        <v>175</v>
      </c>
      <c r="G1551" s="4" t="s">
        <v>177</v>
      </c>
      <c r="H1551" s="4">
        <v>1</v>
      </c>
      <c r="I1551" s="4" t="s">
        <v>17</v>
      </c>
      <c r="J1551" s="4" t="s">
        <v>3</v>
      </c>
      <c r="K1551" s="4" t="s">
        <v>4267</v>
      </c>
      <c r="L1551" s="4" t="s">
        <v>5070</v>
      </c>
      <c r="M1551" s="4" t="s">
        <v>26932</v>
      </c>
    </row>
    <row r="1552" spans="1:14">
      <c r="A1552" s="4" t="s">
        <v>26933</v>
      </c>
      <c r="B1552" s="4" t="s">
        <v>26934</v>
      </c>
      <c r="C1552" s="4" t="s">
        <v>2538</v>
      </c>
      <c r="D1552" t="str">
        <f>VLOOKUP(C1552,'Ref-Item'!A:B,2,0)</f>
        <v>DC54-0335A</v>
      </c>
      <c r="E1552" s="4" t="s">
        <v>4707</v>
      </c>
      <c r="F1552" s="4" t="s">
        <v>4707</v>
      </c>
      <c r="G1552" s="4" t="s">
        <v>5180</v>
      </c>
      <c r="H1552" s="4">
        <v>1</v>
      </c>
      <c r="I1552" s="4" t="s">
        <v>17</v>
      </c>
      <c r="J1552" s="4" t="s">
        <v>3</v>
      </c>
      <c r="K1552" s="4" t="s">
        <v>4280</v>
      </c>
      <c r="L1552" s="4" t="s">
        <v>5070</v>
      </c>
      <c r="M1552" s="4" t="s">
        <v>26935</v>
      </c>
    </row>
    <row r="1553" spans="1:14">
      <c r="A1553" s="4" t="s">
        <v>26936</v>
      </c>
      <c r="B1553" s="4" t="s">
        <v>26937</v>
      </c>
      <c r="C1553" s="4" t="s">
        <v>325</v>
      </c>
      <c r="D1553" t="str">
        <f>VLOOKUP(C1553,'Ref-Item'!A:B,2,0)</f>
        <v>DC16-0089</v>
      </c>
      <c r="E1553" s="4" t="s">
        <v>324</v>
      </c>
      <c r="F1553" s="4" t="s">
        <v>324</v>
      </c>
      <c r="G1553" s="4" t="s">
        <v>5112</v>
      </c>
      <c r="H1553" s="4">
        <v>1</v>
      </c>
      <c r="I1553" s="4" t="s">
        <v>12</v>
      </c>
      <c r="J1553" s="4" t="s">
        <v>18</v>
      </c>
      <c r="K1553" s="4" t="s">
        <v>4516</v>
      </c>
      <c r="L1553" s="4" t="s">
        <v>5070</v>
      </c>
      <c r="M1553" s="4" t="s">
        <v>26938</v>
      </c>
    </row>
    <row r="1554" spans="1:14">
      <c r="A1554" s="4" t="s">
        <v>26940</v>
      </c>
      <c r="B1554" s="4" t="s">
        <v>26941</v>
      </c>
      <c r="C1554" s="4" t="s">
        <v>1969</v>
      </c>
      <c r="D1554" t="str">
        <f>VLOOKUP(C1554,'Ref-Item'!A:B,2,0)</f>
        <v>AMFBA55-0100A</v>
      </c>
      <c r="E1554" s="4" t="s">
        <v>5244</v>
      </c>
      <c r="F1554" s="4" t="s">
        <v>5244</v>
      </c>
      <c r="G1554" s="4" t="s">
        <v>5245</v>
      </c>
      <c r="H1554" s="4">
        <v>1</v>
      </c>
      <c r="I1554" s="4" t="s">
        <v>27</v>
      </c>
      <c r="J1554" s="4" t="s">
        <v>3</v>
      </c>
      <c r="K1554" s="4" t="s">
        <v>18</v>
      </c>
      <c r="L1554" s="4" t="s">
        <v>5070</v>
      </c>
      <c r="M1554" s="4" t="s">
        <v>26942</v>
      </c>
    </row>
    <row r="1555" spans="1:14">
      <c r="A1555" s="4" t="s">
        <v>26943</v>
      </c>
      <c r="B1555" s="4" t="s">
        <v>26944</v>
      </c>
      <c r="C1555" s="4" t="s">
        <v>5</v>
      </c>
      <c r="D1555" t="str">
        <f>VLOOKUP(C1555,'Ref-Item'!A:B,2,0)</f>
        <v>COD31-0089</v>
      </c>
      <c r="E1555" s="4" t="s">
        <v>4</v>
      </c>
      <c r="F1555" s="4" t="s">
        <v>4</v>
      </c>
      <c r="G1555" s="4" t="s">
        <v>5134</v>
      </c>
      <c r="H1555" s="4">
        <v>1</v>
      </c>
      <c r="I1555" s="4" t="s">
        <v>27</v>
      </c>
      <c r="J1555" s="4" t="s">
        <v>18</v>
      </c>
      <c r="K1555" s="4" t="s">
        <v>4267</v>
      </c>
      <c r="L1555" s="4" t="s">
        <v>5070</v>
      </c>
      <c r="M1555" s="4" t="s">
        <v>26945</v>
      </c>
      <c r="N1555" t="s">
        <v>4294</v>
      </c>
    </row>
    <row r="1556" spans="1:14">
      <c r="A1556" s="4" t="s">
        <v>26947</v>
      </c>
      <c r="B1556" s="4" t="s">
        <v>26948</v>
      </c>
      <c r="C1556" s="4" t="s">
        <v>5457</v>
      </c>
      <c r="D1556" t="str">
        <f>VLOOKUP(C1556,'Ref-Item'!A:B,2,0)</f>
        <v>HYD12-0082</v>
      </c>
      <c r="E1556" s="4" t="s">
        <v>5458</v>
      </c>
      <c r="F1556" s="4" t="s">
        <v>5458</v>
      </c>
      <c r="G1556" s="4" t="s">
        <v>6114</v>
      </c>
      <c r="H1556" s="4">
        <v>1</v>
      </c>
      <c r="I1556" s="4" t="s">
        <v>90</v>
      </c>
      <c r="J1556" s="4" t="s">
        <v>8</v>
      </c>
      <c r="K1556" s="4" t="s">
        <v>4267</v>
      </c>
      <c r="L1556" s="4" t="s">
        <v>4266</v>
      </c>
      <c r="M1556" s="4" t="s">
        <v>26949</v>
      </c>
    </row>
    <row r="1557" spans="1:14">
      <c r="A1557" s="4" t="s">
        <v>26951</v>
      </c>
      <c r="B1557" s="4" t="s">
        <v>25710</v>
      </c>
      <c r="C1557" s="4" t="s">
        <v>5811</v>
      </c>
      <c r="D1557" t="str">
        <f>VLOOKUP(C1557,'Ref-Item'!A:B,2,0)</f>
        <v>DOC10-0685</v>
      </c>
      <c r="E1557" s="4" t="s">
        <v>5812</v>
      </c>
      <c r="F1557" s="4" t="s">
        <v>5812</v>
      </c>
      <c r="G1557" s="4" t="s">
        <v>5813</v>
      </c>
      <c r="H1557" s="4">
        <v>1</v>
      </c>
      <c r="I1557" s="4" t="s">
        <v>27</v>
      </c>
      <c r="J1557" s="4" t="s">
        <v>3</v>
      </c>
      <c r="K1557" s="4" t="s">
        <v>4268</v>
      </c>
      <c r="L1557" s="4" t="s">
        <v>5070</v>
      </c>
      <c r="M1557" s="4" t="s">
        <v>26952</v>
      </c>
    </row>
    <row r="1558" spans="1:14">
      <c r="A1558" s="4" t="s">
        <v>26953</v>
      </c>
      <c r="B1558" s="4" t="s">
        <v>26954</v>
      </c>
      <c r="C1558" s="4" t="s">
        <v>213</v>
      </c>
      <c r="D1558" t="str">
        <f>VLOOKUP(C1558,'Ref-Item'!A:B,2,0)</f>
        <v>DC31-0531</v>
      </c>
      <c r="E1558" s="4" t="s">
        <v>5722</v>
      </c>
      <c r="F1558" s="4" t="s">
        <v>5722</v>
      </c>
      <c r="G1558" s="4" t="s">
        <v>5723</v>
      </c>
      <c r="H1558" s="4">
        <v>1</v>
      </c>
      <c r="I1558" s="4" t="s">
        <v>55</v>
      </c>
      <c r="J1558" s="4" t="s">
        <v>3</v>
      </c>
      <c r="K1558" s="4" t="s">
        <v>18</v>
      </c>
      <c r="L1558" s="4" t="s">
        <v>5070</v>
      </c>
      <c r="M1558" s="4" t="s">
        <v>26955</v>
      </c>
    </row>
    <row r="1559" spans="1:14">
      <c r="A1559" s="4" t="s">
        <v>26953</v>
      </c>
      <c r="B1559" s="4" t="s">
        <v>26954</v>
      </c>
      <c r="C1559" s="4" t="s">
        <v>3648</v>
      </c>
      <c r="D1559" t="str">
        <f>VLOOKUP(C1559,'Ref-Item'!A:B,2,0)</f>
        <v>DC31-0534</v>
      </c>
      <c r="E1559" s="4" t="s">
        <v>4212</v>
      </c>
      <c r="F1559" s="4" t="s">
        <v>4212</v>
      </c>
      <c r="G1559" s="4" t="s">
        <v>5185</v>
      </c>
      <c r="H1559" s="4">
        <v>1</v>
      </c>
      <c r="I1559" s="4" t="s">
        <v>55</v>
      </c>
      <c r="J1559" s="4" t="s">
        <v>3</v>
      </c>
      <c r="K1559" s="4" t="s">
        <v>18</v>
      </c>
      <c r="L1559" s="4" t="s">
        <v>5070</v>
      </c>
      <c r="M1559" s="4" t="s">
        <v>26956</v>
      </c>
    </row>
    <row r="1560" spans="1:14">
      <c r="A1560" s="4" t="s">
        <v>26957</v>
      </c>
      <c r="B1560" s="4" t="s">
        <v>26958</v>
      </c>
      <c r="C1560" s="4" t="s">
        <v>5488</v>
      </c>
      <c r="D1560" t="str">
        <f>VLOOKUP(C1560,'Ref-Item'!A:B,2,0)</f>
        <v>DOC10-0660</v>
      </c>
      <c r="E1560" s="4" t="s">
        <v>5489</v>
      </c>
      <c r="F1560" s="4" t="s">
        <v>5489</v>
      </c>
      <c r="G1560" s="4" t="s">
        <v>5617</v>
      </c>
      <c r="H1560" s="4">
        <v>1</v>
      </c>
      <c r="I1560" s="4" t="s">
        <v>2</v>
      </c>
      <c r="J1560" s="4" t="s">
        <v>3</v>
      </c>
      <c r="K1560" s="4" t="s">
        <v>4271</v>
      </c>
      <c r="L1560" s="4" t="s">
        <v>5070</v>
      </c>
      <c r="M1560" s="4" t="s">
        <v>26959</v>
      </c>
    </row>
    <row r="1561" spans="1:14">
      <c r="A1561" s="4" t="s">
        <v>26960</v>
      </c>
      <c r="B1561" s="4" t="s">
        <v>26961</v>
      </c>
      <c r="C1561" s="4" t="s">
        <v>5100</v>
      </c>
      <c r="D1561" t="str">
        <f>VLOOKUP(C1561,'Ref-Item'!A:B,2,0)</f>
        <v>AMFBA55-0102A</v>
      </c>
      <c r="E1561" s="4" t="s">
        <v>442</v>
      </c>
      <c r="F1561" s="4" t="s">
        <v>442</v>
      </c>
      <c r="G1561" s="4" t="s">
        <v>5622</v>
      </c>
      <c r="H1561" s="4">
        <v>1</v>
      </c>
      <c r="I1561" s="4" t="s">
        <v>2</v>
      </c>
      <c r="J1561" s="4" t="s">
        <v>3</v>
      </c>
      <c r="K1561" s="4" t="s">
        <v>4268</v>
      </c>
      <c r="L1561" s="4" t="s">
        <v>5070</v>
      </c>
      <c r="M1561" s="4" t="s">
        <v>26962</v>
      </c>
    </row>
    <row r="1562" spans="1:14">
      <c r="A1562" s="4" t="s">
        <v>26963</v>
      </c>
      <c r="B1562" s="4" t="s">
        <v>26964</v>
      </c>
      <c r="C1562" s="4" t="s">
        <v>4592</v>
      </c>
      <c r="D1562" t="str">
        <f>VLOOKUP(C1562,'Ref-Item'!A:B,2,0)</f>
        <v>DC20-0651A</v>
      </c>
      <c r="E1562" s="4" t="s">
        <v>4563</v>
      </c>
      <c r="F1562" s="4" t="s">
        <v>4563</v>
      </c>
      <c r="G1562" s="4" t="s">
        <v>4570</v>
      </c>
      <c r="H1562" s="4">
        <v>1</v>
      </c>
      <c r="I1562" s="4" t="s">
        <v>144</v>
      </c>
      <c r="J1562" s="4" t="s">
        <v>8</v>
      </c>
      <c r="K1562" s="4" t="s">
        <v>18</v>
      </c>
      <c r="L1562" s="4" t="s">
        <v>4266</v>
      </c>
      <c r="M1562" s="4" t="s">
        <v>26965</v>
      </c>
      <c r="N1562" t="s">
        <v>10816</v>
      </c>
    </row>
    <row r="1563" spans="1:14">
      <c r="A1563" s="4" t="s">
        <v>26967</v>
      </c>
      <c r="B1563" s="4" t="s">
        <v>26968</v>
      </c>
      <c r="C1563" s="4" t="s">
        <v>5238</v>
      </c>
      <c r="D1563" t="str">
        <f>VLOOKUP(C1563,'Ref-Item'!A:B,2,0)</f>
        <v>DC51-0124B</v>
      </c>
      <c r="E1563" s="4" t="s">
        <v>5239</v>
      </c>
      <c r="F1563" s="4" t="s">
        <v>5239</v>
      </c>
      <c r="G1563" s="4" t="s">
        <v>5709</v>
      </c>
      <c r="H1563" s="4">
        <v>1</v>
      </c>
      <c r="I1563" s="4" t="s">
        <v>27</v>
      </c>
      <c r="J1563" s="4" t="s">
        <v>8</v>
      </c>
      <c r="K1563" s="4" t="s">
        <v>4271</v>
      </c>
      <c r="L1563" s="4" t="s">
        <v>4266</v>
      </c>
      <c r="M1563" s="4" t="s">
        <v>26969</v>
      </c>
      <c r="N1563" t="s">
        <v>4334</v>
      </c>
    </row>
    <row r="1564" spans="1:14">
      <c r="A1564" s="4" t="s">
        <v>26971</v>
      </c>
      <c r="B1564" s="4" t="s">
        <v>26972</v>
      </c>
      <c r="C1564" s="4" t="s">
        <v>213</v>
      </c>
      <c r="D1564" t="str">
        <f>VLOOKUP(C1564,'Ref-Item'!A:B,2,0)</f>
        <v>DC31-0531</v>
      </c>
      <c r="E1564" s="4" t="s">
        <v>5722</v>
      </c>
      <c r="F1564" s="4" t="s">
        <v>5722</v>
      </c>
      <c r="G1564" s="4" t="s">
        <v>5723</v>
      </c>
      <c r="H1564" s="4">
        <v>1</v>
      </c>
      <c r="I1564" s="4" t="s">
        <v>12</v>
      </c>
      <c r="J1564" s="4" t="s">
        <v>8</v>
      </c>
      <c r="K1564" s="4" t="s">
        <v>4271</v>
      </c>
      <c r="L1564" s="4" t="s">
        <v>4266</v>
      </c>
      <c r="M1564" s="4" t="s">
        <v>26973</v>
      </c>
      <c r="N1564" t="s">
        <v>10893</v>
      </c>
    </row>
    <row r="1565" spans="1:14">
      <c r="A1565" s="4" t="s">
        <v>26975</v>
      </c>
      <c r="B1565" s="4" t="s">
        <v>26976</v>
      </c>
      <c r="C1565" s="4" t="s">
        <v>2848</v>
      </c>
      <c r="D1565" t="str">
        <f>VLOOKUP(C1565,'Ref-Item'!A:B,2,0)</f>
        <v>DC20-0472A</v>
      </c>
      <c r="E1565" s="4" t="s">
        <v>162</v>
      </c>
      <c r="F1565" s="4" t="s">
        <v>162</v>
      </c>
      <c r="G1565" s="4" t="s">
        <v>164</v>
      </c>
      <c r="H1565" s="4">
        <v>1</v>
      </c>
      <c r="I1565" s="4" t="s">
        <v>69</v>
      </c>
      <c r="J1565" s="4" t="s">
        <v>3</v>
      </c>
      <c r="K1565" s="4" t="s">
        <v>4267</v>
      </c>
      <c r="L1565" s="4" t="s">
        <v>5070</v>
      </c>
      <c r="M1565" s="4" t="s">
        <v>26977</v>
      </c>
      <c r="N1565" t="s">
        <v>10897</v>
      </c>
    </row>
    <row r="1566" spans="1:14">
      <c r="A1566" s="4" t="s">
        <v>26978</v>
      </c>
      <c r="B1566" s="4" t="s">
        <v>26979</v>
      </c>
      <c r="C1566" s="4" t="s">
        <v>3016</v>
      </c>
      <c r="D1566" t="str">
        <f>VLOOKUP(C1566,'Ref-Item'!A:B,2,0)</f>
        <v>DC31-0503A</v>
      </c>
      <c r="E1566" s="4" t="s">
        <v>332</v>
      </c>
      <c r="F1566" s="4" t="s">
        <v>332</v>
      </c>
      <c r="G1566" s="4" t="s">
        <v>5207</v>
      </c>
      <c r="H1566" s="4">
        <v>1</v>
      </c>
      <c r="I1566" s="4" t="s">
        <v>27</v>
      </c>
      <c r="J1566" s="4" t="s">
        <v>8</v>
      </c>
      <c r="K1566" s="4" t="s">
        <v>4267</v>
      </c>
      <c r="L1566" s="4" t="s">
        <v>4266</v>
      </c>
      <c r="M1566" s="4" t="s">
        <v>26980</v>
      </c>
    </row>
    <row r="1567" spans="1:14">
      <c r="A1567" s="4" t="s">
        <v>26981</v>
      </c>
      <c r="B1567" s="4" t="s">
        <v>26982</v>
      </c>
      <c r="C1567" s="4" t="s">
        <v>3742</v>
      </c>
      <c r="D1567" t="str">
        <f>VLOOKUP(C1567,'Ref-Item'!A:B,2,0)</f>
        <v>DC54-0322A</v>
      </c>
      <c r="E1567" s="4" t="s">
        <v>4301</v>
      </c>
      <c r="F1567" s="4" t="s">
        <v>4301</v>
      </c>
      <c r="G1567" s="4" t="s">
        <v>5221</v>
      </c>
      <c r="H1567" s="4">
        <v>1</v>
      </c>
      <c r="I1567" s="4" t="s">
        <v>42</v>
      </c>
      <c r="J1567" s="4" t="s">
        <v>3</v>
      </c>
      <c r="K1567" s="4" t="s">
        <v>18</v>
      </c>
      <c r="L1567" s="4" t="s">
        <v>5070</v>
      </c>
      <c r="M1567" s="4" t="s">
        <v>26983</v>
      </c>
    </row>
    <row r="1568" spans="1:14">
      <c r="A1568" s="4" t="s">
        <v>26984</v>
      </c>
      <c r="B1568" s="4" t="s">
        <v>26985</v>
      </c>
      <c r="C1568" s="4" t="s">
        <v>1974</v>
      </c>
      <c r="D1568" t="str">
        <f>VLOOKUP(C1568,'Ref-Item'!A:B,2,0)</f>
        <v>DC55-0071A</v>
      </c>
      <c r="E1568" s="4" t="s">
        <v>185</v>
      </c>
      <c r="F1568" s="4" t="s">
        <v>185</v>
      </c>
      <c r="G1568" s="4" t="s">
        <v>5082</v>
      </c>
      <c r="H1568" s="4">
        <v>1</v>
      </c>
      <c r="I1568" s="4" t="s">
        <v>4598</v>
      </c>
      <c r="J1568" s="4" t="s">
        <v>3</v>
      </c>
      <c r="K1568" s="4" t="s">
        <v>18</v>
      </c>
      <c r="L1568" s="4" t="s">
        <v>4266</v>
      </c>
      <c r="M1568" s="4" t="s">
        <v>26986</v>
      </c>
    </row>
    <row r="1569" spans="1:14">
      <c r="A1569" s="4" t="s">
        <v>26987</v>
      </c>
      <c r="B1569" s="4" t="s">
        <v>26988</v>
      </c>
      <c r="C1569" s="4" t="s">
        <v>362</v>
      </c>
      <c r="D1569" t="str">
        <f>VLOOKUP(C1569,'Ref-Item'!A:B,2,0)</f>
        <v>DC16-0086</v>
      </c>
      <c r="E1569" s="4" t="s">
        <v>361</v>
      </c>
      <c r="F1569" s="4" t="s">
        <v>361</v>
      </c>
      <c r="G1569" s="4" t="s">
        <v>4329</v>
      </c>
      <c r="H1569" s="4">
        <v>1</v>
      </c>
      <c r="I1569" s="4" t="s">
        <v>42</v>
      </c>
      <c r="J1569" s="4" t="s">
        <v>8</v>
      </c>
      <c r="K1569" s="4" t="s">
        <v>18</v>
      </c>
      <c r="L1569" s="4" t="s">
        <v>4266</v>
      </c>
      <c r="M1569" s="4" t="s">
        <v>26989</v>
      </c>
      <c r="N1569" t="s">
        <v>10908</v>
      </c>
    </row>
    <row r="1570" spans="1:14">
      <c r="A1570" s="4" t="s">
        <v>26987</v>
      </c>
      <c r="B1570" s="4" t="s">
        <v>26988</v>
      </c>
      <c r="C1570" s="4" t="s">
        <v>362</v>
      </c>
      <c r="D1570" t="str">
        <f>VLOOKUP(C1570,'Ref-Item'!A:B,2,0)</f>
        <v>DC16-0086</v>
      </c>
      <c r="E1570" s="4" t="s">
        <v>361</v>
      </c>
      <c r="F1570" s="4" t="s">
        <v>361</v>
      </c>
      <c r="G1570" s="4" t="s">
        <v>4329</v>
      </c>
      <c r="H1570" s="4">
        <v>1</v>
      </c>
      <c r="I1570" s="4" t="s">
        <v>42</v>
      </c>
      <c r="J1570" s="4" t="s">
        <v>8</v>
      </c>
      <c r="K1570" s="4" t="s">
        <v>18</v>
      </c>
      <c r="L1570" s="4" t="s">
        <v>4266</v>
      </c>
      <c r="M1570" s="4" t="s">
        <v>26991</v>
      </c>
    </row>
    <row r="1571" spans="1:14">
      <c r="A1571" s="4" t="s">
        <v>26992</v>
      </c>
      <c r="B1571" s="4" t="s">
        <v>26993</v>
      </c>
      <c r="C1571" s="4" t="s">
        <v>4389</v>
      </c>
      <c r="D1571" t="str">
        <f>VLOOKUP(C1571,'Ref-Item'!A:B,2,0)</f>
        <v>COD63-0130</v>
      </c>
      <c r="E1571" s="4" t="s">
        <v>4390</v>
      </c>
      <c r="F1571" s="4" t="s">
        <v>4390</v>
      </c>
      <c r="G1571" s="4" t="s">
        <v>5277</v>
      </c>
      <c r="H1571" s="4">
        <v>1</v>
      </c>
      <c r="I1571" s="4" t="s">
        <v>90</v>
      </c>
      <c r="J1571" s="4" t="s">
        <v>3</v>
      </c>
      <c r="K1571" s="4" t="s">
        <v>18</v>
      </c>
      <c r="L1571" s="4" t="s">
        <v>5070</v>
      </c>
      <c r="M1571" s="4" t="s">
        <v>26994</v>
      </c>
    </row>
    <row r="1572" spans="1:14">
      <c r="A1572" s="4" t="s">
        <v>26995</v>
      </c>
      <c r="B1572" s="4" t="s">
        <v>26996</v>
      </c>
      <c r="C1572" s="4" t="s">
        <v>2418</v>
      </c>
      <c r="D1572" t="str">
        <f>VLOOKUP(C1572,'Ref-Item'!A:B,2,0)</f>
        <v>DC51-0127A</v>
      </c>
      <c r="E1572" s="4" t="s">
        <v>4493</v>
      </c>
      <c r="F1572" s="4" t="s">
        <v>4493</v>
      </c>
      <c r="G1572" s="4" t="s">
        <v>5310</v>
      </c>
      <c r="H1572" s="4">
        <v>1</v>
      </c>
      <c r="I1572" s="4" t="s">
        <v>549</v>
      </c>
      <c r="J1572" s="4" t="s">
        <v>8</v>
      </c>
      <c r="K1572" s="4" t="s">
        <v>4268</v>
      </c>
      <c r="L1572" s="4" t="s">
        <v>4266</v>
      </c>
      <c r="M1572" s="4" t="s">
        <v>26997</v>
      </c>
    </row>
    <row r="1573" spans="1:14">
      <c r="A1573" s="4" t="s">
        <v>26998</v>
      </c>
      <c r="B1573" s="4" t="s">
        <v>26999</v>
      </c>
      <c r="C1573" s="4" t="s">
        <v>5677</v>
      </c>
      <c r="D1573" t="str">
        <f>VLOOKUP(C1573,'Ref-Item'!A:B,2,0)</f>
        <v>CZ63DU6224-LG</v>
      </c>
      <c r="E1573" s="4" t="s">
        <v>5678</v>
      </c>
      <c r="F1573" s="4" t="s">
        <v>5678</v>
      </c>
      <c r="G1573" s="4" t="s">
        <v>5679</v>
      </c>
      <c r="H1573" s="4">
        <v>1</v>
      </c>
      <c r="I1573" s="4" t="s">
        <v>27</v>
      </c>
      <c r="J1573" s="4" t="s">
        <v>3</v>
      </c>
      <c r="K1573" s="4" t="s">
        <v>18</v>
      </c>
      <c r="L1573" s="4" t="s">
        <v>5070</v>
      </c>
      <c r="M1573" s="4" t="s">
        <v>27000</v>
      </c>
    </row>
    <row r="1574" spans="1:14">
      <c r="A1574" s="4" t="s">
        <v>27001</v>
      </c>
      <c r="B1574" s="4" t="s">
        <v>27002</v>
      </c>
      <c r="C1574" s="4" t="s">
        <v>3014</v>
      </c>
      <c r="D1574" t="str">
        <f>VLOOKUP(C1574,'Ref-Item'!A:B,2,0)</f>
        <v>AMFBA10-0488A</v>
      </c>
      <c r="E1574" s="4" t="s">
        <v>71</v>
      </c>
      <c r="F1574" s="4" t="s">
        <v>71</v>
      </c>
      <c r="G1574" s="4" t="s">
        <v>5212</v>
      </c>
      <c r="H1574" s="4">
        <v>1</v>
      </c>
      <c r="I1574" s="4" t="s">
        <v>27</v>
      </c>
      <c r="J1574" s="4" t="s">
        <v>4272</v>
      </c>
      <c r="K1574" s="4" t="s">
        <v>4522</v>
      </c>
      <c r="L1574" s="4" t="s">
        <v>4286</v>
      </c>
      <c r="M1574" s="4" t="s">
        <v>27003</v>
      </c>
    </row>
    <row r="1575" spans="1:14">
      <c r="A1575" s="4" t="s">
        <v>27004</v>
      </c>
      <c r="B1575" s="4" t="s">
        <v>27005</v>
      </c>
      <c r="C1575" s="4" t="s">
        <v>5100</v>
      </c>
      <c r="D1575" t="str">
        <f>VLOOKUP(C1575,'Ref-Item'!A:B,2,0)</f>
        <v>AMFBA55-0102A</v>
      </c>
      <c r="E1575" s="4" t="s">
        <v>442</v>
      </c>
      <c r="F1575" s="4" t="s">
        <v>442</v>
      </c>
      <c r="G1575" s="4" t="s">
        <v>444</v>
      </c>
      <c r="H1575" s="4">
        <v>1</v>
      </c>
      <c r="I1575" s="4" t="s">
        <v>17</v>
      </c>
      <c r="J1575" s="4" t="s">
        <v>3</v>
      </c>
      <c r="K1575" s="4" t="s">
        <v>18</v>
      </c>
      <c r="L1575" s="4" t="s">
        <v>4286</v>
      </c>
      <c r="M1575" s="4" t="s">
        <v>27006</v>
      </c>
      <c r="N1575" t="s">
        <v>10927</v>
      </c>
    </row>
    <row r="1576" spans="1:14">
      <c r="A1576" s="4" t="s">
        <v>27007</v>
      </c>
      <c r="B1576" s="4" t="s">
        <v>27008</v>
      </c>
      <c r="C1576" s="4" t="s">
        <v>1779</v>
      </c>
      <c r="D1576" t="str">
        <f>VLOOKUP(C1576,'Ref-Item'!A:B,2,0)</f>
        <v>AMFBA50-0082A</v>
      </c>
      <c r="E1576" s="4" t="s">
        <v>4210</v>
      </c>
      <c r="F1576" s="4" t="s">
        <v>4210</v>
      </c>
      <c r="G1576" s="4" t="s">
        <v>5311</v>
      </c>
      <c r="H1576" s="4">
        <v>1</v>
      </c>
      <c r="I1576" s="4" t="s">
        <v>5270</v>
      </c>
      <c r="J1576" s="4" t="s">
        <v>4272</v>
      </c>
      <c r="K1576" s="4" t="s">
        <v>4295</v>
      </c>
      <c r="L1576" s="4" t="s">
        <v>4286</v>
      </c>
      <c r="M1576" s="4" t="s">
        <v>27009</v>
      </c>
      <c r="N1576" t="s">
        <v>10931</v>
      </c>
    </row>
    <row r="1577" spans="1:14">
      <c r="A1577" s="4" t="s">
        <v>27010</v>
      </c>
      <c r="B1577" s="4" t="s">
        <v>27011</v>
      </c>
      <c r="C1577" s="4" t="s">
        <v>259</v>
      </c>
      <c r="D1577" t="str">
        <f>VLOOKUP(C1577,'Ref-Item'!A:B,2,0)</f>
        <v>DC31-0543</v>
      </c>
      <c r="E1577" s="4" t="s">
        <v>258</v>
      </c>
      <c r="F1577" s="4" t="s">
        <v>258</v>
      </c>
      <c r="G1577" s="4" t="s">
        <v>5523</v>
      </c>
      <c r="H1577" s="4">
        <v>1</v>
      </c>
      <c r="I1577" s="4" t="s">
        <v>69</v>
      </c>
      <c r="J1577" s="4" t="s">
        <v>8</v>
      </c>
      <c r="K1577" s="4" t="s">
        <v>4271</v>
      </c>
      <c r="L1577" s="4" t="s">
        <v>4266</v>
      </c>
      <c r="M1577" s="4" t="s">
        <v>27012</v>
      </c>
    </row>
    <row r="1578" spans="1:14">
      <c r="A1578" s="4" t="s">
        <v>27014</v>
      </c>
      <c r="B1578" s="4" t="s">
        <v>27015</v>
      </c>
      <c r="C1578" s="4" t="s">
        <v>1</v>
      </c>
      <c r="D1578" t="str">
        <f>VLOOKUP(C1578,'Ref-Item'!A:B,2,0)</f>
        <v>COD31-0092</v>
      </c>
      <c r="E1578" s="4" t="s">
        <v>0</v>
      </c>
      <c r="F1578" s="4" t="s">
        <v>0</v>
      </c>
      <c r="G1578" s="4" t="s">
        <v>6239</v>
      </c>
      <c r="H1578" s="4">
        <v>1</v>
      </c>
      <c r="I1578" s="4" t="s">
        <v>42</v>
      </c>
      <c r="J1578" s="4" t="s">
        <v>3</v>
      </c>
      <c r="K1578" s="4" t="s">
        <v>4522</v>
      </c>
      <c r="L1578" s="4" t="s">
        <v>5070</v>
      </c>
      <c r="M1578" s="4" t="s">
        <v>27016</v>
      </c>
      <c r="N1578" t="s">
        <v>10938</v>
      </c>
    </row>
    <row r="1579" spans="1:14">
      <c r="A1579" s="4" t="s">
        <v>27017</v>
      </c>
      <c r="B1579" s="4" t="s">
        <v>27018</v>
      </c>
      <c r="C1579" s="4" t="s">
        <v>2045</v>
      </c>
      <c r="D1579" t="str">
        <f>VLOOKUP(C1579,'Ref-Item'!A:B,2,0)</f>
        <v>DC16-0114</v>
      </c>
      <c r="E1579" s="4" t="s">
        <v>22394</v>
      </c>
      <c r="F1579" s="4" t="s">
        <v>22394</v>
      </c>
      <c r="G1579" s="4" t="s">
        <v>22395</v>
      </c>
      <c r="H1579" s="4">
        <v>1</v>
      </c>
      <c r="I1579" s="4" t="s">
        <v>69</v>
      </c>
      <c r="J1579" s="4" t="s">
        <v>8</v>
      </c>
      <c r="K1579" s="4" t="s">
        <v>18</v>
      </c>
      <c r="L1579" s="4" t="s">
        <v>4266</v>
      </c>
      <c r="M1579" s="4" t="s">
        <v>27019</v>
      </c>
    </row>
    <row r="1580" spans="1:14">
      <c r="A1580" s="4" t="s">
        <v>27020</v>
      </c>
      <c r="B1580" s="4" t="s">
        <v>27021</v>
      </c>
      <c r="C1580" s="4" t="s">
        <v>4407</v>
      </c>
      <c r="D1580" t="str">
        <f>VLOOKUP(C1580,'Ref-Item'!A:B,2,0)</f>
        <v>DL63PC6183US-LG</v>
      </c>
      <c r="E1580" s="4" t="s">
        <v>4408</v>
      </c>
      <c r="F1580" s="4" t="s">
        <v>4408</v>
      </c>
      <c r="G1580" s="4" t="s">
        <v>4409</v>
      </c>
      <c r="H1580" s="4">
        <v>1</v>
      </c>
      <c r="I1580" s="4" t="s">
        <v>55</v>
      </c>
      <c r="J1580" s="4" t="s">
        <v>3</v>
      </c>
      <c r="K1580" s="4" t="s">
        <v>4516</v>
      </c>
      <c r="L1580" s="4" t="s">
        <v>5070</v>
      </c>
      <c r="M1580" s="4" t="s">
        <v>27022</v>
      </c>
      <c r="N1580" t="s">
        <v>10944</v>
      </c>
    </row>
    <row r="1581" spans="1:14">
      <c r="A1581" s="4" t="s">
        <v>27023</v>
      </c>
      <c r="B1581" s="4" t="s">
        <v>27024</v>
      </c>
      <c r="C1581" s="4" t="s">
        <v>137</v>
      </c>
      <c r="D1581" t="str">
        <f>VLOOKUP(C1581,'Ref-Item'!A:B,2,0)</f>
        <v>COD31-0015</v>
      </c>
      <c r="E1581" s="4" t="s">
        <v>136</v>
      </c>
      <c r="F1581" s="4" t="s">
        <v>136</v>
      </c>
      <c r="G1581" s="4" t="s">
        <v>138</v>
      </c>
      <c r="H1581" s="4">
        <v>1</v>
      </c>
      <c r="I1581" s="4" t="s">
        <v>69</v>
      </c>
      <c r="J1581" s="4" t="s">
        <v>3</v>
      </c>
      <c r="K1581" s="4" t="s">
        <v>4273</v>
      </c>
      <c r="L1581" s="4" t="s">
        <v>5070</v>
      </c>
      <c r="M1581" s="4" t="s">
        <v>27025</v>
      </c>
    </row>
    <row r="1582" spans="1:14">
      <c r="A1582" s="4" t="s">
        <v>27026</v>
      </c>
      <c r="B1582" s="4" t="s">
        <v>27027</v>
      </c>
      <c r="C1582" s="4" t="s">
        <v>4413</v>
      </c>
      <c r="D1582" t="str">
        <f>VLOOKUP(C1582,'Ref-Item'!A:B,2,0)</f>
        <v>COD31-0138</v>
      </c>
      <c r="E1582" s="4" t="s">
        <v>4414</v>
      </c>
      <c r="F1582" s="4" t="s">
        <v>4414</v>
      </c>
      <c r="G1582" s="4" t="s">
        <v>7136</v>
      </c>
      <c r="H1582" s="4">
        <v>1</v>
      </c>
      <c r="I1582" s="4" t="s">
        <v>37</v>
      </c>
      <c r="J1582" s="4" t="s">
        <v>8</v>
      </c>
      <c r="K1582" s="4" t="s">
        <v>4522</v>
      </c>
      <c r="L1582" s="4" t="s">
        <v>4266</v>
      </c>
      <c r="M1582" s="4" t="s">
        <v>27028</v>
      </c>
    </row>
    <row r="1583" spans="1:14">
      <c r="A1583" s="4" t="s">
        <v>27030</v>
      </c>
      <c r="B1583" s="4" t="s">
        <v>27031</v>
      </c>
      <c r="C1583" s="4" t="s">
        <v>394</v>
      </c>
      <c r="D1583" t="str">
        <f>VLOOKUP(C1583,'Ref-Item'!A:B,2,0)</f>
        <v>AMFBA54-0492</v>
      </c>
      <c r="E1583" s="4" t="s">
        <v>393</v>
      </c>
      <c r="F1583" s="4" t="s">
        <v>393</v>
      </c>
      <c r="G1583" s="4" t="s">
        <v>5114</v>
      </c>
      <c r="H1583" s="4">
        <v>1</v>
      </c>
      <c r="I1583" s="4" t="s">
        <v>42</v>
      </c>
      <c r="J1583" s="4" t="s">
        <v>3</v>
      </c>
      <c r="K1583" s="4" t="s">
        <v>4268</v>
      </c>
      <c r="L1583" s="4" t="s">
        <v>5070</v>
      </c>
      <c r="M1583" s="4" t="s">
        <v>27032</v>
      </c>
    </row>
    <row r="1584" spans="1:14">
      <c r="A1584" s="4" t="s">
        <v>27033</v>
      </c>
      <c r="B1584" s="4" t="s">
        <v>27034</v>
      </c>
      <c r="C1584" s="4" t="s">
        <v>6480</v>
      </c>
      <c r="D1584" t="str">
        <f>VLOOKUP(C1584,'Ref-Item'!A:B,2,0)</f>
        <v>HD10-0097</v>
      </c>
      <c r="E1584" s="4" t="s">
        <v>6481</v>
      </c>
      <c r="F1584" s="4" t="s">
        <v>6481</v>
      </c>
      <c r="G1584" s="4" t="s">
        <v>6482</v>
      </c>
      <c r="H1584" s="4">
        <v>1</v>
      </c>
      <c r="I1584" s="4" t="s">
        <v>12</v>
      </c>
      <c r="J1584" s="4" t="s">
        <v>3</v>
      </c>
      <c r="K1584" s="4" t="s">
        <v>4268</v>
      </c>
      <c r="L1584" s="4" t="s">
        <v>5070</v>
      </c>
      <c r="M1584" s="4" t="s">
        <v>27035</v>
      </c>
    </row>
    <row r="1585" spans="1:14">
      <c r="A1585" s="4" t="s">
        <v>27036</v>
      </c>
      <c r="B1585" s="4" t="s">
        <v>27037</v>
      </c>
      <c r="C1585" s="4" t="s">
        <v>4204</v>
      </c>
      <c r="D1585" t="str">
        <f>VLOOKUP(C1585,'Ref-Item'!A:B,2,0)</f>
        <v>COD31-0077</v>
      </c>
      <c r="E1585" s="4" t="s">
        <v>4205</v>
      </c>
      <c r="F1585" s="4" t="s">
        <v>4205</v>
      </c>
      <c r="G1585" s="4" t="s">
        <v>5558</v>
      </c>
      <c r="H1585" s="4">
        <v>1</v>
      </c>
      <c r="I1585" s="4" t="s">
        <v>90</v>
      </c>
      <c r="J1585" s="4" t="s">
        <v>8</v>
      </c>
      <c r="K1585" s="4" t="s">
        <v>4268</v>
      </c>
      <c r="L1585" s="4" t="s">
        <v>4266</v>
      </c>
      <c r="M1585" s="4" t="s">
        <v>27038</v>
      </c>
    </row>
    <row r="1586" spans="1:14">
      <c r="A1586" s="4" t="s">
        <v>27040</v>
      </c>
      <c r="B1586" s="4" t="s">
        <v>27041</v>
      </c>
      <c r="C1586" s="4" t="s">
        <v>77</v>
      </c>
      <c r="D1586" t="str">
        <f>VLOOKUP(C1586,'Ref-Item'!A:B,2,0)</f>
        <v>AMFBA10-0477</v>
      </c>
      <c r="E1586" s="4" t="s">
        <v>76</v>
      </c>
      <c r="F1586" s="4" t="s">
        <v>76</v>
      </c>
      <c r="G1586" s="4" t="s">
        <v>78</v>
      </c>
      <c r="H1586" s="4">
        <v>1</v>
      </c>
      <c r="I1586" s="4" t="s">
        <v>42</v>
      </c>
      <c r="J1586" s="4" t="s">
        <v>8</v>
      </c>
      <c r="K1586" s="4" t="s">
        <v>4267</v>
      </c>
      <c r="L1586" s="4" t="s">
        <v>4266</v>
      </c>
      <c r="M1586" s="4" t="s">
        <v>27042</v>
      </c>
    </row>
    <row r="1587" spans="1:14">
      <c r="A1587" s="4" t="s">
        <v>27044</v>
      </c>
      <c r="B1587" s="4" t="s">
        <v>27045</v>
      </c>
      <c r="C1587" s="4" t="s">
        <v>2841</v>
      </c>
      <c r="D1587" t="str">
        <f>VLOOKUP(C1587,'Ref-Item'!A:B,2,0)</f>
        <v>DC20-0459A</v>
      </c>
      <c r="E1587" s="4" t="s">
        <v>27046</v>
      </c>
      <c r="F1587" s="4" t="s">
        <v>27046</v>
      </c>
      <c r="G1587" s="4" t="s">
        <v>27047</v>
      </c>
      <c r="H1587" s="4">
        <v>1</v>
      </c>
      <c r="I1587" s="4" t="s">
        <v>95</v>
      </c>
      <c r="J1587" s="4" t="s">
        <v>8</v>
      </c>
      <c r="K1587" s="4" t="s">
        <v>4267</v>
      </c>
      <c r="L1587" s="4" t="s">
        <v>4266</v>
      </c>
      <c r="M1587" s="4" t="s">
        <v>27048</v>
      </c>
      <c r="N1587" t="s">
        <v>10965</v>
      </c>
    </row>
    <row r="1588" spans="1:14">
      <c r="A1588" s="4" t="s">
        <v>27050</v>
      </c>
      <c r="B1588" s="4" t="s">
        <v>27051</v>
      </c>
      <c r="C1588" s="4" t="s">
        <v>200</v>
      </c>
      <c r="D1588" t="str">
        <f>VLOOKUP(C1588,'Ref-Item'!A:B,2,0)</f>
        <v>DC31-0540</v>
      </c>
      <c r="E1588" s="4" t="s">
        <v>199</v>
      </c>
      <c r="F1588" s="4" t="s">
        <v>199</v>
      </c>
      <c r="G1588" s="4" t="s">
        <v>201</v>
      </c>
      <c r="H1588" s="4">
        <v>1</v>
      </c>
      <c r="I1588" s="4" t="s">
        <v>37</v>
      </c>
      <c r="J1588" s="4" t="s">
        <v>8</v>
      </c>
      <c r="K1588" s="4" t="s">
        <v>4271</v>
      </c>
      <c r="L1588" s="4" t="s">
        <v>4266</v>
      </c>
      <c r="M1588" s="4" t="s">
        <v>27052</v>
      </c>
    </row>
    <row r="1589" spans="1:14">
      <c r="A1589" s="4" t="s">
        <v>27054</v>
      </c>
      <c r="B1589" s="4" t="s">
        <v>27055</v>
      </c>
      <c r="C1589" s="4" t="s">
        <v>5715</v>
      </c>
      <c r="D1589" t="str">
        <f>VLOOKUP(C1589,'Ref-Item'!A:B,2,0)</f>
        <v>DOC10-0653</v>
      </c>
      <c r="E1589" s="4" t="s">
        <v>5716</v>
      </c>
      <c r="F1589" s="4" t="s">
        <v>5716</v>
      </c>
      <c r="G1589" s="4" t="s">
        <v>5717</v>
      </c>
      <c r="H1589" s="4">
        <v>1</v>
      </c>
      <c r="I1589" s="4" t="s">
        <v>2</v>
      </c>
      <c r="J1589" s="4" t="s">
        <v>3</v>
      </c>
      <c r="K1589" s="4" t="s">
        <v>4271</v>
      </c>
      <c r="L1589" s="4" t="s">
        <v>5070</v>
      </c>
      <c r="M1589" s="4" t="s">
        <v>27056</v>
      </c>
    </row>
    <row r="1590" spans="1:14">
      <c r="A1590" s="4" t="s">
        <v>27057</v>
      </c>
      <c r="B1590" s="4" t="s">
        <v>27058</v>
      </c>
      <c r="C1590" s="4" t="s">
        <v>5100</v>
      </c>
      <c r="D1590" t="str">
        <f>VLOOKUP(C1590,'Ref-Item'!A:B,2,0)</f>
        <v>AMFBA55-0102A</v>
      </c>
      <c r="E1590" s="4" t="s">
        <v>442</v>
      </c>
      <c r="F1590" s="4" t="s">
        <v>442</v>
      </c>
      <c r="G1590" s="4" t="s">
        <v>5622</v>
      </c>
      <c r="H1590" s="4">
        <v>1</v>
      </c>
      <c r="I1590" s="4" t="s">
        <v>2</v>
      </c>
      <c r="J1590" s="4" t="s">
        <v>3</v>
      </c>
      <c r="K1590" s="4" t="s">
        <v>18</v>
      </c>
      <c r="L1590" s="4" t="s">
        <v>5070</v>
      </c>
      <c r="M1590" s="4" t="s">
        <v>27059</v>
      </c>
    </row>
    <row r="1591" spans="1:14">
      <c r="A1591" s="4" t="s">
        <v>27060</v>
      </c>
      <c r="B1591" s="4" t="s">
        <v>27061</v>
      </c>
      <c r="C1591" s="4" t="s">
        <v>3015</v>
      </c>
      <c r="D1591" t="str">
        <f>VLOOKUP(C1591,'Ref-Item'!A:B,2,0)</f>
        <v>DC31-0509A</v>
      </c>
      <c r="E1591" s="4" t="s">
        <v>56</v>
      </c>
      <c r="F1591" s="4" t="s">
        <v>56</v>
      </c>
      <c r="G1591" s="4" t="s">
        <v>5247</v>
      </c>
      <c r="H1591" s="4">
        <v>1</v>
      </c>
      <c r="I1591" s="4" t="s">
        <v>69</v>
      </c>
      <c r="J1591" s="4" t="s">
        <v>8</v>
      </c>
      <c r="K1591" s="4" t="s">
        <v>4522</v>
      </c>
      <c r="L1591" s="4" t="s">
        <v>4266</v>
      </c>
      <c r="M1591" s="4" t="s">
        <v>27062</v>
      </c>
    </row>
    <row r="1592" spans="1:14">
      <c r="A1592" s="4" t="s">
        <v>27063</v>
      </c>
      <c r="B1592" s="4" t="s">
        <v>27064</v>
      </c>
      <c r="C1592" s="4" t="s">
        <v>4695</v>
      </c>
      <c r="D1592" t="str">
        <f>VLOOKUP(C1592,'Ref-Item'!A:B,2,0)</f>
        <v>DC54-0288A-1</v>
      </c>
      <c r="E1592" s="4" t="s">
        <v>280</v>
      </c>
      <c r="F1592" s="4" t="s">
        <v>280</v>
      </c>
      <c r="G1592" s="4" t="s">
        <v>282</v>
      </c>
      <c r="H1592" s="4">
        <v>1</v>
      </c>
      <c r="I1592" s="4" t="s">
        <v>25</v>
      </c>
      <c r="J1592" s="4" t="s">
        <v>3</v>
      </c>
      <c r="K1592" s="4" t="s">
        <v>18</v>
      </c>
      <c r="L1592" s="4" t="s">
        <v>5070</v>
      </c>
      <c r="M1592" s="4" t="s">
        <v>27065</v>
      </c>
    </row>
    <row r="1593" spans="1:14">
      <c r="A1593" s="4" t="s">
        <v>27066</v>
      </c>
      <c r="B1593" s="4" t="s">
        <v>27067</v>
      </c>
      <c r="C1593" s="4" t="s">
        <v>5481</v>
      </c>
      <c r="D1593" t="str">
        <f>VLOOKUP(C1593,'Ref-Item'!A:B,2,0)</f>
        <v>DOC12-0669</v>
      </c>
      <c r="E1593" s="4" t="s">
        <v>5482</v>
      </c>
      <c r="F1593" s="4" t="s">
        <v>5482</v>
      </c>
      <c r="G1593" s="4" t="s">
        <v>27068</v>
      </c>
      <c r="H1593" s="4">
        <v>1</v>
      </c>
      <c r="I1593" s="4" t="s">
        <v>10</v>
      </c>
      <c r="J1593" s="4" t="s">
        <v>3</v>
      </c>
      <c r="K1593" s="4" t="s">
        <v>4268</v>
      </c>
      <c r="L1593" s="4" t="s">
        <v>5070</v>
      </c>
      <c r="M1593" s="4" t="s">
        <v>27069</v>
      </c>
    </row>
    <row r="1594" spans="1:14">
      <c r="A1594" s="4" t="s">
        <v>27070</v>
      </c>
      <c r="B1594" s="4" t="s">
        <v>27071</v>
      </c>
      <c r="C1594" s="4" t="s">
        <v>1922</v>
      </c>
      <c r="D1594" t="str">
        <f>VLOOKUP(C1594,'Ref-Item'!A:B,2,0)</f>
        <v>DC54-0047A</v>
      </c>
      <c r="E1594" s="4" t="s">
        <v>4599</v>
      </c>
      <c r="F1594" s="4" t="s">
        <v>4599</v>
      </c>
      <c r="G1594" s="4" t="s">
        <v>4600</v>
      </c>
      <c r="H1594" s="4">
        <v>1</v>
      </c>
      <c r="I1594" s="4" t="s">
        <v>69</v>
      </c>
      <c r="J1594" s="4" t="s">
        <v>18</v>
      </c>
      <c r="K1594" s="4" t="s">
        <v>18</v>
      </c>
      <c r="L1594" s="4" t="s">
        <v>5070</v>
      </c>
      <c r="M1594" s="4" t="s">
        <v>27072</v>
      </c>
    </row>
    <row r="1595" spans="1:14">
      <c r="A1595" s="4" t="s">
        <v>27074</v>
      </c>
      <c r="B1595" s="4" t="s">
        <v>27075</v>
      </c>
      <c r="C1595" s="4" t="s">
        <v>4180</v>
      </c>
      <c r="D1595" t="str">
        <f>VLOOKUP(C1595,'Ref-Item'!A:B,2,0)</f>
        <v>COD30-0113</v>
      </c>
      <c r="E1595" s="4" t="s">
        <v>4201</v>
      </c>
      <c r="F1595" s="4" t="s">
        <v>4201</v>
      </c>
      <c r="G1595" s="4" t="s">
        <v>10385</v>
      </c>
      <c r="H1595" s="4">
        <v>1</v>
      </c>
      <c r="I1595" s="4" t="s">
        <v>347</v>
      </c>
      <c r="J1595" s="4" t="s">
        <v>8</v>
      </c>
      <c r="K1595" s="4" t="s">
        <v>4267</v>
      </c>
      <c r="L1595" s="4" t="s">
        <v>4266</v>
      </c>
      <c r="M1595" s="4" t="s">
        <v>27076</v>
      </c>
    </row>
    <row r="1596" spans="1:14">
      <c r="A1596" s="4" t="s">
        <v>27077</v>
      </c>
      <c r="B1596" s="4" t="s">
        <v>27078</v>
      </c>
      <c r="C1596" s="4" t="s">
        <v>5157</v>
      </c>
      <c r="D1596" t="str">
        <f>VLOOKUP(C1596,'Ref-Item'!A:B,2,0)</f>
        <v>HYD10-0096</v>
      </c>
      <c r="E1596" s="4" t="s">
        <v>5158</v>
      </c>
      <c r="F1596" s="4" t="s">
        <v>5158</v>
      </c>
      <c r="G1596" s="4" t="s">
        <v>14032</v>
      </c>
      <c r="H1596" s="4">
        <v>1</v>
      </c>
      <c r="I1596" s="4" t="s">
        <v>10</v>
      </c>
      <c r="J1596" s="4" t="s">
        <v>3</v>
      </c>
      <c r="K1596" s="4" t="s">
        <v>4271</v>
      </c>
      <c r="L1596" s="4" t="s">
        <v>5070</v>
      </c>
      <c r="M1596" s="4" t="s">
        <v>27079</v>
      </c>
    </row>
    <row r="1597" spans="1:14">
      <c r="A1597" s="4" t="s">
        <v>27080</v>
      </c>
      <c r="B1597" s="4" t="s">
        <v>27081</v>
      </c>
      <c r="C1597" s="4" t="s">
        <v>3388</v>
      </c>
      <c r="D1597" t="str">
        <f>VLOOKUP(C1597,'Ref-Item'!A:B,2,0)</f>
        <v>DC54-0053A</v>
      </c>
      <c r="E1597" s="4" t="s">
        <v>178</v>
      </c>
      <c r="F1597" s="4" t="s">
        <v>178</v>
      </c>
      <c r="G1597" s="4" t="s">
        <v>5637</v>
      </c>
      <c r="H1597" s="4">
        <v>1</v>
      </c>
      <c r="I1597" s="4" t="s">
        <v>42</v>
      </c>
      <c r="J1597" s="4" t="s">
        <v>3</v>
      </c>
      <c r="K1597" s="4" t="s">
        <v>4271</v>
      </c>
      <c r="L1597" s="4" t="s">
        <v>5070</v>
      </c>
      <c r="M1597" s="4" t="s">
        <v>27082</v>
      </c>
      <c r="N1597" t="s">
        <v>10996</v>
      </c>
    </row>
    <row r="1598" spans="1:14">
      <c r="A1598" s="4" t="s">
        <v>27083</v>
      </c>
      <c r="B1598" s="4" t="s">
        <v>27084</v>
      </c>
      <c r="C1598" s="4" t="s">
        <v>4627</v>
      </c>
      <c r="D1598" t="str">
        <f>VLOOKUP(C1598,'Ref-Item'!A:B,2,0)</f>
        <v>HD50-0060A</v>
      </c>
      <c r="E1598" s="4" t="s">
        <v>209</v>
      </c>
      <c r="F1598" s="4" t="s">
        <v>209</v>
      </c>
      <c r="G1598" s="4" t="s">
        <v>5285</v>
      </c>
      <c r="H1598" s="4">
        <v>1</v>
      </c>
      <c r="I1598" s="4" t="s">
        <v>10</v>
      </c>
      <c r="J1598" s="4" t="s">
        <v>4272</v>
      </c>
      <c r="K1598" s="4" t="s">
        <v>4308</v>
      </c>
      <c r="L1598" s="4" t="s">
        <v>4286</v>
      </c>
      <c r="M1598" s="4" t="s">
        <v>27085</v>
      </c>
      <c r="N1598" t="s">
        <v>11000</v>
      </c>
    </row>
    <row r="1599" spans="1:14">
      <c r="A1599" s="4" t="s">
        <v>27086</v>
      </c>
      <c r="B1599" s="4" t="s">
        <v>27087</v>
      </c>
      <c r="C1599" s="4" t="s">
        <v>8877</v>
      </c>
      <c r="D1599" t="str">
        <f>VLOOKUP(C1599,'Ref-Item'!A:B,2,0)</f>
        <v>CZ63DU6224-XL</v>
      </c>
      <c r="E1599" s="4" t="s">
        <v>8878</v>
      </c>
      <c r="F1599" s="4" t="s">
        <v>8878</v>
      </c>
      <c r="G1599" s="4" t="s">
        <v>8879</v>
      </c>
      <c r="H1599" s="4">
        <v>1</v>
      </c>
      <c r="I1599" s="4" t="s">
        <v>12</v>
      </c>
      <c r="J1599" s="4" t="s">
        <v>3</v>
      </c>
      <c r="K1599" s="4" t="s">
        <v>18</v>
      </c>
      <c r="L1599" s="4" t="s">
        <v>5070</v>
      </c>
      <c r="M1599" s="4" t="s">
        <v>27088</v>
      </c>
      <c r="N1599" t="s">
        <v>11000</v>
      </c>
    </row>
    <row r="1600" spans="1:14">
      <c r="A1600" s="4" t="s">
        <v>27089</v>
      </c>
      <c r="B1600" s="4" t="s">
        <v>27090</v>
      </c>
      <c r="C1600" s="4" t="s">
        <v>2100</v>
      </c>
      <c r="D1600" t="str">
        <f>VLOOKUP(C1600,'Ref-Item'!A:B,2,0)</f>
        <v>DC21-0350</v>
      </c>
      <c r="E1600" s="4" t="s">
        <v>22573</v>
      </c>
      <c r="F1600" s="4" t="s">
        <v>22573</v>
      </c>
      <c r="G1600" s="4" t="s">
        <v>22574</v>
      </c>
      <c r="H1600" s="4">
        <v>1</v>
      </c>
      <c r="I1600" s="4" t="s">
        <v>27</v>
      </c>
      <c r="J1600" s="4" t="s">
        <v>8</v>
      </c>
      <c r="K1600" s="4" t="s">
        <v>4279</v>
      </c>
      <c r="L1600" s="4" t="s">
        <v>4266</v>
      </c>
      <c r="M1600" s="4" t="s">
        <v>27091</v>
      </c>
      <c r="N1600" t="s">
        <v>11000</v>
      </c>
    </row>
    <row r="1601" spans="1:14">
      <c r="A1601" s="4" t="s">
        <v>27092</v>
      </c>
      <c r="B1601" s="4" t="s">
        <v>27093</v>
      </c>
      <c r="C1601" s="4" t="s">
        <v>4529</v>
      </c>
      <c r="D1601" t="str">
        <f>VLOOKUP(C1601,'Ref-Item'!A:B,2,0)</f>
        <v>DC54-0304A</v>
      </c>
      <c r="E1601" s="4" t="s">
        <v>4530</v>
      </c>
      <c r="F1601" s="4" t="s">
        <v>4530</v>
      </c>
      <c r="G1601" s="4" t="s">
        <v>5306</v>
      </c>
      <c r="H1601" s="4">
        <v>1</v>
      </c>
      <c r="I1601" s="4" t="s">
        <v>549</v>
      </c>
      <c r="J1601" s="4" t="s">
        <v>3</v>
      </c>
      <c r="K1601" s="4" t="s">
        <v>4273</v>
      </c>
      <c r="L1601" s="4" t="s">
        <v>5070</v>
      </c>
      <c r="M1601" s="4" t="s">
        <v>27094</v>
      </c>
    </row>
    <row r="1602" spans="1:14">
      <c r="A1602" s="4" t="s">
        <v>27095</v>
      </c>
      <c r="B1602" s="4" t="s">
        <v>27096</v>
      </c>
      <c r="C1602" s="4" t="s">
        <v>5329</v>
      </c>
      <c r="D1602" t="str">
        <f>VLOOKUP(C1602,'Ref-Item'!A:B,2,0)</f>
        <v>DC51-0552B-1</v>
      </c>
      <c r="E1602" s="4" t="s">
        <v>5330</v>
      </c>
      <c r="F1602" s="4" t="s">
        <v>5330</v>
      </c>
      <c r="G1602" s="4" t="s">
        <v>5331</v>
      </c>
      <c r="H1602" s="4">
        <v>1</v>
      </c>
      <c r="I1602" s="4" t="s">
        <v>4358</v>
      </c>
      <c r="J1602" s="4" t="s">
        <v>8</v>
      </c>
      <c r="K1602" s="4" t="s">
        <v>4271</v>
      </c>
      <c r="L1602" s="4" t="s">
        <v>4266</v>
      </c>
      <c r="M1602" s="4" t="s">
        <v>27097</v>
      </c>
    </row>
    <row r="1603" spans="1:14">
      <c r="A1603" s="4" t="s">
        <v>27099</v>
      </c>
      <c r="B1603" s="4" t="s">
        <v>27084</v>
      </c>
      <c r="C1603" s="4" t="s">
        <v>135</v>
      </c>
      <c r="D1603" t="str">
        <f>VLOOKUP(C1603,'Ref-Item'!A:B,2,0)</f>
        <v>HD50-0062</v>
      </c>
      <c r="E1603" s="4" t="s">
        <v>134</v>
      </c>
      <c r="F1603" s="4" t="s">
        <v>134</v>
      </c>
      <c r="G1603" s="4" t="s">
        <v>5284</v>
      </c>
      <c r="H1603" s="4">
        <v>1</v>
      </c>
      <c r="I1603" s="4" t="s">
        <v>10</v>
      </c>
      <c r="J1603" s="4" t="s">
        <v>3</v>
      </c>
      <c r="K1603" s="4" t="s">
        <v>4268</v>
      </c>
      <c r="L1603" s="4" t="s">
        <v>5070</v>
      </c>
      <c r="M1603" s="4" t="s">
        <v>27100</v>
      </c>
    </row>
    <row r="1604" spans="1:14">
      <c r="A1604" s="4" t="s">
        <v>27101</v>
      </c>
      <c r="B1604" s="4" t="s">
        <v>27102</v>
      </c>
      <c r="C1604" s="4" t="s">
        <v>2980</v>
      </c>
      <c r="D1604" t="str">
        <f>VLOOKUP(C1604,'Ref-Item'!A:B,2,0)</f>
        <v>DC54-0486A</v>
      </c>
      <c r="E1604" s="4" t="s">
        <v>4617</v>
      </c>
      <c r="F1604" s="4" t="s">
        <v>4617</v>
      </c>
      <c r="G1604" s="4" t="s">
        <v>4618</v>
      </c>
      <c r="H1604" s="4">
        <v>1</v>
      </c>
      <c r="I1604" s="4" t="s">
        <v>25</v>
      </c>
      <c r="J1604" s="4" t="s">
        <v>3</v>
      </c>
      <c r="K1604" s="4" t="s">
        <v>4273</v>
      </c>
      <c r="L1604" s="4" t="s">
        <v>5070</v>
      </c>
      <c r="M1604" s="4" t="s">
        <v>27103</v>
      </c>
    </row>
    <row r="1605" spans="1:14">
      <c r="A1605" s="4" t="s">
        <v>27104</v>
      </c>
      <c r="B1605" s="4" t="s">
        <v>27105</v>
      </c>
      <c r="C1605" s="4" t="s">
        <v>1974</v>
      </c>
      <c r="D1605" t="str">
        <f>VLOOKUP(C1605,'Ref-Item'!A:B,2,0)</f>
        <v>DC55-0071A</v>
      </c>
      <c r="E1605" s="4" t="s">
        <v>185</v>
      </c>
      <c r="F1605" s="4" t="s">
        <v>185</v>
      </c>
      <c r="G1605" s="4" t="s">
        <v>5082</v>
      </c>
      <c r="H1605" s="4">
        <v>1</v>
      </c>
      <c r="I1605" s="4" t="s">
        <v>25</v>
      </c>
      <c r="J1605" s="4" t="s">
        <v>3</v>
      </c>
      <c r="K1605" s="4" t="s">
        <v>18</v>
      </c>
      <c r="L1605" s="4" t="s">
        <v>5070</v>
      </c>
      <c r="M1605" s="4" t="s">
        <v>27106</v>
      </c>
    </row>
    <row r="1606" spans="1:14">
      <c r="A1606" s="4" t="s">
        <v>27107</v>
      </c>
      <c r="B1606" s="4" t="s">
        <v>27108</v>
      </c>
      <c r="C1606" s="4" t="s">
        <v>5385</v>
      </c>
      <c r="D1606" t="str">
        <f>VLOOKUP(C1606,'Ref-Item'!A:B,2,0)</f>
        <v>DOC12-0675</v>
      </c>
      <c r="E1606" s="4" t="s">
        <v>5386</v>
      </c>
      <c r="F1606" s="4" t="s">
        <v>5386</v>
      </c>
      <c r="G1606" s="4" t="s">
        <v>5387</v>
      </c>
      <c r="H1606" s="4">
        <v>1</v>
      </c>
      <c r="I1606" s="4" t="s">
        <v>37</v>
      </c>
      <c r="J1606" s="4" t="s">
        <v>8</v>
      </c>
      <c r="K1606" s="4" t="s">
        <v>4271</v>
      </c>
      <c r="L1606" s="4" t="s">
        <v>4266</v>
      </c>
      <c r="M1606" s="4" t="s">
        <v>27109</v>
      </c>
    </row>
    <row r="1607" spans="1:14">
      <c r="A1607" s="4" t="s">
        <v>27110</v>
      </c>
      <c r="B1607" s="4" t="s">
        <v>27111</v>
      </c>
      <c r="C1607" s="4" t="s">
        <v>1405</v>
      </c>
      <c r="D1607" t="str">
        <f>VLOOKUP(C1607,'Ref-Item'!A:B,2,0)</f>
        <v>DC51-0008A</v>
      </c>
      <c r="E1607" s="4" t="s">
        <v>4227</v>
      </c>
      <c r="F1607" s="4" t="s">
        <v>4227</v>
      </c>
      <c r="G1607" s="4" t="s">
        <v>5410</v>
      </c>
      <c r="H1607" s="4">
        <v>1</v>
      </c>
      <c r="I1607" s="4" t="s">
        <v>10</v>
      </c>
      <c r="J1607" s="4" t="s">
        <v>3</v>
      </c>
      <c r="K1607" s="4" t="s">
        <v>4267</v>
      </c>
      <c r="L1607" s="4" t="s">
        <v>5070</v>
      </c>
      <c r="M1607" s="4" t="s">
        <v>27112</v>
      </c>
    </row>
    <row r="1608" spans="1:14">
      <c r="A1608" s="4" t="s">
        <v>27113</v>
      </c>
      <c r="B1608" s="4" t="s">
        <v>27114</v>
      </c>
      <c r="C1608" s="4" t="s">
        <v>5895</v>
      </c>
      <c r="D1608" t="str">
        <f>VLOOKUP(C1608,'Ref-Item'!A:B,2,0)</f>
        <v>COZ63DU6240-M</v>
      </c>
      <c r="E1608" s="4" t="s">
        <v>5896</v>
      </c>
      <c r="F1608" s="4" t="s">
        <v>5896</v>
      </c>
      <c r="G1608" s="4" t="s">
        <v>6264</v>
      </c>
      <c r="H1608" s="4">
        <v>1</v>
      </c>
      <c r="I1608" s="4" t="s">
        <v>214</v>
      </c>
      <c r="J1608" s="4" t="s">
        <v>3</v>
      </c>
      <c r="K1608" s="4" t="s">
        <v>4268</v>
      </c>
      <c r="L1608" s="4" t="s">
        <v>5070</v>
      </c>
      <c r="M1608" s="4" t="s">
        <v>27115</v>
      </c>
      <c r="N1608" t="s">
        <v>11025</v>
      </c>
    </row>
    <row r="1609" spans="1:14">
      <c r="A1609" s="4" t="s">
        <v>27116</v>
      </c>
      <c r="B1609" s="4" t="s">
        <v>27117</v>
      </c>
      <c r="C1609" s="4" t="s">
        <v>428</v>
      </c>
      <c r="D1609" t="str">
        <f>VLOOKUP(C1609,'Ref-Item'!A:B,2,0)</f>
        <v>DC20-0529-1</v>
      </c>
      <c r="E1609" s="4" t="s">
        <v>27118</v>
      </c>
      <c r="F1609" s="4" t="s">
        <v>27118</v>
      </c>
      <c r="G1609" s="4" t="s">
        <v>27119</v>
      </c>
      <c r="H1609" s="4">
        <v>1</v>
      </c>
      <c r="I1609" s="4" t="s">
        <v>27120</v>
      </c>
      <c r="J1609" s="4" t="s">
        <v>8</v>
      </c>
      <c r="K1609" s="4" t="s">
        <v>4295</v>
      </c>
      <c r="L1609" s="4" t="s">
        <v>4266</v>
      </c>
      <c r="M1609" s="4" t="s">
        <v>27121</v>
      </c>
    </row>
    <row r="1610" spans="1:14">
      <c r="A1610" s="4" t="s">
        <v>27122</v>
      </c>
      <c r="B1610" s="4" t="s">
        <v>27123</v>
      </c>
      <c r="C1610" s="4" t="s">
        <v>3015</v>
      </c>
      <c r="D1610" t="str">
        <f>VLOOKUP(C1610,'Ref-Item'!A:B,2,0)</f>
        <v>DC31-0509A</v>
      </c>
      <c r="E1610" s="4" t="s">
        <v>56</v>
      </c>
      <c r="F1610" s="4" t="s">
        <v>56</v>
      </c>
      <c r="G1610" s="4" t="s">
        <v>5247</v>
      </c>
      <c r="H1610" s="4">
        <v>1</v>
      </c>
      <c r="I1610" s="4" t="s">
        <v>27</v>
      </c>
      <c r="J1610" s="4" t="s">
        <v>3</v>
      </c>
      <c r="K1610" s="4" t="s">
        <v>4271</v>
      </c>
      <c r="L1610" s="4" t="s">
        <v>5070</v>
      </c>
      <c r="M1610" s="4" t="s">
        <v>27124</v>
      </c>
      <c r="N1610" t="s">
        <v>11032</v>
      </c>
    </row>
    <row r="1611" spans="1:14">
      <c r="A1611" s="4" t="s">
        <v>27125</v>
      </c>
      <c r="B1611" s="4" t="s">
        <v>27126</v>
      </c>
      <c r="C1611" s="4" t="s">
        <v>1737</v>
      </c>
      <c r="D1611" t="str">
        <f>VLOOKUP(C1611,'Ref-Item'!A:B,2,0)</f>
        <v>DC51-0028A</v>
      </c>
      <c r="E1611" s="4" t="s">
        <v>463</v>
      </c>
      <c r="F1611" s="4" t="s">
        <v>463</v>
      </c>
      <c r="G1611" s="4" t="s">
        <v>5278</v>
      </c>
      <c r="H1611" s="4">
        <v>1</v>
      </c>
      <c r="I1611" s="4" t="s">
        <v>42</v>
      </c>
      <c r="J1611" s="4" t="s">
        <v>3</v>
      </c>
      <c r="K1611" s="4" t="s">
        <v>4271</v>
      </c>
      <c r="L1611" s="4" t="s">
        <v>5070</v>
      </c>
      <c r="M1611" s="4" t="s">
        <v>27127</v>
      </c>
      <c r="N1611" t="s">
        <v>11036</v>
      </c>
    </row>
    <row r="1612" spans="1:14">
      <c r="A1612" s="4" t="s">
        <v>27128</v>
      </c>
      <c r="B1612" s="4" t="s">
        <v>9155</v>
      </c>
      <c r="C1612" s="4" t="s">
        <v>2980</v>
      </c>
      <c r="D1612" t="str">
        <f>VLOOKUP(C1612,'Ref-Item'!A:B,2,0)</f>
        <v>DC54-0486A</v>
      </c>
      <c r="E1612" s="4" t="s">
        <v>4617</v>
      </c>
      <c r="F1612" s="4" t="s">
        <v>4617</v>
      </c>
      <c r="G1612" s="4" t="s">
        <v>4618</v>
      </c>
      <c r="H1612" s="4">
        <v>1</v>
      </c>
      <c r="I1612" s="4" t="s">
        <v>459</v>
      </c>
      <c r="J1612" s="4" t="s">
        <v>18</v>
      </c>
      <c r="K1612" s="4" t="s">
        <v>4522</v>
      </c>
      <c r="L1612" s="4" t="s">
        <v>4266</v>
      </c>
      <c r="M1612" s="4" t="s">
        <v>27129</v>
      </c>
      <c r="N1612" t="s">
        <v>11040</v>
      </c>
    </row>
    <row r="1613" spans="1:14">
      <c r="A1613" s="4" t="s">
        <v>27130</v>
      </c>
      <c r="B1613" s="4" t="s">
        <v>27131</v>
      </c>
      <c r="C1613" s="4" t="s">
        <v>518</v>
      </c>
      <c r="D1613" t="str">
        <f>VLOOKUP(C1613,'Ref-Item'!A:B,2,0)</f>
        <v>AMFBA10-0483</v>
      </c>
      <c r="E1613" s="4" t="s">
        <v>517</v>
      </c>
      <c r="F1613" s="4" t="s">
        <v>517</v>
      </c>
      <c r="G1613" s="4" t="s">
        <v>27132</v>
      </c>
      <c r="H1613" s="4">
        <v>1</v>
      </c>
      <c r="I1613" s="4" t="s">
        <v>22670</v>
      </c>
      <c r="J1613" s="4" t="s">
        <v>8</v>
      </c>
      <c r="K1613" s="4" t="s">
        <v>4265</v>
      </c>
      <c r="L1613" s="4" t="s">
        <v>4266</v>
      </c>
      <c r="M1613" s="4" t="s">
        <v>27133</v>
      </c>
      <c r="N1613" t="s">
        <v>11044</v>
      </c>
    </row>
    <row r="1614" spans="1:14">
      <c r="A1614" s="4" t="s">
        <v>27134</v>
      </c>
      <c r="B1614" s="4" t="s">
        <v>27135</v>
      </c>
      <c r="C1614" s="4" t="s">
        <v>3011</v>
      </c>
      <c r="D1614" t="str">
        <f>VLOOKUP(C1614,'Ref-Item'!A:B,2,0)</f>
        <v>AMFBA10-0490A</v>
      </c>
      <c r="E1614" s="4" t="s">
        <v>269</v>
      </c>
      <c r="F1614" s="4" t="s">
        <v>269</v>
      </c>
      <c r="G1614" s="4" t="s">
        <v>5094</v>
      </c>
      <c r="H1614" s="4">
        <v>1</v>
      </c>
      <c r="I1614" s="4" t="s">
        <v>90</v>
      </c>
      <c r="J1614" s="4" t="s">
        <v>3</v>
      </c>
      <c r="K1614" s="4" t="s">
        <v>4267</v>
      </c>
      <c r="L1614" s="4" t="s">
        <v>5070</v>
      </c>
      <c r="M1614" s="4" t="s">
        <v>27136</v>
      </c>
    </row>
    <row r="1615" spans="1:14">
      <c r="A1615" s="4" t="s">
        <v>27137</v>
      </c>
      <c r="B1615" s="4" t="s">
        <v>27138</v>
      </c>
      <c r="C1615" s="4" t="s">
        <v>4641</v>
      </c>
      <c r="D1615" t="str">
        <f>VLOOKUP(C1615,'Ref-Item'!A:B,2,0)</f>
        <v>HD50-0089</v>
      </c>
      <c r="E1615" s="4" t="s">
        <v>4642</v>
      </c>
      <c r="F1615" s="4" t="s">
        <v>4642</v>
      </c>
      <c r="G1615" s="4" t="s">
        <v>5362</v>
      </c>
      <c r="H1615" s="4">
        <v>1</v>
      </c>
      <c r="I1615" s="4" t="s">
        <v>144</v>
      </c>
      <c r="J1615" s="4" t="s">
        <v>3</v>
      </c>
      <c r="K1615" s="4" t="s">
        <v>4268</v>
      </c>
      <c r="L1615" s="4" t="s">
        <v>4266</v>
      </c>
      <c r="M1615" s="4" t="s">
        <v>27139</v>
      </c>
      <c r="N1615" t="s">
        <v>11051</v>
      </c>
    </row>
    <row r="1616" spans="1:14">
      <c r="A1616" s="4" t="s">
        <v>27140</v>
      </c>
      <c r="B1616" s="4" t="s">
        <v>27141</v>
      </c>
      <c r="C1616" s="4" t="s">
        <v>2848</v>
      </c>
      <c r="D1616" t="str">
        <f>VLOOKUP(C1616,'Ref-Item'!A:B,2,0)</f>
        <v>DC20-0472A</v>
      </c>
      <c r="E1616" s="4" t="s">
        <v>162</v>
      </c>
      <c r="F1616" s="4" t="s">
        <v>162</v>
      </c>
      <c r="G1616" s="4" t="s">
        <v>164</v>
      </c>
      <c r="H1616" s="4">
        <v>1</v>
      </c>
      <c r="I1616" s="4" t="s">
        <v>37</v>
      </c>
      <c r="J1616" s="4" t="s">
        <v>3</v>
      </c>
      <c r="K1616" s="4" t="s">
        <v>4270</v>
      </c>
      <c r="L1616" s="4" t="s">
        <v>5070</v>
      </c>
      <c r="M1616" s="4" t="s">
        <v>27142</v>
      </c>
      <c r="N1616" t="s">
        <v>11055</v>
      </c>
    </row>
    <row r="1617" spans="1:14">
      <c r="A1617" s="4" t="s">
        <v>27143</v>
      </c>
      <c r="B1617" s="4" t="s">
        <v>27144</v>
      </c>
      <c r="C1617" s="4" t="s">
        <v>4641</v>
      </c>
      <c r="D1617" t="str">
        <f>VLOOKUP(C1617,'Ref-Item'!A:B,2,0)</f>
        <v>HD50-0089</v>
      </c>
      <c r="E1617" s="4" t="s">
        <v>4642</v>
      </c>
      <c r="F1617" s="4" t="s">
        <v>4642</v>
      </c>
      <c r="G1617" s="4" t="s">
        <v>5362</v>
      </c>
      <c r="H1617" s="4">
        <v>1</v>
      </c>
      <c r="I1617" s="4" t="s">
        <v>2</v>
      </c>
      <c r="J1617" s="4" t="s">
        <v>8</v>
      </c>
      <c r="K1617" s="4" t="s">
        <v>4287</v>
      </c>
      <c r="L1617" s="4" t="s">
        <v>4266</v>
      </c>
      <c r="M1617" s="4" t="s">
        <v>27145</v>
      </c>
      <c r="N1617" t="s">
        <v>4373</v>
      </c>
    </row>
    <row r="1618" spans="1:14">
      <c r="A1618" s="4" t="s">
        <v>27146</v>
      </c>
      <c r="B1618" s="4" t="s">
        <v>27147</v>
      </c>
      <c r="C1618" s="4" t="s">
        <v>1921</v>
      </c>
      <c r="D1618" t="str">
        <f>VLOOKUP(C1618,'Ref-Item'!A:B,2,0)</f>
        <v>DC54-0046A</v>
      </c>
      <c r="E1618" s="4" t="s">
        <v>288</v>
      </c>
      <c r="F1618" s="4" t="s">
        <v>288</v>
      </c>
      <c r="G1618" s="4" t="s">
        <v>290</v>
      </c>
      <c r="H1618" s="4">
        <v>1</v>
      </c>
      <c r="I1618" s="4" t="s">
        <v>2</v>
      </c>
      <c r="J1618" s="4" t="s">
        <v>3</v>
      </c>
      <c r="K1618" s="4" t="s">
        <v>4280</v>
      </c>
      <c r="L1618" s="4" t="s">
        <v>5070</v>
      </c>
      <c r="M1618" s="4" t="s">
        <v>27148</v>
      </c>
    </row>
    <row r="1619" spans="1:14">
      <c r="A1619" s="4" t="s">
        <v>27149</v>
      </c>
      <c r="B1619" s="4" t="s">
        <v>27150</v>
      </c>
      <c r="C1619" s="4" t="s">
        <v>5477</v>
      </c>
      <c r="D1619" t="str">
        <f>VLOOKUP(C1619,'Ref-Item'!A:B,2,0)</f>
        <v>DOC10-0665</v>
      </c>
      <c r="E1619" s="4" t="s">
        <v>5478</v>
      </c>
      <c r="F1619" s="4" t="s">
        <v>5478</v>
      </c>
      <c r="G1619" s="4" t="s">
        <v>22376</v>
      </c>
      <c r="H1619" s="4">
        <v>1</v>
      </c>
      <c r="I1619" s="4" t="s">
        <v>27</v>
      </c>
      <c r="J1619" s="4" t="s">
        <v>3</v>
      </c>
      <c r="K1619" s="4" t="s">
        <v>4268</v>
      </c>
      <c r="L1619" s="4" t="s">
        <v>5070</v>
      </c>
      <c r="M1619" s="4" t="s">
        <v>27151</v>
      </c>
    </row>
    <row r="1620" spans="1:14">
      <c r="A1620" s="4" t="s">
        <v>27152</v>
      </c>
      <c r="B1620" s="4" t="s">
        <v>27153</v>
      </c>
      <c r="C1620" s="4" t="s">
        <v>5757</v>
      </c>
      <c r="D1620" t="str">
        <f>VLOOKUP(C1620,'Ref-Item'!A:B,2,0)</f>
        <v>DC54-0562A</v>
      </c>
      <c r="E1620" s="4" t="s">
        <v>5758</v>
      </c>
      <c r="F1620" s="4" t="s">
        <v>5759</v>
      </c>
      <c r="G1620" s="4" t="s">
        <v>5760</v>
      </c>
      <c r="H1620" s="4">
        <v>1</v>
      </c>
      <c r="I1620" s="4" t="s">
        <v>10</v>
      </c>
      <c r="J1620" s="4" t="s">
        <v>8</v>
      </c>
      <c r="K1620" s="4" t="s">
        <v>4271</v>
      </c>
      <c r="L1620" s="4" t="s">
        <v>4266</v>
      </c>
      <c r="M1620" s="4" t="s">
        <v>27154</v>
      </c>
    </row>
    <row r="1621" spans="1:14">
      <c r="A1621" s="4" t="s">
        <v>27156</v>
      </c>
      <c r="B1621" s="4" t="s">
        <v>27157</v>
      </c>
      <c r="C1621" s="4" t="s">
        <v>430</v>
      </c>
      <c r="D1621" t="str">
        <f>VLOOKUP(C1621,'Ref-Item'!A:B,2,0)</f>
        <v>AMFBA10-0453A</v>
      </c>
      <c r="E1621" s="4" t="s">
        <v>429</v>
      </c>
      <c r="F1621" s="4" t="s">
        <v>429</v>
      </c>
      <c r="G1621" s="4" t="s">
        <v>5236</v>
      </c>
      <c r="H1621" s="4">
        <v>1</v>
      </c>
      <c r="I1621" s="4" t="s">
        <v>42</v>
      </c>
      <c r="J1621" s="4" t="s">
        <v>3</v>
      </c>
      <c r="K1621" s="4" t="s">
        <v>4267</v>
      </c>
      <c r="L1621" s="4" t="s">
        <v>5070</v>
      </c>
      <c r="M1621" s="4" t="s">
        <v>27158</v>
      </c>
    </row>
    <row r="1622" spans="1:14">
      <c r="A1622" s="4" t="s">
        <v>27159</v>
      </c>
      <c r="B1622" s="4" t="s">
        <v>27160</v>
      </c>
      <c r="C1622" s="4" t="s">
        <v>5028</v>
      </c>
      <c r="D1622" t="str">
        <f>VLOOKUP(C1622,'Ref-Item'!A:B,2,0)</f>
        <v>DC20-0652</v>
      </c>
      <c r="E1622" s="4" t="s">
        <v>5279</v>
      </c>
      <c r="F1622" s="4" t="s">
        <v>5279</v>
      </c>
      <c r="G1622" s="4" t="s">
        <v>5280</v>
      </c>
      <c r="H1622" s="4">
        <v>1</v>
      </c>
      <c r="I1622" s="4" t="s">
        <v>42</v>
      </c>
      <c r="J1622" s="4" t="s">
        <v>3</v>
      </c>
      <c r="K1622" s="4" t="s">
        <v>18</v>
      </c>
      <c r="L1622" s="4" t="s">
        <v>5070</v>
      </c>
      <c r="M1622" s="4" t="s">
        <v>27161</v>
      </c>
    </row>
    <row r="1623" spans="1:14">
      <c r="A1623" s="4" t="s">
        <v>27162</v>
      </c>
      <c r="B1623" s="4" t="s">
        <v>27144</v>
      </c>
      <c r="C1623" s="4" t="s">
        <v>5030</v>
      </c>
      <c r="D1623" t="str">
        <f>VLOOKUP(C1623,'Ref-Item'!A:B,2,0)</f>
        <v>HD50-0095</v>
      </c>
      <c r="E1623" s="4" t="s">
        <v>5124</v>
      </c>
      <c r="F1623" s="4" t="s">
        <v>5124</v>
      </c>
      <c r="G1623" s="4" t="s">
        <v>5125</v>
      </c>
      <c r="H1623" s="4">
        <v>1</v>
      </c>
      <c r="I1623" s="4" t="s">
        <v>2</v>
      </c>
      <c r="J1623" s="4" t="s">
        <v>4272</v>
      </c>
      <c r="K1623" s="4" t="s">
        <v>4267</v>
      </c>
      <c r="L1623" s="4" t="s">
        <v>4286</v>
      </c>
      <c r="M1623" s="4" t="s">
        <v>27163</v>
      </c>
      <c r="N1623" t="s">
        <v>11078</v>
      </c>
    </row>
    <row r="1624" spans="1:14">
      <c r="A1624" s="4" t="s">
        <v>27164</v>
      </c>
      <c r="B1624" s="4" t="s">
        <v>27165</v>
      </c>
      <c r="C1624" s="4" t="s">
        <v>3858</v>
      </c>
      <c r="D1624" t="str">
        <f>VLOOKUP(C1624,'Ref-Item'!A:B,2,0)</f>
        <v>COD31-0094</v>
      </c>
      <c r="E1624" s="4" t="s">
        <v>5561</v>
      </c>
      <c r="F1624" s="4" t="s">
        <v>5561</v>
      </c>
      <c r="G1624" s="4" t="s">
        <v>5798</v>
      </c>
      <c r="H1624" s="4">
        <v>1</v>
      </c>
      <c r="I1624" s="4" t="s">
        <v>37</v>
      </c>
      <c r="J1624" s="4" t="s">
        <v>8</v>
      </c>
      <c r="K1624" s="4" t="s">
        <v>4268</v>
      </c>
      <c r="L1624" s="4" t="s">
        <v>4266</v>
      </c>
      <c r="M1624" s="4" t="s">
        <v>27166</v>
      </c>
    </row>
    <row r="1625" spans="1:14">
      <c r="A1625" s="4" t="s">
        <v>27168</v>
      </c>
      <c r="B1625" s="4" t="s">
        <v>27169</v>
      </c>
      <c r="C1625" s="4" t="s">
        <v>4641</v>
      </c>
      <c r="D1625" t="str">
        <f>VLOOKUP(C1625,'Ref-Item'!A:B,2,0)</f>
        <v>HD50-0089</v>
      </c>
      <c r="E1625" s="4" t="s">
        <v>4642</v>
      </c>
      <c r="F1625" s="4" t="s">
        <v>4642</v>
      </c>
      <c r="G1625" s="4" t="s">
        <v>5362</v>
      </c>
      <c r="H1625" s="4">
        <v>1</v>
      </c>
      <c r="I1625" s="4" t="s">
        <v>37</v>
      </c>
      <c r="J1625" s="4" t="s">
        <v>8</v>
      </c>
      <c r="K1625" s="4" t="s">
        <v>4267</v>
      </c>
      <c r="L1625" s="4" t="s">
        <v>4266</v>
      </c>
      <c r="M1625" s="4" t="s">
        <v>27170</v>
      </c>
    </row>
    <row r="1626" spans="1:14">
      <c r="A1626" s="4" t="s">
        <v>27171</v>
      </c>
      <c r="B1626" s="4" t="s">
        <v>27172</v>
      </c>
      <c r="C1626" s="4" t="s">
        <v>200</v>
      </c>
      <c r="D1626" t="str">
        <f>VLOOKUP(C1626,'Ref-Item'!A:B,2,0)</f>
        <v>DC31-0540</v>
      </c>
      <c r="E1626" s="4" t="s">
        <v>199</v>
      </c>
      <c r="F1626" s="4" t="s">
        <v>199</v>
      </c>
      <c r="G1626" s="4" t="s">
        <v>201</v>
      </c>
      <c r="H1626" s="4">
        <v>1</v>
      </c>
      <c r="I1626" s="4" t="s">
        <v>549</v>
      </c>
      <c r="J1626" s="4" t="s">
        <v>4272</v>
      </c>
      <c r="K1626" s="4" t="s">
        <v>4268</v>
      </c>
      <c r="L1626" s="4" t="s">
        <v>4286</v>
      </c>
      <c r="M1626" s="4" t="s">
        <v>27173</v>
      </c>
    </row>
    <row r="1627" spans="1:14">
      <c r="A1627" s="4" t="s">
        <v>27174</v>
      </c>
      <c r="B1627" s="4" t="s">
        <v>27175</v>
      </c>
      <c r="C1627" s="4" t="s">
        <v>3013</v>
      </c>
      <c r="D1627" t="str">
        <f>VLOOKUP(C1627,'Ref-Item'!A:B,2,0)</f>
        <v>AMFBA10-0489A</v>
      </c>
      <c r="E1627" s="4" t="s">
        <v>74</v>
      </c>
      <c r="F1627" s="4" t="s">
        <v>74</v>
      </c>
      <c r="G1627" s="4" t="s">
        <v>5179</v>
      </c>
      <c r="H1627" s="4">
        <v>1</v>
      </c>
      <c r="I1627" s="4" t="s">
        <v>144</v>
      </c>
      <c r="J1627" s="4" t="s">
        <v>8</v>
      </c>
      <c r="K1627" s="4" t="s">
        <v>4271</v>
      </c>
      <c r="L1627" s="4" t="s">
        <v>4266</v>
      </c>
      <c r="M1627" s="4" t="s">
        <v>27176</v>
      </c>
    </row>
    <row r="1628" spans="1:14">
      <c r="A1628" s="4" t="s">
        <v>27177</v>
      </c>
      <c r="B1628" s="4" t="s">
        <v>27178</v>
      </c>
      <c r="C1628" s="4" t="s">
        <v>4460</v>
      </c>
      <c r="D1628" t="str">
        <f>VLOOKUP(C1628,'Ref-Item'!A:B,2,0)</f>
        <v>COD63-0127</v>
      </c>
      <c r="E1628" s="4" t="s">
        <v>4461</v>
      </c>
      <c r="F1628" s="4" t="s">
        <v>4461</v>
      </c>
      <c r="G1628" s="4" t="s">
        <v>5206</v>
      </c>
      <c r="H1628" s="4">
        <v>1</v>
      </c>
      <c r="I1628" s="4" t="s">
        <v>27</v>
      </c>
      <c r="J1628" s="4" t="s">
        <v>3</v>
      </c>
      <c r="K1628" s="4" t="s">
        <v>4267</v>
      </c>
      <c r="L1628" s="4" t="s">
        <v>5070</v>
      </c>
      <c r="M1628" s="4" t="s">
        <v>27179</v>
      </c>
    </row>
    <row r="1629" spans="1:14">
      <c r="A1629" s="4" t="s">
        <v>27180</v>
      </c>
      <c r="B1629" s="4" t="s">
        <v>27165</v>
      </c>
      <c r="C1629" s="4" t="s">
        <v>3858</v>
      </c>
      <c r="D1629" t="str">
        <f>VLOOKUP(C1629,'Ref-Item'!A:B,2,0)</f>
        <v>COD31-0094</v>
      </c>
      <c r="E1629" s="4" t="s">
        <v>5561</v>
      </c>
      <c r="F1629" s="4" t="s">
        <v>5561</v>
      </c>
      <c r="G1629" s="4" t="s">
        <v>5798</v>
      </c>
      <c r="H1629" s="4">
        <v>1</v>
      </c>
      <c r="I1629" s="4" t="s">
        <v>37</v>
      </c>
      <c r="J1629" s="4" t="s">
        <v>3</v>
      </c>
      <c r="K1629" s="4" t="s">
        <v>4268</v>
      </c>
      <c r="L1629" s="4" t="s">
        <v>5070</v>
      </c>
      <c r="M1629" s="4" t="s">
        <v>27181</v>
      </c>
    </row>
    <row r="1630" spans="1:14">
      <c r="A1630" s="4" t="s">
        <v>27182</v>
      </c>
      <c r="B1630" s="4" t="s">
        <v>27183</v>
      </c>
      <c r="C1630" s="4" t="s">
        <v>198</v>
      </c>
      <c r="D1630" t="str">
        <f>VLOOKUP(C1630,'Ref-Item'!A:B,2,0)</f>
        <v>COD31-0091</v>
      </c>
      <c r="E1630" s="4" t="s">
        <v>197</v>
      </c>
      <c r="F1630" s="4" t="s">
        <v>197</v>
      </c>
      <c r="G1630" s="4" t="s">
        <v>5105</v>
      </c>
      <c r="H1630" s="4">
        <v>1</v>
      </c>
      <c r="I1630" s="4" t="s">
        <v>5423</v>
      </c>
      <c r="J1630" s="4" t="s">
        <v>8</v>
      </c>
      <c r="K1630" s="4" t="s">
        <v>4516</v>
      </c>
      <c r="L1630" s="4" t="s">
        <v>4266</v>
      </c>
      <c r="M1630" s="4" t="s">
        <v>27184</v>
      </c>
      <c r="N1630" t="s">
        <v>11100</v>
      </c>
    </row>
    <row r="1631" spans="1:14">
      <c r="A1631" s="4" t="s">
        <v>27186</v>
      </c>
      <c r="B1631" s="4" t="s">
        <v>26272</v>
      </c>
      <c r="C1631" s="4" t="s">
        <v>2980</v>
      </c>
      <c r="D1631" t="str">
        <f>VLOOKUP(C1631,'Ref-Item'!A:B,2,0)</f>
        <v>DC54-0486A</v>
      </c>
      <c r="E1631" s="4" t="s">
        <v>4617</v>
      </c>
      <c r="F1631" s="4" t="s">
        <v>4617</v>
      </c>
      <c r="G1631" s="4" t="s">
        <v>4618</v>
      </c>
      <c r="H1631" s="4">
        <v>1</v>
      </c>
      <c r="I1631" s="4" t="s">
        <v>549</v>
      </c>
      <c r="J1631" s="4" t="s">
        <v>8</v>
      </c>
      <c r="K1631" s="4" t="s">
        <v>4268</v>
      </c>
      <c r="L1631" s="4" t="s">
        <v>4266</v>
      </c>
      <c r="M1631" s="4" t="s">
        <v>27187</v>
      </c>
    </row>
    <row r="1632" spans="1:14">
      <c r="A1632" s="4" t="s">
        <v>27188</v>
      </c>
      <c r="B1632" s="4" t="s">
        <v>27189</v>
      </c>
      <c r="C1632" s="4" t="s">
        <v>4641</v>
      </c>
      <c r="D1632" t="str">
        <f>VLOOKUP(C1632,'Ref-Item'!A:B,2,0)</f>
        <v>HD50-0089</v>
      </c>
      <c r="E1632" s="4" t="s">
        <v>4642</v>
      </c>
      <c r="F1632" s="4" t="s">
        <v>4642</v>
      </c>
      <c r="G1632" s="4" t="s">
        <v>5362</v>
      </c>
      <c r="H1632" s="4">
        <v>1</v>
      </c>
      <c r="I1632" s="4" t="s">
        <v>152</v>
      </c>
      <c r="J1632" s="4" t="s">
        <v>8</v>
      </c>
      <c r="K1632" s="4" t="s">
        <v>4271</v>
      </c>
      <c r="L1632" s="4" t="s">
        <v>4266</v>
      </c>
      <c r="M1632" s="4" t="s">
        <v>27190</v>
      </c>
    </row>
    <row r="1633" spans="1:14">
      <c r="A1633" s="4" t="s">
        <v>27191</v>
      </c>
      <c r="B1633" s="4" t="s">
        <v>27192</v>
      </c>
      <c r="C1633" s="4" t="s">
        <v>5196</v>
      </c>
      <c r="D1633" t="str">
        <f>VLOOKUP(C1633,'Ref-Item'!A:B,2,0)</f>
        <v>AMFBA54-0495</v>
      </c>
      <c r="E1633" s="4" t="s">
        <v>406</v>
      </c>
      <c r="F1633" s="4" t="s">
        <v>406</v>
      </c>
      <c r="G1633" s="4" t="s">
        <v>11961</v>
      </c>
      <c r="H1633" s="4">
        <v>1</v>
      </c>
      <c r="I1633" s="4" t="s">
        <v>66</v>
      </c>
      <c r="J1633" s="4" t="s">
        <v>3</v>
      </c>
      <c r="K1633" s="4" t="s">
        <v>18</v>
      </c>
      <c r="L1633" s="4" t="s">
        <v>4266</v>
      </c>
      <c r="M1633" s="4" t="s">
        <v>27193</v>
      </c>
    </row>
    <row r="1634" spans="1:14">
      <c r="A1634" s="4" t="s">
        <v>27194</v>
      </c>
      <c r="B1634" s="4" t="s">
        <v>27195</v>
      </c>
      <c r="C1634" s="4" t="s">
        <v>264</v>
      </c>
      <c r="D1634" t="str">
        <f>VLOOKUP(C1634,'Ref-Item'!A:B,2,0)</f>
        <v>HD10-0054</v>
      </c>
      <c r="E1634" s="4" t="s">
        <v>263</v>
      </c>
      <c r="F1634" s="4" t="s">
        <v>263</v>
      </c>
      <c r="G1634" s="4" t="s">
        <v>5422</v>
      </c>
      <c r="H1634" s="4">
        <v>1</v>
      </c>
      <c r="I1634" s="4" t="s">
        <v>10</v>
      </c>
      <c r="J1634" s="4" t="s">
        <v>3</v>
      </c>
      <c r="K1634" s="4" t="s">
        <v>4308</v>
      </c>
      <c r="L1634" s="4" t="s">
        <v>5070</v>
      </c>
      <c r="M1634" s="4" t="s">
        <v>27196</v>
      </c>
      <c r="N1634" t="s">
        <v>11113</v>
      </c>
    </row>
    <row r="1635" spans="1:14">
      <c r="A1635" s="4" t="s">
        <v>27197</v>
      </c>
      <c r="B1635" s="4" t="s">
        <v>27198</v>
      </c>
      <c r="C1635" s="4" t="s">
        <v>51</v>
      </c>
      <c r="D1635" t="str">
        <f>VLOOKUP(C1635,'Ref-Item'!A:B,2,0)</f>
        <v>DC31-0501</v>
      </c>
      <c r="E1635" s="4" t="s">
        <v>50</v>
      </c>
      <c r="F1635" s="4" t="s">
        <v>50</v>
      </c>
      <c r="G1635" s="4" t="s">
        <v>5131</v>
      </c>
      <c r="H1635" s="4">
        <v>1</v>
      </c>
      <c r="I1635" s="4" t="s">
        <v>69</v>
      </c>
      <c r="J1635" s="4" t="s">
        <v>8</v>
      </c>
      <c r="K1635" s="4" t="s">
        <v>18</v>
      </c>
      <c r="L1635" s="4" t="s">
        <v>4266</v>
      </c>
      <c r="M1635" s="4" t="s">
        <v>27199</v>
      </c>
    </row>
    <row r="1636" spans="1:14">
      <c r="A1636" s="4" t="s">
        <v>27201</v>
      </c>
      <c r="B1636" s="4" t="s">
        <v>27202</v>
      </c>
      <c r="C1636" s="4" t="s">
        <v>327</v>
      </c>
      <c r="D1636" t="str">
        <f>VLOOKUP(C1636,'Ref-Item'!A:B,2,0)</f>
        <v>COD10-0071</v>
      </c>
      <c r="E1636" s="4" t="s">
        <v>326</v>
      </c>
      <c r="F1636" s="4" t="s">
        <v>326</v>
      </c>
      <c r="G1636" s="4" t="s">
        <v>5075</v>
      </c>
      <c r="H1636" s="4">
        <v>1</v>
      </c>
      <c r="I1636" s="4" t="s">
        <v>26873</v>
      </c>
      <c r="J1636" s="4" t="s">
        <v>8</v>
      </c>
      <c r="K1636" s="4" t="s">
        <v>4295</v>
      </c>
      <c r="L1636" s="4" t="s">
        <v>4266</v>
      </c>
      <c r="M1636" s="4" t="s">
        <v>27203</v>
      </c>
      <c r="N1636" t="s">
        <v>5899</v>
      </c>
    </row>
    <row r="1637" spans="1:14">
      <c r="A1637" s="4" t="s">
        <v>27204</v>
      </c>
      <c r="B1637" s="4" t="s">
        <v>27205</v>
      </c>
      <c r="C1637" s="4" t="s">
        <v>1975</v>
      </c>
      <c r="D1637" t="str">
        <f>VLOOKUP(C1637,'Ref-Item'!A:B,2,0)</f>
        <v>DC55-0072A</v>
      </c>
      <c r="E1637" s="4" t="s">
        <v>175</v>
      </c>
      <c r="F1637" s="4" t="s">
        <v>175</v>
      </c>
      <c r="G1637" s="4" t="s">
        <v>177</v>
      </c>
      <c r="H1637" s="4">
        <v>1</v>
      </c>
      <c r="I1637" s="4" t="s">
        <v>27</v>
      </c>
      <c r="J1637" s="4" t="s">
        <v>18</v>
      </c>
      <c r="K1637" s="4" t="s">
        <v>4271</v>
      </c>
      <c r="L1637" s="4" t="s">
        <v>4266</v>
      </c>
      <c r="M1637" s="4" t="s">
        <v>27206</v>
      </c>
      <c r="N1637" t="s">
        <v>4314</v>
      </c>
    </row>
    <row r="1638" spans="1:14">
      <c r="A1638" s="4" t="s">
        <v>27208</v>
      </c>
      <c r="B1638" s="4" t="s">
        <v>27209</v>
      </c>
      <c r="C1638" s="4" t="s">
        <v>2544</v>
      </c>
      <c r="D1638" t="str">
        <f>VLOOKUP(C1638,'Ref-Item'!A:B,2,0)</f>
        <v>DC54-0330A</v>
      </c>
      <c r="E1638" s="4" t="s">
        <v>435</v>
      </c>
      <c r="F1638" s="4" t="s">
        <v>435</v>
      </c>
      <c r="G1638" s="4" t="s">
        <v>14689</v>
      </c>
      <c r="H1638" s="4">
        <v>1</v>
      </c>
      <c r="I1638" s="4" t="s">
        <v>23510</v>
      </c>
      <c r="J1638" s="4" t="s">
        <v>8</v>
      </c>
      <c r="K1638" s="4" t="s">
        <v>4295</v>
      </c>
      <c r="L1638" s="4" t="s">
        <v>4266</v>
      </c>
      <c r="M1638" s="4" t="s">
        <v>27210</v>
      </c>
    </row>
    <row r="1639" spans="1:14">
      <c r="A1639" s="4" t="s">
        <v>27211</v>
      </c>
      <c r="B1639" s="4" t="s">
        <v>27212</v>
      </c>
      <c r="C1639" s="4" t="s">
        <v>4402</v>
      </c>
      <c r="D1639" t="str">
        <f>VLOOKUP(C1639,'Ref-Item'!A:B,2,0)</f>
        <v>HD12-0087</v>
      </c>
      <c r="E1639" s="4" t="s">
        <v>4403</v>
      </c>
      <c r="F1639" s="4" t="s">
        <v>4403</v>
      </c>
      <c r="G1639" s="4" t="s">
        <v>5437</v>
      </c>
      <c r="H1639" s="4">
        <v>1</v>
      </c>
      <c r="I1639" s="4" t="s">
        <v>347</v>
      </c>
      <c r="J1639" s="4" t="s">
        <v>8</v>
      </c>
      <c r="K1639" s="4" t="s">
        <v>4268</v>
      </c>
      <c r="L1639" s="4" t="s">
        <v>4266</v>
      </c>
      <c r="M1639" s="4" t="s">
        <v>27213</v>
      </c>
    </row>
    <row r="1640" spans="1:14">
      <c r="A1640" s="4" t="s">
        <v>27215</v>
      </c>
      <c r="B1640" s="4" t="s">
        <v>27216</v>
      </c>
      <c r="C1640" s="4" t="s">
        <v>3013</v>
      </c>
      <c r="D1640" t="str">
        <f>VLOOKUP(C1640,'Ref-Item'!A:B,2,0)</f>
        <v>AMFBA10-0489A</v>
      </c>
      <c r="E1640" s="4" t="s">
        <v>74</v>
      </c>
      <c r="F1640" s="4" t="s">
        <v>74</v>
      </c>
      <c r="G1640" s="4" t="s">
        <v>5179</v>
      </c>
      <c r="H1640" s="4">
        <v>1</v>
      </c>
      <c r="I1640" s="4" t="s">
        <v>42</v>
      </c>
      <c r="J1640" s="4" t="s">
        <v>3</v>
      </c>
      <c r="K1640" s="4" t="s">
        <v>4268</v>
      </c>
      <c r="L1640" s="4" t="s">
        <v>5070</v>
      </c>
      <c r="M1640" s="4" t="s">
        <v>27217</v>
      </c>
      <c r="N1640" t="s">
        <v>11131</v>
      </c>
    </row>
    <row r="1641" spans="1:14">
      <c r="A1641" s="4" t="s">
        <v>27218</v>
      </c>
      <c r="B1641" s="4" t="s">
        <v>27219</v>
      </c>
      <c r="C1641" s="4" t="s">
        <v>4641</v>
      </c>
      <c r="D1641" t="str">
        <f>VLOOKUP(C1641,'Ref-Item'!A:B,2,0)</f>
        <v>HD50-0089</v>
      </c>
      <c r="E1641" s="4" t="s">
        <v>4642</v>
      </c>
      <c r="F1641" s="4" t="s">
        <v>4642</v>
      </c>
      <c r="G1641" s="4" t="s">
        <v>5362</v>
      </c>
      <c r="H1641" s="4">
        <v>1</v>
      </c>
      <c r="I1641" s="4" t="s">
        <v>27</v>
      </c>
      <c r="J1641" s="4" t="s">
        <v>4272</v>
      </c>
      <c r="K1641" s="4" t="s">
        <v>4522</v>
      </c>
      <c r="L1641" s="4" t="s">
        <v>4286</v>
      </c>
      <c r="M1641" s="4" t="s">
        <v>27220</v>
      </c>
      <c r="N1641" t="s">
        <v>4322</v>
      </c>
    </row>
    <row r="1642" spans="1:14">
      <c r="A1642" s="4" t="s">
        <v>27221</v>
      </c>
      <c r="B1642" s="4" t="s">
        <v>27222</v>
      </c>
      <c r="C1642" s="4" t="s">
        <v>4407</v>
      </c>
      <c r="D1642" t="str">
        <f>VLOOKUP(C1642,'Ref-Item'!A:B,2,0)</f>
        <v>DL63PC6183US-LG</v>
      </c>
      <c r="E1642" s="4" t="s">
        <v>4408</v>
      </c>
      <c r="F1642" s="4" t="s">
        <v>4408</v>
      </c>
      <c r="G1642" s="4" t="s">
        <v>7202</v>
      </c>
      <c r="H1642" s="4">
        <v>1</v>
      </c>
      <c r="I1642" s="4" t="s">
        <v>42</v>
      </c>
      <c r="J1642" s="4" t="s">
        <v>4272</v>
      </c>
      <c r="K1642" s="4" t="s">
        <v>4267</v>
      </c>
      <c r="L1642" s="4" t="s">
        <v>4286</v>
      </c>
      <c r="M1642" s="4" t="s">
        <v>27223</v>
      </c>
    </row>
    <row r="1643" spans="1:14">
      <c r="A1643" s="4" t="s">
        <v>27224</v>
      </c>
      <c r="B1643" s="4" t="s">
        <v>27225</v>
      </c>
      <c r="C1643" s="4" t="s">
        <v>4407</v>
      </c>
      <c r="D1643" t="str">
        <f>VLOOKUP(C1643,'Ref-Item'!A:B,2,0)</f>
        <v>DL63PC6183US-LG</v>
      </c>
      <c r="E1643" s="4" t="s">
        <v>4408</v>
      </c>
      <c r="F1643" s="4" t="s">
        <v>4408</v>
      </c>
      <c r="G1643" s="4" t="s">
        <v>7202</v>
      </c>
      <c r="H1643" s="4">
        <v>1</v>
      </c>
      <c r="I1643" s="4" t="s">
        <v>2</v>
      </c>
      <c r="J1643" s="4" t="s">
        <v>3</v>
      </c>
      <c r="K1643" s="4" t="s">
        <v>4287</v>
      </c>
      <c r="L1643" s="4" t="s">
        <v>5070</v>
      </c>
      <c r="M1643" s="4" t="s">
        <v>27226</v>
      </c>
      <c r="N1643" t="s">
        <v>5856</v>
      </c>
    </row>
    <row r="1644" spans="1:14">
      <c r="A1644" s="4" t="s">
        <v>27227</v>
      </c>
      <c r="B1644" s="4" t="s">
        <v>27228</v>
      </c>
      <c r="C1644" s="4" t="s">
        <v>148</v>
      </c>
      <c r="D1644" t="str">
        <f>VLOOKUP(C1644,'Ref-Item'!A:B,2,0)</f>
        <v>DC31-0507</v>
      </c>
      <c r="E1644" s="4" t="s">
        <v>147</v>
      </c>
      <c r="F1644" s="4" t="s">
        <v>147</v>
      </c>
      <c r="G1644" s="4" t="s">
        <v>149</v>
      </c>
      <c r="H1644" s="4">
        <v>1</v>
      </c>
      <c r="I1644" s="4" t="s">
        <v>69</v>
      </c>
      <c r="J1644" s="4" t="s">
        <v>4272</v>
      </c>
      <c r="K1644" s="4" t="s">
        <v>4268</v>
      </c>
      <c r="L1644" s="4" t="s">
        <v>4286</v>
      </c>
      <c r="M1644" s="4" t="s">
        <v>27229</v>
      </c>
    </row>
    <row r="1645" spans="1:14">
      <c r="A1645" s="4" t="s">
        <v>27230</v>
      </c>
      <c r="B1645" s="4" t="s">
        <v>27231</v>
      </c>
      <c r="C1645" s="4" t="s">
        <v>1944</v>
      </c>
      <c r="D1645" t="str">
        <f>VLOOKUP(C1645,'Ref-Item'!A:B,2,0)</f>
        <v>DC54-0095A</v>
      </c>
      <c r="E1645" s="4" t="s">
        <v>243</v>
      </c>
      <c r="F1645" s="4" t="s">
        <v>243</v>
      </c>
      <c r="G1645" s="4" t="s">
        <v>5147</v>
      </c>
      <c r="H1645" s="4">
        <v>1</v>
      </c>
      <c r="I1645" s="4" t="s">
        <v>37</v>
      </c>
      <c r="J1645" s="4" t="s">
        <v>3</v>
      </c>
      <c r="K1645" s="4" t="s">
        <v>18</v>
      </c>
      <c r="L1645" s="4" t="s">
        <v>5070</v>
      </c>
      <c r="M1645" s="4" t="s">
        <v>27232</v>
      </c>
    </row>
    <row r="1646" spans="1:14">
      <c r="A1646" s="4" t="s">
        <v>27233</v>
      </c>
      <c r="B1646" s="4" t="s">
        <v>27234</v>
      </c>
      <c r="C1646" s="4" t="s">
        <v>2368</v>
      </c>
      <c r="D1646" t="str">
        <f>VLOOKUP(C1646,'Ref-Item'!A:B,2,0)</f>
        <v>DC50-0205</v>
      </c>
      <c r="E1646" s="4" t="s">
        <v>27235</v>
      </c>
      <c r="F1646" s="4" t="s">
        <v>27235</v>
      </c>
      <c r="G1646" s="4" t="s">
        <v>27236</v>
      </c>
      <c r="H1646" s="4">
        <v>1</v>
      </c>
      <c r="I1646" s="4" t="s">
        <v>37</v>
      </c>
      <c r="J1646" s="4" t="s">
        <v>3</v>
      </c>
      <c r="K1646" s="4" t="s">
        <v>4268</v>
      </c>
      <c r="L1646" s="4" t="s">
        <v>5070</v>
      </c>
      <c r="M1646" s="4" t="s">
        <v>27237</v>
      </c>
      <c r="N1646" t="s">
        <v>11150</v>
      </c>
    </row>
    <row r="1647" spans="1:14">
      <c r="A1647" s="4" t="s">
        <v>27238</v>
      </c>
      <c r="B1647" s="4" t="s">
        <v>27239</v>
      </c>
      <c r="C1647" s="4" t="s">
        <v>1974</v>
      </c>
      <c r="D1647" t="str">
        <f>VLOOKUP(C1647,'Ref-Item'!A:B,2,0)</f>
        <v>DC55-0071A</v>
      </c>
      <c r="E1647" s="4" t="s">
        <v>185</v>
      </c>
      <c r="F1647" s="4" t="s">
        <v>185</v>
      </c>
      <c r="G1647" s="4" t="s">
        <v>5082</v>
      </c>
      <c r="H1647" s="4">
        <v>1</v>
      </c>
      <c r="I1647" s="4" t="s">
        <v>2</v>
      </c>
      <c r="J1647" s="4" t="s">
        <v>18</v>
      </c>
      <c r="K1647" s="4" t="s">
        <v>18</v>
      </c>
      <c r="L1647" s="4" t="s">
        <v>4266</v>
      </c>
      <c r="M1647" s="4" t="s">
        <v>27240</v>
      </c>
    </row>
    <row r="1648" spans="1:14">
      <c r="A1648" s="4" t="s">
        <v>27241</v>
      </c>
      <c r="B1648" s="4" t="s">
        <v>27242</v>
      </c>
      <c r="C1648" s="4" t="s">
        <v>4423</v>
      </c>
      <c r="D1648" t="str">
        <f>VLOOKUP(C1648,'Ref-Item'!A:B,2,0)</f>
        <v>HD12-0086</v>
      </c>
      <c r="E1648" s="4" t="s">
        <v>4424</v>
      </c>
      <c r="F1648" s="4" t="s">
        <v>4424</v>
      </c>
      <c r="G1648" s="4" t="s">
        <v>5151</v>
      </c>
      <c r="H1648" s="4">
        <v>1</v>
      </c>
      <c r="I1648" s="4" t="s">
        <v>37</v>
      </c>
      <c r="J1648" s="4" t="s">
        <v>3</v>
      </c>
      <c r="K1648" s="4" t="s">
        <v>4268</v>
      </c>
      <c r="L1648" s="4" t="s">
        <v>5070</v>
      </c>
      <c r="M1648" s="4" t="s">
        <v>27243</v>
      </c>
    </row>
    <row r="1649" spans="1:14">
      <c r="A1649" s="4" t="s">
        <v>27244</v>
      </c>
      <c r="B1649" s="4" t="s">
        <v>27245</v>
      </c>
      <c r="C1649" s="4" t="s">
        <v>583</v>
      </c>
      <c r="D1649" t="str">
        <f>VLOOKUP(C1649,'Ref-Item'!A:B,2,0)</f>
        <v>DC31-0538</v>
      </c>
      <c r="E1649" s="4" t="s">
        <v>582</v>
      </c>
      <c r="F1649" s="4" t="s">
        <v>582</v>
      </c>
      <c r="G1649" s="4" t="s">
        <v>584</v>
      </c>
      <c r="H1649" s="4">
        <v>1</v>
      </c>
      <c r="I1649" s="4" t="s">
        <v>90</v>
      </c>
      <c r="J1649" s="4" t="s">
        <v>3</v>
      </c>
      <c r="K1649" s="4" t="s">
        <v>4268</v>
      </c>
      <c r="L1649" s="4" t="s">
        <v>5070</v>
      </c>
      <c r="M1649" s="4" t="s">
        <v>27246</v>
      </c>
    </row>
    <row r="1650" spans="1:14">
      <c r="A1650" s="4" t="s">
        <v>27247</v>
      </c>
      <c r="B1650" s="4" t="s">
        <v>27248</v>
      </c>
      <c r="C1650" s="4" t="s">
        <v>3013</v>
      </c>
      <c r="D1650" t="str">
        <f>VLOOKUP(C1650,'Ref-Item'!A:B,2,0)</f>
        <v>AMFBA10-0489A</v>
      </c>
      <c r="E1650" s="4" t="s">
        <v>74</v>
      </c>
      <c r="F1650" s="4" t="s">
        <v>74</v>
      </c>
      <c r="G1650" s="4" t="s">
        <v>5179</v>
      </c>
      <c r="H1650" s="4">
        <v>1</v>
      </c>
      <c r="I1650" s="4" t="s">
        <v>37</v>
      </c>
      <c r="J1650" s="4" t="s">
        <v>3</v>
      </c>
      <c r="K1650" s="4" t="s">
        <v>4268</v>
      </c>
      <c r="L1650" s="4" t="s">
        <v>5070</v>
      </c>
      <c r="M1650" s="4" t="s">
        <v>27249</v>
      </c>
      <c r="N1650" t="s">
        <v>11163</v>
      </c>
    </row>
    <row r="1651" spans="1:14">
      <c r="A1651" s="4" t="s">
        <v>27250</v>
      </c>
      <c r="B1651" s="4" t="s">
        <v>27251</v>
      </c>
      <c r="C1651" s="4" t="s">
        <v>5448</v>
      </c>
      <c r="D1651" t="str">
        <f>VLOOKUP(C1651,'Ref-Item'!A:B,2,0)</f>
        <v>DOC12-0668</v>
      </c>
      <c r="E1651" s="4" t="s">
        <v>5449</v>
      </c>
      <c r="F1651" s="4" t="s">
        <v>5449</v>
      </c>
      <c r="G1651" s="4" t="s">
        <v>5450</v>
      </c>
      <c r="H1651" s="4">
        <v>1</v>
      </c>
      <c r="I1651" s="4" t="s">
        <v>2</v>
      </c>
      <c r="J1651" s="4" t="s">
        <v>4288</v>
      </c>
      <c r="K1651" s="4" t="s">
        <v>4270</v>
      </c>
      <c r="L1651" s="4" t="s">
        <v>4286</v>
      </c>
      <c r="M1651" s="4" t="s">
        <v>27252</v>
      </c>
    </row>
    <row r="1652" spans="1:14">
      <c r="A1652" s="4" t="s">
        <v>27253</v>
      </c>
      <c r="B1652" s="4" t="s">
        <v>27254</v>
      </c>
      <c r="C1652" s="4" t="s">
        <v>272</v>
      </c>
      <c r="D1652" t="str">
        <f>VLOOKUP(C1652,'Ref-Item'!A:B,2,0)</f>
        <v>AMFBA10-0480</v>
      </c>
      <c r="E1652" s="4" t="s">
        <v>271</v>
      </c>
      <c r="F1652" s="4" t="s">
        <v>271</v>
      </c>
      <c r="G1652" s="4" t="s">
        <v>4427</v>
      </c>
      <c r="H1652" s="4">
        <v>1</v>
      </c>
      <c r="I1652" s="4" t="s">
        <v>55</v>
      </c>
      <c r="J1652" s="4" t="s">
        <v>8</v>
      </c>
      <c r="K1652" s="4" t="s">
        <v>4267</v>
      </c>
      <c r="L1652" s="4" t="s">
        <v>4266</v>
      </c>
      <c r="M1652" s="4" t="s">
        <v>27255</v>
      </c>
      <c r="N1652" t="s">
        <v>11170</v>
      </c>
    </row>
    <row r="1653" spans="1:14">
      <c r="A1653" s="4" t="s">
        <v>27257</v>
      </c>
      <c r="B1653" s="4" t="s">
        <v>27258</v>
      </c>
      <c r="C1653" s="4" t="s">
        <v>2892</v>
      </c>
      <c r="D1653" t="str">
        <f>VLOOKUP(C1653,'Ref-Item'!A:B,2,0)</f>
        <v>AMFBA20-0163A</v>
      </c>
      <c r="E1653" s="4" t="s">
        <v>119</v>
      </c>
      <c r="F1653" s="4" t="s">
        <v>119</v>
      </c>
      <c r="G1653" s="4" t="s">
        <v>5530</v>
      </c>
      <c r="H1653" s="4">
        <v>1</v>
      </c>
      <c r="I1653" s="4" t="s">
        <v>42</v>
      </c>
      <c r="J1653" s="4" t="s">
        <v>3</v>
      </c>
      <c r="K1653" s="4" t="s">
        <v>4271</v>
      </c>
      <c r="L1653" s="4" t="s">
        <v>5070</v>
      </c>
      <c r="M1653" s="4" t="s">
        <v>27259</v>
      </c>
      <c r="N1653" t="s">
        <v>11170</v>
      </c>
    </row>
    <row r="1654" spans="1:14">
      <c r="A1654" s="4" t="s">
        <v>27260</v>
      </c>
      <c r="B1654" s="4" t="s">
        <v>27258</v>
      </c>
      <c r="C1654" s="4" t="s">
        <v>2898</v>
      </c>
      <c r="D1654" t="str">
        <f>VLOOKUP(C1654,'Ref-Item'!A:B,2,0)</f>
        <v>AMFBA20-0169A</v>
      </c>
      <c r="E1654" s="4" t="s">
        <v>251</v>
      </c>
      <c r="F1654" s="4" t="s">
        <v>251</v>
      </c>
      <c r="G1654" s="4" t="s">
        <v>5394</v>
      </c>
      <c r="H1654" s="4">
        <v>1</v>
      </c>
      <c r="I1654" s="4" t="s">
        <v>42</v>
      </c>
      <c r="J1654" s="4" t="s">
        <v>8</v>
      </c>
      <c r="K1654" s="4" t="s">
        <v>4271</v>
      </c>
      <c r="L1654" s="4" t="s">
        <v>4266</v>
      </c>
      <c r="M1654" s="4" t="s">
        <v>27261</v>
      </c>
      <c r="N1654" t="s">
        <v>11170</v>
      </c>
    </row>
    <row r="1655" spans="1:14">
      <c r="A1655" s="4" t="s">
        <v>27262</v>
      </c>
      <c r="B1655" s="4" t="s">
        <v>27263</v>
      </c>
      <c r="C1655" s="4" t="s">
        <v>5418</v>
      </c>
      <c r="D1655" t="str">
        <f>VLOOKUP(C1655,'Ref-Item'!A:B,2,0)</f>
        <v>DOC10-0666</v>
      </c>
      <c r="E1655" s="4" t="s">
        <v>5419</v>
      </c>
      <c r="F1655" s="4" t="s">
        <v>5419</v>
      </c>
      <c r="G1655" s="4" t="s">
        <v>24517</v>
      </c>
      <c r="H1655" s="4">
        <v>1</v>
      </c>
      <c r="I1655" s="4" t="s">
        <v>69</v>
      </c>
      <c r="J1655" s="4" t="s">
        <v>3</v>
      </c>
      <c r="K1655" s="4" t="s">
        <v>4308</v>
      </c>
      <c r="L1655" s="4" t="s">
        <v>5070</v>
      </c>
      <c r="M1655" s="4" t="s">
        <v>27264</v>
      </c>
    </row>
    <row r="1656" spans="1:14">
      <c r="A1656" s="4" t="s">
        <v>27265</v>
      </c>
      <c r="B1656" s="4" t="s">
        <v>27266</v>
      </c>
      <c r="C1656" s="4" t="s">
        <v>3013</v>
      </c>
      <c r="D1656" t="str">
        <f>VLOOKUP(C1656,'Ref-Item'!A:B,2,0)</f>
        <v>AMFBA10-0489A</v>
      </c>
      <c r="E1656" s="4" t="s">
        <v>74</v>
      </c>
      <c r="F1656" s="4" t="s">
        <v>74</v>
      </c>
      <c r="G1656" s="4" t="s">
        <v>5179</v>
      </c>
      <c r="H1656" s="4">
        <v>1</v>
      </c>
      <c r="I1656" s="4" t="s">
        <v>42</v>
      </c>
      <c r="J1656" s="4" t="s">
        <v>3</v>
      </c>
      <c r="K1656" s="4" t="s">
        <v>4267</v>
      </c>
      <c r="L1656" s="4" t="s">
        <v>5070</v>
      </c>
      <c r="M1656" s="4" t="s">
        <v>27267</v>
      </c>
    </row>
    <row r="1657" spans="1:14">
      <c r="A1657" s="4" t="s">
        <v>27268</v>
      </c>
      <c r="B1657" s="4" t="s">
        <v>27269</v>
      </c>
      <c r="C1657" s="4" t="s">
        <v>583</v>
      </c>
      <c r="D1657" t="str">
        <f>VLOOKUP(C1657,'Ref-Item'!A:B,2,0)</f>
        <v>DC31-0538</v>
      </c>
      <c r="E1657" s="4" t="s">
        <v>582</v>
      </c>
      <c r="F1657" s="4" t="s">
        <v>582</v>
      </c>
      <c r="G1657" s="4" t="s">
        <v>584</v>
      </c>
      <c r="H1657" s="4">
        <v>1</v>
      </c>
      <c r="I1657" s="4" t="s">
        <v>37</v>
      </c>
      <c r="J1657" s="4" t="s">
        <v>3</v>
      </c>
      <c r="K1657" s="4" t="s">
        <v>18</v>
      </c>
      <c r="L1657" s="4" t="s">
        <v>5070</v>
      </c>
      <c r="M1657" s="4" t="s">
        <v>27270</v>
      </c>
    </row>
    <row r="1658" spans="1:14">
      <c r="A1658" s="4" t="s">
        <v>27271</v>
      </c>
      <c r="B1658" s="4" t="s">
        <v>27272</v>
      </c>
      <c r="C1658" s="4" t="s">
        <v>5027</v>
      </c>
      <c r="D1658" t="str">
        <f>VLOOKUP(C1658,'Ref-Item'!A:B,2,0)</f>
        <v>COD12-0162</v>
      </c>
      <c r="E1658" s="4" t="s">
        <v>5121</v>
      </c>
      <c r="F1658" s="4" t="s">
        <v>5121</v>
      </c>
      <c r="G1658" s="4" t="s">
        <v>5122</v>
      </c>
      <c r="H1658" s="4">
        <v>1</v>
      </c>
      <c r="I1658" s="4" t="s">
        <v>69</v>
      </c>
      <c r="J1658" s="4" t="s">
        <v>8</v>
      </c>
      <c r="K1658" s="4" t="s">
        <v>4271</v>
      </c>
      <c r="L1658" s="4" t="s">
        <v>4266</v>
      </c>
      <c r="M1658" s="4" t="s">
        <v>27273</v>
      </c>
      <c r="N1658" t="s">
        <v>11185</v>
      </c>
    </row>
    <row r="1659" spans="1:14">
      <c r="A1659" s="4" t="s">
        <v>27275</v>
      </c>
      <c r="B1659" s="4" t="s">
        <v>27276</v>
      </c>
      <c r="C1659" s="4" t="s">
        <v>140</v>
      </c>
      <c r="D1659" t="str">
        <f>VLOOKUP(C1659,'Ref-Item'!A:B,2,0)</f>
        <v>COD31-0014</v>
      </c>
      <c r="E1659" s="4" t="s">
        <v>139</v>
      </c>
      <c r="F1659" s="4" t="s">
        <v>139</v>
      </c>
      <c r="G1659" s="4" t="s">
        <v>5255</v>
      </c>
      <c r="H1659" s="4">
        <v>1</v>
      </c>
      <c r="I1659" s="4" t="s">
        <v>69</v>
      </c>
      <c r="J1659" s="4" t="s">
        <v>3</v>
      </c>
      <c r="K1659" s="4" t="s">
        <v>4287</v>
      </c>
      <c r="L1659" s="4" t="s">
        <v>5070</v>
      </c>
      <c r="M1659" s="4" t="s">
        <v>27277</v>
      </c>
      <c r="N1659" t="s">
        <v>4336</v>
      </c>
    </row>
    <row r="1660" spans="1:14">
      <c r="A1660" s="4" t="s">
        <v>27278</v>
      </c>
      <c r="B1660" s="4" t="s">
        <v>27279</v>
      </c>
      <c r="C1660" s="4" t="s">
        <v>1</v>
      </c>
      <c r="D1660" t="str">
        <f>VLOOKUP(C1660,'Ref-Item'!A:B,2,0)</f>
        <v>COD31-0092</v>
      </c>
      <c r="E1660" s="4" t="s">
        <v>0</v>
      </c>
      <c r="F1660" s="4" t="s">
        <v>0</v>
      </c>
      <c r="G1660" s="4" t="s">
        <v>6239</v>
      </c>
      <c r="H1660" s="4">
        <v>1</v>
      </c>
      <c r="I1660" s="4" t="s">
        <v>5270</v>
      </c>
      <c r="J1660" s="4" t="s">
        <v>8</v>
      </c>
      <c r="K1660" s="4" t="s">
        <v>4308</v>
      </c>
      <c r="L1660" s="4" t="s">
        <v>4266</v>
      </c>
      <c r="M1660" s="4" t="s">
        <v>27280</v>
      </c>
      <c r="N1660" t="s">
        <v>11192</v>
      </c>
    </row>
    <row r="1661" spans="1:14">
      <c r="A1661" s="4" t="s">
        <v>27278</v>
      </c>
      <c r="B1661" s="4" t="s">
        <v>27279</v>
      </c>
      <c r="C1661" s="4" t="s">
        <v>1</v>
      </c>
      <c r="D1661" t="str">
        <f>VLOOKUP(C1661,'Ref-Item'!A:B,2,0)</f>
        <v>COD31-0092</v>
      </c>
      <c r="E1661" s="4" t="s">
        <v>0</v>
      </c>
      <c r="F1661" s="4" t="s">
        <v>0</v>
      </c>
      <c r="G1661" s="4" t="s">
        <v>6239</v>
      </c>
      <c r="H1661" s="4">
        <v>1</v>
      </c>
      <c r="I1661" s="4" t="s">
        <v>5270</v>
      </c>
      <c r="J1661" s="4" t="s">
        <v>8</v>
      </c>
      <c r="K1661" s="4" t="s">
        <v>4308</v>
      </c>
      <c r="L1661" s="4" t="s">
        <v>4266</v>
      </c>
      <c r="M1661" s="4" t="s">
        <v>27282</v>
      </c>
    </row>
    <row r="1662" spans="1:14">
      <c r="A1662" s="4" t="s">
        <v>27283</v>
      </c>
      <c r="B1662" s="4" t="s">
        <v>27284</v>
      </c>
      <c r="C1662" s="4" t="s">
        <v>5</v>
      </c>
      <c r="D1662" t="str">
        <f>VLOOKUP(C1662,'Ref-Item'!A:B,2,0)</f>
        <v>COD31-0089</v>
      </c>
      <c r="E1662" s="4" t="s">
        <v>4</v>
      </c>
      <c r="F1662" s="4" t="s">
        <v>4</v>
      </c>
      <c r="G1662" s="4" t="s">
        <v>5134</v>
      </c>
      <c r="H1662" s="4">
        <v>1</v>
      </c>
      <c r="I1662" s="4" t="s">
        <v>27</v>
      </c>
      <c r="J1662" s="4" t="s">
        <v>3</v>
      </c>
      <c r="K1662" s="4" t="s">
        <v>4271</v>
      </c>
      <c r="L1662" s="4" t="s">
        <v>5070</v>
      </c>
      <c r="M1662" s="4" t="s">
        <v>27285</v>
      </c>
      <c r="N1662" t="s">
        <v>11199</v>
      </c>
    </row>
    <row r="1663" spans="1:14">
      <c r="A1663" s="4" t="s">
        <v>27286</v>
      </c>
      <c r="B1663" s="4" t="s">
        <v>27287</v>
      </c>
      <c r="C1663" s="4" t="s">
        <v>4710</v>
      </c>
      <c r="D1663" t="str">
        <f>VLOOKUP(C1663,'Ref-Item'!A:B,2,0)</f>
        <v>AMFBA54-0113A</v>
      </c>
      <c r="E1663" s="4" t="s">
        <v>4569</v>
      </c>
      <c r="F1663" s="4" t="s">
        <v>4569</v>
      </c>
      <c r="G1663" s="4" t="s">
        <v>5209</v>
      </c>
      <c r="H1663" s="4">
        <v>1</v>
      </c>
      <c r="I1663" s="4" t="s">
        <v>2</v>
      </c>
      <c r="J1663" s="4" t="s">
        <v>3</v>
      </c>
      <c r="K1663" s="4" t="s">
        <v>18</v>
      </c>
      <c r="L1663" s="4" t="s">
        <v>5070</v>
      </c>
      <c r="M1663" s="4" t="s">
        <v>27288</v>
      </c>
    </row>
    <row r="1664" spans="1:14">
      <c r="A1664" s="4" t="s">
        <v>27289</v>
      </c>
      <c r="B1664" s="4" t="s">
        <v>27290</v>
      </c>
      <c r="C1664" s="4" t="s">
        <v>2356</v>
      </c>
      <c r="D1664" t="str">
        <f>VLOOKUP(C1664,'Ref-Item'!A:B,2,0)</f>
        <v>DC50-0212A</v>
      </c>
      <c r="E1664" s="4" t="s">
        <v>4442</v>
      </c>
      <c r="F1664" s="4" t="s">
        <v>4442</v>
      </c>
      <c r="G1664" s="4" t="s">
        <v>5763</v>
      </c>
      <c r="H1664" s="4">
        <v>1</v>
      </c>
      <c r="I1664" s="4" t="s">
        <v>5270</v>
      </c>
      <c r="J1664" s="4" t="s">
        <v>3</v>
      </c>
      <c r="K1664" s="4" t="s">
        <v>4271</v>
      </c>
      <c r="L1664" s="4" t="s">
        <v>4266</v>
      </c>
      <c r="M1664" s="4" t="s">
        <v>27291</v>
      </c>
      <c r="N1664" t="s">
        <v>11206</v>
      </c>
    </row>
    <row r="1665" spans="1:14">
      <c r="A1665" s="4" t="s">
        <v>27292</v>
      </c>
      <c r="B1665" s="4" t="s">
        <v>27293</v>
      </c>
      <c r="C1665" s="4" t="s">
        <v>3014</v>
      </c>
      <c r="D1665" t="str">
        <f>VLOOKUP(C1665,'Ref-Item'!A:B,2,0)</f>
        <v>AMFBA10-0488A</v>
      </c>
      <c r="E1665" s="4" t="s">
        <v>71</v>
      </c>
      <c r="F1665" s="4" t="s">
        <v>71</v>
      </c>
      <c r="G1665" s="4" t="s">
        <v>5212</v>
      </c>
      <c r="H1665" s="4">
        <v>1</v>
      </c>
      <c r="I1665" s="4" t="s">
        <v>69</v>
      </c>
      <c r="J1665" s="4" t="s">
        <v>3</v>
      </c>
      <c r="K1665" s="4" t="s">
        <v>4270</v>
      </c>
      <c r="L1665" s="4" t="s">
        <v>5070</v>
      </c>
      <c r="M1665" s="4" t="s">
        <v>27294</v>
      </c>
    </row>
    <row r="1666" spans="1:14">
      <c r="A1666" s="4" t="s">
        <v>27295</v>
      </c>
      <c r="B1666" s="4" t="s">
        <v>27296</v>
      </c>
      <c r="C1666" s="4" t="s">
        <v>5329</v>
      </c>
      <c r="D1666" t="str">
        <f>VLOOKUP(C1666,'Ref-Item'!A:B,2,0)</f>
        <v>DC51-0552B-1</v>
      </c>
      <c r="E1666" s="4" t="s">
        <v>5330</v>
      </c>
      <c r="F1666" s="4" t="s">
        <v>5330</v>
      </c>
      <c r="G1666" s="4" t="s">
        <v>5331</v>
      </c>
      <c r="H1666" s="4">
        <v>1</v>
      </c>
      <c r="I1666" s="4" t="s">
        <v>4598</v>
      </c>
      <c r="J1666" s="4" t="s">
        <v>3</v>
      </c>
      <c r="K1666" s="4" t="s">
        <v>4522</v>
      </c>
      <c r="L1666" s="4" t="s">
        <v>4266</v>
      </c>
      <c r="M1666" s="4" t="s">
        <v>27297</v>
      </c>
    </row>
    <row r="1667" spans="1:14">
      <c r="A1667" s="4" t="s">
        <v>27298</v>
      </c>
      <c r="B1667" s="4" t="s">
        <v>9529</v>
      </c>
      <c r="C1667" s="4" t="s">
        <v>304</v>
      </c>
      <c r="D1667" t="str">
        <f>VLOOKUP(C1667,'Ref-Item'!A:B,2,0)</f>
        <v>COD31-0076</v>
      </c>
      <c r="E1667" s="4" t="s">
        <v>303</v>
      </c>
      <c r="F1667" s="4" t="s">
        <v>303</v>
      </c>
      <c r="G1667" s="4" t="s">
        <v>5218</v>
      </c>
      <c r="H1667" s="4">
        <v>1</v>
      </c>
      <c r="I1667" s="4" t="s">
        <v>2</v>
      </c>
      <c r="J1667" s="4" t="s">
        <v>3</v>
      </c>
      <c r="K1667" s="4" t="s">
        <v>4268</v>
      </c>
      <c r="L1667" s="4" t="s">
        <v>5070</v>
      </c>
      <c r="M1667" s="4" t="s">
        <v>27299</v>
      </c>
    </row>
    <row r="1668" spans="1:14">
      <c r="A1668" s="4" t="s">
        <v>27300</v>
      </c>
      <c r="B1668" s="4" t="s">
        <v>27301</v>
      </c>
      <c r="C1668" s="4" t="s">
        <v>1938</v>
      </c>
      <c r="D1668" t="str">
        <f>VLOOKUP(C1668,'Ref-Item'!A:B,2,0)</f>
        <v>DC54-0064A</v>
      </c>
      <c r="E1668" s="4" t="s">
        <v>183</v>
      </c>
      <c r="F1668" s="4" t="s">
        <v>183</v>
      </c>
      <c r="G1668" s="4" t="s">
        <v>5623</v>
      </c>
      <c r="H1668" s="4">
        <v>1</v>
      </c>
      <c r="I1668" s="4" t="s">
        <v>12</v>
      </c>
      <c r="J1668" s="4" t="s">
        <v>3</v>
      </c>
      <c r="K1668" s="4" t="s">
        <v>4516</v>
      </c>
      <c r="L1668" s="4" t="s">
        <v>5070</v>
      </c>
      <c r="M1668" s="4" t="s">
        <v>27302</v>
      </c>
      <c r="N1668" t="s">
        <v>11219</v>
      </c>
    </row>
    <row r="1669" spans="1:14">
      <c r="A1669" s="4" t="s">
        <v>27303</v>
      </c>
      <c r="B1669" s="4" t="s">
        <v>27304</v>
      </c>
      <c r="C1669" s="4" t="s">
        <v>272</v>
      </c>
      <c r="D1669" t="str">
        <f>VLOOKUP(C1669,'Ref-Item'!A:B,2,0)</f>
        <v>AMFBA10-0480</v>
      </c>
      <c r="E1669" s="4" t="s">
        <v>271</v>
      </c>
      <c r="F1669" s="4" t="s">
        <v>271</v>
      </c>
      <c r="G1669" s="4" t="s">
        <v>4427</v>
      </c>
      <c r="H1669" s="4">
        <v>1</v>
      </c>
      <c r="I1669" s="4" t="s">
        <v>27</v>
      </c>
      <c r="J1669" s="4" t="s">
        <v>8</v>
      </c>
      <c r="K1669" s="4" t="s">
        <v>4268</v>
      </c>
      <c r="L1669" s="4" t="s">
        <v>4266</v>
      </c>
      <c r="M1669" s="4" t="s">
        <v>27305</v>
      </c>
      <c r="N1669" t="s">
        <v>5156</v>
      </c>
    </row>
    <row r="1670" spans="1:14">
      <c r="A1670" s="4" t="s">
        <v>27306</v>
      </c>
      <c r="B1670" s="4" t="s">
        <v>27307</v>
      </c>
      <c r="C1670" s="4" t="s">
        <v>5677</v>
      </c>
      <c r="D1670" t="str">
        <f>VLOOKUP(C1670,'Ref-Item'!A:B,2,0)</f>
        <v>CZ63DU6224-LG</v>
      </c>
      <c r="E1670" s="4" t="s">
        <v>5678</v>
      </c>
      <c r="F1670" s="4" t="s">
        <v>5678</v>
      </c>
      <c r="G1670" s="4" t="s">
        <v>5679</v>
      </c>
      <c r="H1670" s="4">
        <v>1</v>
      </c>
      <c r="I1670" s="4" t="s">
        <v>12</v>
      </c>
      <c r="J1670" s="4" t="s">
        <v>3</v>
      </c>
      <c r="K1670" s="4" t="s">
        <v>4268</v>
      </c>
      <c r="L1670" s="4" t="s">
        <v>5070</v>
      </c>
      <c r="M1670" s="4" t="s">
        <v>27308</v>
      </c>
      <c r="N1670" t="s">
        <v>11226</v>
      </c>
    </row>
    <row r="1671" spans="1:14">
      <c r="A1671" s="4" t="s">
        <v>27309</v>
      </c>
      <c r="B1671" s="4" t="s">
        <v>27310</v>
      </c>
      <c r="C1671" s="4" t="s">
        <v>228</v>
      </c>
      <c r="D1671" t="str">
        <f>VLOOKUP(C1671,'Ref-Item'!A:B,2,0)</f>
        <v>AMFBA10-0479</v>
      </c>
      <c r="E1671" s="4" t="s">
        <v>227</v>
      </c>
      <c r="F1671" s="4" t="s">
        <v>227</v>
      </c>
      <c r="G1671" s="4" t="s">
        <v>5135</v>
      </c>
      <c r="H1671" s="4">
        <v>1</v>
      </c>
      <c r="I1671" s="4" t="s">
        <v>27</v>
      </c>
      <c r="J1671" s="4" t="s">
        <v>8</v>
      </c>
      <c r="K1671" s="4" t="s">
        <v>4267</v>
      </c>
      <c r="L1671" s="4" t="s">
        <v>4266</v>
      </c>
      <c r="M1671" s="4" t="s">
        <v>27311</v>
      </c>
    </row>
    <row r="1672" spans="1:14">
      <c r="A1672" s="4" t="s">
        <v>27312</v>
      </c>
      <c r="B1672" s="4" t="s">
        <v>27313</v>
      </c>
      <c r="C1672" s="4" t="s">
        <v>1930</v>
      </c>
      <c r="D1672" t="str">
        <f>VLOOKUP(C1672,'Ref-Item'!A:B,2,0)</f>
        <v>DC54-0055A</v>
      </c>
      <c r="E1672" s="4" t="s">
        <v>187</v>
      </c>
      <c r="F1672" s="4" t="s">
        <v>187</v>
      </c>
      <c r="G1672" s="4" t="s">
        <v>189</v>
      </c>
      <c r="H1672" s="4">
        <v>1</v>
      </c>
      <c r="I1672" s="4" t="s">
        <v>69</v>
      </c>
      <c r="J1672" s="4" t="s">
        <v>3</v>
      </c>
      <c r="K1672" s="4" t="s">
        <v>4271</v>
      </c>
      <c r="L1672" s="4" t="s">
        <v>5070</v>
      </c>
      <c r="M1672" s="4" t="s">
        <v>27314</v>
      </c>
      <c r="N1672" t="s">
        <v>4309</v>
      </c>
    </row>
    <row r="1673" spans="1:14">
      <c r="A1673" s="4" t="s">
        <v>27315</v>
      </c>
      <c r="B1673" s="4" t="s">
        <v>27316</v>
      </c>
      <c r="C1673" s="4" t="s">
        <v>5524</v>
      </c>
      <c r="D1673" t="str">
        <f>VLOOKUP(C1673,'Ref-Item'!A:B,2,0)</f>
        <v>DOC10-0657</v>
      </c>
      <c r="E1673" s="4" t="s">
        <v>5525</v>
      </c>
      <c r="F1673" s="4" t="s">
        <v>5525</v>
      </c>
      <c r="G1673" s="4" t="s">
        <v>5816</v>
      </c>
      <c r="H1673" s="4">
        <v>1</v>
      </c>
      <c r="I1673" s="4" t="s">
        <v>10</v>
      </c>
      <c r="J1673" s="4" t="s">
        <v>3</v>
      </c>
      <c r="K1673" s="4" t="s">
        <v>4271</v>
      </c>
      <c r="L1673" s="4" t="s">
        <v>5070</v>
      </c>
      <c r="M1673" s="4" t="s">
        <v>27317</v>
      </c>
    </row>
    <row r="1674" spans="1:14">
      <c r="A1674" s="4" t="s">
        <v>27318</v>
      </c>
      <c r="B1674" s="4" t="s">
        <v>27319</v>
      </c>
      <c r="C1674" s="4" t="s">
        <v>5119</v>
      </c>
      <c r="D1674" t="str">
        <f>VLOOKUP(C1674,'Ref-Item'!A:B,2,0)</f>
        <v>HD10-0056</v>
      </c>
      <c r="E1674" s="4" t="s">
        <v>28</v>
      </c>
      <c r="F1674" s="4" t="s">
        <v>28</v>
      </c>
      <c r="G1674" s="4" t="s">
        <v>9174</v>
      </c>
      <c r="H1674" s="4">
        <v>1</v>
      </c>
      <c r="I1674" s="4" t="s">
        <v>90</v>
      </c>
      <c r="J1674" s="4" t="s">
        <v>3</v>
      </c>
      <c r="K1674" s="4" t="s">
        <v>4268</v>
      </c>
      <c r="L1674" s="4" t="s">
        <v>5070</v>
      </c>
      <c r="M1674" s="4" t="s">
        <v>27320</v>
      </c>
    </row>
    <row r="1675" spans="1:14">
      <c r="A1675" s="4" t="s">
        <v>27321</v>
      </c>
      <c r="B1675" s="4" t="s">
        <v>27322</v>
      </c>
      <c r="C1675" s="4" t="s">
        <v>1320</v>
      </c>
      <c r="D1675" t="str">
        <f>VLOOKUP(C1675,'Ref-Item'!A:B,2,0)</f>
        <v>DC51-0003A</v>
      </c>
      <c r="E1675" s="4" t="s">
        <v>124</v>
      </c>
      <c r="F1675" s="4" t="s">
        <v>124</v>
      </c>
      <c r="G1675" s="4" t="s">
        <v>5177</v>
      </c>
      <c r="H1675" s="4">
        <v>1</v>
      </c>
      <c r="I1675" s="4" t="s">
        <v>12</v>
      </c>
      <c r="J1675" s="4" t="s">
        <v>8</v>
      </c>
      <c r="K1675" s="4" t="s">
        <v>4271</v>
      </c>
      <c r="L1675" s="4" t="s">
        <v>4266</v>
      </c>
      <c r="M1675" s="4" t="s">
        <v>27323</v>
      </c>
      <c r="N1675" t="s">
        <v>11241</v>
      </c>
    </row>
    <row r="1676" spans="1:14">
      <c r="A1676" s="4" t="s">
        <v>27325</v>
      </c>
      <c r="B1676" s="4" t="s">
        <v>27326</v>
      </c>
      <c r="C1676" s="4" t="s">
        <v>5329</v>
      </c>
      <c r="D1676" t="str">
        <f>VLOOKUP(C1676,'Ref-Item'!A:B,2,0)</f>
        <v>DC51-0552B-1</v>
      </c>
      <c r="E1676" s="4" t="s">
        <v>5330</v>
      </c>
      <c r="F1676" s="4" t="s">
        <v>5330</v>
      </c>
      <c r="G1676" s="4" t="s">
        <v>5331</v>
      </c>
      <c r="H1676" s="4">
        <v>1</v>
      </c>
      <c r="I1676" s="4" t="s">
        <v>25</v>
      </c>
      <c r="J1676" s="4" t="s">
        <v>8</v>
      </c>
      <c r="K1676" s="4" t="s">
        <v>4271</v>
      </c>
      <c r="L1676" s="4" t="s">
        <v>4266</v>
      </c>
      <c r="M1676" s="4" t="s">
        <v>27327</v>
      </c>
    </row>
    <row r="1677" spans="1:14">
      <c r="A1677" s="4" t="s">
        <v>27329</v>
      </c>
      <c r="B1677" s="4" t="s">
        <v>27330</v>
      </c>
      <c r="C1677" s="4" t="s">
        <v>51</v>
      </c>
      <c r="D1677" t="str">
        <f>VLOOKUP(C1677,'Ref-Item'!A:B,2,0)</f>
        <v>DC31-0501</v>
      </c>
      <c r="E1677" s="4" t="s">
        <v>50</v>
      </c>
      <c r="F1677" s="4" t="s">
        <v>50</v>
      </c>
      <c r="G1677" s="4" t="s">
        <v>5131</v>
      </c>
      <c r="H1677" s="4">
        <v>1</v>
      </c>
      <c r="I1677" s="4" t="s">
        <v>69</v>
      </c>
      <c r="J1677" s="4" t="s">
        <v>3</v>
      </c>
      <c r="K1677" s="4" t="s">
        <v>18</v>
      </c>
      <c r="L1677" s="4" t="s">
        <v>5070</v>
      </c>
      <c r="M1677" s="4" t="s">
        <v>27331</v>
      </c>
    </row>
    <row r="1678" spans="1:14">
      <c r="A1678" s="4" t="s">
        <v>27332</v>
      </c>
      <c r="B1678" s="4" t="s">
        <v>27333</v>
      </c>
      <c r="C1678" s="4" t="s">
        <v>51</v>
      </c>
      <c r="D1678" t="str">
        <f>VLOOKUP(C1678,'Ref-Item'!A:B,2,0)</f>
        <v>DC31-0501</v>
      </c>
      <c r="E1678" s="4" t="s">
        <v>50</v>
      </c>
      <c r="F1678" s="4" t="s">
        <v>50</v>
      </c>
      <c r="G1678" s="4" t="s">
        <v>5131</v>
      </c>
      <c r="H1678" s="4">
        <v>1</v>
      </c>
      <c r="I1678" s="4" t="s">
        <v>27</v>
      </c>
      <c r="J1678" s="4" t="s">
        <v>3</v>
      </c>
      <c r="K1678" s="4" t="s">
        <v>4271</v>
      </c>
      <c r="L1678" s="4" t="s">
        <v>5070</v>
      </c>
      <c r="M1678" s="4" t="s">
        <v>27334</v>
      </c>
    </row>
    <row r="1679" spans="1:14">
      <c r="A1679" s="4" t="s">
        <v>27335</v>
      </c>
      <c r="B1679" s="4" t="s">
        <v>27336</v>
      </c>
      <c r="C1679" s="4" t="s">
        <v>453</v>
      </c>
      <c r="D1679" t="str">
        <f>VLOOKUP(C1679,'Ref-Item'!A:B,2,0)</f>
        <v>AMFBA10-0485</v>
      </c>
      <c r="E1679" s="4" t="s">
        <v>452</v>
      </c>
      <c r="F1679" s="4" t="s">
        <v>452</v>
      </c>
      <c r="G1679" s="4" t="s">
        <v>4630</v>
      </c>
      <c r="H1679" s="4">
        <v>1</v>
      </c>
      <c r="I1679" s="4" t="s">
        <v>10</v>
      </c>
      <c r="J1679" s="4" t="s">
        <v>3</v>
      </c>
      <c r="K1679" s="4" t="s">
        <v>4522</v>
      </c>
      <c r="L1679" s="4" t="s">
        <v>5070</v>
      </c>
      <c r="M1679" s="4" t="s">
        <v>27337</v>
      </c>
      <c r="N1679" t="s">
        <v>11254</v>
      </c>
    </row>
    <row r="1680" spans="1:14">
      <c r="A1680" s="4" t="s">
        <v>27338</v>
      </c>
      <c r="B1680" s="4" t="s">
        <v>27339</v>
      </c>
      <c r="C1680" s="4" t="s">
        <v>453</v>
      </c>
      <c r="D1680" t="str">
        <f>VLOOKUP(C1680,'Ref-Item'!A:B,2,0)</f>
        <v>AMFBA10-0485</v>
      </c>
      <c r="E1680" s="4" t="s">
        <v>452</v>
      </c>
      <c r="F1680" s="4" t="s">
        <v>452</v>
      </c>
      <c r="G1680" s="4" t="s">
        <v>4630</v>
      </c>
      <c r="H1680" s="4">
        <v>1</v>
      </c>
      <c r="I1680" s="4" t="s">
        <v>10</v>
      </c>
      <c r="J1680" s="4" t="s">
        <v>8</v>
      </c>
      <c r="K1680" s="4" t="s">
        <v>4522</v>
      </c>
      <c r="L1680" s="4" t="s">
        <v>4266</v>
      </c>
      <c r="M1680" s="4" t="s">
        <v>27340</v>
      </c>
      <c r="N1680" t="s">
        <v>11257</v>
      </c>
    </row>
    <row r="1681" spans="1:14">
      <c r="A1681" s="4" t="s">
        <v>27342</v>
      </c>
      <c r="B1681" s="4" t="s">
        <v>27343</v>
      </c>
      <c r="C1681" s="4" t="s">
        <v>3013</v>
      </c>
      <c r="D1681" t="str">
        <f>VLOOKUP(C1681,'Ref-Item'!A:B,2,0)</f>
        <v>AMFBA10-0489A</v>
      </c>
      <c r="E1681" s="4" t="s">
        <v>74</v>
      </c>
      <c r="F1681" s="4" t="s">
        <v>74</v>
      </c>
      <c r="G1681" s="4" t="s">
        <v>5179</v>
      </c>
      <c r="H1681" s="4">
        <v>1</v>
      </c>
      <c r="I1681" s="4" t="s">
        <v>17</v>
      </c>
      <c r="J1681" s="4" t="s">
        <v>3</v>
      </c>
      <c r="K1681" s="4" t="s">
        <v>4279</v>
      </c>
      <c r="L1681" s="4" t="s">
        <v>5070</v>
      </c>
      <c r="M1681" s="4" t="s">
        <v>27344</v>
      </c>
    </row>
    <row r="1682" spans="1:14">
      <c r="A1682" s="4" t="s">
        <v>27345</v>
      </c>
      <c r="B1682" s="4" t="s">
        <v>27346</v>
      </c>
      <c r="C1682" s="4" t="s">
        <v>2516</v>
      </c>
      <c r="D1682" t="str">
        <f>VLOOKUP(C1682,'Ref-Item'!A:B,2,0)</f>
        <v>DC55-0296A</v>
      </c>
      <c r="E1682" s="4" t="s">
        <v>91</v>
      </c>
      <c r="F1682" s="4" t="s">
        <v>91</v>
      </c>
      <c r="G1682" s="4" t="s">
        <v>5074</v>
      </c>
      <c r="H1682" s="4">
        <v>1</v>
      </c>
      <c r="I1682" s="4" t="s">
        <v>27</v>
      </c>
      <c r="J1682" s="4" t="s">
        <v>18</v>
      </c>
      <c r="K1682" s="4" t="s">
        <v>4267</v>
      </c>
      <c r="L1682" s="4" t="s">
        <v>4266</v>
      </c>
      <c r="M1682" s="4" t="s">
        <v>27347</v>
      </c>
      <c r="N1682" t="s">
        <v>11264</v>
      </c>
    </row>
    <row r="1683" spans="1:14">
      <c r="A1683" s="4" t="s">
        <v>27348</v>
      </c>
      <c r="B1683" s="4" t="s">
        <v>27349</v>
      </c>
      <c r="C1683" s="4" t="s">
        <v>5141</v>
      </c>
      <c r="D1683" t="str">
        <f>VLOOKUP(C1683,'Ref-Item'!A:B,2,0)</f>
        <v>HYD10-0090</v>
      </c>
      <c r="E1683" s="4" t="s">
        <v>5142</v>
      </c>
      <c r="F1683" s="4" t="s">
        <v>5142</v>
      </c>
      <c r="G1683" s="4" t="s">
        <v>5143</v>
      </c>
      <c r="H1683" s="4">
        <v>1</v>
      </c>
      <c r="I1683" s="4" t="s">
        <v>2</v>
      </c>
      <c r="J1683" s="4" t="s">
        <v>18</v>
      </c>
      <c r="K1683" s="4" t="s">
        <v>4516</v>
      </c>
      <c r="L1683" s="4" t="s">
        <v>5070</v>
      </c>
      <c r="M1683" s="4" t="s">
        <v>27350</v>
      </c>
      <c r="N1683" t="s">
        <v>11268</v>
      </c>
    </row>
    <row r="1684" spans="1:14">
      <c r="A1684" s="4" t="s">
        <v>27352</v>
      </c>
      <c r="B1684" s="4" t="s">
        <v>27353</v>
      </c>
      <c r="C1684" s="4" t="s">
        <v>2980</v>
      </c>
      <c r="D1684" t="str">
        <f>VLOOKUP(C1684,'Ref-Item'!A:B,2,0)</f>
        <v>DC54-0486A</v>
      </c>
      <c r="E1684" s="4" t="s">
        <v>4617</v>
      </c>
      <c r="F1684" s="4" t="s">
        <v>4617</v>
      </c>
      <c r="G1684" s="4" t="s">
        <v>4618</v>
      </c>
      <c r="H1684" s="4">
        <v>1</v>
      </c>
      <c r="I1684" s="4" t="s">
        <v>55</v>
      </c>
      <c r="J1684" s="4" t="s">
        <v>3</v>
      </c>
      <c r="K1684" s="4" t="s">
        <v>4276</v>
      </c>
      <c r="L1684" s="4" t="s">
        <v>5070</v>
      </c>
      <c r="M1684" s="4" t="s">
        <v>27354</v>
      </c>
    </row>
    <row r="1685" spans="1:14">
      <c r="A1685" s="4" t="s">
        <v>27355</v>
      </c>
      <c r="B1685" s="4" t="s">
        <v>27356</v>
      </c>
      <c r="C1685" s="4" t="s">
        <v>1743</v>
      </c>
      <c r="D1685" t="str">
        <f>VLOOKUP(C1685,'Ref-Item'!A:B,2,0)</f>
        <v>DC51-0034A</v>
      </c>
      <c r="E1685" s="4" t="s">
        <v>5562</v>
      </c>
      <c r="F1685" s="4" t="s">
        <v>5562</v>
      </c>
      <c r="G1685" s="4" t="s">
        <v>5563</v>
      </c>
      <c r="H1685" s="4">
        <v>1</v>
      </c>
      <c r="I1685" s="4" t="s">
        <v>27</v>
      </c>
      <c r="J1685" s="4" t="s">
        <v>3</v>
      </c>
      <c r="K1685" s="4" t="s">
        <v>18</v>
      </c>
      <c r="L1685" s="4" t="s">
        <v>5070</v>
      </c>
      <c r="M1685" s="4" t="s">
        <v>27357</v>
      </c>
    </row>
    <row r="1686" spans="1:14">
      <c r="A1686" s="4" t="s">
        <v>27358</v>
      </c>
      <c r="B1686" s="4" t="s">
        <v>27359</v>
      </c>
      <c r="C1686" s="4" t="s">
        <v>5398</v>
      </c>
      <c r="D1686" t="str">
        <f>VLOOKUP(C1686,'Ref-Item'!A:B,2,0)</f>
        <v>DOC12-0680</v>
      </c>
      <c r="E1686" s="4" t="s">
        <v>5399</v>
      </c>
      <c r="F1686" s="4" t="s">
        <v>5399</v>
      </c>
      <c r="G1686" s="4" t="s">
        <v>5400</v>
      </c>
      <c r="H1686" s="4">
        <v>1</v>
      </c>
      <c r="I1686" s="4" t="s">
        <v>5270</v>
      </c>
      <c r="J1686" s="4" t="s">
        <v>8</v>
      </c>
      <c r="K1686" s="4" t="s">
        <v>4267</v>
      </c>
      <c r="L1686" s="4" t="s">
        <v>4266</v>
      </c>
      <c r="M1686" s="4" t="s">
        <v>27360</v>
      </c>
      <c r="N1686" t="s">
        <v>11278</v>
      </c>
    </row>
    <row r="1687" spans="1:14">
      <c r="A1687" s="4" t="s">
        <v>27362</v>
      </c>
      <c r="B1687" s="4" t="s">
        <v>27363</v>
      </c>
      <c r="C1687" s="4" t="s">
        <v>4631</v>
      </c>
      <c r="D1687" t="str">
        <f>VLOOKUP(C1687,'Ref-Item'!A:B,2,0)</f>
        <v>HD50-0093</v>
      </c>
      <c r="E1687" s="4" t="s">
        <v>4632</v>
      </c>
      <c r="F1687" s="4" t="s">
        <v>4632</v>
      </c>
      <c r="G1687" s="4" t="s">
        <v>5226</v>
      </c>
      <c r="H1687" s="4">
        <v>1</v>
      </c>
      <c r="I1687" s="4" t="s">
        <v>12</v>
      </c>
      <c r="J1687" s="4" t="s">
        <v>3</v>
      </c>
      <c r="K1687" s="4" t="s">
        <v>4268</v>
      </c>
      <c r="L1687" s="4" t="s">
        <v>5070</v>
      </c>
      <c r="M1687" s="4" t="s">
        <v>27364</v>
      </c>
    </row>
    <row r="1688" spans="1:14">
      <c r="A1688" s="4" t="s">
        <v>27365</v>
      </c>
      <c r="B1688" s="4" t="s">
        <v>27366</v>
      </c>
      <c r="C1688" s="4" t="s">
        <v>1943</v>
      </c>
      <c r="D1688" t="str">
        <f>VLOOKUP(C1688,'Ref-Item'!A:B,2,0)</f>
        <v>DC54-0094A</v>
      </c>
      <c r="E1688" s="4" t="s">
        <v>173</v>
      </c>
      <c r="F1688" s="4" t="s">
        <v>173</v>
      </c>
      <c r="G1688" s="4" t="s">
        <v>5093</v>
      </c>
      <c r="H1688" s="4">
        <v>1</v>
      </c>
      <c r="I1688" s="4" t="s">
        <v>4358</v>
      </c>
      <c r="J1688" s="4" t="s">
        <v>3</v>
      </c>
      <c r="K1688" s="4" t="s">
        <v>18</v>
      </c>
      <c r="L1688" s="4" t="s">
        <v>4266</v>
      </c>
      <c r="M1688" s="4" t="s">
        <v>27367</v>
      </c>
      <c r="N1688" t="s">
        <v>11285</v>
      </c>
    </row>
    <row r="1689" spans="1:14">
      <c r="A1689" s="4" t="s">
        <v>27368</v>
      </c>
      <c r="B1689" s="4" t="s">
        <v>27369</v>
      </c>
      <c r="C1689" s="4" t="s">
        <v>1975</v>
      </c>
      <c r="D1689" t="str">
        <f>VLOOKUP(C1689,'Ref-Item'!A:B,2,0)</f>
        <v>DC55-0072A</v>
      </c>
      <c r="E1689" s="4" t="s">
        <v>175</v>
      </c>
      <c r="F1689" s="4" t="s">
        <v>175</v>
      </c>
      <c r="G1689" s="4" t="s">
        <v>177</v>
      </c>
      <c r="H1689" s="4">
        <v>1</v>
      </c>
      <c r="I1689" s="4" t="s">
        <v>27</v>
      </c>
      <c r="J1689" s="4" t="s">
        <v>18</v>
      </c>
      <c r="K1689" s="4" t="s">
        <v>4267</v>
      </c>
      <c r="L1689" s="4" t="s">
        <v>4266</v>
      </c>
      <c r="M1689" s="4" t="s">
        <v>27370</v>
      </c>
    </row>
    <row r="1690" spans="1:14">
      <c r="A1690" s="4" t="s">
        <v>27372</v>
      </c>
      <c r="B1690" s="4" t="s">
        <v>27373</v>
      </c>
      <c r="C1690" s="4" t="s">
        <v>5100</v>
      </c>
      <c r="D1690" t="str">
        <f>VLOOKUP(C1690,'Ref-Item'!A:B,2,0)</f>
        <v>AMFBA55-0102A</v>
      </c>
      <c r="E1690" s="4" t="s">
        <v>442</v>
      </c>
      <c r="F1690" s="4" t="s">
        <v>442</v>
      </c>
      <c r="G1690" s="4" t="s">
        <v>444</v>
      </c>
      <c r="H1690" s="4">
        <v>1</v>
      </c>
      <c r="I1690" s="4" t="s">
        <v>105</v>
      </c>
      <c r="J1690" s="4" t="s">
        <v>3</v>
      </c>
      <c r="K1690" s="4" t="s">
        <v>18</v>
      </c>
      <c r="L1690" s="4" t="s">
        <v>4266</v>
      </c>
      <c r="M1690" s="4" t="s">
        <v>27374</v>
      </c>
    </row>
    <row r="1691" spans="1:14">
      <c r="A1691" s="4" t="s">
        <v>27375</v>
      </c>
      <c r="B1691" s="4" t="s">
        <v>27376</v>
      </c>
      <c r="C1691" s="4" t="s">
        <v>4478</v>
      </c>
      <c r="D1691" t="str">
        <f>VLOOKUP(C1691,'Ref-Item'!A:B,2,0)</f>
        <v>COD31-0137</v>
      </c>
      <c r="E1691" s="4" t="s">
        <v>5873</v>
      </c>
      <c r="F1691" s="4" t="s">
        <v>5873</v>
      </c>
      <c r="G1691" s="4" t="s">
        <v>23168</v>
      </c>
      <c r="H1691" s="4">
        <v>1</v>
      </c>
      <c r="I1691" s="4" t="s">
        <v>42</v>
      </c>
      <c r="J1691" s="4" t="s">
        <v>8</v>
      </c>
      <c r="K1691" s="4" t="s">
        <v>18</v>
      </c>
      <c r="L1691" s="4" t="s">
        <v>4266</v>
      </c>
      <c r="M1691" s="4" t="s">
        <v>27377</v>
      </c>
      <c r="N1691" t="s">
        <v>5695</v>
      </c>
    </row>
    <row r="1692" spans="1:14">
      <c r="A1692" s="4" t="s">
        <v>27379</v>
      </c>
      <c r="B1692" s="4" t="s">
        <v>27380</v>
      </c>
      <c r="C1692" s="4" t="s">
        <v>5712</v>
      </c>
      <c r="D1692" t="str">
        <f>VLOOKUP(C1692,'Ref-Item'!A:B,2,0)</f>
        <v>CZ63DU6225-MD</v>
      </c>
      <c r="E1692" s="4" t="s">
        <v>5713</v>
      </c>
      <c r="F1692" s="4" t="s">
        <v>5713</v>
      </c>
      <c r="G1692" s="4" t="s">
        <v>5714</v>
      </c>
      <c r="H1692" s="4">
        <v>1</v>
      </c>
      <c r="I1692" s="4" t="s">
        <v>27</v>
      </c>
      <c r="J1692" s="4" t="s">
        <v>3</v>
      </c>
      <c r="K1692" s="4" t="s">
        <v>4268</v>
      </c>
      <c r="L1692" s="4" t="s">
        <v>5070</v>
      </c>
      <c r="M1692" s="4" t="s">
        <v>27381</v>
      </c>
    </row>
    <row r="1693" spans="1:14">
      <c r="A1693" s="4" t="s">
        <v>27382</v>
      </c>
      <c r="B1693" s="4" t="s">
        <v>27383</v>
      </c>
      <c r="C1693" s="4" t="s">
        <v>1972</v>
      </c>
      <c r="D1693" t="str">
        <f>VLOOKUP(C1693,'Ref-Item'!A:B,2,0)</f>
        <v>DC16-0108</v>
      </c>
      <c r="E1693" s="4" t="s">
        <v>4235</v>
      </c>
      <c r="F1693" s="4" t="s">
        <v>4235</v>
      </c>
      <c r="G1693" s="4" t="s">
        <v>4348</v>
      </c>
      <c r="H1693" s="4">
        <v>1</v>
      </c>
      <c r="I1693" s="4" t="s">
        <v>27</v>
      </c>
      <c r="J1693" s="4" t="s">
        <v>3</v>
      </c>
      <c r="K1693" s="4" t="s">
        <v>4308</v>
      </c>
      <c r="L1693" s="4" t="s">
        <v>5070</v>
      </c>
      <c r="M1693" s="4" t="s">
        <v>27384</v>
      </c>
    </row>
    <row r="1694" spans="1:14">
      <c r="A1694" s="4" t="s">
        <v>27385</v>
      </c>
      <c r="B1694" s="4" t="s">
        <v>27386</v>
      </c>
      <c r="C1694" s="4" t="s">
        <v>5448</v>
      </c>
      <c r="D1694" t="str">
        <f>VLOOKUP(C1694,'Ref-Item'!A:B,2,0)</f>
        <v>DOC12-0668</v>
      </c>
      <c r="E1694" s="4" t="s">
        <v>5449</v>
      </c>
      <c r="F1694" s="4" t="s">
        <v>5449</v>
      </c>
      <c r="G1694" s="4" t="s">
        <v>5450</v>
      </c>
      <c r="H1694" s="4">
        <v>1</v>
      </c>
      <c r="I1694" s="4" t="s">
        <v>2</v>
      </c>
      <c r="J1694" s="4" t="s">
        <v>4272</v>
      </c>
      <c r="K1694" s="4" t="s">
        <v>4268</v>
      </c>
      <c r="L1694" s="4" t="s">
        <v>4286</v>
      </c>
      <c r="M1694" s="4" t="s">
        <v>27387</v>
      </c>
    </row>
    <row r="1695" spans="1:14">
      <c r="A1695" s="4" t="s">
        <v>27388</v>
      </c>
      <c r="B1695" s="4" t="s">
        <v>27389</v>
      </c>
      <c r="C1695" s="4" t="s">
        <v>4640</v>
      </c>
      <c r="D1695" t="str">
        <f>VLOOKUP(C1695,'Ref-Item'!A:B,2,0)</f>
        <v>DC54-0298A</v>
      </c>
      <c r="E1695" s="4" t="s">
        <v>4557</v>
      </c>
      <c r="F1695" s="4" t="s">
        <v>4557</v>
      </c>
      <c r="G1695" s="4" t="s">
        <v>5308</v>
      </c>
      <c r="H1695" s="4">
        <v>1</v>
      </c>
      <c r="I1695" s="4" t="s">
        <v>2</v>
      </c>
      <c r="J1695" s="4" t="s">
        <v>3</v>
      </c>
      <c r="K1695" s="4" t="s">
        <v>18</v>
      </c>
      <c r="L1695" s="4" t="s">
        <v>5070</v>
      </c>
      <c r="M1695" s="4" t="s">
        <v>27390</v>
      </c>
      <c r="N1695" t="s">
        <v>11306</v>
      </c>
    </row>
    <row r="1696" spans="1:14">
      <c r="A1696" s="4" t="s">
        <v>27391</v>
      </c>
      <c r="B1696" s="4" t="s">
        <v>27376</v>
      </c>
      <c r="C1696" s="4" t="s">
        <v>4478</v>
      </c>
      <c r="D1696" t="str">
        <f>VLOOKUP(C1696,'Ref-Item'!A:B,2,0)</f>
        <v>COD31-0137</v>
      </c>
      <c r="E1696" s="4" t="s">
        <v>5873</v>
      </c>
      <c r="F1696" s="4" t="s">
        <v>5873</v>
      </c>
      <c r="G1696" s="4" t="s">
        <v>23168</v>
      </c>
      <c r="H1696" s="4">
        <v>1</v>
      </c>
      <c r="I1696" s="4" t="s">
        <v>42</v>
      </c>
      <c r="J1696" s="4" t="s">
        <v>8</v>
      </c>
      <c r="K1696" s="4" t="s">
        <v>18</v>
      </c>
      <c r="L1696" s="4" t="s">
        <v>4266</v>
      </c>
      <c r="M1696" s="4" t="s">
        <v>27392</v>
      </c>
    </row>
    <row r="1697" spans="1:14">
      <c r="A1697" s="4" t="s">
        <v>27394</v>
      </c>
      <c r="B1697" s="4" t="s">
        <v>27395</v>
      </c>
      <c r="C1697" s="4" t="s">
        <v>488</v>
      </c>
      <c r="D1697" t="str">
        <f>VLOOKUP(C1697,'Ref-Item'!A:B,2,0)</f>
        <v>DC21-0348</v>
      </c>
      <c r="E1697" s="4" t="s">
        <v>5667</v>
      </c>
      <c r="F1697" s="4" t="s">
        <v>5667</v>
      </c>
      <c r="G1697" s="4" t="s">
        <v>5668</v>
      </c>
      <c r="H1697" s="4">
        <v>1</v>
      </c>
      <c r="I1697" s="4" t="s">
        <v>37</v>
      </c>
      <c r="J1697" s="4" t="s">
        <v>3</v>
      </c>
      <c r="K1697" s="4" t="s">
        <v>4271</v>
      </c>
      <c r="L1697" s="4" t="s">
        <v>5070</v>
      </c>
      <c r="M1697" s="4" t="s">
        <v>27396</v>
      </c>
      <c r="N1697" t="s">
        <v>11312</v>
      </c>
    </row>
    <row r="1698" spans="1:14">
      <c r="A1698" s="4" t="s">
        <v>27397</v>
      </c>
      <c r="B1698" s="4" t="s">
        <v>27398</v>
      </c>
      <c r="C1698" s="4" t="s">
        <v>99</v>
      </c>
      <c r="D1698" t="str">
        <f>VLOOKUP(C1698,'Ref-Item'!A:B,2,0)</f>
        <v>DC16-0109</v>
      </c>
      <c r="E1698" s="4" t="s">
        <v>98</v>
      </c>
      <c r="F1698" s="4" t="s">
        <v>98</v>
      </c>
      <c r="G1698" s="4" t="s">
        <v>4304</v>
      </c>
      <c r="H1698" s="4">
        <v>1</v>
      </c>
      <c r="I1698" s="4" t="s">
        <v>25</v>
      </c>
      <c r="J1698" s="4" t="s">
        <v>3</v>
      </c>
      <c r="K1698" s="4" t="s">
        <v>4267</v>
      </c>
      <c r="L1698" s="4" t="s">
        <v>5070</v>
      </c>
      <c r="M1698" s="4" t="s">
        <v>27399</v>
      </c>
    </row>
    <row r="1699" spans="1:14">
      <c r="A1699" s="4" t="s">
        <v>27400</v>
      </c>
      <c r="B1699" s="4" t="s">
        <v>27401</v>
      </c>
      <c r="C1699" s="4" t="s">
        <v>3011</v>
      </c>
      <c r="D1699" t="str">
        <f>VLOOKUP(C1699,'Ref-Item'!A:B,2,0)</f>
        <v>AMFBA10-0490A</v>
      </c>
      <c r="E1699" s="4" t="s">
        <v>269</v>
      </c>
      <c r="F1699" s="4" t="s">
        <v>269</v>
      </c>
      <c r="G1699" s="4" t="s">
        <v>5094</v>
      </c>
      <c r="H1699" s="4">
        <v>1</v>
      </c>
      <c r="I1699" s="4" t="s">
        <v>5270</v>
      </c>
      <c r="J1699" s="4" t="s">
        <v>3</v>
      </c>
      <c r="K1699" s="4" t="s">
        <v>4271</v>
      </c>
      <c r="L1699" s="4" t="s">
        <v>4266</v>
      </c>
      <c r="M1699" s="4" t="s">
        <v>27402</v>
      </c>
    </row>
    <row r="1700" spans="1:14">
      <c r="A1700" s="4" t="s">
        <v>27403</v>
      </c>
      <c r="B1700" s="4" t="s">
        <v>27404</v>
      </c>
      <c r="C1700" s="4" t="s">
        <v>595</v>
      </c>
      <c r="D1700" t="str">
        <f>VLOOKUP(C1700,'Ref-Item'!A:B,2,0)</f>
        <v>COD31-0033</v>
      </c>
      <c r="E1700" s="4" t="s">
        <v>594</v>
      </c>
      <c r="F1700" s="4" t="s">
        <v>594</v>
      </c>
      <c r="G1700" s="4" t="s">
        <v>5648</v>
      </c>
      <c r="H1700" s="4">
        <v>1</v>
      </c>
      <c r="I1700" s="4" t="s">
        <v>4246</v>
      </c>
      <c r="J1700" s="4" t="s">
        <v>8</v>
      </c>
      <c r="K1700" s="4" t="s">
        <v>4271</v>
      </c>
      <c r="L1700" s="4" t="s">
        <v>4266</v>
      </c>
      <c r="M1700" s="4" t="s">
        <v>27405</v>
      </c>
    </row>
    <row r="1701" spans="1:14">
      <c r="A1701" s="4" t="s">
        <v>27407</v>
      </c>
      <c r="B1701" s="4" t="s">
        <v>27408</v>
      </c>
      <c r="C1701" s="4" t="s">
        <v>2412</v>
      </c>
      <c r="D1701" t="str">
        <f>VLOOKUP(C1701,'Ref-Item'!A:B,2,0)</f>
        <v>DC51-0125A</v>
      </c>
      <c r="E1701" s="4" t="s">
        <v>4655</v>
      </c>
      <c r="F1701" s="4" t="s">
        <v>4655</v>
      </c>
      <c r="G1701" s="4" t="s">
        <v>4656</v>
      </c>
      <c r="H1701" s="4">
        <v>1</v>
      </c>
      <c r="I1701" s="4" t="s">
        <v>90</v>
      </c>
      <c r="J1701" s="4" t="s">
        <v>8</v>
      </c>
      <c r="K1701" s="4" t="s">
        <v>4271</v>
      </c>
      <c r="L1701" s="4" t="s">
        <v>4266</v>
      </c>
      <c r="M1701" s="4" t="s">
        <v>27409</v>
      </c>
    </row>
    <row r="1702" spans="1:14">
      <c r="A1702" s="4" t="s">
        <v>27410</v>
      </c>
      <c r="B1702" s="4" t="s">
        <v>27411</v>
      </c>
      <c r="C1702" s="4" t="s">
        <v>51</v>
      </c>
      <c r="D1702" t="str">
        <f>VLOOKUP(C1702,'Ref-Item'!A:B,2,0)</f>
        <v>DC31-0501</v>
      </c>
      <c r="E1702" s="4" t="s">
        <v>50</v>
      </c>
      <c r="F1702" s="4" t="s">
        <v>50</v>
      </c>
      <c r="G1702" s="4" t="s">
        <v>5131</v>
      </c>
      <c r="H1702" s="4">
        <v>1</v>
      </c>
      <c r="I1702" s="4" t="s">
        <v>90</v>
      </c>
      <c r="J1702" s="4" t="s">
        <v>18</v>
      </c>
      <c r="K1702" s="4" t="s">
        <v>18</v>
      </c>
      <c r="L1702" s="4" t="s">
        <v>5070</v>
      </c>
      <c r="M1702" s="4" t="s">
        <v>27412</v>
      </c>
      <c r="N1702" t="s">
        <v>5259</v>
      </c>
    </row>
    <row r="1703" spans="1:14">
      <c r="A1703" s="4" t="s">
        <v>27414</v>
      </c>
      <c r="B1703" s="4" t="s">
        <v>27415</v>
      </c>
      <c r="C1703" s="4" t="s">
        <v>2895</v>
      </c>
      <c r="D1703" t="str">
        <f>VLOOKUP(C1703,'Ref-Item'!A:B,2,0)</f>
        <v>AMFBA20-0166A</v>
      </c>
      <c r="E1703" s="4" t="s">
        <v>343</v>
      </c>
      <c r="F1703" s="4" t="s">
        <v>343</v>
      </c>
      <c r="G1703" s="4" t="s">
        <v>5545</v>
      </c>
      <c r="H1703" s="4">
        <v>1</v>
      </c>
      <c r="I1703" s="4" t="s">
        <v>152</v>
      </c>
      <c r="J1703" s="4" t="s">
        <v>3</v>
      </c>
      <c r="K1703" s="4" t="s">
        <v>18</v>
      </c>
      <c r="L1703" s="4" t="s">
        <v>5070</v>
      </c>
      <c r="M1703" s="4" t="s">
        <v>27416</v>
      </c>
    </row>
    <row r="1704" spans="1:14">
      <c r="A1704" s="4" t="s">
        <v>27417</v>
      </c>
      <c r="B1704" s="4" t="s">
        <v>27418</v>
      </c>
      <c r="C1704" s="4" t="s">
        <v>4435</v>
      </c>
      <c r="D1704" t="str">
        <f>VLOOKUP(C1704,'Ref-Item'!A:B,2,0)</f>
        <v>HD12-0088</v>
      </c>
      <c r="E1704" s="4" t="s">
        <v>4436</v>
      </c>
      <c r="F1704" s="4" t="s">
        <v>4436</v>
      </c>
      <c r="G1704" s="4" t="s">
        <v>5095</v>
      </c>
      <c r="H1704" s="4">
        <v>1</v>
      </c>
      <c r="I1704" s="4" t="s">
        <v>90</v>
      </c>
      <c r="J1704" s="4" t="s">
        <v>8</v>
      </c>
      <c r="K1704" s="4" t="s">
        <v>4267</v>
      </c>
      <c r="L1704" s="4" t="s">
        <v>4266</v>
      </c>
      <c r="M1704" s="4" t="s">
        <v>27419</v>
      </c>
    </row>
    <row r="1705" spans="1:14">
      <c r="A1705" s="4" t="s">
        <v>27421</v>
      </c>
      <c r="B1705" s="4" t="s">
        <v>27258</v>
      </c>
      <c r="C1705" s="4" t="s">
        <v>2898</v>
      </c>
      <c r="D1705" t="str">
        <f>VLOOKUP(C1705,'Ref-Item'!A:B,2,0)</f>
        <v>AMFBA20-0169A</v>
      </c>
      <c r="E1705" s="4" t="s">
        <v>251</v>
      </c>
      <c r="F1705" s="4" t="s">
        <v>251</v>
      </c>
      <c r="G1705" s="4" t="s">
        <v>5394</v>
      </c>
      <c r="H1705" s="4">
        <v>1</v>
      </c>
      <c r="I1705" s="4" t="s">
        <v>42</v>
      </c>
      <c r="J1705" s="4" t="s">
        <v>8</v>
      </c>
      <c r="K1705" s="4" t="s">
        <v>4271</v>
      </c>
      <c r="L1705" s="4" t="s">
        <v>4266</v>
      </c>
      <c r="M1705" s="4" t="s">
        <v>27422</v>
      </c>
    </row>
    <row r="1706" spans="1:14">
      <c r="A1706" s="4" t="s">
        <v>27423</v>
      </c>
      <c r="B1706" s="4" t="s">
        <v>27258</v>
      </c>
      <c r="C1706" s="4" t="s">
        <v>2892</v>
      </c>
      <c r="D1706" t="str">
        <f>VLOOKUP(C1706,'Ref-Item'!A:B,2,0)</f>
        <v>AMFBA20-0163A</v>
      </c>
      <c r="E1706" s="4" t="s">
        <v>119</v>
      </c>
      <c r="F1706" s="4" t="s">
        <v>119</v>
      </c>
      <c r="G1706" s="4" t="s">
        <v>5530</v>
      </c>
      <c r="H1706" s="4">
        <v>1</v>
      </c>
      <c r="I1706" s="4" t="s">
        <v>42</v>
      </c>
      <c r="J1706" s="4" t="s">
        <v>8</v>
      </c>
      <c r="K1706" s="4" t="s">
        <v>4271</v>
      </c>
      <c r="L1706" s="4" t="s">
        <v>4266</v>
      </c>
      <c r="M1706" s="4" t="s">
        <v>27424</v>
      </c>
    </row>
    <row r="1707" spans="1:14">
      <c r="A1707" s="4" t="s">
        <v>27425</v>
      </c>
      <c r="B1707" s="4" t="s">
        <v>27426</v>
      </c>
      <c r="C1707" s="4" t="s">
        <v>1974</v>
      </c>
      <c r="D1707" t="str">
        <f>VLOOKUP(C1707,'Ref-Item'!A:B,2,0)</f>
        <v>DC55-0071A</v>
      </c>
      <c r="E1707" s="4" t="s">
        <v>185</v>
      </c>
      <c r="F1707" s="4" t="s">
        <v>185</v>
      </c>
      <c r="G1707" s="4" t="s">
        <v>5082</v>
      </c>
      <c r="H1707" s="4">
        <v>1</v>
      </c>
      <c r="I1707" s="4" t="s">
        <v>17</v>
      </c>
      <c r="J1707" s="4" t="s">
        <v>3</v>
      </c>
      <c r="K1707" s="4" t="s">
        <v>4268</v>
      </c>
      <c r="L1707" s="4" t="s">
        <v>4266</v>
      </c>
      <c r="M1707" s="4" t="s">
        <v>27427</v>
      </c>
      <c r="N1707" t="s">
        <v>11342</v>
      </c>
    </row>
    <row r="1708" spans="1:14">
      <c r="A1708" s="4" t="s">
        <v>27428</v>
      </c>
      <c r="B1708" s="4" t="s">
        <v>27429</v>
      </c>
      <c r="C1708" s="4" t="s">
        <v>1922</v>
      </c>
      <c r="D1708" t="str">
        <f>VLOOKUP(C1708,'Ref-Item'!A:B,2,0)</f>
        <v>DC54-0047A</v>
      </c>
      <c r="E1708" s="4" t="s">
        <v>4599</v>
      </c>
      <c r="F1708" s="4" t="s">
        <v>4599</v>
      </c>
      <c r="G1708" s="4" t="s">
        <v>4600</v>
      </c>
      <c r="H1708" s="4">
        <v>1</v>
      </c>
      <c r="I1708" s="4" t="s">
        <v>27</v>
      </c>
      <c r="J1708" s="4" t="s">
        <v>3</v>
      </c>
      <c r="K1708" s="4" t="s">
        <v>4268</v>
      </c>
      <c r="L1708" s="4" t="s">
        <v>5070</v>
      </c>
      <c r="M1708" s="4" t="s">
        <v>27430</v>
      </c>
    </row>
    <row r="1709" spans="1:14">
      <c r="A1709" s="4" t="s">
        <v>27431</v>
      </c>
      <c r="B1709" s="4" t="s">
        <v>27432</v>
      </c>
      <c r="C1709" s="4" t="s">
        <v>9257</v>
      </c>
      <c r="D1709" t="str">
        <f>VLOOKUP(C1709,'Ref-Item'!A:B,2,0)</f>
        <v>HD10-0058</v>
      </c>
      <c r="E1709" s="4" t="s">
        <v>306</v>
      </c>
      <c r="F1709" s="4" t="s">
        <v>306</v>
      </c>
      <c r="G1709" s="4" t="s">
        <v>9258</v>
      </c>
      <c r="H1709" s="4">
        <v>1</v>
      </c>
      <c r="I1709" s="4" t="s">
        <v>144</v>
      </c>
      <c r="J1709" s="4" t="s">
        <v>8</v>
      </c>
      <c r="K1709" s="4" t="s">
        <v>4271</v>
      </c>
      <c r="L1709" s="4" t="s">
        <v>4266</v>
      </c>
      <c r="M1709" s="4" t="s">
        <v>27433</v>
      </c>
    </row>
    <row r="1710" spans="1:14">
      <c r="A1710" s="4" t="s">
        <v>27435</v>
      </c>
      <c r="B1710" s="4" t="s">
        <v>27436</v>
      </c>
      <c r="C1710" s="4" t="s">
        <v>5301</v>
      </c>
      <c r="D1710" t="str">
        <f>VLOOKUP(C1710,'Ref-Item'!A:B,2,0)</f>
        <v>DOC12-0674</v>
      </c>
      <c r="E1710" s="4" t="s">
        <v>5302</v>
      </c>
      <c r="F1710" s="4" t="s">
        <v>5302</v>
      </c>
      <c r="G1710" s="4" t="s">
        <v>5303</v>
      </c>
      <c r="H1710" s="4">
        <v>1</v>
      </c>
      <c r="I1710" s="4" t="s">
        <v>37</v>
      </c>
      <c r="J1710" s="4" t="s">
        <v>4272</v>
      </c>
      <c r="K1710" s="4" t="s">
        <v>4271</v>
      </c>
      <c r="L1710" s="4" t="s">
        <v>4286</v>
      </c>
      <c r="M1710" s="4" t="s">
        <v>27437</v>
      </c>
      <c r="N1710" t="s">
        <v>11351</v>
      </c>
    </row>
    <row r="1711" spans="1:14">
      <c r="A1711" s="4" t="s">
        <v>27438</v>
      </c>
      <c r="B1711" s="4" t="s">
        <v>27439</v>
      </c>
      <c r="C1711" s="4" t="s">
        <v>1938</v>
      </c>
      <c r="D1711" t="str">
        <f>VLOOKUP(C1711,'Ref-Item'!A:B,2,0)</f>
        <v>DC54-0064A</v>
      </c>
      <c r="E1711" s="4" t="s">
        <v>183</v>
      </c>
      <c r="F1711" s="4" t="s">
        <v>183</v>
      </c>
      <c r="G1711" s="4" t="s">
        <v>5623</v>
      </c>
      <c r="H1711" s="4">
        <v>1</v>
      </c>
      <c r="I1711" s="4" t="s">
        <v>152</v>
      </c>
      <c r="J1711" s="4" t="s">
        <v>3</v>
      </c>
      <c r="K1711" s="4" t="s">
        <v>4271</v>
      </c>
      <c r="L1711" s="4" t="s">
        <v>5070</v>
      </c>
      <c r="M1711" s="4" t="s">
        <v>27440</v>
      </c>
    </row>
    <row r="1712" spans="1:14">
      <c r="A1712" s="4" t="s">
        <v>27441</v>
      </c>
      <c r="B1712" s="4" t="s">
        <v>27442</v>
      </c>
      <c r="C1712" s="4" t="s">
        <v>3014</v>
      </c>
      <c r="D1712" t="str">
        <f>VLOOKUP(C1712,'Ref-Item'!A:B,2,0)</f>
        <v>AMFBA10-0488A</v>
      </c>
      <c r="E1712" s="4" t="s">
        <v>71</v>
      </c>
      <c r="F1712" s="4" t="s">
        <v>71</v>
      </c>
      <c r="G1712" s="4" t="s">
        <v>5212</v>
      </c>
      <c r="H1712" s="4">
        <v>1</v>
      </c>
      <c r="I1712" s="4" t="s">
        <v>27</v>
      </c>
      <c r="J1712" s="4" t="s">
        <v>8</v>
      </c>
      <c r="K1712" s="4" t="s">
        <v>4271</v>
      </c>
      <c r="L1712" s="4" t="s">
        <v>4266</v>
      </c>
      <c r="M1712" s="4" t="s">
        <v>27443</v>
      </c>
    </row>
    <row r="1713" spans="1:14">
      <c r="A1713" s="4" t="s">
        <v>27444</v>
      </c>
      <c r="B1713" s="4" t="s">
        <v>27445</v>
      </c>
      <c r="C1713" s="4" t="s">
        <v>200</v>
      </c>
      <c r="D1713" t="str">
        <f>VLOOKUP(C1713,'Ref-Item'!A:B,2,0)</f>
        <v>DC31-0540</v>
      </c>
      <c r="E1713" s="4" t="s">
        <v>199</v>
      </c>
      <c r="F1713" s="4" t="s">
        <v>199</v>
      </c>
      <c r="G1713" s="4" t="s">
        <v>201</v>
      </c>
      <c r="H1713" s="4">
        <v>1</v>
      </c>
      <c r="I1713" s="4" t="s">
        <v>37</v>
      </c>
      <c r="J1713" s="4" t="s">
        <v>3</v>
      </c>
      <c r="K1713" s="4" t="s">
        <v>4274</v>
      </c>
      <c r="L1713" s="4" t="s">
        <v>5070</v>
      </c>
      <c r="M1713" s="4" t="s">
        <v>27446</v>
      </c>
    </row>
    <row r="1714" spans="1:14">
      <c r="A1714" s="4" t="s">
        <v>27447</v>
      </c>
      <c r="B1714" s="4" t="s">
        <v>27448</v>
      </c>
      <c r="C1714" s="4" t="s">
        <v>3013</v>
      </c>
      <c r="D1714" t="str">
        <f>VLOOKUP(C1714,'Ref-Item'!A:B,2,0)</f>
        <v>AMFBA10-0489A</v>
      </c>
      <c r="E1714" s="4" t="s">
        <v>74</v>
      </c>
      <c r="F1714" s="4" t="s">
        <v>74</v>
      </c>
      <c r="G1714" s="4" t="s">
        <v>5179</v>
      </c>
      <c r="H1714" s="4">
        <v>1</v>
      </c>
      <c r="I1714" s="4" t="s">
        <v>10</v>
      </c>
      <c r="J1714" s="4" t="s">
        <v>3</v>
      </c>
      <c r="K1714" s="4" t="s">
        <v>4268</v>
      </c>
      <c r="L1714" s="4" t="s">
        <v>5070</v>
      </c>
      <c r="M1714" s="4" t="s">
        <v>27449</v>
      </c>
    </row>
    <row r="1715" spans="1:14">
      <c r="A1715" s="4" t="s">
        <v>27450</v>
      </c>
      <c r="B1715" s="4" t="s">
        <v>27451</v>
      </c>
      <c r="C1715" s="4" t="s">
        <v>4649</v>
      </c>
      <c r="D1715" t="str">
        <f>VLOOKUP(C1715,'Ref-Item'!A:B,2,0)</f>
        <v>DC54-0061A</v>
      </c>
      <c r="E1715" s="4" t="s">
        <v>378</v>
      </c>
      <c r="F1715" s="4" t="s">
        <v>378</v>
      </c>
      <c r="G1715" s="4" t="s">
        <v>380</v>
      </c>
      <c r="H1715" s="4">
        <v>1</v>
      </c>
      <c r="I1715" s="4" t="s">
        <v>236</v>
      </c>
      <c r="J1715" s="4" t="s">
        <v>3</v>
      </c>
      <c r="K1715" s="4" t="s">
        <v>4267</v>
      </c>
      <c r="L1715" s="4" t="s">
        <v>4266</v>
      </c>
      <c r="M1715" s="4" t="s">
        <v>27452</v>
      </c>
    </row>
    <row r="1716" spans="1:14">
      <c r="A1716" s="4" t="s">
        <v>27453</v>
      </c>
      <c r="B1716" s="4" t="s">
        <v>27454</v>
      </c>
      <c r="C1716" s="4" t="s">
        <v>21</v>
      </c>
      <c r="D1716" t="str">
        <f>VLOOKUP(C1716,'Ref-Item'!A:B,2,0)</f>
        <v>DC31-0544</v>
      </c>
      <c r="E1716" s="4" t="s">
        <v>20</v>
      </c>
      <c r="F1716" s="4" t="s">
        <v>20</v>
      </c>
      <c r="G1716" s="4" t="s">
        <v>22</v>
      </c>
      <c r="H1716" s="4">
        <v>1</v>
      </c>
      <c r="I1716" s="4" t="s">
        <v>27</v>
      </c>
      <c r="J1716" s="4" t="s">
        <v>3</v>
      </c>
      <c r="K1716" s="4" t="s">
        <v>4516</v>
      </c>
      <c r="L1716" s="4" t="s">
        <v>5070</v>
      </c>
      <c r="M1716" s="4" t="s">
        <v>27455</v>
      </c>
    </row>
    <row r="1717" spans="1:14">
      <c r="A1717" s="4" t="s">
        <v>27456</v>
      </c>
      <c r="B1717" s="4" t="s">
        <v>26474</v>
      </c>
      <c r="C1717" s="4" t="s">
        <v>4220</v>
      </c>
      <c r="D1717" t="str">
        <f>VLOOKUP(C1717,'Ref-Item'!A:B,2,0)</f>
        <v>DC31-0546</v>
      </c>
      <c r="E1717" s="4" t="s">
        <v>4221</v>
      </c>
      <c r="F1717" s="4" t="s">
        <v>4221</v>
      </c>
      <c r="G1717" s="4" t="s">
        <v>4222</v>
      </c>
      <c r="H1717" s="4">
        <v>1</v>
      </c>
      <c r="I1717" s="4" t="s">
        <v>27</v>
      </c>
      <c r="J1717" s="4" t="s">
        <v>4272</v>
      </c>
      <c r="K1717" s="4" t="s">
        <v>4308</v>
      </c>
      <c r="L1717" s="4" t="s">
        <v>4286</v>
      </c>
      <c r="M1717" s="4" t="s">
        <v>27457</v>
      </c>
    </row>
    <row r="1718" spans="1:14">
      <c r="A1718" s="4" t="s">
        <v>27458</v>
      </c>
      <c r="B1718" s="4" t="s">
        <v>27459</v>
      </c>
      <c r="C1718" s="4" t="s">
        <v>4524</v>
      </c>
      <c r="D1718" t="str">
        <f>VLOOKUP(C1718,'Ref-Item'!A:B,2,0)</f>
        <v>COD10-0108</v>
      </c>
      <c r="E1718" s="4" t="s">
        <v>4525</v>
      </c>
      <c r="F1718" s="4" t="s">
        <v>4525</v>
      </c>
      <c r="G1718" s="4" t="s">
        <v>24110</v>
      </c>
      <c r="H1718" s="4">
        <v>1</v>
      </c>
      <c r="I1718" s="4" t="s">
        <v>12</v>
      </c>
      <c r="J1718" s="4" t="s">
        <v>8</v>
      </c>
      <c r="K1718" s="4" t="s">
        <v>4271</v>
      </c>
      <c r="L1718" s="4" t="s">
        <v>4266</v>
      </c>
      <c r="M1718" s="4" t="s">
        <v>27460</v>
      </c>
    </row>
    <row r="1719" spans="1:14">
      <c r="A1719" s="4" t="s">
        <v>27461</v>
      </c>
      <c r="B1719" s="4" t="s">
        <v>27462</v>
      </c>
      <c r="C1719" s="4" t="s">
        <v>7331</v>
      </c>
      <c r="D1719" t="str">
        <f>VLOOKUP(C1719,'Ref-Item'!A:B,2,0)</f>
        <v>COZ63DU6242-M</v>
      </c>
      <c r="E1719" s="4" t="s">
        <v>7332</v>
      </c>
      <c r="F1719" s="4" t="s">
        <v>7332</v>
      </c>
      <c r="G1719" s="4" t="s">
        <v>7333</v>
      </c>
      <c r="H1719" s="4">
        <v>1</v>
      </c>
      <c r="I1719" s="4" t="s">
        <v>152</v>
      </c>
      <c r="J1719" s="4" t="s">
        <v>3</v>
      </c>
      <c r="K1719" s="4" t="s">
        <v>4516</v>
      </c>
      <c r="L1719" s="4" t="s">
        <v>4266</v>
      </c>
      <c r="M1719" s="4" t="s">
        <v>27463</v>
      </c>
    </row>
    <row r="1720" spans="1:14">
      <c r="A1720" s="4" t="s">
        <v>27464</v>
      </c>
      <c r="B1720" s="4" t="s">
        <v>27465</v>
      </c>
      <c r="C1720" s="4" t="s">
        <v>3014</v>
      </c>
      <c r="D1720" t="str">
        <f>VLOOKUP(C1720,'Ref-Item'!A:B,2,0)</f>
        <v>AMFBA10-0488A</v>
      </c>
      <c r="E1720" s="4" t="s">
        <v>71</v>
      </c>
      <c r="F1720" s="4" t="s">
        <v>71</v>
      </c>
      <c r="G1720" s="4" t="s">
        <v>5212</v>
      </c>
      <c r="H1720" s="4">
        <v>1</v>
      </c>
      <c r="I1720" s="4" t="s">
        <v>144</v>
      </c>
      <c r="J1720" s="4" t="s">
        <v>3</v>
      </c>
      <c r="K1720" s="4" t="s">
        <v>18</v>
      </c>
      <c r="L1720" s="4" t="s">
        <v>4266</v>
      </c>
      <c r="M1720" s="4" t="s">
        <v>27466</v>
      </c>
    </row>
    <row r="1721" spans="1:14">
      <c r="A1721" s="4" t="s">
        <v>27467</v>
      </c>
      <c r="B1721" s="4" t="s">
        <v>27468</v>
      </c>
      <c r="C1721" s="4" t="s">
        <v>3015</v>
      </c>
      <c r="D1721" t="str">
        <f>VLOOKUP(C1721,'Ref-Item'!A:B,2,0)</f>
        <v>DC31-0509A</v>
      </c>
      <c r="E1721" s="4" t="s">
        <v>56</v>
      </c>
      <c r="F1721" s="4" t="s">
        <v>56</v>
      </c>
      <c r="G1721" s="4" t="s">
        <v>5247</v>
      </c>
      <c r="H1721" s="4">
        <v>1</v>
      </c>
      <c r="I1721" s="4" t="s">
        <v>27</v>
      </c>
      <c r="J1721" s="4" t="s">
        <v>3</v>
      </c>
      <c r="K1721" s="4" t="s">
        <v>4308</v>
      </c>
      <c r="L1721" s="4" t="s">
        <v>5070</v>
      </c>
      <c r="M1721" s="4" t="s">
        <v>27469</v>
      </c>
    </row>
    <row r="1722" spans="1:14">
      <c r="A1722" s="4" t="s">
        <v>27470</v>
      </c>
      <c r="B1722" s="4" t="s">
        <v>27471</v>
      </c>
      <c r="C1722" s="4" t="s">
        <v>4457</v>
      </c>
      <c r="D1722" t="str">
        <f>VLOOKUP(C1722,'Ref-Item'!A:B,2,0)</f>
        <v>DL63OP6186US-MD</v>
      </c>
      <c r="E1722" s="4" t="s">
        <v>4458</v>
      </c>
      <c r="F1722" s="4" t="s">
        <v>4458</v>
      </c>
      <c r="G1722" s="4" t="s">
        <v>5549</v>
      </c>
      <c r="H1722" s="4">
        <v>1</v>
      </c>
      <c r="I1722" s="4" t="s">
        <v>5270</v>
      </c>
      <c r="J1722" s="4" t="s">
        <v>8</v>
      </c>
      <c r="K1722" s="4" t="s">
        <v>4271</v>
      </c>
      <c r="L1722" s="4" t="s">
        <v>4266</v>
      </c>
      <c r="M1722" s="4" t="s">
        <v>27472</v>
      </c>
      <c r="N1722" t="s">
        <v>4309</v>
      </c>
    </row>
    <row r="1723" spans="1:14">
      <c r="A1723" s="4" t="s">
        <v>27473</v>
      </c>
      <c r="B1723" s="4" t="s">
        <v>27474</v>
      </c>
      <c r="C1723" s="4" t="s">
        <v>5100</v>
      </c>
      <c r="D1723" t="str">
        <f>VLOOKUP(C1723,'Ref-Item'!A:B,2,0)</f>
        <v>AMFBA55-0102A</v>
      </c>
      <c r="E1723" s="4" t="s">
        <v>442</v>
      </c>
      <c r="F1723" s="4" t="s">
        <v>442</v>
      </c>
      <c r="G1723" s="4" t="s">
        <v>5622</v>
      </c>
      <c r="H1723" s="4">
        <v>1</v>
      </c>
      <c r="I1723" s="4" t="s">
        <v>4445</v>
      </c>
      <c r="J1723" s="4" t="s">
        <v>3</v>
      </c>
      <c r="K1723" s="4" t="s">
        <v>4273</v>
      </c>
      <c r="L1723" s="4" t="s">
        <v>5070</v>
      </c>
      <c r="M1723" s="4" t="s">
        <v>27475</v>
      </c>
      <c r="N1723" t="s">
        <v>11395</v>
      </c>
    </row>
    <row r="1724" spans="1:14">
      <c r="A1724" s="4" t="s">
        <v>27476</v>
      </c>
      <c r="B1724" s="4" t="s">
        <v>27477</v>
      </c>
      <c r="C1724" s="4" t="s">
        <v>4437</v>
      </c>
      <c r="D1724" t="str">
        <f>VLOOKUP(C1724,'Ref-Item'!A:B,2,0)</f>
        <v>DL63PC6183US-MD</v>
      </c>
      <c r="E1724" s="4" t="s">
        <v>4438</v>
      </c>
      <c r="F1724" s="4" t="s">
        <v>4438</v>
      </c>
      <c r="G1724" s="4" t="s">
        <v>4439</v>
      </c>
      <c r="H1724" s="4">
        <v>1</v>
      </c>
      <c r="I1724" s="4" t="s">
        <v>27</v>
      </c>
      <c r="J1724" s="4" t="s">
        <v>3</v>
      </c>
      <c r="K1724" s="4" t="s">
        <v>4522</v>
      </c>
      <c r="L1724" s="4" t="s">
        <v>5070</v>
      </c>
      <c r="M1724" s="4" t="s">
        <v>27478</v>
      </c>
    </row>
    <row r="1725" spans="1:14">
      <c r="A1725" s="4" t="s">
        <v>27479</v>
      </c>
      <c r="B1725" s="4" t="s">
        <v>27480</v>
      </c>
      <c r="C1725" s="4" t="s">
        <v>1779</v>
      </c>
      <c r="D1725" t="str">
        <f>VLOOKUP(C1725,'Ref-Item'!A:B,2,0)</f>
        <v>AMFBA50-0082A</v>
      </c>
      <c r="E1725" s="4" t="s">
        <v>4210</v>
      </c>
      <c r="F1725" s="4" t="s">
        <v>4210</v>
      </c>
      <c r="G1725" s="4" t="s">
        <v>5311</v>
      </c>
      <c r="H1725" s="4">
        <v>1</v>
      </c>
      <c r="I1725" s="4" t="s">
        <v>27</v>
      </c>
      <c r="J1725" s="4" t="s">
        <v>3</v>
      </c>
      <c r="K1725" s="4" t="s">
        <v>4271</v>
      </c>
      <c r="L1725" s="4" t="s">
        <v>5070</v>
      </c>
      <c r="M1725" s="4" t="s">
        <v>27481</v>
      </c>
    </row>
    <row r="1726" spans="1:14">
      <c r="A1726" s="4" t="s">
        <v>27482</v>
      </c>
      <c r="B1726" s="4" t="s">
        <v>27483</v>
      </c>
      <c r="C1726" s="4" t="s">
        <v>2130</v>
      </c>
      <c r="D1726" t="str">
        <f>VLOOKUP(C1726,'Ref-Item'!A:B,2,0)</f>
        <v>DC21-0354-1</v>
      </c>
      <c r="E1726" s="4" t="s">
        <v>5459</v>
      </c>
      <c r="F1726" s="4" t="s">
        <v>5459</v>
      </c>
      <c r="G1726" s="4" t="s">
        <v>5460</v>
      </c>
      <c r="H1726" s="4">
        <v>1</v>
      </c>
      <c r="I1726" s="4" t="s">
        <v>37</v>
      </c>
      <c r="J1726" s="4" t="s">
        <v>3</v>
      </c>
      <c r="K1726" s="4" t="s">
        <v>4268</v>
      </c>
      <c r="L1726" s="4" t="s">
        <v>5070</v>
      </c>
      <c r="M1726" s="4" t="s">
        <v>27484</v>
      </c>
    </row>
    <row r="1727" spans="1:14">
      <c r="A1727" s="4" t="s">
        <v>27485</v>
      </c>
      <c r="B1727" s="4" t="s">
        <v>27486</v>
      </c>
      <c r="C1727" s="4" t="s">
        <v>2518</v>
      </c>
      <c r="D1727" t="str">
        <f>VLOOKUP(C1727,'Ref-Item'!A:B,2,0)</f>
        <v>DC54-0327A</v>
      </c>
      <c r="E1727" s="4" t="s">
        <v>340</v>
      </c>
      <c r="F1727" s="4" t="s">
        <v>340</v>
      </c>
      <c r="G1727" s="4" t="s">
        <v>5205</v>
      </c>
      <c r="H1727" s="4">
        <v>1</v>
      </c>
      <c r="I1727" s="4" t="s">
        <v>84</v>
      </c>
      <c r="J1727" s="4" t="s">
        <v>8</v>
      </c>
      <c r="K1727" s="4" t="s">
        <v>4267</v>
      </c>
      <c r="L1727" s="4" t="s">
        <v>4266</v>
      </c>
      <c r="M1727" s="4" t="s">
        <v>27487</v>
      </c>
    </row>
    <row r="1728" spans="1:14">
      <c r="A1728" s="4" t="s">
        <v>27489</v>
      </c>
      <c r="B1728" s="4" t="s">
        <v>27490</v>
      </c>
      <c r="C1728" s="4" t="s">
        <v>1930</v>
      </c>
      <c r="D1728" t="str">
        <f>VLOOKUP(C1728,'Ref-Item'!A:B,2,0)</f>
        <v>DC54-0055A</v>
      </c>
      <c r="E1728" s="4" t="s">
        <v>187</v>
      </c>
      <c r="F1728" s="4" t="s">
        <v>187</v>
      </c>
      <c r="G1728" s="4" t="s">
        <v>189</v>
      </c>
      <c r="H1728" s="4">
        <v>1</v>
      </c>
      <c r="I1728" s="4" t="s">
        <v>144</v>
      </c>
      <c r="J1728" s="4" t="s">
        <v>3</v>
      </c>
      <c r="K1728" s="4" t="s">
        <v>18</v>
      </c>
      <c r="L1728" s="4" t="s">
        <v>4266</v>
      </c>
      <c r="M1728" s="4" t="s">
        <v>27491</v>
      </c>
      <c r="N1728" t="s">
        <v>11411</v>
      </c>
    </row>
    <row r="1729" spans="1:14">
      <c r="A1729" s="4" t="s">
        <v>27492</v>
      </c>
      <c r="B1729" s="4" t="s">
        <v>27493</v>
      </c>
      <c r="C1729" s="4" t="s">
        <v>4413</v>
      </c>
      <c r="D1729" t="str">
        <f>VLOOKUP(C1729,'Ref-Item'!A:B,2,0)</f>
        <v>COD31-0138</v>
      </c>
      <c r="E1729" s="4" t="s">
        <v>4414</v>
      </c>
      <c r="F1729" s="4" t="s">
        <v>4414</v>
      </c>
      <c r="G1729" s="4" t="s">
        <v>7136</v>
      </c>
      <c r="H1729" s="4">
        <v>1</v>
      </c>
      <c r="I1729" s="4" t="s">
        <v>69</v>
      </c>
      <c r="J1729" s="4" t="s">
        <v>8</v>
      </c>
      <c r="K1729" s="4" t="s">
        <v>4268</v>
      </c>
      <c r="L1729" s="4" t="s">
        <v>4266</v>
      </c>
      <c r="M1729" s="4" t="s">
        <v>27494</v>
      </c>
      <c r="N1729" t="s">
        <v>11415</v>
      </c>
    </row>
    <row r="1730" spans="1:14">
      <c r="A1730" s="4" t="s">
        <v>27492</v>
      </c>
      <c r="B1730" s="4" t="s">
        <v>27493</v>
      </c>
      <c r="C1730" s="4" t="s">
        <v>4413</v>
      </c>
      <c r="D1730" t="str">
        <f>VLOOKUP(C1730,'Ref-Item'!A:B,2,0)</f>
        <v>COD31-0138</v>
      </c>
      <c r="E1730" s="4" t="s">
        <v>4414</v>
      </c>
      <c r="F1730" s="4" t="s">
        <v>4414</v>
      </c>
      <c r="G1730" s="4" t="s">
        <v>7136</v>
      </c>
      <c r="H1730" s="4">
        <v>1</v>
      </c>
      <c r="I1730" s="4" t="s">
        <v>69</v>
      </c>
      <c r="J1730" s="4" t="s">
        <v>3</v>
      </c>
      <c r="K1730" s="4" t="s">
        <v>4268</v>
      </c>
      <c r="L1730" s="4" t="s">
        <v>5070</v>
      </c>
      <c r="M1730" s="4" t="s">
        <v>27496</v>
      </c>
      <c r="N1730" t="s">
        <v>11419</v>
      </c>
    </row>
    <row r="1731" spans="1:14">
      <c r="A1731" s="4" t="s">
        <v>27497</v>
      </c>
      <c r="B1731" s="4" t="s">
        <v>27498</v>
      </c>
      <c r="C1731" s="4" t="s">
        <v>2978</v>
      </c>
      <c r="D1731" t="str">
        <f>VLOOKUP(C1731,'Ref-Item'!A:B,2,0)</f>
        <v>DC54-0484A</v>
      </c>
      <c r="E1731" s="4" t="s">
        <v>330</v>
      </c>
      <c r="F1731" s="4" t="s">
        <v>330</v>
      </c>
      <c r="G1731" s="4" t="s">
        <v>5139</v>
      </c>
      <c r="H1731" s="4">
        <v>1</v>
      </c>
      <c r="I1731" s="4" t="s">
        <v>152</v>
      </c>
      <c r="J1731" s="4" t="s">
        <v>8</v>
      </c>
      <c r="K1731" s="4" t="s">
        <v>4516</v>
      </c>
      <c r="L1731" s="4" t="s">
        <v>4266</v>
      </c>
      <c r="M1731" s="4" t="s">
        <v>27499</v>
      </c>
    </row>
    <row r="1732" spans="1:14">
      <c r="A1732" s="4" t="s">
        <v>27501</v>
      </c>
      <c r="B1732" s="4" t="s">
        <v>27502</v>
      </c>
      <c r="C1732" s="4" t="s">
        <v>216</v>
      </c>
      <c r="D1732" t="str">
        <f>VLOOKUP(C1732,'Ref-Item'!A:B,2,0)</f>
        <v>COD31-0012</v>
      </c>
      <c r="E1732" s="4" t="s">
        <v>215</v>
      </c>
      <c r="F1732" s="4" t="s">
        <v>215</v>
      </c>
      <c r="G1732" s="4" t="s">
        <v>5137</v>
      </c>
      <c r="H1732" s="4">
        <v>1</v>
      </c>
      <c r="I1732" s="4" t="s">
        <v>12</v>
      </c>
      <c r="J1732" s="4" t="s">
        <v>8</v>
      </c>
      <c r="K1732" s="4" t="s">
        <v>4522</v>
      </c>
      <c r="L1732" s="4" t="s">
        <v>4266</v>
      </c>
      <c r="M1732" s="4" t="s">
        <v>27503</v>
      </c>
    </row>
    <row r="1733" spans="1:14">
      <c r="A1733" s="4" t="s">
        <v>27504</v>
      </c>
      <c r="B1733" s="4" t="s">
        <v>27505</v>
      </c>
      <c r="C1733" s="4" t="s">
        <v>5385</v>
      </c>
      <c r="D1733" t="str">
        <f>VLOOKUP(C1733,'Ref-Item'!A:B,2,0)</f>
        <v>DOC12-0675</v>
      </c>
      <c r="E1733" s="4" t="s">
        <v>5386</v>
      </c>
      <c r="F1733" s="4" t="s">
        <v>5386</v>
      </c>
      <c r="G1733" s="4" t="s">
        <v>5387</v>
      </c>
      <c r="H1733" s="4">
        <v>1</v>
      </c>
      <c r="I1733" s="4" t="s">
        <v>27</v>
      </c>
      <c r="J1733" s="4" t="s">
        <v>3</v>
      </c>
      <c r="K1733" s="4" t="s">
        <v>4271</v>
      </c>
      <c r="L1733" s="4" t="s">
        <v>5070</v>
      </c>
      <c r="M1733" s="4" t="s">
        <v>27506</v>
      </c>
      <c r="N1733" t="s">
        <v>11150</v>
      </c>
    </row>
    <row r="1734" spans="1:14">
      <c r="A1734" s="4" t="s">
        <v>27507</v>
      </c>
      <c r="B1734" s="4" t="s">
        <v>27508</v>
      </c>
      <c r="C1734" s="4" t="s">
        <v>272</v>
      </c>
      <c r="D1734" t="str">
        <f>VLOOKUP(C1734,'Ref-Item'!A:B,2,0)</f>
        <v>AMFBA10-0480</v>
      </c>
      <c r="E1734" s="4" t="s">
        <v>271</v>
      </c>
      <c r="F1734" s="4" t="s">
        <v>271</v>
      </c>
      <c r="G1734" s="4" t="s">
        <v>4427</v>
      </c>
      <c r="H1734" s="4">
        <v>1</v>
      </c>
      <c r="I1734" s="4" t="s">
        <v>2</v>
      </c>
      <c r="J1734" s="4" t="s">
        <v>8</v>
      </c>
      <c r="K1734" s="4" t="s">
        <v>4516</v>
      </c>
      <c r="L1734" s="4" t="s">
        <v>4266</v>
      </c>
      <c r="M1734" s="4" t="s">
        <v>27509</v>
      </c>
    </row>
    <row r="1735" spans="1:14">
      <c r="A1735" s="4" t="s">
        <v>27510</v>
      </c>
      <c r="B1735" s="4" t="s">
        <v>27511</v>
      </c>
      <c r="C1735" s="4" t="s">
        <v>4586</v>
      </c>
      <c r="D1735" t="str">
        <f>VLOOKUP(C1735,'Ref-Item'!A:B,2,0)</f>
        <v>DC54-0057A</v>
      </c>
      <c r="E1735" s="4" t="s">
        <v>4587</v>
      </c>
      <c r="F1735" s="4" t="s">
        <v>4587</v>
      </c>
      <c r="G1735" s="4" t="s">
        <v>4588</v>
      </c>
      <c r="H1735" s="4">
        <v>1</v>
      </c>
      <c r="I1735" s="4" t="s">
        <v>42</v>
      </c>
      <c r="J1735" s="4" t="s">
        <v>3</v>
      </c>
      <c r="K1735" s="4" t="s">
        <v>4271</v>
      </c>
      <c r="L1735" s="4" t="s">
        <v>5070</v>
      </c>
      <c r="M1735" s="4" t="s">
        <v>27512</v>
      </c>
    </row>
    <row r="1736" spans="1:14">
      <c r="A1736" s="4" t="s">
        <v>27513</v>
      </c>
      <c r="B1736" s="4" t="s">
        <v>27514</v>
      </c>
      <c r="C1736" s="4" t="s">
        <v>4633</v>
      </c>
      <c r="D1736" t="str">
        <f>VLOOKUP(C1736,'Ref-Item'!A:B,2,0)</f>
        <v>DC20-0653</v>
      </c>
      <c r="E1736" s="4" t="s">
        <v>4634</v>
      </c>
      <c r="F1736" s="4" t="s">
        <v>4634</v>
      </c>
      <c r="G1736" s="4" t="s">
        <v>4635</v>
      </c>
      <c r="H1736" s="4">
        <v>1</v>
      </c>
      <c r="I1736" s="4" t="s">
        <v>10</v>
      </c>
      <c r="J1736" s="4" t="s">
        <v>3</v>
      </c>
      <c r="K1736" s="4" t="s">
        <v>4522</v>
      </c>
      <c r="L1736" s="4" t="s">
        <v>5070</v>
      </c>
      <c r="M1736" s="4" t="s">
        <v>27515</v>
      </c>
    </row>
    <row r="1737" spans="1:14">
      <c r="A1737" s="4" t="s">
        <v>27516</v>
      </c>
      <c r="B1737" s="4" t="s">
        <v>27517</v>
      </c>
      <c r="C1737" s="4" t="s">
        <v>329</v>
      </c>
      <c r="D1737" t="str">
        <f>VLOOKUP(C1737,'Ref-Item'!A:B,2,0)</f>
        <v>DC31-0541</v>
      </c>
      <c r="E1737" s="4" t="s">
        <v>328</v>
      </c>
      <c r="F1737" s="4" t="s">
        <v>328</v>
      </c>
      <c r="G1737" s="4" t="s">
        <v>5300</v>
      </c>
      <c r="H1737" s="4">
        <v>1</v>
      </c>
      <c r="I1737" s="4" t="s">
        <v>27</v>
      </c>
      <c r="J1737" s="4" t="s">
        <v>3</v>
      </c>
      <c r="K1737" s="4" t="s">
        <v>4522</v>
      </c>
      <c r="L1737" s="4" t="s">
        <v>5070</v>
      </c>
      <c r="M1737" s="4" t="s">
        <v>27518</v>
      </c>
    </row>
    <row r="1738" spans="1:14">
      <c r="A1738" s="4" t="s">
        <v>27519</v>
      </c>
      <c r="B1738" s="4" t="s">
        <v>27520</v>
      </c>
      <c r="C1738" s="4" t="s">
        <v>137</v>
      </c>
      <c r="D1738" t="str">
        <f>VLOOKUP(C1738,'Ref-Item'!A:B,2,0)</f>
        <v>COD31-0015</v>
      </c>
      <c r="E1738" s="4" t="s">
        <v>136</v>
      </c>
      <c r="F1738" s="4" t="s">
        <v>136</v>
      </c>
      <c r="G1738" s="4" t="s">
        <v>138</v>
      </c>
      <c r="H1738" s="4">
        <v>1</v>
      </c>
      <c r="I1738" s="4" t="s">
        <v>27</v>
      </c>
      <c r="J1738" s="4" t="s">
        <v>3</v>
      </c>
      <c r="K1738" s="4" t="s">
        <v>4268</v>
      </c>
      <c r="L1738" s="4" t="s">
        <v>5070</v>
      </c>
      <c r="M1738" s="4" t="s">
        <v>27521</v>
      </c>
    </row>
    <row r="1739" spans="1:14">
      <c r="A1739" s="4" t="s">
        <v>27522</v>
      </c>
      <c r="B1739" s="4" t="s">
        <v>27523</v>
      </c>
      <c r="C1739" s="4" t="s">
        <v>5448</v>
      </c>
      <c r="D1739" t="str">
        <f>VLOOKUP(C1739,'Ref-Item'!A:B,2,0)</f>
        <v>DOC12-0668</v>
      </c>
      <c r="E1739" s="4" t="s">
        <v>5449</v>
      </c>
      <c r="F1739" s="4" t="s">
        <v>5449</v>
      </c>
      <c r="G1739" s="4" t="s">
        <v>5450</v>
      </c>
      <c r="H1739" s="4">
        <v>1</v>
      </c>
      <c r="I1739" s="4" t="s">
        <v>12</v>
      </c>
      <c r="J1739" s="4" t="s">
        <v>3</v>
      </c>
      <c r="K1739" s="4" t="s">
        <v>18</v>
      </c>
      <c r="L1739" s="4" t="s">
        <v>5070</v>
      </c>
      <c r="M1739" s="4" t="s">
        <v>27524</v>
      </c>
    </row>
    <row r="1740" spans="1:14">
      <c r="A1740" s="4" t="s">
        <v>27525</v>
      </c>
      <c r="B1740" s="4" t="s">
        <v>27526</v>
      </c>
      <c r="C1740" s="4" t="s">
        <v>1976</v>
      </c>
      <c r="D1740" t="str">
        <f>VLOOKUP(C1740,'Ref-Item'!A:B,2,0)</f>
        <v>DC55-0073A</v>
      </c>
      <c r="E1740" s="4" t="s">
        <v>114</v>
      </c>
      <c r="F1740" s="4" t="s">
        <v>114</v>
      </c>
      <c r="G1740" s="4" t="s">
        <v>5184</v>
      </c>
      <c r="H1740" s="4">
        <v>1</v>
      </c>
      <c r="I1740" s="4" t="s">
        <v>27</v>
      </c>
      <c r="J1740" s="4" t="s">
        <v>3</v>
      </c>
      <c r="K1740" s="4" t="s">
        <v>4308</v>
      </c>
      <c r="L1740" s="4" t="s">
        <v>5070</v>
      </c>
      <c r="M1740" s="4" t="s">
        <v>27527</v>
      </c>
    </row>
    <row r="1741" spans="1:14">
      <c r="A1741" s="4" t="s">
        <v>27528</v>
      </c>
      <c r="B1741" s="4" t="s">
        <v>27529</v>
      </c>
      <c r="C1741" s="4" t="s">
        <v>2517</v>
      </c>
      <c r="D1741" t="str">
        <f>VLOOKUP(C1741,'Ref-Item'!A:B,2,0)</f>
        <v>DC54-0325A</v>
      </c>
      <c r="E1741" s="4" t="s">
        <v>4574</v>
      </c>
      <c r="F1741" s="4" t="s">
        <v>4574</v>
      </c>
      <c r="G1741" s="4" t="s">
        <v>5089</v>
      </c>
      <c r="H1741" s="4">
        <v>1</v>
      </c>
      <c r="I1741" s="4" t="s">
        <v>27</v>
      </c>
      <c r="J1741" s="4" t="s">
        <v>3</v>
      </c>
      <c r="K1741" s="4" t="s">
        <v>4268</v>
      </c>
      <c r="L1741" s="4" t="s">
        <v>5070</v>
      </c>
      <c r="M1741" s="4" t="s">
        <v>27530</v>
      </c>
    </row>
    <row r="1742" spans="1:14">
      <c r="A1742" s="4" t="s">
        <v>27531</v>
      </c>
      <c r="B1742" s="4" t="s">
        <v>27532</v>
      </c>
      <c r="C1742" s="4" t="s">
        <v>4586</v>
      </c>
      <c r="D1742" t="str">
        <f>VLOOKUP(C1742,'Ref-Item'!A:B,2,0)</f>
        <v>DC54-0057A</v>
      </c>
      <c r="E1742" s="4" t="s">
        <v>4587</v>
      </c>
      <c r="F1742" s="4" t="s">
        <v>4587</v>
      </c>
      <c r="G1742" s="4" t="s">
        <v>4588</v>
      </c>
      <c r="H1742" s="4">
        <v>1</v>
      </c>
      <c r="I1742" s="4" t="s">
        <v>27</v>
      </c>
      <c r="J1742" s="4" t="s">
        <v>8</v>
      </c>
      <c r="K1742" s="4" t="s">
        <v>4267</v>
      </c>
      <c r="L1742" s="4" t="s">
        <v>4266</v>
      </c>
      <c r="M1742" s="4" t="s">
        <v>27533</v>
      </c>
    </row>
    <row r="1743" spans="1:14">
      <c r="A1743" s="4" t="s">
        <v>27535</v>
      </c>
      <c r="B1743" s="4" t="s">
        <v>27536</v>
      </c>
      <c r="C1743" s="4" t="s">
        <v>1931</v>
      </c>
      <c r="D1743" t="str">
        <f>VLOOKUP(C1743,'Ref-Item'!A:B,2,0)</f>
        <v>DC54-0056A</v>
      </c>
      <c r="E1743" s="4" t="s">
        <v>417</v>
      </c>
      <c r="F1743" s="4" t="s">
        <v>417</v>
      </c>
      <c r="G1743" s="4" t="s">
        <v>5625</v>
      </c>
      <c r="H1743" s="4">
        <v>1</v>
      </c>
      <c r="I1743" s="4" t="s">
        <v>37</v>
      </c>
      <c r="J1743" s="4" t="s">
        <v>3</v>
      </c>
      <c r="K1743" s="4" t="s">
        <v>4271</v>
      </c>
      <c r="L1743" s="4" t="s">
        <v>5070</v>
      </c>
      <c r="M1743" s="4" t="s">
        <v>27537</v>
      </c>
    </row>
    <row r="1744" spans="1:14">
      <c r="A1744" s="4" t="s">
        <v>27538</v>
      </c>
      <c r="B1744" s="4" t="s">
        <v>27539</v>
      </c>
      <c r="C1744" s="4" t="s">
        <v>1977</v>
      </c>
      <c r="D1744" t="str">
        <f>VLOOKUP(C1744,'Ref-Item'!A:B,2,0)</f>
        <v>DC55-0069A</v>
      </c>
      <c r="E1744" s="4" t="s">
        <v>320</v>
      </c>
      <c r="F1744" s="4" t="s">
        <v>320</v>
      </c>
      <c r="G1744" s="4" t="s">
        <v>5101</v>
      </c>
      <c r="H1744" s="4">
        <v>1</v>
      </c>
      <c r="I1744" s="4" t="s">
        <v>2</v>
      </c>
      <c r="J1744" s="4" t="s">
        <v>3</v>
      </c>
      <c r="K1744" s="4" t="s">
        <v>18</v>
      </c>
      <c r="L1744" s="4" t="s">
        <v>5070</v>
      </c>
      <c r="M1744" s="4" t="s">
        <v>27540</v>
      </c>
    </row>
    <row r="1745" spans="1:14">
      <c r="A1745" s="4" t="s">
        <v>27541</v>
      </c>
      <c r="B1745" s="4" t="s">
        <v>27542</v>
      </c>
      <c r="C1745" s="4" t="s">
        <v>21</v>
      </c>
      <c r="D1745" t="str">
        <f>VLOOKUP(C1745,'Ref-Item'!A:B,2,0)</f>
        <v>DC31-0544</v>
      </c>
      <c r="E1745" s="4" t="s">
        <v>20</v>
      </c>
      <c r="F1745" s="4" t="s">
        <v>20</v>
      </c>
      <c r="G1745" s="4" t="s">
        <v>22</v>
      </c>
      <c r="H1745" s="4">
        <v>1</v>
      </c>
      <c r="I1745" s="4" t="s">
        <v>95</v>
      </c>
      <c r="J1745" s="4" t="s">
        <v>18</v>
      </c>
      <c r="K1745" s="4" t="s">
        <v>4268</v>
      </c>
      <c r="L1745" s="4" t="s">
        <v>4266</v>
      </c>
      <c r="M1745" s="4" t="s">
        <v>27543</v>
      </c>
    </row>
    <row r="1746" spans="1:14">
      <c r="A1746" s="4" t="s">
        <v>27545</v>
      </c>
      <c r="B1746" s="4" t="s">
        <v>27546</v>
      </c>
      <c r="C1746" s="4" t="s">
        <v>583</v>
      </c>
      <c r="D1746" t="str">
        <f>VLOOKUP(C1746,'Ref-Item'!A:B,2,0)</f>
        <v>DC31-0538</v>
      </c>
      <c r="E1746" s="4" t="s">
        <v>582</v>
      </c>
      <c r="F1746" s="4" t="s">
        <v>582</v>
      </c>
      <c r="G1746" s="4" t="s">
        <v>584</v>
      </c>
      <c r="H1746" s="4">
        <v>1</v>
      </c>
      <c r="I1746" s="4" t="s">
        <v>10</v>
      </c>
      <c r="J1746" s="4" t="s">
        <v>3</v>
      </c>
      <c r="K1746" s="4" t="s">
        <v>4271</v>
      </c>
      <c r="L1746" s="4" t="s">
        <v>5070</v>
      </c>
      <c r="M1746" s="4" t="s">
        <v>27547</v>
      </c>
    </row>
    <row r="1747" spans="1:14">
      <c r="A1747" s="4" t="s">
        <v>27548</v>
      </c>
      <c r="B1747" s="4" t="s">
        <v>27549</v>
      </c>
      <c r="C1747" s="4" t="s">
        <v>3857</v>
      </c>
      <c r="D1747" t="str">
        <f>VLOOKUP(C1747,'Ref-Item'!A:B,2,0)</f>
        <v>COD31-0093</v>
      </c>
      <c r="E1747" s="4" t="s">
        <v>4206</v>
      </c>
      <c r="F1747" s="4" t="s">
        <v>4206</v>
      </c>
      <c r="G1747" s="4" t="s">
        <v>5542</v>
      </c>
      <c r="H1747" s="4">
        <v>1</v>
      </c>
      <c r="I1747" s="4" t="s">
        <v>144</v>
      </c>
      <c r="J1747" s="4" t="s">
        <v>3</v>
      </c>
      <c r="K1747" s="4" t="s">
        <v>4271</v>
      </c>
      <c r="L1747" s="4" t="s">
        <v>4266</v>
      </c>
      <c r="M1747" s="4" t="s">
        <v>27550</v>
      </c>
      <c r="N1747" t="s">
        <v>11470</v>
      </c>
    </row>
    <row r="1748" spans="1:14">
      <c r="A1748" s="4" t="s">
        <v>27551</v>
      </c>
      <c r="B1748" s="4" t="s">
        <v>27552</v>
      </c>
      <c r="C1748" s="4" t="s">
        <v>2846</v>
      </c>
      <c r="D1748" t="str">
        <f>VLOOKUP(C1748,'Ref-Item'!A:B,2,0)</f>
        <v>DC20-0467A</v>
      </c>
      <c r="E1748" s="4" t="s">
        <v>498</v>
      </c>
      <c r="F1748" s="4" t="s">
        <v>498</v>
      </c>
      <c r="G1748" s="4" t="s">
        <v>5506</v>
      </c>
      <c r="H1748" s="4">
        <v>1</v>
      </c>
      <c r="I1748" s="4" t="s">
        <v>5423</v>
      </c>
      <c r="J1748" s="4" t="s">
        <v>8</v>
      </c>
      <c r="K1748" s="4" t="s">
        <v>18</v>
      </c>
      <c r="L1748" s="4" t="s">
        <v>4266</v>
      </c>
      <c r="M1748" s="4" t="s">
        <v>27553</v>
      </c>
    </row>
    <row r="1749" spans="1:14">
      <c r="A1749" s="4" t="s">
        <v>27555</v>
      </c>
      <c r="B1749" s="4" t="s">
        <v>27556</v>
      </c>
      <c r="C1749" s="4" t="s">
        <v>1968</v>
      </c>
      <c r="D1749" t="str">
        <f>VLOOKUP(C1749,'Ref-Item'!A:B,2,0)</f>
        <v>AMFBA55-0099A</v>
      </c>
      <c r="E1749" s="4" t="s">
        <v>5223</v>
      </c>
      <c r="F1749" s="4" t="s">
        <v>5223</v>
      </c>
      <c r="G1749" s="4" t="s">
        <v>7258</v>
      </c>
      <c r="H1749" s="4">
        <v>1</v>
      </c>
      <c r="I1749" s="4" t="s">
        <v>27</v>
      </c>
      <c r="J1749" s="4" t="s">
        <v>3</v>
      </c>
      <c r="K1749" s="4" t="s">
        <v>18</v>
      </c>
      <c r="L1749" s="4" t="s">
        <v>5070</v>
      </c>
      <c r="M1749" s="4" t="s">
        <v>27557</v>
      </c>
      <c r="N1749" t="s">
        <v>5597</v>
      </c>
    </row>
    <row r="1750" spans="1:14">
      <c r="A1750" s="4" t="s">
        <v>27558</v>
      </c>
      <c r="B1750" s="4" t="s">
        <v>27559</v>
      </c>
      <c r="C1750" s="4" t="s">
        <v>3014</v>
      </c>
      <c r="D1750" t="str">
        <f>VLOOKUP(C1750,'Ref-Item'!A:B,2,0)</f>
        <v>AMFBA10-0488A</v>
      </c>
      <c r="E1750" s="4" t="s">
        <v>71</v>
      </c>
      <c r="F1750" s="4" t="s">
        <v>71</v>
      </c>
      <c r="G1750" s="4" t="s">
        <v>5212</v>
      </c>
      <c r="H1750" s="4">
        <v>1</v>
      </c>
      <c r="I1750" s="4" t="s">
        <v>69</v>
      </c>
      <c r="J1750" s="4" t="s">
        <v>18</v>
      </c>
      <c r="K1750" s="4" t="s">
        <v>4273</v>
      </c>
      <c r="L1750" s="4" t="s">
        <v>5070</v>
      </c>
      <c r="M1750" s="4" t="s">
        <v>27560</v>
      </c>
    </row>
    <row r="1751" spans="1:14">
      <c r="A1751" s="4" t="s">
        <v>27562</v>
      </c>
      <c r="B1751" s="4" t="s">
        <v>27563</v>
      </c>
      <c r="C1751" s="4" t="s">
        <v>5748</v>
      </c>
      <c r="D1751" t="str">
        <f>VLOOKUP(C1751,'Ref-Item'!A:B,2,0)</f>
        <v>CZ63DU6224-MD</v>
      </c>
      <c r="E1751" s="4" t="s">
        <v>5749</v>
      </c>
      <c r="F1751" s="4" t="s">
        <v>5749</v>
      </c>
      <c r="G1751" s="4" t="s">
        <v>5750</v>
      </c>
      <c r="H1751" s="4">
        <v>1</v>
      </c>
      <c r="I1751" s="4" t="s">
        <v>37</v>
      </c>
      <c r="J1751" s="4" t="s">
        <v>3</v>
      </c>
      <c r="K1751" s="4" t="s">
        <v>4287</v>
      </c>
      <c r="L1751" s="4" t="s">
        <v>5070</v>
      </c>
      <c r="M1751" s="4" t="s">
        <v>27564</v>
      </c>
      <c r="N1751" t="s">
        <v>5597</v>
      </c>
    </row>
    <row r="1752" spans="1:14">
      <c r="A1752" s="4" t="s">
        <v>27565</v>
      </c>
      <c r="B1752" s="4" t="s">
        <v>27566</v>
      </c>
      <c r="C1752" s="4" t="s">
        <v>4647</v>
      </c>
      <c r="D1752" t="str">
        <f>VLOOKUP(C1752,'Ref-Item'!A:B,2,0)</f>
        <v>HD50-0064A</v>
      </c>
      <c r="E1752" s="4" t="s">
        <v>383</v>
      </c>
      <c r="F1752" s="4" t="s">
        <v>383</v>
      </c>
      <c r="G1752" s="4" t="s">
        <v>5309</v>
      </c>
      <c r="H1752" s="4">
        <v>1</v>
      </c>
      <c r="I1752" s="4" t="s">
        <v>105</v>
      </c>
      <c r="J1752" s="4" t="s">
        <v>3</v>
      </c>
      <c r="K1752" s="4" t="s">
        <v>4271</v>
      </c>
      <c r="L1752" s="4" t="s">
        <v>4266</v>
      </c>
      <c r="M1752" s="4" t="s">
        <v>27567</v>
      </c>
      <c r="N1752" t="s">
        <v>5597</v>
      </c>
    </row>
    <row r="1753" spans="1:14">
      <c r="A1753" s="4" t="s">
        <v>27568</v>
      </c>
      <c r="B1753" s="4" t="s">
        <v>27569</v>
      </c>
      <c r="C1753" s="4" t="s">
        <v>2904</v>
      </c>
      <c r="D1753" t="str">
        <f>VLOOKUP(C1753,'Ref-Item'!A:B,2,0)</f>
        <v>AMFBA20-0175A</v>
      </c>
      <c r="E1753" s="4" t="s">
        <v>14521</v>
      </c>
      <c r="F1753" s="4" t="s">
        <v>14521</v>
      </c>
      <c r="G1753" s="4" t="s">
        <v>14522</v>
      </c>
      <c r="H1753" s="4">
        <v>1</v>
      </c>
      <c r="I1753" s="4" t="s">
        <v>2</v>
      </c>
      <c r="J1753" s="4" t="s">
        <v>3</v>
      </c>
      <c r="K1753" s="4" t="s">
        <v>4267</v>
      </c>
      <c r="L1753" s="4" t="s">
        <v>5070</v>
      </c>
      <c r="M1753" s="4" t="s">
        <v>27570</v>
      </c>
    </row>
    <row r="1754" spans="1:14">
      <c r="A1754" s="4" t="s">
        <v>27571</v>
      </c>
      <c r="B1754" s="4" t="s">
        <v>27572</v>
      </c>
      <c r="C1754" s="4" t="s">
        <v>21</v>
      </c>
      <c r="D1754" t="str">
        <f>VLOOKUP(C1754,'Ref-Item'!A:B,2,0)</f>
        <v>DC31-0544</v>
      </c>
      <c r="E1754" s="4" t="s">
        <v>20</v>
      </c>
      <c r="F1754" s="4" t="s">
        <v>20</v>
      </c>
      <c r="G1754" s="4" t="s">
        <v>22</v>
      </c>
      <c r="H1754" s="4">
        <v>1</v>
      </c>
      <c r="I1754" s="4" t="s">
        <v>27</v>
      </c>
      <c r="J1754" s="4" t="s">
        <v>8</v>
      </c>
      <c r="K1754" s="4" t="s">
        <v>4267</v>
      </c>
      <c r="L1754" s="4" t="s">
        <v>4266</v>
      </c>
      <c r="M1754" s="4" t="s">
        <v>27573</v>
      </c>
    </row>
    <row r="1755" spans="1:14">
      <c r="A1755" s="4" t="s">
        <v>27574</v>
      </c>
      <c r="B1755" s="4" t="s">
        <v>27575</v>
      </c>
      <c r="C1755" s="4" t="s">
        <v>5802</v>
      </c>
      <c r="D1755" t="str">
        <f>VLOOKUP(C1755,'Ref-Item'!A:B,2,0)</f>
        <v>COD12-0164</v>
      </c>
      <c r="E1755" s="4" t="s">
        <v>27576</v>
      </c>
      <c r="F1755" s="4" t="s">
        <v>27576</v>
      </c>
      <c r="G1755" s="4" t="s">
        <v>27577</v>
      </c>
      <c r="H1755" s="4">
        <v>1</v>
      </c>
      <c r="I1755" s="4" t="s">
        <v>27</v>
      </c>
      <c r="J1755" s="4" t="s">
        <v>8</v>
      </c>
      <c r="K1755" s="4" t="s">
        <v>4267</v>
      </c>
      <c r="L1755" s="4" t="s">
        <v>4266</v>
      </c>
      <c r="M1755" s="4" t="s">
        <v>27578</v>
      </c>
    </row>
    <row r="1756" spans="1:14">
      <c r="A1756" s="4" t="s">
        <v>27580</v>
      </c>
      <c r="B1756" s="4" t="s">
        <v>27581</v>
      </c>
      <c r="C1756" s="4" t="s">
        <v>1968</v>
      </c>
      <c r="D1756" t="str">
        <f>VLOOKUP(C1756,'Ref-Item'!A:B,2,0)</f>
        <v>AMFBA55-0099A</v>
      </c>
      <c r="E1756" s="4" t="s">
        <v>5223</v>
      </c>
      <c r="F1756" s="4" t="s">
        <v>5223</v>
      </c>
      <c r="G1756" s="4" t="s">
        <v>7258</v>
      </c>
      <c r="H1756" s="4">
        <v>1</v>
      </c>
      <c r="I1756" s="4" t="s">
        <v>27</v>
      </c>
      <c r="J1756" s="4" t="s">
        <v>3</v>
      </c>
      <c r="K1756" s="4" t="s">
        <v>18</v>
      </c>
      <c r="L1756" s="4" t="s">
        <v>5070</v>
      </c>
      <c r="M1756" s="4" t="s">
        <v>27582</v>
      </c>
    </row>
    <row r="1757" spans="1:14">
      <c r="A1757" s="4" t="s">
        <v>27583</v>
      </c>
      <c r="B1757" s="4" t="s">
        <v>27584</v>
      </c>
      <c r="C1757" s="4" t="s">
        <v>3013</v>
      </c>
      <c r="D1757" t="str">
        <f>VLOOKUP(C1757,'Ref-Item'!A:B,2,0)</f>
        <v>AMFBA10-0489A</v>
      </c>
      <c r="E1757" s="4" t="s">
        <v>74</v>
      </c>
      <c r="F1757" s="4" t="s">
        <v>74</v>
      </c>
      <c r="G1757" s="4" t="s">
        <v>5179</v>
      </c>
      <c r="H1757" s="4">
        <v>1</v>
      </c>
      <c r="I1757" s="4" t="s">
        <v>69</v>
      </c>
      <c r="J1757" s="4" t="s">
        <v>3</v>
      </c>
      <c r="K1757" s="4" t="s">
        <v>4274</v>
      </c>
      <c r="L1757" s="4" t="s">
        <v>5070</v>
      </c>
      <c r="M1757" s="4" t="s">
        <v>27585</v>
      </c>
      <c r="N1757" t="s">
        <v>11495</v>
      </c>
    </row>
    <row r="1758" spans="1:14">
      <c r="A1758" s="4" t="s">
        <v>27586</v>
      </c>
      <c r="B1758" s="4" t="s">
        <v>27587</v>
      </c>
      <c r="C1758" s="4" t="s">
        <v>5608</v>
      </c>
      <c r="D1758" t="str">
        <f>VLOOKUP(C1758,'Ref-Item'!A:B,2,0)</f>
        <v>HYD12-0078</v>
      </c>
      <c r="E1758" s="4" t="s">
        <v>5609</v>
      </c>
      <c r="F1758" s="4" t="s">
        <v>5609</v>
      </c>
      <c r="G1758" s="4" t="s">
        <v>17081</v>
      </c>
      <c r="H1758" s="4">
        <v>1</v>
      </c>
      <c r="I1758" s="4" t="s">
        <v>2</v>
      </c>
      <c r="J1758" s="4" t="s">
        <v>3</v>
      </c>
      <c r="K1758" s="4" t="s">
        <v>4271</v>
      </c>
      <c r="L1758" s="4" t="s">
        <v>5070</v>
      </c>
      <c r="M1758" s="4" t="s">
        <v>27588</v>
      </c>
    </row>
    <row r="1759" spans="1:14">
      <c r="A1759" s="4" t="s">
        <v>27589</v>
      </c>
      <c r="B1759" s="4" t="s">
        <v>27590</v>
      </c>
      <c r="C1759" s="4" t="s">
        <v>21962</v>
      </c>
      <c r="D1759" t="str">
        <f>VLOOKUP(C1759,'Ref-Item'!A:B,2,0)</f>
        <v>COD101-0173</v>
      </c>
      <c r="E1759" s="4" t="s">
        <v>24427</v>
      </c>
      <c r="F1759" s="4" t="s">
        <v>24427</v>
      </c>
      <c r="G1759" s="4" t="s">
        <v>24428</v>
      </c>
      <c r="H1759" s="4">
        <v>1</v>
      </c>
      <c r="I1759" s="4" t="s">
        <v>17</v>
      </c>
      <c r="J1759" s="4" t="s">
        <v>8</v>
      </c>
      <c r="K1759" s="4" t="s">
        <v>4267</v>
      </c>
      <c r="L1759" s="4" t="s">
        <v>4266</v>
      </c>
      <c r="M1759" s="4" t="s">
        <v>27591</v>
      </c>
    </row>
    <row r="1760" spans="1:14">
      <c r="A1760" s="4" t="s">
        <v>27593</v>
      </c>
      <c r="B1760" s="4" t="s">
        <v>27594</v>
      </c>
      <c r="C1760" s="4" t="s">
        <v>262</v>
      </c>
      <c r="D1760" t="str">
        <f>VLOOKUP(C1760,'Ref-Item'!A:B,2,0)</f>
        <v>HD10-0055</v>
      </c>
      <c r="E1760" s="4" t="s">
        <v>261</v>
      </c>
      <c r="F1760" s="4" t="s">
        <v>261</v>
      </c>
      <c r="G1760" s="4" t="s">
        <v>5154</v>
      </c>
      <c r="H1760" s="4">
        <v>1</v>
      </c>
      <c r="I1760" s="4" t="s">
        <v>37</v>
      </c>
      <c r="J1760" s="4" t="s">
        <v>3</v>
      </c>
      <c r="K1760" s="4" t="s">
        <v>4308</v>
      </c>
      <c r="L1760" s="4" t="s">
        <v>5070</v>
      </c>
      <c r="M1760" s="4" t="s">
        <v>27595</v>
      </c>
    </row>
    <row r="1761" spans="1:14">
      <c r="A1761" s="4" t="s">
        <v>27596</v>
      </c>
      <c r="B1761" s="4" t="s">
        <v>27597</v>
      </c>
      <c r="C1761" s="4" t="s">
        <v>5748</v>
      </c>
      <c r="D1761" t="str">
        <f>VLOOKUP(C1761,'Ref-Item'!A:B,2,0)</f>
        <v>CZ63DU6224-MD</v>
      </c>
      <c r="E1761" s="4" t="s">
        <v>5749</v>
      </c>
      <c r="F1761" s="4" t="s">
        <v>5749</v>
      </c>
      <c r="G1761" s="4" t="s">
        <v>5750</v>
      </c>
      <c r="H1761" s="4">
        <v>1</v>
      </c>
      <c r="I1761" s="4" t="s">
        <v>27</v>
      </c>
      <c r="J1761" s="4" t="s">
        <v>4272</v>
      </c>
      <c r="K1761" s="4" t="s">
        <v>4270</v>
      </c>
      <c r="L1761" s="4" t="s">
        <v>4286</v>
      </c>
      <c r="M1761" s="4" t="s">
        <v>27598</v>
      </c>
    </row>
    <row r="1762" spans="1:14">
      <c r="A1762" s="4" t="s">
        <v>27599</v>
      </c>
      <c r="B1762" s="4" t="s">
        <v>27600</v>
      </c>
      <c r="C1762" s="4" t="s">
        <v>1975</v>
      </c>
      <c r="D1762" t="str">
        <f>VLOOKUP(C1762,'Ref-Item'!A:B,2,0)</f>
        <v>DC55-0072A</v>
      </c>
      <c r="E1762" s="4" t="s">
        <v>175</v>
      </c>
      <c r="F1762" s="4" t="s">
        <v>175</v>
      </c>
      <c r="G1762" s="4" t="s">
        <v>177</v>
      </c>
      <c r="H1762" s="4">
        <v>1</v>
      </c>
      <c r="I1762" s="4" t="s">
        <v>42</v>
      </c>
      <c r="J1762" s="4" t="s">
        <v>18</v>
      </c>
      <c r="K1762" s="4" t="s">
        <v>18</v>
      </c>
      <c r="L1762" s="4" t="s">
        <v>4266</v>
      </c>
      <c r="M1762" s="4" t="s">
        <v>27601</v>
      </c>
      <c r="N1762" t="s">
        <v>11511</v>
      </c>
    </row>
    <row r="1763" spans="1:14">
      <c r="A1763" s="4" t="s">
        <v>27603</v>
      </c>
      <c r="B1763" s="4" t="s">
        <v>27604</v>
      </c>
      <c r="C1763" s="4" t="s">
        <v>3011</v>
      </c>
      <c r="D1763" t="str">
        <f>VLOOKUP(C1763,'Ref-Item'!A:B,2,0)</f>
        <v>AMFBA10-0490A</v>
      </c>
      <c r="E1763" s="4" t="s">
        <v>269</v>
      </c>
      <c r="F1763" s="4" t="s">
        <v>269</v>
      </c>
      <c r="G1763" s="4" t="s">
        <v>5094</v>
      </c>
      <c r="H1763" s="4">
        <v>1</v>
      </c>
      <c r="I1763" s="4" t="s">
        <v>90</v>
      </c>
      <c r="J1763" s="4" t="s">
        <v>3</v>
      </c>
      <c r="K1763" s="4" t="s">
        <v>4271</v>
      </c>
      <c r="L1763" s="4" t="s">
        <v>5070</v>
      </c>
      <c r="M1763" s="4" t="s">
        <v>27605</v>
      </c>
    </row>
    <row r="1764" spans="1:14">
      <c r="A1764" s="4" t="s">
        <v>27606</v>
      </c>
      <c r="B1764" s="4" t="s">
        <v>27607</v>
      </c>
      <c r="C1764" s="4" t="s">
        <v>5594</v>
      </c>
      <c r="D1764" t="str">
        <f>VLOOKUP(C1764,'Ref-Item'!A:B,2,0)</f>
        <v>DOC12-0671</v>
      </c>
      <c r="E1764" s="4" t="s">
        <v>5595</v>
      </c>
      <c r="F1764" s="4" t="s">
        <v>5595</v>
      </c>
      <c r="G1764" s="4" t="s">
        <v>5596</v>
      </c>
      <c r="H1764" s="4">
        <v>1</v>
      </c>
      <c r="I1764" s="4" t="s">
        <v>4246</v>
      </c>
      <c r="J1764" s="4" t="s">
        <v>3</v>
      </c>
      <c r="K1764" s="4" t="s">
        <v>4268</v>
      </c>
      <c r="L1764" s="4" t="s">
        <v>4266</v>
      </c>
      <c r="M1764" s="4" t="s">
        <v>27608</v>
      </c>
    </row>
    <row r="1765" spans="1:14">
      <c r="A1765" s="4" t="s">
        <v>27609</v>
      </c>
      <c r="B1765" s="4" t="s">
        <v>27610</v>
      </c>
      <c r="C1765" s="4" t="s">
        <v>3013</v>
      </c>
      <c r="D1765" t="str">
        <f>VLOOKUP(C1765,'Ref-Item'!A:B,2,0)</f>
        <v>AMFBA10-0489A</v>
      </c>
      <c r="E1765" s="4" t="s">
        <v>74</v>
      </c>
      <c r="F1765" s="4" t="s">
        <v>74</v>
      </c>
      <c r="G1765" s="4" t="s">
        <v>5179</v>
      </c>
      <c r="H1765" s="4">
        <v>1</v>
      </c>
      <c r="I1765" s="4" t="s">
        <v>27</v>
      </c>
      <c r="J1765" s="4" t="s">
        <v>3</v>
      </c>
      <c r="K1765" s="4" t="s">
        <v>4271</v>
      </c>
      <c r="L1765" s="4" t="s">
        <v>5070</v>
      </c>
      <c r="M1765" s="4" t="s">
        <v>27611</v>
      </c>
      <c r="N1765" t="s">
        <v>4373</v>
      </c>
    </row>
    <row r="1766" spans="1:14">
      <c r="A1766" s="4" t="s">
        <v>27612</v>
      </c>
      <c r="B1766" s="4" t="s">
        <v>27613</v>
      </c>
      <c r="C1766" s="4" t="s">
        <v>5028</v>
      </c>
      <c r="D1766" t="str">
        <f>VLOOKUP(C1766,'Ref-Item'!A:B,2,0)</f>
        <v>DC20-0652</v>
      </c>
      <c r="E1766" s="4" t="s">
        <v>5279</v>
      </c>
      <c r="F1766" s="4" t="s">
        <v>5279</v>
      </c>
      <c r="G1766" s="4" t="s">
        <v>5280</v>
      </c>
      <c r="H1766" s="4">
        <v>1</v>
      </c>
      <c r="I1766" s="4" t="s">
        <v>37</v>
      </c>
      <c r="J1766" s="4" t="s">
        <v>8</v>
      </c>
      <c r="K1766" s="4" t="s">
        <v>4308</v>
      </c>
      <c r="L1766" s="4" t="s">
        <v>4266</v>
      </c>
      <c r="M1766" s="4" t="s">
        <v>27614</v>
      </c>
      <c r="N1766" t="s">
        <v>4373</v>
      </c>
    </row>
    <row r="1767" spans="1:14">
      <c r="A1767" s="4" t="s">
        <v>27616</v>
      </c>
      <c r="B1767" s="4" t="s">
        <v>27617</v>
      </c>
      <c r="C1767" s="4" t="s">
        <v>3650</v>
      </c>
      <c r="D1767" t="str">
        <f>VLOOKUP(C1767,'Ref-Item'!A:B,2,0)</f>
        <v>DC31-0537</v>
      </c>
      <c r="E1767" s="4" t="s">
        <v>4229</v>
      </c>
      <c r="F1767" s="4" t="s">
        <v>4229</v>
      </c>
      <c r="G1767" s="4" t="s">
        <v>4230</v>
      </c>
      <c r="H1767" s="4">
        <v>1</v>
      </c>
      <c r="I1767" s="4" t="s">
        <v>55</v>
      </c>
      <c r="J1767" s="4" t="s">
        <v>8</v>
      </c>
      <c r="K1767" s="4" t="s">
        <v>4516</v>
      </c>
      <c r="L1767" s="4" t="s">
        <v>4266</v>
      </c>
      <c r="M1767" s="4" t="s">
        <v>27618</v>
      </c>
    </row>
    <row r="1768" spans="1:14">
      <c r="A1768" s="4" t="s">
        <v>27620</v>
      </c>
      <c r="B1768" s="4" t="s">
        <v>27621</v>
      </c>
      <c r="C1768" s="4" t="s">
        <v>1777</v>
      </c>
      <c r="D1768" t="str">
        <f>VLOOKUP(C1768,'Ref-Item'!A:B,2,0)</f>
        <v>AMFBA50-0081A</v>
      </c>
      <c r="E1768" s="4" t="s">
        <v>4218</v>
      </c>
      <c r="F1768" s="4" t="s">
        <v>4218</v>
      </c>
      <c r="G1768" s="4" t="s">
        <v>4219</v>
      </c>
      <c r="H1768" s="4">
        <v>1</v>
      </c>
      <c r="I1768" s="4" t="s">
        <v>10</v>
      </c>
      <c r="J1768" s="4" t="s">
        <v>8</v>
      </c>
      <c r="K1768" s="4" t="s">
        <v>4271</v>
      </c>
      <c r="L1768" s="4" t="s">
        <v>4266</v>
      </c>
      <c r="M1768" s="4" t="s">
        <v>27622</v>
      </c>
      <c r="N1768" t="s">
        <v>11528</v>
      </c>
    </row>
    <row r="1769" spans="1:14">
      <c r="A1769" s="4" t="s">
        <v>27624</v>
      </c>
      <c r="B1769" s="4" t="s">
        <v>27625</v>
      </c>
      <c r="C1769" s="4" t="s">
        <v>4677</v>
      </c>
      <c r="D1769" t="str">
        <f>VLOOKUP(C1769,'Ref-Item'!A:B,2,0)</f>
        <v>HD50-0094</v>
      </c>
      <c r="E1769" s="4" t="s">
        <v>4678</v>
      </c>
      <c r="F1769" s="4" t="s">
        <v>4678</v>
      </c>
      <c r="G1769" s="4" t="s">
        <v>5079</v>
      </c>
      <c r="H1769" s="4">
        <v>1</v>
      </c>
      <c r="I1769" s="4" t="s">
        <v>2</v>
      </c>
      <c r="J1769" s="4" t="s">
        <v>8</v>
      </c>
      <c r="K1769" s="4" t="s">
        <v>4308</v>
      </c>
      <c r="L1769" s="4" t="s">
        <v>4266</v>
      </c>
      <c r="M1769" s="4" t="s">
        <v>27626</v>
      </c>
      <c r="N1769" t="s">
        <v>6459</v>
      </c>
    </row>
    <row r="1770" spans="1:14">
      <c r="A1770" s="4" t="s">
        <v>27628</v>
      </c>
      <c r="B1770" s="4" t="s">
        <v>27629</v>
      </c>
      <c r="C1770" s="4" t="s">
        <v>5477</v>
      </c>
      <c r="D1770" t="str">
        <f>VLOOKUP(C1770,'Ref-Item'!A:B,2,0)</f>
        <v>DOC10-0665</v>
      </c>
      <c r="E1770" s="4" t="s">
        <v>5478</v>
      </c>
      <c r="F1770" s="4" t="s">
        <v>5478</v>
      </c>
      <c r="G1770" s="4" t="s">
        <v>5935</v>
      </c>
      <c r="H1770" s="4">
        <v>1</v>
      </c>
      <c r="I1770" s="4" t="s">
        <v>10</v>
      </c>
      <c r="J1770" s="4" t="s">
        <v>3</v>
      </c>
      <c r="K1770" s="4" t="s">
        <v>4271</v>
      </c>
      <c r="L1770" s="4" t="s">
        <v>5070</v>
      </c>
      <c r="M1770" s="4" t="s">
        <v>27630</v>
      </c>
    </row>
    <row r="1771" spans="1:14">
      <c r="A1771" s="4" t="s">
        <v>27631</v>
      </c>
      <c r="B1771" s="4" t="s">
        <v>27629</v>
      </c>
      <c r="C1771" s="4" t="s">
        <v>5477</v>
      </c>
      <c r="D1771" t="str">
        <f>VLOOKUP(C1771,'Ref-Item'!A:B,2,0)</f>
        <v>DOC10-0665</v>
      </c>
      <c r="E1771" s="4" t="s">
        <v>5478</v>
      </c>
      <c r="F1771" s="4" t="s">
        <v>5478</v>
      </c>
      <c r="G1771" s="4" t="s">
        <v>5935</v>
      </c>
      <c r="H1771" s="4">
        <v>1</v>
      </c>
      <c r="I1771" s="4" t="s">
        <v>10</v>
      </c>
      <c r="J1771" s="4" t="s">
        <v>3</v>
      </c>
      <c r="K1771" s="4" t="s">
        <v>4271</v>
      </c>
      <c r="L1771" s="4" t="s">
        <v>5070</v>
      </c>
      <c r="M1771" s="4" t="s">
        <v>27632</v>
      </c>
    </row>
    <row r="1772" spans="1:14">
      <c r="A1772" s="4" t="s">
        <v>27633</v>
      </c>
      <c r="B1772" s="4" t="s">
        <v>27634</v>
      </c>
      <c r="C1772" s="4" t="s">
        <v>5424</v>
      </c>
      <c r="D1772" t="str">
        <f>VLOOKUP(C1772,'Ref-Item'!A:B,2,0)</f>
        <v>HYD10-0072</v>
      </c>
      <c r="E1772" s="4" t="s">
        <v>5425</v>
      </c>
      <c r="F1772" s="4" t="s">
        <v>5425</v>
      </c>
      <c r="G1772" s="4" t="s">
        <v>8467</v>
      </c>
      <c r="H1772" s="4">
        <v>1</v>
      </c>
      <c r="I1772" s="4" t="s">
        <v>90</v>
      </c>
      <c r="J1772" s="4" t="s">
        <v>3</v>
      </c>
      <c r="K1772" s="4" t="s">
        <v>4308</v>
      </c>
      <c r="L1772" s="4" t="s">
        <v>5070</v>
      </c>
      <c r="M1772" s="4" t="s">
        <v>27635</v>
      </c>
    </row>
    <row r="1773" spans="1:14">
      <c r="A1773" s="4" t="s">
        <v>27633</v>
      </c>
      <c r="B1773" s="4" t="s">
        <v>27634</v>
      </c>
      <c r="C1773" s="4" t="s">
        <v>5424</v>
      </c>
      <c r="D1773" t="str">
        <f>VLOOKUP(C1773,'Ref-Item'!A:B,2,0)</f>
        <v>HYD10-0072</v>
      </c>
      <c r="E1773" s="4" t="s">
        <v>5425</v>
      </c>
      <c r="F1773" s="4" t="s">
        <v>5425</v>
      </c>
      <c r="G1773" s="4" t="s">
        <v>8467</v>
      </c>
      <c r="H1773" s="4">
        <v>1</v>
      </c>
      <c r="I1773" s="4" t="s">
        <v>90</v>
      </c>
      <c r="J1773" s="4" t="s">
        <v>3</v>
      </c>
      <c r="K1773" s="4" t="s">
        <v>4308</v>
      </c>
      <c r="L1773" s="4" t="s">
        <v>5070</v>
      </c>
      <c r="M1773" s="4" t="s">
        <v>27636</v>
      </c>
    </row>
    <row r="1774" spans="1:14">
      <c r="A1774" s="4" t="s">
        <v>27637</v>
      </c>
      <c r="B1774" s="4" t="s">
        <v>27638</v>
      </c>
      <c r="C1774" s="4" t="s">
        <v>3013</v>
      </c>
      <c r="D1774" t="str">
        <f>VLOOKUP(C1774,'Ref-Item'!A:B,2,0)</f>
        <v>AMFBA10-0489A</v>
      </c>
      <c r="E1774" s="4" t="s">
        <v>74</v>
      </c>
      <c r="F1774" s="4" t="s">
        <v>74</v>
      </c>
      <c r="G1774" s="4" t="s">
        <v>5179</v>
      </c>
      <c r="H1774" s="4">
        <v>1</v>
      </c>
      <c r="I1774" s="4" t="s">
        <v>90</v>
      </c>
      <c r="J1774" s="4" t="s">
        <v>3</v>
      </c>
      <c r="K1774" s="4" t="s">
        <v>4268</v>
      </c>
      <c r="L1774" s="4" t="s">
        <v>5070</v>
      </c>
      <c r="M1774" s="4" t="s">
        <v>27639</v>
      </c>
    </row>
    <row r="1775" spans="1:14">
      <c r="A1775" s="4" t="s">
        <v>27640</v>
      </c>
      <c r="B1775" s="4" t="s">
        <v>27641</v>
      </c>
      <c r="C1775" s="4" t="s">
        <v>8591</v>
      </c>
      <c r="D1775" t="str">
        <f>VLOOKUP(C1775,'Ref-Item'!A:B,2,0)</f>
        <v>COZ63DU6241-M</v>
      </c>
      <c r="E1775" s="4" t="s">
        <v>8592</v>
      </c>
      <c r="F1775" s="4" t="s">
        <v>8592</v>
      </c>
      <c r="G1775" s="4" t="s">
        <v>8593</v>
      </c>
      <c r="H1775" s="4">
        <v>1</v>
      </c>
      <c r="I1775" s="4" t="s">
        <v>27642</v>
      </c>
      <c r="J1775" s="4" t="s">
        <v>3</v>
      </c>
      <c r="K1775" s="4" t="s">
        <v>18</v>
      </c>
      <c r="L1775" s="4" t="s">
        <v>4266</v>
      </c>
      <c r="M1775" s="4" t="s">
        <v>27643</v>
      </c>
    </row>
    <row r="1776" spans="1:14">
      <c r="A1776" s="4" t="s">
        <v>27644</v>
      </c>
      <c r="B1776" s="4" t="s">
        <v>27645</v>
      </c>
      <c r="C1776" s="4" t="s">
        <v>5663</v>
      </c>
      <c r="D1776" t="str">
        <f>VLOOKUP(C1776,'Ref-Item'!A:B,2,0)</f>
        <v>DOC10-0688</v>
      </c>
      <c r="E1776" s="4" t="s">
        <v>5664</v>
      </c>
      <c r="F1776" s="4" t="s">
        <v>5664</v>
      </c>
      <c r="G1776" s="4" t="s">
        <v>5665</v>
      </c>
      <c r="H1776" s="4">
        <v>1</v>
      </c>
      <c r="I1776" s="4" t="s">
        <v>2</v>
      </c>
      <c r="J1776" s="4" t="s">
        <v>4272</v>
      </c>
      <c r="K1776" s="4" t="s">
        <v>4271</v>
      </c>
      <c r="L1776" s="4" t="s">
        <v>4286</v>
      </c>
      <c r="M1776" s="4" t="s">
        <v>27646</v>
      </c>
    </row>
    <row r="1777" spans="1:14">
      <c r="A1777" s="4" t="s">
        <v>27647</v>
      </c>
      <c r="B1777" s="4" t="s">
        <v>27648</v>
      </c>
      <c r="C1777" s="4" t="s">
        <v>6032</v>
      </c>
      <c r="D1777" t="str">
        <f>VLOOKUP(C1777,'Ref-Item'!A:B,2,0)</f>
        <v>COZ63PC6184US-SM</v>
      </c>
      <c r="E1777" s="4" t="s">
        <v>6033</v>
      </c>
      <c r="F1777" s="4" t="s">
        <v>6033</v>
      </c>
      <c r="G1777" s="4" t="s">
        <v>6034</v>
      </c>
      <c r="H1777" s="4">
        <v>1</v>
      </c>
      <c r="I1777" s="4" t="s">
        <v>90</v>
      </c>
      <c r="J1777" s="4" t="s">
        <v>3</v>
      </c>
      <c r="K1777" s="4" t="s">
        <v>4516</v>
      </c>
      <c r="L1777" s="4" t="s">
        <v>5070</v>
      </c>
      <c r="M1777" s="4" t="s">
        <v>27649</v>
      </c>
      <c r="N1777" t="s">
        <v>11557</v>
      </c>
    </row>
    <row r="1778" spans="1:14">
      <c r="A1778" s="4" t="s">
        <v>27650</v>
      </c>
      <c r="B1778" s="4" t="s">
        <v>27651</v>
      </c>
      <c r="C1778" s="4" t="s">
        <v>1777</v>
      </c>
      <c r="D1778" t="str">
        <f>VLOOKUP(C1778,'Ref-Item'!A:B,2,0)</f>
        <v>AMFBA50-0081A</v>
      </c>
      <c r="E1778" s="4" t="s">
        <v>4218</v>
      </c>
      <c r="F1778" s="4" t="s">
        <v>4218</v>
      </c>
      <c r="G1778" s="4" t="s">
        <v>4219</v>
      </c>
      <c r="H1778" s="4">
        <v>1</v>
      </c>
      <c r="I1778" s="4" t="s">
        <v>10</v>
      </c>
      <c r="J1778" s="4" t="s">
        <v>3</v>
      </c>
      <c r="K1778" s="4" t="s">
        <v>4308</v>
      </c>
      <c r="L1778" s="4" t="s">
        <v>5070</v>
      </c>
      <c r="M1778" s="4" t="s">
        <v>27652</v>
      </c>
    </row>
    <row r="1779" spans="1:14">
      <c r="A1779" s="4" t="s">
        <v>27653</v>
      </c>
      <c r="B1779" s="4" t="s">
        <v>27654</v>
      </c>
      <c r="C1779" s="4" t="s">
        <v>216</v>
      </c>
      <c r="D1779" t="str">
        <f>VLOOKUP(C1779,'Ref-Item'!A:B,2,0)</f>
        <v>COD31-0012</v>
      </c>
      <c r="E1779" s="4" t="s">
        <v>215</v>
      </c>
      <c r="F1779" s="4" t="s">
        <v>215</v>
      </c>
      <c r="G1779" s="4" t="s">
        <v>5137</v>
      </c>
      <c r="H1779" s="4">
        <v>1</v>
      </c>
      <c r="I1779" s="4" t="s">
        <v>10</v>
      </c>
      <c r="J1779" s="4" t="s">
        <v>4288</v>
      </c>
      <c r="K1779" s="4" t="s">
        <v>4270</v>
      </c>
      <c r="L1779" s="4" t="s">
        <v>4286</v>
      </c>
      <c r="M1779" s="4" t="s">
        <v>27655</v>
      </c>
    </row>
    <row r="1780" spans="1:14">
      <c r="A1780" s="4" t="s">
        <v>27656</v>
      </c>
      <c r="B1780" s="4" t="s">
        <v>27657</v>
      </c>
      <c r="C1780" s="4" t="s">
        <v>4542</v>
      </c>
      <c r="D1780" t="str">
        <f>VLOOKUP(C1780,'Ref-Item'!A:B,2,0)</f>
        <v>COD10-0111</v>
      </c>
      <c r="E1780" s="4" t="s">
        <v>4543</v>
      </c>
      <c r="F1780" s="4" t="s">
        <v>4543</v>
      </c>
      <c r="G1780" s="4" t="s">
        <v>5867</v>
      </c>
      <c r="H1780" s="4">
        <v>1</v>
      </c>
      <c r="I1780" s="4" t="s">
        <v>12</v>
      </c>
      <c r="J1780" s="4" t="s">
        <v>8</v>
      </c>
      <c r="K1780" s="4" t="s">
        <v>4267</v>
      </c>
      <c r="L1780" s="4" t="s">
        <v>4266</v>
      </c>
      <c r="M1780" s="4" t="s">
        <v>27658</v>
      </c>
      <c r="N1780" t="s">
        <v>11569</v>
      </c>
    </row>
    <row r="1781" spans="1:14">
      <c r="A1781" s="4" t="s">
        <v>27660</v>
      </c>
      <c r="B1781" s="4" t="s">
        <v>27661</v>
      </c>
      <c r="C1781" s="4" t="s">
        <v>5164</v>
      </c>
      <c r="D1781" t="str">
        <f>VLOOKUP(C1781,'Ref-Item'!A:B,2,0)</f>
        <v>HYD10-0087</v>
      </c>
      <c r="E1781" s="4" t="s">
        <v>5165</v>
      </c>
      <c r="F1781" s="4" t="s">
        <v>5165</v>
      </c>
      <c r="G1781" s="4" t="s">
        <v>5166</v>
      </c>
      <c r="H1781" s="4">
        <v>1</v>
      </c>
      <c r="I1781" s="4" t="s">
        <v>69</v>
      </c>
      <c r="J1781" s="4" t="s">
        <v>3</v>
      </c>
      <c r="K1781" s="4" t="s">
        <v>4267</v>
      </c>
      <c r="L1781" s="4" t="s">
        <v>5070</v>
      </c>
      <c r="M1781" s="4" t="s">
        <v>27662</v>
      </c>
      <c r="N1781" t="s">
        <v>11573</v>
      </c>
    </row>
    <row r="1782" spans="1:14">
      <c r="A1782" s="4" t="s">
        <v>27663</v>
      </c>
      <c r="B1782" s="4" t="s">
        <v>27661</v>
      </c>
      <c r="C1782" s="4" t="s">
        <v>5164</v>
      </c>
      <c r="D1782" t="str">
        <f>VLOOKUP(C1782,'Ref-Item'!A:B,2,0)</f>
        <v>HYD10-0087</v>
      </c>
      <c r="E1782" s="4" t="s">
        <v>5165</v>
      </c>
      <c r="F1782" s="4" t="s">
        <v>5165</v>
      </c>
      <c r="G1782" s="4" t="s">
        <v>5166</v>
      </c>
      <c r="H1782" s="4">
        <v>1</v>
      </c>
      <c r="I1782" s="4" t="s">
        <v>69</v>
      </c>
      <c r="J1782" s="4" t="s">
        <v>3</v>
      </c>
      <c r="K1782" s="4" t="s">
        <v>4267</v>
      </c>
      <c r="L1782" s="4" t="s">
        <v>5070</v>
      </c>
      <c r="M1782" s="4" t="s">
        <v>27664</v>
      </c>
    </row>
    <row r="1783" spans="1:14">
      <c r="A1783" s="4" t="s">
        <v>27665</v>
      </c>
      <c r="B1783" s="4" t="s">
        <v>27666</v>
      </c>
      <c r="C1783" s="4" t="s">
        <v>1969</v>
      </c>
      <c r="D1783" t="str">
        <f>VLOOKUP(C1783,'Ref-Item'!A:B,2,0)</f>
        <v>AMFBA55-0100A</v>
      </c>
      <c r="E1783" s="4" t="s">
        <v>5244</v>
      </c>
      <c r="F1783" s="4" t="s">
        <v>5244</v>
      </c>
      <c r="G1783" s="4" t="s">
        <v>5245</v>
      </c>
      <c r="H1783" s="4">
        <v>1</v>
      </c>
      <c r="I1783" s="4" t="s">
        <v>27</v>
      </c>
      <c r="J1783" s="4" t="s">
        <v>3</v>
      </c>
      <c r="K1783" s="4" t="s">
        <v>18</v>
      </c>
      <c r="L1783" s="4" t="s">
        <v>5070</v>
      </c>
      <c r="M1783" s="4" t="s">
        <v>27667</v>
      </c>
    </row>
    <row r="1784" spans="1:14">
      <c r="A1784" s="4" t="s">
        <v>27668</v>
      </c>
      <c r="B1784" s="4" t="s">
        <v>27669</v>
      </c>
      <c r="C1784" s="4" t="s">
        <v>5102</v>
      </c>
      <c r="D1784" t="str">
        <f>VLOOKUP(C1784,'Ref-Item'!A:B,2,0)</f>
        <v>DOC10-0683</v>
      </c>
      <c r="E1784" s="4" t="s">
        <v>5103</v>
      </c>
      <c r="F1784" s="4" t="s">
        <v>5103</v>
      </c>
      <c r="G1784" s="4" t="s">
        <v>5480</v>
      </c>
      <c r="H1784" s="4">
        <v>1</v>
      </c>
      <c r="I1784" s="4" t="s">
        <v>90</v>
      </c>
      <c r="J1784" s="4" t="s">
        <v>3</v>
      </c>
      <c r="K1784" s="4" t="s">
        <v>18</v>
      </c>
      <c r="L1784" s="4" t="s">
        <v>5070</v>
      </c>
      <c r="M1784" s="4" t="s">
        <v>27670</v>
      </c>
      <c r="N1784" t="s">
        <v>11582</v>
      </c>
    </row>
    <row r="1785" spans="1:14">
      <c r="A1785" s="4" t="s">
        <v>27671</v>
      </c>
      <c r="B1785" s="4" t="s">
        <v>27672</v>
      </c>
      <c r="C1785" s="4" t="s">
        <v>2850</v>
      </c>
      <c r="D1785" t="str">
        <f>VLOOKUP(C1785,'Ref-Item'!A:B,2,0)</f>
        <v>DC20-0476A</v>
      </c>
      <c r="E1785" s="4" t="s">
        <v>276</v>
      </c>
      <c r="F1785" s="4" t="s">
        <v>276</v>
      </c>
      <c r="G1785" s="4" t="s">
        <v>5582</v>
      </c>
      <c r="H1785" s="4">
        <v>1</v>
      </c>
      <c r="I1785" s="4" t="s">
        <v>27</v>
      </c>
      <c r="J1785" s="4" t="s">
        <v>3</v>
      </c>
      <c r="K1785" s="4" t="s">
        <v>4271</v>
      </c>
      <c r="L1785" s="4" t="s">
        <v>5070</v>
      </c>
      <c r="M1785" s="4" t="s">
        <v>27673</v>
      </c>
    </row>
    <row r="1786" spans="1:14">
      <c r="A1786" s="4" t="s">
        <v>27674</v>
      </c>
      <c r="B1786" s="4" t="s">
        <v>27675</v>
      </c>
      <c r="C1786" s="4" t="s">
        <v>3388</v>
      </c>
      <c r="D1786" t="str">
        <f>VLOOKUP(C1786,'Ref-Item'!A:B,2,0)</f>
        <v>DC54-0053A</v>
      </c>
      <c r="E1786" s="4" t="s">
        <v>178</v>
      </c>
      <c r="F1786" s="4" t="s">
        <v>178</v>
      </c>
      <c r="G1786" s="4" t="s">
        <v>5637</v>
      </c>
      <c r="H1786" s="4">
        <v>1</v>
      </c>
      <c r="I1786" s="4" t="s">
        <v>549</v>
      </c>
      <c r="J1786" s="4" t="s">
        <v>3</v>
      </c>
      <c r="K1786" s="4" t="s">
        <v>18</v>
      </c>
      <c r="L1786" s="4" t="s">
        <v>5070</v>
      </c>
      <c r="M1786" s="4" t="s">
        <v>27676</v>
      </c>
    </row>
    <row r="1787" spans="1:14">
      <c r="A1787" s="4" t="s">
        <v>27677</v>
      </c>
      <c r="B1787" s="4" t="s">
        <v>27678</v>
      </c>
      <c r="C1787" s="4" t="s">
        <v>1776</v>
      </c>
      <c r="D1787" t="str">
        <f>VLOOKUP(C1787,'Ref-Item'!A:B,2,0)</f>
        <v>AMFBA50-0081A</v>
      </c>
      <c r="E1787" s="4" t="s">
        <v>4218</v>
      </c>
      <c r="F1787" s="4" t="s">
        <v>4218</v>
      </c>
      <c r="G1787" s="4" t="s">
        <v>4219</v>
      </c>
      <c r="H1787" s="4">
        <v>1</v>
      </c>
      <c r="I1787" s="4" t="s">
        <v>10</v>
      </c>
      <c r="J1787" s="4" t="s">
        <v>8</v>
      </c>
      <c r="K1787" s="4" t="s">
        <v>4267</v>
      </c>
      <c r="L1787" s="4" t="s">
        <v>4266</v>
      </c>
      <c r="M1787" s="4" t="s">
        <v>27679</v>
      </c>
    </row>
    <row r="1788" spans="1:14">
      <c r="A1788" s="4" t="s">
        <v>27681</v>
      </c>
      <c r="B1788" s="4" t="s">
        <v>27682</v>
      </c>
      <c r="C1788" s="4" t="s">
        <v>151</v>
      </c>
      <c r="D1788" t="str">
        <f>VLOOKUP(C1788,'Ref-Item'!A:B,2,0)</f>
        <v>DC31-0504</v>
      </c>
      <c r="E1788" s="4" t="s">
        <v>150</v>
      </c>
      <c r="F1788" s="4" t="s">
        <v>150</v>
      </c>
      <c r="G1788" s="4" t="s">
        <v>4670</v>
      </c>
      <c r="H1788" s="4">
        <v>1</v>
      </c>
      <c r="I1788" s="4" t="s">
        <v>27</v>
      </c>
      <c r="J1788" s="4" t="s">
        <v>3</v>
      </c>
      <c r="K1788" s="4" t="s">
        <v>18</v>
      </c>
      <c r="L1788" s="4" t="s">
        <v>5070</v>
      </c>
      <c r="M1788" s="4" t="s">
        <v>27683</v>
      </c>
    </row>
    <row r="1789" spans="1:14">
      <c r="A1789" s="4" t="s">
        <v>27684</v>
      </c>
      <c r="B1789" s="4" t="s">
        <v>27685</v>
      </c>
      <c r="C1789" s="4" t="s">
        <v>8591</v>
      </c>
      <c r="D1789" t="str">
        <f>VLOOKUP(C1789,'Ref-Item'!A:B,2,0)</f>
        <v>COZ63DU6241-M</v>
      </c>
      <c r="E1789" s="4" t="s">
        <v>8592</v>
      </c>
      <c r="F1789" s="4" t="s">
        <v>8592</v>
      </c>
      <c r="G1789" s="4" t="s">
        <v>8593</v>
      </c>
      <c r="H1789" s="4">
        <v>1</v>
      </c>
      <c r="I1789" s="4" t="s">
        <v>347</v>
      </c>
      <c r="J1789" s="4" t="s">
        <v>3</v>
      </c>
      <c r="K1789" s="4" t="s">
        <v>4297</v>
      </c>
      <c r="L1789" s="4" t="s">
        <v>5070</v>
      </c>
      <c r="M1789" s="4" t="s">
        <v>27686</v>
      </c>
    </row>
    <row r="1790" spans="1:14">
      <c r="A1790" s="4" t="s">
        <v>27687</v>
      </c>
      <c r="B1790" s="4" t="s">
        <v>27688</v>
      </c>
      <c r="C1790" s="4" t="s">
        <v>128</v>
      </c>
      <c r="D1790" t="str">
        <f>VLOOKUP(C1790,'Ref-Item'!A:B,2,0)</f>
        <v>COD12-0054</v>
      </c>
      <c r="E1790" s="4" t="s">
        <v>5688</v>
      </c>
      <c r="F1790" s="4" t="s">
        <v>5688</v>
      </c>
      <c r="G1790" s="4" t="s">
        <v>5689</v>
      </c>
      <c r="H1790" s="4">
        <v>1</v>
      </c>
      <c r="I1790" s="4" t="s">
        <v>152</v>
      </c>
      <c r="J1790" s="4" t="s">
        <v>3</v>
      </c>
      <c r="K1790" s="4" t="s">
        <v>4271</v>
      </c>
      <c r="L1790" s="4" t="s">
        <v>5070</v>
      </c>
      <c r="M1790" s="4" t="s">
        <v>27689</v>
      </c>
    </row>
    <row r="1791" spans="1:14">
      <c r="A1791" s="4" t="s">
        <v>27690</v>
      </c>
      <c r="B1791" s="4" t="s">
        <v>27691</v>
      </c>
      <c r="C1791" s="4" t="s">
        <v>1322</v>
      </c>
      <c r="D1791" t="str">
        <f>VLOOKUP(C1791,'Ref-Item'!A:B,2,0)</f>
        <v>DC51-0004A</v>
      </c>
      <c r="E1791" s="4" t="s">
        <v>254</v>
      </c>
      <c r="F1791" s="4" t="s">
        <v>254</v>
      </c>
      <c r="G1791" s="4" t="s">
        <v>5210</v>
      </c>
      <c r="H1791" s="4">
        <v>1</v>
      </c>
      <c r="I1791" s="4" t="s">
        <v>34</v>
      </c>
      <c r="J1791" s="4" t="s">
        <v>3</v>
      </c>
      <c r="K1791" s="4" t="s">
        <v>4271</v>
      </c>
      <c r="L1791" s="4" t="s">
        <v>4266</v>
      </c>
      <c r="M1791" s="4" t="s">
        <v>27692</v>
      </c>
    </row>
    <row r="1792" spans="1:14">
      <c r="A1792" s="4" t="s">
        <v>27693</v>
      </c>
      <c r="B1792" s="4" t="s">
        <v>27694</v>
      </c>
      <c r="C1792" s="4" t="s">
        <v>2979</v>
      </c>
      <c r="D1792" t="str">
        <f>VLOOKUP(C1792,'Ref-Item'!A:B,2,0)</f>
        <v>DC54-0485A</v>
      </c>
      <c r="E1792" s="4" t="s">
        <v>334</v>
      </c>
      <c r="F1792" s="4" t="s">
        <v>334</v>
      </c>
      <c r="G1792" s="4" t="s">
        <v>4341</v>
      </c>
      <c r="H1792" s="4">
        <v>1</v>
      </c>
      <c r="I1792" s="4" t="s">
        <v>17</v>
      </c>
      <c r="J1792" s="4" t="s">
        <v>3</v>
      </c>
      <c r="K1792" s="4" t="s">
        <v>4308</v>
      </c>
      <c r="L1792" s="4" t="s">
        <v>5070</v>
      </c>
      <c r="M1792" s="4" t="s">
        <v>27695</v>
      </c>
      <c r="N1792" t="s">
        <v>5881</v>
      </c>
    </row>
    <row r="1793" spans="1:14">
      <c r="A1793" s="4" t="s">
        <v>27696</v>
      </c>
      <c r="B1793" s="4" t="s">
        <v>27697</v>
      </c>
      <c r="C1793" s="4" t="s">
        <v>1627</v>
      </c>
      <c r="D1793" t="str">
        <f>VLOOKUP(C1793,'Ref-Item'!A:B,2,0)</f>
        <v>DC50-0024</v>
      </c>
      <c r="E1793" s="4" t="s">
        <v>5080</v>
      </c>
      <c r="F1793" s="4" t="s">
        <v>5080</v>
      </c>
      <c r="G1793" s="4" t="s">
        <v>5081</v>
      </c>
      <c r="H1793" s="4">
        <v>1</v>
      </c>
      <c r="I1793" s="4" t="s">
        <v>10</v>
      </c>
      <c r="J1793" s="4" t="s">
        <v>8</v>
      </c>
      <c r="K1793" s="4" t="s">
        <v>18</v>
      </c>
      <c r="L1793" s="4" t="s">
        <v>4266</v>
      </c>
      <c r="M1793" s="4" t="s">
        <v>27698</v>
      </c>
    </row>
    <row r="1794" spans="1:14">
      <c r="A1794" s="4" t="s">
        <v>27700</v>
      </c>
      <c r="B1794" s="4" t="s">
        <v>27701</v>
      </c>
      <c r="C1794" s="4" t="s">
        <v>1931</v>
      </c>
      <c r="D1794" t="str">
        <f>VLOOKUP(C1794,'Ref-Item'!A:B,2,0)</f>
        <v>DC54-0056A</v>
      </c>
      <c r="E1794" s="4" t="s">
        <v>417</v>
      </c>
      <c r="F1794" s="4" t="s">
        <v>417</v>
      </c>
      <c r="G1794" s="4" t="s">
        <v>5625</v>
      </c>
      <c r="H1794" s="4">
        <v>1</v>
      </c>
      <c r="I1794" s="4" t="s">
        <v>17</v>
      </c>
      <c r="J1794" s="4" t="s">
        <v>3</v>
      </c>
      <c r="K1794" s="4" t="s">
        <v>18</v>
      </c>
      <c r="L1794" s="4" t="s">
        <v>5070</v>
      </c>
      <c r="M1794" s="4" t="s">
        <v>27702</v>
      </c>
      <c r="N1794" t="s">
        <v>11614</v>
      </c>
    </row>
    <row r="1795" spans="1:14">
      <c r="A1795" s="4" t="s">
        <v>27703</v>
      </c>
      <c r="B1795" s="4" t="s">
        <v>27704</v>
      </c>
      <c r="C1795" s="4" t="s">
        <v>1777</v>
      </c>
      <c r="D1795" t="str">
        <f>VLOOKUP(C1795,'Ref-Item'!A:B,2,0)</f>
        <v>AMFBA50-0081A</v>
      </c>
      <c r="E1795" s="4" t="s">
        <v>4218</v>
      </c>
      <c r="F1795" s="4" t="s">
        <v>4218</v>
      </c>
      <c r="G1795" s="4" t="s">
        <v>4219</v>
      </c>
      <c r="H1795" s="4">
        <v>1</v>
      </c>
      <c r="I1795" s="4" t="s">
        <v>5187</v>
      </c>
      <c r="J1795" s="4" t="s">
        <v>8</v>
      </c>
      <c r="K1795" s="4" t="s">
        <v>4271</v>
      </c>
      <c r="L1795" s="4" t="s">
        <v>4266</v>
      </c>
      <c r="M1795" s="4" t="s">
        <v>27705</v>
      </c>
    </row>
    <row r="1796" spans="1:14">
      <c r="A1796" s="4" t="s">
        <v>27706</v>
      </c>
      <c r="B1796" s="4" t="s">
        <v>27704</v>
      </c>
      <c r="C1796" s="4" t="s">
        <v>1777</v>
      </c>
      <c r="D1796" t="str">
        <f>VLOOKUP(C1796,'Ref-Item'!A:B,2,0)</f>
        <v>AMFBA50-0081A</v>
      </c>
      <c r="E1796" s="4" t="s">
        <v>4218</v>
      </c>
      <c r="F1796" s="4" t="s">
        <v>4218</v>
      </c>
      <c r="G1796" s="4" t="s">
        <v>4219</v>
      </c>
      <c r="H1796" s="4">
        <v>1</v>
      </c>
      <c r="I1796" s="4" t="s">
        <v>5187</v>
      </c>
      <c r="J1796" s="4" t="s">
        <v>8</v>
      </c>
      <c r="K1796" s="4" t="s">
        <v>4271</v>
      </c>
      <c r="L1796" s="4" t="s">
        <v>4266</v>
      </c>
      <c r="M1796" s="4" t="s">
        <v>27707</v>
      </c>
    </row>
    <row r="1797" spans="1:14">
      <c r="A1797" s="4" t="s">
        <v>27708</v>
      </c>
      <c r="B1797" s="4" t="s">
        <v>27709</v>
      </c>
      <c r="C1797" s="4" t="s">
        <v>2539</v>
      </c>
      <c r="D1797" t="str">
        <f>VLOOKUP(C1797,'Ref-Item'!A:B,2,0)</f>
        <v>DC54-0308A</v>
      </c>
      <c r="E1797" s="4" t="s">
        <v>4671</v>
      </c>
      <c r="F1797" s="4" t="s">
        <v>4671</v>
      </c>
      <c r="G1797" s="4" t="s">
        <v>4672</v>
      </c>
      <c r="H1797" s="4">
        <v>1</v>
      </c>
      <c r="I1797" s="4" t="s">
        <v>305</v>
      </c>
      <c r="J1797" s="4" t="s">
        <v>8</v>
      </c>
      <c r="K1797" s="4" t="s">
        <v>4271</v>
      </c>
      <c r="L1797" s="4" t="s">
        <v>4266</v>
      </c>
      <c r="M1797" s="4" t="s">
        <v>27710</v>
      </c>
    </row>
    <row r="1798" spans="1:14">
      <c r="A1798" s="4" t="s">
        <v>27711</v>
      </c>
      <c r="B1798" s="4" t="s">
        <v>27712</v>
      </c>
      <c r="C1798" s="4" t="s">
        <v>3014</v>
      </c>
      <c r="D1798" t="str">
        <f>VLOOKUP(C1798,'Ref-Item'!A:B,2,0)</f>
        <v>AMFBA10-0488A</v>
      </c>
      <c r="E1798" s="4" t="s">
        <v>71</v>
      </c>
      <c r="F1798" s="4" t="s">
        <v>71</v>
      </c>
      <c r="G1798" s="4" t="s">
        <v>5212</v>
      </c>
      <c r="H1798" s="4">
        <v>1</v>
      </c>
      <c r="I1798" s="4" t="s">
        <v>37</v>
      </c>
      <c r="J1798" s="4" t="s">
        <v>3</v>
      </c>
      <c r="K1798" s="4" t="s">
        <v>4271</v>
      </c>
      <c r="L1798" s="4" t="s">
        <v>5070</v>
      </c>
      <c r="M1798" s="4" t="s">
        <v>27713</v>
      </c>
    </row>
    <row r="1799" spans="1:14">
      <c r="A1799" s="4" t="s">
        <v>27714</v>
      </c>
      <c r="B1799" s="4" t="s">
        <v>27715</v>
      </c>
      <c r="C1799" s="4" t="s">
        <v>1975</v>
      </c>
      <c r="D1799" t="str">
        <f>VLOOKUP(C1799,'Ref-Item'!A:B,2,0)</f>
        <v>DC55-0072A</v>
      </c>
      <c r="E1799" s="4" t="s">
        <v>175</v>
      </c>
      <c r="F1799" s="4" t="s">
        <v>175</v>
      </c>
      <c r="G1799" s="4" t="s">
        <v>177</v>
      </c>
      <c r="H1799" s="4">
        <v>1</v>
      </c>
      <c r="I1799" s="4" t="s">
        <v>152</v>
      </c>
      <c r="J1799" s="4" t="s">
        <v>3</v>
      </c>
      <c r="K1799" s="4" t="s">
        <v>4273</v>
      </c>
      <c r="L1799" s="4" t="s">
        <v>5070</v>
      </c>
      <c r="M1799" s="4" t="s">
        <v>27716</v>
      </c>
    </row>
    <row r="1800" spans="1:14">
      <c r="A1800" s="4" t="s">
        <v>27717</v>
      </c>
      <c r="B1800" s="4" t="s">
        <v>27718</v>
      </c>
      <c r="C1800" s="4" t="s">
        <v>4577</v>
      </c>
      <c r="D1800" t="str">
        <f>VLOOKUP(C1800,'Ref-Item'!A:B,2,0)</f>
        <v>COD63-0126</v>
      </c>
      <c r="E1800" s="4" t="s">
        <v>4578</v>
      </c>
      <c r="F1800" s="4" t="s">
        <v>4578</v>
      </c>
      <c r="G1800" s="4" t="s">
        <v>5133</v>
      </c>
      <c r="H1800" s="4">
        <v>1</v>
      </c>
      <c r="I1800" s="4" t="s">
        <v>27</v>
      </c>
      <c r="J1800" s="4" t="s">
        <v>4272</v>
      </c>
      <c r="K1800" s="4" t="s">
        <v>4516</v>
      </c>
      <c r="L1800" s="4" t="s">
        <v>4286</v>
      </c>
      <c r="M1800" s="4" t="s">
        <v>27719</v>
      </c>
    </row>
    <row r="1801" spans="1:14">
      <c r="A1801" s="4" t="s">
        <v>27720</v>
      </c>
      <c r="B1801" s="4" t="s">
        <v>27721</v>
      </c>
      <c r="C1801" s="4" t="s">
        <v>5398</v>
      </c>
      <c r="D1801" t="str">
        <f>VLOOKUP(C1801,'Ref-Item'!A:B,2,0)</f>
        <v>DOC12-0680</v>
      </c>
      <c r="E1801" s="4" t="s">
        <v>5399</v>
      </c>
      <c r="F1801" s="4" t="s">
        <v>5399</v>
      </c>
      <c r="G1801" s="4" t="s">
        <v>5400</v>
      </c>
      <c r="H1801" s="4">
        <v>1</v>
      </c>
      <c r="I1801" s="4" t="s">
        <v>27</v>
      </c>
      <c r="J1801" s="4" t="s">
        <v>3</v>
      </c>
      <c r="K1801" s="4" t="s">
        <v>4271</v>
      </c>
      <c r="L1801" s="4" t="s">
        <v>5070</v>
      </c>
      <c r="M1801" s="4" t="s">
        <v>27722</v>
      </c>
    </row>
    <row r="1802" spans="1:14">
      <c r="A1802" s="4" t="s">
        <v>27723</v>
      </c>
      <c r="B1802" s="4" t="s">
        <v>27724</v>
      </c>
      <c r="C1802" s="4" t="s">
        <v>5748</v>
      </c>
      <c r="D1802" t="str">
        <f>VLOOKUP(C1802,'Ref-Item'!A:B,2,0)</f>
        <v>CZ63DU6224-MD</v>
      </c>
      <c r="E1802" s="4" t="s">
        <v>5749</v>
      </c>
      <c r="F1802" s="4" t="s">
        <v>5749</v>
      </c>
      <c r="G1802" s="4" t="s">
        <v>5750</v>
      </c>
      <c r="H1802" s="4">
        <v>1</v>
      </c>
      <c r="I1802" s="4" t="s">
        <v>90</v>
      </c>
      <c r="J1802" s="4" t="s">
        <v>3</v>
      </c>
      <c r="K1802" s="4" t="s">
        <v>4522</v>
      </c>
      <c r="L1802" s="4" t="s">
        <v>5070</v>
      </c>
      <c r="M1802" s="4" t="s">
        <v>27725</v>
      </c>
    </row>
    <row r="1803" spans="1:14">
      <c r="A1803" s="4" t="s">
        <v>27726</v>
      </c>
      <c r="B1803" s="4" t="s">
        <v>27727</v>
      </c>
      <c r="C1803" s="4" t="s">
        <v>266</v>
      </c>
      <c r="D1803" t="str">
        <f>VLOOKUP(C1803,'Ref-Item'!A:B,2,0)</f>
        <v>DC31-0532</v>
      </c>
      <c r="E1803" s="4" t="s">
        <v>265</v>
      </c>
      <c r="F1803" s="4" t="s">
        <v>265</v>
      </c>
      <c r="G1803" s="4" t="s">
        <v>4679</v>
      </c>
      <c r="H1803" s="4">
        <v>1</v>
      </c>
      <c r="I1803" s="4" t="s">
        <v>549</v>
      </c>
      <c r="J1803" s="4" t="s">
        <v>3</v>
      </c>
      <c r="K1803" s="4" t="s">
        <v>18</v>
      </c>
      <c r="L1803" s="4" t="s">
        <v>5070</v>
      </c>
      <c r="M1803" s="4" t="s">
        <v>27728</v>
      </c>
    </row>
    <row r="1804" spans="1:14">
      <c r="A1804" s="4" t="s">
        <v>27729</v>
      </c>
      <c r="B1804" s="4" t="s">
        <v>27730</v>
      </c>
      <c r="C1804" s="4" t="s">
        <v>3015</v>
      </c>
      <c r="D1804" t="str">
        <f>VLOOKUP(C1804,'Ref-Item'!A:B,2,0)</f>
        <v>DC31-0509A</v>
      </c>
      <c r="E1804" s="4" t="s">
        <v>56</v>
      </c>
      <c r="F1804" s="4" t="s">
        <v>56</v>
      </c>
      <c r="G1804" s="4" t="s">
        <v>5247</v>
      </c>
      <c r="H1804" s="4">
        <v>1</v>
      </c>
      <c r="I1804" s="4" t="s">
        <v>549</v>
      </c>
      <c r="J1804" s="4" t="s">
        <v>8</v>
      </c>
      <c r="K1804" s="4" t="s">
        <v>4268</v>
      </c>
      <c r="L1804" s="4" t="s">
        <v>4266</v>
      </c>
      <c r="M1804" s="4" t="s">
        <v>27731</v>
      </c>
    </row>
    <row r="1805" spans="1:14">
      <c r="A1805" s="4" t="s">
        <v>27733</v>
      </c>
      <c r="B1805" s="4" t="s">
        <v>27734</v>
      </c>
      <c r="C1805" s="4" t="s">
        <v>595</v>
      </c>
      <c r="D1805" t="str">
        <f>VLOOKUP(C1805,'Ref-Item'!A:B,2,0)</f>
        <v>COD31-0033</v>
      </c>
      <c r="E1805" s="4" t="s">
        <v>594</v>
      </c>
      <c r="F1805" s="4" t="s">
        <v>594</v>
      </c>
      <c r="G1805" s="4" t="s">
        <v>5648</v>
      </c>
      <c r="H1805" s="4">
        <v>1</v>
      </c>
      <c r="I1805" s="4" t="s">
        <v>10</v>
      </c>
      <c r="J1805" s="4" t="s">
        <v>8</v>
      </c>
      <c r="K1805" s="4" t="s">
        <v>4267</v>
      </c>
      <c r="L1805" s="4" t="s">
        <v>4266</v>
      </c>
      <c r="M1805" s="4" t="s">
        <v>27735</v>
      </c>
    </row>
    <row r="1806" spans="1:14">
      <c r="A1806" s="4" t="s">
        <v>27737</v>
      </c>
      <c r="B1806" s="4" t="s">
        <v>27738</v>
      </c>
      <c r="C1806" s="4" t="s">
        <v>2897</v>
      </c>
      <c r="D1806" t="str">
        <f>VLOOKUP(C1806,'Ref-Item'!A:B,2,0)</f>
        <v>AMFBA20-0168A</v>
      </c>
      <c r="E1806" s="4" t="s">
        <v>249</v>
      </c>
      <c r="F1806" s="4" t="s">
        <v>249</v>
      </c>
      <c r="G1806" s="4" t="s">
        <v>5571</v>
      </c>
      <c r="H1806" s="4">
        <v>1</v>
      </c>
      <c r="I1806" s="4" t="s">
        <v>12</v>
      </c>
      <c r="J1806" s="4" t="s">
        <v>3</v>
      </c>
      <c r="K1806" s="4" t="s">
        <v>4308</v>
      </c>
      <c r="L1806" s="4" t="s">
        <v>5070</v>
      </c>
      <c r="M1806" s="4" t="s">
        <v>27739</v>
      </c>
    </row>
    <row r="1807" spans="1:14">
      <c r="A1807" s="4" t="s">
        <v>27740</v>
      </c>
      <c r="B1807" s="4" t="s">
        <v>27741</v>
      </c>
      <c r="C1807" s="4" t="s">
        <v>4289</v>
      </c>
      <c r="D1807" t="str">
        <f>VLOOKUP(C1807,'Ref-Item'!A:B,2,0)</f>
        <v>COD31-0106</v>
      </c>
      <c r="E1807" s="4" t="s">
        <v>4290</v>
      </c>
      <c r="F1807" s="4" t="s">
        <v>4290</v>
      </c>
      <c r="G1807" s="4" t="s">
        <v>5411</v>
      </c>
      <c r="H1807" s="4">
        <v>1</v>
      </c>
      <c r="I1807" s="4" t="s">
        <v>27</v>
      </c>
      <c r="J1807" s="4" t="s">
        <v>18</v>
      </c>
      <c r="K1807" s="4" t="s">
        <v>4280</v>
      </c>
      <c r="L1807" s="4" t="s">
        <v>5070</v>
      </c>
      <c r="M1807" s="4" t="s">
        <v>27742</v>
      </c>
    </row>
    <row r="1808" spans="1:14">
      <c r="A1808" s="4" t="s">
        <v>27744</v>
      </c>
      <c r="B1808" s="4" t="s">
        <v>27745</v>
      </c>
      <c r="C1808" s="4" t="s">
        <v>16</v>
      </c>
      <c r="D1808" t="str">
        <f>VLOOKUP(C1808,'Ref-Item'!A:B,2,0)</f>
        <v>COD12-0053</v>
      </c>
      <c r="E1808" s="4" t="s">
        <v>15</v>
      </c>
      <c r="F1808" s="4" t="s">
        <v>15</v>
      </c>
      <c r="G1808" s="4" t="s">
        <v>5381</v>
      </c>
      <c r="H1808" s="4">
        <v>1</v>
      </c>
      <c r="I1808" s="4" t="s">
        <v>12</v>
      </c>
      <c r="J1808" s="4" t="s">
        <v>8</v>
      </c>
      <c r="K1808" s="4" t="s">
        <v>4522</v>
      </c>
      <c r="L1808" s="4" t="s">
        <v>4266</v>
      </c>
      <c r="M1808" s="4" t="s">
        <v>27746</v>
      </c>
    </row>
    <row r="1809" spans="1:14">
      <c r="A1809" s="4" t="s">
        <v>27748</v>
      </c>
      <c r="B1809" s="4" t="s">
        <v>27749</v>
      </c>
      <c r="C1809" s="4" t="s">
        <v>5643</v>
      </c>
      <c r="D1809" t="str">
        <f>VLOOKUP(C1809,'Ref-Item'!A:B,2,0)</f>
        <v>DC54-0065A</v>
      </c>
      <c r="E1809" s="4" t="s">
        <v>4566</v>
      </c>
      <c r="F1809" s="4" t="s">
        <v>4566</v>
      </c>
      <c r="G1809" s="4" t="s">
        <v>4567</v>
      </c>
      <c r="H1809" s="4">
        <v>1</v>
      </c>
      <c r="I1809" s="4" t="s">
        <v>90</v>
      </c>
      <c r="J1809" s="4" t="s">
        <v>3</v>
      </c>
      <c r="K1809" s="4" t="s">
        <v>18</v>
      </c>
      <c r="L1809" s="4" t="s">
        <v>5070</v>
      </c>
      <c r="M1809" s="4" t="s">
        <v>27750</v>
      </c>
    </row>
    <row r="1810" spans="1:14">
      <c r="A1810" s="4" t="s">
        <v>27751</v>
      </c>
      <c r="B1810" s="4" t="s">
        <v>27752</v>
      </c>
      <c r="C1810" s="4" t="s">
        <v>3742</v>
      </c>
      <c r="D1810" t="str">
        <f>VLOOKUP(C1810,'Ref-Item'!A:B,2,0)</f>
        <v>DC54-0322A</v>
      </c>
      <c r="E1810" s="4" t="s">
        <v>4301</v>
      </c>
      <c r="F1810" s="4" t="s">
        <v>4301</v>
      </c>
      <c r="G1810" s="4" t="s">
        <v>5221</v>
      </c>
      <c r="H1810" s="4">
        <v>1</v>
      </c>
      <c r="I1810" s="4" t="s">
        <v>27</v>
      </c>
      <c r="J1810" s="4" t="s">
        <v>3</v>
      </c>
      <c r="K1810" s="4" t="s">
        <v>18</v>
      </c>
      <c r="L1810" s="4" t="s">
        <v>5070</v>
      </c>
      <c r="M1810" s="4" t="s">
        <v>27753</v>
      </c>
    </row>
    <row r="1811" spans="1:14">
      <c r="A1811" s="4" t="s">
        <v>27754</v>
      </c>
      <c r="B1811" s="4" t="s">
        <v>27755</v>
      </c>
      <c r="C1811" s="4" t="s">
        <v>2544</v>
      </c>
      <c r="D1811" t="str">
        <f>VLOOKUP(C1811,'Ref-Item'!A:B,2,0)</f>
        <v>DC54-0330A</v>
      </c>
      <c r="E1811" s="4" t="s">
        <v>435</v>
      </c>
      <c r="F1811" s="4" t="s">
        <v>435</v>
      </c>
      <c r="G1811" s="4" t="s">
        <v>5383</v>
      </c>
      <c r="H1811" s="4">
        <v>1</v>
      </c>
      <c r="I1811" s="4" t="s">
        <v>27</v>
      </c>
      <c r="J1811" s="4" t="s">
        <v>3</v>
      </c>
      <c r="K1811" s="4" t="s">
        <v>4268</v>
      </c>
      <c r="L1811" s="4" t="s">
        <v>5070</v>
      </c>
      <c r="M1811" s="4" t="s">
        <v>27756</v>
      </c>
    </row>
    <row r="1812" spans="1:14">
      <c r="A1812" s="4" t="s">
        <v>27757</v>
      </c>
      <c r="B1812" s="4" t="s">
        <v>27758</v>
      </c>
      <c r="C1812" s="4" t="s">
        <v>5249</v>
      </c>
      <c r="D1812" t="str">
        <f>VLOOKUP(C1812,'Ref-Item'!A:B,2,0)</f>
        <v>DC54-0294A-1</v>
      </c>
      <c r="E1812" s="4" t="s">
        <v>5240</v>
      </c>
      <c r="F1812" s="4" t="s">
        <v>5240</v>
      </c>
      <c r="G1812" s="4" t="s">
        <v>5241</v>
      </c>
      <c r="H1812" s="4">
        <v>1</v>
      </c>
      <c r="I1812" s="4" t="s">
        <v>27</v>
      </c>
      <c r="J1812" s="4" t="s">
        <v>8</v>
      </c>
      <c r="K1812" s="4" t="s">
        <v>4267</v>
      </c>
      <c r="L1812" s="4" t="s">
        <v>4266</v>
      </c>
      <c r="M1812" s="4" t="s">
        <v>27759</v>
      </c>
      <c r="N1812" t="s">
        <v>11666</v>
      </c>
    </row>
    <row r="1813" spans="1:14">
      <c r="A1813" s="4" t="s">
        <v>27761</v>
      </c>
      <c r="B1813" s="4" t="s">
        <v>27762</v>
      </c>
      <c r="C1813" s="4" t="s">
        <v>208</v>
      </c>
      <c r="D1813" t="str">
        <f>VLOOKUP(C1813,'Ref-Item'!A:B,2,0)</f>
        <v>HD50-0066</v>
      </c>
      <c r="E1813" s="4" t="s">
        <v>5324</v>
      </c>
      <c r="F1813" s="4" t="s">
        <v>5324</v>
      </c>
      <c r="G1813" s="4" t="s">
        <v>5325</v>
      </c>
      <c r="H1813" s="4">
        <v>1</v>
      </c>
      <c r="I1813" s="4" t="s">
        <v>90</v>
      </c>
      <c r="J1813" s="4" t="s">
        <v>3</v>
      </c>
      <c r="K1813" s="4" t="s">
        <v>4268</v>
      </c>
      <c r="L1813" s="4" t="s">
        <v>5070</v>
      </c>
      <c r="M1813" s="4" t="s">
        <v>27763</v>
      </c>
    </row>
    <row r="1814" spans="1:14">
      <c r="A1814" s="4" t="s">
        <v>27764</v>
      </c>
      <c r="B1814" s="4" t="s">
        <v>27765</v>
      </c>
      <c r="C1814" s="4" t="s">
        <v>24</v>
      </c>
      <c r="D1814" t="str">
        <f>VLOOKUP(C1814,'Ref-Item'!A:B,2,0)</f>
        <v>COD12-0057</v>
      </c>
      <c r="E1814" s="4" t="s">
        <v>23</v>
      </c>
      <c r="F1814" s="4" t="s">
        <v>23</v>
      </c>
      <c r="G1814" s="4" t="s">
        <v>5098</v>
      </c>
      <c r="H1814" s="4">
        <v>1</v>
      </c>
      <c r="I1814" s="4" t="s">
        <v>2</v>
      </c>
      <c r="J1814" s="4" t="s">
        <v>3</v>
      </c>
      <c r="K1814" s="4" t="s">
        <v>4287</v>
      </c>
      <c r="L1814" s="4" t="s">
        <v>5070</v>
      </c>
      <c r="M1814" s="4" t="s">
        <v>27766</v>
      </c>
    </row>
    <row r="1815" spans="1:14">
      <c r="A1815" s="4" t="s">
        <v>27767</v>
      </c>
      <c r="B1815" s="4" t="s">
        <v>27768</v>
      </c>
      <c r="C1815" s="4" t="s">
        <v>151</v>
      </c>
      <c r="D1815" t="str">
        <f>VLOOKUP(C1815,'Ref-Item'!A:B,2,0)</f>
        <v>DC31-0504</v>
      </c>
      <c r="E1815" s="4" t="s">
        <v>150</v>
      </c>
      <c r="F1815" s="4" t="s">
        <v>150</v>
      </c>
      <c r="G1815" s="4" t="s">
        <v>4670</v>
      </c>
      <c r="H1815" s="4">
        <v>1</v>
      </c>
      <c r="I1815" s="4" t="s">
        <v>549</v>
      </c>
      <c r="J1815" s="4" t="s">
        <v>8</v>
      </c>
      <c r="K1815" s="4" t="s">
        <v>4270</v>
      </c>
      <c r="L1815" s="4" t="s">
        <v>4266</v>
      </c>
      <c r="M1815" s="4" t="s">
        <v>27769</v>
      </c>
    </row>
    <row r="1816" spans="1:14">
      <c r="A1816" s="4" t="s">
        <v>27771</v>
      </c>
      <c r="B1816" s="4" t="s">
        <v>27772</v>
      </c>
      <c r="C1816" s="4" t="s">
        <v>4193</v>
      </c>
      <c r="D1816" t="str">
        <f>VLOOKUP(C1816,'Ref-Item'!A:B,2,0)</f>
        <v>COD60-0086</v>
      </c>
      <c r="E1816" s="4" t="s">
        <v>4196</v>
      </c>
      <c r="F1816" s="4" t="s">
        <v>4196</v>
      </c>
      <c r="G1816" s="4" t="s">
        <v>5097</v>
      </c>
      <c r="H1816" s="4">
        <v>1</v>
      </c>
      <c r="I1816" s="4" t="s">
        <v>95</v>
      </c>
      <c r="J1816" s="4" t="s">
        <v>8</v>
      </c>
      <c r="K1816" s="4" t="s">
        <v>4287</v>
      </c>
      <c r="L1816" s="4" t="s">
        <v>4266</v>
      </c>
      <c r="M1816" s="4" t="s">
        <v>27773</v>
      </c>
      <c r="N1816" t="s">
        <v>11679</v>
      </c>
    </row>
    <row r="1817" spans="1:14">
      <c r="A1817" s="4" t="s">
        <v>27774</v>
      </c>
      <c r="B1817" s="4" t="s">
        <v>27775</v>
      </c>
      <c r="C1817" s="4" t="s">
        <v>302</v>
      </c>
      <c r="D1817" t="str">
        <f>VLOOKUP(C1817,'Ref-Item'!A:B,2,0)</f>
        <v>COD31-0090</v>
      </c>
      <c r="E1817" s="4" t="s">
        <v>301</v>
      </c>
      <c r="F1817" s="4" t="s">
        <v>301</v>
      </c>
      <c r="G1817" s="4" t="s">
        <v>5130</v>
      </c>
      <c r="H1817" s="4">
        <v>1</v>
      </c>
      <c r="I1817" s="4" t="s">
        <v>69</v>
      </c>
      <c r="J1817" s="4" t="s">
        <v>3</v>
      </c>
      <c r="K1817" s="4" t="s">
        <v>4268</v>
      </c>
      <c r="L1817" s="4" t="s">
        <v>5070</v>
      </c>
      <c r="M1817" s="4" t="s">
        <v>27776</v>
      </c>
    </row>
    <row r="1818" spans="1:14">
      <c r="A1818" s="4" t="s">
        <v>27777</v>
      </c>
      <c r="B1818" s="4" t="s">
        <v>27778</v>
      </c>
      <c r="C1818" s="4" t="s">
        <v>2980</v>
      </c>
      <c r="D1818" t="str">
        <f>VLOOKUP(C1818,'Ref-Item'!A:B,2,0)</f>
        <v>DC54-0486A</v>
      </c>
      <c r="E1818" s="4" t="s">
        <v>4617</v>
      </c>
      <c r="F1818" s="4" t="s">
        <v>4617</v>
      </c>
      <c r="G1818" s="4" t="s">
        <v>4618</v>
      </c>
      <c r="H1818" s="4">
        <v>1</v>
      </c>
      <c r="I1818" s="4" t="s">
        <v>27</v>
      </c>
      <c r="J1818" s="4" t="s">
        <v>3</v>
      </c>
      <c r="K1818" s="4" t="s">
        <v>18</v>
      </c>
      <c r="L1818" s="4" t="s">
        <v>5070</v>
      </c>
      <c r="M1818" s="4" t="s">
        <v>27779</v>
      </c>
    </row>
    <row r="1819" spans="1:14">
      <c r="A1819" s="4" t="s">
        <v>27780</v>
      </c>
      <c r="B1819" s="4" t="s">
        <v>27781</v>
      </c>
      <c r="C1819" s="4" t="s">
        <v>5519</v>
      </c>
      <c r="D1819" t="str">
        <f>VLOOKUP(C1819,'Ref-Item'!A:B,2,0)</f>
        <v>HYD10-0088</v>
      </c>
      <c r="E1819" s="4" t="s">
        <v>5520</v>
      </c>
      <c r="F1819" s="4" t="s">
        <v>5520</v>
      </c>
      <c r="G1819" s="4" t="s">
        <v>5521</v>
      </c>
      <c r="H1819" s="4">
        <v>1</v>
      </c>
      <c r="I1819" s="4" t="s">
        <v>10</v>
      </c>
      <c r="J1819" s="4" t="s">
        <v>3</v>
      </c>
      <c r="K1819" s="4" t="s">
        <v>4267</v>
      </c>
      <c r="L1819" s="4" t="s">
        <v>5070</v>
      </c>
      <c r="M1819" s="4" t="s">
        <v>27782</v>
      </c>
    </row>
    <row r="1820" spans="1:14">
      <c r="A1820" s="4" t="s">
        <v>27783</v>
      </c>
      <c r="B1820" s="4" t="s">
        <v>27784</v>
      </c>
      <c r="C1820" s="4" t="s">
        <v>2412</v>
      </c>
      <c r="D1820" t="str">
        <f>VLOOKUP(C1820,'Ref-Item'!A:B,2,0)</f>
        <v>DC51-0125A</v>
      </c>
      <c r="E1820" s="4" t="s">
        <v>4655</v>
      </c>
      <c r="F1820" s="4" t="s">
        <v>4655</v>
      </c>
      <c r="G1820" s="4" t="s">
        <v>4656</v>
      </c>
      <c r="H1820" s="4">
        <v>1</v>
      </c>
      <c r="I1820" s="4" t="s">
        <v>27</v>
      </c>
      <c r="J1820" s="4" t="s">
        <v>8</v>
      </c>
      <c r="K1820" s="4" t="s">
        <v>4267</v>
      </c>
      <c r="L1820" s="4" t="s">
        <v>4266</v>
      </c>
      <c r="M1820" s="4" t="s">
        <v>27785</v>
      </c>
    </row>
    <row r="1821" spans="1:14">
      <c r="A1821" s="4" t="s">
        <v>27786</v>
      </c>
      <c r="B1821" s="4" t="s">
        <v>27787</v>
      </c>
      <c r="C1821" s="4" t="s">
        <v>1627</v>
      </c>
      <c r="D1821" t="str">
        <f>VLOOKUP(C1821,'Ref-Item'!A:B,2,0)</f>
        <v>DC50-0024</v>
      </c>
      <c r="E1821" s="4" t="s">
        <v>5080</v>
      </c>
      <c r="F1821" s="4" t="s">
        <v>5080</v>
      </c>
      <c r="G1821" s="4" t="s">
        <v>5081</v>
      </c>
      <c r="H1821" s="4">
        <v>1</v>
      </c>
      <c r="I1821" s="4" t="s">
        <v>37</v>
      </c>
      <c r="J1821" s="4" t="s">
        <v>3</v>
      </c>
      <c r="K1821" s="4" t="s">
        <v>4271</v>
      </c>
      <c r="L1821" s="4" t="s">
        <v>5070</v>
      </c>
      <c r="M1821" s="4" t="s">
        <v>27788</v>
      </c>
    </row>
    <row r="1822" spans="1:14">
      <c r="A1822" s="4" t="s">
        <v>27789</v>
      </c>
      <c r="B1822" s="4" t="s">
        <v>27790</v>
      </c>
      <c r="C1822" s="4" t="s">
        <v>5251</v>
      </c>
      <c r="D1822" t="str">
        <f>VLOOKUP(C1822,'Ref-Item'!A:B,2,0)</f>
        <v>HYD10-0091</v>
      </c>
      <c r="E1822" s="4" t="s">
        <v>5252</v>
      </c>
      <c r="F1822" s="4" t="s">
        <v>5252</v>
      </c>
      <c r="G1822" s="4" t="s">
        <v>5434</v>
      </c>
      <c r="H1822" s="4">
        <v>1</v>
      </c>
      <c r="I1822" s="4" t="s">
        <v>144</v>
      </c>
      <c r="J1822" s="4" t="s">
        <v>8</v>
      </c>
      <c r="K1822" s="4" t="s">
        <v>4308</v>
      </c>
      <c r="L1822" s="4" t="s">
        <v>4266</v>
      </c>
      <c r="M1822" s="4" t="s">
        <v>27791</v>
      </c>
    </row>
    <row r="1823" spans="1:14">
      <c r="A1823" s="4" t="s">
        <v>27793</v>
      </c>
      <c r="B1823" s="4" t="s">
        <v>27794</v>
      </c>
      <c r="C1823" s="4" t="s">
        <v>104</v>
      </c>
      <c r="D1823" t="str">
        <f>VLOOKUP(C1823,'Ref-Item'!A:B,2,0)</f>
        <v>DC16-0106</v>
      </c>
      <c r="E1823" s="4" t="s">
        <v>103</v>
      </c>
      <c r="F1823" s="4" t="s">
        <v>103</v>
      </c>
      <c r="G1823" s="4" t="s">
        <v>4291</v>
      </c>
      <c r="H1823" s="4">
        <v>1</v>
      </c>
      <c r="I1823" s="4" t="s">
        <v>12</v>
      </c>
      <c r="J1823" s="4" t="s">
        <v>3</v>
      </c>
      <c r="K1823" s="4" t="s">
        <v>18</v>
      </c>
      <c r="L1823" s="4" t="s">
        <v>5070</v>
      </c>
      <c r="M1823" s="4" t="s">
        <v>27795</v>
      </c>
    </row>
    <row r="1824" spans="1:14">
      <c r="A1824" s="4" t="s">
        <v>27796</v>
      </c>
      <c r="B1824" s="4" t="s">
        <v>27797</v>
      </c>
      <c r="C1824" s="4" t="s">
        <v>4594</v>
      </c>
      <c r="D1824" t="str">
        <f>VLOOKUP(C1824,'Ref-Item'!A:B,2,0)</f>
        <v>HD50-0071</v>
      </c>
      <c r="E1824" s="4" t="s">
        <v>4595</v>
      </c>
      <c r="F1824" s="4" t="s">
        <v>4595</v>
      </c>
      <c r="G1824" s="4" t="s">
        <v>4596</v>
      </c>
      <c r="H1824" s="4">
        <v>1</v>
      </c>
      <c r="I1824" s="4" t="s">
        <v>12</v>
      </c>
      <c r="J1824" s="4" t="s">
        <v>8</v>
      </c>
      <c r="K1824" s="4" t="s">
        <v>18</v>
      </c>
      <c r="L1824" s="4" t="s">
        <v>4266</v>
      </c>
      <c r="M1824" s="4" t="s">
        <v>27798</v>
      </c>
    </row>
    <row r="1825" spans="1:14">
      <c r="A1825" s="4" t="s">
        <v>27800</v>
      </c>
      <c r="B1825" s="4" t="s">
        <v>27801</v>
      </c>
      <c r="C1825" s="4" t="s">
        <v>228</v>
      </c>
      <c r="D1825" t="str">
        <f>VLOOKUP(C1825,'Ref-Item'!A:B,2,0)</f>
        <v>AMFBA10-0479</v>
      </c>
      <c r="E1825" s="4" t="s">
        <v>227</v>
      </c>
      <c r="F1825" s="4" t="s">
        <v>227</v>
      </c>
      <c r="G1825" s="4" t="s">
        <v>5135</v>
      </c>
      <c r="H1825" s="4">
        <v>1</v>
      </c>
      <c r="I1825" s="4" t="s">
        <v>2</v>
      </c>
      <c r="J1825" s="4" t="s">
        <v>4272</v>
      </c>
      <c r="K1825" s="4" t="s">
        <v>4267</v>
      </c>
      <c r="L1825" s="4" t="s">
        <v>4286</v>
      </c>
      <c r="M1825" s="4" t="s">
        <v>27802</v>
      </c>
      <c r="N1825" t="s">
        <v>11704</v>
      </c>
    </row>
    <row r="1826" spans="1:14">
      <c r="A1826" s="4" t="s">
        <v>27803</v>
      </c>
      <c r="B1826" s="4" t="s">
        <v>27804</v>
      </c>
      <c r="C1826" s="4" t="s">
        <v>2980</v>
      </c>
      <c r="D1826" t="str">
        <f>VLOOKUP(C1826,'Ref-Item'!A:B,2,0)</f>
        <v>DC54-0486A</v>
      </c>
      <c r="E1826" s="4" t="s">
        <v>4617</v>
      </c>
      <c r="F1826" s="4" t="s">
        <v>4617</v>
      </c>
      <c r="G1826" s="4" t="s">
        <v>4618</v>
      </c>
      <c r="H1826" s="4">
        <v>1</v>
      </c>
      <c r="I1826" s="4" t="s">
        <v>17</v>
      </c>
      <c r="J1826" s="4" t="s">
        <v>3</v>
      </c>
      <c r="K1826" s="4" t="s">
        <v>4268</v>
      </c>
      <c r="L1826" s="4" t="s">
        <v>5070</v>
      </c>
      <c r="M1826" s="4" t="s">
        <v>27805</v>
      </c>
    </row>
    <row r="1827" spans="1:14">
      <c r="A1827" s="4" t="s">
        <v>27806</v>
      </c>
      <c r="B1827" s="4" t="s">
        <v>27807</v>
      </c>
      <c r="C1827" s="4" t="s">
        <v>4462</v>
      </c>
      <c r="D1827" t="str">
        <f>VLOOKUP(C1827,'Ref-Item'!A:B,2,0)</f>
        <v>DC16-0557</v>
      </c>
      <c r="E1827" s="4" t="s">
        <v>4463</v>
      </c>
      <c r="F1827" s="4" t="s">
        <v>4463</v>
      </c>
      <c r="G1827" s="4" t="s">
        <v>4464</v>
      </c>
      <c r="H1827" s="4">
        <v>1</v>
      </c>
      <c r="I1827" s="4" t="s">
        <v>12</v>
      </c>
      <c r="J1827" s="4" t="s">
        <v>8</v>
      </c>
      <c r="K1827" s="4" t="s">
        <v>4267</v>
      </c>
      <c r="L1827" s="4" t="s">
        <v>4266</v>
      </c>
      <c r="M1827" s="4" t="s">
        <v>27808</v>
      </c>
      <c r="N1827" t="s">
        <v>11710</v>
      </c>
    </row>
    <row r="1828" spans="1:14">
      <c r="A1828" s="4" t="s">
        <v>27810</v>
      </c>
      <c r="B1828" s="4" t="s">
        <v>27811</v>
      </c>
      <c r="C1828" s="4" t="s">
        <v>3012</v>
      </c>
      <c r="D1828" t="str">
        <f>VLOOKUP(C1828,'Ref-Item'!A:B,2,0)</f>
        <v>AMFBA10-0491A</v>
      </c>
      <c r="E1828" s="4" t="s">
        <v>155</v>
      </c>
      <c r="F1828" s="4" t="s">
        <v>155</v>
      </c>
      <c r="G1828" s="4" t="s">
        <v>5150</v>
      </c>
      <c r="H1828" s="4">
        <v>1</v>
      </c>
      <c r="I1828" s="4" t="s">
        <v>12</v>
      </c>
      <c r="J1828" s="4" t="s">
        <v>4272</v>
      </c>
      <c r="K1828" s="4" t="s">
        <v>4271</v>
      </c>
      <c r="L1828" s="4" t="s">
        <v>4286</v>
      </c>
      <c r="M1828" s="4" t="s">
        <v>27812</v>
      </c>
    </row>
    <row r="1829" spans="1:14">
      <c r="A1829" s="4" t="s">
        <v>27813</v>
      </c>
      <c r="B1829" s="4" t="s">
        <v>27814</v>
      </c>
      <c r="C1829" s="4" t="s">
        <v>3650</v>
      </c>
      <c r="D1829" t="str">
        <f>VLOOKUP(C1829,'Ref-Item'!A:B,2,0)</f>
        <v>DC31-0537</v>
      </c>
      <c r="E1829" s="4" t="s">
        <v>4229</v>
      </c>
      <c r="F1829" s="4" t="s">
        <v>4229</v>
      </c>
      <c r="G1829" s="4" t="s">
        <v>4230</v>
      </c>
      <c r="H1829" s="4">
        <v>1</v>
      </c>
      <c r="I1829" s="4" t="s">
        <v>37</v>
      </c>
      <c r="J1829" s="4" t="s">
        <v>3</v>
      </c>
      <c r="K1829" s="4" t="s">
        <v>4271</v>
      </c>
      <c r="L1829" s="4" t="s">
        <v>5070</v>
      </c>
      <c r="M1829" s="4" t="s">
        <v>27815</v>
      </c>
    </row>
    <row r="1830" spans="1:14">
      <c r="A1830" s="4" t="s">
        <v>27816</v>
      </c>
      <c r="B1830" s="4" t="s">
        <v>27817</v>
      </c>
      <c r="C1830" s="4" t="s">
        <v>302</v>
      </c>
      <c r="D1830" t="str">
        <f>VLOOKUP(C1830,'Ref-Item'!A:B,2,0)</f>
        <v>COD31-0090</v>
      </c>
      <c r="E1830" s="4" t="s">
        <v>301</v>
      </c>
      <c r="F1830" s="4" t="s">
        <v>301</v>
      </c>
      <c r="G1830" s="4" t="s">
        <v>5130</v>
      </c>
      <c r="H1830" s="4">
        <v>1</v>
      </c>
      <c r="I1830" s="4" t="s">
        <v>2</v>
      </c>
      <c r="J1830" s="4" t="s">
        <v>3</v>
      </c>
      <c r="K1830" s="4" t="s">
        <v>18</v>
      </c>
      <c r="L1830" s="4" t="s">
        <v>5070</v>
      </c>
      <c r="M1830" s="4" t="s">
        <v>27818</v>
      </c>
      <c r="N1830" t="s">
        <v>5576</v>
      </c>
    </row>
    <row r="1831" spans="1:14">
      <c r="A1831" s="4" t="s">
        <v>27819</v>
      </c>
      <c r="B1831" s="4" t="s">
        <v>27820</v>
      </c>
      <c r="C1831" s="4" t="s">
        <v>2530</v>
      </c>
      <c r="D1831" t="str">
        <f>VLOOKUP(C1831,'Ref-Item'!A:B,2,0)</f>
        <v>DC54-0324A</v>
      </c>
      <c r="E1831" s="4" t="s">
        <v>4519</v>
      </c>
      <c r="F1831" s="4" t="s">
        <v>4519</v>
      </c>
      <c r="G1831" s="4" t="s">
        <v>5118</v>
      </c>
      <c r="H1831" s="4">
        <v>1</v>
      </c>
      <c r="I1831" s="4" t="s">
        <v>42</v>
      </c>
      <c r="J1831" s="4" t="s">
        <v>8</v>
      </c>
      <c r="K1831" s="4" t="s">
        <v>4267</v>
      </c>
      <c r="L1831" s="4" t="s">
        <v>4266</v>
      </c>
      <c r="M1831" s="4" t="s">
        <v>27821</v>
      </c>
      <c r="N1831" t="s">
        <v>11723</v>
      </c>
    </row>
    <row r="1832" spans="1:14">
      <c r="A1832" s="4" t="s">
        <v>27822</v>
      </c>
      <c r="B1832" s="4" t="s">
        <v>27823</v>
      </c>
      <c r="C1832" s="4" t="s">
        <v>59</v>
      </c>
      <c r="D1832" t="str">
        <f>VLOOKUP(C1832,'Ref-Item'!A:B,2,0)</f>
        <v>DC31-0500</v>
      </c>
      <c r="E1832" s="4" t="s">
        <v>58</v>
      </c>
      <c r="F1832" s="4" t="s">
        <v>58</v>
      </c>
      <c r="G1832" s="4" t="s">
        <v>5397</v>
      </c>
      <c r="H1832" s="4">
        <v>1</v>
      </c>
      <c r="I1832" s="4" t="s">
        <v>2</v>
      </c>
      <c r="J1832" s="4" t="s">
        <v>8</v>
      </c>
      <c r="K1832" s="4" t="s">
        <v>4308</v>
      </c>
      <c r="L1832" s="4" t="s">
        <v>4266</v>
      </c>
      <c r="M1832" s="4" t="s">
        <v>27824</v>
      </c>
    </row>
    <row r="1833" spans="1:14">
      <c r="A1833" s="4" t="s">
        <v>27826</v>
      </c>
      <c r="B1833" s="4" t="s">
        <v>27827</v>
      </c>
      <c r="C1833" s="4" t="s">
        <v>123</v>
      </c>
      <c r="D1833" t="str">
        <f>VLOOKUP(C1833,'Ref-Item'!A:B,2,0)</f>
        <v>DC16-0082</v>
      </c>
      <c r="E1833" s="4" t="s">
        <v>122</v>
      </c>
      <c r="F1833" s="4" t="s">
        <v>122</v>
      </c>
      <c r="G1833" s="4" t="s">
        <v>4250</v>
      </c>
      <c r="H1833" s="4">
        <v>1</v>
      </c>
      <c r="I1833" s="4" t="s">
        <v>10</v>
      </c>
      <c r="J1833" s="4" t="s">
        <v>8</v>
      </c>
      <c r="K1833" s="4" t="s">
        <v>4267</v>
      </c>
      <c r="L1833" s="4" t="s">
        <v>4266</v>
      </c>
      <c r="M1833" s="4" t="s">
        <v>27828</v>
      </c>
    </row>
    <row r="1834" spans="1:14">
      <c r="A1834" s="4" t="s">
        <v>27830</v>
      </c>
      <c r="B1834" s="4" t="s">
        <v>27831</v>
      </c>
      <c r="C1834" s="4" t="s">
        <v>3014</v>
      </c>
      <c r="D1834" t="str">
        <f>VLOOKUP(C1834,'Ref-Item'!A:B,2,0)</f>
        <v>AMFBA10-0488A</v>
      </c>
      <c r="E1834" s="4" t="s">
        <v>71</v>
      </c>
      <c r="F1834" s="4" t="s">
        <v>71</v>
      </c>
      <c r="G1834" s="4" t="s">
        <v>5212</v>
      </c>
      <c r="H1834" s="4">
        <v>1</v>
      </c>
      <c r="I1834" s="4" t="s">
        <v>12</v>
      </c>
      <c r="J1834" s="4" t="s">
        <v>3</v>
      </c>
      <c r="K1834" s="4" t="s">
        <v>4271</v>
      </c>
      <c r="L1834" s="4" t="s">
        <v>5070</v>
      </c>
      <c r="M1834" s="4" t="s">
        <v>27832</v>
      </c>
    </row>
    <row r="1835" spans="1:14">
      <c r="A1835" s="4" t="s">
        <v>27833</v>
      </c>
      <c r="B1835" s="4" t="s">
        <v>27834</v>
      </c>
      <c r="C1835" s="4" t="s">
        <v>1402</v>
      </c>
      <c r="D1835" t="str">
        <f>VLOOKUP(C1835,'Ref-Item'!A:B,2,0)</f>
        <v>DC51-0010A</v>
      </c>
      <c r="E1835" s="4" t="s">
        <v>552</v>
      </c>
      <c r="F1835" s="4" t="s">
        <v>552</v>
      </c>
      <c r="G1835" s="4" t="s">
        <v>5615</v>
      </c>
      <c r="H1835" s="4">
        <v>1</v>
      </c>
      <c r="I1835" s="4" t="s">
        <v>69</v>
      </c>
      <c r="J1835" s="4" t="s">
        <v>3</v>
      </c>
      <c r="K1835" s="4" t="s">
        <v>4271</v>
      </c>
      <c r="L1835" s="4" t="s">
        <v>5070</v>
      </c>
      <c r="M1835" s="4" t="s">
        <v>27835</v>
      </c>
    </row>
    <row r="1836" spans="1:14">
      <c r="A1836" s="4" t="s">
        <v>27836</v>
      </c>
      <c r="B1836" s="4" t="s">
        <v>27837</v>
      </c>
      <c r="C1836" s="4" t="s">
        <v>4594</v>
      </c>
      <c r="D1836" t="str">
        <f>VLOOKUP(C1836,'Ref-Item'!A:B,2,0)</f>
        <v>HD50-0071</v>
      </c>
      <c r="E1836" s="4" t="s">
        <v>4595</v>
      </c>
      <c r="F1836" s="4" t="s">
        <v>4595</v>
      </c>
      <c r="G1836" s="4" t="s">
        <v>4596</v>
      </c>
      <c r="H1836" s="4">
        <v>1</v>
      </c>
      <c r="I1836" s="4" t="s">
        <v>2</v>
      </c>
      <c r="J1836" s="4" t="s">
        <v>8</v>
      </c>
      <c r="K1836" s="4" t="s">
        <v>18</v>
      </c>
      <c r="L1836" s="4" t="s">
        <v>4266</v>
      </c>
      <c r="M1836" s="4" t="s">
        <v>27838</v>
      </c>
      <c r="N1836" t="s">
        <v>11739</v>
      </c>
    </row>
    <row r="1837" spans="1:14">
      <c r="A1837" s="4" t="s">
        <v>27839</v>
      </c>
      <c r="B1837" s="4" t="s">
        <v>27840</v>
      </c>
      <c r="C1837" s="4" t="s">
        <v>148</v>
      </c>
      <c r="D1837" t="str">
        <f>VLOOKUP(C1837,'Ref-Item'!A:B,2,0)</f>
        <v>DC31-0507</v>
      </c>
      <c r="E1837" s="4" t="s">
        <v>147</v>
      </c>
      <c r="F1837" s="4" t="s">
        <v>147</v>
      </c>
      <c r="G1837" s="4" t="s">
        <v>149</v>
      </c>
      <c r="H1837" s="4">
        <v>1</v>
      </c>
      <c r="I1837" s="4" t="s">
        <v>12</v>
      </c>
      <c r="J1837" s="4" t="s">
        <v>8</v>
      </c>
      <c r="K1837" s="4" t="s">
        <v>18</v>
      </c>
      <c r="L1837" s="4" t="s">
        <v>4266</v>
      </c>
      <c r="M1837" s="4" t="s">
        <v>27841</v>
      </c>
    </row>
    <row r="1838" spans="1:14">
      <c r="A1838" s="4" t="s">
        <v>27843</v>
      </c>
      <c r="B1838" s="4" t="s">
        <v>27844</v>
      </c>
      <c r="C1838" s="4" t="s">
        <v>1938</v>
      </c>
      <c r="D1838" t="str">
        <f>VLOOKUP(C1838,'Ref-Item'!A:B,2,0)</f>
        <v>DC54-0064A</v>
      </c>
      <c r="E1838" s="4" t="s">
        <v>183</v>
      </c>
      <c r="F1838" s="4" t="s">
        <v>183</v>
      </c>
      <c r="G1838" s="4" t="s">
        <v>5623</v>
      </c>
      <c r="H1838" s="4">
        <v>1</v>
      </c>
      <c r="I1838" s="4" t="s">
        <v>27</v>
      </c>
      <c r="J1838" s="4" t="s">
        <v>8</v>
      </c>
      <c r="K1838" s="4" t="s">
        <v>4516</v>
      </c>
      <c r="L1838" s="4" t="s">
        <v>4266</v>
      </c>
      <c r="M1838" s="4" t="s">
        <v>27845</v>
      </c>
      <c r="N1838" t="s">
        <v>4314</v>
      </c>
    </row>
    <row r="1839" spans="1:14">
      <c r="A1839" s="4" t="s">
        <v>27847</v>
      </c>
      <c r="B1839" s="4" t="s">
        <v>27848</v>
      </c>
      <c r="C1839" s="4" t="s">
        <v>2974</v>
      </c>
      <c r="D1839" t="str">
        <f>VLOOKUP(C1839,'Ref-Item'!A:B,2,0)</f>
        <v>AMFBA54-0443A</v>
      </c>
      <c r="E1839" s="4" t="s">
        <v>5263</v>
      </c>
      <c r="F1839" s="4" t="s">
        <v>5263</v>
      </c>
      <c r="G1839" s="4" t="s">
        <v>5264</v>
      </c>
      <c r="H1839" s="4">
        <v>1</v>
      </c>
      <c r="I1839" s="4" t="s">
        <v>10</v>
      </c>
      <c r="J1839" s="4" t="s">
        <v>3</v>
      </c>
      <c r="K1839" s="4" t="s">
        <v>18</v>
      </c>
      <c r="L1839" s="4" t="s">
        <v>5070</v>
      </c>
      <c r="M1839" s="4" t="s">
        <v>27849</v>
      </c>
    </row>
    <row r="1840" spans="1:14">
      <c r="A1840" s="4" t="s">
        <v>27850</v>
      </c>
      <c r="B1840" s="4" t="s">
        <v>27851</v>
      </c>
      <c r="C1840" s="4" t="s">
        <v>1974</v>
      </c>
      <c r="D1840" t="str">
        <f>VLOOKUP(C1840,'Ref-Item'!A:B,2,0)</f>
        <v>DC55-0071A</v>
      </c>
      <c r="E1840" s="4" t="s">
        <v>185</v>
      </c>
      <c r="F1840" s="4" t="s">
        <v>185</v>
      </c>
      <c r="G1840" s="4" t="s">
        <v>5082</v>
      </c>
      <c r="H1840" s="4">
        <v>1</v>
      </c>
      <c r="I1840" s="4" t="s">
        <v>55</v>
      </c>
      <c r="J1840" s="4" t="s">
        <v>18</v>
      </c>
      <c r="K1840" s="4" t="s">
        <v>4267</v>
      </c>
      <c r="L1840" s="4" t="s">
        <v>4266</v>
      </c>
      <c r="M1840" s="4" t="s">
        <v>27852</v>
      </c>
    </row>
    <row r="1841" spans="1:14">
      <c r="A1841" s="4" t="s">
        <v>27853</v>
      </c>
      <c r="B1841" s="4" t="s">
        <v>27854</v>
      </c>
      <c r="C1841" s="4" t="s">
        <v>5605</v>
      </c>
      <c r="D1841" t="str">
        <f>VLOOKUP(C1841,'Ref-Item'!A:B,2,0)</f>
        <v>HYD10-0076</v>
      </c>
      <c r="E1841" s="4" t="s">
        <v>9062</v>
      </c>
      <c r="F1841" s="4" t="s">
        <v>9062</v>
      </c>
      <c r="G1841" s="4" t="s">
        <v>9063</v>
      </c>
      <c r="H1841" s="4">
        <v>1</v>
      </c>
      <c r="I1841" s="4" t="s">
        <v>27855</v>
      </c>
      <c r="J1841" s="4" t="s">
        <v>8</v>
      </c>
      <c r="K1841" s="4" t="s">
        <v>4295</v>
      </c>
      <c r="L1841" s="4" t="s">
        <v>4266</v>
      </c>
      <c r="M1841" s="4" t="s">
        <v>27856</v>
      </c>
    </row>
    <row r="1842" spans="1:14">
      <c r="A1842" s="4" t="s">
        <v>27857</v>
      </c>
      <c r="B1842" s="4" t="s">
        <v>27858</v>
      </c>
      <c r="C1842" s="4" t="s">
        <v>3011</v>
      </c>
      <c r="D1842" t="str">
        <f>VLOOKUP(C1842,'Ref-Item'!A:B,2,0)</f>
        <v>AMFBA10-0490A</v>
      </c>
      <c r="E1842" s="4" t="s">
        <v>269</v>
      </c>
      <c r="F1842" s="4" t="s">
        <v>269</v>
      </c>
      <c r="G1842" s="4" t="s">
        <v>5094</v>
      </c>
      <c r="H1842" s="4">
        <v>1</v>
      </c>
      <c r="I1842" s="4" t="s">
        <v>27</v>
      </c>
      <c r="J1842" s="4" t="s">
        <v>4272</v>
      </c>
      <c r="K1842" s="4" t="s">
        <v>4271</v>
      </c>
      <c r="L1842" s="4" t="s">
        <v>4286</v>
      </c>
      <c r="M1842" s="4" t="s">
        <v>27859</v>
      </c>
    </row>
    <row r="1843" spans="1:14">
      <c r="A1843" s="4" t="s">
        <v>27860</v>
      </c>
      <c r="B1843" s="4" t="s">
        <v>27861</v>
      </c>
      <c r="C1843" s="4" t="s">
        <v>3013</v>
      </c>
      <c r="D1843" t="str">
        <f>VLOOKUP(C1843,'Ref-Item'!A:B,2,0)</f>
        <v>AMFBA10-0489A</v>
      </c>
      <c r="E1843" s="4" t="s">
        <v>74</v>
      </c>
      <c r="F1843" s="4" t="s">
        <v>74</v>
      </c>
      <c r="G1843" s="4" t="s">
        <v>5179</v>
      </c>
      <c r="H1843" s="4">
        <v>1</v>
      </c>
      <c r="I1843" s="4" t="s">
        <v>27</v>
      </c>
      <c r="J1843" s="4" t="s">
        <v>4272</v>
      </c>
      <c r="K1843" s="4" t="s">
        <v>4271</v>
      </c>
      <c r="L1843" s="4" t="s">
        <v>4286</v>
      </c>
      <c r="M1843" s="4" t="s">
        <v>27862</v>
      </c>
    </row>
    <row r="1844" spans="1:14">
      <c r="A1844" s="4" t="s">
        <v>27863</v>
      </c>
      <c r="B1844" s="4" t="s">
        <v>27864</v>
      </c>
      <c r="C1844" s="4" t="s">
        <v>2848</v>
      </c>
      <c r="D1844" t="str">
        <f>VLOOKUP(C1844,'Ref-Item'!A:B,2,0)</f>
        <v>DC20-0472A</v>
      </c>
      <c r="E1844" s="4" t="s">
        <v>162</v>
      </c>
      <c r="F1844" s="4" t="s">
        <v>162</v>
      </c>
      <c r="G1844" s="4" t="s">
        <v>164</v>
      </c>
      <c r="H1844" s="4">
        <v>1</v>
      </c>
      <c r="I1844" s="4" t="s">
        <v>6629</v>
      </c>
      <c r="J1844" s="4" t="s">
        <v>8</v>
      </c>
      <c r="K1844" s="4" t="s">
        <v>4295</v>
      </c>
      <c r="L1844" s="4" t="s">
        <v>4286</v>
      </c>
      <c r="M1844" s="4" t="s">
        <v>27865</v>
      </c>
    </row>
    <row r="1845" spans="1:14">
      <c r="A1845" s="4" t="s">
        <v>27866</v>
      </c>
      <c r="B1845" s="4" t="s">
        <v>27867</v>
      </c>
      <c r="C1845" s="4" t="s">
        <v>4664</v>
      </c>
      <c r="D1845" t="str">
        <f>VLOOKUP(C1845,'Ref-Item'!A:B,2,0)</f>
        <v>DC54-0062A</v>
      </c>
      <c r="E1845" s="4" t="s">
        <v>116</v>
      </c>
      <c r="F1845" s="4" t="s">
        <v>116</v>
      </c>
      <c r="G1845" s="4" t="s">
        <v>118</v>
      </c>
      <c r="H1845" s="4">
        <v>1</v>
      </c>
      <c r="I1845" s="4" t="s">
        <v>37</v>
      </c>
      <c r="J1845" s="4" t="s">
        <v>8</v>
      </c>
      <c r="K1845" s="4" t="s">
        <v>4267</v>
      </c>
      <c r="L1845" s="4" t="s">
        <v>4266</v>
      </c>
      <c r="M1845" s="4" t="s">
        <v>27868</v>
      </c>
    </row>
    <row r="1846" spans="1:14">
      <c r="A1846" s="4" t="s">
        <v>27870</v>
      </c>
      <c r="B1846" s="4" t="s">
        <v>27871</v>
      </c>
      <c r="C1846" s="4" t="s">
        <v>1938</v>
      </c>
      <c r="D1846" t="str">
        <f>VLOOKUP(C1846,'Ref-Item'!A:B,2,0)</f>
        <v>DC54-0064A</v>
      </c>
      <c r="E1846" s="4" t="s">
        <v>183</v>
      </c>
      <c r="F1846" s="4" t="s">
        <v>183</v>
      </c>
      <c r="G1846" s="4" t="s">
        <v>5623</v>
      </c>
      <c r="H1846" s="4">
        <v>1</v>
      </c>
      <c r="I1846" s="4" t="s">
        <v>105</v>
      </c>
      <c r="J1846" s="4" t="s">
        <v>8</v>
      </c>
      <c r="K1846" s="4" t="s">
        <v>4268</v>
      </c>
      <c r="L1846" s="4" t="s">
        <v>4266</v>
      </c>
      <c r="M1846" s="4" t="s">
        <v>27872</v>
      </c>
    </row>
    <row r="1847" spans="1:14">
      <c r="A1847" s="4" t="s">
        <v>27874</v>
      </c>
      <c r="B1847" s="4" t="s">
        <v>27875</v>
      </c>
      <c r="C1847" s="4" t="s">
        <v>3015</v>
      </c>
      <c r="D1847" t="str">
        <f>VLOOKUP(C1847,'Ref-Item'!A:B,2,0)</f>
        <v>DC31-0509A</v>
      </c>
      <c r="E1847" s="4" t="s">
        <v>56</v>
      </c>
      <c r="F1847" s="4" t="s">
        <v>56</v>
      </c>
      <c r="G1847" s="4" t="s">
        <v>5247</v>
      </c>
      <c r="H1847" s="4">
        <v>1</v>
      </c>
      <c r="I1847" s="4" t="s">
        <v>27</v>
      </c>
      <c r="J1847" s="4" t="s">
        <v>8</v>
      </c>
      <c r="K1847" s="4" t="s">
        <v>18</v>
      </c>
      <c r="L1847" s="4" t="s">
        <v>4266</v>
      </c>
      <c r="M1847" s="4" t="s">
        <v>27876</v>
      </c>
    </row>
    <row r="1848" spans="1:14">
      <c r="A1848" s="4" t="s">
        <v>27878</v>
      </c>
      <c r="B1848" s="4" t="s">
        <v>27875</v>
      </c>
      <c r="C1848" s="4" t="s">
        <v>3015</v>
      </c>
      <c r="D1848" t="str">
        <f>VLOOKUP(C1848,'Ref-Item'!A:B,2,0)</f>
        <v>DC31-0509A</v>
      </c>
      <c r="E1848" s="4" t="s">
        <v>56</v>
      </c>
      <c r="F1848" s="4" t="s">
        <v>56</v>
      </c>
      <c r="G1848" s="4" t="s">
        <v>5247</v>
      </c>
      <c r="H1848" s="4">
        <v>1</v>
      </c>
      <c r="I1848" s="4" t="s">
        <v>27</v>
      </c>
      <c r="J1848" s="4" t="s">
        <v>3</v>
      </c>
      <c r="K1848" s="4" t="s">
        <v>18</v>
      </c>
      <c r="L1848" s="4" t="s">
        <v>5070</v>
      </c>
      <c r="M1848" s="4" t="s">
        <v>27879</v>
      </c>
      <c r="N1848" t="s">
        <v>4336</v>
      </c>
    </row>
    <row r="1849" spans="1:14">
      <c r="A1849" s="4" t="s">
        <v>27880</v>
      </c>
      <c r="B1849" s="4" t="s">
        <v>27881</v>
      </c>
      <c r="C1849" s="4" t="s">
        <v>601</v>
      </c>
      <c r="D1849" t="str">
        <f>VLOOKUP(C1849,'Ref-Item'!A:B,2,0)</f>
        <v>COD31-0034</v>
      </c>
      <c r="E1849" s="4" t="s">
        <v>600</v>
      </c>
      <c r="F1849" s="4" t="s">
        <v>600</v>
      </c>
      <c r="G1849" s="4" t="s">
        <v>5396</v>
      </c>
      <c r="H1849" s="4">
        <v>1</v>
      </c>
      <c r="I1849" s="4" t="s">
        <v>27</v>
      </c>
      <c r="J1849" s="4" t="s">
        <v>8</v>
      </c>
      <c r="K1849" s="4" t="s">
        <v>4516</v>
      </c>
      <c r="L1849" s="4" t="s">
        <v>4266</v>
      </c>
      <c r="M1849" s="4" t="s">
        <v>27882</v>
      </c>
    </row>
    <row r="1850" spans="1:14">
      <c r="A1850" s="4" t="s">
        <v>27884</v>
      </c>
      <c r="B1850" s="4" t="s">
        <v>27885</v>
      </c>
      <c r="C1850" s="4" t="s">
        <v>1</v>
      </c>
      <c r="D1850" t="str">
        <f>VLOOKUP(C1850,'Ref-Item'!A:B,2,0)</f>
        <v>COD31-0092</v>
      </c>
      <c r="E1850" s="4" t="s">
        <v>0</v>
      </c>
      <c r="F1850" s="4" t="s">
        <v>0</v>
      </c>
      <c r="G1850" s="4" t="s">
        <v>6239</v>
      </c>
      <c r="H1850" s="4">
        <v>1</v>
      </c>
      <c r="I1850" s="4" t="s">
        <v>42</v>
      </c>
      <c r="J1850" s="4" t="s">
        <v>3</v>
      </c>
      <c r="K1850" s="4" t="s">
        <v>4268</v>
      </c>
      <c r="L1850" s="4" t="s">
        <v>5070</v>
      </c>
      <c r="M1850" s="4" t="s">
        <v>27886</v>
      </c>
    </row>
    <row r="1851" spans="1:14">
      <c r="A1851" s="4" t="s">
        <v>27887</v>
      </c>
      <c r="B1851" s="4" t="s">
        <v>27888</v>
      </c>
      <c r="C1851" s="4" t="s">
        <v>2544</v>
      </c>
      <c r="D1851" t="str">
        <f>VLOOKUP(C1851,'Ref-Item'!A:B,2,0)</f>
        <v>DC54-0330A</v>
      </c>
      <c r="E1851" s="4" t="s">
        <v>435</v>
      </c>
      <c r="F1851" s="4" t="s">
        <v>435</v>
      </c>
      <c r="G1851" s="4" t="s">
        <v>5383</v>
      </c>
      <c r="H1851" s="4">
        <v>1</v>
      </c>
      <c r="I1851" s="4" t="s">
        <v>27</v>
      </c>
      <c r="J1851" s="4" t="s">
        <v>3</v>
      </c>
      <c r="K1851" s="4" t="s">
        <v>4268</v>
      </c>
      <c r="L1851" s="4" t="s">
        <v>5070</v>
      </c>
      <c r="M1851" s="4" t="s">
        <v>27889</v>
      </c>
    </row>
    <row r="1852" spans="1:14">
      <c r="A1852" s="4" t="s">
        <v>27890</v>
      </c>
      <c r="B1852" s="4" t="s">
        <v>27885</v>
      </c>
      <c r="C1852" s="4" t="s">
        <v>1</v>
      </c>
      <c r="D1852" t="str">
        <f>VLOOKUP(C1852,'Ref-Item'!A:B,2,0)</f>
        <v>COD31-0092</v>
      </c>
      <c r="E1852" s="4" t="s">
        <v>0</v>
      </c>
      <c r="F1852" s="4" t="s">
        <v>0</v>
      </c>
      <c r="G1852" s="4" t="s">
        <v>6239</v>
      </c>
      <c r="H1852" s="4">
        <v>1</v>
      </c>
      <c r="I1852" s="4" t="s">
        <v>42</v>
      </c>
      <c r="J1852" s="4" t="s">
        <v>3</v>
      </c>
      <c r="K1852" s="4" t="s">
        <v>4268</v>
      </c>
      <c r="L1852" s="4" t="s">
        <v>5070</v>
      </c>
      <c r="M1852" s="4" t="s">
        <v>27891</v>
      </c>
    </row>
    <row r="1853" spans="1:14">
      <c r="A1853" s="4" t="s">
        <v>27892</v>
      </c>
      <c r="B1853" s="4" t="s">
        <v>27893</v>
      </c>
      <c r="C1853" s="4" t="s">
        <v>1940</v>
      </c>
      <c r="D1853" t="str">
        <f>VLOOKUP(C1853,'Ref-Item'!A:B,2,0)</f>
        <v>DC54-0068A</v>
      </c>
      <c r="E1853" s="4" t="s">
        <v>525</v>
      </c>
      <c r="F1853" s="4" t="s">
        <v>525</v>
      </c>
      <c r="G1853" s="4" t="s">
        <v>4357</v>
      </c>
      <c r="H1853" s="4">
        <v>1</v>
      </c>
      <c r="I1853" s="4" t="s">
        <v>2</v>
      </c>
      <c r="J1853" s="4" t="s">
        <v>8</v>
      </c>
      <c r="K1853" s="4" t="s">
        <v>4267</v>
      </c>
      <c r="L1853" s="4" t="s">
        <v>4266</v>
      </c>
      <c r="M1853" s="4" t="s">
        <v>27894</v>
      </c>
      <c r="N1853" t="s">
        <v>4309</v>
      </c>
    </row>
    <row r="1854" spans="1:14">
      <c r="A1854" s="4" t="s">
        <v>27896</v>
      </c>
      <c r="B1854" s="4" t="s">
        <v>27897</v>
      </c>
      <c r="C1854" s="4" t="s">
        <v>2969</v>
      </c>
      <c r="D1854" t="str">
        <f>VLOOKUP(C1854,'Ref-Item'!A:B,2,0)</f>
        <v>AMFBA10-0472A</v>
      </c>
      <c r="E1854" s="4" t="s">
        <v>67</v>
      </c>
      <c r="F1854" s="4" t="s">
        <v>67</v>
      </c>
      <c r="G1854" s="4" t="s">
        <v>5819</v>
      </c>
      <c r="H1854" s="4">
        <v>1</v>
      </c>
      <c r="I1854" s="4" t="s">
        <v>42</v>
      </c>
      <c r="J1854" s="4" t="s">
        <v>3</v>
      </c>
      <c r="K1854" s="4" t="s">
        <v>4267</v>
      </c>
      <c r="L1854" s="4" t="s">
        <v>5070</v>
      </c>
      <c r="M1854" s="4" t="s">
        <v>27898</v>
      </c>
    </row>
    <row r="1855" spans="1:14">
      <c r="A1855" s="4" t="s">
        <v>27899</v>
      </c>
      <c r="B1855" s="4" t="s">
        <v>27900</v>
      </c>
      <c r="C1855" s="4" t="s">
        <v>5477</v>
      </c>
      <c r="D1855" t="str">
        <f>VLOOKUP(C1855,'Ref-Item'!A:B,2,0)</f>
        <v>DOC10-0665</v>
      </c>
      <c r="E1855" s="4" t="s">
        <v>5478</v>
      </c>
      <c r="F1855" s="4" t="s">
        <v>5478</v>
      </c>
      <c r="G1855" s="4" t="s">
        <v>5935</v>
      </c>
      <c r="H1855" s="4">
        <v>1</v>
      </c>
      <c r="I1855" s="4" t="s">
        <v>10</v>
      </c>
      <c r="J1855" s="4" t="s">
        <v>3</v>
      </c>
      <c r="K1855" s="4" t="s">
        <v>4271</v>
      </c>
      <c r="L1855" s="4" t="s">
        <v>5070</v>
      </c>
      <c r="M1855" s="4" t="s">
        <v>27901</v>
      </c>
    </row>
    <row r="1856" spans="1:14">
      <c r="A1856" s="4" t="s">
        <v>27902</v>
      </c>
      <c r="B1856" s="4" t="s">
        <v>27903</v>
      </c>
      <c r="C1856" s="4" t="s">
        <v>2093</v>
      </c>
      <c r="D1856" t="str">
        <f>VLOOKUP(C1856,'Ref-Item'!A:B,2,0)</f>
        <v>DC21-0339</v>
      </c>
      <c r="E1856" s="4" t="s">
        <v>27904</v>
      </c>
      <c r="F1856" s="4" t="s">
        <v>27904</v>
      </c>
      <c r="G1856" s="4" t="s">
        <v>27905</v>
      </c>
      <c r="H1856" s="4">
        <v>1</v>
      </c>
      <c r="I1856" s="4" t="s">
        <v>90</v>
      </c>
      <c r="J1856" s="4" t="s">
        <v>8</v>
      </c>
      <c r="K1856" s="4" t="s">
        <v>4267</v>
      </c>
      <c r="L1856" s="4" t="s">
        <v>4266</v>
      </c>
      <c r="M1856" s="4" t="s">
        <v>27906</v>
      </c>
      <c r="N1856" t="s">
        <v>11799</v>
      </c>
    </row>
    <row r="1857" spans="1:14">
      <c r="A1857" s="4" t="s">
        <v>27902</v>
      </c>
      <c r="B1857" s="4" t="s">
        <v>27903</v>
      </c>
      <c r="C1857" s="4" t="s">
        <v>2093</v>
      </c>
      <c r="D1857" t="str">
        <f>VLOOKUP(C1857,'Ref-Item'!A:B,2,0)</f>
        <v>DC21-0339</v>
      </c>
      <c r="E1857" s="4" t="s">
        <v>27904</v>
      </c>
      <c r="F1857" s="4" t="s">
        <v>27904</v>
      </c>
      <c r="G1857" s="4" t="s">
        <v>27905</v>
      </c>
      <c r="H1857" s="4">
        <v>1</v>
      </c>
      <c r="I1857" s="4" t="s">
        <v>90</v>
      </c>
      <c r="J1857" s="4" t="s">
        <v>8</v>
      </c>
      <c r="K1857" s="4" t="s">
        <v>4267</v>
      </c>
      <c r="L1857" s="4" t="s">
        <v>4266</v>
      </c>
      <c r="M1857" s="4" t="s">
        <v>27907</v>
      </c>
      <c r="N1857" t="s">
        <v>11803</v>
      </c>
    </row>
    <row r="1858" spans="1:14">
      <c r="A1858" s="4" t="s">
        <v>27908</v>
      </c>
      <c r="B1858" s="4" t="s">
        <v>27909</v>
      </c>
      <c r="C1858" s="4" t="s">
        <v>262</v>
      </c>
      <c r="D1858" t="str">
        <f>VLOOKUP(C1858,'Ref-Item'!A:B,2,0)</f>
        <v>HD10-0055</v>
      </c>
      <c r="E1858" s="4" t="s">
        <v>261</v>
      </c>
      <c r="F1858" s="4" t="s">
        <v>261</v>
      </c>
      <c r="G1858" s="4" t="s">
        <v>5154</v>
      </c>
      <c r="H1858" s="4">
        <v>1</v>
      </c>
      <c r="I1858" s="4" t="s">
        <v>90</v>
      </c>
      <c r="J1858" s="4" t="s">
        <v>3</v>
      </c>
      <c r="K1858" s="4" t="s">
        <v>4268</v>
      </c>
      <c r="L1858" s="4" t="s">
        <v>5070</v>
      </c>
      <c r="M1858" s="4" t="s">
        <v>27910</v>
      </c>
    </row>
    <row r="1859" spans="1:14">
      <c r="A1859" s="4" t="s">
        <v>27911</v>
      </c>
      <c r="B1859" s="4" t="s">
        <v>27912</v>
      </c>
      <c r="C1859" s="4" t="s">
        <v>2515</v>
      </c>
      <c r="D1859" t="str">
        <f>VLOOKUP(C1859,'Ref-Item'!A:B,2,0)</f>
        <v>DC54-0289A</v>
      </c>
      <c r="E1859" s="4" t="s">
        <v>4620</v>
      </c>
      <c r="F1859" s="4" t="s">
        <v>4620</v>
      </c>
      <c r="G1859" s="4" t="s">
        <v>4621</v>
      </c>
      <c r="H1859" s="4">
        <v>1</v>
      </c>
      <c r="I1859" s="4" t="s">
        <v>69</v>
      </c>
      <c r="J1859" s="4" t="s">
        <v>3</v>
      </c>
      <c r="K1859" s="4" t="s">
        <v>18</v>
      </c>
      <c r="L1859" s="4" t="s">
        <v>5070</v>
      </c>
      <c r="M1859" s="4" t="s">
        <v>27913</v>
      </c>
      <c r="N1859" t="s">
        <v>11810</v>
      </c>
    </row>
    <row r="1860" spans="1:14">
      <c r="A1860" s="4" t="s">
        <v>27914</v>
      </c>
      <c r="B1860" s="4" t="s">
        <v>27915</v>
      </c>
      <c r="C1860" s="4" t="s">
        <v>5424</v>
      </c>
      <c r="D1860" t="str">
        <f>VLOOKUP(C1860,'Ref-Item'!A:B,2,0)</f>
        <v>HYD10-0072</v>
      </c>
      <c r="E1860" s="4" t="s">
        <v>5425</v>
      </c>
      <c r="F1860" s="4" t="s">
        <v>5425</v>
      </c>
      <c r="G1860" s="4" t="s">
        <v>8467</v>
      </c>
      <c r="H1860" s="4">
        <v>1</v>
      </c>
      <c r="I1860" s="4" t="s">
        <v>90</v>
      </c>
      <c r="J1860" s="4" t="s">
        <v>3</v>
      </c>
      <c r="K1860" s="4" t="s">
        <v>4279</v>
      </c>
      <c r="L1860" s="4" t="s">
        <v>5070</v>
      </c>
      <c r="M1860" s="4" t="s">
        <v>27916</v>
      </c>
    </row>
    <row r="1861" spans="1:14">
      <c r="A1861" s="4" t="s">
        <v>27917</v>
      </c>
      <c r="B1861" s="4" t="s">
        <v>27918</v>
      </c>
      <c r="C1861" s="4" t="s">
        <v>194</v>
      </c>
      <c r="D1861" t="str">
        <f>VLOOKUP(C1861,'Ref-Item'!A:B,2,0)</f>
        <v>DC16-0083</v>
      </c>
      <c r="E1861" s="4" t="s">
        <v>193</v>
      </c>
      <c r="F1861" s="4" t="s">
        <v>193</v>
      </c>
      <c r="G1861" s="4" t="s">
        <v>4281</v>
      </c>
      <c r="H1861" s="4">
        <v>1</v>
      </c>
      <c r="I1861" s="4" t="s">
        <v>5231</v>
      </c>
      <c r="J1861" s="4" t="s">
        <v>8</v>
      </c>
      <c r="K1861" s="4" t="s">
        <v>4295</v>
      </c>
      <c r="L1861" s="4" t="s">
        <v>4266</v>
      </c>
      <c r="M1861" s="4" t="s">
        <v>27919</v>
      </c>
    </row>
    <row r="1862" spans="1:14">
      <c r="A1862" s="4" t="s">
        <v>27920</v>
      </c>
      <c r="B1862" s="4" t="s">
        <v>27921</v>
      </c>
      <c r="C1862" s="4" t="s">
        <v>4462</v>
      </c>
      <c r="D1862" t="str">
        <f>VLOOKUP(C1862,'Ref-Item'!A:B,2,0)</f>
        <v>DC16-0557</v>
      </c>
      <c r="E1862" s="4" t="s">
        <v>4463</v>
      </c>
      <c r="F1862" s="4" t="s">
        <v>4463</v>
      </c>
      <c r="G1862" s="4" t="s">
        <v>4464</v>
      </c>
      <c r="H1862" s="4">
        <v>1</v>
      </c>
      <c r="I1862" s="4" t="s">
        <v>90</v>
      </c>
      <c r="J1862" s="4" t="s">
        <v>8</v>
      </c>
      <c r="K1862" s="4" t="s">
        <v>4271</v>
      </c>
      <c r="L1862" s="4" t="s">
        <v>4266</v>
      </c>
      <c r="M1862" s="4" t="s">
        <v>27922</v>
      </c>
      <c r="N1862" t="s">
        <v>5858</v>
      </c>
    </row>
    <row r="1863" spans="1:14">
      <c r="A1863" s="4" t="s">
        <v>27924</v>
      </c>
      <c r="B1863" s="4" t="s">
        <v>27925</v>
      </c>
      <c r="C1863" s="4" t="s">
        <v>1974</v>
      </c>
      <c r="D1863" t="str">
        <f>VLOOKUP(C1863,'Ref-Item'!A:B,2,0)</f>
        <v>DC55-0071A</v>
      </c>
      <c r="E1863" s="4" t="s">
        <v>185</v>
      </c>
      <c r="F1863" s="4" t="s">
        <v>185</v>
      </c>
      <c r="G1863" s="4" t="s">
        <v>5082</v>
      </c>
      <c r="H1863" s="4">
        <v>1</v>
      </c>
      <c r="I1863" s="4" t="s">
        <v>90</v>
      </c>
      <c r="J1863" s="4" t="s">
        <v>18</v>
      </c>
      <c r="K1863" s="4" t="s">
        <v>4271</v>
      </c>
      <c r="L1863" s="4" t="s">
        <v>4266</v>
      </c>
      <c r="M1863" s="4" t="s">
        <v>27926</v>
      </c>
    </row>
    <row r="1864" spans="1:14">
      <c r="A1864" s="4" t="s">
        <v>27928</v>
      </c>
      <c r="B1864" s="4" t="s">
        <v>27929</v>
      </c>
      <c r="C1864" s="4" t="s">
        <v>24</v>
      </c>
      <c r="D1864" t="str">
        <f>VLOOKUP(C1864,'Ref-Item'!A:B,2,0)</f>
        <v>COD12-0057</v>
      </c>
      <c r="E1864" s="4" t="s">
        <v>23</v>
      </c>
      <c r="F1864" s="4" t="s">
        <v>23</v>
      </c>
      <c r="G1864" s="4" t="s">
        <v>5098</v>
      </c>
      <c r="H1864" s="4">
        <v>1</v>
      </c>
      <c r="I1864" s="4" t="s">
        <v>10</v>
      </c>
      <c r="J1864" s="4" t="s">
        <v>8</v>
      </c>
      <c r="K1864" s="4" t="s">
        <v>4271</v>
      </c>
      <c r="L1864" s="4" t="s">
        <v>4266</v>
      </c>
      <c r="M1864" s="4" t="s">
        <v>27930</v>
      </c>
    </row>
    <row r="1865" spans="1:14">
      <c r="A1865" s="4" t="s">
        <v>27932</v>
      </c>
      <c r="B1865" s="4" t="s">
        <v>27933</v>
      </c>
      <c r="C1865" s="4" t="s">
        <v>4407</v>
      </c>
      <c r="D1865" t="str">
        <f>VLOOKUP(C1865,'Ref-Item'!A:B,2,0)</f>
        <v>DL63PC6183US-LG</v>
      </c>
      <c r="E1865" s="4" t="s">
        <v>4408</v>
      </c>
      <c r="F1865" s="4" t="s">
        <v>4408</v>
      </c>
      <c r="G1865" s="4" t="s">
        <v>7202</v>
      </c>
      <c r="H1865" s="4">
        <v>1</v>
      </c>
      <c r="I1865" s="4" t="s">
        <v>10</v>
      </c>
      <c r="J1865" s="4" t="s">
        <v>3</v>
      </c>
      <c r="K1865" s="4" t="s">
        <v>4280</v>
      </c>
      <c r="L1865" s="4" t="s">
        <v>5070</v>
      </c>
      <c r="M1865" s="4" t="s">
        <v>27934</v>
      </c>
    </row>
    <row r="1866" spans="1:14">
      <c r="A1866" s="4" t="s">
        <v>27935</v>
      </c>
      <c r="B1866" s="4" t="s">
        <v>27936</v>
      </c>
      <c r="C1866" s="4" t="s">
        <v>51</v>
      </c>
      <c r="D1866" t="str">
        <f>VLOOKUP(C1866,'Ref-Item'!A:B,2,0)</f>
        <v>DC31-0501</v>
      </c>
      <c r="E1866" s="4" t="s">
        <v>50</v>
      </c>
      <c r="F1866" s="4" t="s">
        <v>50</v>
      </c>
      <c r="G1866" s="4" t="s">
        <v>5131</v>
      </c>
      <c r="H1866" s="4">
        <v>1</v>
      </c>
      <c r="I1866" s="4" t="s">
        <v>69</v>
      </c>
      <c r="J1866" s="4" t="s">
        <v>3</v>
      </c>
      <c r="K1866" s="4" t="s">
        <v>4273</v>
      </c>
      <c r="L1866" s="4" t="s">
        <v>5070</v>
      </c>
      <c r="M1866" s="4" t="s">
        <v>27937</v>
      </c>
      <c r="N1866" t="s">
        <v>5406</v>
      </c>
    </row>
    <row r="1867" spans="1:14">
      <c r="A1867" s="4" t="s">
        <v>27938</v>
      </c>
      <c r="B1867" s="4" t="s">
        <v>27939</v>
      </c>
      <c r="C1867" s="4" t="s">
        <v>2845</v>
      </c>
      <c r="D1867" t="str">
        <f>VLOOKUP(C1867,'Ref-Item'!A:B,2,0)</f>
        <v>DC20-0466A</v>
      </c>
      <c r="E1867" s="4" t="s">
        <v>85</v>
      </c>
      <c r="F1867" s="4" t="s">
        <v>85</v>
      </c>
      <c r="G1867" s="4" t="s">
        <v>87</v>
      </c>
      <c r="H1867" s="4">
        <v>1</v>
      </c>
      <c r="I1867" s="4" t="s">
        <v>144</v>
      </c>
      <c r="J1867" s="4" t="s">
        <v>3</v>
      </c>
      <c r="K1867" s="4" t="s">
        <v>4268</v>
      </c>
      <c r="L1867" s="4" t="s">
        <v>4266</v>
      </c>
      <c r="M1867" s="4" t="s">
        <v>27940</v>
      </c>
    </row>
    <row r="1868" spans="1:14">
      <c r="A1868" s="4" t="s">
        <v>27941</v>
      </c>
      <c r="B1868" s="4" t="s">
        <v>27942</v>
      </c>
      <c r="C1868" s="4" t="s">
        <v>583</v>
      </c>
      <c r="D1868" t="str">
        <f>VLOOKUP(C1868,'Ref-Item'!A:B,2,0)</f>
        <v>DC31-0538</v>
      </c>
      <c r="E1868" s="4" t="s">
        <v>582</v>
      </c>
      <c r="F1868" s="4" t="s">
        <v>582</v>
      </c>
      <c r="G1868" s="4" t="s">
        <v>584</v>
      </c>
      <c r="H1868" s="4">
        <v>1</v>
      </c>
      <c r="I1868" s="4" t="s">
        <v>4240</v>
      </c>
      <c r="J1868" s="4" t="s">
        <v>8</v>
      </c>
      <c r="K1868" s="4" t="s">
        <v>4268</v>
      </c>
      <c r="L1868" s="4" t="s">
        <v>4266</v>
      </c>
      <c r="M1868" s="4" t="s">
        <v>27943</v>
      </c>
    </row>
    <row r="1869" spans="1:14">
      <c r="A1869" s="4" t="s">
        <v>27945</v>
      </c>
      <c r="B1869" s="4" t="s">
        <v>27946</v>
      </c>
      <c r="C1869" s="4" t="s">
        <v>3388</v>
      </c>
      <c r="D1869" t="str">
        <f>VLOOKUP(C1869,'Ref-Item'!A:B,2,0)</f>
        <v>DC54-0053A</v>
      </c>
      <c r="E1869" s="4" t="s">
        <v>178</v>
      </c>
      <c r="F1869" s="4" t="s">
        <v>178</v>
      </c>
      <c r="G1869" s="4" t="s">
        <v>180</v>
      </c>
      <c r="H1869" s="4">
        <v>1</v>
      </c>
      <c r="I1869" s="4" t="s">
        <v>27947</v>
      </c>
      <c r="J1869" s="4" t="s">
        <v>8</v>
      </c>
      <c r="K1869" s="4" t="s">
        <v>4320</v>
      </c>
      <c r="L1869" s="4" t="s">
        <v>4266</v>
      </c>
      <c r="M1869" s="4" t="s">
        <v>27948</v>
      </c>
      <c r="N1869" t="s">
        <v>8307</v>
      </c>
    </row>
    <row r="1870" spans="1:14">
      <c r="A1870" s="4" t="s">
        <v>27949</v>
      </c>
      <c r="B1870" s="4" t="s">
        <v>27950</v>
      </c>
      <c r="C1870" s="4" t="s">
        <v>4577</v>
      </c>
      <c r="D1870" t="str">
        <f>VLOOKUP(C1870,'Ref-Item'!A:B,2,0)</f>
        <v>COD63-0126</v>
      </c>
      <c r="E1870" s="4" t="s">
        <v>4578</v>
      </c>
      <c r="F1870" s="4" t="s">
        <v>4578</v>
      </c>
      <c r="G1870" s="4" t="s">
        <v>5133</v>
      </c>
      <c r="H1870" s="4">
        <v>1</v>
      </c>
      <c r="I1870" s="4" t="s">
        <v>10</v>
      </c>
      <c r="J1870" s="4" t="s">
        <v>3</v>
      </c>
      <c r="K1870" s="4" t="s">
        <v>18</v>
      </c>
      <c r="L1870" s="4" t="s">
        <v>5070</v>
      </c>
      <c r="M1870" s="4" t="s">
        <v>27951</v>
      </c>
    </row>
    <row r="1871" spans="1:14">
      <c r="A1871" s="4" t="s">
        <v>27952</v>
      </c>
      <c r="B1871" s="4" t="s">
        <v>27953</v>
      </c>
      <c r="C1871" s="4" t="s">
        <v>5100</v>
      </c>
      <c r="D1871" t="str">
        <f>VLOOKUP(C1871,'Ref-Item'!A:B,2,0)</f>
        <v>AMFBA55-0102A</v>
      </c>
      <c r="E1871" s="4" t="s">
        <v>442</v>
      </c>
      <c r="F1871" s="4" t="s">
        <v>442</v>
      </c>
      <c r="G1871" s="4" t="s">
        <v>5622</v>
      </c>
      <c r="H1871" s="4">
        <v>1</v>
      </c>
      <c r="I1871" s="4" t="s">
        <v>2</v>
      </c>
      <c r="J1871" s="4" t="s">
        <v>3</v>
      </c>
      <c r="K1871" s="4" t="s">
        <v>18</v>
      </c>
      <c r="L1871" s="4" t="s">
        <v>5070</v>
      </c>
      <c r="M1871" s="4" t="s">
        <v>27954</v>
      </c>
      <c r="N1871" t="s">
        <v>11851</v>
      </c>
    </row>
    <row r="1872" spans="1:14">
      <c r="A1872" s="4" t="s">
        <v>27955</v>
      </c>
      <c r="B1872" s="4" t="s">
        <v>27956</v>
      </c>
      <c r="C1872" s="4" t="s">
        <v>4399</v>
      </c>
      <c r="D1872" t="str">
        <f>VLOOKUP(C1872,'Ref-Item'!A:B,2,0)</f>
        <v>HD50-0072</v>
      </c>
      <c r="E1872" s="4" t="s">
        <v>4400</v>
      </c>
      <c r="F1872" s="4" t="s">
        <v>4400</v>
      </c>
      <c r="G1872" s="4" t="s">
        <v>4401</v>
      </c>
      <c r="H1872" s="4">
        <v>1</v>
      </c>
      <c r="I1872" s="4" t="s">
        <v>2</v>
      </c>
      <c r="J1872" s="4" t="s">
        <v>8</v>
      </c>
      <c r="K1872" s="4" t="s">
        <v>4271</v>
      </c>
      <c r="L1872" s="4" t="s">
        <v>4266</v>
      </c>
      <c r="M1872" s="4" t="s">
        <v>27957</v>
      </c>
    </row>
    <row r="1873" spans="1:14">
      <c r="A1873" s="4" t="s">
        <v>27959</v>
      </c>
      <c r="B1873" s="4" t="s">
        <v>27897</v>
      </c>
      <c r="C1873" s="4" t="s">
        <v>2969</v>
      </c>
      <c r="D1873" t="str">
        <f>VLOOKUP(C1873,'Ref-Item'!A:B,2,0)</f>
        <v>AMFBA10-0472A</v>
      </c>
      <c r="E1873" s="4" t="s">
        <v>67</v>
      </c>
      <c r="F1873" s="4" t="s">
        <v>67</v>
      </c>
      <c r="G1873" s="4" t="s">
        <v>5819</v>
      </c>
      <c r="H1873" s="4">
        <v>1</v>
      </c>
      <c r="I1873" s="4" t="s">
        <v>42</v>
      </c>
      <c r="J1873" s="4" t="s">
        <v>3</v>
      </c>
      <c r="K1873" s="4" t="s">
        <v>4267</v>
      </c>
      <c r="L1873" s="4" t="s">
        <v>5070</v>
      </c>
      <c r="M1873" s="4" t="s">
        <v>27960</v>
      </c>
    </row>
    <row r="1874" spans="1:14">
      <c r="A1874" s="4" t="s">
        <v>27961</v>
      </c>
      <c r="B1874" s="4" t="s">
        <v>27962</v>
      </c>
      <c r="C1874" s="4" t="s">
        <v>3517</v>
      </c>
      <c r="D1874" t="str">
        <f>VLOOKUP(C1874,'Ref-Item'!A:B,2,0)</f>
        <v>AMFBA10-0461A</v>
      </c>
      <c r="E1874" s="4" t="s">
        <v>27963</v>
      </c>
      <c r="F1874" s="4" t="s">
        <v>27963</v>
      </c>
      <c r="G1874" s="4" t="s">
        <v>27964</v>
      </c>
      <c r="H1874" s="4">
        <v>1</v>
      </c>
      <c r="I1874" s="4" t="s">
        <v>90</v>
      </c>
      <c r="J1874" s="4" t="s">
        <v>3</v>
      </c>
      <c r="K1874" s="4" t="s">
        <v>4268</v>
      </c>
      <c r="L1874" s="4" t="s">
        <v>5070</v>
      </c>
      <c r="M1874" s="4" t="s">
        <v>27965</v>
      </c>
    </row>
    <row r="1875" spans="1:14">
      <c r="A1875" s="4" t="s">
        <v>27966</v>
      </c>
      <c r="B1875" s="4" t="s">
        <v>27967</v>
      </c>
      <c r="C1875" s="4" t="s">
        <v>1931</v>
      </c>
      <c r="D1875" t="str">
        <f>VLOOKUP(C1875,'Ref-Item'!A:B,2,0)</f>
        <v>DC54-0056A</v>
      </c>
      <c r="E1875" s="4" t="s">
        <v>417</v>
      </c>
      <c r="F1875" s="4" t="s">
        <v>417</v>
      </c>
      <c r="G1875" s="4" t="s">
        <v>5625</v>
      </c>
      <c r="H1875" s="4">
        <v>1</v>
      </c>
      <c r="I1875" s="4" t="s">
        <v>5092</v>
      </c>
      <c r="J1875" s="4" t="s">
        <v>8</v>
      </c>
      <c r="K1875" s="4" t="s">
        <v>4287</v>
      </c>
      <c r="L1875" s="4" t="s">
        <v>4266</v>
      </c>
      <c r="M1875" s="4" t="s">
        <v>27968</v>
      </c>
    </row>
    <row r="1876" spans="1:14">
      <c r="A1876" s="4" t="s">
        <v>27969</v>
      </c>
      <c r="B1876" s="4" t="s">
        <v>27970</v>
      </c>
      <c r="C1876" s="4" t="s">
        <v>1320</v>
      </c>
      <c r="D1876" t="str">
        <f>VLOOKUP(C1876,'Ref-Item'!A:B,2,0)</f>
        <v>DC51-0003A</v>
      </c>
      <c r="E1876" s="4" t="s">
        <v>124</v>
      </c>
      <c r="F1876" s="4" t="s">
        <v>124</v>
      </c>
      <c r="G1876" s="4" t="s">
        <v>5177</v>
      </c>
      <c r="H1876" s="4">
        <v>1</v>
      </c>
      <c r="I1876" s="4" t="s">
        <v>69</v>
      </c>
      <c r="J1876" s="4" t="s">
        <v>3</v>
      </c>
      <c r="K1876" s="4" t="s">
        <v>4271</v>
      </c>
      <c r="L1876" s="4" t="s">
        <v>5070</v>
      </c>
      <c r="M1876" s="4" t="s">
        <v>27971</v>
      </c>
    </row>
    <row r="1877" spans="1:14">
      <c r="A1877" s="4" t="s">
        <v>27972</v>
      </c>
      <c r="B1877" s="4" t="s">
        <v>27973</v>
      </c>
      <c r="C1877" s="4" t="s">
        <v>3388</v>
      </c>
      <c r="D1877" t="str">
        <f>VLOOKUP(C1877,'Ref-Item'!A:B,2,0)</f>
        <v>DC54-0053A</v>
      </c>
      <c r="E1877" s="4" t="s">
        <v>178</v>
      </c>
      <c r="F1877" s="4" t="s">
        <v>178</v>
      </c>
      <c r="G1877" s="4" t="s">
        <v>5637</v>
      </c>
      <c r="H1877" s="4">
        <v>1</v>
      </c>
      <c r="I1877" s="4" t="s">
        <v>2</v>
      </c>
      <c r="J1877" s="4" t="s">
        <v>3</v>
      </c>
      <c r="K1877" s="4" t="s">
        <v>18</v>
      </c>
      <c r="L1877" s="4" t="s">
        <v>5070</v>
      </c>
      <c r="M1877" s="4" t="s">
        <v>27974</v>
      </c>
      <c r="N1877" t="s">
        <v>11869</v>
      </c>
    </row>
    <row r="1878" spans="1:14">
      <c r="A1878" s="4" t="s">
        <v>27975</v>
      </c>
      <c r="B1878" s="4" t="s">
        <v>27976</v>
      </c>
      <c r="C1878" s="4" t="s">
        <v>5368</v>
      </c>
      <c r="D1878" t="str">
        <f>VLOOKUP(C1878,'Ref-Item'!A:B,2,0)</f>
        <v>DOC10-0659</v>
      </c>
      <c r="E1878" s="4" t="s">
        <v>5369</v>
      </c>
      <c r="F1878" s="4" t="s">
        <v>5369</v>
      </c>
      <c r="G1878" s="4" t="s">
        <v>5641</v>
      </c>
      <c r="H1878" s="4">
        <v>1</v>
      </c>
      <c r="I1878" s="4" t="s">
        <v>69</v>
      </c>
      <c r="J1878" s="4" t="s">
        <v>3</v>
      </c>
      <c r="K1878" s="4" t="s">
        <v>4267</v>
      </c>
      <c r="L1878" s="4" t="s">
        <v>5070</v>
      </c>
      <c r="M1878" s="4" t="s">
        <v>27977</v>
      </c>
    </row>
    <row r="1879" spans="1:14">
      <c r="A1879" s="4" t="s">
        <v>27978</v>
      </c>
      <c r="B1879" s="4" t="s">
        <v>27979</v>
      </c>
      <c r="C1879" s="4" t="s">
        <v>137</v>
      </c>
      <c r="D1879" t="str">
        <f>VLOOKUP(C1879,'Ref-Item'!A:B,2,0)</f>
        <v>COD31-0015</v>
      </c>
      <c r="E1879" s="4" t="s">
        <v>136</v>
      </c>
      <c r="F1879" s="4" t="s">
        <v>136</v>
      </c>
      <c r="G1879" s="4" t="s">
        <v>138</v>
      </c>
      <c r="H1879" s="4">
        <v>1</v>
      </c>
      <c r="I1879" s="4" t="s">
        <v>42</v>
      </c>
      <c r="J1879" s="4" t="s">
        <v>8</v>
      </c>
      <c r="K1879" s="4" t="s">
        <v>4268</v>
      </c>
      <c r="L1879" s="4" t="s">
        <v>4266</v>
      </c>
      <c r="M1879" s="4" t="s">
        <v>27980</v>
      </c>
      <c r="N1879" t="s">
        <v>11876</v>
      </c>
    </row>
    <row r="1880" spans="1:14">
      <c r="A1880" s="4" t="s">
        <v>27982</v>
      </c>
      <c r="B1880" s="4" t="s">
        <v>27983</v>
      </c>
      <c r="C1880" s="4" t="s">
        <v>5024</v>
      </c>
      <c r="D1880" t="str">
        <f>VLOOKUP(C1880,'Ref-Item'!A:B,2,0)</f>
        <v>HD54-0051-1</v>
      </c>
      <c r="E1880" s="4" t="s">
        <v>5096</v>
      </c>
      <c r="F1880" s="4" t="s">
        <v>5096</v>
      </c>
      <c r="G1880" s="4" t="s">
        <v>5703</v>
      </c>
      <c r="H1880" s="4">
        <v>1</v>
      </c>
      <c r="I1880" s="4" t="s">
        <v>69</v>
      </c>
      <c r="J1880" s="4" t="s">
        <v>3</v>
      </c>
      <c r="K1880" s="4" t="s">
        <v>18</v>
      </c>
      <c r="L1880" s="4" t="s">
        <v>5070</v>
      </c>
      <c r="M1880" s="4" t="s">
        <v>27984</v>
      </c>
    </row>
    <row r="1881" spans="1:14">
      <c r="A1881" s="4" t="s">
        <v>27985</v>
      </c>
      <c r="B1881" s="4" t="s">
        <v>27986</v>
      </c>
      <c r="C1881" s="4" t="s">
        <v>2838</v>
      </c>
      <c r="D1881" t="str">
        <f>VLOOKUP(C1881,'Ref-Item'!A:B,2,0)</f>
        <v>DC20-0460-1</v>
      </c>
      <c r="E1881" s="4" t="s">
        <v>232</v>
      </c>
      <c r="F1881" s="4" t="s">
        <v>232</v>
      </c>
      <c r="G1881" s="4" t="s">
        <v>234</v>
      </c>
      <c r="H1881" s="4">
        <v>1</v>
      </c>
      <c r="I1881" s="4" t="s">
        <v>69</v>
      </c>
      <c r="J1881" s="4" t="s">
        <v>3</v>
      </c>
      <c r="K1881" s="4" t="s">
        <v>4271</v>
      </c>
      <c r="L1881" s="4" t="s">
        <v>5070</v>
      </c>
      <c r="M1881" s="4" t="s">
        <v>27987</v>
      </c>
    </row>
    <row r="1882" spans="1:14">
      <c r="A1882" s="4" t="s">
        <v>27988</v>
      </c>
      <c r="B1882" s="4" t="s">
        <v>27989</v>
      </c>
      <c r="C1882" s="4" t="s">
        <v>1</v>
      </c>
      <c r="D1882" t="str">
        <f>VLOOKUP(C1882,'Ref-Item'!A:B,2,0)</f>
        <v>COD31-0092</v>
      </c>
      <c r="E1882" s="4" t="s">
        <v>0</v>
      </c>
      <c r="F1882" s="4" t="s">
        <v>0</v>
      </c>
      <c r="G1882" s="4" t="s">
        <v>6239</v>
      </c>
      <c r="H1882" s="4">
        <v>1</v>
      </c>
      <c r="I1882" s="4" t="s">
        <v>27</v>
      </c>
      <c r="J1882" s="4" t="s">
        <v>3</v>
      </c>
      <c r="K1882" s="4" t="s">
        <v>4516</v>
      </c>
      <c r="L1882" s="4" t="s">
        <v>5070</v>
      </c>
      <c r="M1882" s="4" t="s">
        <v>27990</v>
      </c>
    </row>
    <row r="1883" spans="1:14">
      <c r="A1883" s="4" t="s">
        <v>27991</v>
      </c>
      <c r="B1883" s="4" t="s">
        <v>27992</v>
      </c>
      <c r="C1883" s="4" t="s">
        <v>2902</v>
      </c>
      <c r="D1883" t="str">
        <f>VLOOKUP(C1883,'Ref-Item'!A:B,2,0)</f>
        <v>AMFBA20-0173A</v>
      </c>
      <c r="E1883" s="4" t="s">
        <v>491</v>
      </c>
      <c r="F1883" s="4" t="s">
        <v>491</v>
      </c>
      <c r="G1883" s="4" t="s">
        <v>5548</v>
      </c>
      <c r="H1883" s="4">
        <v>1</v>
      </c>
      <c r="I1883" s="4" t="s">
        <v>55</v>
      </c>
      <c r="J1883" s="4" t="s">
        <v>3</v>
      </c>
      <c r="K1883" s="4" t="s">
        <v>4267</v>
      </c>
      <c r="L1883" s="4" t="s">
        <v>5070</v>
      </c>
      <c r="M1883" s="4" t="s">
        <v>27993</v>
      </c>
    </row>
    <row r="1884" spans="1:14">
      <c r="A1884" s="4" t="s">
        <v>27994</v>
      </c>
      <c r="B1884" s="4" t="s">
        <v>27995</v>
      </c>
      <c r="C1884" s="4" t="s">
        <v>583</v>
      </c>
      <c r="D1884" t="str">
        <f>VLOOKUP(C1884,'Ref-Item'!A:B,2,0)</f>
        <v>DC31-0538</v>
      </c>
      <c r="E1884" s="4" t="s">
        <v>582</v>
      </c>
      <c r="F1884" s="4" t="s">
        <v>582</v>
      </c>
      <c r="G1884" s="4" t="s">
        <v>584</v>
      </c>
      <c r="H1884" s="4">
        <v>1</v>
      </c>
      <c r="I1884" s="4" t="s">
        <v>27</v>
      </c>
      <c r="J1884" s="4" t="s">
        <v>8</v>
      </c>
      <c r="K1884" s="4" t="s">
        <v>4268</v>
      </c>
      <c r="L1884" s="4" t="s">
        <v>4266</v>
      </c>
      <c r="M1884" s="4" t="s">
        <v>27996</v>
      </c>
    </row>
    <row r="1885" spans="1:14">
      <c r="A1885" s="4" t="s">
        <v>27998</v>
      </c>
      <c r="B1885" s="4" t="s">
        <v>27999</v>
      </c>
      <c r="C1885" s="4" t="s">
        <v>4647</v>
      </c>
      <c r="D1885" t="str">
        <f>VLOOKUP(C1885,'Ref-Item'!A:B,2,0)</f>
        <v>HD50-0064A</v>
      </c>
      <c r="E1885" s="4" t="s">
        <v>383</v>
      </c>
      <c r="F1885" s="4" t="s">
        <v>383</v>
      </c>
      <c r="G1885" s="4" t="s">
        <v>5309</v>
      </c>
      <c r="H1885" s="4">
        <v>1</v>
      </c>
      <c r="I1885" s="4" t="s">
        <v>10</v>
      </c>
      <c r="J1885" s="4" t="s">
        <v>3</v>
      </c>
      <c r="K1885" s="4" t="s">
        <v>18</v>
      </c>
      <c r="L1885" s="4" t="s">
        <v>5070</v>
      </c>
      <c r="M1885" s="4" t="s">
        <v>28000</v>
      </c>
    </row>
    <row r="1886" spans="1:14">
      <c r="A1886" s="4" t="s">
        <v>28001</v>
      </c>
      <c r="B1886" s="4" t="s">
        <v>28002</v>
      </c>
      <c r="C1886" s="4" t="s">
        <v>3013</v>
      </c>
      <c r="D1886" t="str">
        <f>VLOOKUP(C1886,'Ref-Item'!A:B,2,0)</f>
        <v>AMFBA10-0489A</v>
      </c>
      <c r="E1886" s="4" t="s">
        <v>74</v>
      </c>
      <c r="F1886" s="4" t="s">
        <v>74</v>
      </c>
      <c r="G1886" s="4" t="s">
        <v>5179</v>
      </c>
      <c r="H1886" s="4">
        <v>1</v>
      </c>
      <c r="I1886" s="4" t="s">
        <v>27</v>
      </c>
      <c r="J1886" s="4" t="s">
        <v>8</v>
      </c>
      <c r="K1886" s="4" t="s">
        <v>4271</v>
      </c>
      <c r="L1886" s="4" t="s">
        <v>4266</v>
      </c>
      <c r="M1886" s="4" t="s">
        <v>28003</v>
      </c>
      <c r="N1886" t="s">
        <v>4350</v>
      </c>
    </row>
    <row r="1887" spans="1:14">
      <c r="A1887" s="4" t="s">
        <v>28004</v>
      </c>
      <c r="B1887" s="4" t="s">
        <v>28005</v>
      </c>
      <c r="C1887" s="4" t="s">
        <v>2980</v>
      </c>
      <c r="D1887" t="str">
        <f>VLOOKUP(C1887,'Ref-Item'!A:B,2,0)</f>
        <v>DC54-0486A</v>
      </c>
      <c r="E1887" s="4" t="s">
        <v>4617</v>
      </c>
      <c r="F1887" s="4" t="s">
        <v>4617</v>
      </c>
      <c r="G1887" s="4" t="s">
        <v>4618</v>
      </c>
      <c r="H1887" s="4">
        <v>1</v>
      </c>
      <c r="I1887" s="4" t="s">
        <v>27</v>
      </c>
      <c r="J1887" s="4" t="s">
        <v>8</v>
      </c>
      <c r="K1887" s="4" t="s">
        <v>4267</v>
      </c>
      <c r="L1887" s="4" t="s">
        <v>4266</v>
      </c>
      <c r="M1887" s="4" t="s">
        <v>28006</v>
      </c>
    </row>
    <row r="1888" spans="1:14">
      <c r="A1888" s="4" t="s">
        <v>28008</v>
      </c>
      <c r="B1888" s="4" t="s">
        <v>28009</v>
      </c>
      <c r="C1888" s="4" t="s">
        <v>4698</v>
      </c>
      <c r="D1888" t="str">
        <f>VLOOKUP(C1888,'Ref-Item'!A:B,2,0)</f>
        <v>HD50-0096</v>
      </c>
      <c r="E1888" s="4" t="s">
        <v>4699</v>
      </c>
      <c r="F1888" s="4" t="s">
        <v>4699</v>
      </c>
      <c r="G1888" s="4" t="s">
        <v>4700</v>
      </c>
      <c r="H1888" s="4">
        <v>1</v>
      </c>
      <c r="I1888" s="4" t="s">
        <v>144</v>
      </c>
      <c r="J1888" s="4" t="s">
        <v>3</v>
      </c>
      <c r="K1888" s="4" t="s">
        <v>4271</v>
      </c>
      <c r="L1888" s="4" t="s">
        <v>4266</v>
      </c>
      <c r="M1888" s="4" t="s">
        <v>28010</v>
      </c>
    </row>
    <row r="1889" spans="1:14">
      <c r="A1889" s="4" t="s">
        <v>28011</v>
      </c>
      <c r="B1889" s="4" t="s">
        <v>6721</v>
      </c>
      <c r="C1889" s="4" t="s">
        <v>3011</v>
      </c>
      <c r="D1889" t="str">
        <f>VLOOKUP(C1889,'Ref-Item'!A:B,2,0)</f>
        <v>AMFBA10-0490A</v>
      </c>
      <c r="E1889" s="4" t="s">
        <v>269</v>
      </c>
      <c r="F1889" s="4" t="s">
        <v>269</v>
      </c>
      <c r="G1889" s="4" t="s">
        <v>5094</v>
      </c>
      <c r="H1889" s="4">
        <v>1</v>
      </c>
      <c r="I1889" s="4" t="s">
        <v>90</v>
      </c>
      <c r="J1889" s="4" t="s">
        <v>3</v>
      </c>
      <c r="K1889" s="4" t="s">
        <v>4271</v>
      </c>
      <c r="L1889" s="4" t="s">
        <v>5070</v>
      </c>
      <c r="M1889" s="4" t="s">
        <v>28012</v>
      </c>
    </row>
    <row r="1890" spans="1:14">
      <c r="A1890" s="4" t="s">
        <v>28013</v>
      </c>
      <c r="B1890" s="4" t="s">
        <v>28014</v>
      </c>
      <c r="C1890" s="4" t="s">
        <v>5418</v>
      </c>
      <c r="D1890" t="str">
        <f>VLOOKUP(C1890,'Ref-Item'!A:B,2,0)</f>
        <v>DOC10-0666</v>
      </c>
      <c r="E1890" s="4" t="s">
        <v>5419</v>
      </c>
      <c r="F1890" s="4" t="s">
        <v>5419</v>
      </c>
      <c r="G1890" s="4" t="s">
        <v>7063</v>
      </c>
      <c r="H1890" s="4">
        <v>1</v>
      </c>
      <c r="I1890" s="4" t="s">
        <v>10</v>
      </c>
      <c r="J1890" s="4" t="s">
        <v>4288</v>
      </c>
      <c r="K1890" s="4" t="s">
        <v>4270</v>
      </c>
      <c r="L1890" s="4" t="s">
        <v>4286</v>
      </c>
      <c r="M1890" s="4" t="s">
        <v>28015</v>
      </c>
      <c r="N1890" t="s">
        <v>11910</v>
      </c>
    </row>
    <row r="1891" spans="1:14">
      <c r="A1891" s="4" t="s">
        <v>28016</v>
      </c>
      <c r="B1891" s="4" t="s">
        <v>28017</v>
      </c>
      <c r="C1891" s="4" t="s">
        <v>5401</v>
      </c>
      <c r="D1891" t="str">
        <f>VLOOKUP(C1891,'Ref-Item'!A:B,2,0)</f>
        <v>COD10-0183</v>
      </c>
      <c r="E1891" s="4" t="s">
        <v>5402</v>
      </c>
      <c r="F1891" s="4" t="s">
        <v>5402</v>
      </c>
      <c r="G1891" s="4" t="s">
        <v>5838</v>
      </c>
      <c r="H1891" s="4">
        <v>1</v>
      </c>
      <c r="I1891" s="4" t="s">
        <v>144</v>
      </c>
      <c r="J1891" s="4" t="s">
        <v>8</v>
      </c>
      <c r="K1891" s="4" t="s">
        <v>4271</v>
      </c>
      <c r="L1891" s="4" t="s">
        <v>4266</v>
      </c>
      <c r="M1891" s="4" t="s">
        <v>28018</v>
      </c>
    </row>
    <row r="1892" spans="1:14">
      <c r="A1892" s="4" t="s">
        <v>28020</v>
      </c>
      <c r="B1892" s="4" t="s">
        <v>28021</v>
      </c>
      <c r="C1892" s="4" t="s">
        <v>1743</v>
      </c>
      <c r="D1892" t="str">
        <f>VLOOKUP(C1892,'Ref-Item'!A:B,2,0)</f>
        <v>DC51-0034A</v>
      </c>
      <c r="E1892" s="4" t="s">
        <v>5562</v>
      </c>
      <c r="F1892" s="4" t="s">
        <v>5562</v>
      </c>
      <c r="G1892" s="4" t="s">
        <v>5563</v>
      </c>
      <c r="H1892" s="4">
        <v>1</v>
      </c>
      <c r="I1892" s="4" t="s">
        <v>95</v>
      </c>
      <c r="J1892" s="4" t="s">
        <v>3</v>
      </c>
      <c r="K1892" s="4" t="s">
        <v>4271</v>
      </c>
      <c r="L1892" s="4" t="s">
        <v>4266</v>
      </c>
      <c r="M1892" s="4" t="s">
        <v>28022</v>
      </c>
    </row>
    <row r="1893" spans="1:14">
      <c r="A1893" s="4" t="s">
        <v>28023</v>
      </c>
      <c r="B1893" s="4" t="s">
        <v>28024</v>
      </c>
      <c r="C1893" s="4" t="s">
        <v>5398</v>
      </c>
      <c r="D1893" t="str">
        <f>VLOOKUP(C1893,'Ref-Item'!A:B,2,0)</f>
        <v>DOC12-0680</v>
      </c>
      <c r="E1893" s="4" t="s">
        <v>5399</v>
      </c>
      <c r="F1893" s="4" t="s">
        <v>5399</v>
      </c>
      <c r="G1893" s="4" t="s">
        <v>5400</v>
      </c>
      <c r="H1893" s="4">
        <v>1</v>
      </c>
      <c r="I1893" s="4" t="s">
        <v>10</v>
      </c>
      <c r="J1893" s="4" t="s">
        <v>3</v>
      </c>
      <c r="K1893" s="4" t="s">
        <v>4271</v>
      </c>
      <c r="L1893" s="4" t="s">
        <v>5070</v>
      </c>
      <c r="M1893" s="4" t="s">
        <v>28025</v>
      </c>
    </row>
    <row r="1894" spans="1:14">
      <c r="A1894" s="4" t="s">
        <v>28026</v>
      </c>
      <c r="B1894" s="4" t="s">
        <v>28027</v>
      </c>
      <c r="C1894" s="4" t="s">
        <v>2965</v>
      </c>
      <c r="D1894" t="str">
        <f>VLOOKUP(C1894,'Ref-Item'!A:B,2,0)</f>
        <v>AMFBA10-0467A</v>
      </c>
      <c r="E1894" s="4" t="s">
        <v>26127</v>
      </c>
      <c r="F1894" s="4" t="s">
        <v>26127</v>
      </c>
      <c r="G1894" s="4" t="s">
        <v>26128</v>
      </c>
      <c r="H1894" s="4">
        <v>1</v>
      </c>
      <c r="I1894" s="4" t="s">
        <v>42</v>
      </c>
      <c r="J1894" s="4" t="s">
        <v>3</v>
      </c>
      <c r="K1894" s="4" t="s">
        <v>4271</v>
      </c>
      <c r="L1894" s="4" t="s">
        <v>5070</v>
      </c>
      <c r="M1894" s="4" t="s">
        <v>28028</v>
      </c>
      <c r="N1894" t="s">
        <v>4514</v>
      </c>
    </row>
    <row r="1895" spans="1:14">
      <c r="A1895" s="4" t="s">
        <v>28029</v>
      </c>
      <c r="B1895" s="4" t="s">
        <v>28030</v>
      </c>
      <c r="C1895" s="4" t="s">
        <v>300</v>
      </c>
      <c r="D1895" t="str">
        <f>VLOOKUP(C1895,'Ref-Item'!A:B,2,0)</f>
        <v>DC31-0545</v>
      </c>
      <c r="E1895" s="4" t="s">
        <v>299</v>
      </c>
      <c r="F1895" s="4" t="s">
        <v>299</v>
      </c>
      <c r="G1895" s="4" t="s">
        <v>5312</v>
      </c>
      <c r="H1895" s="4">
        <v>1</v>
      </c>
      <c r="I1895" s="4" t="s">
        <v>90</v>
      </c>
      <c r="J1895" s="4" t="s">
        <v>8</v>
      </c>
      <c r="K1895" s="4" t="s">
        <v>4268</v>
      </c>
      <c r="L1895" s="4" t="s">
        <v>4266</v>
      </c>
      <c r="M1895" s="4" t="s">
        <v>28031</v>
      </c>
    </row>
    <row r="1896" spans="1:14">
      <c r="A1896" s="4" t="s">
        <v>28033</v>
      </c>
      <c r="B1896" s="4" t="s">
        <v>28034</v>
      </c>
      <c r="C1896" s="4" t="s">
        <v>2541</v>
      </c>
      <c r="D1896" t="str">
        <f>VLOOKUP(C1896,'Ref-Item'!A:B,2,0)</f>
        <v>DC54-0311A</v>
      </c>
      <c r="E1896" s="4" t="s">
        <v>4249</v>
      </c>
      <c r="F1896" s="4" t="s">
        <v>4249</v>
      </c>
      <c r="G1896" s="4" t="s">
        <v>4381</v>
      </c>
      <c r="H1896" s="4">
        <v>1</v>
      </c>
      <c r="I1896" s="4" t="s">
        <v>69</v>
      </c>
      <c r="J1896" s="4" t="s">
        <v>18</v>
      </c>
      <c r="K1896" s="4" t="s">
        <v>4270</v>
      </c>
      <c r="L1896" s="4" t="s">
        <v>5070</v>
      </c>
      <c r="M1896" s="4" t="s">
        <v>28035</v>
      </c>
    </row>
    <row r="1897" spans="1:14">
      <c r="A1897" s="4" t="s">
        <v>28037</v>
      </c>
      <c r="B1897" s="4" t="s">
        <v>28038</v>
      </c>
      <c r="C1897" s="4" t="s">
        <v>2846</v>
      </c>
      <c r="D1897" t="str">
        <f>VLOOKUP(C1897,'Ref-Item'!A:B,2,0)</f>
        <v>DC20-0467A</v>
      </c>
      <c r="E1897" s="4" t="s">
        <v>498</v>
      </c>
      <c r="F1897" s="4" t="s">
        <v>498</v>
      </c>
      <c r="G1897" s="4" t="s">
        <v>5506</v>
      </c>
      <c r="H1897" s="4">
        <v>1</v>
      </c>
      <c r="I1897" s="4" t="s">
        <v>42</v>
      </c>
      <c r="J1897" s="4" t="s">
        <v>3</v>
      </c>
      <c r="K1897" s="4" t="s">
        <v>4268</v>
      </c>
      <c r="L1897" s="4" t="s">
        <v>5070</v>
      </c>
      <c r="M1897" s="4" t="s">
        <v>28039</v>
      </c>
    </row>
    <row r="1898" spans="1:14">
      <c r="A1898" s="4" t="s">
        <v>28040</v>
      </c>
      <c r="B1898" s="4" t="s">
        <v>28041</v>
      </c>
      <c r="C1898" s="4" t="s">
        <v>4641</v>
      </c>
      <c r="D1898" t="str">
        <f>VLOOKUP(C1898,'Ref-Item'!A:B,2,0)</f>
        <v>HD50-0089</v>
      </c>
      <c r="E1898" s="4" t="s">
        <v>4642</v>
      </c>
      <c r="F1898" s="4" t="s">
        <v>4642</v>
      </c>
      <c r="G1898" s="4" t="s">
        <v>5362</v>
      </c>
      <c r="H1898" s="4">
        <v>1</v>
      </c>
      <c r="I1898" s="4" t="s">
        <v>27</v>
      </c>
      <c r="J1898" s="4" t="s">
        <v>4272</v>
      </c>
      <c r="K1898" s="4" t="s">
        <v>4267</v>
      </c>
      <c r="L1898" s="4" t="s">
        <v>4286</v>
      </c>
      <c r="M1898" s="4" t="s">
        <v>28042</v>
      </c>
    </row>
    <row r="1899" spans="1:14">
      <c r="A1899" s="4" t="s">
        <v>28043</v>
      </c>
      <c r="B1899" s="4" t="s">
        <v>28044</v>
      </c>
      <c r="C1899" s="4" t="s">
        <v>1975</v>
      </c>
      <c r="D1899" t="str">
        <f>VLOOKUP(C1899,'Ref-Item'!A:B,2,0)</f>
        <v>DC55-0072A</v>
      </c>
      <c r="E1899" s="4" t="s">
        <v>175</v>
      </c>
      <c r="F1899" s="4" t="s">
        <v>175</v>
      </c>
      <c r="G1899" s="4" t="s">
        <v>177</v>
      </c>
      <c r="H1899" s="4">
        <v>1</v>
      </c>
      <c r="I1899" s="4" t="s">
        <v>27</v>
      </c>
      <c r="J1899" s="4" t="s">
        <v>18</v>
      </c>
      <c r="K1899" s="4" t="s">
        <v>4268</v>
      </c>
      <c r="L1899" s="4" t="s">
        <v>4266</v>
      </c>
      <c r="M1899" s="4" t="s">
        <v>28045</v>
      </c>
    </row>
    <row r="1900" spans="1:14">
      <c r="A1900" s="4" t="s">
        <v>28047</v>
      </c>
      <c r="B1900" s="4" t="s">
        <v>28048</v>
      </c>
      <c r="C1900" s="4" t="s">
        <v>2516</v>
      </c>
      <c r="D1900" t="str">
        <f>VLOOKUP(C1900,'Ref-Item'!A:B,2,0)</f>
        <v>DC55-0296A</v>
      </c>
      <c r="E1900" s="4" t="s">
        <v>91</v>
      </c>
      <c r="F1900" s="4" t="s">
        <v>91</v>
      </c>
      <c r="G1900" s="4" t="s">
        <v>5074</v>
      </c>
      <c r="H1900" s="4">
        <v>1</v>
      </c>
      <c r="I1900" s="4" t="s">
        <v>27</v>
      </c>
      <c r="J1900" s="4" t="s">
        <v>8</v>
      </c>
      <c r="K1900" s="4" t="s">
        <v>4280</v>
      </c>
      <c r="L1900" s="4" t="s">
        <v>4266</v>
      </c>
      <c r="M1900" s="4" t="s">
        <v>28049</v>
      </c>
    </row>
    <row r="1901" spans="1:14">
      <c r="A1901" s="4" t="s">
        <v>28050</v>
      </c>
      <c r="B1901" s="4" t="s">
        <v>28051</v>
      </c>
      <c r="C1901" s="4" t="s">
        <v>5712</v>
      </c>
      <c r="D1901" t="str">
        <f>VLOOKUP(C1901,'Ref-Item'!A:B,2,0)</f>
        <v>CZ63DU6225-MD</v>
      </c>
      <c r="E1901" s="4" t="s">
        <v>5713</v>
      </c>
      <c r="F1901" s="4" t="s">
        <v>5713</v>
      </c>
      <c r="G1901" s="4" t="s">
        <v>5714</v>
      </c>
      <c r="H1901" s="4">
        <v>1</v>
      </c>
      <c r="I1901" s="4" t="s">
        <v>37</v>
      </c>
      <c r="J1901" s="4" t="s">
        <v>8</v>
      </c>
      <c r="K1901" s="4" t="s">
        <v>4320</v>
      </c>
      <c r="L1901" s="4" t="s">
        <v>4266</v>
      </c>
      <c r="M1901" s="4" t="s">
        <v>28052</v>
      </c>
      <c r="N1901" t="s">
        <v>5257</v>
      </c>
    </row>
    <row r="1902" spans="1:14">
      <c r="A1902" s="4" t="s">
        <v>28053</v>
      </c>
      <c r="B1902" s="4" t="s">
        <v>28054</v>
      </c>
      <c r="C1902" s="4" t="s">
        <v>5385</v>
      </c>
      <c r="D1902" t="str">
        <f>VLOOKUP(C1902,'Ref-Item'!A:B,2,0)</f>
        <v>DOC12-0675</v>
      </c>
      <c r="E1902" s="4" t="s">
        <v>5386</v>
      </c>
      <c r="F1902" s="4" t="s">
        <v>5386</v>
      </c>
      <c r="G1902" s="4" t="s">
        <v>5387</v>
      </c>
      <c r="H1902" s="4">
        <v>1</v>
      </c>
      <c r="I1902" s="4" t="s">
        <v>27</v>
      </c>
      <c r="J1902" s="4" t="s">
        <v>3</v>
      </c>
      <c r="K1902" s="4" t="s">
        <v>4270</v>
      </c>
      <c r="L1902" s="4" t="s">
        <v>5070</v>
      </c>
      <c r="M1902" s="4" t="s">
        <v>28055</v>
      </c>
    </row>
    <row r="1903" spans="1:14">
      <c r="A1903" s="4" t="s">
        <v>28056</v>
      </c>
      <c r="B1903" s="4" t="s">
        <v>28057</v>
      </c>
      <c r="C1903" s="4" t="s">
        <v>1975</v>
      </c>
      <c r="D1903" t="str">
        <f>VLOOKUP(C1903,'Ref-Item'!A:B,2,0)</f>
        <v>DC55-0072A</v>
      </c>
      <c r="E1903" s="4" t="s">
        <v>175</v>
      </c>
      <c r="F1903" s="4" t="s">
        <v>175</v>
      </c>
      <c r="G1903" s="4" t="s">
        <v>177</v>
      </c>
      <c r="H1903" s="4">
        <v>1</v>
      </c>
      <c r="I1903" s="4" t="s">
        <v>2</v>
      </c>
      <c r="J1903" s="4" t="s">
        <v>3</v>
      </c>
      <c r="K1903" s="4" t="s">
        <v>4308</v>
      </c>
      <c r="L1903" s="4" t="s">
        <v>4266</v>
      </c>
      <c r="M1903" s="4" t="s">
        <v>28058</v>
      </c>
    </row>
    <row r="1904" spans="1:14">
      <c r="A1904" s="4" t="s">
        <v>28059</v>
      </c>
      <c r="B1904" s="4" t="s">
        <v>28060</v>
      </c>
      <c r="C1904" s="4" t="s">
        <v>5516</v>
      </c>
      <c r="D1904" t="str">
        <f>VLOOKUP(C1904,'Ref-Item'!A:B,2,0)</f>
        <v>DOC10-0697</v>
      </c>
      <c r="E1904" s="4" t="s">
        <v>5517</v>
      </c>
      <c r="F1904" s="4" t="s">
        <v>5517</v>
      </c>
      <c r="G1904" s="4" t="s">
        <v>5518</v>
      </c>
      <c r="H1904" s="4">
        <v>1</v>
      </c>
      <c r="I1904" s="4" t="s">
        <v>90</v>
      </c>
      <c r="J1904" s="4" t="s">
        <v>8</v>
      </c>
      <c r="K1904" s="4" t="s">
        <v>4268</v>
      </c>
      <c r="L1904" s="4" t="s">
        <v>4266</v>
      </c>
      <c r="M1904" s="4" t="s">
        <v>28061</v>
      </c>
    </row>
    <row r="1905" spans="1:14">
      <c r="A1905" s="4" t="s">
        <v>28063</v>
      </c>
      <c r="B1905" s="4" t="s">
        <v>28064</v>
      </c>
      <c r="C1905" s="4" t="s">
        <v>1929</v>
      </c>
      <c r="D1905" t="str">
        <f>VLOOKUP(C1905,'Ref-Item'!A:B,2,0)</f>
        <v>DC54-0054A</v>
      </c>
      <c r="E1905" s="4" t="s">
        <v>106</v>
      </c>
      <c r="F1905" s="4" t="s">
        <v>106</v>
      </c>
      <c r="G1905" s="4" t="s">
        <v>5693</v>
      </c>
      <c r="H1905" s="4">
        <v>1</v>
      </c>
      <c r="I1905" s="4" t="s">
        <v>27</v>
      </c>
      <c r="J1905" s="4" t="s">
        <v>3</v>
      </c>
      <c r="K1905" s="4" t="s">
        <v>18</v>
      </c>
      <c r="L1905" s="4" t="s">
        <v>5070</v>
      </c>
      <c r="M1905" s="4" t="s">
        <v>28065</v>
      </c>
    </row>
    <row r="1906" spans="1:14">
      <c r="A1906" s="4" t="s">
        <v>28066</v>
      </c>
      <c r="B1906" s="4" t="s">
        <v>28067</v>
      </c>
      <c r="C1906" s="4" t="s">
        <v>4407</v>
      </c>
      <c r="D1906" t="str">
        <f>VLOOKUP(C1906,'Ref-Item'!A:B,2,0)</f>
        <v>DL63PC6183US-LG</v>
      </c>
      <c r="E1906" s="4" t="s">
        <v>4408</v>
      </c>
      <c r="F1906" s="4" t="s">
        <v>4408</v>
      </c>
      <c r="G1906" s="4" t="s">
        <v>7202</v>
      </c>
      <c r="H1906" s="4">
        <v>1</v>
      </c>
      <c r="I1906" s="4" t="s">
        <v>214</v>
      </c>
      <c r="J1906" s="4" t="s">
        <v>3</v>
      </c>
      <c r="K1906" s="4" t="s">
        <v>18</v>
      </c>
      <c r="L1906" s="4" t="s">
        <v>4266</v>
      </c>
      <c r="M1906" s="4" t="s">
        <v>28068</v>
      </c>
    </row>
    <row r="1907" spans="1:14">
      <c r="A1907" s="4" t="s">
        <v>28069</v>
      </c>
      <c r="B1907" s="4" t="s">
        <v>28070</v>
      </c>
      <c r="C1907" s="4" t="s">
        <v>5757</v>
      </c>
      <c r="D1907" t="str">
        <f>VLOOKUP(C1907,'Ref-Item'!A:B,2,0)</f>
        <v>DC54-0562A</v>
      </c>
      <c r="E1907" s="4" t="s">
        <v>5758</v>
      </c>
      <c r="F1907" s="4" t="s">
        <v>5759</v>
      </c>
      <c r="G1907" s="4" t="s">
        <v>5760</v>
      </c>
      <c r="H1907" s="4">
        <v>1</v>
      </c>
      <c r="I1907" s="4" t="s">
        <v>2</v>
      </c>
      <c r="J1907" s="4" t="s">
        <v>8</v>
      </c>
      <c r="K1907" s="4" t="s">
        <v>4268</v>
      </c>
      <c r="L1907" s="4" t="s">
        <v>4266</v>
      </c>
      <c r="M1907" s="4" t="s">
        <v>28071</v>
      </c>
      <c r="N1907" t="s">
        <v>11963</v>
      </c>
    </row>
    <row r="1908" spans="1:14">
      <c r="A1908" s="4" t="s">
        <v>28073</v>
      </c>
      <c r="B1908" s="4" t="s">
        <v>28074</v>
      </c>
      <c r="C1908" s="4" t="s">
        <v>1975</v>
      </c>
      <c r="D1908" t="str">
        <f>VLOOKUP(C1908,'Ref-Item'!A:B,2,0)</f>
        <v>DC55-0072A</v>
      </c>
      <c r="E1908" s="4" t="s">
        <v>175</v>
      </c>
      <c r="F1908" s="4" t="s">
        <v>175</v>
      </c>
      <c r="G1908" s="4" t="s">
        <v>177</v>
      </c>
      <c r="H1908" s="4">
        <v>1</v>
      </c>
      <c r="I1908" s="4" t="s">
        <v>2</v>
      </c>
      <c r="J1908" s="4" t="s">
        <v>3</v>
      </c>
      <c r="K1908" s="4" t="s">
        <v>18</v>
      </c>
      <c r="L1908" s="4" t="s">
        <v>4266</v>
      </c>
      <c r="M1908" s="4" t="s">
        <v>28075</v>
      </c>
    </row>
    <row r="1909" spans="1:14">
      <c r="A1909" s="4" t="s">
        <v>28076</v>
      </c>
      <c r="B1909" s="4" t="s">
        <v>28077</v>
      </c>
      <c r="C1909" s="4" t="s">
        <v>5477</v>
      </c>
      <c r="D1909" t="str">
        <f>VLOOKUP(C1909,'Ref-Item'!A:B,2,0)</f>
        <v>DOC10-0665</v>
      </c>
      <c r="E1909" s="4" t="s">
        <v>5478</v>
      </c>
      <c r="F1909" s="4" t="s">
        <v>5478</v>
      </c>
      <c r="G1909" s="4" t="s">
        <v>22376</v>
      </c>
      <c r="H1909" s="4">
        <v>1</v>
      </c>
      <c r="I1909" s="4" t="s">
        <v>12</v>
      </c>
      <c r="J1909" s="4" t="s">
        <v>3</v>
      </c>
      <c r="K1909" s="4" t="s">
        <v>4308</v>
      </c>
      <c r="L1909" s="4" t="s">
        <v>5070</v>
      </c>
      <c r="M1909" s="4" t="s">
        <v>28078</v>
      </c>
      <c r="N1909" t="s">
        <v>4531</v>
      </c>
    </row>
    <row r="1910" spans="1:14">
      <c r="A1910" s="4" t="s">
        <v>28079</v>
      </c>
      <c r="B1910" s="4" t="s">
        <v>28080</v>
      </c>
      <c r="C1910" s="4" t="s">
        <v>1933</v>
      </c>
      <c r="D1910" t="str">
        <f>VLOOKUP(C1910,'Ref-Item'!A:B,2,0)</f>
        <v>DC54-0058A</v>
      </c>
      <c r="E1910" s="4" t="s">
        <v>181</v>
      </c>
      <c r="F1910" s="4" t="s">
        <v>181</v>
      </c>
      <c r="G1910" s="4" t="s">
        <v>4298</v>
      </c>
      <c r="H1910" s="4">
        <v>1</v>
      </c>
      <c r="I1910" s="4" t="s">
        <v>27</v>
      </c>
      <c r="J1910" s="4" t="s">
        <v>3</v>
      </c>
      <c r="K1910" s="4" t="s">
        <v>18</v>
      </c>
      <c r="L1910" s="4" t="s">
        <v>5070</v>
      </c>
      <c r="M1910" s="4" t="s">
        <v>28081</v>
      </c>
    </row>
    <row r="1911" spans="1:14">
      <c r="A1911" s="4" t="s">
        <v>28082</v>
      </c>
      <c r="B1911" s="4" t="s">
        <v>28083</v>
      </c>
      <c r="C1911" s="4" t="s">
        <v>5182</v>
      </c>
      <c r="D1911" t="str">
        <f>VLOOKUP(C1911,'Ref-Item'!A:B,2,0)</f>
        <v>HYD12-0081</v>
      </c>
      <c r="E1911" s="4" t="s">
        <v>5183</v>
      </c>
      <c r="F1911" s="4" t="s">
        <v>5183</v>
      </c>
      <c r="G1911" s="4" t="s">
        <v>5618</v>
      </c>
      <c r="H1911" s="4">
        <v>1</v>
      </c>
      <c r="I1911" s="4" t="s">
        <v>10</v>
      </c>
      <c r="J1911" s="4" t="s">
        <v>3</v>
      </c>
      <c r="K1911" s="4" t="s">
        <v>4268</v>
      </c>
      <c r="L1911" s="4" t="s">
        <v>5070</v>
      </c>
      <c r="M1911" s="4" t="s">
        <v>28084</v>
      </c>
    </row>
    <row r="1912" spans="1:14">
      <c r="A1912" s="4" t="s">
        <v>28085</v>
      </c>
      <c r="B1912" s="4" t="s">
        <v>28086</v>
      </c>
      <c r="C1912" s="4" t="s">
        <v>2516</v>
      </c>
      <c r="D1912" t="str">
        <f>VLOOKUP(C1912,'Ref-Item'!A:B,2,0)</f>
        <v>DC55-0296A</v>
      </c>
      <c r="E1912" s="4" t="s">
        <v>91</v>
      </c>
      <c r="F1912" s="4" t="s">
        <v>91</v>
      </c>
      <c r="G1912" s="4" t="s">
        <v>5074</v>
      </c>
      <c r="H1912" s="4">
        <v>1</v>
      </c>
      <c r="I1912" s="4" t="s">
        <v>2</v>
      </c>
      <c r="J1912" s="4" t="s">
        <v>3</v>
      </c>
      <c r="K1912" s="4" t="s">
        <v>18</v>
      </c>
      <c r="L1912" s="4" t="s">
        <v>4266</v>
      </c>
      <c r="M1912" s="4" t="s">
        <v>28087</v>
      </c>
    </row>
    <row r="1913" spans="1:14">
      <c r="A1913" s="4" t="s">
        <v>28088</v>
      </c>
      <c r="B1913" s="4" t="s">
        <v>28089</v>
      </c>
      <c r="C1913" s="4" t="s">
        <v>8591</v>
      </c>
      <c r="D1913" t="str">
        <f>VLOOKUP(C1913,'Ref-Item'!A:B,2,0)</f>
        <v>COZ63DU6241-M</v>
      </c>
      <c r="E1913" s="4" t="s">
        <v>8592</v>
      </c>
      <c r="F1913" s="4" t="s">
        <v>8592</v>
      </c>
      <c r="G1913" s="4" t="s">
        <v>8593</v>
      </c>
      <c r="H1913" s="4">
        <v>1</v>
      </c>
      <c r="I1913" s="4" t="s">
        <v>470</v>
      </c>
      <c r="J1913" s="4" t="s">
        <v>3</v>
      </c>
      <c r="K1913" s="4" t="s">
        <v>4308</v>
      </c>
      <c r="L1913" s="4" t="s">
        <v>5070</v>
      </c>
      <c r="M1913" s="4" t="s">
        <v>28090</v>
      </c>
    </row>
    <row r="1914" spans="1:14">
      <c r="A1914" s="4" t="s">
        <v>28091</v>
      </c>
      <c r="B1914" s="4" t="s">
        <v>28092</v>
      </c>
      <c r="C1914" s="4" t="s">
        <v>2838</v>
      </c>
      <c r="D1914" t="str">
        <f>VLOOKUP(C1914,'Ref-Item'!A:B,2,0)</f>
        <v>DC20-0460-1</v>
      </c>
      <c r="E1914" s="4" t="s">
        <v>232</v>
      </c>
      <c r="F1914" s="4" t="s">
        <v>232</v>
      </c>
      <c r="G1914" s="4" t="s">
        <v>234</v>
      </c>
      <c r="H1914" s="4">
        <v>1</v>
      </c>
      <c r="I1914" s="4" t="s">
        <v>42</v>
      </c>
      <c r="J1914" s="4" t="s">
        <v>3</v>
      </c>
      <c r="K1914" s="4" t="s">
        <v>4274</v>
      </c>
      <c r="L1914" s="4" t="s">
        <v>5070</v>
      </c>
      <c r="M1914" s="4" t="s">
        <v>28093</v>
      </c>
    </row>
    <row r="1915" spans="1:14">
      <c r="A1915" s="4" t="s">
        <v>28094</v>
      </c>
      <c r="B1915" s="4" t="s">
        <v>28095</v>
      </c>
      <c r="C1915" s="4" t="s">
        <v>123</v>
      </c>
      <c r="D1915" t="str">
        <f>VLOOKUP(C1915,'Ref-Item'!A:B,2,0)</f>
        <v>DC16-0082</v>
      </c>
      <c r="E1915" s="4" t="s">
        <v>122</v>
      </c>
      <c r="F1915" s="4" t="s">
        <v>122</v>
      </c>
      <c r="G1915" s="4" t="s">
        <v>4250</v>
      </c>
      <c r="H1915" s="4">
        <v>1</v>
      </c>
      <c r="I1915" s="4" t="s">
        <v>27</v>
      </c>
      <c r="J1915" s="4" t="s">
        <v>8</v>
      </c>
      <c r="K1915" s="4" t="s">
        <v>4267</v>
      </c>
      <c r="L1915" s="4" t="s">
        <v>4266</v>
      </c>
      <c r="M1915" s="4" t="s">
        <v>28096</v>
      </c>
    </row>
    <row r="1916" spans="1:14">
      <c r="A1916" s="4" t="s">
        <v>28098</v>
      </c>
      <c r="B1916" s="4" t="s">
        <v>28099</v>
      </c>
      <c r="C1916" s="4" t="s">
        <v>5360</v>
      </c>
      <c r="D1916" t="str">
        <f>VLOOKUP(C1916,'Ref-Item'!A:B,2,0)</f>
        <v>DOC10-0686</v>
      </c>
      <c r="E1916" s="4" t="s">
        <v>7718</v>
      </c>
      <c r="F1916" s="4" t="s">
        <v>7718</v>
      </c>
      <c r="G1916" s="4" t="s">
        <v>7719</v>
      </c>
      <c r="H1916" s="4">
        <v>1</v>
      </c>
      <c r="I1916" s="4" t="s">
        <v>152</v>
      </c>
      <c r="J1916" s="4" t="s">
        <v>3</v>
      </c>
      <c r="K1916" s="4" t="s">
        <v>4308</v>
      </c>
      <c r="L1916" s="4" t="s">
        <v>5070</v>
      </c>
      <c r="M1916" s="4" t="s">
        <v>28100</v>
      </c>
    </row>
    <row r="1917" spans="1:14">
      <c r="A1917" s="4" t="s">
        <v>28101</v>
      </c>
      <c r="B1917" s="4" t="s">
        <v>28102</v>
      </c>
      <c r="C1917" s="4" t="s">
        <v>2535</v>
      </c>
      <c r="D1917" t="str">
        <f>VLOOKUP(C1917,'Ref-Item'!A:B,2,0)</f>
        <v>DC54-0337A</v>
      </c>
      <c r="E1917" s="4" t="s">
        <v>437</v>
      </c>
      <c r="F1917" s="4" t="s">
        <v>437</v>
      </c>
      <c r="G1917" s="4" t="s">
        <v>5115</v>
      </c>
      <c r="H1917" s="4">
        <v>1</v>
      </c>
      <c r="I1917" s="4" t="s">
        <v>10</v>
      </c>
      <c r="J1917" s="4" t="s">
        <v>3</v>
      </c>
      <c r="K1917" s="4" t="s">
        <v>18</v>
      </c>
      <c r="L1917" s="4" t="s">
        <v>5070</v>
      </c>
      <c r="M1917" s="4" t="s">
        <v>28103</v>
      </c>
    </row>
    <row r="1918" spans="1:14">
      <c r="A1918" s="4" t="s">
        <v>28104</v>
      </c>
      <c r="B1918" s="4" t="s">
        <v>28105</v>
      </c>
      <c r="C1918" s="4" t="s">
        <v>5385</v>
      </c>
      <c r="D1918" t="str">
        <f>VLOOKUP(C1918,'Ref-Item'!A:B,2,0)</f>
        <v>DOC12-0675</v>
      </c>
      <c r="E1918" s="4" t="s">
        <v>5386</v>
      </c>
      <c r="F1918" s="4" t="s">
        <v>5386</v>
      </c>
      <c r="G1918" s="4" t="s">
        <v>5387</v>
      </c>
      <c r="H1918" s="4">
        <v>1</v>
      </c>
      <c r="I1918" s="4" t="s">
        <v>55</v>
      </c>
      <c r="J1918" s="4" t="s">
        <v>8</v>
      </c>
      <c r="K1918" s="4" t="s">
        <v>4267</v>
      </c>
      <c r="L1918" s="4" t="s">
        <v>4266</v>
      </c>
      <c r="M1918" s="4" t="s">
        <v>28106</v>
      </c>
    </row>
    <row r="1919" spans="1:14">
      <c r="A1919" s="4" t="s">
        <v>28108</v>
      </c>
      <c r="B1919" s="4" t="s">
        <v>28109</v>
      </c>
      <c r="C1919" s="4" t="s">
        <v>2850</v>
      </c>
      <c r="D1919" t="str">
        <f>VLOOKUP(C1919,'Ref-Item'!A:B,2,0)</f>
        <v>DC20-0476A</v>
      </c>
      <c r="E1919" s="4" t="s">
        <v>276</v>
      </c>
      <c r="F1919" s="4" t="s">
        <v>276</v>
      </c>
      <c r="G1919" s="4" t="s">
        <v>5582</v>
      </c>
      <c r="H1919" s="4">
        <v>1</v>
      </c>
      <c r="I1919" s="4" t="s">
        <v>69</v>
      </c>
      <c r="J1919" s="4" t="s">
        <v>3</v>
      </c>
      <c r="K1919" s="4" t="s">
        <v>4271</v>
      </c>
      <c r="L1919" s="4" t="s">
        <v>5070</v>
      </c>
      <c r="M1919" s="4" t="s">
        <v>28110</v>
      </c>
    </row>
    <row r="1920" spans="1:14">
      <c r="A1920" s="4" t="s">
        <v>28111</v>
      </c>
      <c r="B1920" s="4" t="s">
        <v>28112</v>
      </c>
      <c r="C1920" s="4" t="s">
        <v>53</v>
      </c>
      <c r="D1920" t="str">
        <f>VLOOKUP(C1920,'Ref-Item'!A:B,2,0)</f>
        <v>DC31-0508</v>
      </c>
      <c r="E1920" s="4" t="s">
        <v>52</v>
      </c>
      <c r="F1920" s="4" t="s">
        <v>52</v>
      </c>
      <c r="G1920" s="4" t="s">
        <v>54</v>
      </c>
      <c r="H1920" s="4">
        <v>1</v>
      </c>
      <c r="I1920" s="4" t="s">
        <v>17</v>
      </c>
      <c r="J1920" s="4" t="s">
        <v>3</v>
      </c>
      <c r="K1920" s="4" t="s">
        <v>4308</v>
      </c>
      <c r="L1920" s="4" t="s">
        <v>5070</v>
      </c>
      <c r="M1920" s="4" t="s">
        <v>28113</v>
      </c>
    </row>
    <row r="1921" spans="1:14">
      <c r="A1921" s="4" t="s">
        <v>28114</v>
      </c>
      <c r="B1921" s="4" t="s">
        <v>28115</v>
      </c>
      <c r="C1921" s="4" t="s">
        <v>4431</v>
      </c>
      <c r="D1921" t="str">
        <f>VLOOKUP(C1921,'Ref-Item'!A:B,2,0)</f>
        <v>DL63PC6184US-XL</v>
      </c>
      <c r="E1921" s="4" t="s">
        <v>4432</v>
      </c>
      <c r="F1921" s="4" t="s">
        <v>4432</v>
      </c>
      <c r="G1921" s="4" t="s">
        <v>5225</v>
      </c>
      <c r="H1921" s="4">
        <v>1</v>
      </c>
      <c r="I1921" s="4" t="s">
        <v>21219</v>
      </c>
      <c r="J1921" s="4" t="s">
        <v>8</v>
      </c>
      <c r="K1921" s="4" t="s">
        <v>4265</v>
      </c>
      <c r="L1921" s="4" t="s">
        <v>4266</v>
      </c>
      <c r="M1921" s="4" t="s">
        <v>28116</v>
      </c>
      <c r="N1921" t="s">
        <v>12004</v>
      </c>
    </row>
    <row r="1922" spans="1:14">
      <c r="A1922" s="4" t="s">
        <v>28117</v>
      </c>
      <c r="B1922" s="4" t="s">
        <v>28118</v>
      </c>
      <c r="C1922" s="4" t="s">
        <v>2515</v>
      </c>
      <c r="D1922" t="str">
        <f>VLOOKUP(C1922,'Ref-Item'!A:B,2,0)</f>
        <v>DC54-0289A</v>
      </c>
      <c r="E1922" s="4" t="s">
        <v>4620</v>
      </c>
      <c r="F1922" s="4" t="s">
        <v>4620</v>
      </c>
      <c r="G1922" s="4" t="s">
        <v>4621</v>
      </c>
      <c r="H1922" s="4">
        <v>1</v>
      </c>
      <c r="I1922" s="4" t="s">
        <v>549</v>
      </c>
      <c r="J1922" s="4" t="s">
        <v>3</v>
      </c>
      <c r="K1922" s="4" t="s">
        <v>4280</v>
      </c>
      <c r="L1922" s="4" t="s">
        <v>5070</v>
      </c>
      <c r="M1922" s="4" t="s">
        <v>28119</v>
      </c>
    </row>
    <row r="1923" spans="1:14">
      <c r="A1923" s="4" t="s">
        <v>28120</v>
      </c>
      <c r="B1923" s="4" t="s">
        <v>28121</v>
      </c>
      <c r="C1923" s="4" t="s">
        <v>2846</v>
      </c>
      <c r="D1923" t="str">
        <f>VLOOKUP(C1923,'Ref-Item'!A:B,2,0)</f>
        <v>DC20-0467A</v>
      </c>
      <c r="E1923" s="4" t="s">
        <v>498</v>
      </c>
      <c r="F1923" s="4" t="s">
        <v>498</v>
      </c>
      <c r="G1923" s="4" t="s">
        <v>5506</v>
      </c>
      <c r="H1923" s="4">
        <v>1</v>
      </c>
      <c r="I1923" s="4" t="s">
        <v>37</v>
      </c>
      <c r="J1923" s="4" t="s">
        <v>8</v>
      </c>
      <c r="K1923" s="4" t="s">
        <v>4271</v>
      </c>
      <c r="L1923" s="4" t="s">
        <v>4266</v>
      </c>
      <c r="M1923" s="4" t="s">
        <v>28122</v>
      </c>
      <c r="N1923" t="s">
        <v>12011</v>
      </c>
    </row>
    <row r="1924" spans="1:14">
      <c r="A1924" s="4" t="s">
        <v>28123</v>
      </c>
      <c r="B1924" s="4" t="s">
        <v>28124</v>
      </c>
      <c r="C1924" s="4" t="s">
        <v>1777</v>
      </c>
      <c r="D1924" t="str">
        <f>VLOOKUP(C1924,'Ref-Item'!A:B,2,0)</f>
        <v>AMFBA50-0081A</v>
      </c>
      <c r="E1924" s="4" t="s">
        <v>4218</v>
      </c>
      <c r="F1924" s="4" t="s">
        <v>4218</v>
      </c>
      <c r="G1924" s="4" t="s">
        <v>4219</v>
      </c>
      <c r="H1924" s="4">
        <v>1</v>
      </c>
      <c r="I1924" s="4" t="s">
        <v>10</v>
      </c>
      <c r="J1924" s="4" t="s">
        <v>3</v>
      </c>
      <c r="K1924" s="4" t="s">
        <v>4270</v>
      </c>
      <c r="L1924" s="4" t="s">
        <v>5070</v>
      </c>
      <c r="M1924" s="4" t="s">
        <v>28125</v>
      </c>
    </row>
    <row r="1925" spans="1:14">
      <c r="A1925" s="4" t="s">
        <v>28126</v>
      </c>
      <c r="B1925" s="4" t="s">
        <v>28127</v>
      </c>
      <c r="C1925" s="4" t="s">
        <v>1974</v>
      </c>
      <c r="D1925" t="str">
        <f>VLOOKUP(C1925,'Ref-Item'!A:B,2,0)</f>
        <v>DC55-0071A</v>
      </c>
      <c r="E1925" s="4" t="s">
        <v>185</v>
      </c>
      <c r="F1925" s="4" t="s">
        <v>185</v>
      </c>
      <c r="G1925" s="4" t="s">
        <v>5082</v>
      </c>
      <c r="H1925" s="4">
        <v>1</v>
      </c>
      <c r="I1925" s="4" t="s">
        <v>2</v>
      </c>
      <c r="J1925" s="4" t="s">
        <v>18</v>
      </c>
      <c r="K1925" s="4" t="s">
        <v>18</v>
      </c>
      <c r="L1925" s="4" t="s">
        <v>4266</v>
      </c>
      <c r="M1925" s="4" t="s">
        <v>28128</v>
      </c>
    </row>
    <row r="1926" spans="1:14">
      <c r="A1926" s="4" t="s">
        <v>28130</v>
      </c>
      <c r="B1926" s="4" t="s">
        <v>28131</v>
      </c>
      <c r="C1926" s="4" t="s">
        <v>8591</v>
      </c>
      <c r="D1926" t="str">
        <f>VLOOKUP(C1926,'Ref-Item'!A:B,2,0)</f>
        <v>COZ63DU6241-M</v>
      </c>
      <c r="E1926" s="4" t="s">
        <v>8592</v>
      </c>
      <c r="F1926" s="4" t="s">
        <v>8592</v>
      </c>
      <c r="G1926" s="4" t="s">
        <v>8593</v>
      </c>
      <c r="H1926" s="4">
        <v>1</v>
      </c>
      <c r="I1926" s="4" t="s">
        <v>470</v>
      </c>
      <c r="J1926" s="4" t="s">
        <v>3</v>
      </c>
      <c r="K1926" s="4" t="s">
        <v>4308</v>
      </c>
      <c r="L1926" s="4" t="s">
        <v>5070</v>
      </c>
      <c r="M1926" s="4" t="s">
        <v>28132</v>
      </c>
    </row>
    <row r="1927" spans="1:14">
      <c r="A1927" s="4" t="s">
        <v>28133</v>
      </c>
      <c r="B1927" s="4" t="s">
        <v>28134</v>
      </c>
      <c r="C1927" s="4" t="s">
        <v>212</v>
      </c>
      <c r="D1927" t="str">
        <f>VLOOKUP(C1927,'Ref-Item'!A:B,2,0)</f>
        <v>HD10-0053</v>
      </c>
      <c r="E1927" s="4" t="s">
        <v>211</v>
      </c>
      <c r="F1927" s="4" t="s">
        <v>211</v>
      </c>
      <c r="G1927" s="4" t="s">
        <v>5767</v>
      </c>
      <c r="H1927" s="4">
        <v>1</v>
      </c>
      <c r="I1927" s="4" t="s">
        <v>2</v>
      </c>
      <c r="J1927" s="4" t="s">
        <v>8</v>
      </c>
      <c r="K1927" s="4" t="s">
        <v>4267</v>
      </c>
      <c r="L1927" s="4" t="s">
        <v>4266</v>
      </c>
      <c r="M1927" s="4" t="s">
        <v>28135</v>
      </c>
    </row>
    <row r="1928" spans="1:14">
      <c r="A1928" s="4" t="s">
        <v>28136</v>
      </c>
      <c r="B1928" s="4" t="s">
        <v>28137</v>
      </c>
      <c r="C1928" s="4" t="s">
        <v>5677</v>
      </c>
      <c r="D1928" t="str">
        <f>VLOOKUP(C1928,'Ref-Item'!A:B,2,0)</f>
        <v>CZ63DU6224-LG</v>
      </c>
      <c r="E1928" s="4" t="s">
        <v>5678</v>
      </c>
      <c r="F1928" s="4" t="s">
        <v>5678</v>
      </c>
      <c r="G1928" s="4" t="s">
        <v>5679</v>
      </c>
      <c r="H1928" s="4">
        <v>1</v>
      </c>
      <c r="I1928" s="4" t="s">
        <v>144</v>
      </c>
      <c r="J1928" s="4" t="s">
        <v>18</v>
      </c>
      <c r="K1928" s="4" t="s">
        <v>4522</v>
      </c>
      <c r="L1928" s="4" t="s">
        <v>4266</v>
      </c>
      <c r="M1928" s="4" t="s">
        <v>28138</v>
      </c>
    </row>
    <row r="1929" spans="1:14">
      <c r="A1929" s="4" t="s">
        <v>28140</v>
      </c>
      <c r="B1929" s="4" t="s">
        <v>28141</v>
      </c>
      <c r="C1929" s="4" t="s">
        <v>4529</v>
      </c>
      <c r="D1929" t="str">
        <f>VLOOKUP(C1929,'Ref-Item'!A:B,2,0)</f>
        <v>DC54-0304A</v>
      </c>
      <c r="E1929" s="4" t="s">
        <v>4530</v>
      </c>
      <c r="F1929" s="4" t="s">
        <v>4530</v>
      </c>
      <c r="G1929" s="4" t="s">
        <v>5306</v>
      </c>
      <c r="H1929" s="4">
        <v>1</v>
      </c>
      <c r="I1929" s="4" t="s">
        <v>2</v>
      </c>
      <c r="J1929" s="4" t="s">
        <v>8</v>
      </c>
      <c r="K1929" s="4" t="s">
        <v>4267</v>
      </c>
      <c r="L1929" s="4" t="s">
        <v>4266</v>
      </c>
      <c r="M1929" s="4" t="s">
        <v>28142</v>
      </c>
    </row>
    <row r="1930" spans="1:14">
      <c r="A1930" s="4" t="s">
        <v>28143</v>
      </c>
      <c r="B1930" s="4" t="s">
        <v>28144</v>
      </c>
      <c r="C1930" s="4" t="s">
        <v>8113</v>
      </c>
      <c r="D1930" t="str">
        <f>VLOOKUP(C1930,'Ref-Item'!A:B,2,0)</f>
        <v>COZ63PC6184US-2XL</v>
      </c>
      <c r="E1930" s="4" t="s">
        <v>8114</v>
      </c>
      <c r="F1930" s="4" t="s">
        <v>8114</v>
      </c>
      <c r="G1930" s="4" t="s">
        <v>8115</v>
      </c>
      <c r="H1930" s="4">
        <v>1</v>
      </c>
      <c r="I1930" s="4" t="s">
        <v>152</v>
      </c>
      <c r="J1930" s="4" t="s">
        <v>3</v>
      </c>
      <c r="K1930" s="4" t="s">
        <v>4268</v>
      </c>
      <c r="L1930" s="4" t="s">
        <v>5070</v>
      </c>
      <c r="M1930" s="4" t="s">
        <v>28145</v>
      </c>
    </row>
    <row r="1931" spans="1:14">
      <c r="A1931" s="4" t="s">
        <v>28146</v>
      </c>
      <c r="B1931" s="4" t="s">
        <v>28147</v>
      </c>
      <c r="C1931" s="4" t="s">
        <v>3647</v>
      </c>
      <c r="D1931" t="str">
        <f>VLOOKUP(C1931,'Ref-Item'!A:B,2,0)</f>
        <v>COD54-0008A</v>
      </c>
      <c r="E1931" s="4" t="s">
        <v>5243</v>
      </c>
      <c r="F1931" s="4" t="s">
        <v>5243</v>
      </c>
      <c r="G1931" s="4" t="s">
        <v>5367</v>
      </c>
      <c r="H1931" s="4">
        <v>1</v>
      </c>
      <c r="I1931" s="4" t="s">
        <v>27</v>
      </c>
      <c r="J1931" s="4" t="s">
        <v>3</v>
      </c>
      <c r="K1931" s="4" t="s">
        <v>18</v>
      </c>
      <c r="L1931" s="4" t="s">
        <v>5070</v>
      </c>
      <c r="M1931" s="4" t="s">
        <v>28148</v>
      </c>
      <c r="N1931" t="s">
        <v>12011</v>
      </c>
    </row>
    <row r="1932" spans="1:14">
      <c r="A1932" s="4" t="s">
        <v>28149</v>
      </c>
      <c r="B1932" s="4" t="s">
        <v>28150</v>
      </c>
      <c r="C1932" s="4" t="s">
        <v>5644</v>
      </c>
      <c r="D1932" t="str">
        <f>VLOOKUP(C1932,'Ref-Item'!A:B,2,0)</f>
        <v>DOC10-0654</v>
      </c>
      <c r="E1932" s="4" t="s">
        <v>5645</v>
      </c>
      <c r="F1932" s="4" t="s">
        <v>5645</v>
      </c>
      <c r="G1932" s="4" t="s">
        <v>5646</v>
      </c>
      <c r="H1932" s="4">
        <v>1</v>
      </c>
      <c r="I1932" s="4" t="s">
        <v>42</v>
      </c>
      <c r="J1932" s="4" t="s">
        <v>8</v>
      </c>
      <c r="K1932" s="4" t="s">
        <v>4268</v>
      </c>
      <c r="L1932" s="4" t="s">
        <v>4266</v>
      </c>
      <c r="M1932" s="4" t="s">
        <v>28151</v>
      </c>
    </row>
    <row r="1933" spans="1:14">
      <c r="A1933" s="4" t="s">
        <v>28153</v>
      </c>
      <c r="B1933" s="4" t="s">
        <v>28154</v>
      </c>
      <c r="C1933" s="4" t="s">
        <v>16</v>
      </c>
      <c r="D1933" t="str">
        <f>VLOOKUP(C1933,'Ref-Item'!A:B,2,0)</f>
        <v>COD12-0053</v>
      </c>
      <c r="E1933" s="4" t="s">
        <v>15</v>
      </c>
      <c r="F1933" s="4" t="s">
        <v>15</v>
      </c>
      <c r="G1933" s="4" t="s">
        <v>5381</v>
      </c>
      <c r="H1933" s="4">
        <v>1</v>
      </c>
      <c r="I1933" s="4" t="s">
        <v>69</v>
      </c>
      <c r="J1933" s="4" t="s">
        <v>3</v>
      </c>
      <c r="K1933" s="4" t="s">
        <v>18</v>
      </c>
      <c r="L1933" s="4" t="s">
        <v>5070</v>
      </c>
      <c r="M1933" s="4" t="s">
        <v>28155</v>
      </c>
    </row>
    <row r="1934" spans="1:14">
      <c r="A1934" s="4" t="s">
        <v>28156</v>
      </c>
      <c r="B1934" s="4" t="s">
        <v>28157</v>
      </c>
      <c r="C1934" s="4" t="s">
        <v>2526</v>
      </c>
      <c r="D1934" t="str">
        <f>VLOOKUP(C1934,'Ref-Item'!A:B,2,0)</f>
        <v>DC54-0323A</v>
      </c>
      <c r="E1934" s="4" t="s">
        <v>4584</v>
      </c>
      <c r="F1934" s="4" t="s">
        <v>4584</v>
      </c>
      <c r="G1934" s="4" t="s">
        <v>5355</v>
      </c>
      <c r="H1934" s="4">
        <v>1</v>
      </c>
      <c r="I1934" s="4" t="s">
        <v>2</v>
      </c>
      <c r="J1934" s="4" t="s">
        <v>8</v>
      </c>
      <c r="K1934" s="4" t="s">
        <v>4267</v>
      </c>
      <c r="L1934" s="4" t="s">
        <v>4266</v>
      </c>
      <c r="M1934" s="4" t="s">
        <v>28158</v>
      </c>
    </row>
    <row r="1935" spans="1:14">
      <c r="A1935" s="4" t="s">
        <v>28159</v>
      </c>
      <c r="B1935" s="4" t="s">
        <v>28160</v>
      </c>
      <c r="C1935" s="4" t="s">
        <v>2959</v>
      </c>
      <c r="D1935" t="str">
        <f>VLOOKUP(C1935,'Ref-Item'!A:B,2,0)</f>
        <v>AMFBA10-0463A</v>
      </c>
      <c r="E1935" s="4" t="s">
        <v>64</v>
      </c>
      <c r="F1935" s="4" t="s">
        <v>64</v>
      </c>
      <c r="G1935" s="4" t="s">
        <v>5837</v>
      </c>
      <c r="H1935" s="4">
        <v>1</v>
      </c>
      <c r="I1935" s="4" t="s">
        <v>10</v>
      </c>
      <c r="J1935" s="4" t="s">
        <v>8</v>
      </c>
      <c r="K1935" s="4" t="s">
        <v>4276</v>
      </c>
      <c r="L1935" s="4" t="s">
        <v>4286</v>
      </c>
      <c r="M1935" s="4" t="s">
        <v>28161</v>
      </c>
    </row>
    <row r="1936" spans="1:14">
      <c r="A1936" s="4" t="s">
        <v>28163</v>
      </c>
      <c r="B1936" s="4" t="s">
        <v>28164</v>
      </c>
      <c r="C1936" s="4" t="s">
        <v>5100</v>
      </c>
      <c r="D1936" t="str">
        <f>VLOOKUP(C1936,'Ref-Item'!A:B,2,0)</f>
        <v>AMFBA55-0102A</v>
      </c>
      <c r="E1936" s="4" t="s">
        <v>442</v>
      </c>
      <c r="F1936" s="4" t="s">
        <v>442</v>
      </c>
      <c r="G1936" s="4" t="s">
        <v>5622</v>
      </c>
      <c r="H1936" s="4">
        <v>1</v>
      </c>
      <c r="I1936" s="4" t="s">
        <v>84</v>
      </c>
      <c r="J1936" s="4" t="s">
        <v>3</v>
      </c>
      <c r="K1936" s="4" t="s">
        <v>18</v>
      </c>
      <c r="L1936" s="4" t="s">
        <v>4266</v>
      </c>
      <c r="M1936" s="4" t="s">
        <v>28165</v>
      </c>
    </row>
    <row r="1937" spans="1:14">
      <c r="A1937" s="4" t="s">
        <v>28166</v>
      </c>
      <c r="B1937" s="4" t="s">
        <v>28167</v>
      </c>
      <c r="C1937" s="4" t="s">
        <v>5481</v>
      </c>
      <c r="D1937" t="str">
        <f>VLOOKUP(C1937,'Ref-Item'!A:B,2,0)</f>
        <v>DOC12-0669</v>
      </c>
      <c r="E1937" s="4" t="s">
        <v>5482</v>
      </c>
      <c r="F1937" s="4" t="s">
        <v>5482</v>
      </c>
      <c r="G1937" s="4" t="s">
        <v>5589</v>
      </c>
      <c r="H1937" s="4">
        <v>1</v>
      </c>
      <c r="I1937" s="4" t="s">
        <v>90</v>
      </c>
      <c r="J1937" s="4" t="s">
        <v>8</v>
      </c>
      <c r="K1937" s="4" t="s">
        <v>4268</v>
      </c>
      <c r="L1937" s="4" t="s">
        <v>4266</v>
      </c>
      <c r="M1937" s="4" t="s">
        <v>28168</v>
      </c>
    </row>
    <row r="1938" spans="1:14">
      <c r="A1938" s="4" t="s">
        <v>28170</v>
      </c>
      <c r="B1938" s="4" t="s">
        <v>28171</v>
      </c>
      <c r="C1938" s="4" t="s">
        <v>1979</v>
      </c>
      <c r="D1938" t="str">
        <f>VLOOKUP(C1938,'Ref-Item'!A:B,2,0)</f>
        <v>DC54-0066A</v>
      </c>
      <c r="E1938" s="4" t="s">
        <v>238</v>
      </c>
      <c r="F1938" s="4" t="s">
        <v>238</v>
      </c>
      <c r="G1938" s="4" t="s">
        <v>240</v>
      </c>
      <c r="H1938" s="4">
        <v>1</v>
      </c>
      <c r="I1938" s="4" t="s">
        <v>84</v>
      </c>
      <c r="J1938" s="4" t="s">
        <v>8</v>
      </c>
      <c r="K1938" s="4" t="s">
        <v>4268</v>
      </c>
      <c r="L1938" s="4" t="s">
        <v>4266</v>
      </c>
      <c r="M1938" s="4" t="s">
        <v>28172</v>
      </c>
      <c r="N1938" t="s">
        <v>5864</v>
      </c>
    </row>
    <row r="1939" spans="1:14">
      <c r="A1939" s="4" t="s">
        <v>28173</v>
      </c>
      <c r="B1939" s="4" t="s">
        <v>28174</v>
      </c>
      <c r="C1939" s="4" t="s">
        <v>1976</v>
      </c>
      <c r="D1939" t="str">
        <f>VLOOKUP(C1939,'Ref-Item'!A:B,2,0)</f>
        <v>DC55-0073A</v>
      </c>
      <c r="E1939" s="4" t="s">
        <v>114</v>
      </c>
      <c r="F1939" s="4" t="s">
        <v>114</v>
      </c>
      <c r="G1939" s="4" t="s">
        <v>5184</v>
      </c>
      <c r="H1939" s="4">
        <v>1</v>
      </c>
      <c r="I1939" s="4" t="s">
        <v>2</v>
      </c>
      <c r="J1939" s="4" t="s">
        <v>3</v>
      </c>
      <c r="K1939" s="4" t="s">
        <v>18</v>
      </c>
      <c r="L1939" s="4" t="s">
        <v>4266</v>
      </c>
      <c r="M1939" s="4" t="s">
        <v>28175</v>
      </c>
    </row>
    <row r="1940" spans="1:14">
      <c r="A1940" s="4" t="s">
        <v>28176</v>
      </c>
      <c r="B1940" s="4" t="s">
        <v>28177</v>
      </c>
      <c r="C1940" s="4" t="s">
        <v>137</v>
      </c>
      <c r="D1940" t="str">
        <f>VLOOKUP(C1940,'Ref-Item'!A:B,2,0)</f>
        <v>COD31-0015</v>
      </c>
      <c r="E1940" s="4" t="s">
        <v>136</v>
      </c>
      <c r="F1940" s="4" t="s">
        <v>136</v>
      </c>
      <c r="G1940" s="4" t="s">
        <v>138</v>
      </c>
      <c r="H1940" s="4">
        <v>1</v>
      </c>
      <c r="I1940" s="4" t="s">
        <v>2</v>
      </c>
      <c r="J1940" s="4" t="s">
        <v>8</v>
      </c>
      <c r="K1940" s="4" t="s">
        <v>4279</v>
      </c>
      <c r="L1940" s="4" t="s">
        <v>4266</v>
      </c>
      <c r="M1940" s="4" t="s">
        <v>28178</v>
      </c>
    </row>
    <row r="1941" spans="1:14">
      <c r="A1941" s="4" t="s">
        <v>28176</v>
      </c>
      <c r="B1941" s="4" t="s">
        <v>28177</v>
      </c>
      <c r="C1941" s="4" t="s">
        <v>137</v>
      </c>
      <c r="D1941" t="str">
        <f>VLOOKUP(C1941,'Ref-Item'!A:B,2,0)</f>
        <v>COD31-0015</v>
      </c>
      <c r="E1941" s="4" t="s">
        <v>136</v>
      </c>
      <c r="F1941" s="4" t="s">
        <v>136</v>
      </c>
      <c r="G1941" s="4" t="s">
        <v>138</v>
      </c>
      <c r="H1941" s="4">
        <v>1</v>
      </c>
      <c r="I1941" s="4" t="s">
        <v>2</v>
      </c>
      <c r="J1941" s="4" t="s">
        <v>8</v>
      </c>
      <c r="K1941" s="4" t="s">
        <v>4279</v>
      </c>
      <c r="L1941" s="4" t="s">
        <v>4266</v>
      </c>
      <c r="M1941" s="4" t="s">
        <v>28179</v>
      </c>
      <c r="N1941" t="s">
        <v>4455</v>
      </c>
    </row>
    <row r="1942" spans="1:14">
      <c r="A1942" s="4" t="s">
        <v>28176</v>
      </c>
      <c r="B1942" s="4" t="s">
        <v>28177</v>
      </c>
      <c r="C1942" s="4" t="s">
        <v>137</v>
      </c>
      <c r="D1942" t="str">
        <f>VLOOKUP(C1942,'Ref-Item'!A:B,2,0)</f>
        <v>COD31-0015</v>
      </c>
      <c r="E1942" s="4" t="s">
        <v>136</v>
      </c>
      <c r="F1942" s="4" t="s">
        <v>136</v>
      </c>
      <c r="G1942" s="4" t="s">
        <v>138</v>
      </c>
      <c r="H1942" s="4">
        <v>1</v>
      </c>
      <c r="I1942" s="4" t="s">
        <v>2</v>
      </c>
      <c r="J1942" s="4" t="s">
        <v>8</v>
      </c>
      <c r="K1942" s="4" t="s">
        <v>4279</v>
      </c>
      <c r="L1942" s="4" t="s">
        <v>4266</v>
      </c>
      <c r="M1942" s="4" t="s">
        <v>28180</v>
      </c>
    </row>
    <row r="1943" spans="1:14">
      <c r="A1943" s="4" t="s">
        <v>28176</v>
      </c>
      <c r="B1943" s="4" t="s">
        <v>28177</v>
      </c>
      <c r="C1943" s="4" t="s">
        <v>137</v>
      </c>
      <c r="D1943" t="str">
        <f>VLOOKUP(C1943,'Ref-Item'!A:B,2,0)</f>
        <v>COD31-0015</v>
      </c>
      <c r="E1943" s="4" t="s">
        <v>136</v>
      </c>
      <c r="F1943" s="4" t="s">
        <v>136</v>
      </c>
      <c r="G1943" s="4" t="s">
        <v>138</v>
      </c>
      <c r="H1943" s="4">
        <v>1</v>
      </c>
      <c r="I1943" s="4" t="s">
        <v>2</v>
      </c>
      <c r="J1943" s="4" t="s">
        <v>8</v>
      </c>
      <c r="K1943" s="4" t="s">
        <v>4279</v>
      </c>
      <c r="L1943" s="4" t="s">
        <v>4266</v>
      </c>
      <c r="M1943" s="4" t="s">
        <v>28181</v>
      </c>
    </row>
    <row r="1944" spans="1:14">
      <c r="A1944" s="4" t="s">
        <v>28182</v>
      </c>
      <c r="B1944" s="4" t="s">
        <v>28183</v>
      </c>
      <c r="C1944" s="4" t="s">
        <v>63</v>
      </c>
      <c r="D1944" t="str">
        <f>VLOOKUP(C1944,'Ref-Item'!A:B,2,0)</f>
        <v>DC31-0511</v>
      </c>
      <c r="E1944" s="4" t="s">
        <v>62</v>
      </c>
      <c r="F1944" s="4" t="s">
        <v>62</v>
      </c>
      <c r="G1944" s="4" t="s">
        <v>5088</v>
      </c>
      <c r="H1944" s="4">
        <v>1</v>
      </c>
      <c r="I1944" s="4" t="s">
        <v>549</v>
      </c>
      <c r="J1944" s="4" t="s">
        <v>8</v>
      </c>
      <c r="K1944" s="4" t="s">
        <v>4267</v>
      </c>
      <c r="L1944" s="4" t="s">
        <v>4266</v>
      </c>
      <c r="M1944" s="4" t="s">
        <v>28184</v>
      </c>
    </row>
    <row r="1945" spans="1:14">
      <c r="A1945" s="4" t="s">
        <v>28186</v>
      </c>
      <c r="B1945" s="4" t="s">
        <v>28187</v>
      </c>
      <c r="C1945" s="4" t="s">
        <v>2895</v>
      </c>
      <c r="D1945" t="str">
        <f>VLOOKUP(C1945,'Ref-Item'!A:B,2,0)</f>
        <v>AMFBA20-0166A</v>
      </c>
      <c r="E1945" s="4" t="s">
        <v>343</v>
      </c>
      <c r="F1945" s="4" t="s">
        <v>343</v>
      </c>
      <c r="G1945" s="4" t="s">
        <v>5545</v>
      </c>
      <c r="H1945" s="4">
        <v>1</v>
      </c>
      <c r="I1945" s="4" t="s">
        <v>10</v>
      </c>
      <c r="J1945" s="4" t="s">
        <v>8</v>
      </c>
      <c r="K1945" s="4" t="s">
        <v>4271</v>
      </c>
      <c r="L1945" s="4" t="s">
        <v>4266</v>
      </c>
      <c r="M1945" s="4" t="s">
        <v>28188</v>
      </c>
    </row>
    <row r="1946" spans="1:14">
      <c r="A1946" s="4" t="s">
        <v>28189</v>
      </c>
      <c r="B1946" s="4" t="s">
        <v>28190</v>
      </c>
      <c r="C1946" s="4" t="s">
        <v>4476</v>
      </c>
      <c r="D1946" t="str">
        <f>VLOOKUP(C1946,'Ref-Item'!A:B,2,0)</f>
        <v>DL63OP6186US-LG</v>
      </c>
      <c r="E1946" s="4" t="s">
        <v>4477</v>
      </c>
      <c r="F1946" s="4" t="s">
        <v>4477</v>
      </c>
      <c r="G1946" s="4" t="s">
        <v>5229</v>
      </c>
      <c r="H1946" s="4">
        <v>1</v>
      </c>
      <c r="I1946" s="4" t="s">
        <v>10</v>
      </c>
      <c r="J1946" s="4" t="s">
        <v>4272</v>
      </c>
      <c r="K1946" s="4" t="s">
        <v>4308</v>
      </c>
      <c r="L1946" s="4" t="s">
        <v>4286</v>
      </c>
      <c r="M1946" s="4" t="s">
        <v>28191</v>
      </c>
    </row>
    <row r="1947" spans="1:14">
      <c r="A1947" s="4" t="s">
        <v>28192</v>
      </c>
      <c r="B1947" s="4" t="s">
        <v>28193</v>
      </c>
      <c r="C1947" s="4" t="s">
        <v>2848</v>
      </c>
      <c r="D1947" t="str">
        <f>VLOOKUP(C1947,'Ref-Item'!A:B,2,0)</f>
        <v>DC20-0472A</v>
      </c>
      <c r="E1947" s="4" t="s">
        <v>162</v>
      </c>
      <c r="F1947" s="4" t="s">
        <v>162</v>
      </c>
      <c r="G1947" s="4" t="s">
        <v>164</v>
      </c>
      <c r="H1947" s="4">
        <v>1</v>
      </c>
      <c r="I1947" s="4" t="s">
        <v>10</v>
      </c>
      <c r="J1947" s="4" t="s">
        <v>8</v>
      </c>
      <c r="K1947" s="4" t="s">
        <v>4522</v>
      </c>
      <c r="L1947" s="4" t="s">
        <v>4266</v>
      </c>
      <c r="M1947" s="4" t="s">
        <v>28194</v>
      </c>
    </row>
    <row r="1948" spans="1:14">
      <c r="A1948" s="4" t="s">
        <v>28196</v>
      </c>
      <c r="B1948" s="4" t="s">
        <v>28197</v>
      </c>
      <c r="C1948" s="4" t="s">
        <v>5452</v>
      </c>
      <c r="D1948" t="str">
        <f>VLOOKUP(C1948,'Ref-Item'!A:B,2,0)</f>
        <v>DOC12-0681</v>
      </c>
      <c r="E1948" s="4" t="s">
        <v>5453</v>
      </c>
      <c r="F1948" s="4" t="s">
        <v>5453</v>
      </c>
      <c r="G1948" s="4" t="s">
        <v>5456</v>
      </c>
      <c r="H1948" s="4">
        <v>1</v>
      </c>
      <c r="I1948" s="4" t="s">
        <v>55</v>
      </c>
      <c r="J1948" s="4" t="s">
        <v>8</v>
      </c>
      <c r="K1948" s="4" t="s">
        <v>4267</v>
      </c>
      <c r="L1948" s="4" t="s">
        <v>4266</v>
      </c>
      <c r="M1948" s="4" t="s">
        <v>28198</v>
      </c>
      <c r="N1948" t="s">
        <v>12087</v>
      </c>
    </row>
    <row r="1949" spans="1:14">
      <c r="A1949" s="4" t="s">
        <v>28199</v>
      </c>
      <c r="B1949" s="4" t="s">
        <v>28200</v>
      </c>
      <c r="C1949" s="4" t="s">
        <v>6344</v>
      </c>
      <c r="D1949" t="str">
        <f>VLOOKUP(C1949,'Ref-Item'!A:B,2,0)</f>
        <v>COD10-1099</v>
      </c>
      <c r="E1949" s="4" t="s">
        <v>6345</v>
      </c>
      <c r="F1949" s="4" t="s">
        <v>6345</v>
      </c>
      <c r="G1949" s="4" t="s">
        <v>6346</v>
      </c>
      <c r="H1949" s="4">
        <v>1</v>
      </c>
      <c r="I1949" s="4" t="s">
        <v>42</v>
      </c>
      <c r="J1949" s="4" t="s">
        <v>3</v>
      </c>
      <c r="K1949" s="4" t="s">
        <v>4280</v>
      </c>
      <c r="L1949" s="4" t="s">
        <v>5070</v>
      </c>
      <c r="M1949" s="4" t="s">
        <v>28201</v>
      </c>
      <c r="N1949" t="s">
        <v>12091</v>
      </c>
    </row>
    <row r="1950" spans="1:14">
      <c r="A1950" s="4" t="s">
        <v>28202</v>
      </c>
      <c r="B1950" s="4" t="s">
        <v>28203</v>
      </c>
      <c r="C1950" s="4" t="s">
        <v>515</v>
      </c>
      <c r="D1950" t="str">
        <f>VLOOKUP(C1950,'Ref-Item'!A:B,2,0)</f>
        <v>DC54-0092A</v>
      </c>
      <c r="E1950" s="4" t="s">
        <v>363</v>
      </c>
      <c r="F1950" s="4" t="s">
        <v>363</v>
      </c>
      <c r="G1950" s="4" t="s">
        <v>365</v>
      </c>
      <c r="H1950" s="4">
        <v>1</v>
      </c>
      <c r="I1950" s="4" t="s">
        <v>5888</v>
      </c>
      <c r="J1950" s="4" t="s">
        <v>8</v>
      </c>
      <c r="K1950" s="4" t="s">
        <v>4287</v>
      </c>
      <c r="L1950" s="4" t="s">
        <v>4286</v>
      </c>
      <c r="M1950" s="4" t="s">
        <v>28204</v>
      </c>
    </row>
    <row r="1951" spans="1:14">
      <c r="A1951" s="4" t="s">
        <v>28205</v>
      </c>
      <c r="B1951" s="4" t="s">
        <v>28206</v>
      </c>
      <c r="C1951" s="4" t="s">
        <v>3649</v>
      </c>
      <c r="D1951" t="str">
        <f>VLOOKUP(C1951,'Ref-Item'!A:B,2,0)</f>
        <v>DC31-0539</v>
      </c>
      <c r="E1951" s="4" t="s">
        <v>4232</v>
      </c>
      <c r="F1951" s="4" t="s">
        <v>4232</v>
      </c>
      <c r="G1951" s="4" t="s">
        <v>4233</v>
      </c>
      <c r="H1951" s="4">
        <v>1</v>
      </c>
      <c r="I1951" s="4" t="s">
        <v>27</v>
      </c>
      <c r="J1951" s="4" t="s">
        <v>3</v>
      </c>
      <c r="K1951" s="4" t="s">
        <v>4271</v>
      </c>
      <c r="L1951" s="4" t="s">
        <v>5070</v>
      </c>
      <c r="M1951" s="4" t="s">
        <v>28207</v>
      </c>
    </row>
    <row r="1952" spans="1:14">
      <c r="A1952" s="4" t="s">
        <v>28208</v>
      </c>
      <c r="B1952" s="4" t="s">
        <v>28209</v>
      </c>
      <c r="C1952" s="4" t="s">
        <v>63</v>
      </c>
      <c r="D1952" t="str">
        <f>VLOOKUP(C1952,'Ref-Item'!A:B,2,0)</f>
        <v>DC31-0511</v>
      </c>
      <c r="E1952" s="4" t="s">
        <v>62</v>
      </c>
      <c r="F1952" s="4" t="s">
        <v>62</v>
      </c>
      <c r="G1952" s="4" t="s">
        <v>5088</v>
      </c>
      <c r="H1952" s="4">
        <v>1</v>
      </c>
      <c r="I1952" s="4" t="s">
        <v>27</v>
      </c>
      <c r="J1952" s="4" t="s">
        <v>8</v>
      </c>
      <c r="K1952" s="4" t="s">
        <v>4271</v>
      </c>
      <c r="L1952" s="4" t="s">
        <v>4266</v>
      </c>
      <c r="M1952" s="4" t="s">
        <v>28210</v>
      </c>
    </row>
    <row r="1953" spans="1:14">
      <c r="A1953" s="4" t="s">
        <v>28212</v>
      </c>
      <c r="B1953" s="4" t="s">
        <v>28213</v>
      </c>
      <c r="C1953" s="4" t="s">
        <v>4185</v>
      </c>
      <c r="D1953" t="str">
        <f>VLOOKUP(C1953,'Ref-Item'!A:B,2,0)</f>
        <v>COD30-0119</v>
      </c>
      <c r="E1953" s="4" t="s">
        <v>4214</v>
      </c>
      <c r="F1953" s="4" t="s">
        <v>4214</v>
      </c>
      <c r="G1953" s="4" t="s">
        <v>5724</v>
      </c>
      <c r="H1953" s="4">
        <v>1</v>
      </c>
      <c r="I1953" s="4" t="s">
        <v>144</v>
      </c>
      <c r="J1953" s="4" t="s">
        <v>8</v>
      </c>
      <c r="K1953" s="4" t="s">
        <v>4267</v>
      </c>
      <c r="L1953" s="4" t="s">
        <v>4266</v>
      </c>
      <c r="M1953" s="4" t="s">
        <v>28214</v>
      </c>
      <c r="N1953" t="s">
        <v>12104</v>
      </c>
    </row>
    <row r="1954" spans="1:14">
      <c r="A1954" s="4" t="s">
        <v>28215</v>
      </c>
      <c r="B1954" s="4" t="s">
        <v>28216</v>
      </c>
      <c r="C1954" s="4" t="s">
        <v>3014</v>
      </c>
      <c r="D1954" t="str">
        <f>VLOOKUP(C1954,'Ref-Item'!A:B,2,0)</f>
        <v>AMFBA10-0488A</v>
      </c>
      <c r="E1954" s="4" t="s">
        <v>71</v>
      </c>
      <c r="F1954" s="4" t="s">
        <v>71</v>
      </c>
      <c r="G1954" s="4" t="s">
        <v>5212</v>
      </c>
      <c r="H1954" s="4">
        <v>1</v>
      </c>
      <c r="I1954" s="4" t="s">
        <v>27</v>
      </c>
      <c r="J1954" s="4" t="s">
        <v>8</v>
      </c>
      <c r="K1954" s="4" t="s">
        <v>4271</v>
      </c>
      <c r="L1954" s="4" t="s">
        <v>4266</v>
      </c>
      <c r="M1954" s="4" t="s">
        <v>28217</v>
      </c>
    </row>
    <row r="1955" spans="1:14">
      <c r="A1955" s="4" t="s">
        <v>28219</v>
      </c>
      <c r="B1955" s="4" t="s">
        <v>28220</v>
      </c>
      <c r="C1955" s="4" t="s">
        <v>38</v>
      </c>
      <c r="D1955" t="str">
        <f>VLOOKUP(C1955,'Ref-Item'!A:B,2,0)</f>
        <v>DC20-0524A</v>
      </c>
      <c r="E1955" s="4" t="s">
        <v>28221</v>
      </c>
      <c r="F1955" s="4" t="s">
        <v>28221</v>
      </c>
      <c r="G1955" s="4" t="s">
        <v>28222</v>
      </c>
      <c r="H1955" s="4">
        <v>1</v>
      </c>
      <c r="I1955" s="4" t="s">
        <v>4358</v>
      </c>
      <c r="J1955" s="4" t="s">
        <v>3</v>
      </c>
      <c r="K1955" s="4" t="s">
        <v>4271</v>
      </c>
      <c r="L1955" s="4" t="s">
        <v>4266</v>
      </c>
      <c r="M1955" s="4" t="s">
        <v>28223</v>
      </c>
    </row>
    <row r="1956" spans="1:14">
      <c r="A1956" s="4" t="s">
        <v>28224</v>
      </c>
      <c r="B1956" s="4" t="s">
        <v>28225</v>
      </c>
      <c r="C1956" s="4" t="s">
        <v>1975</v>
      </c>
      <c r="D1956" t="str">
        <f>VLOOKUP(C1956,'Ref-Item'!A:B,2,0)</f>
        <v>DC55-0072A</v>
      </c>
      <c r="E1956" s="4" t="s">
        <v>175</v>
      </c>
      <c r="F1956" s="4" t="s">
        <v>175</v>
      </c>
      <c r="G1956" s="4" t="s">
        <v>177</v>
      </c>
      <c r="H1956" s="4">
        <v>1</v>
      </c>
      <c r="I1956" s="4" t="s">
        <v>37</v>
      </c>
      <c r="J1956" s="4" t="s">
        <v>3</v>
      </c>
      <c r="K1956" s="4" t="s">
        <v>18</v>
      </c>
      <c r="L1956" s="4" t="s">
        <v>4266</v>
      </c>
      <c r="M1956" s="4" t="s">
        <v>28226</v>
      </c>
    </row>
    <row r="1957" spans="1:14">
      <c r="A1957" s="4" t="s">
        <v>28227</v>
      </c>
      <c r="B1957" s="4" t="s">
        <v>28228</v>
      </c>
      <c r="C1957" s="4" t="s">
        <v>53</v>
      </c>
      <c r="D1957" t="str">
        <f>VLOOKUP(C1957,'Ref-Item'!A:B,2,0)</f>
        <v>DC31-0508</v>
      </c>
      <c r="E1957" s="4" t="s">
        <v>52</v>
      </c>
      <c r="F1957" s="4" t="s">
        <v>52</v>
      </c>
      <c r="G1957" s="4" t="s">
        <v>54</v>
      </c>
      <c r="H1957" s="4">
        <v>1</v>
      </c>
      <c r="I1957" s="4" t="s">
        <v>27</v>
      </c>
      <c r="J1957" s="4" t="s">
        <v>4272</v>
      </c>
      <c r="K1957" s="4" t="s">
        <v>4271</v>
      </c>
      <c r="L1957" s="4" t="s">
        <v>4286</v>
      </c>
      <c r="M1957" s="4" t="s">
        <v>28229</v>
      </c>
      <c r="N1957" t="s">
        <v>12117</v>
      </c>
    </row>
    <row r="1958" spans="1:14">
      <c r="A1958" s="4" t="s">
        <v>28230</v>
      </c>
      <c r="B1958" s="4" t="s">
        <v>28183</v>
      </c>
      <c r="C1958" s="4" t="s">
        <v>200</v>
      </c>
      <c r="D1958" t="str">
        <f>VLOOKUP(C1958,'Ref-Item'!A:B,2,0)</f>
        <v>DC31-0540</v>
      </c>
      <c r="E1958" s="4" t="s">
        <v>199</v>
      </c>
      <c r="F1958" s="4" t="s">
        <v>199</v>
      </c>
      <c r="G1958" s="4" t="s">
        <v>201</v>
      </c>
      <c r="H1958" s="4">
        <v>1</v>
      </c>
      <c r="I1958" s="4" t="s">
        <v>549</v>
      </c>
      <c r="J1958" s="4" t="s">
        <v>8</v>
      </c>
      <c r="K1958" s="4" t="s">
        <v>4267</v>
      </c>
      <c r="L1958" s="4" t="s">
        <v>4266</v>
      </c>
      <c r="M1958" s="4" t="s">
        <v>28231</v>
      </c>
      <c r="N1958" t="s">
        <v>4294</v>
      </c>
    </row>
    <row r="1959" spans="1:14">
      <c r="A1959" s="4" t="s">
        <v>28233</v>
      </c>
      <c r="B1959" s="4" t="s">
        <v>28234</v>
      </c>
      <c r="C1959" s="4" t="s">
        <v>4640</v>
      </c>
      <c r="D1959" t="str">
        <f>VLOOKUP(C1959,'Ref-Item'!A:B,2,0)</f>
        <v>DC54-0298A</v>
      </c>
      <c r="E1959" s="4" t="s">
        <v>4557</v>
      </c>
      <c r="F1959" s="4" t="s">
        <v>4557</v>
      </c>
      <c r="G1959" s="4" t="s">
        <v>5308</v>
      </c>
      <c r="H1959" s="4">
        <v>1</v>
      </c>
      <c r="I1959" s="4" t="s">
        <v>90</v>
      </c>
      <c r="J1959" s="4" t="s">
        <v>3</v>
      </c>
      <c r="K1959" s="4" t="s">
        <v>18</v>
      </c>
      <c r="L1959" s="4" t="s">
        <v>5070</v>
      </c>
      <c r="M1959" s="4" t="s">
        <v>28235</v>
      </c>
      <c r="N1959" t="s">
        <v>12124</v>
      </c>
    </row>
    <row r="1960" spans="1:14">
      <c r="A1960" s="4" t="s">
        <v>28236</v>
      </c>
      <c r="B1960" s="4" t="s">
        <v>28237</v>
      </c>
      <c r="C1960" s="4" t="s">
        <v>5457</v>
      </c>
      <c r="D1960" t="str">
        <f>VLOOKUP(C1960,'Ref-Item'!A:B,2,0)</f>
        <v>HYD12-0082</v>
      </c>
      <c r="E1960" s="4" t="s">
        <v>5458</v>
      </c>
      <c r="F1960" s="4" t="s">
        <v>5458</v>
      </c>
      <c r="G1960" s="4" t="s">
        <v>6114</v>
      </c>
      <c r="H1960" s="4">
        <v>1</v>
      </c>
      <c r="I1960" s="4" t="s">
        <v>90</v>
      </c>
      <c r="J1960" s="4" t="s">
        <v>8</v>
      </c>
      <c r="K1960" s="4" t="s">
        <v>4522</v>
      </c>
      <c r="L1960" s="4" t="s">
        <v>4266</v>
      </c>
      <c r="M1960" s="4" t="s">
        <v>28238</v>
      </c>
    </row>
    <row r="1961" spans="1:14">
      <c r="A1961" s="4" t="s">
        <v>28240</v>
      </c>
      <c r="B1961" s="4" t="s">
        <v>28241</v>
      </c>
      <c r="C1961" s="4" t="s">
        <v>4526</v>
      </c>
      <c r="D1961" t="str">
        <f>VLOOKUP(C1961,'Ref-Item'!A:B,2,0)</f>
        <v>COD60-0132</v>
      </c>
      <c r="E1961" s="4" t="s">
        <v>8702</v>
      </c>
      <c r="F1961" s="4" t="s">
        <v>8702</v>
      </c>
      <c r="G1961" s="4" t="s">
        <v>5670</v>
      </c>
      <c r="H1961" s="4">
        <v>1</v>
      </c>
      <c r="I1961" s="4" t="s">
        <v>10</v>
      </c>
      <c r="J1961" s="4" t="s">
        <v>8</v>
      </c>
      <c r="K1961" s="4" t="s">
        <v>4522</v>
      </c>
      <c r="L1961" s="4" t="s">
        <v>4266</v>
      </c>
      <c r="M1961" s="4" t="s">
        <v>28242</v>
      </c>
    </row>
    <row r="1962" spans="1:14">
      <c r="A1962" s="4" t="s">
        <v>28244</v>
      </c>
      <c r="B1962" s="4" t="s">
        <v>28245</v>
      </c>
      <c r="C1962" s="4" t="s">
        <v>1403</v>
      </c>
      <c r="D1962" t="str">
        <f>VLOOKUP(C1962,'Ref-Item'!A:B,2,0)</f>
        <v>DC51-0009A</v>
      </c>
      <c r="E1962" s="4" t="s">
        <v>5297</v>
      </c>
      <c r="F1962" s="4" t="s">
        <v>5297</v>
      </c>
      <c r="G1962" s="4" t="s">
        <v>5298</v>
      </c>
      <c r="H1962" s="4">
        <v>1</v>
      </c>
      <c r="I1962" s="4" t="s">
        <v>2</v>
      </c>
      <c r="J1962" s="4" t="s">
        <v>3</v>
      </c>
      <c r="K1962" s="4" t="s">
        <v>4516</v>
      </c>
      <c r="L1962" s="4" t="s">
        <v>5070</v>
      </c>
      <c r="M1962" s="4" t="s">
        <v>28246</v>
      </c>
    </row>
    <row r="1963" spans="1:14">
      <c r="A1963" s="4" t="s">
        <v>28247</v>
      </c>
      <c r="B1963" s="4" t="s">
        <v>28248</v>
      </c>
      <c r="C1963" s="4" t="s">
        <v>4082</v>
      </c>
      <c r="D1963" t="str">
        <f>VLOOKUP(C1963,'Ref-Item'!A:B,2,0)</f>
        <v>DC51-0002A</v>
      </c>
      <c r="E1963" s="4" t="s">
        <v>4360</v>
      </c>
      <c r="F1963" s="4" t="s">
        <v>4360</v>
      </c>
      <c r="G1963" s="4" t="s">
        <v>4361</v>
      </c>
      <c r="H1963" s="4">
        <v>1</v>
      </c>
      <c r="I1963" s="4" t="s">
        <v>144</v>
      </c>
      <c r="J1963" s="4" t="s">
        <v>3</v>
      </c>
      <c r="K1963" s="4" t="s">
        <v>18</v>
      </c>
      <c r="L1963" s="4" t="s">
        <v>4266</v>
      </c>
      <c r="M1963" s="4" t="s">
        <v>28249</v>
      </c>
      <c r="N1963" t="s">
        <v>5869</v>
      </c>
    </row>
    <row r="1964" spans="1:14">
      <c r="A1964" s="4" t="s">
        <v>28250</v>
      </c>
      <c r="B1964" s="4" t="s">
        <v>28251</v>
      </c>
      <c r="C1964" s="4" t="s">
        <v>4380</v>
      </c>
      <c r="D1964" t="str">
        <f>VLOOKUP(C1964,'Ref-Item'!A:B,2,0)</f>
        <v>COD10-0109</v>
      </c>
      <c r="E1964" s="4" t="s">
        <v>23897</v>
      </c>
      <c r="F1964" s="4" t="s">
        <v>23897</v>
      </c>
      <c r="G1964" s="4" t="s">
        <v>28252</v>
      </c>
      <c r="H1964" s="4">
        <v>1</v>
      </c>
      <c r="I1964" s="4" t="s">
        <v>95</v>
      </c>
      <c r="J1964" s="4" t="s">
        <v>3</v>
      </c>
      <c r="K1964" s="4" t="s">
        <v>4308</v>
      </c>
      <c r="L1964" s="4" t="s">
        <v>4266</v>
      </c>
      <c r="M1964" s="4" t="s">
        <v>28253</v>
      </c>
      <c r="N1964" t="s">
        <v>12140</v>
      </c>
    </row>
    <row r="1965" spans="1:14">
      <c r="A1965" s="4" t="s">
        <v>28254</v>
      </c>
      <c r="B1965" s="4" t="s">
        <v>28255</v>
      </c>
      <c r="C1965" s="4" t="s">
        <v>1974</v>
      </c>
      <c r="D1965" t="str">
        <f>VLOOKUP(C1965,'Ref-Item'!A:B,2,0)</f>
        <v>DC55-0071A</v>
      </c>
      <c r="E1965" s="4" t="s">
        <v>185</v>
      </c>
      <c r="F1965" s="4" t="s">
        <v>185</v>
      </c>
      <c r="G1965" s="4" t="s">
        <v>5082</v>
      </c>
      <c r="H1965" s="4">
        <v>1</v>
      </c>
      <c r="I1965" s="4" t="s">
        <v>27</v>
      </c>
      <c r="J1965" s="4" t="s">
        <v>3</v>
      </c>
      <c r="K1965" s="4" t="s">
        <v>4271</v>
      </c>
      <c r="L1965" s="4" t="s">
        <v>4266</v>
      </c>
      <c r="M1965" s="4" t="s">
        <v>28256</v>
      </c>
      <c r="N1965" t="s">
        <v>4283</v>
      </c>
    </row>
    <row r="1966" spans="1:14">
      <c r="A1966" s="4" t="s">
        <v>28257</v>
      </c>
      <c r="B1966" s="4" t="s">
        <v>28258</v>
      </c>
      <c r="C1966" s="4" t="s">
        <v>386</v>
      </c>
      <c r="D1966" t="str">
        <f>VLOOKUP(C1966,'Ref-Item'!A:B,2,0)</f>
        <v>DC20-0518</v>
      </c>
      <c r="E1966" s="4" t="s">
        <v>385</v>
      </c>
      <c r="F1966" s="4" t="s">
        <v>385</v>
      </c>
      <c r="G1966" s="4" t="s">
        <v>5586</v>
      </c>
      <c r="H1966" s="4">
        <v>1</v>
      </c>
      <c r="I1966" s="4" t="s">
        <v>69</v>
      </c>
      <c r="J1966" s="4" t="s">
        <v>3</v>
      </c>
      <c r="K1966" s="4" t="s">
        <v>4280</v>
      </c>
      <c r="L1966" s="4" t="s">
        <v>5070</v>
      </c>
      <c r="M1966" s="4" t="s">
        <v>28259</v>
      </c>
    </row>
    <row r="1967" spans="1:14">
      <c r="A1967" s="4" t="s">
        <v>28260</v>
      </c>
      <c r="B1967" s="4" t="s">
        <v>28261</v>
      </c>
      <c r="C1967" s="4" t="s">
        <v>583</v>
      </c>
      <c r="D1967" t="str">
        <f>VLOOKUP(C1967,'Ref-Item'!A:B,2,0)</f>
        <v>DC31-0538</v>
      </c>
      <c r="E1967" s="4" t="s">
        <v>582</v>
      </c>
      <c r="F1967" s="4" t="s">
        <v>582</v>
      </c>
      <c r="G1967" s="4" t="s">
        <v>584</v>
      </c>
      <c r="H1967" s="4">
        <v>1</v>
      </c>
      <c r="I1967" s="4" t="s">
        <v>27</v>
      </c>
      <c r="J1967" s="4" t="s">
        <v>3</v>
      </c>
      <c r="K1967" s="4" t="s">
        <v>4268</v>
      </c>
      <c r="L1967" s="4" t="s">
        <v>5070</v>
      </c>
      <c r="M1967" s="4" t="s">
        <v>28262</v>
      </c>
    </row>
    <row r="1968" spans="1:14">
      <c r="A1968" s="4" t="s">
        <v>28263</v>
      </c>
      <c r="B1968" s="4" t="s">
        <v>28264</v>
      </c>
      <c r="C1968" s="4" t="s">
        <v>4476</v>
      </c>
      <c r="D1968" t="str">
        <f>VLOOKUP(C1968,'Ref-Item'!A:B,2,0)</f>
        <v>DL63OP6186US-LG</v>
      </c>
      <c r="E1968" s="4" t="s">
        <v>4477</v>
      </c>
      <c r="F1968" s="4" t="s">
        <v>4477</v>
      </c>
      <c r="G1968" s="4" t="s">
        <v>5229</v>
      </c>
      <c r="H1968" s="4">
        <v>1</v>
      </c>
      <c r="I1968" s="4" t="s">
        <v>2</v>
      </c>
      <c r="J1968" s="4" t="s">
        <v>3</v>
      </c>
      <c r="K1968" s="4" t="s">
        <v>4267</v>
      </c>
      <c r="L1968" s="4" t="s">
        <v>5070</v>
      </c>
      <c r="M1968" s="4" t="s">
        <v>28265</v>
      </c>
    </row>
    <row r="1969" spans="1:14">
      <c r="A1969" s="4" t="s">
        <v>28266</v>
      </c>
      <c r="B1969" s="4" t="s">
        <v>28267</v>
      </c>
      <c r="C1969" s="4" t="s">
        <v>4407</v>
      </c>
      <c r="D1969" t="str">
        <f>VLOOKUP(C1969,'Ref-Item'!A:B,2,0)</f>
        <v>DL63PC6183US-LG</v>
      </c>
      <c r="E1969" s="4" t="s">
        <v>4408</v>
      </c>
      <c r="F1969" s="4" t="s">
        <v>4408</v>
      </c>
      <c r="G1969" s="4" t="s">
        <v>7202</v>
      </c>
      <c r="H1969" s="4">
        <v>1</v>
      </c>
      <c r="I1969" s="4" t="s">
        <v>27</v>
      </c>
      <c r="J1969" s="4" t="s">
        <v>3</v>
      </c>
      <c r="K1969" s="4" t="s">
        <v>4308</v>
      </c>
      <c r="L1969" s="4" t="s">
        <v>5070</v>
      </c>
      <c r="M1969" s="4" t="s">
        <v>28268</v>
      </c>
      <c r="N1969" t="s">
        <v>4615</v>
      </c>
    </row>
    <row r="1970" spans="1:14">
      <c r="A1970" s="4" t="s">
        <v>28269</v>
      </c>
      <c r="B1970" s="4" t="s">
        <v>28270</v>
      </c>
      <c r="C1970" s="4" t="s">
        <v>4594</v>
      </c>
      <c r="D1970" t="str">
        <f>VLOOKUP(C1970,'Ref-Item'!A:B,2,0)</f>
        <v>HD50-0071</v>
      </c>
      <c r="E1970" s="4" t="s">
        <v>4595</v>
      </c>
      <c r="F1970" s="4" t="s">
        <v>4595</v>
      </c>
      <c r="G1970" s="4" t="s">
        <v>4596</v>
      </c>
      <c r="H1970" s="4">
        <v>1</v>
      </c>
      <c r="I1970" s="4" t="s">
        <v>90</v>
      </c>
      <c r="J1970" s="4" t="s">
        <v>4272</v>
      </c>
      <c r="K1970" s="4" t="s">
        <v>4308</v>
      </c>
      <c r="L1970" s="4" t="s">
        <v>4286</v>
      </c>
      <c r="M1970" s="4" t="s">
        <v>28271</v>
      </c>
      <c r="N1970" t="s">
        <v>12159</v>
      </c>
    </row>
    <row r="1971" spans="1:14">
      <c r="A1971" s="4" t="s">
        <v>28272</v>
      </c>
      <c r="B1971" s="4" t="s">
        <v>28273</v>
      </c>
      <c r="C1971" s="4" t="s">
        <v>2980</v>
      </c>
      <c r="D1971" t="str">
        <f>VLOOKUP(C1971,'Ref-Item'!A:B,2,0)</f>
        <v>DC54-0486A</v>
      </c>
      <c r="E1971" s="4" t="s">
        <v>4617</v>
      </c>
      <c r="F1971" s="4" t="s">
        <v>4617</v>
      </c>
      <c r="G1971" s="4" t="s">
        <v>4618</v>
      </c>
      <c r="H1971" s="4">
        <v>1</v>
      </c>
      <c r="I1971" s="4" t="s">
        <v>2</v>
      </c>
      <c r="J1971" s="4" t="s">
        <v>3</v>
      </c>
      <c r="K1971" s="4" t="s">
        <v>18</v>
      </c>
      <c r="L1971" s="4" t="s">
        <v>5070</v>
      </c>
      <c r="M1971" s="4" t="s">
        <v>28274</v>
      </c>
      <c r="N1971" t="s">
        <v>12163</v>
      </c>
    </row>
    <row r="1972" spans="1:14">
      <c r="A1972" s="4" t="s">
        <v>28275</v>
      </c>
      <c r="B1972" s="4" t="s">
        <v>28276</v>
      </c>
      <c r="C1972" s="4" t="s">
        <v>1775</v>
      </c>
      <c r="D1972" t="str">
        <f>VLOOKUP(C1972,'Ref-Item'!A:B,2,0)</f>
        <v>AMFBA50-0079A</v>
      </c>
      <c r="E1972" s="4" t="s">
        <v>4332</v>
      </c>
      <c r="F1972" s="4" t="s">
        <v>4332</v>
      </c>
      <c r="G1972" s="4" t="s">
        <v>4333</v>
      </c>
      <c r="H1972" s="4">
        <v>1</v>
      </c>
      <c r="I1972" s="4" t="s">
        <v>42</v>
      </c>
      <c r="J1972" s="4" t="s">
        <v>8</v>
      </c>
      <c r="K1972" s="4" t="s">
        <v>4267</v>
      </c>
      <c r="L1972" s="4" t="s">
        <v>4266</v>
      </c>
      <c r="M1972" s="4" t="s">
        <v>28277</v>
      </c>
    </row>
    <row r="1973" spans="1:14">
      <c r="A1973" s="4" t="s">
        <v>28278</v>
      </c>
      <c r="B1973" s="4" t="s">
        <v>28279</v>
      </c>
      <c r="C1973" s="4" t="s">
        <v>4312</v>
      </c>
      <c r="D1973" t="str">
        <f>VLOOKUP(C1973,'Ref-Item'!A:B,2,0)</f>
        <v>COD63-0124</v>
      </c>
      <c r="E1973" s="4" t="s">
        <v>4313</v>
      </c>
      <c r="F1973" s="4" t="s">
        <v>4313</v>
      </c>
      <c r="G1973" s="4" t="s">
        <v>5153</v>
      </c>
      <c r="H1973" s="4">
        <v>1</v>
      </c>
      <c r="I1973" s="4" t="s">
        <v>69</v>
      </c>
      <c r="J1973" s="4" t="s">
        <v>3</v>
      </c>
      <c r="K1973" s="4" t="s">
        <v>18</v>
      </c>
      <c r="L1973" s="4" t="s">
        <v>5070</v>
      </c>
      <c r="M1973" s="4" t="s">
        <v>28280</v>
      </c>
    </row>
    <row r="1974" spans="1:14">
      <c r="A1974" s="4" t="s">
        <v>28281</v>
      </c>
      <c r="B1974" s="4" t="s">
        <v>28282</v>
      </c>
      <c r="C1974" s="4" t="s">
        <v>4686</v>
      </c>
      <c r="D1974" t="str">
        <f>VLOOKUP(C1974,'Ref-Item'!A:B,2,0)</f>
        <v>DC51-0550</v>
      </c>
      <c r="E1974" s="4" t="s">
        <v>4687</v>
      </c>
      <c r="F1974" s="4" t="s">
        <v>4687</v>
      </c>
      <c r="G1974" s="4" t="s">
        <v>4688</v>
      </c>
      <c r="H1974" s="4">
        <v>1</v>
      </c>
      <c r="I1974" s="4" t="s">
        <v>12</v>
      </c>
      <c r="J1974" s="4" t="s">
        <v>8</v>
      </c>
      <c r="K1974" s="4" t="s">
        <v>4268</v>
      </c>
      <c r="L1974" s="4" t="s">
        <v>4266</v>
      </c>
      <c r="M1974" s="4" t="s">
        <v>28283</v>
      </c>
    </row>
    <row r="1975" spans="1:14">
      <c r="A1975" s="4" t="s">
        <v>28285</v>
      </c>
      <c r="B1975" s="4" t="s">
        <v>28286</v>
      </c>
      <c r="C1975" s="4" t="s">
        <v>4423</v>
      </c>
      <c r="D1975" t="str">
        <f>VLOOKUP(C1975,'Ref-Item'!A:B,2,0)</f>
        <v>HD12-0086</v>
      </c>
      <c r="E1975" s="4" t="s">
        <v>4424</v>
      </c>
      <c r="F1975" s="4" t="s">
        <v>4424</v>
      </c>
      <c r="G1975" s="4" t="s">
        <v>5151</v>
      </c>
      <c r="H1975" s="4">
        <v>1</v>
      </c>
      <c r="I1975" s="4" t="s">
        <v>347</v>
      </c>
      <c r="J1975" s="4" t="s">
        <v>8</v>
      </c>
      <c r="K1975" s="4" t="s">
        <v>4287</v>
      </c>
      <c r="L1975" s="4" t="s">
        <v>4266</v>
      </c>
      <c r="M1975" s="4" t="s">
        <v>28287</v>
      </c>
    </row>
    <row r="1976" spans="1:14">
      <c r="A1976" s="4" t="s">
        <v>28288</v>
      </c>
      <c r="B1976" s="4" t="s">
        <v>28289</v>
      </c>
      <c r="C1976" s="4" t="s">
        <v>327</v>
      </c>
      <c r="D1976" t="str">
        <f>VLOOKUP(C1976,'Ref-Item'!A:B,2,0)</f>
        <v>COD10-0071</v>
      </c>
      <c r="E1976" s="4" t="s">
        <v>326</v>
      </c>
      <c r="F1976" s="4" t="s">
        <v>326</v>
      </c>
      <c r="G1976" s="4" t="s">
        <v>23866</v>
      </c>
      <c r="H1976" s="4">
        <v>1</v>
      </c>
      <c r="I1976" s="4" t="s">
        <v>42</v>
      </c>
      <c r="J1976" s="4" t="s">
        <v>3</v>
      </c>
      <c r="K1976" s="4" t="s">
        <v>4271</v>
      </c>
      <c r="L1976" s="4" t="s">
        <v>5070</v>
      </c>
      <c r="M1976" s="4" t="s">
        <v>28290</v>
      </c>
    </row>
    <row r="1977" spans="1:14">
      <c r="A1977" s="4" t="s">
        <v>28291</v>
      </c>
      <c r="B1977" s="4" t="s">
        <v>28292</v>
      </c>
      <c r="C1977" s="4" t="s">
        <v>140</v>
      </c>
      <c r="D1977" t="str">
        <f>VLOOKUP(C1977,'Ref-Item'!A:B,2,0)</f>
        <v>COD31-0014</v>
      </c>
      <c r="E1977" s="4" t="s">
        <v>139</v>
      </c>
      <c r="F1977" s="4" t="s">
        <v>139</v>
      </c>
      <c r="G1977" s="4" t="s">
        <v>5255</v>
      </c>
      <c r="H1977" s="4">
        <v>1</v>
      </c>
      <c r="I1977" s="4" t="s">
        <v>2</v>
      </c>
      <c r="J1977" s="4" t="s">
        <v>8</v>
      </c>
      <c r="K1977" s="4" t="s">
        <v>4267</v>
      </c>
      <c r="L1977" s="4" t="s">
        <v>4266</v>
      </c>
      <c r="M1977" s="4" t="s">
        <v>28293</v>
      </c>
    </row>
    <row r="1978" spans="1:14">
      <c r="A1978" s="4" t="s">
        <v>28294</v>
      </c>
      <c r="B1978" s="4" t="s">
        <v>28295</v>
      </c>
      <c r="C1978" s="4" t="s">
        <v>1975</v>
      </c>
      <c r="D1978" t="str">
        <f>VLOOKUP(C1978,'Ref-Item'!A:B,2,0)</f>
        <v>DC55-0072A</v>
      </c>
      <c r="E1978" s="4" t="s">
        <v>175</v>
      </c>
      <c r="F1978" s="4" t="s">
        <v>175</v>
      </c>
      <c r="G1978" s="4" t="s">
        <v>177</v>
      </c>
      <c r="H1978" s="4">
        <v>1</v>
      </c>
      <c r="I1978" s="4" t="s">
        <v>2</v>
      </c>
      <c r="J1978" s="4" t="s">
        <v>18</v>
      </c>
      <c r="K1978" s="4" t="s">
        <v>4268</v>
      </c>
      <c r="L1978" s="4" t="s">
        <v>4266</v>
      </c>
      <c r="M1978" s="4" t="s">
        <v>28296</v>
      </c>
    </row>
    <row r="1979" spans="1:14">
      <c r="A1979" s="4" t="s">
        <v>28298</v>
      </c>
      <c r="B1979" s="4" t="s">
        <v>28299</v>
      </c>
      <c r="C1979" s="4" t="s">
        <v>2980</v>
      </c>
      <c r="D1979" t="str">
        <f>VLOOKUP(C1979,'Ref-Item'!A:B,2,0)</f>
        <v>DC54-0486A</v>
      </c>
      <c r="E1979" s="4" t="s">
        <v>4617</v>
      </c>
      <c r="F1979" s="4" t="s">
        <v>4617</v>
      </c>
      <c r="G1979" s="4" t="s">
        <v>4618</v>
      </c>
      <c r="H1979" s="4">
        <v>1</v>
      </c>
      <c r="I1979" s="4" t="s">
        <v>5270</v>
      </c>
      <c r="J1979" s="4" t="s">
        <v>3</v>
      </c>
      <c r="K1979" s="4" t="s">
        <v>4271</v>
      </c>
      <c r="L1979" s="4" t="s">
        <v>4266</v>
      </c>
      <c r="M1979" s="4" t="s">
        <v>28300</v>
      </c>
    </row>
    <row r="1980" spans="1:14">
      <c r="A1980" s="4" t="s">
        <v>28301</v>
      </c>
      <c r="B1980" s="4" t="s">
        <v>28302</v>
      </c>
      <c r="C1980" s="4" t="s">
        <v>3014</v>
      </c>
      <c r="D1980" t="str">
        <f>VLOOKUP(C1980,'Ref-Item'!A:B,2,0)</f>
        <v>AMFBA10-0488A</v>
      </c>
      <c r="E1980" s="4" t="s">
        <v>71</v>
      </c>
      <c r="F1980" s="4" t="s">
        <v>71</v>
      </c>
      <c r="G1980" s="4" t="s">
        <v>5212</v>
      </c>
      <c r="H1980" s="4">
        <v>1</v>
      </c>
      <c r="I1980" s="4" t="s">
        <v>152</v>
      </c>
      <c r="J1980" s="4" t="s">
        <v>3</v>
      </c>
      <c r="K1980" s="4" t="s">
        <v>4308</v>
      </c>
      <c r="L1980" s="4" t="s">
        <v>5070</v>
      </c>
      <c r="M1980" s="4" t="s">
        <v>28303</v>
      </c>
    </row>
    <row r="1981" spans="1:14">
      <c r="A1981" s="4" t="s">
        <v>28304</v>
      </c>
      <c r="B1981" s="4" t="s">
        <v>28305</v>
      </c>
      <c r="C1981" s="4" t="s">
        <v>137</v>
      </c>
      <c r="D1981" t="str">
        <f>VLOOKUP(C1981,'Ref-Item'!A:B,2,0)</f>
        <v>COD31-0015</v>
      </c>
      <c r="E1981" s="4" t="s">
        <v>136</v>
      </c>
      <c r="F1981" s="4" t="s">
        <v>136</v>
      </c>
      <c r="G1981" s="4" t="s">
        <v>138</v>
      </c>
      <c r="H1981" s="4">
        <v>1</v>
      </c>
      <c r="I1981" s="4" t="s">
        <v>90</v>
      </c>
      <c r="J1981" s="4" t="s">
        <v>3</v>
      </c>
      <c r="K1981" s="4" t="s">
        <v>4271</v>
      </c>
      <c r="L1981" s="4" t="s">
        <v>5070</v>
      </c>
      <c r="M1981" s="4" t="s">
        <v>28306</v>
      </c>
    </row>
    <row r="1982" spans="1:14">
      <c r="A1982" s="4" t="s">
        <v>28307</v>
      </c>
      <c r="B1982" s="4" t="s">
        <v>28308</v>
      </c>
      <c r="C1982" s="4" t="s">
        <v>4289</v>
      </c>
      <c r="D1982" t="str">
        <f>VLOOKUP(C1982,'Ref-Item'!A:B,2,0)</f>
        <v>COD31-0106</v>
      </c>
      <c r="E1982" s="4" t="s">
        <v>4290</v>
      </c>
      <c r="F1982" s="4" t="s">
        <v>4290</v>
      </c>
      <c r="G1982" s="4" t="s">
        <v>5411</v>
      </c>
      <c r="H1982" s="4">
        <v>1</v>
      </c>
      <c r="I1982" s="4" t="s">
        <v>4328</v>
      </c>
      <c r="J1982" s="4" t="s">
        <v>8</v>
      </c>
      <c r="K1982" s="4" t="s">
        <v>4297</v>
      </c>
      <c r="L1982" s="4" t="s">
        <v>4266</v>
      </c>
      <c r="M1982" s="4" t="s">
        <v>28309</v>
      </c>
    </row>
    <row r="1983" spans="1:14">
      <c r="A1983" s="4" t="s">
        <v>28310</v>
      </c>
      <c r="B1983" s="4" t="s">
        <v>28311</v>
      </c>
      <c r="C1983" s="4" t="s">
        <v>5672</v>
      </c>
      <c r="D1983" t="str">
        <f>VLOOKUP(C1983,'Ref-Item'!A:B,2,0)</f>
        <v>COD31-0190</v>
      </c>
      <c r="E1983" s="4" t="s">
        <v>5673</v>
      </c>
      <c r="F1983" s="4" t="s">
        <v>5673</v>
      </c>
      <c r="G1983" s="4" t="s">
        <v>5674</v>
      </c>
      <c r="H1983" s="4">
        <v>1</v>
      </c>
      <c r="I1983" s="4" t="s">
        <v>27</v>
      </c>
      <c r="J1983" s="4" t="s">
        <v>3</v>
      </c>
      <c r="K1983" s="4" t="s">
        <v>4271</v>
      </c>
      <c r="L1983" s="4" t="s">
        <v>5070</v>
      </c>
      <c r="M1983" s="4" t="s">
        <v>28312</v>
      </c>
    </row>
    <row r="1984" spans="1:14">
      <c r="A1984" s="4" t="s">
        <v>28313</v>
      </c>
      <c r="B1984" s="4" t="s">
        <v>28314</v>
      </c>
      <c r="C1984" s="4" t="s">
        <v>2980</v>
      </c>
      <c r="D1984" t="str">
        <f>VLOOKUP(C1984,'Ref-Item'!A:B,2,0)</f>
        <v>DC54-0486A</v>
      </c>
      <c r="E1984" s="4" t="s">
        <v>4617</v>
      </c>
      <c r="F1984" s="4" t="s">
        <v>4617</v>
      </c>
      <c r="G1984" s="4" t="s">
        <v>4618</v>
      </c>
      <c r="H1984" s="4">
        <v>1</v>
      </c>
      <c r="I1984" s="4" t="s">
        <v>236</v>
      </c>
      <c r="J1984" s="4" t="s">
        <v>3</v>
      </c>
      <c r="K1984" s="4" t="s">
        <v>4308</v>
      </c>
      <c r="L1984" s="4" t="s">
        <v>4266</v>
      </c>
      <c r="M1984" s="4" t="s">
        <v>28315</v>
      </c>
    </row>
    <row r="1985" spans="1:14">
      <c r="A1985" s="4" t="s">
        <v>28316</v>
      </c>
      <c r="B1985" s="4" t="s">
        <v>28317</v>
      </c>
      <c r="C1985" s="4" t="s">
        <v>5512</v>
      </c>
      <c r="D1985" t="str">
        <f>VLOOKUP(C1985,'Ref-Item'!A:B,2,0)</f>
        <v>DC54-0559A</v>
      </c>
      <c r="E1985" s="4" t="s">
        <v>5513</v>
      </c>
      <c r="F1985" s="4" t="s">
        <v>5514</v>
      </c>
      <c r="G1985" s="4" t="s">
        <v>5515</v>
      </c>
      <c r="H1985" s="4">
        <v>1</v>
      </c>
      <c r="I1985" s="4" t="s">
        <v>37</v>
      </c>
      <c r="J1985" s="4" t="s">
        <v>3</v>
      </c>
      <c r="K1985" s="4" t="s">
        <v>4280</v>
      </c>
      <c r="L1985" s="4" t="s">
        <v>5070</v>
      </c>
      <c r="M1985" s="4" t="s">
        <v>28318</v>
      </c>
    </row>
    <row r="1986" spans="1:14">
      <c r="A1986" s="4" t="s">
        <v>28319</v>
      </c>
      <c r="B1986" s="4" t="s">
        <v>28311</v>
      </c>
      <c r="C1986" s="4" t="s">
        <v>5781</v>
      </c>
      <c r="D1986" t="str">
        <f>VLOOKUP(C1986,'Ref-Item'!A:B,2,0)</f>
        <v>COD31-0189</v>
      </c>
      <c r="E1986" s="4" t="s">
        <v>5782</v>
      </c>
      <c r="F1986" s="4" t="s">
        <v>5782</v>
      </c>
      <c r="G1986" s="4" t="s">
        <v>5783</v>
      </c>
      <c r="H1986" s="4">
        <v>1</v>
      </c>
      <c r="I1986" s="4" t="s">
        <v>27</v>
      </c>
      <c r="J1986" s="4" t="s">
        <v>3</v>
      </c>
      <c r="K1986" s="4" t="s">
        <v>4271</v>
      </c>
      <c r="L1986" s="4" t="s">
        <v>5070</v>
      </c>
      <c r="M1986" s="4" t="s">
        <v>28320</v>
      </c>
    </row>
    <row r="1987" spans="1:14">
      <c r="A1987" s="4" t="s">
        <v>28321</v>
      </c>
      <c r="B1987" s="4" t="s">
        <v>28322</v>
      </c>
      <c r="C1987" s="4" t="s">
        <v>5027</v>
      </c>
      <c r="D1987" t="str">
        <f>VLOOKUP(C1987,'Ref-Item'!A:B,2,0)</f>
        <v>COD12-0162</v>
      </c>
      <c r="E1987" s="4" t="s">
        <v>5121</v>
      </c>
      <c r="F1987" s="4" t="s">
        <v>5121</v>
      </c>
      <c r="G1987" s="4" t="s">
        <v>5122</v>
      </c>
      <c r="H1987" s="4">
        <v>1</v>
      </c>
      <c r="I1987" s="4" t="s">
        <v>42</v>
      </c>
      <c r="J1987" s="4" t="s">
        <v>8</v>
      </c>
      <c r="K1987" s="4" t="s">
        <v>4267</v>
      </c>
      <c r="L1987" s="4" t="s">
        <v>4266</v>
      </c>
      <c r="M1987" s="4" t="s">
        <v>28323</v>
      </c>
    </row>
    <row r="1988" spans="1:14">
      <c r="A1988" s="4" t="s">
        <v>28325</v>
      </c>
      <c r="B1988" s="4" t="s">
        <v>28326</v>
      </c>
      <c r="C1988" s="4" t="s">
        <v>2850</v>
      </c>
      <c r="D1988" t="str">
        <f>VLOOKUP(C1988,'Ref-Item'!A:B,2,0)</f>
        <v>DC20-0476A</v>
      </c>
      <c r="E1988" s="4" t="s">
        <v>276</v>
      </c>
      <c r="F1988" s="4" t="s">
        <v>276</v>
      </c>
      <c r="G1988" s="4" t="s">
        <v>5582</v>
      </c>
      <c r="H1988" s="4">
        <v>1</v>
      </c>
      <c r="I1988" s="4" t="s">
        <v>10</v>
      </c>
      <c r="J1988" s="4" t="s">
        <v>8</v>
      </c>
      <c r="K1988" s="4" t="s">
        <v>4268</v>
      </c>
      <c r="L1988" s="4" t="s">
        <v>4266</v>
      </c>
      <c r="M1988" s="4" t="s">
        <v>28327</v>
      </c>
    </row>
    <row r="1989" spans="1:14">
      <c r="A1989" s="4" t="s">
        <v>28329</v>
      </c>
      <c r="B1989" s="4" t="s">
        <v>28330</v>
      </c>
      <c r="C1989" s="4" t="s">
        <v>4631</v>
      </c>
      <c r="D1989" t="str">
        <f>VLOOKUP(C1989,'Ref-Item'!A:B,2,0)</f>
        <v>HD50-0093</v>
      </c>
      <c r="E1989" s="4" t="s">
        <v>4632</v>
      </c>
      <c r="F1989" s="4" t="s">
        <v>4632</v>
      </c>
      <c r="G1989" s="4" t="s">
        <v>5226</v>
      </c>
      <c r="H1989" s="4">
        <v>1</v>
      </c>
      <c r="I1989" s="4" t="s">
        <v>37</v>
      </c>
      <c r="J1989" s="4" t="s">
        <v>8</v>
      </c>
      <c r="K1989" s="4" t="s">
        <v>4308</v>
      </c>
      <c r="L1989" s="4" t="s">
        <v>4266</v>
      </c>
      <c r="M1989" s="4" t="s">
        <v>28331</v>
      </c>
    </row>
    <row r="1990" spans="1:14">
      <c r="A1990" s="4" t="s">
        <v>28333</v>
      </c>
      <c r="B1990" s="4" t="s">
        <v>28334</v>
      </c>
      <c r="C1990" s="4" t="s">
        <v>6480</v>
      </c>
      <c r="D1990" t="str">
        <f>VLOOKUP(C1990,'Ref-Item'!A:B,2,0)</f>
        <v>HD10-0097</v>
      </c>
      <c r="E1990" s="4" t="s">
        <v>6481</v>
      </c>
      <c r="F1990" s="4" t="s">
        <v>6481</v>
      </c>
      <c r="G1990" s="4" t="s">
        <v>6482</v>
      </c>
      <c r="H1990" s="4">
        <v>1</v>
      </c>
      <c r="I1990" s="4" t="s">
        <v>10</v>
      </c>
      <c r="J1990" s="4" t="s">
        <v>3</v>
      </c>
      <c r="K1990" s="4" t="s">
        <v>4271</v>
      </c>
      <c r="L1990" s="4" t="s">
        <v>5070</v>
      </c>
      <c r="M1990" s="4" t="s">
        <v>28335</v>
      </c>
    </row>
    <row r="1991" spans="1:14">
      <c r="A1991" s="4" t="s">
        <v>28336</v>
      </c>
      <c r="B1991" s="4" t="s">
        <v>28337</v>
      </c>
      <c r="C1991" s="4" t="s">
        <v>2421</v>
      </c>
      <c r="D1991" t="str">
        <f>VLOOKUP(C1991,'Ref-Item'!A:B,2,0)</f>
        <v>DC51-0121A</v>
      </c>
      <c r="E1991" s="4" t="s">
        <v>4326</v>
      </c>
      <c r="F1991" s="4" t="s">
        <v>4326</v>
      </c>
      <c r="G1991" s="4" t="s">
        <v>5314</v>
      </c>
      <c r="H1991" s="4">
        <v>1</v>
      </c>
      <c r="I1991" s="4" t="s">
        <v>10</v>
      </c>
      <c r="J1991" s="4" t="s">
        <v>3</v>
      </c>
      <c r="K1991" s="4" t="s">
        <v>4320</v>
      </c>
      <c r="L1991" s="4" t="s">
        <v>5070</v>
      </c>
      <c r="M1991" s="4" t="s">
        <v>28338</v>
      </c>
    </row>
    <row r="1992" spans="1:14">
      <c r="A1992" s="4" t="s">
        <v>28339</v>
      </c>
      <c r="B1992" s="4" t="s">
        <v>28340</v>
      </c>
      <c r="C1992" s="4" t="s">
        <v>1974</v>
      </c>
      <c r="D1992" t="str">
        <f>VLOOKUP(C1992,'Ref-Item'!A:B,2,0)</f>
        <v>DC55-0071A</v>
      </c>
      <c r="E1992" s="4" t="s">
        <v>185</v>
      </c>
      <c r="F1992" s="4" t="s">
        <v>185</v>
      </c>
      <c r="G1992" s="4" t="s">
        <v>5082</v>
      </c>
      <c r="H1992" s="4">
        <v>1</v>
      </c>
      <c r="I1992" s="4" t="s">
        <v>27</v>
      </c>
      <c r="J1992" s="4" t="s">
        <v>18</v>
      </c>
      <c r="K1992" s="4" t="s">
        <v>4267</v>
      </c>
      <c r="L1992" s="4" t="s">
        <v>4266</v>
      </c>
      <c r="M1992" s="4" t="s">
        <v>28341</v>
      </c>
    </row>
    <row r="1993" spans="1:14">
      <c r="A1993" s="4" t="s">
        <v>28343</v>
      </c>
      <c r="B1993" s="4" t="s">
        <v>28344</v>
      </c>
      <c r="C1993" s="4" t="s">
        <v>1739</v>
      </c>
      <c r="D1993" t="str">
        <f>VLOOKUP(C1993,'Ref-Item'!A:B,2,0)</f>
        <v>DC51-0030A</v>
      </c>
      <c r="E1993" s="4" t="s">
        <v>476</v>
      </c>
      <c r="F1993" s="4" t="s">
        <v>476</v>
      </c>
      <c r="G1993" s="4" t="s">
        <v>5414</v>
      </c>
      <c r="H1993" s="4">
        <v>1</v>
      </c>
      <c r="I1993" s="4" t="s">
        <v>27</v>
      </c>
      <c r="J1993" s="4" t="s">
        <v>3</v>
      </c>
      <c r="K1993" s="4" t="s">
        <v>4268</v>
      </c>
      <c r="L1993" s="4" t="s">
        <v>5070</v>
      </c>
      <c r="M1993" s="4" t="s">
        <v>28345</v>
      </c>
    </row>
    <row r="1994" spans="1:14">
      <c r="A1994" s="4" t="s">
        <v>28346</v>
      </c>
      <c r="B1994" s="4" t="s">
        <v>28347</v>
      </c>
      <c r="C1994" s="4" t="s">
        <v>21</v>
      </c>
      <c r="D1994" t="str">
        <f>VLOOKUP(C1994,'Ref-Item'!A:B,2,0)</f>
        <v>DC31-0544</v>
      </c>
      <c r="E1994" s="4" t="s">
        <v>20</v>
      </c>
      <c r="F1994" s="4" t="s">
        <v>20</v>
      </c>
      <c r="G1994" s="4" t="s">
        <v>22</v>
      </c>
      <c r="H1994" s="4">
        <v>1</v>
      </c>
      <c r="I1994" s="4" t="s">
        <v>5270</v>
      </c>
      <c r="J1994" s="4" t="s">
        <v>8</v>
      </c>
      <c r="K1994" s="4" t="s">
        <v>4267</v>
      </c>
      <c r="L1994" s="4" t="s">
        <v>4266</v>
      </c>
      <c r="M1994" s="4" t="s">
        <v>28348</v>
      </c>
      <c r="N1994" t="s">
        <v>12234</v>
      </c>
    </row>
    <row r="1995" spans="1:14">
      <c r="A1995" s="4" t="s">
        <v>28349</v>
      </c>
      <c r="B1995" s="4" t="s">
        <v>28251</v>
      </c>
      <c r="C1995" s="4" t="s">
        <v>5811</v>
      </c>
      <c r="D1995" t="str">
        <f>VLOOKUP(C1995,'Ref-Item'!A:B,2,0)</f>
        <v>DOC10-0685</v>
      </c>
      <c r="E1995" s="4" t="s">
        <v>5812</v>
      </c>
      <c r="F1995" s="4" t="s">
        <v>5812</v>
      </c>
      <c r="G1995" s="4" t="s">
        <v>5813</v>
      </c>
      <c r="H1995" s="4">
        <v>1</v>
      </c>
      <c r="I1995" s="4" t="s">
        <v>95</v>
      </c>
      <c r="J1995" s="4" t="s">
        <v>3</v>
      </c>
      <c r="K1995" s="4" t="s">
        <v>4308</v>
      </c>
      <c r="L1995" s="4" t="s">
        <v>4266</v>
      </c>
      <c r="M1995" s="4" t="s">
        <v>28350</v>
      </c>
    </row>
    <row r="1996" spans="1:14">
      <c r="A1996" s="4" t="s">
        <v>28351</v>
      </c>
      <c r="B1996" s="4" t="s">
        <v>28352</v>
      </c>
      <c r="C1996" s="4" t="s">
        <v>2959</v>
      </c>
      <c r="D1996" t="str">
        <f>VLOOKUP(C1996,'Ref-Item'!A:B,2,0)</f>
        <v>AMFBA10-0463A</v>
      </c>
      <c r="E1996" s="4" t="s">
        <v>64</v>
      </c>
      <c r="F1996" s="4" t="s">
        <v>64</v>
      </c>
      <c r="G1996" s="4" t="s">
        <v>5837</v>
      </c>
      <c r="H1996" s="4">
        <v>1</v>
      </c>
      <c r="I1996" s="4" t="s">
        <v>2</v>
      </c>
      <c r="J1996" s="4" t="s">
        <v>8</v>
      </c>
      <c r="K1996" s="4" t="s">
        <v>4271</v>
      </c>
      <c r="L1996" s="4" t="s">
        <v>4266</v>
      </c>
      <c r="M1996" s="4" t="s">
        <v>28353</v>
      </c>
    </row>
    <row r="1997" spans="1:14">
      <c r="A1997" s="4" t="s">
        <v>28355</v>
      </c>
      <c r="B1997" s="4" t="s">
        <v>28356</v>
      </c>
      <c r="C1997" s="4" t="s">
        <v>5100</v>
      </c>
      <c r="D1997" t="str">
        <f>VLOOKUP(C1997,'Ref-Item'!A:B,2,0)</f>
        <v>AMFBA55-0102A</v>
      </c>
      <c r="E1997" s="4" t="s">
        <v>442</v>
      </c>
      <c r="F1997" s="4" t="s">
        <v>442</v>
      </c>
      <c r="G1997" s="4" t="s">
        <v>5622</v>
      </c>
      <c r="H1997" s="4">
        <v>1</v>
      </c>
      <c r="I1997" s="4" t="s">
        <v>90</v>
      </c>
      <c r="J1997" s="4" t="s">
        <v>3</v>
      </c>
      <c r="K1997" s="4" t="s">
        <v>18</v>
      </c>
      <c r="L1997" s="4" t="s">
        <v>5070</v>
      </c>
      <c r="M1997" s="4" t="s">
        <v>28357</v>
      </c>
      <c r="N1997" t="s">
        <v>4309</v>
      </c>
    </row>
    <row r="1998" spans="1:14">
      <c r="A1998" s="4" t="s">
        <v>28358</v>
      </c>
      <c r="B1998" s="4" t="s">
        <v>28131</v>
      </c>
      <c r="C1998" s="4" t="s">
        <v>7331</v>
      </c>
      <c r="D1998" t="str">
        <f>VLOOKUP(C1998,'Ref-Item'!A:B,2,0)</f>
        <v>COZ63DU6242-M</v>
      </c>
      <c r="E1998" s="4" t="s">
        <v>7332</v>
      </c>
      <c r="F1998" s="4" t="s">
        <v>7332</v>
      </c>
      <c r="G1998" s="4" t="s">
        <v>7333</v>
      </c>
      <c r="H1998" s="4">
        <v>1</v>
      </c>
      <c r="I1998" s="4" t="s">
        <v>470</v>
      </c>
      <c r="J1998" s="4" t="s">
        <v>3</v>
      </c>
      <c r="K1998" s="4" t="s">
        <v>4308</v>
      </c>
      <c r="L1998" s="4" t="s">
        <v>5070</v>
      </c>
      <c r="M1998" s="4" t="s">
        <v>28359</v>
      </c>
    </row>
    <row r="1999" spans="1:14">
      <c r="A1999" s="4" t="s">
        <v>28360</v>
      </c>
      <c r="B1999" s="4" t="s">
        <v>28361</v>
      </c>
      <c r="C1999" s="4" t="s">
        <v>1975</v>
      </c>
      <c r="D1999" t="str">
        <f>VLOOKUP(C1999,'Ref-Item'!A:B,2,0)</f>
        <v>DC55-0072A</v>
      </c>
      <c r="E1999" s="4" t="s">
        <v>175</v>
      </c>
      <c r="F1999" s="4" t="s">
        <v>175</v>
      </c>
      <c r="G1999" s="4" t="s">
        <v>177</v>
      </c>
      <c r="H1999" s="4">
        <v>1</v>
      </c>
      <c r="I1999" s="4" t="s">
        <v>69</v>
      </c>
      <c r="J1999" s="4" t="s">
        <v>18</v>
      </c>
      <c r="K1999" s="4" t="s">
        <v>4271</v>
      </c>
      <c r="L1999" s="4" t="s">
        <v>4266</v>
      </c>
      <c r="M1999" s="4" t="s">
        <v>28362</v>
      </c>
    </row>
    <row r="2000" spans="1:14">
      <c r="A2000" s="4" t="s">
        <v>28364</v>
      </c>
      <c r="B2000" s="4" t="s">
        <v>28365</v>
      </c>
      <c r="C2000" s="4" t="s">
        <v>4592</v>
      </c>
      <c r="D2000" t="str">
        <f>VLOOKUP(C2000,'Ref-Item'!A:B,2,0)</f>
        <v>DC20-0651A</v>
      </c>
      <c r="E2000" s="4" t="s">
        <v>4563</v>
      </c>
      <c r="F2000" s="4" t="s">
        <v>4563</v>
      </c>
      <c r="G2000" s="4" t="s">
        <v>4570</v>
      </c>
      <c r="H2000" s="4">
        <v>1</v>
      </c>
      <c r="I2000" s="4" t="s">
        <v>12</v>
      </c>
      <c r="J2000" s="4" t="s">
        <v>8</v>
      </c>
      <c r="K2000" s="4" t="s">
        <v>4267</v>
      </c>
      <c r="L2000" s="4" t="s">
        <v>4266</v>
      </c>
      <c r="M2000" s="4" t="s">
        <v>28366</v>
      </c>
    </row>
    <row r="2001" spans="1:14">
      <c r="A2001" s="4" t="s">
        <v>28367</v>
      </c>
      <c r="B2001" s="4" t="s">
        <v>28368</v>
      </c>
      <c r="C2001" s="4" t="s">
        <v>49</v>
      </c>
      <c r="D2001" t="str">
        <f>VLOOKUP(C2001,'Ref-Item'!A:B,2,0)</f>
        <v>DC31-0510</v>
      </c>
      <c r="E2001" s="4" t="s">
        <v>48</v>
      </c>
      <c r="F2001" s="4" t="s">
        <v>48</v>
      </c>
      <c r="G2001" s="4" t="s">
        <v>5361</v>
      </c>
      <c r="H2001" s="4">
        <v>1</v>
      </c>
      <c r="I2001" s="4" t="s">
        <v>152</v>
      </c>
      <c r="J2001" s="4" t="s">
        <v>3</v>
      </c>
      <c r="K2001" s="4" t="s">
        <v>4268</v>
      </c>
      <c r="L2001" s="4" t="s">
        <v>5070</v>
      </c>
      <c r="M2001" s="4" t="s">
        <v>28369</v>
      </c>
    </row>
    <row r="2002" spans="1:14">
      <c r="A2002" s="4" t="s">
        <v>28370</v>
      </c>
      <c r="B2002" s="4" t="s">
        <v>28371</v>
      </c>
      <c r="C2002" s="4" t="s">
        <v>302</v>
      </c>
      <c r="D2002" t="str">
        <f>VLOOKUP(C2002,'Ref-Item'!A:B,2,0)</f>
        <v>COD31-0090</v>
      </c>
      <c r="E2002" s="4" t="s">
        <v>301</v>
      </c>
      <c r="F2002" s="4" t="s">
        <v>301</v>
      </c>
      <c r="G2002" s="4" t="s">
        <v>5130</v>
      </c>
      <c r="H2002" s="4">
        <v>1</v>
      </c>
      <c r="I2002" s="4" t="s">
        <v>69</v>
      </c>
      <c r="J2002" s="4" t="s">
        <v>8</v>
      </c>
      <c r="K2002" s="4" t="s">
        <v>4268</v>
      </c>
      <c r="L2002" s="4" t="s">
        <v>4266</v>
      </c>
      <c r="M2002" s="4" t="s">
        <v>28372</v>
      </c>
      <c r="N2002" t="s">
        <v>12259</v>
      </c>
    </row>
    <row r="2003" spans="1:14">
      <c r="A2003" s="4" t="s">
        <v>28374</v>
      </c>
      <c r="B2003" s="4" t="s">
        <v>28375</v>
      </c>
      <c r="C2003" s="4" t="s">
        <v>1921</v>
      </c>
      <c r="D2003" t="str">
        <f>VLOOKUP(C2003,'Ref-Item'!A:B,2,0)</f>
        <v>DC54-0046A</v>
      </c>
      <c r="E2003" s="4" t="s">
        <v>288</v>
      </c>
      <c r="F2003" s="4" t="s">
        <v>288</v>
      </c>
      <c r="G2003" s="4" t="s">
        <v>290</v>
      </c>
      <c r="H2003" s="4">
        <v>1</v>
      </c>
      <c r="I2003" s="4" t="s">
        <v>2</v>
      </c>
      <c r="J2003" s="4" t="s">
        <v>4288</v>
      </c>
      <c r="K2003" s="4" t="s">
        <v>4270</v>
      </c>
      <c r="L2003" s="4" t="s">
        <v>4286</v>
      </c>
      <c r="M2003" s="4" t="s">
        <v>28376</v>
      </c>
    </row>
    <row r="2004" spans="1:14">
      <c r="A2004" s="4" t="s">
        <v>28377</v>
      </c>
      <c r="B2004" s="4" t="s">
        <v>28378</v>
      </c>
      <c r="C2004" s="4" t="s">
        <v>2990</v>
      </c>
      <c r="D2004" t="str">
        <f>VLOOKUP(C2004,'Ref-Item'!A:B,2,0)</f>
        <v>DC54-0494A</v>
      </c>
      <c r="E2004" s="4" t="s">
        <v>4534</v>
      </c>
      <c r="F2004" s="4" t="s">
        <v>4534</v>
      </c>
      <c r="G2004" s="4" t="s">
        <v>5213</v>
      </c>
      <c r="H2004" s="4">
        <v>1</v>
      </c>
      <c r="I2004" s="4" t="s">
        <v>2</v>
      </c>
      <c r="J2004" s="4" t="s">
        <v>18</v>
      </c>
      <c r="K2004" s="4" t="s">
        <v>18</v>
      </c>
      <c r="L2004" s="4" t="s">
        <v>5070</v>
      </c>
      <c r="M2004" s="4" t="s">
        <v>28379</v>
      </c>
    </row>
    <row r="2005" spans="1:14">
      <c r="A2005" s="4" t="s">
        <v>28380</v>
      </c>
      <c r="B2005" s="4" t="s">
        <v>28381</v>
      </c>
      <c r="C2005" s="4" t="s">
        <v>5757</v>
      </c>
      <c r="D2005" t="str">
        <f>VLOOKUP(C2005,'Ref-Item'!A:B,2,0)</f>
        <v>DC54-0562A</v>
      </c>
      <c r="E2005" s="4" t="s">
        <v>5758</v>
      </c>
      <c r="F2005" s="4" t="s">
        <v>5759</v>
      </c>
      <c r="G2005" s="4" t="s">
        <v>5760</v>
      </c>
      <c r="H2005" s="4">
        <v>1</v>
      </c>
      <c r="I2005" s="4" t="s">
        <v>12</v>
      </c>
      <c r="J2005" s="4" t="s">
        <v>3</v>
      </c>
      <c r="K2005" s="4" t="s">
        <v>18</v>
      </c>
      <c r="L2005" s="4" t="s">
        <v>5070</v>
      </c>
      <c r="M2005" s="4" t="s">
        <v>28382</v>
      </c>
      <c r="N2005" t="s">
        <v>12269</v>
      </c>
    </row>
    <row r="2006" spans="1:14">
      <c r="A2006" s="4" t="s">
        <v>28383</v>
      </c>
      <c r="B2006" s="4" t="s">
        <v>28384</v>
      </c>
      <c r="C2006" s="4" t="s">
        <v>2838</v>
      </c>
      <c r="D2006" t="str">
        <f>VLOOKUP(C2006,'Ref-Item'!A:B,2,0)</f>
        <v>DC20-0460-1</v>
      </c>
      <c r="E2006" s="4" t="s">
        <v>232</v>
      </c>
      <c r="F2006" s="4" t="s">
        <v>232</v>
      </c>
      <c r="G2006" s="4" t="s">
        <v>234</v>
      </c>
      <c r="H2006" s="4">
        <v>1</v>
      </c>
      <c r="I2006" s="4" t="s">
        <v>69</v>
      </c>
      <c r="J2006" s="4" t="s">
        <v>3</v>
      </c>
      <c r="K2006" s="4" t="s">
        <v>18</v>
      </c>
      <c r="L2006" s="4" t="s">
        <v>5070</v>
      </c>
      <c r="M2006" s="4" t="s">
        <v>28385</v>
      </c>
    </row>
    <row r="2007" spans="1:14">
      <c r="A2007" s="4" t="s">
        <v>28386</v>
      </c>
      <c r="B2007" s="4" t="s">
        <v>28387</v>
      </c>
      <c r="C2007" s="4" t="s">
        <v>4627</v>
      </c>
      <c r="D2007" t="str">
        <f>VLOOKUP(C2007,'Ref-Item'!A:B,2,0)</f>
        <v>HD50-0060A</v>
      </c>
      <c r="E2007" s="4" t="s">
        <v>209</v>
      </c>
      <c r="F2007" s="4" t="s">
        <v>209</v>
      </c>
      <c r="G2007" s="4" t="s">
        <v>5285</v>
      </c>
      <c r="H2007" s="4">
        <v>1</v>
      </c>
      <c r="I2007" s="4" t="s">
        <v>69</v>
      </c>
      <c r="J2007" s="4" t="s">
        <v>3</v>
      </c>
      <c r="K2007" s="4" t="s">
        <v>4522</v>
      </c>
      <c r="L2007" s="4" t="s">
        <v>5070</v>
      </c>
      <c r="M2007" s="4" t="s">
        <v>28388</v>
      </c>
    </row>
    <row r="2008" spans="1:14">
      <c r="A2008" s="4" t="s">
        <v>28389</v>
      </c>
      <c r="B2008" s="4" t="s">
        <v>28390</v>
      </c>
      <c r="C2008" s="4" t="s">
        <v>4550</v>
      </c>
      <c r="D2008" t="str">
        <f>VLOOKUP(C2008,'Ref-Item'!A:B,2,0)</f>
        <v>DC20-0650A</v>
      </c>
      <c r="E2008" s="4" t="s">
        <v>4551</v>
      </c>
      <c r="F2008" s="4" t="s">
        <v>4551</v>
      </c>
      <c r="G2008" s="4" t="s">
        <v>4552</v>
      </c>
      <c r="H2008" s="4">
        <v>1</v>
      </c>
      <c r="I2008" s="4" t="s">
        <v>4217</v>
      </c>
      <c r="J2008" s="4" t="s">
        <v>8</v>
      </c>
      <c r="K2008" s="4" t="s">
        <v>4265</v>
      </c>
      <c r="L2008" s="4" t="s">
        <v>4266</v>
      </c>
      <c r="M2008" s="4" t="s">
        <v>28391</v>
      </c>
    </row>
    <row r="2009" spans="1:14">
      <c r="A2009" s="4" t="s">
        <v>28392</v>
      </c>
      <c r="B2009" s="4" t="s">
        <v>28393</v>
      </c>
      <c r="C2009" s="4" t="s">
        <v>5368</v>
      </c>
      <c r="D2009" t="str">
        <f>VLOOKUP(C2009,'Ref-Item'!A:B,2,0)</f>
        <v>DOC10-0659</v>
      </c>
      <c r="E2009" s="4" t="s">
        <v>5369</v>
      </c>
      <c r="F2009" s="4" t="s">
        <v>5369</v>
      </c>
      <c r="G2009" s="4" t="s">
        <v>5641</v>
      </c>
      <c r="H2009" s="4">
        <v>1</v>
      </c>
      <c r="I2009" s="4" t="s">
        <v>69</v>
      </c>
      <c r="J2009" s="4" t="s">
        <v>3</v>
      </c>
      <c r="K2009" s="4" t="s">
        <v>4271</v>
      </c>
      <c r="L2009" s="4" t="s">
        <v>5070</v>
      </c>
      <c r="M2009" s="4" t="s">
        <v>28394</v>
      </c>
    </row>
    <row r="2010" spans="1:14">
      <c r="A2010" s="4" t="s">
        <v>28395</v>
      </c>
      <c r="B2010" s="4" t="s">
        <v>28396</v>
      </c>
      <c r="C2010" s="4" t="s">
        <v>7331</v>
      </c>
      <c r="D2010" t="str">
        <f>VLOOKUP(C2010,'Ref-Item'!A:B,2,0)</f>
        <v>COZ63DU6242-M</v>
      </c>
      <c r="E2010" s="4" t="s">
        <v>7332</v>
      </c>
      <c r="F2010" s="4" t="s">
        <v>7332</v>
      </c>
      <c r="G2010" s="4" t="s">
        <v>7333</v>
      </c>
      <c r="H2010" s="4">
        <v>1</v>
      </c>
      <c r="I2010" s="4" t="s">
        <v>152</v>
      </c>
      <c r="J2010" s="4" t="s">
        <v>4272</v>
      </c>
      <c r="K2010" s="4" t="s">
        <v>4271</v>
      </c>
      <c r="L2010" s="4" t="s">
        <v>4286</v>
      </c>
      <c r="M2010" s="4" t="s">
        <v>28397</v>
      </c>
      <c r="N2010" t="s">
        <v>12285</v>
      </c>
    </row>
    <row r="2011" spans="1:14">
      <c r="A2011" s="4" t="s">
        <v>28398</v>
      </c>
      <c r="B2011" s="4" t="s">
        <v>28399</v>
      </c>
      <c r="C2011" s="4" t="s">
        <v>3853</v>
      </c>
      <c r="D2011" t="str">
        <f>VLOOKUP(C2011,'Ref-Item'!A:B,2,0)</f>
        <v>COD10-0069</v>
      </c>
      <c r="E2011" s="4" t="s">
        <v>7802</v>
      </c>
      <c r="F2011" s="4" t="s">
        <v>7802</v>
      </c>
      <c r="G2011" s="4" t="s">
        <v>7803</v>
      </c>
      <c r="H2011" s="4">
        <v>1</v>
      </c>
      <c r="I2011" s="4" t="s">
        <v>42</v>
      </c>
      <c r="J2011" s="4" t="s">
        <v>8</v>
      </c>
      <c r="K2011" s="4" t="s">
        <v>4268</v>
      </c>
      <c r="L2011" s="4" t="s">
        <v>4266</v>
      </c>
      <c r="M2011" s="4" t="s">
        <v>28400</v>
      </c>
    </row>
    <row r="2012" spans="1:14">
      <c r="A2012" s="4" t="s">
        <v>28402</v>
      </c>
      <c r="B2012" s="4" t="s">
        <v>28403</v>
      </c>
      <c r="C2012" s="4" t="s">
        <v>3012</v>
      </c>
      <c r="D2012" t="str">
        <f>VLOOKUP(C2012,'Ref-Item'!A:B,2,0)</f>
        <v>AMFBA10-0491A</v>
      </c>
      <c r="E2012" s="4" t="s">
        <v>155</v>
      </c>
      <c r="F2012" s="4" t="s">
        <v>155</v>
      </c>
      <c r="G2012" s="4" t="s">
        <v>5150</v>
      </c>
      <c r="H2012" s="4">
        <v>1</v>
      </c>
      <c r="I2012" s="4" t="s">
        <v>2</v>
      </c>
      <c r="J2012" s="4" t="s">
        <v>4272</v>
      </c>
      <c r="K2012" s="4" t="s">
        <v>18</v>
      </c>
      <c r="L2012" s="4" t="s">
        <v>4286</v>
      </c>
      <c r="M2012" s="4" t="s">
        <v>28404</v>
      </c>
    </row>
    <row r="2013" spans="1:14">
      <c r="A2013" s="4" t="s">
        <v>28405</v>
      </c>
      <c r="B2013" s="4" t="s">
        <v>28206</v>
      </c>
      <c r="C2013" s="4" t="s">
        <v>3649</v>
      </c>
      <c r="D2013" t="str">
        <f>VLOOKUP(C2013,'Ref-Item'!A:B,2,0)</f>
        <v>DC31-0539</v>
      </c>
      <c r="E2013" s="4" t="s">
        <v>4232</v>
      </c>
      <c r="F2013" s="4" t="s">
        <v>4232</v>
      </c>
      <c r="G2013" s="4" t="s">
        <v>4233</v>
      </c>
      <c r="H2013" s="4">
        <v>1</v>
      </c>
      <c r="I2013" s="4" t="s">
        <v>27</v>
      </c>
      <c r="J2013" s="4" t="s">
        <v>3</v>
      </c>
      <c r="K2013" s="4" t="s">
        <v>4271</v>
      </c>
      <c r="L2013" s="4" t="s">
        <v>5070</v>
      </c>
      <c r="M2013" s="4" t="s">
        <v>28406</v>
      </c>
    </row>
    <row r="2014" spans="1:14">
      <c r="A2014" s="4" t="s">
        <v>28407</v>
      </c>
      <c r="B2014" s="4" t="s">
        <v>28408</v>
      </c>
      <c r="C2014" s="4" t="s">
        <v>1733</v>
      </c>
      <c r="D2014" t="str">
        <f>VLOOKUP(C2014,'Ref-Item'!A:B,2,0)</f>
        <v>DC51-0025A</v>
      </c>
      <c r="E2014" s="4" t="s">
        <v>4236</v>
      </c>
      <c r="F2014" s="4" t="s">
        <v>4236</v>
      </c>
      <c r="G2014" s="4" t="s">
        <v>5680</v>
      </c>
      <c r="H2014" s="4">
        <v>1</v>
      </c>
      <c r="I2014" s="4" t="s">
        <v>12</v>
      </c>
      <c r="J2014" s="4" t="s">
        <v>3</v>
      </c>
      <c r="K2014" s="4" t="s">
        <v>4267</v>
      </c>
      <c r="L2014" s="4" t="s">
        <v>5070</v>
      </c>
      <c r="M2014" s="4" t="s">
        <v>28409</v>
      </c>
    </row>
    <row r="2015" spans="1:14">
      <c r="A2015" s="4" t="s">
        <v>28410</v>
      </c>
      <c r="B2015" s="4" t="s">
        <v>28411</v>
      </c>
      <c r="C2015" s="4" t="s">
        <v>53</v>
      </c>
      <c r="D2015" t="str">
        <f>VLOOKUP(C2015,'Ref-Item'!A:B,2,0)</f>
        <v>DC31-0508</v>
      </c>
      <c r="E2015" s="4" t="s">
        <v>52</v>
      </c>
      <c r="F2015" s="4" t="s">
        <v>52</v>
      </c>
      <c r="G2015" s="4" t="s">
        <v>54</v>
      </c>
      <c r="H2015" s="4">
        <v>1</v>
      </c>
      <c r="I2015" s="4" t="s">
        <v>4564</v>
      </c>
      <c r="J2015" s="4" t="s">
        <v>8</v>
      </c>
      <c r="K2015" s="4" t="s">
        <v>4295</v>
      </c>
      <c r="L2015" s="4" t="s">
        <v>4266</v>
      </c>
      <c r="M2015" s="4" t="s">
        <v>28412</v>
      </c>
    </row>
    <row r="2016" spans="1:14">
      <c r="A2016" s="4" t="s">
        <v>28413</v>
      </c>
      <c r="B2016" s="4" t="s">
        <v>28414</v>
      </c>
      <c r="C2016" s="4" t="s">
        <v>140</v>
      </c>
      <c r="D2016" t="str">
        <f>VLOOKUP(C2016,'Ref-Item'!A:B,2,0)</f>
        <v>COD31-0014</v>
      </c>
      <c r="E2016" s="4" t="s">
        <v>139</v>
      </c>
      <c r="F2016" s="4" t="s">
        <v>139</v>
      </c>
      <c r="G2016" s="4" t="s">
        <v>5255</v>
      </c>
      <c r="H2016" s="4">
        <v>1</v>
      </c>
      <c r="I2016" s="4" t="s">
        <v>25</v>
      </c>
      <c r="J2016" s="4" t="s">
        <v>3</v>
      </c>
      <c r="K2016" s="4" t="s">
        <v>4271</v>
      </c>
      <c r="L2016" s="4" t="s">
        <v>5070</v>
      </c>
      <c r="M2016" s="4" t="s">
        <v>28415</v>
      </c>
    </row>
    <row r="2017" spans="1:14">
      <c r="A2017" s="4" t="s">
        <v>28416</v>
      </c>
      <c r="B2017" s="4" t="s">
        <v>28417</v>
      </c>
      <c r="C2017" s="4" t="s">
        <v>272</v>
      </c>
      <c r="D2017" t="str">
        <f>VLOOKUP(C2017,'Ref-Item'!A:B,2,0)</f>
        <v>AMFBA10-0480</v>
      </c>
      <c r="E2017" s="4" t="s">
        <v>271</v>
      </c>
      <c r="F2017" s="4" t="s">
        <v>271</v>
      </c>
      <c r="G2017" s="4" t="s">
        <v>4427</v>
      </c>
      <c r="H2017" s="4">
        <v>1</v>
      </c>
      <c r="I2017" s="4" t="s">
        <v>27</v>
      </c>
      <c r="J2017" s="4" t="s">
        <v>3</v>
      </c>
      <c r="K2017" s="4" t="s">
        <v>18</v>
      </c>
      <c r="L2017" s="4" t="s">
        <v>5070</v>
      </c>
      <c r="M2017" s="4" t="s">
        <v>28418</v>
      </c>
    </row>
    <row r="2018" spans="1:14">
      <c r="A2018" s="4" t="s">
        <v>28419</v>
      </c>
      <c r="B2018" s="4" t="s">
        <v>28420</v>
      </c>
      <c r="C2018" s="4" t="s">
        <v>3688</v>
      </c>
      <c r="D2018" t="str">
        <f>VLOOKUP(C2018,'Ref-Item'!A:B,2,0)</f>
        <v>COD31-0019A</v>
      </c>
      <c r="E2018" s="4" t="s">
        <v>369</v>
      </c>
      <c r="F2018" s="4" t="s">
        <v>369</v>
      </c>
      <c r="G2018" s="4" t="s">
        <v>5283</v>
      </c>
      <c r="H2018" s="4">
        <v>1</v>
      </c>
      <c r="I2018" s="4" t="s">
        <v>90</v>
      </c>
      <c r="J2018" s="4" t="s">
        <v>8</v>
      </c>
      <c r="K2018" s="4" t="s">
        <v>4268</v>
      </c>
      <c r="L2018" s="4" t="s">
        <v>4266</v>
      </c>
      <c r="M2018" s="4" t="s">
        <v>28421</v>
      </c>
      <c r="N2018" t="s">
        <v>12309</v>
      </c>
    </row>
    <row r="2019" spans="1:14">
      <c r="A2019" s="4" t="s">
        <v>28423</v>
      </c>
      <c r="B2019" s="4" t="s">
        <v>28424</v>
      </c>
      <c r="C2019" s="4" t="s">
        <v>1974</v>
      </c>
      <c r="D2019" t="str">
        <f>VLOOKUP(C2019,'Ref-Item'!A:B,2,0)</f>
        <v>DC55-0071A</v>
      </c>
      <c r="E2019" s="4" t="s">
        <v>185</v>
      </c>
      <c r="F2019" s="4" t="s">
        <v>185</v>
      </c>
      <c r="G2019" s="4" t="s">
        <v>5082</v>
      </c>
      <c r="H2019" s="4">
        <v>1</v>
      </c>
      <c r="I2019" s="4" t="s">
        <v>27</v>
      </c>
      <c r="J2019" s="4" t="s">
        <v>18</v>
      </c>
      <c r="K2019" s="4" t="s">
        <v>4267</v>
      </c>
      <c r="L2019" s="4" t="s">
        <v>4266</v>
      </c>
      <c r="M2019" s="4" t="s">
        <v>28425</v>
      </c>
    </row>
    <row r="2020" spans="1:14">
      <c r="A2020" s="4" t="s">
        <v>28427</v>
      </c>
      <c r="B2020" s="4" t="s">
        <v>28428</v>
      </c>
      <c r="C2020" s="4" t="s">
        <v>1940</v>
      </c>
      <c r="D2020" t="str">
        <f>VLOOKUP(C2020,'Ref-Item'!A:B,2,0)</f>
        <v>DC54-0068A</v>
      </c>
      <c r="E2020" s="4" t="s">
        <v>525</v>
      </c>
      <c r="F2020" s="4" t="s">
        <v>525</v>
      </c>
      <c r="G2020" s="4" t="s">
        <v>4357</v>
      </c>
      <c r="H2020" s="4">
        <v>1</v>
      </c>
      <c r="I2020" s="4" t="s">
        <v>27</v>
      </c>
      <c r="J2020" s="4" t="s">
        <v>3</v>
      </c>
      <c r="K2020" s="4" t="s">
        <v>18</v>
      </c>
      <c r="L2020" s="4" t="s">
        <v>5070</v>
      </c>
      <c r="M2020" s="4" t="s">
        <v>28429</v>
      </c>
    </row>
    <row r="2021" spans="1:14">
      <c r="A2021" s="4" t="s">
        <v>28430</v>
      </c>
      <c r="B2021" s="4" t="s">
        <v>28431</v>
      </c>
      <c r="C2021" s="4" t="s">
        <v>5643</v>
      </c>
      <c r="D2021" t="str">
        <f>VLOOKUP(C2021,'Ref-Item'!A:B,2,0)</f>
        <v>DC54-0065A</v>
      </c>
      <c r="E2021" s="4" t="s">
        <v>4566</v>
      </c>
      <c r="F2021" s="4" t="s">
        <v>4566</v>
      </c>
      <c r="G2021" s="4" t="s">
        <v>4567</v>
      </c>
      <c r="H2021" s="4">
        <v>1</v>
      </c>
      <c r="I2021" s="4" t="s">
        <v>55</v>
      </c>
      <c r="J2021" s="4" t="s">
        <v>3</v>
      </c>
      <c r="K2021" s="4" t="s">
        <v>4320</v>
      </c>
      <c r="L2021" s="4" t="s">
        <v>5070</v>
      </c>
      <c r="M2021" s="4" t="s">
        <v>28432</v>
      </c>
    </row>
    <row r="2022" spans="1:14">
      <c r="A2022" s="4" t="s">
        <v>28433</v>
      </c>
      <c r="B2022" s="4" t="s">
        <v>28434</v>
      </c>
      <c r="C2022" s="4" t="s">
        <v>5100</v>
      </c>
      <c r="D2022" t="str">
        <f>VLOOKUP(C2022,'Ref-Item'!A:B,2,0)</f>
        <v>AMFBA55-0102A</v>
      </c>
      <c r="E2022" s="4" t="s">
        <v>442</v>
      </c>
      <c r="F2022" s="4" t="s">
        <v>442</v>
      </c>
      <c r="G2022" s="4" t="s">
        <v>5622</v>
      </c>
      <c r="H2022" s="4">
        <v>1</v>
      </c>
      <c r="I2022" s="4" t="s">
        <v>2</v>
      </c>
      <c r="J2022" s="4" t="s">
        <v>3</v>
      </c>
      <c r="K2022" s="4" t="s">
        <v>18</v>
      </c>
      <c r="L2022" s="4" t="s">
        <v>5070</v>
      </c>
      <c r="M2022" s="4" t="s">
        <v>28435</v>
      </c>
    </row>
    <row r="2023" spans="1:14">
      <c r="A2023" s="4" t="s">
        <v>28436</v>
      </c>
      <c r="B2023" s="4" t="s">
        <v>28437</v>
      </c>
      <c r="C2023" s="4" t="s">
        <v>1922</v>
      </c>
      <c r="D2023" t="str">
        <f>VLOOKUP(C2023,'Ref-Item'!A:B,2,0)</f>
        <v>DC54-0047A</v>
      </c>
      <c r="E2023" s="4" t="s">
        <v>4599</v>
      </c>
      <c r="F2023" s="4" t="s">
        <v>4599</v>
      </c>
      <c r="G2023" s="4" t="s">
        <v>4600</v>
      </c>
      <c r="H2023" s="4">
        <v>1</v>
      </c>
      <c r="I2023" s="4" t="s">
        <v>549</v>
      </c>
      <c r="J2023" s="4" t="s">
        <v>3</v>
      </c>
      <c r="K2023" s="4" t="s">
        <v>4273</v>
      </c>
      <c r="L2023" s="4" t="s">
        <v>5070</v>
      </c>
      <c r="M2023" s="4" t="s">
        <v>28438</v>
      </c>
    </row>
    <row r="2024" spans="1:14">
      <c r="A2024" s="4" t="s">
        <v>28439</v>
      </c>
      <c r="B2024" s="4" t="s">
        <v>28440</v>
      </c>
      <c r="C2024" s="4" t="s">
        <v>63</v>
      </c>
      <c r="D2024" t="str">
        <f>VLOOKUP(C2024,'Ref-Item'!A:B,2,0)</f>
        <v>DC31-0511</v>
      </c>
      <c r="E2024" s="4" t="s">
        <v>62</v>
      </c>
      <c r="F2024" s="4" t="s">
        <v>62</v>
      </c>
      <c r="G2024" s="4" t="s">
        <v>5088</v>
      </c>
      <c r="H2024" s="4">
        <v>1</v>
      </c>
      <c r="I2024" s="4" t="s">
        <v>37</v>
      </c>
      <c r="J2024" s="4" t="s">
        <v>3</v>
      </c>
      <c r="K2024" s="4" t="s">
        <v>18</v>
      </c>
      <c r="L2024" s="4" t="s">
        <v>5070</v>
      </c>
      <c r="M2024" s="4" t="s">
        <v>28441</v>
      </c>
    </row>
    <row r="2025" spans="1:14">
      <c r="A2025" s="4" t="s">
        <v>28439</v>
      </c>
      <c r="B2025" s="4" t="s">
        <v>28440</v>
      </c>
      <c r="C2025" s="4" t="s">
        <v>63</v>
      </c>
      <c r="D2025" t="str">
        <f>VLOOKUP(C2025,'Ref-Item'!A:B,2,0)</f>
        <v>DC31-0511</v>
      </c>
      <c r="E2025" s="4" t="s">
        <v>62</v>
      </c>
      <c r="F2025" s="4" t="s">
        <v>62</v>
      </c>
      <c r="G2025" s="4" t="s">
        <v>5088</v>
      </c>
      <c r="H2025" s="4">
        <v>1</v>
      </c>
      <c r="I2025" s="4" t="s">
        <v>37</v>
      </c>
      <c r="J2025" s="4" t="s">
        <v>3</v>
      </c>
      <c r="K2025" s="4" t="s">
        <v>18</v>
      </c>
      <c r="L2025" s="4" t="s">
        <v>5070</v>
      </c>
      <c r="M2025" s="4" t="s">
        <v>28442</v>
      </c>
    </row>
    <row r="2026" spans="1:14">
      <c r="A2026" s="4" t="s">
        <v>28443</v>
      </c>
      <c r="B2026" s="4" t="s">
        <v>28444</v>
      </c>
      <c r="C2026" s="4" t="s">
        <v>1940</v>
      </c>
      <c r="D2026" t="str">
        <f>VLOOKUP(C2026,'Ref-Item'!A:B,2,0)</f>
        <v>DC54-0068A</v>
      </c>
      <c r="E2026" s="4" t="s">
        <v>525</v>
      </c>
      <c r="F2026" s="4" t="s">
        <v>525</v>
      </c>
      <c r="G2026" s="4" t="s">
        <v>4357</v>
      </c>
      <c r="H2026" s="4">
        <v>1</v>
      </c>
      <c r="I2026" s="4" t="s">
        <v>27</v>
      </c>
      <c r="J2026" s="4" t="s">
        <v>3</v>
      </c>
      <c r="K2026" s="4" t="s">
        <v>18</v>
      </c>
      <c r="L2026" s="4" t="s">
        <v>5070</v>
      </c>
      <c r="M2026" s="4" t="s">
        <v>28445</v>
      </c>
      <c r="N2026" t="s">
        <v>12334</v>
      </c>
    </row>
    <row r="2027" spans="1:14">
      <c r="A2027" s="4" t="s">
        <v>28446</v>
      </c>
      <c r="B2027" s="4" t="s">
        <v>28447</v>
      </c>
      <c r="C2027" s="4" t="s">
        <v>4457</v>
      </c>
      <c r="D2027" t="str">
        <f>VLOOKUP(C2027,'Ref-Item'!A:B,2,0)</f>
        <v>DL63OP6186US-MD</v>
      </c>
      <c r="E2027" s="4" t="s">
        <v>4458</v>
      </c>
      <c r="F2027" s="4" t="s">
        <v>4458</v>
      </c>
      <c r="G2027" s="4" t="s">
        <v>5549</v>
      </c>
      <c r="H2027" s="4">
        <v>1</v>
      </c>
      <c r="I2027" s="4" t="s">
        <v>12</v>
      </c>
      <c r="J2027" s="4" t="s">
        <v>3</v>
      </c>
      <c r="K2027" s="4" t="s">
        <v>4268</v>
      </c>
      <c r="L2027" s="4" t="s">
        <v>5070</v>
      </c>
      <c r="M2027" s="4" t="s">
        <v>28448</v>
      </c>
      <c r="N2027" t="s">
        <v>12338</v>
      </c>
    </row>
    <row r="2028" spans="1:14">
      <c r="A2028" s="4" t="s">
        <v>28449</v>
      </c>
      <c r="B2028" s="4" t="s">
        <v>28450</v>
      </c>
      <c r="C2028" s="4" t="s">
        <v>583</v>
      </c>
      <c r="D2028" t="str">
        <f>VLOOKUP(C2028,'Ref-Item'!A:B,2,0)</f>
        <v>DC31-0538</v>
      </c>
      <c r="E2028" s="4" t="s">
        <v>582</v>
      </c>
      <c r="F2028" s="4" t="s">
        <v>582</v>
      </c>
      <c r="G2028" s="4" t="s">
        <v>584</v>
      </c>
      <c r="H2028" s="4">
        <v>1</v>
      </c>
      <c r="I2028" s="4" t="s">
        <v>2</v>
      </c>
      <c r="J2028" s="4" t="s">
        <v>3</v>
      </c>
      <c r="K2028" s="4" t="s">
        <v>4308</v>
      </c>
      <c r="L2028" s="4" t="s">
        <v>5070</v>
      </c>
      <c r="M2028" s="4" t="s">
        <v>28451</v>
      </c>
    </row>
    <row r="2029" spans="1:14">
      <c r="A2029" s="4" t="s">
        <v>28452</v>
      </c>
      <c r="B2029" s="4" t="s">
        <v>28453</v>
      </c>
      <c r="C2029" s="4" t="s">
        <v>49</v>
      </c>
      <c r="D2029" t="str">
        <f>VLOOKUP(C2029,'Ref-Item'!A:B,2,0)</f>
        <v>DC31-0510</v>
      </c>
      <c r="E2029" s="4" t="s">
        <v>48</v>
      </c>
      <c r="F2029" s="4" t="s">
        <v>48</v>
      </c>
      <c r="G2029" s="4" t="s">
        <v>5361</v>
      </c>
      <c r="H2029" s="4">
        <v>1</v>
      </c>
      <c r="I2029" s="4" t="s">
        <v>2</v>
      </c>
      <c r="J2029" s="4" t="s">
        <v>8</v>
      </c>
      <c r="K2029" s="4" t="s">
        <v>4271</v>
      </c>
      <c r="L2029" s="4" t="s">
        <v>4266</v>
      </c>
      <c r="M2029" s="4" t="s">
        <v>28454</v>
      </c>
      <c r="N2029" t="s">
        <v>12345</v>
      </c>
    </row>
    <row r="2030" spans="1:14">
      <c r="A2030" s="4" t="s">
        <v>28456</v>
      </c>
      <c r="B2030" s="4" t="s">
        <v>28457</v>
      </c>
      <c r="C2030" s="4" t="s">
        <v>151</v>
      </c>
      <c r="D2030" t="str">
        <f>VLOOKUP(C2030,'Ref-Item'!A:B,2,0)</f>
        <v>DC31-0504</v>
      </c>
      <c r="E2030" s="4" t="s">
        <v>150</v>
      </c>
      <c r="F2030" s="4" t="s">
        <v>150</v>
      </c>
      <c r="G2030" s="4" t="s">
        <v>4670</v>
      </c>
      <c r="H2030" s="4">
        <v>1</v>
      </c>
      <c r="I2030" s="4" t="s">
        <v>10</v>
      </c>
      <c r="J2030" s="4" t="s">
        <v>3</v>
      </c>
      <c r="K2030" s="4" t="s">
        <v>4308</v>
      </c>
      <c r="L2030" s="4" t="s">
        <v>5070</v>
      </c>
      <c r="M2030" s="4" t="s">
        <v>28458</v>
      </c>
    </row>
    <row r="2031" spans="1:14">
      <c r="A2031" s="4" t="s">
        <v>28459</v>
      </c>
      <c r="B2031" s="4" t="s">
        <v>28460</v>
      </c>
      <c r="C2031" s="4" t="s">
        <v>4692</v>
      </c>
      <c r="D2031" t="str">
        <f>VLOOKUP(C2031,'Ref-Item'!A:B,2,0)</f>
        <v>DC54-0292A</v>
      </c>
      <c r="E2031" s="4" t="s">
        <v>283</v>
      </c>
      <c r="F2031" s="4" t="s">
        <v>283</v>
      </c>
      <c r="G2031" s="4" t="s">
        <v>285</v>
      </c>
      <c r="H2031" s="4">
        <v>1</v>
      </c>
      <c r="I2031" s="4" t="s">
        <v>27</v>
      </c>
      <c r="J2031" s="4" t="s">
        <v>18</v>
      </c>
      <c r="K2031" s="4" t="s">
        <v>18</v>
      </c>
      <c r="L2031" s="4" t="s">
        <v>5070</v>
      </c>
      <c r="M2031" s="4" t="s">
        <v>28461</v>
      </c>
      <c r="N2031" t="s">
        <v>12352</v>
      </c>
    </row>
    <row r="2032" spans="1:14">
      <c r="A2032" s="4" t="s">
        <v>28462</v>
      </c>
      <c r="B2032" s="4" t="s">
        <v>28463</v>
      </c>
      <c r="C2032" s="4" t="s">
        <v>5448</v>
      </c>
      <c r="D2032" t="str">
        <f>VLOOKUP(C2032,'Ref-Item'!A:B,2,0)</f>
        <v>DOC12-0668</v>
      </c>
      <c r="E2032" s="4" t="s">
        <v>5449</v>
      </c>
      <c r="F2032" s="4" t="s">
        <v>5449</v>
      </c>
      <c r="G2032" s="4" t="s">
        <v>5450</v>
      </c>
      <c r="H2032" s="4">
        <v>1</v>
      </c>
      <c r="I2032" s="4" t="s">
        <v>27</v>
      </c>
      <c r="J2032" s="4" t="s">
        <v>3</v>
      </c>
      <c r="K2032" s="4" t="s">
        <v>18</v>
      </c>
      <c r="L2032" s="4" t="s">
        <v>5070</v>
      </c>
      <c r="M2032" s="4" t="s">
        <v>28464</v>
      </c>
      <c r="N2032" t="s">
        <v>12352</v>
      </c>
    </row>
    <row r="2033" spans="1:14">
      <c r="A2033" s="4" t="s">
        <v>28465</v>
      </c>
      <c r="B2033" s="4" t="s">
        <v>28466</v>
      </c>
      <c r="C2033" s="4" t="s">
        <v>7331</v>
      </c>
      <c r="D2033" t="str">
        <f>VLOOKUP(C2033,'Ref-Item'!A:B,2,0)</f>
        <v>COZ63DU6242-M</v>
      </c>
      <c r="E2033" s="4" t="s">
        <v>7332</v>
      </c>
      <c r="F2033" s="4" t="s">
        <v>7332</v>
      </c>
      <c r="G2033" s="4" t="s">
        <v>7333</v>
      </c>
      <c r="H2033" s="4">
        <v>1</v>
      </c>
      <c r="I2033" s="4" t="s">
        <v>17</v>
      </c>
      <c r="J2033" s="4" t="s">
        <v>3</v>
      </c>
      <c r="K2033" s="4" t="s">
        <v>4267</v>
      </c>
      <c r="L2033" s="4" t="s">
        <v>5070</v>
      </c>
      <c r="M2033" s="4" t="s">
        <v>28467</v>
      </c>
    </row>
    <row r="2034" spans="1:14">
      <c r="A2034" s="4" t="s">
        <v>28468</v>
      </c>
      <c r="B2034" s="4" t="s">
        <v>28469</v>
      </c>
      <c r="C2034" s="4" t="s">
        <v>16</v>
      </c>
      <c r="D2034" t="str">
        <f>VLOOKUP(C2034,'Ref-Item'!A:B,2,0)</f>
        <v>COD12-0053</v>
      </c>
      <c r="E2034" s="4" t="s">
        <v>15</v>
      </c>
      <c r="F2034" s="4" t="s">
        <v>15</v>
      </c>
      <c r="G2034" s="4" t="s">
        <v>5381</v>
      </c>
      <c r="H2034" s="4">
        <v>1</v>
      </c>
      <c r="I2034" s="4" t="s">
        <v>69</v>
      </c>
      <c r="J2034" s="4" t="s">
        <v>3</v>
      </c>
      <c r="K2034" s="4" t="s">
        <v>4308</v>
      </c>
      <c r="L2034" s="4" t="s">
        <v>5070</v>
      </c>
      <c r="M2034" s="4" t="s">
        <v>28470</v>
      </c>
    </row>
    <row r="2035" spans="1:14">
      <c r="A2035" s="4" t="s">
        <v>28471</v>
      </c>
      <c r="B2035" s="4" t="s">
        <v>28472</v>
      </c>
      <c r="C2035" s="4" t="s">
        <v>216</v>
      </c>
      <c r="D2035" t="str">
        <f>VLOOKUP(C2035,'Ref-Item'!A:B,2,0)</f>
        <v>COD31-0012</v>
      </c>
      <c r="E2035" s="4" t="s">
        <v>215</v>
      </c>
      <c r="F2035" s="4" t="s">
        <v>215</v>
      </c>
      <c r="G2035" s="4" t="s">
        <v>5137</v>
      </c>
      <c r="H2035" s="4">
        <v>1</v>
      </c>
      <c r="I2035" s="4" t="s">
        <v>27</v>
      </c>
      <c r="J2035" s="4" t="s">
        <v>8</v>
      </c>
      <c r="K2035" s="4" t="s">
        <v>4267</v>
      </c>
      <c r="L2035" s="4" t="s">
        <v>4266</v>
      </c>
      <c r="M2035" s="4" t="s">
        <v>28473</v>
      </c>
    </row>
    <row r="2036" spans="1:14">
      <c r="A2036" s="4" t="s">
        <v>28474</v>
      </c>
      <c r="B2036" s="4" t="s">
        <v>28475</v>
      </c>
      <c r="C2036" s="4" t="s">
        <v>1681</v>
      </c>
      <c r="D2036" t="str">
        <f>VLOOKUP(C2036,'Ref-Item'!A:B,2,0)</f>
        <v>AMFBA21-0029</v>
      </c>
      <c r="E2036" s="4" t="s">
        <v>5363</v>
      </c>
      <c r="F2036" s="4" t="s">
        <v>5363</v>
      </c>
      <c r="G2036" s="4" t="s">
        <v>5364</v>
      </c>
      <c r="H2036" s="4">
        <v>1</v>
      </c>
      <c r="I2036" s="4" t="s">
        <v>27</v>
      </c>
      <c r="J2036" s="4" t="s">
        <v>18</v>
      </c>
      <c r="K2036" s="4" t="s">
        <v>4270</v>
      </c>
      <c r="L2036" s="4" t="s">
        <v>5070</v>
      </c>
      <c r="M2036" s="4" t="s">
        <v>28476</v>
      </c>
      <c r="N2036" t="s">
        <v>12367</v>
      </c>
    </row>
    <row r="2037" spans="1:14">
      <c r="A2037" s="4" t="s">
        <v>28478</v>
      </c>
      <c r="B2037" s="4" t="s">
        <v>28479</v>
      </c>
      <c r="C2037" s="4" t="s">
        <v>1944</v>
      </c>
      <c r="D2037" t="str">
        <f>VLOOKUP(C2037,'Ref-Item'!A:B,2,0)</f>
        <v>DC54-0095A</v>
      </c>
      <c r="E2037" s="4" t="s">
        <v>243</v>
      </c>
      <c r="F2037" s="4" t="s">
        <v>243</v>
      </c>
      <c r="G2037" s="4" t="s">
        <v>5147</v>
      </c>
      <c r="H2037" s="4">
        <v>1</v>
      </c>
      <c r="I2037" s="4" t="s">
        <v>10</v>
      </c>
      <c r="J2037" s="4" t="s">
        <v>8</v>
      </c>
      <c r="K2037" s="4" t="s">
        <v>4270</v>
      </c>
      <c r="L2037" s="4" t="s">
        <v>4266</v>
      </c>
      <c r="M2037" s="4" t="s">
        <v>28480</v>
      </c>
    </row>
    <row r="2038" spans="1:14">
      <c r="A2038" s="4" t="s">
        <v>28482</v>
      </c>
      <c r="B2038" s="4" t="s">
        <v>28483</v>
      </c>
      <c r="C2038" s="4" t="s">
        <v>4641</v>
      </c>
      <c r="D2038" t="str">
        <f>VLOOKUP(C2038,'Ref-Item'!A:B,2,0)</f>
        <v>HD50-0089</v>
      </c>
      <c r="E2038" s="4" t="s">
        <v>4642</v>
      </c>
      <c r="F2038" s="4" t="s">
        <v>4642</v>
      </c>
      <c r="G2038" s="4" t="s">
        <v>5362</v>
      </c>
      <c r="H2038" s="4">
        <v>1</v>
      </c>
      <c r="I2038" s="4" t="s">
        <v>10</v>
      </c>
      <c r="J2038" s="4" t="s">
        <v>8</v>
      </c>
      <c r="K2038" s="4" t="s">
        <v>4287</v>
      </c>
      <c r="L2038" s="4" t="s">
        <v>4266</v>
      </c>
      <c r="M2038" s="4" t="s">
        <v>28484</v>
      </c>
    </row>
    <row r="2039" spans="1:14">
      <c r="A2039" s="4" t="s">
        <v>28486</v>
      </c>
      <c r="B2039" s="4" t="s">
        <v>28487</v>
      </c>
      <c r="C2039" s="4" t="s">
        <v>2977</v>
      </c>
      <c r="D2039" t="str">
        <f>VLOOKUP(C2039,'Ref-Item'!A:B,2,0)</f>
        <v>DC54-0483A</v>
      </c>
      <c r="E2039" s="4" t="s">
        <v>223</v>
      </c>
      <c r="F2039" s="4" t="s">
        <v>223</v>
      </c>
      <c r="G2039" s="4" t="s">
        <v>5699</v>
      </c>
      <c r="H2039" s="4">
        <v>1</v>
      </c>
      <c r="I2039" s="4" t="s">
        <v>2</v>
      </c>
      <c r="J2039" s="4" t="s">
        <v>3</v>
      </c>
      <c r="K2039" s="4" t="s">
        <v>18</v>
      </c>
      <c r="L2039" s="4" t="s">
        <v>5070</v>
      </c>
      <c r="M2039" s="4" t="s">
        <v>28488</v>
      </c>
    </row>
    <row r="2040" spans="1:14">
      <c r="A2040" s="4" t="s">
        <v>28489</v>
      </c>
      <c r="B2040" s="4" t="s">
        <v>28490</v>
      </c>
      <c r="C2040" s="4" t="s">
        <v>1779</v>
      </c>
      <c r="D2040" t="str">
        <f>VLOOKUP(C2040,'Ref-Item'!A:B,2,0)</f>
        <v>AMFBA50-0082A</v>
      </c>
      <c r="E2040" s="4" t="s">
        <v>4210</v>
      </c>
      <c r="F2040" s="4" t="s">
        <v>4210</v>
      </c>
      <c r="G2040" s="4" t="s">
        <v>5311</v>
      </c>
      <c r="H2040" s="4">
        <v>1</v>
      </c>
      <c r="I2040" s="4" t="s">
        <v>5086</v>
      </c>
      <c r="J2040" s="4" t="s">
        <v>3</v>
      </c>
      <c r="K2040" s="4" t="s">
        <v>4268</v>
      </c>
      <c r="L2040" s="4" t="s">
        <v>4266</v>
      </c>
      <c r="M2040" s="4" t="s">
        <v>28491</v>
      </c>
    </row>
    <row r="2041" spans="1:14">
      <c r="A2041" s="4" t="s">
        <v>28492</v>
      </c>
      <c r="B2041" s="4" t="s">
        <v>28493</v>
      </c>
      <c r="C2041" s="4" t="s">
        <v>4594</v>
      </c>
      <c r="D2041" t="str">
        <f>VLOOKUP(C2041,'Ref-Item'!A:B,2,0)</f>
        <v>HD50-0071</v>
      </c>
      <c r="E2041" s="4" t="s">
        <v>4595</v>
      </c>
      <c r="F2041" s="4" t="s">
        <v>4595</v>
      </c>
      <c r="G2041" s="4" t="s">
        <v>4596</v>
      </c>
      <c r="H2041" s="4">
        <v>1</v>
      </c>
      <c r="I2041" s="4" t="s">
        <v>10</v>
      </c>
      <c r="J2041" s="4" t="s">
        <v>3</v>
      </c>
      <c r="K2041" s="4" t="s">
        <v>4268</v>
      </c>
      <c r="L2041" s="4" t="s">
        <v>5070</v>
      </c>
      <c r="M2041" s="4" t="s">
        <v>28494</v>
      </c>
    </row>
    <row r="2042" spans="1:14">
      <c r="A2042" s="4" t="s">
        <v>28495</v>
      </c>
      <c r="B2042" s="4" t="s">
        <v>28496</v>
      </c>
      <c r="C2042" s="4" t="s">
        <v>4649</v>
      </c>
      <c r="D2042" t="str">
        <f>VLOOKUP(C2042,'Ref-Item'!A:B,2,0)</f>
        <v>DC54-0061A</v>
      </c>
      <c r="E2042" s="4" t="s">
        <v>378</v>
      </c>
      <c r="F2042" s="4" t="s">
        <v>378</v>
      </c>
      <c r="G2042" s="4" t="s">
        <v>380</v>
      </c>
      <c r="H2042" s="4">
        <v>1</v>
      </c>
      <c r="I2042" s="4" t="s">
        <v>2</v>
      </c>
      <c r="J2042" s="4" t="s">
        <v>18</v>
      </c>
      <c r="K2042" s="4" t="s">
        <v>4270</v>
      </c>
      <c r="L2042" s="4" t="s">
        <v>5070</v>
      </c>
      <c r="M2042" s="4" t="s">
        <v>28497</v>
      </c>
    </row>
    <row r="2043" spans="1:14">
      <c r="A2043" s="4" t="s">
        <v>28499</v>
      </c>
      <c r="B2043" s="4" t="s">
        <v>28500</v>
      </c>
      <c r="C2043" s="4" t="s">
        <v>5424</v>
      </c>
      <c r="D2043" t="str">
        <f>VLOOKUP(C2043,'Ref-Item'!A:B,2,0)</f>
        <v>HYD10-0072</v>
      </c>
      <c r="E2043" s="4" t="s">
        <v>5425</v>
      </c>
      <c r="F2043" s="4" t="s">
        <v>5425</v>
      </c>
      <c r="G2043" s="4" t="s">
        <v>5657</v>
      </c>
      <c r="H2043" s="4">
        <v>1</v>
      </c>
      <c r="I2043" s="4" t="s">
        <v>90</v>
      </c>
      <c r="J2043" s="4" t="s">
        <v>3</v>
      </c>
      <c r="K2043" s="4" t="s">
        <v>18</v>
      </c>
      <c r="L2043" s="4" t="s">
        <v>5070</v>
      </c>
      <c r="M2043" s="4" t="s">
        <v>28501</v>
      </c>
      <c r="N2043" t="s">
        <v>8613</v>
      </c>
    </row>
    <row r="2044" spans="1:14">
      <c r="A2044" s="4" t="s">
        <v>28502</v>
      </c>
      <c r="B2044" s="4" t="s">
        <v>28503</v>
      </c>
      <c r="C2044" s="4" t="s">
        <v>2974</v>
      </c>
      <c r="D2044" t="str">
        <f>VLOOKUP(C2044,'Ref-Item'!A:B,2,0)</f>
        <v>AMFBA54-0443A</v>
      </c>
      <c r="E2044" s="4" t="s">
        <v>5263</v>
      </c>
      <c r="F2044" s="4" t="s">
        <v>5263</v>
      </c>
      <c r="G2044" s="4" t="s">
        <v>5264</v>
      </c>
      <c r="H2044" s="4">
        <v>1</v>
      </c>
      <c r="I2044" s="4" t="s">
        <v>10</v>
      </c>
      <c r="J2044" s="4" t="s">
        <v>3</v>
      </c>
      <c r="K2044" s="4" t="s">
        <v>18</v>
      </c>
      <c r="L2044" s="4" t="s">
        <v>5070</v>
      </c>
      <c r="M2044" s="4" t="s">
        <v>28504</v>
      </c>
      <c r="N2044" t="s">
        <v>4309</v>
      </c>
    </row>
    <row r="2045" spans="1:14">
      <c r="A2045" s="4" t="s">
        <v>28505</v>
      </c>
      <c r="B2045" s="4" t="s">
        <v>28506</v>
      </c>
      <c r="C2045" s="4" t="s">
        <v>5865</v>
      </c>
      <c r="D2045" t="str">
        <f>VLOOKUP(C2045,'Ref-Item'!A:B,2,0)</f>
        <v>DOC10-0702</v>
      </c>
      <c r="E2045" s="4" t="s">
        <v>5866</v>
      </c>
      <c r="F2045" s="4" t="s">
        <v>5866</v>
      </c>
      <c r="G2045" s="4" t="s">
        <v>12668</v>
      </c>
      <c r="H2045" s="4">
        <v>1</v>
      </c>
      <c r="I2045" s="4" t="s">
        <v>90</v>
      </c>
      <c r="J2045" s="4" t="s">
        <v>8</v>
      </c>
      <c r="K2045" s="4" t="s">
        <v>4522</v>
      </c>
      <c r="L2045" s="4" t="s">
        <v>4266</v>
      </c>
      <c r="M2045" s="4" t="s">
        <v>28507</v>
      </c>
    </row>
    <row r="2046" spans="1:14">
      <c r="A2046" s="4" t="s">
        <v>28509</v>
      </c>
      <c r="B2046" s="4" t="s">
        <v>28510</v>
      </c>
      <c r="C2046" s="4" t="s">
        <v>3011</v>
      </c>
      <c r="D2046" t="str">
        <f>VLOOKUP(C2046,'Ref-Item'!A:B,2,0)</f>
        <v>AMFBA10-0490A</v>
      </c>
      <c r="E2046" s="4" t="s">
        <v>269</v>
      </c>
      <c r="F2046" s="4" t="s">
        <v>269</v>
      </c>
      <c r="G2046" s="4" t="s">
        <v>5094</v>
      </c>
      <c r="H2046" s="4">
        <v>1</v>
      </c>
      <c r="I2046" s="4" t="s">
        <v>90</v>
      </c>
      <c r="J2046" s="4" t="s">
        <v>3</v>
      </c>
      <c r="K2046" s="4" t="s">
        <v>18</v>
      </c>
      <c r="L2046" s="4" t="s">
        <v>5070</v>
      </c>
      <c r="M2046" s="4" t="s">
        <v>28511</v>
      </c>
      <c r="N2046" t="s">
        <v>12400</v>
      </c>
    </row>
    <row r="2047" spans="1:14">
      <c r="A2047" s="4" t="s">
        <v>28512</v>
      </c>
      <c r="B2047" s="4" t="s">
        <v>28513</v>
      </c>
      <c r="C2047" s="4" t="s">
        <v>3648</v>
      </c>
      <c r="D2047" t="str">
        <f>VLOOKUP(C2047,'Ref-Item'!A:B,2,0)</f>
        <v>DC31-0534</v>
      </c>
      <c r="E2047" s="4" t="s">
        <v>4212</v>
      </c>
      <c r="F2047" s="4" t="s">
        <v>4212</v>
      </c>
      <c r="G2047" s="4" t="s">
        <v>5185</v>
      </c>
      <c r="H2047" s="4">
        <v>1</v>
      </c>
      <c r="I2047" s="4" t="s">
        <v>144</v>
      </c>
      <c r="J2047" s="4" t="s">
        <v>3</v>
      </c>
      <c r="K2047" s="4" t="s">
        <v>4271</v>
      </c>
      <c r="L2047" s="4" t="s">
        <v>4266</v>
      </c>
      <c r="M2047" s="4" t="s">
        <v>28514</v>
      </c>
    </row>
    <row r="2048" spans="1:14">
      <c r="A2048" s="4" t="s">
        <v>28515</v>
      </c>
      <c r="B2048" s="4" t="s">
        <v>28516</v>
      </c>
      <c r="C2048" s="4" t="s">
        <v>5477</v>
      </c>
      <c r="D2048" t="str">
        <f>VLOOKUP(C2048,'Ref-Item'!A:B,2,0)</f>
        <v>DOC10-0665</v>
      </c>
      <c r="E2048" s="4" t="s">
        <v>5478</v>
      </c>
      <c r="F2048" s="4" t="s">
        <v>5478</v>
      </c>
      <c r="G2048" s="4" t="s">
        <v>5935</v>
      </c>
      <c r="H2048" s="4">
        <v>1</v>
      </c>
      <c r="I2048" s="4" t="s">
        <v>90</v>
      </c>
      <c r="J2048" s="4" t="s">
        <v>3</v>
      </c>
      <c r="K2048" s="4" t="s">
        <v>4267</v>
      </c>
      <c r="L2048" s="4" t="s">
        <v>4266</v>
      </c>
      <c r="M2048" s="4" t="s">
        <v>28517</v>
      </c>
    </row>
    <row r="2049" spans="1:14">
      <c r="A2049" s="4" t="s">
        <v>28518</v>
      </c>
      <c r="B2049" s="4" t="s">
        <v>28519</v>
      </c>
      <c r="C2049" s="4" t="s">
        <v>5398</v>
      </c>
      <c r="D2049" t="str">
        <f>VLOOKUP(C2049,'Ref-Item'!A:B,2,0)</f>
        <v>DOC12-0680</v>
      </c>
      <c r="E2049" s="4" t="s">
        <v>5399</v>
      </c>
      <c r="F2049" s="4" t="s">
        <v>5399</v>
      </c>
      <c r="G2049" s="4" t="s">
        <v>5400</v>
      </c>
      <c r="H2049" s="4">
        <v>1</v>
      </c>
      <c r="I2049" s="4" t="s">
        <v>90</v>
      </c>
      <c r="J2049" s="4" t="s">
        <v>8</v>
      </c>
      <c r="K2049" s="4" t="s">
        <v>4308</v>
      </c>
      <c r="L2049" s="4" t="s">
        <v>4286</v>
      </c>
      <c r="M2049" s="4" t="s">
        <v>28520</v>
      </c>
    </row>
    <row r="2050" spans="1:14">
      <c r="A2050" s="4" t="s">
        <v>28522</v>
      </c>
      <c r="B2050" s="4" t="s">
        <v>28523</v>
      </c>
      <c r="C2050" s="4" t="s">
        <v>1975</v>
      </c>
      <c r="D2050" t="str">
        <f>VLOOKUP(C2050,'Ref-Item'!A:B,2,0)</f>
        <v>DC55-0072A</v>
      </c>
      <c r="E2050" s="4" t="s">
        <v>175</v>
      </c>
      <c r="F2050" s="4" t="s">
        <v>175</v>
      </c>
      <c r="G2050" s="4" t="s">
        <v>177</v>
      </c>
      <c r="H2050" s="4">
        <v>1</v>
      </c>
      <c r="I2050" s="4" t="s">
        <v>90</v>
      </c>
      <c r="J2050" s="4" t="s">
        <v>18</v>
      </c>
      <c r="K2050" s="4" t="s">
        <v>4268</v>
      </c>
      <c r="L2050" s="4" t="s">
        <v>4266</v>
      </c>
      <c r="M2050" s="4" t="s">
        <v>28524</v>
      </c>
    </row>
    <row r="2051" spans="1:14">
      <c r="A2051" s="4" t="s">
        <v>28526</v>
      </c>
      <c r="B2051" s="4" t="s">
        <v>28527</v>
      </c>
      <c r="C2051" s="4" t="s">
        <v>4182</v>
      </c>
      <c r="D2051" t="str">
        <f>VLOOKUP(C2051,'Ref-Item'!A:B,2,0)</f>
        <v>COD30-0115</v>
      </c>
      <c r="E2051" s="4" t="s">
        <v>4200</v>
      </c>
      <c r="F2051" s="4" t="s">
        <v>4200</v>
      </c>
      <c r="G2051" s="4" t="s">
        <v>7340</v>
      </c>
      <c r="H2051" s="4">
        <v>1</v>
      </c>
      <c r="I2051" s="4" t="s">
        <v>37</v>
      </c>
      <c r="J2051" s="4" t="s">
        <v>8</v>
      </c>
      <c r="K2051" s="4" t="s">
        <v>18</v>
      </c>
      <c r="L2051" s="4" t="s">
        <v>5070</v>
      </c>
      <c r="M2051" s="4" t="s">
        <v>28528</v>
      </c>
      <c r="N2051" t="s">
        <v>5616</v>
      </c>
    </row>
    <row r="2052" spans="1:14">
      <c r="A2052" s="4" t="s">
        <v>28530</v>
      </c>
      <c r="B2052" s="4" t="s">
        <v>28531</v>
      </c>
      <c r="C2052" s="4" t="s">
        <v>6480</v>
      </c>
      <c r="D2052" t="str">
        <f>VLOOKUP(C2052,'Ref-Item'!A:B,2,0)</f>
        <v>HD10-0097</v>
      </c>
      <c r="E2052" s="4" t="s">
        <v>6481</v>
      </c>
      <c r="F2052" s="4" t="s">
        <v>6481</v>
      </c>
      <c r="G2052" s="4" t="s">
        <v>6482</v>
      </c>
      <c r="H2052" s="4">
        <v>1</v>
      </c>
      <c r="I2052" s="4" t="s">
        <v>69</v>
      </c>
      <c r="J2052" s="4" t="s">
        <v>3</v>
      </c>
      <c r="K2052" s="4" t="s">
        <v>4279</v>
      </c>
      <c r="L2052" s="4" t="s">
        <v>5070</v>
      </c>
      <c r="M2052" s="4" t="s">
        <v>28532</v>
      </c>
      <c r="N2052" t="s">
        <v>12419</v>
      </c>
    </row>
    <row r="2053" spans="1:14">
      <c r="A2053" s="4" t="s">
        <v>28533</v>
      </c>
      <c r="B2053" s="4" t="s">
        <v>28534</v>
      </c>
      <c r="C2053" s="4" t="s">
        <v>1724</v>
      </c>
      <c r="D2053" t="str">
        <f>VLOOKUP(C2053,'Ref-Item'!A:B,2,0)</f>
        <v>AMFBA21-0071A</v>
      </c>
      <c r="E2053" s="4" t="s">
        <v>22565</v>
      </c>
      <c r="F2053" s="4" t="s">
        <v>22565</v>
      </c>
      <c r="G2053" s="4" t="s">
        <v>22566</v>
      </c>
      <c r="H2053" s="4">
        <v>1</v>
      </c>
      <c r="I2053" s="4" t="s">
        <v>12</v>
      </c>
      <c r="J2053" s="4" t="s">
        <v>3</v>
      </c>
      <c r="K2053" s="4" t="s">
        <v>4268</v>
      </c>
      <c r="L2053" s="4" t="s">
        <v>5070</v>
      </c>
      <c r="M2053" s="4" t="s">
        <v>28535</v>
      </c>
    </row>
    <row r="2054" spans="1:14">
      <c r="A2054" s="4" t="s">
        <v>28536</v>
      </c>
      <c r="B2054" s="4" t="s">
        <v>28537</v>
      </c>
      <c r="C2054" s="4" t="s">
        <v>4542</v>
      </c>
      <c r="D2054" t="str">
        <f>VLOOKUP(C2054,'Ref-Item'!A:B,2,0)</f>
        <v>COD10-0111</v>
      </c>
      <c r="E2054" s="4" t="s">
        <v>4543</v>
      </c>
      <c r="F2054" s="4" t="s">
        <v>4543</v>
      </c>
      <c r="G2054" s="4" t="s">
        <v>5867</v>
      </c>
      <c r="H2054" s="4">
        <v>1</v>
      </c>
      <c r="I2054" s="4" t="s">
        <v>10</v>
      </c>
      <c r="J2054" s="4" t="s">
        <v>3</v>
      </c>
      <c r="K2054" s="4" t="s">
        <v>4280</v>
      </c>
      <c r="L2054" s="4" t="s">
        <v>5070</v>
      </c>
      <c r="M2054" s="4" t="s">
        <v>28538</v>
      </c>
      <c r="N2054" t="s">
        <v>12426</v>
      </c>
    </row>
    <row r="2055" spans="1:14">
      <c r="A2055" s="4" t="s">
        <v>28539</v>
      </c>
      <c r="B2055" s="4" t="s">
        <v>28540</v>
      </c>
      <c r="C2055" s="4" t="s">
        <v>5</v>
      </c>
      <c r="D2055" t="str">
        <f>VLOOKUP(C2055,'Ref-Item'!A:B,2,0)</f>
        <v>COD31-0089</v>
      </c>
      <c r="E2055" s="4" t="s">
        <v>4</v>
      </c>
      <c r="F2055" s="4" t="s">
        <v>4</v>
      </c>
      <c r="G2055" s="4" t="s">
        <v>5134</v>
      </c>
      <c r="H2055" s="4">
        <v>1</v>
      </c>
      <c r="I2055" s="4" t="s">
        <v>28541</v>
      </c>
      <c r="J2055" s="4" t="s">
        <v>8</v>
      </c>
      <c r="K2055" s="4" t="s">
        <v>4295</v>
      </c>
      <c r="L2055" s="4" t="s">
        <v>4266</v>
      </c>
      <c r="M2055" s="4" t="s">
        <v>28542</v>
      </c>
    </row>
    <row r="2056" spans="1:14">
      <c r="A2056" s="4" t="s">
        <v>28543</v>
      </c>
      <c r="B2056" s="4" t="s">
        <v>28544</v>
      </c>
      <c r="C2056" s="4" t="s">
        <v>5457</v>
      </c>
      <c r="D2056" t="str">
        <f>VLOOKUP(C2056,'Ref-Item'!A:B,2,0)</f>
        <v>HYD12-0082</v>
      </c>
      <c r="E2056" s="4" t="s">
        <v>5458</v>
      </c>
      <c r="F2056" s="4" t="s">
        <v>5458</v>
      </c>
      <c r="G2056" s="4" t="s">
        <v>6114</v>
      </c>
      <c r="H2056" s="4">
        <v>1</v>
      </c>
      <c r="I2056" s="4" t="s">
        <v>214</v>
      </c>
      <c r="J2056" s="4" t="s">
        <v>8</v>
      </c>
      <c r="K2056" s="4" t="s">
        <v>4271</v>
      </c>
      <c r="L2056" s="4" t="s">
        <v>4266</v>
      </c>
      <c r="M2056" s="4" t="s">
        <v>28545</v>
      </c>
      <c r="N2056" t="s">
        <v>12433</v>
      </c>
    </row>
    <row r="2057" spans="1:14">
      <c r="A2057" s="4" t="s">
        <v>28547</v>
      </c>
      <c r="B2057" s="4" t="s">
        <v>28548</v>
      </c>
      <c r="C2057" s="4" t="s">
        <v>4597</v>
      </c>
      <c r="D2057" t="str">
        <f>VLOOKUP(C2057,'Ref-Item'!A:B,2,0)</f>
        <v>DL63PC6185US-XL</v>
      </c>
      <c r="E2057" s="4" t="s">
        <v>5161</v>
      </c>
      <c r="F2057" s="4" t="s">
        <v>5161</v>
      </c>
      <c r="G2057" s="4" t="s">
        <v>22018</v>
      </c>
      <c r="H2057" s="4">
        <v>1</v>
      </c>
      <c r="I2057" s="4" t="s">
        <v>27</v>
      </c>
      <c r="J2057" s="4" t="s">
        <v>18</v>
      </c>
      <c r="K2057" s="4" t="s">
        <v>4308</v>
      </c>
      <c r="L2057" s="4" t="s">
        <v>4377</v>
      </c>
      <c r="M2057" s="4" t="s">
        <v>28549</v>
      </c>
    </row>
    <row r="2058" spans="1:14">
      <c r="A2058" s="4" t="s">
        <v>28550</v>
      </c>
      <c r="B2058" s="4" t="s">
        <v>28551</v>
      </c>
      <c r="C2058" s="4" t="s">
        <v>3650</v>
      </c>
      <c r="D2058" t="str">
        <f>VLOOKUP(C2058,'Ref-Item'!A:B,2,0)</f>
        <v>DC31-0537</v>
      </c>
      <c r="E2058" s="4" t="s">
        <v>4229</v>
      </c>
      <c r="F2058" s="4" t="s">
        <v>4229</v>
      </c>
      <c r="G2058" s="4" t="s">
        <v>4230</v>
      </c>
      <c r="H2058" s="4">
        <v>1</v>
      </c>
      <c r="I2058" s="4" t="s">
        <v>73</v>
      </c>
      <c r="J2058" s="4" t="s">
        <v>18</v>
      </c>
      <c r="K2058" s="4" t="s">
        <v>4268</v>
      </c>
      <c r="L2058" s="4" t="s">
        <v>4266</v>
      </c>
      <c r="M2058" s="4" t="s">
        <v>28552</v>
      </c>
    </row>
    <row r="2059" spans="1:14">
      <c r="A2059" s="4" t="s">
        <v>28554</v>
      </c>
      <c r="B2059" s="4" t="s">
        <v>28555</v>
      </c>
      <c r="C2059" s="4" t="s">
        <v>583</v>
      </c>
      <c r="D2059" t="str">
        <f>VLOOKUP(C2059,'Ref-Item'!A:B,2,0)</f>
        <v>DC31-0538</v>
      </c>
      <c r="E2059" s="4" t="s">
        <v>582</v>
      </c>
      <c r="F2059" s="4" t="s">
        <v>582</v>
      </c>
      <c r="G2059" s="4" t="s">
        <v>584</v>
      </c>
      <c r="H2059" s="4">
        <v>1</v>
      </c>
      <c r="I2059" s="4" t="s">
        <v>12</v>
      </c>
      <c r="J2059" s="4" t="s">
        <v>3</v>
      </c>
      <c r="K2059" s="4" t="s">
        <v>4267</v>
      </c>
      <c r="L2059" s="4" t="s">
        <v>5070</v>
      </c>
      <c r="M2059" s="4" t="s">
        <v>28556</v>
      </c>
    </row>
    <row r="2060" spans="1:14">
      <c r="A2060" s="4" t="s">
        <v>28557</v>
      </c>
      <c r="B2060" s="4" t="s">
        <v>28558</v>
      </c>
      <c r="C2060" s="4" t="s">
        <v>2896</v>
      </c>
      <c r="D2060" t="str">
        <f>VLOOKUP(C2060,'Ref-Item'!A:B,2,0)</f>
        <v>AMFBA20-0167A</v>
      </c>
      <c r="E2060" s="4" t="s">
        <v>4456</v>
      </c>
      <c r="F2060" s="4" t="s">
        <v>4456</v>
      </c>
      <c r="G2060" s="4" t="s">
        <v>5313</v>
      </c>
      <c r="H2060" s="4">
        <v>1</v>
      </c>
      <c r="I2060" s="4" t="s">
        <v>27</v>
      </c>
      <c r="J2060" s="4" t="s">
        <v>3</v>
      </c>
      <c r="K2060" s="4" t="s">
        <v>4267</v>
      </c>
      <c r="L2060" s="4" t="s">
        <v>5070</v>
      </c>
      <c r="M2060" s="4" t="s">
        <v>28559</v>
      </c>
    </row>
    <row r="2061" spans="1:14">
      <c r="A2061" s="4" t="s">
        <v>28560</v>
      </c>
      <c r="B2061" s="4" t="s">
        <v>28561</v>
      </c>
      <c r="C2061" s="4" t="s">
        <v>3742</v>
      </c>
      <c r="D2061" t="str">
        <f>VLOOKUP(C2061,'Ref-Item'!A:B,2,0)</f>
        <v>DC54-0322A</v>
      </c>
      <c r="E2061" s="4" t="s">
        <v>4301</v>
      </c>
      <c r="F2061" s="4" t="s">
        <v>4301</v>
      </c>
      <c r="G2061" s="4" t="s">
        <v>5221</v>
      </c>
      <c r="H2061" s="4">
        <v>1</v>
      </c>
      <c r="I2061" s="4" t="s">
        <v>27</v>
      </c>
      <c r="J2061" s="4" t="s">
        <v>3</v>
      </c>
      <c r="K2061" s="4" t="s">
        <v>4287</v>
      </c>
      <c r="L2061" s="4" t="s">
        <v>5070</v>
      </c>
      <c r="M2061" s="4" t="s">
        <v>28562</v>
      </c>
    </row>
    <row r="2062" spans="1:14">
      <c r="A2062" s="4" t="s">
        <v>28563</v>
      </c>
      <c r="B2062" s="4" t="s">
        <v>28564</v>
      </c>
      <c r="C2062" s="4" t="s">
        <v>1974</v>
      </c>
      <c r="D2062" t="str">
        <f>VLOOKUP(C2062,'Ref-Item'!A:B,2,0)</f>
        <v>DC55-0071A</v>
      </c>
      <c r="E2062" s="4" t="s">
        <v>185</v>
      </c>
      <c r="F2062" s="4" t="s">
        <v>185</v>
      </c>
      <c r="G2062" s="4" t="s">
        <v>5082</v>
      </c>
      <c r="H2062" s="4">
        <v>1</v>
      </c>
      <c r="I2062" s="4" t="s">
        <v>27</v>
      </c>
      <c r="J2062" s="4" t="s">
        <v>18</v>
      </c>
      <c r="K2062" s="4" t="s">
        <v>4267</v>
      </c>
      <c r="L2062" s="4" t="s">
        <v>4266</v>
      </c>
      <c r="M2062" s="4" t="s">
        <v>28565</v>
      </c>
      <c r="N2062" t="s">
        <v>12452</v>
      </c>
    </row>
    <row r="2063" spans="1:14">
      <c r="A2063" s="4" t="s">
        <v>28566</v>
      </c>
      <c r="B2063" s="4" t="s">
        <v>28567</v>
      </c>
      <c r="C2063" s="4" t="s">
        <v>451</v>
      </c>
      <c r="D2063" t="str">
        <f>VLOOKUP(C2063,'Ref-Item'!A:B,2,0)</f>
        <v>COD31-0035</v>
      </c>
      <c r="E2063" s="4" t="s">
        <v>5710</v>
      </c>
      <c r="F2063" s="4" t="s">
        <v>5710</v>
      </c>
      <c r="G2063" s="4" t="s">
        <v>5711</v>
      </c>
      <c r="H2063" s="4">
        <v>1</v>
      </c>
      <c r="I2063" s="4" t="s">
        <v>17</v>
      </c>
      <c r="J2063" s="4" t="s">
        <v>8</v>
      </c>
      <c r="K2063" s="4" t="s">
        <v>4267</v>
      </c>
      <c r="L2063" s="4" t="s">
        <v>4266</v>
      </c>
      <c r="M2063" s="4" t="s">
        <v>28568</v>
      </c>
    </row>
    <row r="2064" spans="1:14">
      <c r="A2064" s="4" t="s">
        <v>28570</v>
      </c>
      <c r="B2064" s="4" t="s">
        <v>28571</v>
      </c>
      <c r="C2064" s="4" t="s">
        <v>5705</v>
      </c>
      <c r="D2064" t="str">
        <f>VLOOKUP(C2064,'Ref-Item'!A:B,2,0)</f>
        <v>CZ63DU6225-LG</v>
      </c>
      <c r="E2064" s="4" t="s">
        <v>5706</v>
      </c>
      <c r="F2064" s="4" t="s">
        <v>5706</v>
      </c>
      <c r="G2064" s="4" t="s">
        <v>5707</v>
      </c>
      <c r="H2064" s="4">
        <v>1</v>
      </c>
      <c r="I2064" s="4" t="s">
        <v>10</v>
      </c>
      <c r="J2064" s="4" t="s">
        <v>3</v>
      </c>
      <c r="K2064" s="4" t="s">
        <v>4343</v>
      </c>
      <c r="L2064" s="4" t="s">
        <v>5070</v>
      </c>
      <c r="M2064" s="4" t="s">
        <v>28572</v>
      </c>
    </row>
    <row r="2065" spans="1:14">
      <c r="A2065" s="4" t="s">
        <v>28573</v>
      </c>
      <c r="B2065" s="4" t="s">
        <v>28574</v>
      </c>
      <c r="C2065" s="4" t="s">
        <v>4324</v>
      </c>
      <c r="D2065" t="str">
        <f>VLOOKUP(C2065,'Ref-Item'!A:B,2,0)</f>
        <v>COD63-0122</v>
      </c>
      <c r="E2065" s="4" t="s">
        <v>4325</v>
      </c>
      <c r="F2065" s="4" t="s">
        <v>4325</v>
      </c>
      <c r="G2065" s="4" t="s">
        <v>5507</v>
      </c>
      <c r="H2065" s="4">
        <v>1</v>
      </c>
      <c r="I2065" s="4" t="s">
        <v>27</v>
      </c>
      <c r="J2065" s="4" t="s">
        <v>3</v>
      </c>
      <c r="K2065" s="4" t="s">
        <v>4279</v>
      </c>
      <c r="L2065" s="4" t="s">
        <v>5070</v>
      </c>
      <c r="M2065" s="4" t="s">
        <v>28575</v>
      </c>
    </row>
    <row r="2066" spans="1:14">
      <c r="A2066" s="4" t="s">
        <v>28576</v>
      </c>
      <c r="B2066" s="4" t="s">
        <v>28577</v>
      </c>
      <c r="C2066" s="4" t="s">
        <v>5757</v>
      </c>
      <c r="D2066" t="str">
        <f>VLOOKUP(C2066,'Ref-Item'!A:B,2,0)</f>
        <v>DC54-0562A</v>
      </c>
      <c r="E2066" s="4" t="s">
        <v>5758</v>
      </c>
      <c r="F2066" s="4" t="s">
        <v>5759</v>
      </c>
      <c r="G2066" s="4" t="s">
        <v>5760</v>
      </c>
      <c r="H2066" s="4">
        <v>1</v>
      </c>
      <c r="I2066" s="4" t="s">
        <v>12</v>
      </c>
      <c r="J2066" s="4" t="s">
        <v>3</v>
      </c>
      <c r="K2066" s="4" t="s">
        <v>18</v>
      </c>
      <c r="L2066" s="4" t="s">
        <v>5070</v>
      </c>
      <c r="M2066" s="4" t="s">
        <v>28578</v>
      </c>
    </row>
    <row r="2067" spans="1:14">
      <c r="A2067" s="4" t="s">
        <v>28579</v>
      </c>
      <c r="B2067" s="4" t="s">
        <v>28580</v>
      </c>
      <c r="C2067" s="4" t="s">
        <v>5301</v>
      </c>
      <c r="D2067" t="str">
        <f>VLOOKUP(C2067,'Ref-Item'!A:B,2,0)</f>
        <v>DOC12-0674</v>
      </c>
      <c r="E2067" s="4" t="s">
        <v>5302</v>
      </c>
      <c r="F2067" s="4" t="s">
        <v>5302</v>
      </c>
      <c r="G2067" s="4" t="s">
        <v>5303</v>
      </c>
      <c r="H2067" s="4">
        <v>1</v>
      </c>
      <c r="I2067" s="4" t="s">
        <v>10</v>
      </c>
      <c r="J2067" s="4" t="s">
        <v>8</v>
      </c>
      <c r="K2067" s="4" t="s">
        <v>4271</v>
      </c>
      <c r="L2067" s="4" t="s">
        <v>4266</v>
      </c>
      <c r="M2067" s="4" t="s">
        <v>28581</v>
      </c>
    </row>
    <row r="2068" spans="1:14">
      <c r="A2068" s="4" t="s">
        <v>28583</v>
      </c>
      <c r="B2068" s="4" t="s">
        <v>28584</v>
      </c>
      <c r="C2068" s="4" t="s">
        <v>3740</v>
      </c>
      <c r="D2068" t="str">
        <f>VLOOKUP(C2068,'Ref-Item'!A:B,2,0)</f>
        <v>COD31-0032</v>
      </c>
      <c r="E2068" s="4" t="s">
        <v>5471</v>
      </c>
      <c r="F2068" s="4" t="s">
        <v>5471</v>
      </c>
      <c r="G2068" s="4" t="s">
        <v>12858</v>
      </c>
      <c r="H2068" s="4">
        <v>1</v>
      </c>
      <c r="I2068" s="4" t="s">
        <v>27</v>
      </c>
      <c r="J2068" s="4" t="s">
        <v>3</v>
      </c>
      <c r="K2068" s="4" t="s">
        <v>4268</v>
      </c>
      <c r="L2068" s="4" t="s">
        <v>5070</v>
      </c>
      <c r="M2068" s="4" t="s">
        <v>28585</v>
      </c>
    </row>
    <row r="2069" spans="1:14">
      <c r="A2069" s="4" t="s">
        <v>28586</v>
      </c>
      <c r="B2069" s="4" t="s">
        <v>28587</v>
      </c>
      <c r="C2069" s="4" t="s">
        <v>4696</v>
      </c>
      <c r="D2069" t="str">
        <f>VLOOKUP(C2069,'Ref-Item'!A:B,2,0)</f>
        <v>DC51-0551</v>
      </c>
      <c r="E2069" s="4" t="s">
        <v>4697</v>
      </c>
      <c r="F2069" s="4" t="s">
        <v>4697</v>
      </c>
      <c r="G2069" s="4" t="s">
        <v>5438</v>
      </c>
      <c r="H2069" s="4">
        <v>1</v>
      </c>
      <c r="I2069" s="4" t="s">
        <v>27</v>
      </c>
      <c r="J2069" s="4" t="s">
        <v>3</v>
      </c>
      <c r="K2069" s="4" t="s">
        <v>4270</v>
      </c>
      <c r="L2069" s="4" t="s">
        <v>5070</v>
      </c>
      <c r="M2069" s="4" t="s">
        <v>28588</v>
      </c>
    </row>
    <row r="2070" spans="1:14">
      <c r="A2070" s="4" t="s">
        <v>28589</v>
      </c>
      <c r="B2070" s="4" t="s">
        <v>28590</v>
      </c>
      <c r="C2070" s="4" t="s">
        <v>14177</v>
      </c>
      <c r="D2070" t="str">
        <f>VLOOKUP(C2070,'Ref-Item'!A:B,2,0)</f>
        <v>AMFBA54-0493</v>
      </c>
      <c r="E2070" s="4" t="s">
        <v>5216</v>
      </c>
      <c r="F2070" s="4" t="s">
        <v>5216</v>
      </c>
      <c r="G2070" s="4" t="s">
        <v>5359</v>
      </c>
      <c r="H2070" s="4">
        <v>1</v>
      </c>
      <c r="I2070" s="4" t="s">
        <v>27</v>
      </c>
      <c r="J2070" s="4" t="s">
        <v>3</v>
      </c>
      <c r="K2070" s="4" t="s">
        <v>18</v>
      </c>
      <c r="L2070" s="4" t="s">
        <v>5070</v>
      </c>
      <c r="M2070" s="4" t="s">
        <v>28591</v>
      </c>
    </row>
    <row r="2071" spans="1:14">
      <c r="A2071" s="4" t="s">
        <v>28592</v>
      </c>
      <c r="B2071" s="4" t="s">
        <v>28593</v>
      </c>
      <c r="C2071" s="4" t="s">
        <v>4640</v>
      </c>
      <c r="D2071" t="str">
        <f>VLOOKUP(C2071,'Ref-Item'!A:B,2,0)</f>
        <v>DC54-0298A</v>
      </c>
      <c r="E2071" s="4" t="s">
        <v>4557</v>
      </c>
      <c r="F2071" s="4" t="s">
        <v>4557</v>
      </c>
      <c r="G2071" s="4" t="s">
        <v>5308</v>
      </c>
      <c r="H2071" s="4">
        <v>1</v>
      </c>
      <c r="I2071" s="4" t="s">
        <v>69</v>
      </c>
      <c r="J2071" s="4" t="s">
        <v>3</v>
      </c>
      <c r="K2071" s="4" t="s">
        <v>18</v>
      </c>
      <c r="L2071" s="4" t="s">
        <v>5070</v>
      </c>
      <c r="M2071" s="4" t="s">
        <v>28594</v>
      </c>
    </row>
    <row r="2072" spans="1:14">
      <c r="A2072" s="4" t="s">
        <v>28595</v>
      </c>
      <c r="B2072" s="4" t="s">
        <v>28596</v>
      </c>
      <c r="C2072" s="4" t="s">
        <v>137</v>
      </c>
      <c r="D2072" t="str">
        <f>VLOOKUP(C2072,'Ref-Item'!A:B,2,0)</f>
        <v>COD31-0015</v>
      </c>
      <c r="E2072" s="4" t="s">
        <v>136</v>
      </c>
      <c r="F2072" s="4" t="s">
        <v>136</v>
      </c>
      <c r="G2072" s="4" t="s">
        <v>138</v>
      </c>
      <c r="H2072" s="4">
        <v>1</v>
      </c>
      <c r="I2072" s="4" t="s">
        <v>95</v>
      </c>
      <c r="J2072" s="4" t="s">
        <v>8</v>
      </c>
      <c r="K2072" s="4" t="s">
        <v>4271</v>
      </c>
      <c r="L2072" s="4" t="s">
        <v>4266</v>
      </c>
      <c r="M2072" s="4" t="s">
        <v>28597</v>
      </c>
    </row>
    <row r="2073" spans="1:14">
      <c r="A2073" s="4" t="s">
        <v>28598</v>
      </c>
      <c r="B2073" s="4" t="s">
        <v>28599</v>
      </c>
      <c r="C2073" s="4" t="s">
        <v>4423</v>
      </c>
      <c r="D2073" t="str">
        <f>VLOOKUP(C2073,'Ref-Item'!A:B,2,0)</f>
        <v>HD12-0086</v>
      </c>
      <c r="E2073" s="4" t="s">
        <v>4424</v>
      </c>
      <c r="F2073" s="4" t="s">
        <v>4424</v>
      </c>
      <c r="G2073" s="4" t="s">
        <v>5151</v>
      </c>
      <c r="H2073" s="4">
        <v>1</v>
      </c>
      <c r="I2073" s="4" t="s">
        <v>27</v>
      </c>
      <c r="J2073" s="4" t="s">
        <v>3</v>
      </c>
      <c r="K2073" s="4" t="s">
        <v>4267</v>
      </c>
      <c r="L2073" s="4" t="s">
        <v>5070</v>
      </c>
      <c r="M2073" s="4" t="s">
        <v>28600</v>
      </c>
    </row>
    <row r="2074" spans="1:14">
      <c r="A2074" s="4" t="s">
        <v>28601</v>
      </c>
      <c r="B2074" s="4" t="s">
        <v>28602</v>
      </c>
      <c r="C2074" s="4" t="s">
        <v>5253</v>
      </c>
      <c r="D2074" t="str">
        <f>VLOOKUP(C2074,'Ref-Item'!A:B,2,0)</f>
        <v>COD10-0186</v>
      </c>
      <c r="E2074" s="4" t="s">
        <v>5254</v>
      </c>
      <c r="F2074" s="4" t="s">
        <v>5254</v>
      </c>
      <c r="G2074" s="4" t="s">
        <v>5795</v>
      </c>
      <c r="H2074" s="4">
        <v>1</v>
      </c>
      <c r="I2074" s="4" t="s">
        <v>10</v>
      </c>
      <c r="J2074" s="4" t="s">
        <v>4272</v>
      </c>
      <c r="K2074" s="4" t="s">
        <v>4522</v>
      </c>
      <c r="L2074" s="4" t="s">
        <v>4286</v>
      </c>
      <c r="M2074" s="4" t="s">
        <v>28603</v>
      </c>
    </row>
    <row r="2075" spans="1:14">
      <c r="A2075" s="4" t="s">
        <v>28604</v>
      </c>
      <c r="B2075" s="4" t="s">
        <v>28605</v>
      </c>
      <c r="C2075" s="4" t="s">
        <v>3849</v>
      </c>
      <c r="D2075" t="str">
        <f>VLOOKUP(C2075,'Ref-Item'!A:B,2,0)</f>
        <v>COD10-0065</v>
      </c>
      <c r="E2075" s="4" t="s">
        <v>5853</v>
      </c>
      <c r="F2075" s="4" t="s">
        <v>5853</v>
      </c>
      <c r="G2075" s="4" t="s">
        <v>5854</v>
      </c>
      <c r="H2075" s="4">
        <v>1</v>
      </c>
      <c r="I2075" s="4" t="s">
        <v>37</v>
      </c>
      <c r="J2075" s="4" t="s">
        <v>3</v>
      </c>
      <c r="K2075" s="4" t="s">
        <v>4268</v>
      </c>
      <c r="L2075" s="4" t="s">
        <v>5070</v>
      </c>
      <c r="M2075" s="4" t="s">
        <v>28606</v>
      </c>
    </row>
    <row r="2076" spans="1:14">
      <c r="A2076" s="4" t="s">
        <v>28607</v>
      </c>
      <c r="B2076" s="4" t="s">
        <v>28608</v>
      </c>
      <c r="C2076" s="4" t="s">
        <v>4553</v>
      </c>
      <c r="D2076" t="str">
        <f>VLOOKUP(C2076,'Ref-Item'!A:B,2,0)</f>
        <v>COD10-0112</v>
      </c>
      <c r="E2076" s="4" t="s">
        <v>4554</v>
      </c>
      <c r="F2076" s="4" t="s">
        <v>4554</v>
      </c>
      <c r="G2076" s="4" t="s">
        <v>5828</v>
      </c>
      <c r="H2076" s="4">
        <v>1</v>
      </c>
      <c r="I2076" s="4" t="s">
        <v>10</v>
      </c>
      <c r="J2076" s="4" t="s">
        <v>3</v>
      </c>
      <c r="K2076" s="4" t="s">
        <v>4522</v>
      </c>
      <c r="L2076" s="4" t="s">
        <v>5070</v>
      </c>
      <c r="M2076" s="4" t="s">
        <v>28609</v>
      </c>
      <c r="N2076" t="s">
        <v>12495</v>
      </c>
    </row>
    <row r="2077" spans="1:14">
      <c r="A2077" s="4" t="s">
        <v>28610</v>
      </c>
      <c r="B2077" s="4" t="s">
        <v>28611</v>
      </c>
      <c r="C2077" s="4" t="s">
        <v>1718</v>
      </c>
      <c r="D2077" t="str">
        <f>VLOOKUP(C2077,'Ref-Item'!A:B,2,0)</f>
        <v>AMFBA21-0065A</v>
      </c>
      <c r="E2077" s="4" t="s">
        <v>17884</v>
      </c>
      <c r="F2077" s="4" t="s">
        <v>17884</v>
      </c>
      <c r="G2077" s="4" t="s">
        <v>17885</v>
      </c>
      <c r="H2077" s="4">
        <v>1</v>
      </c>
      <c r="I2077" s="4" t="s">
        <v>105</v>
      </c>
      <c r="J2077" s="4" t="s">
        <v>3</v>
      </c>
      <c r="K2077" s="4" t="s">
        <v>4308</v>
      </c>
      <c r="L2077" s="4" t="s">
        <v>4266</v>
      </c>
      <c r="M2077" s="4" t="s">
        <v>28612</v>
      </c>
      <c r="N2077" t="s">
        <v>12499</v>
      </c>
    </row>
    <row r="2078" spans="1:14">
      <c r="A2078" s="4" t="s">
        <v>28613</v>
      </c>
      <c r="B2078" s="4" t="s">
        <v>28614</v>
      </c>
      <c r="C2078" s="4" t="s">
        <v>5467</v>
      </c>
      <c r="D2078" t="str">
        <f>VLOOKUP(C2078,'Ref-Item'!A:B,2,0)</f>
        <v>HYD10-0103</v>
      </c>
      <c r="E2078" s="4" t="s">
        <v>5468</v>
      </c>
      <c r="F2078" s="4" t="s">
        <v>5468</v>
      </c>
      <c r="G2078" s="4" t="s">
        <v>5469</v>
      </c>
      <c r="H2078" s="4">
        <v>1</v>
      </c>
      <c r="I2078" s="4" t="s">
        <v>90</v>
      </c>
      <c r="J2078" s="4" t="s">
        <v>3</v>
      </c>
      <c r="K2078" s="4" t="s">
        <v>4271</v>
      </c>
      <c r="L2078" s="4" t="s">
        <v>5070</v>
      </c>
      <c r="M2078" s="4" t="s">
        <v>28615</v>
      </c>
    </row>
    <row r="2079" spans="1:14">
      <c r="A2079" s="4" t="s">
        <v>28616</v>
      </c>
      <c r="B2079" s="4" t="s">
        <v>28617</v>
      </c>
      <c r="C2079" s="4" t="s">
        <v>2510</v>
      </c>
      <c r="D2079" t="str">
        <f>VLOOKUP(C2079,'Ref-Item'!A:B,2,0)</f>
        <v>DC54-0291A</v>
      </c>
      <c r="E2079" s="4" t="s">
        <v>4653</v>
      </c>
      <c r="F2079" s="4" t="s">
        <v>4653</v>
      </c>
      <c r="G2079" s="4" t="s">
        <v>4654</v>
      </c>
      <c r="H2079" s="4">
        <v>1</v>
      </c>
      <c r="I2079" s="4" t="s">
        <v>2</v>
      </c>
      <c r="J2079" s="4" t="s">
        <v>8</v>
      </c>
      <c r="K2079" s="4" t="s">
        <v>4271</v>
      </c>
      <c r="L2079" s="4" t="s">
        <v>4266</v>
      </c>
      <c r="M2079" s="4" t="s">
        <v>28618</v>
      </c>
    </row>
    <row r="2080" spans="1:14">
      <c r="A2080" s="4" t="s">
        <v>28620</v>
      </c>
      <c r="B2080" s="4" t="s">
        <v>28621</v>
      </c>
      <c r="C2080" s="4" t="s">
        <v>3012</v>
      </c>
      <c r="D2080" t="str">
        <f>VLOOKUP(C2080,'Ref-Item'!A:B,2,0)</f>
        <v>AMFBA10-0491A</v>
      </c>
      <c r="E2080" s="4" t="s">
        <v>155</v>
      </c>
      <c r="F2080" s="4" t="s">
        <v>155</v>
      </c>
      <c r="G2080" s="4" t="s">
        <v>4278</v>
      </c>
      <c r="H2080" s="4">
        <v>1</v>
      </c>
      <c r="I2080" s="4" t="s">
        <v>347</v>
      </c>
      <c r="J2080" s="4" t="s">
        <v>18</v>
      </c>
      <c r="K2080" s="4" t="s">
        <v>4320</v>
      </c>
      <c r="L2080" s="4" t="s">
        <v>5070</v>
      </c>
      <c r="M2080" s="4" t="s">
        <v>28622</v>
      </c>
    </row>
    <row r="2081" spans="1:14">
      <c r="A2081" s="4" t="s">
        <v>28623</v>
      </c>
      <c r="B2081" s="4" t="s">
        <v>28624</v>
      </c>
      <c r="C2081" s="4" t="s">
        <v>1320</v>
      </c>
      <c r="D2081" t="str">
        <f>VLOOKUP(C2081,'Ref-Item'!A:B,2,0)</f>
        <v>DC51-0003A</v>
      </c>
      <c r="E2081" s="4" t="s">
        <v>124</v>
      </c>
      <c r="F2081" s="4" t="s">
        <v>124</v>
      </c>
      <c r="G2081" s="4" t="s">
        <v>5177</v>
      </c>
      <c r="H2081" s="4">
        <v>1</v>
      </c>
      <c r="I2081" s="4" t="s">
        <v>27</v>
      </c>
      <c r="J2081" s="4" t="s">
        <v>8</v>
      </c>
      <c r="K2081" s="4" t="s">
        <v>4267</v>
      </c>
      <c r="L2081" s="4" t="s">
        <v>4266</v>
      </c>
      <c r="M2081" s="4" t="s">
        <v>28625</v>
      </c>
    </row>
    <row r="2082" spans="1:14">
      <c r="A2082" s="4" t="s">
        <v>28627</v>
      </c>
      <c r="B2082" s="4" t="s">
        <v>26968</v>
      </c>
      <c r="C2082" s="4" t="s">
        <v>2418</v>
      </c>
      <c r="D2082" t="str">
        <f>VLOOKUP(C2082,'Ref-Item'!A:B,2,0)</f>
        <v>DC51-0127A</v>
      </c>
      <c r="E2082" s="4" t="s">
        <v>4493</v>
      </c>
      <c r="F2082" s="4" t="s">
        <v>4493</v>
      </c>
      <c r="G2082" s="4" t="s">
        <v>5310</v>
      </c>
      <c r="H2082" s="4">
        <v>1</v>
      </c>
      <c r="I2082" s="4" t="s">
        <v>27</v>
      </c>
      <c r="J2082" s="4" t="s">
        <v>8</v>
      </c>
      <c r="K2082" s="4" t="s">
        <v>4267</v>
      </c>
      <c r="L2082" s="4" t="s">
        <v>4266</v>
      </c>
      <c r="M2082" s="4" t="s">
        <v>28628</v>
      </c>
    </row>
    <row r="2083" spans="1:14">
      <c r="A2083" s="4" t="s">
        <v>28629</v>
      </c>
      <c r="B2083" s="4" t="s">
        <v>28630</v>
      </c>
      <c r="C2083" s="4" t="s">
        <v>5385</v>
      </c>
      <c r="D2083" t="str">
        <f>VLOOKUP(C2083,'Ref-Item'!A:B,2,0)</f>
        <v>DOC12-0675</v>
      </c>
      <c r="E2083" s="4" t="s">
        <v>5386</v>
      </c>
      <c r="F2083" s="4" t="s">
        <v>5386</v>
      </c>
      <c r="G2083" s="4" t="s">
        <v>5387</v>
      </c>
      <c r="H2083" s="4">
        <v>1</v>
      </c>
      <c r="I2083" s="4" t="s">
        <v>90</v>
      </c>
      <c r="J2083" s="4" t="s">
        <v>8</v>
      </c>
      <c r="K2083" s="4" t="s">
        <v>4268</v>
      </c>
      <c r="L2083" s="4" t="s">
        <v>4266</v>
      </c>
      <c r="M2083" s="4" t="s">
        <v>28631</v>
      </c>
      <c r="N2083" t="s">
        <v>12518</v>
      </c>
    </row>
    <row r="2084" spans="1:14">
      <c r="A2084" s="4" t="s">
        <v>28633</v>
      </c>
      <c r="B2084" s="4" t="s">
        <v>28634</v>
      </c>
      <c r="C2084" s="4" t="s">
        <v>5781</v>
      </c>
      <c r="D2084" t="str">
        <f>VLOOKUP(C2084,'Ref-Item'!A:B,2,0)</f>
        <v>COD31-0189</v>
      </c>
      <c r="E2084" s="4" t="s">
        <v>5782</v>
      </c>
      <c r="F2084" s="4" t="s">
        <v>5782</v>
      </c>
      <c r="G2084" s="4" t="s">
        <v>5783</v>
      </c>
      <c r="H2084" s="4">
        <v>1</v>
      </c>
      <c r="I2084" s="4" t="s">
        <v>90</v>
      </c>
      <c r="J2084" s="4" t="s">
        <v>3</v>
      </c>
      <c r="K2084" s="4" t="s">
        <v>4271</v>
      </c>
      <c r="L2084" s="4" t="s">
        <v>5070</v>
      </c>
      <c r="M2084" s="4" t="s">
        <v>28635</v>
      </c>
    </row>
    <row r="2085" spans="1:14">
      <c r="A2085" s="4" t="s">
        <v>28636</v>
      </c>
      <c r="B2085" s="4" t="s">
        <v>28637</v>
      </c>
      <c r="C2085" s="4" t="s">
        <v>2423</v>
      </c>
      <c r="D2085" t="str">
        <f>VLOOKUP(C2085,'Ref-Item'!A:B,2,0)</f>
        <v>DC51-0122A</v>
      </c>
      <c r="E2085" s="4" t="s">
        <v>4523</v>
      </c>
      <c r="F2085" s="4" t="s">
        <v>4523</v>
      </c>
      <c r="G2085" s="4" t="s">
        <v>5371</v>
      </c>
      <c r="H2085" s="4">
        <v>1</v>
      </c>
      <c r="I2085" s="4" t="s">
        <v>22670</v>
      </c>
      <c r="J2085" s="4" t="s">
        <v>8</v>
      </c>
      <c r="K2085" s="4" t="s">
        <v>4295</v>
      </c>
      <c r="L2085" s="4" t="s">
        <v>4266</v>
      </c>
      <c r="M2085" s="4" t="s">
        <v>28638</v>
      </c>
    </row>
    <row r="2086" spans="1:14">
      <c r="A2086" s="4" t="s">
        <v>28639</v>
      </c>
      <c r="B2086" s="4" t="s">
        <v>28640</v>
      </c>
      <c r="C2086" s="4" t="s">
        <v>3643</v>
      </c>
      <c r="D2086" t="str">
        <f>VLOOKUP(C2086,'Ref-Item'!A:B,2,0)</f>
        <v>COD54-0009A</v>
      </c>
      <c r="E2086" s="4" t="s">
        <v>4639</v>
      </c>
      <c r="F2086" s="4" t="s">
        <v>4639</v>
      </c>
      <c r="G2086" s="4" t="s">
        <v>5072</v>
      </c>
      <c r="H2086" s="4">
        <v>1</v>
      </c>
      <c r="I2086" s="4" t="s">
        <v>27</v>
      </c>
      <c r="J2086" s="4" t="s">
        <v>3</v>
      </c>
      <c r="K2086" s="4" t="s">
        <v>18</v>
      </c>
      <c r="L2086" s="4" t="s">
        <v>5070</v>
      </c>
      <c r="M2086" s="4" t="s">
        <v>28641</v>
      </c>
    </row>
    <row r="2087" spans="1:14">
      <c r="A2087" s="4" t="s">
        <v>28642</v>
      </c>
      <c r="B2087" s="4" t="s">
        <v>28643</v>
      </c>
      <c r="C2087" s="4" t="s">
        <v>3388</v>
      </c>
      <c r="D2087" t="str">
        <f>VLOOKUP(C2087,'Ref-Item'!A:B,2,0)</f>
        <v>DC54-0053A</v>
      </c>
      <c r="E2087" s="4" t="s">
        <v>178</v>
      </c>
      <c r="F2087" s="4" t="s">
        <v>178</v>
      </c>
      <c r="G2087" s="4" t="s">
        <v>5637</v>
      </c>
      <c r="H2087" s="4">
        <v>1</v>
      </c>
      <c r="I2087" s="4" t="s">
        <v>69</v>
      </c>
      <c r="J2087" s="4" t="s">
        <v>3</v>
      </c>
      <c r="K2087" s="4" t="s">
        <v>18</v>
      </c>
      <c r="L2087" s="4" t="s">
        <v>5070</v>
      </c>
      <c r="M2087" s="4" t="s">
        <v>28644</v>
      </c>
    </row>
    <row r="2088" spans="1:14">
      <c r="A2088" s="4" t="s">
        <v>28645</v>
      </c>
      <c r="B2088" s="4" t="s">
        <v>28646</v>
      </c>
      <c r="C2088" s="4" t="s">
        <v>208</v>
      </c>
      <c r="D2088" t="str">
        <f>VLOOKUP(C2088,'Ref-Item'!A:B,2,0)</f>
        <v>HD50-0066</v>
      </c>
      <c r="E2088" s="4" t="s">
        <v>5324</v>
      </c>
      <c r="F2088" s="4" t="s">
        <v>5324</v>
      </c>
      <c r="G2088" s="4" t="s">
        <v>5325</v>
      </c>
      <c r="H2088" s="4">
        <v>1</v>
      </c>
      <c r="I2088" s="4" t="s">
        <v>42</v>
      </c>
      <c r="J2088" s="4" t="s">
        <v>8</v>
      </c>
      <c r="K2088" s="4" t="s">
        <v>4268</v>
      </c>
      <c r="L2088" s="4" t="s">
        <v>4266</v>
      </c>
      <c r="M2088" s="4" t="s">
        <v>28647</v>
      </c>
    </row>
    <row r="2089" spans="1:14">
      <c r="A2089" s="4" t="s">
        <v>28649</v>
      </c>
      <c r="B2089" s="4" t="s">
        <v>28650</v>
      </c>
      <c r="C2089" s="4" t="s">
        <v>583</v>
      </c>
      <c r="D2089" t="str">
        <f>VLOOKUP(C2089,'Ref-Item'!A:B,2,0)</f>
        <v>DC31-0538</v>
      </c>
      <c r="E2089" s="4" t="s">
        <v>582</v>
      </c>
      <c r="F2089" s="4" t="s">
        <v>582</v>
      </c>
      <c r="G2089" s="4" t="s">
        <v>584</v>
      </c>
      <c r="H2089" s="4">
        <v>1</v>
      </c>
      <c r="I2089" s="4" t="s">
        <v>90</v>
      </c>
      <c r="J2089" s="4" t="s">
        <v>3</v>
      </c>
      <c r="K2089" s="4" t="s">
        <v>4271</v>
      </c>
      <c r="L2089" s="4" t="s">
        <v>5070</v>
      </c>
      <c r="M2089" s="4" t="s">
        <v>28651</v>
      </c>
      <c r="N2089" t="s">
        <v>12537</v>
      </c>
    </row>
    <row r="2090" spans="1:14">
      <c r="A2090" s="4" t="s">
        <v>28652</v>
      </c>
      <c r="B2090" s="4" t="s">
        <v>28653</v>
      </c>
      <c r="C2090" s="4" t="s">
        <v>3013</v>
      </c>
      <c r="D2090" t="str">
        <f>VLOOKUP(C2090,'Ref-Item'!A:B,2,0)</f>
        <v>AMFBA10-0489A</v>
      </c>
      <c r="E2090" s="4" t="s">
        <v>74</v>
      </c>
      <c r="F2090" s="4" t="s">
        <v>74</v>
      </c>
      <c r="G2090" s="4" t="s">
        <v>4277</v>
      </c>
      <c r="H2090" s="4">
        <v>1</v>
      </c>
      <c r="I2090" s="4" t="s">
        <v>10</v>
      </c>
      <c r="J2090" s="4" t="s">
        <v>4272</v>
      </c>
      <c r="K2090" s="4" t="s">
        <v>4359</v>
      </c>
      <c r="L2090" s="4" t="s">
        <v>4286</v>
      </c>
      <c r="M2090" s="4" t="s">
        <v>28654</v>
      </c>
    </row>
    <row r="2091" spans="1:14">
      <c r="A2091" s="4" t="s">
        <v>28655</v>
      </c>
      <c r="B2091" s="4" t="s">
        <v>28656</v>
      </c>
      <c r="C2091" s="4" t="s">
        <v>1975</v>
      </c>
      <c r="D2091" t="str">
        <f>VLOOKUP(C2091,'Ref-Item'!A:B,2,0)</f>
        <v>DC55-0072A</v>
      </c>
      <c r="E2091" s="4" t="s">
        <v>175</v>
      </c>
      <c r="F2091" s="4" t="s">
        <v>175</v>
      </c>
      <c r="G2091" s="4" t="s">
        <v>177</v>
      </c>
      <c r="H2091" s="4">
        <v>1</v>
      </c>
      <c r="I2091" s="4" t="s">
        <v>27</v>
      </c>
      <c r="J2091" s="4" t="s">
        <v>18</v>
      </c>
      <c r="K2091" s="4" t="s">
        <v>18</v>
      </c>
      <c r="L2091" s="4" t="s">
        <v>4266</v>
      </c>
      <c r="M2091" s="4" t="s">
        <v>28657</v>
      </c>
    </row>
    <row r="2092" spans="1:14">
      <c r="A2092" s="4" t="s">
        <v>28659</v>
      </c>
      <c r="B2092" s="4" t="s">
        <v>28393</v>
      </c>
      <c r="C2092" s="4" t="s">
        <v>5477</v>
      </c>
      <c r="D2092" t="str">
        <f>VLOOKUP(C2092,'Ref-Item'!A:B,2,0)</f>
        <v>DOC10-0665</v>
      </c>
      <c r="E2092" s="4" t="s">
        <v>5478</v>
      </c>
      <c r="F2092" s="4" t="s">
        <v>5478</v>
      </c>
      <c r="G2092" s="4" t="s">
        <v>5935</v>
      </c>
      <c r="H2092" s="4">
        <v>1</v>
      </c>
      <c r="I2092" s="4" t="s">
        <v>69</v>
      </c>
      <c r="J2092" s="4" t="s">
        <v>3</v>
      </c>
      <c r="K2092" s="4" t="s">
        <v>4271</v>
      </c>
      <c r="L2092" s="4" t="s">
        <v>5070</v>
      </c>
      <c r="M2092" s="4" t="s">
        <v>28660</v>
      </c>
      <c r="N2092" t="s">
        <v>5192</v>
      </c>
    </row>
    <row r="2093" spans="1:14">
      <c r="A2093" s="4" t="s">
        <v>28661</v>
      </c>
      <c r="B2093" s="4" t="s">
        <v>28662</v>
      </c>
      <c r="C2093" s="4" t="s">
        <v>2356</v>
      </c>
      <c r="D2093" t="str">
        <f>VLOOKUP(C2093,'Ref-Item'!A:B,2,0)</f>
        <v>DC50-0212A</v>
      </c>
      <c r="E2093" s="4" t="s">
        <v>4442</v>
      </c>
      <c r="F2093" s="4" t="s">
        <v>4442</v>
      </c>
      <c r="G2093" s="4" t="s">
        <v>5763</v>
      </c>
      <c r="H2093" s="4">
        <v>1</v>
      </c>
      <c r="I2093" s="4" t="s">
        <v>27</v>
      </c>
      <c r="J2093" s="4" t="s">
        <v>8</v>
      </c>
      <c r="K2093" s="4" t="s">
        <v>4268</v>
      </c>
      <c r="L2093" s="4" t="s">
        <v>4266</v>
      </c>
      <c r="M2093" s="4" t="s">
        <v>28663</v>
      </c>
    </row>
    <row r="2094" spans="1:14">
      <c r="A2094" s="4" t="s">
        <v>28665</v>
      </c>
      <c r="B2094" s="4" t="s">
        <v>28666</v>
      </c>
      <c r="C2094" s="4" t="s">
        <v>196</v>
      </c>
      <c r="D2094" t="str">
        <f>VLOOKUP(C2094,'Ref-Item'!A:B,2,0)</f>
        <v>COD30-0117</v>
      </c>
      <c r="E2094" s="4" t="s">
        <v>195</v>
      </c>
      <c r="F2094" s="4" t="s">
        <v>195</v>
      </c>
      <c r="G2094" s="4" t="s">
        <v>7742</v>
      </c>
      <c r="H2094" s="4">
        <v>1</v>
      </c>
      <c r="I2094" s="4" t="s">
        <v>55</v>
      </c>
      <c r="J2094" s="4" t="s">
        <v>3</v>
      </c>
      <c r="K2094" s="4" t="s">
        <v>4268</v>
      </c>
      <c r="L2094" s="4" t="s">
        <v>5070</v>
      </c>
      <c r="M2094" s="4" t="s">
        <v>28667</v>
      </c>
      <c r="N2094" t="s">
        <v>12553</v>
      </c>
    </row>
    <row r="2095" spans="1:14">
      <c r="A2095" s="4" t="s">
        <v>28668</v>
      </c>
      <c r="B2095" s="4" t="s">
        <v>28669</v>
      </c>
      <c r="C2095" s="4" t="s">
        <v>200</v>
      </c>
      <c r="D2095" t="str">
        <f>VLOOKUP(C2095,'Ref-Item'!A:B,2,0)</f>
        <v>DC31-0540</v>
      </c>
      <c r="E2095" s="4" t="s">
        <v>199</v>
      </c>
      <c r="F2095" s="4" t="s">
        <v>199</v>
      </c>
      <c r="G2095" s="4" t="s">
        <v>201</v>
      </c>
      <c r="H2095" s="4">
        <v>1</v>
      </c>
      <c r="I2095" s="4" t="s">
        <v>90</v>
      </c>
      <c r="J2095" s="4" t="s">
        <v>4272</v>
      </c>
      <c r="K2095" s="4" t="s">
        <v>4343</v>
      </c>
      <c r="L2095" s="4" t="s">
        <v>4286</v>
      </c>
      <c r="M2095" s="4" t="s">
        <v>28670</v>
      </c>
      <c r="N2095" t="s">
        <v>4322</v>
      </c>
    </row>
    <row r="2096" spans="1:14">
      <c r="A2096" s="4" t="s">
        <v>28671</v>
      </c>
      <c r="B2096" s="4" t="s">
        <v>28672</v>
      </c>
      <c r="C2096" s="4" t="s">
        <v>200</v>
      </c>
      <c r="D2096" t="str">
        <f>VLOOKUP(C2096,'Ref-Item'!A:B,2,0)</f>
        <v>DC31-0540</v>
      </c>
      <c r="E2096" s="4" t="s">
        <v>199</v>
      </c>
      <c r="F2096" s="4" t="s">
        <v>199</v>
      </c>
      <c r="G2096" s="4" t="s">
        <v>201</v>
      </c>
      <c r="H2096" s="4">
        <v>1</v>
      </c>
      <c r="I2096" s="4" t="s">
        <v>10</v>
      </c>
      <c r="J2096" s="4" t="s">
        <v>3</v>
      </c>
      <c r="K2096" s="4" t="s">
        <v>4279</v>
      </c>
      <c r="L2096" s="4" t="s">
        <v>5070</v>
      </c>
      <c r="M2096" s="4" t="s">
        <v>28673</v>
      </c>
    </row>
    <row r="2097" spans="1:14">
      <c r="A2097" s="4" t="s">
        <v>28674</v>
      </c>
      <c r="B2097" s="4" t="s">
        <v>28675</v>
      </c>
      <c r="C2097" s="4" t="s">
        <v>5653</v>
      </c>
      <c r="D2097" t="str">
        <f>VLOOKUP(C2097,'Ref-Item'!A:B,2,0)</f>
        <v>COD31-0193</v>
      </c>
      <c r="E2097" s="4" t="s">
        <v>5654</v>
      </c>
      <c r="F2097" s="4" t="s">
        <v>5654</v>
      </c>
      <c r="G2097" s="4" t="s">
        <v>5655</v>
      </c>
      <c r="H2097" s="4">
        <v>1</v>
      </c>
      <c r="I2097" s="4" t="s">
        <v>2</v>
      </c>
      <c r="J2097" s="4" t="s">
        <v>8</v>
      </c>
      <c r="K2097" s="4" t="s">
        <v>4522</v>
      </c>
      <c r="L2097" s="4" t="s">
        <v>4266</v>
      </c>
      <c r="M2097" s="4" t="s">
        <v>28676</v>
      </c>
      <c r="N2097" t="s">
        <v>12562</v>
      </c>
    </row>
    <row r="2098" spans="1:14">
      <c r="A2098" s="4" t="s">
        <v>28674</v>
      </c>
      <c r="B2098" s="4" t="s">
        <v>28675</v>
      </c>
      <c r="C2098" s="4" t="s">
        <v>5653</v>
      </c>
      <c r="D2098" t="str">
        <f>VLOOKUP(C2098,'Ref-Item'!A:B,2,0)</f>
        <v>COD31-0193</v>
      </c>
      <c r="E2098" s="4" t="s">
        <v>5654</v>
      </c>
      <c r="F2098" s="4" t="s">
        <v>5654</v>
      </c>
      <c r="G2098" s="4" t="s">
        <v>5655</v>
      </c>
      <c r="H2098" s="4">
        <v>1</v>
      </c>
      <c r="I2098" s="4" t="s">
        <v>2</v>
      </c>
      <c r="J2098" s="4" t="s">
        <v>8</v>
      </c>
      <c r="K2098" s="4" t="s">
        <v>4522</v>
      </c>
      <c r="L2098" s="4" t="s">
        <v>4266</v>
      </c>
      <c r="M2098" s="4" t="s">
        <v>28678</v>
      </c>
    </row>
    <row r="2099" spans="1:14">
      <c r="A2099" s="4" t="s">
        <v>28674</v>
      </c>
      <c r="B2099" s="4" t="s">
        <v>28675</v>
      </c>
      <c r="C2099" s="4" t="s">
        <v>5653</v>
      </c>
      <c r="D2099" t="str">
        <f>VLOOKUP(C2099,'Ref-Item'!A:B,2,0)</f>
        <v>COD31-0193</v>
      </c>
      <c r="E2099" s="4" t="s">
        <v>5654</v>
      </c>
      <c r="F2099" s="4" t="s">
        <v>5654</v>
      </c>
      <c r="G2099" s="4" t="s">
        <v>5655</v>
      </c>
      <c r="H2099" s="4">
        <v>1</v>
      </c>
      <c r="I2099" s="4" t="s">
        <v>2</v>
      </c>
      <c r="J2099" s="4" t="s">
        <v>8</v>
      </c>
      <c r="K2099" s="4" t="s">
        <v>4522</v>
      </c>
      <c r="L2099" s="4" t="s">
        <v>4266</v>
      </c>
      <c r="M2099" s="4" t="s">
        <v>28679</v>
      </c>
    </row>
    <row r="2100" spans="1:14">
      <c r="A2100" s="4" t="s">
        <v>28680</v>
      </c>
      <c r="B2100" s="4" t="s">
        <v>28681</v>
      </c>
      <c r="C2100" s="4" t="s">
        <v>4447</v>
      </c>
      <c r="D2100" t="str">
        <f>VLOOKUP(C2100,'Ref-Item'!A:B,2,0)</f>
        <v>COD31-0139</v>
      </c>
      <c r="E2100" s="4" t="s">
        <v>4448</v>
      </c>
      <c r="F2100" s="4" t="s">
        <v>4448</v>
      </c>
      <c r="G2100" s="4" t="s">
        <v>5797</v>
      </c>
      <c r="H2100" s="4">
        <v>1</v>
      </c>
      <c r="I2100" s="4" t="s">
        <v>42</v>
      </c>
      <c r="J2100" s="4" t="s">
        <v>8</v>
      </c>
      <c r="K2100" s="4" t="s">
        <v>4268</v>
      </c>
      <c r="L2100" s="4" t="s">
        <v>4266</v>
      </c>
      <c r="M2100" s="4" t="s">
        <v>28682</v>
      </c>
      <c r="N2100" t="s">
        <v>12572</v>
      </c>
    </row>
    <row r="2101" spans="1:14">
      <c r="A2101" s="4" t="s">
        <v>28684</v>
      </c>
      <c r="B2101" s="4" t="s">
        <v>28685</v>
      </c>
      <c r="C2101" s="4" t="s">
        <v>212</v>
      </c>
      <c r="D2101" t="str">
        <f>VLOOKUP(C2101,'Ref-Item'!A:B,2,0)</f>
        <v>HD10-0053</v>
      </c>
      <c r="E2101" s="4" t="s">
        <v>211</v>
      </c>
      <c r="F2101" s="4" t="s">
        <v>211</v>
      </c>
      <c r="G2101" s="4" t="s">
        <v>5767</v>
      </c>
      <c r="H2101" s="4">
        <v>1</v>
      </c>
      <c r="I2101" s="4" t="s">
        <v>90</v>
      </c>
      <c r="J2101" s="4" t="s">
        <v>3</v>
      </c>
      <c r="K2101" s="4" t="s">
        <v>4268</v>
      </c>
      <c r="L2101" s="4" t="s">
        <v>5070</v>
      </c>
      <c r="M2101" s="4" t="s">
        <v>28686</v>
      </c>
      <c r="N2101" t="s">
        <v>12576</v>
      </c>
    </row>
    <row r="2102" spans="1:14">
      <c r="A2102" s="4" t="s">
        <v>28687</v>
      </c>
      <c r="B2102" s="4" t="s">
        <v>28688</v>
      </c>
      <c r="C2102" s="4" t="s">
        <v>3011</v>
      </c>
      <c r="D2102" t="str">
        <f>VLOOKUP(C2102,'Ref-Item'!A:B,2,0)</f>
        <v>AMFBA10-0490A</v>
      </c>
      <c r="E2102" s="4" t="s">
        <v>269</v>
      </c>
      <c r="F2102" s="4" t="s">
        <v>269</v>
      </c>
      <c r="G2102" s="4" t="s">
        <v>5094</v>
      </c>
      <c r="H2102" s="4">
        <v>1</v>
      </c>
      <c r="I2102" s="4" t="s">
        <v>42</v>
      </c>
      <c r="J2102" s="4" t="s">
        <v>8</v>
      </c>
      <c r="K2102" s="4" t="s">
        <v>4320</v>
      </c>
      <c r="L2102" s="4" t="s">
        <v>4266</v>
      </c>
      <c r="M2102" s="4" t="s">
        <v>28689</v>
      </c>
    </row>
    <row r="2103" spans="1:14">
      <c r="A2103" s="4" t="s">
        <v>28690</v>
      </c>
      <c r="B2103" s="4" t="s">
        <v>28675</v>
      </c>
      <c r="C2103" s="4" t="s">
        <v>5653</v>
      </c>
      <c r="D2103" t="str">
        <f>VLOOKUP(C2103,'Ref-Item'!A:B,2,0)</f>
        <v>COD31-0193</v>
      </c>
      <c r="E2103" s="4" t="s">
        <v>5654</v>
      </c>
      <c r="F2103" s="4" t="s">
        <v>5654</v>
      </c>
      <c r="G2103" s="4" t="s">
        <v>5655</v>
      </c>
      <c r="H2103" s="4">
        <v>1</v>
      </c>
      <c r="I2103" s="4" t="s">
        <v>2</v>
      </c>
      <c r="J2103" s="4" t="s">
        <v>8</v>
      </c>
      <c r="K2103" s="4" t="s">
        <v>4522</v>
      </c>
      <c r="L2103" s="4" t="s">
        <v>4266</v>
      </c>
      <c r="M2103" s="4" t="s">
        <v>28691</v>
      </c>
      <c r="N2103" t="s">
        <v>12576</v>
      </c>
    </row>
    <row r="2104" spans="1:14">
      <c r="A2104" s="4" t="s">
        <v>28690</v>
      </c>
      <c r="B2104" s="4" t="s">
        <v>28675</v>
      </c>
      <c r="C2104" s="4" t="s">
        <v>5653</v>
      </c>
      <c r="D2104" t="str">
        <f>VLOOKUP(C2104,'Ref-Item'!A:B,2,0)</f>
        <v>COD31-0193</v>
      </c>
      <c r="E2104" s="4" t="s">
        <v>5654</v>
      </c>
      <c r="F2104" s="4" t="s">
        <v>5654</v>
      </c>
      <c r="G2104" s="4" t="s">
        <v>5655</v>
      </c>
      <c r="H2104" s="4">
        <v>1</v>
      </c>
      <c r="I2104" s="4" t="s">
        <v>2</v>
      </c>
      <c r="J2104" s="4" t="s">
        <v>8</v>
      </c>
      <c r="K2104" s="4" t="s">
        <v>4522</v>
      </c>
      <c r="L2104" s="4" t="s">
        <v>4266</v>
      </c>
      <c r="M2104" s="4" t="s">
        <v>28692</v>
      </c>
    </row>
    <row r="2105" spans="1:14">
      <c r="A2105" s="4" t="s">
        <v>28693</v>
      </c>
      <c r="B2105" s="4" t="s">
        <v>28694</v>
      </c>
      <c r="C2105" s="4" t="s">
        <v>5448</v>
      </c>
      <c r="D2105" t="str">
        <f>VLOOKUP(C2105,'Ref-Item'!A:B,2,0)</f>
        <v>DOC12-0668</v>
      </c>
      <c r="E2105" s="4" t="s">
        <v>5449</v>
      </c>
      <c r="F2105" s="4" t="s">
        <v>5449</v>
      </c>
      <c r="G2105" s="4" t="s">
        <v>5450</v>
      </c>
      <c r="H2105" s="4">
        <v>1</v>
      </c>
      <c r="I2105" s="4" t="s">
        <v>144</v>
      </c>
      <c r="J2105" s="4" t="s">
        <v>18</v>
      </c>
      <c r="K2105" s="4" t="s">
        <v>4308</v>
      </c>
      <c r="L2105" s="4" t="s">
        <v>4266</v>
      </c>
      <c r="M2105" s="4" t="s">
        <v>28695</v>
      </c>
      <c r="N2105" t="s">
        <v>12588</v>
      </c>
    </row>
    <row r="2106" spans="1:14">
      <c r="A2106" s="4" t="s">
        <v>28697</v>
      </c>
      <c r="B2106" s="4" t="s">
        <v>28698</v>
      </c>
      <c r="C2106" s="4" t="s">
        <v>4220</v>
      </c>
      <c r="D2106" t="str">
        <f>VLOOKUP(C2106,'Ref-Item'!A:B,2,0)</f>
        <v>DC31-0546</v>
      </c>
      <c r="E2106" s="4" t="s">
        <v>4221</v>
      </c>
      <c r="F2106" s="4" t="s">
        <v>4221</v>
      </c>
      <c r="G2106" s="4" t="s">
        <v>4222</v>
      </c>
      <c r="H2106" s="4">
        <v>1</v>
      </c>
      <c r="I2106" s="4" t="s">
        <v>10</v>
      </c>
      <c r="J2106" s="4" t="s">
        <v>3</v>
      </c>
      <c r="K2106" s="4" t="s">
        <v>4271</v>
      </c>
      <c r="L2106" s="4" t="s">
        <v>5070</v>
      </c>
      <c r="M2106" s="4" t="s">
        <v>28699</v>
      </c>
    </row>
    <row r="2107" spans="1:14">
      <c r="A2107" s="4" t="s">
        <v>28700</v>
      </c>
      <c r="B2107" s="4" t="s">
        <v>28698</v>
      </c>
      <c r="C2107" s="4" t="s">
        <v>4220</v>
      </c>
      <c r="D2107" t="str">
        <f>VLOOKUP(C2107,'Ref-Item'!A:B,2,0)</f>
        <v>DC31-0546</v>
      </c>
      <c r="E2107" s="4" t="s">
        <v>4221</v>
      </c>
      <c r="F2107" s="4" t="s">
        <v>4221</v>
      </c>
      <c r="G2107" s="4" t="s">
        <v>4222</v>
      </c>
      <c r="H2107" s="4">
        <v>1</v>
      </c>
      <c r="I2107" s="4" t="s">
        <v>10</v>
      </c>
      <c r="J2107" s="4" t="s">
        <v>3</v>
      </c>
      <c r="K2107" s="4" t="s">
        <v>4271</v>
      </c>
      <c r="L2107" s="4" t="s">
        <v>5070</v>
      </c>
      <c r="M2107" s="4" t="s">
        <v>28701</v>
      </c>
    </row>
    <row r="2108" spans="1:14">
      <c r="A2108" s="4" t="s">
        <v>28702</v>
      </c>
      <c r="B2108" s="4" t="s">
        <v>28703</v>
      </c>
      <c r="C2108" s="4" t="s">
        <v>3923</v>
      </c>
      <c r="D2108" t="str">
        <f>VLOOKUP(C2108,'Ref-Item'!A:B,2,0)</f>
        <v>COD30-0081</v>
      </c>
      <c r="E2108" s="4" t="s">
        <v>4223</v>
      </c>
      <c r="F2108" s="4" t="s">
        <v>4223</v>
      </c>
      <c r="G2108" s="4" t="s">
        <v>8947</v>
      </c>
      <c r="H2108" s="4">
        <v>1</v>
      </c>
      <c r="I2108" s="4" t="s">
        <v>37</v>
      </c>
      <c r="J2108" s="4" t="s">
        <v>3</v>
      </c>
      <c r="K2108" s="4" t="s">
        <v>4271</v>
      </c>
      <c r="L2108" s="4" t="s">
        <v>5070</v>
      </c>
      <c r="M2108" s="4" t="s">
        <v>28704</v>
      </c>
    </row>
    <row r="2109" spans="1:14">
      <c r="A2109" s="4" t="s">
        <v>28705</v>
      </c>
      <c r="B2109" s="4" t="s">
        <v>28698</v>
      </c>
      <c r="C2109" s="4" t="s">
        <v>4220</v>
      </c>
      <c r="D2109" t="str">
        <f>VLOOKUP(C2109,'Ref-Item'!A:B,2,0)</f>
        <v>DC31-0546</v>
      </c>
      <c r="E2109" s="4" t="s">
        <v>4221</v>
      </c>
      <c r="F2109" s="4" t="s">
        <v>4221</v>
      </c>
      <c r="G2109" s="4" t="s">
        <v>4222</v>
      </c>
      <c r="H2109" s="4">
        <v>1</v>
      </c>
      <c r="I2109" s="4" t="s">
        <v>10</v>
      </c>
      <c r="J2109" s="4" t="s">
        <v>3</v>
      </c>
      <c r="K2109" s="4" t="s">
        <v>4271</v>
      </c>
      <c r="L2109" s="4" t="s">
        <v>5070</v>
      </c>
      <c r="M2109" s="4" t="s">
        <v>28706</v>
      </c>
    </row>
    <row r="2110" spans="1:14">
      <c r="A2110" s="4" t="s">
        <v>28707</v>
      </c>
      <c r="B2110" s="4" t="s">
        <v>28698</v>
      </c>
      <c r="C2110" s="4" t="s">
        <v>4220</v>
      </c>
      <c r="D2110" t="str">
        <f>VLOOKUP(C2110,'Ref-Item'!A:B,2,0)</f>
        <v>DC31-0546</v>
      </c>
      <c r="E2110" s="4" t="s">
        <v>4221</v>
      </c>
      <c r="F2110" s="4" t="s">
        <v>4221</v>
      </c>
      <c r="G2110" s="4" t="s">
        <v>4222</v>
      </c>
      <c r="H2110" s="4">
        <v>1</v>
      </c>
      <c r="I2110" s="4" t="s">
        <v>10</v>
      </c>
      <c r="J2110" s="4" t="s">
        <v>3</v>
      </c>
      <c r="K2110" s="4" t="s">
        <v>4297</v>
      </c>
      <c r="L2110" s="4" t="s">
        <v>5070</v>
      </c>
      <c r="M2110" s="4" t="s">
        <v>28708</v>
      </c>
      <c r="N2110" t="s">
        <v>12604</v>
      </c>
    </row>
    <row r="2111" spans="1:14">
      <c r="A2111" s="4" t="s">
        <v>28709</v>
      </c>
      <c r="B2111" s="4" t="s">
        <v>28710</v>
      </c>
      <c r="C2111" s="4" t="s">
        <v>546</v>
      </c>
      <c r="D2111" t="str">
        <f>VLOOKUP(C2111,'Ref-Item'!A:B,2,0)</f>
        <v>AMFBA54-0494</v>
      </c>
      <c r="E2111" s="4" t="s">
        <v>545</v>
      </c>
      <c r="F2111" s="4" t="s">
        <v>545</v>
      </c>
      <c r="G2111" s="4" t="s">
        <v>5319</v>
      </c>
      <c r="H2111" s="4">
        <v>1</v>
      </c>
      <c r="I2111" s="4" t="s">
        <v>95</v>
      </c>
      <c r="J2111" s="4" t="s">
        <v>3</v>
      </c>
      <c r="K2111" s="4" t="s">
        <v>18</v>
      </c>
      <c r="L2111" s="4" t="s">
        <v>4266</v>
      </c>
      <c r="M2111" s="4" t="s">
        <v>28711</v>
      </c>
      <c r="N2111" t="s">
        <v>12608</v>
      </c>
    </row>
    <row r="2112" spans="1:14">
      <c r="A2112" s="4" t="s">
        <v>28712</v>
      </c>
      <c r="B2112" s="4" t="s">
        <v>28713</v>
      </c>
      <c r="C2112" s="4" t="s">
        <v>5238</v>
      </c>
      <c r="D2112" t="str">
        <f>VLOOKUP(C2112,'Ref-Item'!A:B,2,0)</f>
        <v>DC51-0124B</v>
      </c>
      <c r="E2112" s="4" t="s">
        <v>5239</v>
      </c>
      <c r="F2112" s="4" t="s">
        <v>5239</v>
      </c>
      <c r="G2112" s="4" t="s">
        <v>5709</v>
      </c>
      <c r="H2112" s="4">
        <v>1</v>
      </c>
      <c r="I2112" s="4" t="s">
        <v>10</v>
      </c>
      <c r="J2112" s="4" t="s">
        <v>3</v>
      </c>
      <c r="K2112" s="4" t="s">
        <v>4271</v>
      </c>
      <c r="L2112" s="4" t="s">
        <v>5070</v>
      </c>
      <c r="M2112" s="4" t="s">
        <v>28714</v>
      </c>
    </row>
    <row r="2113" spans="1:14">
      <c r="A2113" s="4" t="s">
        <v>28715</v>
      </c>
      <c r="B2113" s="4" t="s">
        <v>28716</v>
      </c>
      <c r="C2113" s="4" t="s">
        <v>51</v>
      </c>
      <c r="D2113" t="str">
        <f>VLOOKUP(C2113,'Ref-Item'!A:B,2,0)</f>
        <v>DC31-0501</v>
      </c>
      <c r="E2113" s="4" t="s">
        <v>50</v>
      </c>
      <c r="F2113" s="4" t="s">
        <v>50</v>
      </c>
      <c r="G2113" s="4" t="s">
        <v>5131</v>
      </c>
      <c r="H2113" s="4">
        <v>1</v>
      </c>
      <c r="I2113" s="4" t="s">
        <v>10</v>
      </c>
      <c r="J2113" s="4" t="s">
        <v>3</v>
      </c>
      <c r="K2113" s="4" t="s">
        <v>4268</v>
      </c>
      <c r="L2113" s="4" t="s">
        <v>5070</v>
      </c>
      <c r="M2113" s="4" t="s">
        <v>28717</v>
      </c>
      <c r="N2113" t="s">
        <v>12608</v>
      </c>
    </row>
    <row r="2114" spans="1:14">
      <c r="A2114" s="4" t="s">
        <v>28718</v>
      </c>
      <c r="B2114" s="4" t="s">
        <v>28719</v>
      </c>
      <c r="C2114" s="4" t="s">
        <v>38</v>
      </c>
      <c r="D2114" t="str">
        <f>VLOOKUP(C2114,'Ref-Item'!A:B,2,0)</f>
        <v>DC20-0524A</v>
      </c>
      <c r="E2114" s="4" t="s">
        <v>28221</v>
      </c>
      <c r="F2114" s="4" t="s">
        <v>28221</v>
      </c>
      <c r="G2114" s="4" t="s">
        <v>28222</v>
      </c>
      <c r="H2114" s="4">
        <v>1</v>
      </c>
      <c r="I2114" s="4" t="s">
        <v>12</v>
      </c>
      <c r="J2114" s="4" t="s">
        <v>3</v>
      </c>
      <c r="K2114" s="4" t="s">
        <v>4297</v>
      </c>
      <c r="L2114" s="4" t="s">
        <v>5070</v>
      </c>
      <c r="M2114" s="4" t="s">
        <v>28720</v>
      </c>
    </row>
    <row r="2115" spans="1:14">
      <c r="A2115" s="4" t="s">
        <v>28721</v>
      </c>
      <c r="B2115" s="4" t="s">
        <v>28722</v>
      </c>
      <c r="C2115" s="4" t="s">
        <v>2529</v>
      </c>
      <c r="D2115" t="str">
        <f>VLOOKUP(C2115,'Ref-Item'!A:B,2,0)</f>
        <v>DC54-0331A</v>
      </c>
      <c r="E2115" s="4" t="s">
        <v>4636</v>
      </c>
      <c r="F2115" s="4" t="s">
        <v>4636</v>
      </c>
      <c r="G2115" s="4" t="s">
        <v>5129</v>
      </c>
      <c r="H2115" s="4">
        <v>1</v>
      </c>
      <c r="I2115" s="4" t="s">
        <v>12</v>
      </c>
      <c r="J2115" s="4" t="s">
        <v>3</v>
      </c>
      <c r="K2115" s="4" t="s">
        <v>18</v>
      </c>
      <c r="L2115" s="4" t="s">
        <v>5070</v>
      </c>
      <c r="M2115" s="4" t="s">
        <v>28723</v>
      </c>
    </row>
    <row r="2116" spans="1:14">
      <c r="A2116" s="4" t="s">
        <v>28724</v>
      </c>
      <c r="B2116" s="4" t="s">
        <v>28725</v>
      </c>
      <c r="C2116" s="4" t="s">
        <v>4382</v>
      </c>
      <c r="D2116" t="str">
        <f>VLOOKUP(C2116,'Ref-Item'!A:B,2,0)</f>
        <v>DC16-0556</v>
      </c>
      <c r="E2116" s="4" t="s">
        <v>4383</v>
      </c>
      <c r="F2116" s="4" t="s">
        <v>4383</v>
      </c>
      <c r="G2116" s="4" t="s">
        <v>4384</v>
      </c>
      <c r="H2116" s="4">
        <v>1</v>
      </c>
      <c r="I2116" s="4" t="s">
        <v>12</v>
      </c>
      <c r="J2116" s="4" t="s">
        <v>8</v>
      </c>
      <c r="K2116" s="4" t="s">
        <v>4271</v>
      </c>
      <c r="L2116" s="4" t="s">
        <v>4266</v>
      </c>
      <c r="M2116" s="4" t="s">
        <v>28726</v>
      </c>
      <c r="N2116" t="s">
        <v>12623</v>
      </c>
    </row>
    <row r="2117" spans="1:14">
      <c r="A2117" s="4" t="s">
        <v>28728</v>
      </c>
      <c r="B2117" s="4" t="s">
        <v>28729</v>
      </c>
      <c r="C2117" s="4" t="s">
        <v>198</v>
      </c>
      <c r="D2117" t="str">
        <f>VLOOKUP(C2117,'Ref-Item'!A:B,2,0)</f>
        <v>COD31-0091</v>
      </c>
      <c r="E2117" s="4" t="s">
        <v>197</v>
      </c>
      <c r="F2117" s="4" t="s">
        <v>197</v>
      </c>
      <c r="G2117" s="4" t="s">
        <v>5105</v>
      </c>
      <c r="H2117" s="4">
        <v>1</v>
      </c>
      <c r="I2117" s="4" t="s">
        <v>27</v>
      </c>
      <c r="J2117" s="4" t="s">
        <v>3</v>
      </c>
      <c r="K2117" s="4" t="s">
        <v>18</v>
      </c>
      <c r="L2117" s="4" t="s">
        <v>5070</v>
      </c>
      <c r="M2117" s="4" t="s">
        <v>28730</v>
      </c>
    </row>
    <row r="2118" spans="1:14">
      <c r="A2118" s="4" t="s">
        <v>28731</v>
      </c>
      <c r="B2118" s="4" t="s">
        <v>28732</v>
      </c>
      <c r="C2118" s="4" t="s">
        <v>4407</v>
      </c>
      <c r="D2118" t="str">
        <f>VLOOKUP(C2118,'Ref-Item'!A:B,2,0)</f>
        <v>DL63PC6183US-LG</v>
      </c>
      <c r="E2118" s="4" t="s">
        <v>4408</v>
      </c>
      <c r="F2118" s="4" t="s">
        <v>4408</v>
      </c>
      <c r="G2118" s="4" t="s">
        <v>7202</v>
      </c>
      <c r="H2118" s="4">
        <v>1</v>
      </c>
      <c r="I2118" s="4" t="s">
        <v>27</v>
      </c>
      <c r="J2118" s="4" t="s">
        <v>3</v>
      </c>
      <c r="K2118" s="4" t="s">
        <v>4271</v>
      </c>
      <c r="L2118" s="4" t="s">
        <v>5070</v>
      </c>
      <c r="M2118" s="4" t="s">
        <v>28733</v>
      </c>
    </row>
    <row r="2119" spans="1:14">
      <c r="A2119" s="4" t="s">
        <v>28734</v>
      </c>
      <c r="B2119" s="4" t="s">
        <v>28735</v>
      </c>
      <c r="C2119" s="4" t="s">
        <v>4710</v>
      </c>
      <c r="D2119" t="str">
        <f>VLOOKUP(C2119,'Ref-Item'!A:B,2,0)</f>
        <v>AMFBA54-0113A</v>
      </c>
      <c r="E2119" s="4" t="s">
        <v>4569</v>
      </c>
      <c r="F2119" s="4" t="s">
        <v>4569</v>
      </c>
      <c r="G2119" s="4" t="s">
        <v>5209</v>
      </c>
      <c r="H2119" s="4">
        <v>1</v>
      </c>
      <c r="I2119" s="4" t="s">
        <v>10</v>
      </c>
      <c r="J2119" s="4" t="s">
        <v>8</v>
      </c>
      <c r="K2119" s="4" t="s">
        <v>4271</v>
      </c>
      <c r="L2119" s="4" t="s">
        <v>4266</v>
      </c>
      <c r="M2119" s="4" t="s">
        <v>28736</v>
      </c>
      <c r="N2119" t="s">
        <v>12633</v>
      </c>
    </row>
    <row r="2120" spans="1:14">
      <c r="A2120" s="4" t="s">
        <v>28737</v>
      </c>
      <c r="B2120" s="4" t="s">
        <v>28738</v>
      </c>
      <c r="C2120" s="4" t="s">
        <v>1933</v>
      </c>
      <c r="D2120" t="str">
        <f>VLOOKUP(C2120,'Ref-Item'!A:B,2,0)</f>
        <v>DC54-0058A</v>
      </c>
      <c r="E2120" s="4" t="s">
        <v>181</v>
      </c>
      <c r="F2120" s="4" t="s">
        <v>181</v>
      </c>
      <c r="G2120" s="4" t="s">
        <v>4298</v>
      </c>
      <c r="H2120" s="4">
        <v>1</v>
      </c>
      <c r="I2120" s="4" t="s">
        <v>17</v>
      </c>
      <c r="J2120" s="4" t="s">
        <v>3</v>
      </c>
      <c r="K2120" s="4" t="s">
        <v>18</v>
      </c>
      <c r="L2120" s="4" t="s">
        <v>5070</v>
      </c>
      <c r="M2120" s="4" t="s">
        <v>28739</v>
      </c>
    </row>
    <row r="2121" spans="1:14">
      <c r="A2121" s="4" t="s">
        <v>28740</v>
      </c>
      <c r="B2121" s="4" t="s">
        <v>28741</v>
      </c>
      <c r="C2121" s="4" t="s">
        <v>1930</v>
      </c>
      <c r="D2121" t="str">
        <f>VLOOKUP(C2121,'Ref-Item'!A:B,2,0)</f>
        <v>DC54-0055A</v>
      </c>
      <c r="E2121" s="4" t="s">
        <v>187</v>
      </c>
      <c r="F2121" s="4" t="s">
        <v>187</v>
      </c>
      <c r="G2121" s="4" t="s">
        <v>189</v>
      </c>
      <c r="H2121" s="4">
        <v>1</v>
      </c>
      <c r="I2121" s="4" t="s">
        <v>17</v>
      </c>
      <c r="J2121" s="4" t="s">
        <v>3</v>
      </c>
      <c r="K2121" s="4" t="s">
        <v>4280</v>
      </c>
      <c r="L2121" s="4" t="s">
        <v>5070</v>
      </c>
      <c r="M2121" s="4" t="s">
        <v>28742</v>
      </c>
    </row>
    <row r="2122" spans="1:14">
      <c r="A2122" s="4" t="s">
        <v>28743</v>
      </c>
      <c r="B2122" s="4" t="s">
        <v>28744</v>
      </c>
      <c r="C2122" s="4" t="s">
        <v>2543</v>
      </c>
      <c r="D2122" t="str">
        <f>VLOOKUP(C2122,'Ref-Item'!A:B,2,0)</f>
        <v>DC54-0329A</v>
      </c>
      <c r="E2122" s="4" t="s">
        <v>88</v>
      </c>
      <c r="F2122" s="4" t="s">
        <v>88</v>
      </c>
      <c r="G2122" s="4" t="s">
        <v>5407</v>
      </c>
      <c r="H2122" s="4">
        <v>1</v>
      </c>
      <c r="I2122" s="4" t="s">
        <v>84</v>
      </c>
      <c r="J2122" s="4" t="s">
        <v>8</v>
      </c>
      <c r="K2122" s="4" t="s">
        <v>4267</v>
      </c>
      <c r="L2122" s="4" t="s">
        <v>4266</v>
      </c>
      <c r="M2122" s="4" t="s">
        <v>10375</v>
      </c>
    </row>
    <row r="2123" spans="1:14">
      <c r="A2123" s="4" t="s">
        <v>28746</v>
      </c>
      <c r="B2123" s="4" t="s">
        <v>28747</v>
      </c>
      <c r="C2123" s="4" t="s">
        <v>2374</v>
      </c>
      <c r="D2123" t="str">
        <f>VLOOKUP(C2123,'Ref-Item'!A:B,2,0)</f>
        <v>DC50-0210A</v>
      </c>
      <c r="E2123" s="4" t="s">
        <v>4609</v>
      </c>
      <c r="F2123" s="4" t="s">
        <v>4609</v>
      </c>
      <c r="G2123" s="4" t="s">
        <v>5786</v>
      </c>
      <c r="H2123" s="4">
        <v>1</v>
      </c>
      <c r="I2123" s="4" t="s">
        <v>90</v>
      </c>
      <c r="J2123" s="4" t="s">
        <v>8</v>
      </c>
      <c r="K2123" s="4" t="s">
        <v>4271</v>
      </c>
      <c r="L2123" s="4" t="s">
        <v>4266</v>
      </c>
      <c r="M2123" s="4" t="s">
        <v>28748</v>
      </c>
      <c r="N2123" t="s">
        <v>12646</v>
      </c>
    </row>
    <row r="2124" spans="1:14">
      <c r="A2124" s="4" t="s">
        <v>28749</v>
      </c>
      <c r="B2124" s="4" t="s">
        <v>28750</v>
      </c>
      <c r="C2124" s="4" t="s">
        <v>1975</v>
      </c>
      <c r="D2124" t="str">
        <f>VLOOKUP(C2124,'Ref-Item'!A:B,2,0)</f>
        <v>DC55-0072A</v>
      </c>
      <c r="E2124" s="4" t="s">
        <v>175</v>
      </c>
      <c r="F2124" s="4" t="s">
        <v>175</v>
      </c>
      <c r="G2124" s="4" t="s">
        <v>177</v>
      </c>
      <c r="H2124" s="4">
        <v>1</v>
      </c>
      <c r="I2124" s="4" t="s">
        <v>27</v>
      </c>
      <c r="J2124" s="4" t="s">
        <v>18</v>
      </c>
      <c r="K2124" s="4" t="s">
        <v>18</v>
      </c>
      <c r="L2124" s="4" t="s">
        <v>4266</v>
      </c>
      <c r="M2124" s="4" t="s">
        <v>28751</v>
      </c>
    </row>
    <row r="2125" spans="1:14">
      <c r="A2125" s="4" t="s">
        <v>28753</v>
      </c>
      <c r="B2125" s="4" t="s">
        <v>28754</v>
      </c>
      <c r="C2125" s="4" t="s">
        <v>5301</v>
      </c>
      <c r="D2125" t="str">
        <f>VLOOKUP(C2125,'Ref-Item'!A:B,2,0)</f>
        <v>DOC12-0674</v>
      </c>
      <c r="E2125" s="4" t="s">
        <v>5302</v>
      </c>
      <c r="F2125" s="4" t="s">
        <v>5302</v>
      </c>
      <c r="G2125" s="4" t="s">
        <v>5303</v>
      </c>
      <c r="H2125" s="4">
        <v>1</v>
      </c>
      <c r="I2125" s="4" t="s">
        <v>90</v>
      </c>
      <c r="J2125" s="4" t="s">
        <v>8</v>
      </c>
      <c r="K2125" s="4" t="s">
        <v>18</v>
      </c>
      <c r="L2125" s="4" t="s">
        <v>4266</v>
      </c>
      <c r="M2125" s="4" t="s">
        <v>28755</v>
      </c>
    </row>
    <row r="2126" spans="1:14">
      <c r="A2126" s="4" t="s">
        <v>28757</v>
      </c>
      <c r="B2126" s="4" t="s">
        <v>28758</v>
      </c>
      <c r="C2126" s="4" t="s">
        <v>1</v>
      </c>
      <c r="D2126" t="str">
        <f>VLOOKUP(C2126,'Ref-Item'!A:B,2,0)</f>
        <v>COD31-0092</v>
      </c>
      <c r="E2126" s="4" t="s">
        <v>0</v>
      </c>
      <c r="F2126" s="4" t="s">
        <v>0</v>
      </c>
      <c r="G2126" s="4" t="s">
        <v>6239</v>
      </c>
      <c r="H2126" s="4">
        <v>1</v>
      </c>
      <c r="I2126" s="4" t="s">
        <v>69</v>
      </c>
      <c r="J2126" s="4" t="s">
        <v>3</v>
      </c>
      <c r="K2126" s="4" t="s">
        <v>18</v>
      </c>
      <c r="L2126" s="4" t="s">
        <v>5070</v>
      </c>
      <c r="M2126" s="4" t="s">
        <v>28759</v>
      </c>
    </row>
    <row r="2127" spans="1:14">
      <c r="A2127" s="4" t="s">
        <v>28760</v>
      </c>
      <c r="B2127" s="4" t="s">
        <v>28761</v>
      </c>
      <c r="C2127" s="4" t="s">
        <v>77</v>
      </c>
      <c r="D2127" t="str">
        <f>VLOOKUP(C2127,'Ref-Item'!A:B,2,0)</f>
        <v>AMFBA10-0477</v>
      </c>
      <c r="E2127" s="4" t="s">
        <v>76</v>
      </c>
      <c r="F2127" s="4" t="s">
        <v>76</v>
      </c>
      <c r="G2127" s="4" t="s">
        <v>78</v>
      </c>
      <c r="H2127" s="4">
        <v>1</v>
      </c>
      <c r="I2127" s="4" t="s">
        <v>90</v>
      </c>
      <c r="J2127" s="4" t="s">
        <v>8</v>
      </c>
      <c r="K2127" s="4" t="s">
        <v>4271</v>
      </c>
      <c r="L2127" s="4" t="s">
        <v>4266</v>
      </c>
      <c r="M2127" s="4" t="s">
        <v>28762</v>
      </c>
    </row>
    <row r="2128" spans="1:14">
      <c r="A2128" s="4" t="s">
        <v>28763</v>
      </c>
      <c r="B2128" s="4" t="s">
        <v>28764</v>
      </c>
      <c r="C2128" s="4" t="s">
        <v>2958</v>
      </c>
      <c r="D2128" t="str">
        <f>VLOOKUP(C2128,'Ref-Item'!A:B,2,0)</f>
        <v>AMFBA10-0462A</v>
      </c>
      <c r="E2128" s="4" t="s">
        <v>373</v>
      </c>
      <c r="F2128" s="4" t="s">
        <v>373</v>
      </c>
      <c r="G2128" s="4" t="s">
        <v>9067</v>
      </c>
      <c r="H2128" s="4">
        <v>1</v>
      </c>
      <c r="I2128" s="4" t="s">
        <v>10</v>
      </c>
      <c r="J2128" s="4" t="s">
        <v>3</v>
      </c>
      <c r="K2128" s="4" t="s">
        <v>4267</v>
      </c>
      <c r="L2128" s="4" t="s">
        <v>5070</v>
      </c>
      <c r="M2128" s="4" t="s">
        <v>28765</v>
      </c>
    </row>
    <row r="2129" spans="1:14">
      <c r="A2129" s="4" t="s">
        <v>28766</v>
      </c>
      <c r="B2129" s="4" t="s">
        <v>28767</v>
      </c>
      <c r="C2129" s="4" t="s">
        <v>198</v>
      </c>
      <c r="D2129" t="str">
        <f>VLOOKUP(C2129,'Ref-Item'!A:B,2,0)</f>
        <v>COD31-0091</v>
      </c>
      <c r="E2129" s="4" t="s">
        <v>197</v>
      </c>
      <c r="F2129" s="4" t="s">
        <v>197</v>
      </c>
      <c r="G2129" s="4" t="s">
        <v>5105</v>
      </c>
      <c r="H2129" s="4">
        <v>1</v>
      </c>
      <c r="I2129" s="4" t="s">
        <v>42</v>
      </c>
      <c r="J2129" s="4" t="s">
        <v>8</v>
      </c>
      <c r="K2129" s="4" t="s">
        <v>4268</v>
      </c>
      <c r="L2129" s="4" t="s">
        <v>4266</v>
      </c>
      <c r="M2129" s="4" t="s">
        <v>28768</v>
      </c>
      <c r="N2129" t="s">
        <v>12665</v>
      </c>
    </row>
    <row r="2130" spans="1:14">
      <c r="A2130" s="4" t="s">
        <v>28766</v>
      </c>
      <c r="B2130" s="4" t="s">
        <v>28767</v>
      </c>
      <c r="C2130" s="4" t="s">
        <v>198</v>
      </c>
      <c r="D2130" t="str">
        <f>VLOOKUP(C2130,'Ref-Item'!A:B,2,0)</f>
        <v>COD31-0091</v>
      </c>
      <c r="E2130" s="4" t="s">
        <v>197</v>
      </c>
      <c r="F2130" s="4" t="s">
        <v>197</v>
      </c>
      <c r="G2130" s="4" t="s">
        <v>5105</v>
      </c>
      <c r="H2130" s="4">
        <v>1</v>
      </c>
      <c r="I2130" s="4" t="s">
        <v>42</v>
      </c>
      <c r="J2130" s="4" t="s">
        <v>8</v>
      </c>
      <c r="K2130" s="4" t="s">
        <v>4268</v>
      </c>
      <c r="L2130" s="4" t="s">
        <v>4266</v>
      </c>
      <c r="M2130" s="4" t="s">
        <v>28770</v>
      </c>
    </row>
    <row r="2131" spans="1:14">
      <c r="A2131" s="4" t="s">
        <v>28766</v>
      </c>
      <c r="B2131" s="4" t="s">
        <v>28767</v>
      </c>
      <c r="C2131" s="4" t="s">
        <v>198</v>
      </c>
      <c r="D2131" t="str">
        <f>VLOOKUP(C2131,'Ref-Item'!A:B,2,0)</f>
        <v>COD31-0091</v>
      </c>
      <c r="E2131" s="4" t="s">
        <v>197</v>
      </c>
      <c r="F2131" s="4" t="s">
        <v>197</v>
      </c>
      <c r="G2131" s="4" t="s">
        <v>5105</v>
      </c>
      <c r="H2131" s="4">
        <v>1</v>
      </c>
      <c r="I2131" s="4" t="s">
        <v>42</v>
      </c>
      <c r="J2131" s="4" t="s">
        <v>8</v>
      </c>
      <c r="K2131" s="4" t="s">
        <v>4268</v>
      </c>
      <c r="L2131" s="4" t="s">
        <v>4266</v>
      </c>
      <c r="M2131" s="4" t="s">
        <v>28771</v>
      </c>
    </row>
    <row r="2132" spans="1:14">
      <c r="A2132" s="4" t="s">
        <v>28772</v>
      </c>
      <c r="B2132" s="4" t="s">
        <v>28773</v>
      </c>
      <c r="C2132" s="4" t="s">
        <v>5246</v>
      </c>
      <c r="D2132" t="str">
        <f>VLOOKUP(C2132,'Ref-Item'!A:B,2,0)</f>
        <v>COD10-0184</v>
      </c>
      <c r="E2132" s="4" t="s">
        <v>5849</v>
      </c>
      <c r="F2132" s="4" t="s">
        <v>5849</v>
      </c>
      <c r="G2132" s="4" t="s">
        <v>22537</v>
      </c>
      <c r="H2132" s="4">
        <v>1</v>
      </c>
      <c r="I2132" s="4" t="s">
        <v>42</v>
      </c>
      <c r="J2132" s="4" t="s">
        <v>8</v>
      </c>
      <c r="K2132" s="4" t="s">
        <v>4267</v>
      </c>
      <c r="L2132" s="4" t="s">
        <v>4266</v>
      </c>
      <c r="M2132" s="4" t="s">
        <v>28774</v>
      </c>
    </row>
    <row r="2133" spans="1:14">
      <c r="A2133" s="4" t="s">
        <v>28776</v>
      </c>
      <c r="B2133" s="4" t="s">
        <v>28777</v>
      </c>
      <c r="C2133" s="4" t="s">
        <v>5627</v>
      </c>
      <c r="D2133" t="str">
        <f>VLOOKUP(C2133,'Ref-Item'!A:B,2,0)</f>
        <v>COD60-0121A</v>
      </c>
      <c r="E2133" s="4" t="s">
        <v>5628</v>
      </c>
      <c r="F2133" s="4" t="s">
        <v>5629</v>
      </c>
      <c r="G2133" s="4" t="s">
        <v>5630</v>
      </c>
      <c r="H2133" s="4">
        <v>1</v>
      </c>
      <c r="I2133" s="4" t="s">
        <v>27</v>
      </c>
      <c r="J2133" s="4" t="s">
        <v>8</v>
      </c>
      <c r="K2133" s="4" t="s">
        <v>4271</v>
      </c>
      <c r="L2133" s="4" t="s">
        <v>4266</v>
      </c>
      <c r="M2133" s="4" t="s">
        <v>28778</v>
      </c>
    </row>
    <row r="2134" spans="1:14">
      <c r="A2134" s="4" t="s">
        <v>28780</v>
      </c>
      <c r="B2134" s="4" t="s">
        <v>28781</v>
      </c>
      <c r="C2134" s="4" t="s">
        <v>5360</v>
      </c>
      <c r="D2134" t="str">
        <f>VLOOKUP(C2134,'Ref-Item'!A:B,2,0)</f>
        <v>DOC10-0686</v>
      </c>
      <c r="E2134" s="4" t="s">
        <v>7718</v>
      </c>
      <c r="F2134" s="4" t="s">
        <v>7718</v>
      </c>
      <c r="G2134" s="4" t="s">
        <v>7719</v>
      </c>
      <c r="H2134" s="4">
        <v>1</v>
      </c>
      <c r="I2134" s="4" t="s">
        <v>152</v>
      </c>
      <c r="J2134" s="4" t="s">
        <v>3</v>
      </c>
      <c r="K2134" s="4" t="s">
        <v>4308</v>
      </c>
      <c r="L2134" s="4" t="s">
        <v>5070</v>
      </c>
      <c r="M2134" s="4" t="s">
        <v>28782</v>
      </c>
      <c r="N2134" t="s">
        <v>4311</v>
      </c>
    </row>
    <row r="2135" spans="1:14">
      <c r="A2135" s="4" t="s">
        <v>28783</v>
      </c>
      <c r="B2135" s="4" t="s">
        <v>28784</v>
      </c>
      <c r="C2135" s="4" t="s">
        <v>2530</v>
      </c>
      <c r="D2135" t="str">
        <f>VLOOKUP(C2135,'Ref-Item'!A:B,2,0)</f>
        <v>DC54-0324A</v>
      </c>
      <c r="E2135" s="4" t="s">
        <v>4519</v>
      </c>
      <c r="F2135" s="4" t="s">
        <v>4519</v>
      </c>
      <c r="G2135" s="4" t="s">
        <v>5118</v>
      </c>
      <c r="H2135" s="4">
        <v>1</v>
      </c>
      <c r="I2135" s="4" t="s">
        <v>25</v>
      </c>
      <c r="J2135" s="4" t="s">
        <v>3</v>
      </c>
      <c r="K2135" s="4" t="s">
        <v>4268</v>
      </c>
      <c r="L2135" s="4" t="s">
        <v>5070</v>
      </c>
      <c r="M2135" s="4" t="s">
        <v>28785</v>
      </c>
    </row>
    <row r="2136" spans="1:14">
      <c r="A2136" s="4" t="s">
        <v>28786</v>
      </c>
      <c r="B2136" s="4" t="s">
        <v>28787</v>
      </c>
      <c r="C2136" s="4" t="s">
        <v>1931</v>
      </c>
      <c r="D2136" t="str">
        <f>VLOOKUP(C2136,'Ref-Item'!A:B,2,0)</f>
        <v>DC54-0056A</v>
      </c>
      <c r="E2136" s="4" t="s">
        <v>417</v>
      </c>
      <c r="F2136" s="4" t="s">
        <v>417</v>
      </c>
      <c r="G2136" s="4" t="s">
        <v>5625</v>
      </c>
      <c r="H2136" s="4">
        <v>1</v>
      </c>
      <c r="I2136" s="4" t="s">
        <v>27</v>
      </c>
      <c r="J2136" s="4" t="s">
        <v>8</v>
      </c>
      <c r="K2136" s="4" t="s">
        <v>4267</v>
      </c>
      <c r="L2136" s="4" t="s">
        <v>4266</v>
      </c>
      <c r="M2136" s="4" t="s">
        <v>28788</v>
      </c>
    </row>
    <row r="2137" spans="1:14">
      <c r="A2137" s="4" t="s">
        <v>28790</v>
      </c>
      <c r="B2137" s="4" t="s">
        <v>28791</v>
      </c>
      <c r="C2137" s="4" t="s">
        <v>494</v>
      </c>
      <c r="D2137" t="str">
        <f>VLOOKUP(C2137,'Ref-Item'!A:B,2,0)</f>
        <v>DC16-0088</v>
      </c>
      <c r="E2137" s="4" t="s">
        <v>493</v>
      </c>
      <c r="F2137" s="4" t="s">
        <v>493</v>
      </c>
      <c r="G2137" s="4" t="s">
        <v>4284</v>
      </c>
      <c r="H2137" s="4">
        <v>1</v>
      </c>
      <c r="I2137" s="4" t="s">
        <v>4626</v>
      </c>
      <c r="J2137" s="4" t="s">
        <v>8</v>
      </c>
      <c r="K2137" s="4" t="s">
        <v>4265</v>
      </c>
      <c r="L2137" s="4" t="s">
        <v>4266</v>
      </c>
      <c r="M2137" s="4" t="s">
        <v>28792</v>
      </c>
      <c r="N2137" t="s">
        <v>12691</v>
      </c>
    </row>
    <row r="2138" spans="1:14">
      <c r="A2138" s="4" t="s">
        <v>28793</v>
      </c>
      <c r="B2138" s="4" t="s">
        <v>28794</v>
      </c>
      <c r="C2138" s="4" t="s">
        <v>3650</v>
      </c>
      <c r="D2138" t="str">
        <f>VLOOKUP(C2138,'Ref-Item'!A:B,2,0)</f>
        <v>DC31-0537</v>
      </c>
      <c r="E2138" s="4" t="s">
        <v>4229</v>
      </c>
      <c r="F2138" s="4" t="s">
        <v>4229</v>
      </c>
      <c r="G2138" s="4" t="s">
        <v>4230</v>
      </c>
      <c r="H2138" s="4">
        <v>1</v>
      </c>
      <c r="I2138" s="4" t="s">
        <v>470</v>
      </c>
      <c r="J2138" s="4" t="s">
        <v>8</v>
      </c>
      <c r="K2138" s="4" t="s">
        <v>4268</v>
      </c>
      <c r="L2138" s="4" t="s">
        <v>4266</v>
      </c>
      <c r="M2138" s="4" t="s">
        <v>28795</v>
      </c>
    </row>
    <row r="2139" spans="1:14">
      <c r="A2139" s="4" t="s">
        <v>28797</v>
      </c>
      <c r="B2139" s="4" t="s">
        <v>28798</v>
      </c>
      <c r="C2139" s="4" t="s">
        <v>4482</v>
      </c>
      <c r="D2139" t="str">
        <f>VLOOKUP(C2139,'Ref-Item'!A:B,2,0)</f>
        <v>HD21-0077</v>
      </c>
      <c r="E2139" s="4" t="s">
        <v>4483</v>
      </c>
      <c r="F2139" s="4" t="s">
        <v>4483</v>
      </c>
      <c r="G2139" s="4" t="s">
        <v>5126</v>
      </c>
      <c r="H2139" s="4">
        <v>1</v>
      </c>
      <c r="I2139" s="4" t="s">
        <v>27</v>
      </c>
      <c r="J2139" s="4" t="s">
        <v>8</v>
      </c>
      <c r="K2139" s="4" t="s">
        <v>4268</v>
      </c>
      <c r="L2139" s="4" t="s">
        <v>4266</v>
      </c>
      <c r="M2139" s="4" t="s">
        <v>28799</v>
      </c>
    </row>
    <row r="2140" spans="1:14">
      <c r="A2140" s="4" t="s">
        <v>28801</v>
      </c>
      <c r="B2140" s="4" t="s">
        <v>28802</v>
      </c>
      <c r="C2140" s="4" t="s">
        <v>5712</v>
      </c>
      <c r="D2140" t="str">
        <f>VLOOKUP(C2140,'Ref-Item'!A:B,2,0)</f>
        <v>CZ63DU6225-MD</v>
      </c>
      <c r="E2140" s="4" t="s">
        <v>5713</v>
      </c>
      <c r="F2140" s="4" t="s">
        <v>5713</v>
      </c>
      <c r="G2140" s="4" t="s">
        <v>5714</v>
      </c>
      <c r="H2140" s="4">
        <v>1</v>
      </c>
      <c r="I2140" s="4" t="s">
        <v>42</v>
      </c>
      <c r="J2140" s="4" t="s">
        <v>8</v>
      </c>
      <c r="K2140" s="4" t="s">
        <v>4271</v>
      </c>
      <c r="L2140" s="4" t="s">
        <v>4266</v>
      </c>
      <c r="M2140" s="4" t="s">
        <v>28803</v>
      </c>
    </row>
    <row r="2141" spans="1:14">
      <c r="A2141" s="4" t="s">
        <v>28804</v>
      </c>
      <c r="B2141" s="4" t="s">
        <v>28805</v>
      </c>
      <c r="C2141" s="4" t="s">
        <v>3011</v>
      </c>
      <c r="D2141" t="str">
        <f>VLOOKUP(C2141,'Ref-Item'!A:B,2,0)</f>
        <v>AMFBA10-0490A</v>
      </c>
      <c r="E2141" s="4" t="s">
        <v>269</v>
      </c>
      <c r="F2141" s="4" t="s">
        <v>269</v>
      </c>
      <c r="G2141" s="4" t="s">
        <v>5094</v>
      </c>
      <c r="H2141" s="4">
        <v>1</v>
      </c>
      <c r="I2141" s="4" t="s">
        <v>549</v>
      </c>
      <c r="J2141" s="4" t="s">
        <v>3</v>
      </c>
      <c r="K2141" s="4" t="s">
        <v>4268</v>
      </c>
      <c r="L2141" s="4" t="s">
        <v>5070</v>
      </c>
      <c r="M2141" s="4" t="s">
        <v>28806</v>
      </c>
      <c r="N2141" t="s">
        <v>12704</v>
      </c>
    </row>
    <row r="2142" spans="1:14">
      <c r="A2142" s="4" t="s">
        <v>28807</v>
      </c>
      <c r="B2142" s="4" t="s">
        <v>28808</v>
      </c>
      <c r="C2142" s="4" t="s">
        <v>198</v>
      </c>
      <c r="D2142" t="str">
        <f>VLOOKUP(C2142,'Ref-Item'!A:B,2,0)</f>
        <v>COD31-0091</v>
      </c>
      <c r="E2142" s="4" t="s">
        <v>197</v>
      </c>
      <c r="F2142" s="4" t="s">
        <v>197</v>
      </c>
      <c r="G2142" s="4" t="s">
        <v>5105</v>
      </c>
      <c r="H2142" s="4">
        <v>1</v>
      </c>
      <c r="I2142" s="4" t="s">
        <v>2</v>
      </c>
      <c r="J2142" s="4" t="s">
        <v>8</v>
      </c>
      <c r="K2142" s="4" t="s">
        <v>4271</v>
      </c>
      <c r="L2142" s="4" t="s">
        <v>4266</v>
      </c>
      <c r="M2142" s="4" t="s">
        <v>28809</v>
      </c>
    </row>
    <row r="2143" spans="1:14">
      <c r="A2143" s="4" t="s">
        <v>28811</v>
      </c>
      <c r="B2143" s="4" t="s">
        <v>28812</v>
      </c>
      <c r="C2143" s="4" t="s">
        <v>3253</v>
      </c>
      <c r="D2143" t="str">
        <f>VLOOKUP(C2143,'Ref-Item'!A:B,2,0)</f>
        <v>AMFBA55-0103A</v>
      </c>
      <c r="E2143" s="4" t="s">
        <v>245</v>
      </c>
      <c r="F2143" s="4" t="s">
        <v>245</v>
      </c>
      <c r="G2143" s="4" t="s">
        <v>5666</v>
      </c>
      <c r="H2143" s="4">
        <v>1</v>
      </c>
      <c r="I2143" s="4" t="s">
        <v>17</v>
      </c>
      <c r="J2143" s="4" t="s">
        <v>18</v>
      </c>
      <c r="K2143" s="4" t="s">
        <v>4273</v>
      </c>
      <c r="L2143" s="4" t="s">
        <v>5070</v>
      </c>
      <c r="M2143" s="4" t="s">
        <v>28813</v>
      </c>
    </row>
    <row r="2144" spans="1:14">
      <c r="A2144" s="4" t="s">
        <v>28815</v>
      </c>
      <c r="B2144" s="4" t="s">
        <v>28816</v>
      </c>
      <c r="C2144" s="4" t="s">
        <v>2518</v>
      </c>
      <c r="D2144" t="str">
        <f>VLOOKUP(C2144,'Ref-Item'!A:B,2,0)</f>
        <v>DC54-0327A</v>
      </c>
      <c r="E2144" s="4" t="s">
        <v>340</v>
      </c>
      <c r="F2144" s="4" t="s">
        <v>340</v>
      </c>
      <c r="G2144" s="4" t="s">
        <v>5205</v>
      </c>
      <c r="H2144" s="4">
        <v>1</v>
      </c>
      <c r="I2144" s="4" t="s">
        <v>152</v>
      </c>
      <c r="J2144" s="4" t="s">
        <v>3</v>
      </c>
      <c r="K2144" s="4" t="s">
        <v>4273</v>
      </c>
      <c r="L2144" s="4" t="s">
        <v>5070</v>
      </c>
      <c r="M2144" s="4" t="s">
        <v>28817</v>
      </c>
    </row>
    <row r="2145" spans="1:14">
      <c r="A2145" s="4" t="s">
        <v>28818</v>
      </c>
      <c r="B2145" s="4" t="s">
        <v>28819</v>
      </c>
      <c r="C2145" s="4" t="s">
        <v>3015</v>
      </c>
      <c r="D2145" t="str">
        <f>VLOOKUP(C2145,'Ref-Item'!A:B,2,0)</f>
        <v>DC31-0509A</v>
      </c>
      <c r="E2145" s="4" t="s">
        <v>56</v>
      </c>
      <c r="F2145" s="4" t="s">
        <v>56</v>
      </c>
      <c r="G2145" s="4" t="s">
        <v>5247</v>
      </c>
      <c r="H2145" s="4">
        <v>1</v>
      </c>
      <c r="I2145" s="4" t="s">
        <v>10</v>
      </c>
      <c r="J2145" s="4" t="s">
        <v>8</v>
      </c>
      <c r="K2145" s="4" t="s">
        <v>4271</v>
      </c>
      <c r="L2145" s="4" t="s">
        <v>4266</v>
      </c>
      <c r="M2145" s="4" t="s">
        <v>28820</v>
      </c>
      <c r="N2145" t="s">
        <v>12716</v>
      </c>
    </row>
    <row r="2146" spans="1:14">
      <c r="A2146" s="4" t="s">
        <v>28822</v>
      </c>
      <c r="B2146" s="4" t="s">
        <v>28823</v>
      </c>
      <c r="C2146" s="4" t="s">
        <v>1777</v>
      </c>
      <c r="D2146" t="str">
        <f>VLOOKUP(C2146,'Ref-Item'!A:B,2,0)</f>
        <v>AMFBA50-0081A</v>
      </c>
      <c r="E2146" s="4" t="s">
        <v>4218</v>
      </c>
      <c r="F2146" s="4" t="s">
        <v>4218</v>
      </c>
      <c r="G2146" s="4" t="s">
        <v>4219</v>
      </c>
      <c r="H2146" s="4">
        <v>1</v>
      </c>
      <c r="I2146" s="4" t="s">
        <v>90</v>
      </c>
      <c r="J2146" s="4" t="s">
        <v>4272</v>
      </c>
      <c r="K2146" s="4" t="s">
        <v>4271</v>
      </c>
      <c r="L2146" s="4" t="s">
        <v>4286</v>
      </c>
      <c r="M2146" s="4" t="s">
        <v>28824</v>
      </c>
    </row>
    <row r="2147" spans="1:14">
      <c r="A2147" s="4" t="s">
        <v>28825</v>
      </c>
      <c r="B2147" s="4" t="s">
        <v>28826</v>
      </c>
      <c r="C2147" s="4" t="s">
        <v>1737</v>
      </c>
      <c r="D2147" t="str">
        <f>VLOOKUP(C2147,'Ref-Item'!A:B,2,0)</f>
        <v>DC51-0028A</v>
      </c>
      <c r="E2147" s="4" t="s">
        <v>463</v>
      </c>
      <c r="F2147" s="4" t="s">
        <v>463</v>
      </c>
      <c r="G2147" s="4" t="s">
        <v>5278</v>
      </c>
      <c r="H2147" s="4">
        <v>1</v>
      </c>
      <c r="I2147" s="4" t="s">
        <v>90</v>
      </c>
      <c r="J2147" s="4" t="s">
        <v>3</v>
      </c>
      <c r="K2147" s="4" t="s">
        <v>4273</v>
      </c>
      <c r="L2147" s="4" t="s">
        <v>5070</v>
      </c>
      <c r="M2147" s="4" t="s">
        <v>28827</v>
      </c>
    </row>
    <row r="2148" spans="1:14">
      <c r="A2148" s="4" t="s">
        <v>28828</v>
      </c>
      <c r="B2148" s="4" t="s">
        <v>28829</v>
      </c>
      <c r="C2148" s="4" t="s">
        <v>5757</v>
      </c>
      <c r="D2148" t="str">
        <f>VLOOKUP(C2148,'Ref-Item'!A:B,2,0)</f>
        <v>DC54-0562A</v>
      </c>
      <c r="E2148" s="4" t="s">
        <v>5758</v>
      </c>
      <c r="F2148" s="4" t="s">
        <v>5759</v>
      </c>
      <c r="G2148" s="4" t="s">
        <v>5760</v>
      </c>
      <c r="H2148" s="4">
        <v>1</v>
      </c>
      <c r="I2148" s="4" t="s">
        <v>42</v>
      </c>
      <c r="J2148" s="4" t="s">
        <v>3</v>
      </c>
      <c r="K2148" s="4" t="s">
        <v>18</v>
      </c>
      <c r="L2148" s="4" t="s">
        <v>5070</v>
      </c>
      <c r="M2148" s="4" t="s">
        <v>28830</v>
      </c>
      <c r="N2148" t="s">
        <v>4309</v>
      </c>
    </row>
    <row r="2149" spans="1:14">
      <c r="A2149" s="4" t="s">
        <v>28831</v>
      </c>
      <c r="B2149" s="4" t="s">
        <v>28832</v>
      </c>
      <c r="C2149" s="4" t="s">
        <v>3016</v>
      </c>
      <c r="D2149" t="str">
        <f>VLOOKUP(C2149,'Ref-Item'!A:B,2,0)</f>
        <v>DC31-0503A</v>
      </c>
      <c r="E2149" s="4" t="s">
        <v>332</v>
      </c>
      <c r="F2149" s="4" t="s">
        <v>332</v>
      </c>
      <c r="G2149" s="4" t="s">
        <v>5207</v>
      </c>
      <c r="H2149" s="4">
        <v>1</v>
      </c>
      <c r="I2149" s="4" t="s">
        <v>27</v>
      </c>
      <c r="J2149" s="4" t="s">
        <v>18</v>
      </c>
      <c r="K2149" s="4" t="s">
        <v>4308</v>
      </c>
      <c r="L2149" s="4" t="s">
        <v>5070</v>
      </c>
      <c r="M2149" s="4" t="s">
        <v>28833</v>
      </c>
    </row>
    <row r="2150" spans="1:14">
      <c r="A2150" s="4" t="s">
        <v>28835</v>
      </c>
      <c r="B2150" s="4" t="s">
        <v>28836</v>
      </c>
      <c r="C2150" s="4" t="s">
        <v>51</v>
      </c>
      <c r="D2150" t="str">
        <f>VLOOKUP(C2150,'Ref-Item'!A:B,2,0)</f>
        <v>DC31-0501</v>
      </c>
      <c r="E2150" s="4" t="s">
        <v>50</v>
      </c>
      <c r="F2150" s="4" t="s">
        <v>50</v>
      </c>
      <c r="G2150" s="4" t="s">
        <v>5131</v>
      </c>
      <c r="H2150" s="4">
        <v>1</v>
      </c>
      <c r="I2150" s="4" t="s">
        <v>2</v>
      </c>
      <c r="J2150" s="4" t="s">
        <v>3</v>
      </c>
      <c r="K2150" s="4" t="s">
        <v>4522</v>
      </c>
      <c r="L2150" s="4" t="s">
        <v>5070</v>
      </c>
      <c r="M2150" s="4" t="s">
        <v>28837</v>
      </c>
    </row>
    <row r="2151" spans="1:14">
      <c r="A2151" s="4" t="s">
        <v>28838</v>
      </c>
      <c r="B2151" s="4" t="s">
        <v>28839</v>
      </c>
      <c r="C2151" s="4" t="s">
        <v>5025</v>
      </c>
      <c r="D2151" t="str">
        <f>VLOOKUP(C2151,'Ref-Item'!A:B,2,0)</f>
        <v>AMFBA54-0093A-1</v>
      </c>
      <c r="E2151" s="4" t="s">
        <v>513</v>
      </c>
      <c r="F2151" s="4" t="s">
        <v>513</v>
      </c>
      <c r="G2151" s="4" t="s">
        <v>5170</v>
      </c>
      <c r="H2151" s="4">
        <v>1</v>
      </c>
      <c r="I2151" s="4" t="s">
        <v>27</v>
      </c>
      <c r="J2151" s="4" t="s">
        <v>3</v>
      </c>
      <c r="K2151" s="4" t="s">
        <v>18</v>
      </c>
      <c r="L2151" s="4" t="s">
        <v>5070</v>
      </c>
      <c r="M2151" s="4" t="s">
        <v>28840</v>
      </c>
      <c r="N2151" t="s">
        <v>12735</v>
      </c>
    </row>
    <row r="2152" spans="1:14">
      <c r="A2152" s="4" t="s">
        <v>28841</v>
      </c>
      <c r="B2152" s="4" t="s">
        <v>28842</v>
      </c>
      <c r="C2152" s="4" t="s">
        <v>3013</v>
      </c>
      <c r="D2152" t="str">
        <f>VLOOKUP(C2152,'Ref-Item'!A:B,2,0)</f>
        <v>AMFBA10-0489A</v>
      </c>
      <c r="E2152" s="4" t="s">
        <v>74</v>
      </c>
      <c r="F2152" s="4" t="s">
        <v>74</v>
      </c>
      <c r="G2152" s="4" t="s">
        <v>5179</v>
      </c>
      <c r="H2152" s="4">
        <v>1</v>
      </c>
      <c r="I2152" s="4" t="s">
        <v>55</v>
      </c>
      <c r="J2152" s="4" t="s">
        <v>3</v>
      </c>
      <c r="K2152" s="4" t="s">
        <v>4270</v>
      </c>
      <c r="L2152" s="4" t="s">
        <v>5070</v>
      </c>
      <c r="M2152" s="4" t="s">
        <v>28843</v>
      </c>
      <c r="N2152" t="s">
        <v>5614</v>
      </c>
    </row>
    <row r="2153" spans="1:14">
      <c r="A2153" s="4" t="s">
        <v>28844</v>
      </c>
      <c r="B2153" s="4" t="s">
        <v>28845</v>
      </c>
      <c r="C2153" s="4" t="s">
        <v>583</v>
      </c>
      <c r="D2153" t="str">
        <f>VLOOKUP(C2153,'Ref-Item'!A:B,2,0)</f>
        <v>DC31-0538</v>
      </c>
      <c r="E2153" s="4" t="s">
        <v>582</v>
      </c>
      <c r="F2153" s="4" t="s">
        <v>582</v>
      </c>
      <c r="G2153" s="4" t="s">
        <v>584</v>
      </c>
      <c r="H2153" s="4">
        <v>1</v>
      </c>
      <c r="I2153" s="4" t="s">
        <v>17</v>
      </c>
      <c r="J2153" s="4" t="s">
        <v>18</v>
      </c>
      <c r="K2153" s="4" t="s">
        <v>4267</v>
      </c>
      <c r="L2153" s="4" t="s">
        <v>5070</v>
      </c>
      <c r="M2153" s="4" t="s">
        <v>28846</v>
      </c>
    </row>
    <row r="2154" spans="1:14">
      <c r="A2154" s="4" t="s">
        <v>28848</v>
      </c>
      <c r="B2154" s="4" t="s">
        <v>28849</v>
      </c>
      <c r="C2154" s="4" t="s">
        <v>1972</v>
      </c>
      <c r="D2154" t="str">
        <f>VLOOKUP(C2154,'Ref-Item'!A:B,2,0)</f>
        <v>DC16-0108</v>
      </c>
      <c r="E2154" s="4" t="s">
        <v>4235</v>
      </c>
      <c r="F2154" s="4" t="s">
        <v>4235</v>
      </c>
      <c r="G2154" s="4" t="s">
        <v>4348</v>
      </c>
      <c r="H2154" s="4">
        <v>1</v>
      </c>
      <c r="I2154" s="4" t="s">
        <v>42</v>
      </c>
      <c r="J2154" s="4" t="s">
        <v>3</v>
      </c>
      <c r="K2154" s="4" t="s">
        <v>4268</v>
      </c>
      <c r="L2154" s="4" t="s">
        <v>5070</v>
      </c>
      <c r="M2154" s="4" t="s">
        <v>28850</v>
      </c>
      <c r="N2154" t="s">
        <v>12745</v>
      </c>
    </row>
    <row r="2155" spans="1:14">
      <c r="A2155" s="4" t="s">
        <v>28851</v>
      </c>
      <c r="B2155" s="4" t="s">
        <v>28852</v>
      </c>
      <c r="C2155" s="4" t="s">
        <v>5895</v>
      </c>
      <c r="D2155" t="str">
        <f>VLOOKUP(C2155,'Ref-Item'!A:B,2,0)</f>
        <v>COZ63DU6240-M</v>
      </c>
      <c r="E2155" s="4" t="s">
        <v>5896</v>
      </c>
      <c r="F2155" s="4" t="s">
        <v>5896</v>
      </c>
      <c r="G2155" s="4" t="s">
        <v>6264</v>
      </c>
      <c r="H2155" s="4">
        <v>1</v>
      </c>
      <c r="I2155" s="4" t="s">
        <v>17</v>
      </c>
      <c r="J2155" s="4" t="s">
        <v>3</v>
      </c>
      <c r="K2155" s="4" t="s">
        <v>4268</v>
      </c>
      <c r="L2155" s="4" t="s">
        <v>5070</v>
      </c>
      <c r="M2155" s="4" t="s">
        <v>28853</v>
      </c>
    </row>
    <row r="2156" spans="1:14">
      <c r="A2156" s="4" t="s">
        <v>28854</v>
      </c>
      <c r="B2156" s="4" t="s">
        <v>28855</v>
      </c>
      <c r="C2156" s="4" t="s">
        <v>5368</v>
      </c>
      <c r="D2156" t="str">
        <f>VLOOKUP(C2156,'Ref-Item'!A:B,2,0)</f>
        <v>DOC10-0659</v>
      </c>
      <c r="E2156" s="4" t="s">
        <v>5369</v>
      </c>
      <c r="F2156" s="4" t="s">
        <v>5369</v>
      </c>
      <c r="G2156" s="4" t="s">
        <v>5641</v>
      </c>
      <c r="H2156" s="4">
        <v>1</v>
      </c>
      <c r="I2156" s="4" t="s">
        <v>27</v>
      </c>
      <c r="J2156" s="4" t="s">
        <v>3</v>
      </c>
      <c r="K2156" s="4" t="s">
        <v>4268</v>
      </c>
      <c r="L2156" s="4" t="s">
        <v>5070</v>
      </c>
      <c r="M2156" s="4" t="s">
        <v>28856</v>
      </c>
    </row>
    <row r="2157" spans="1:14">
      <c r="A2157" s="4" t="s">
        <v>28857</v>
      </c>
      <c r="B2157" s="4" t="s">
        <v>28858</v>
      </c>
      <c r="C2157" s="4" t="s">
        <v>5644</v>
      </c>
      <c r="D2157" t="str">
        <f>VLOOKUP(C2157,'Ref-Item'!A:B,2,0)</f>
        <v>DOC10-0654</v>
      </c>
      <c r="E2157" s="4" t="s">
        <v>5645</v>
      </c>
      <c r="F2157" s="4" t="s">
        <v>5645</v>
      </c>
      <c r="G2157" s="4" t="s">
        <v>5646</v>
      </c>
      <c r="H2157" s="4">
        <v>1</v>
      </c>
      <c r="I2157" s="4" t="s">
        <v>27</v>
      </c>
      <c r="J2157" s="4" t="s">
        <v>3</v>
      </c>
      <c r="K2157" s="4" t="s">
        <v>4267</v>
      </c>
      <c r="L2157" s="4" t="s">
        <v>5070</v>
      </c>
      <c r="M2157" s="4" t="s">
        <v>28859</v>
      </c>
    </row>
    <row r="2158" spans="1:14">
      <c r="A2158" s="4" t="s">
        <v>28860</v>
      </c>
      <c r="B2158" s="4" t="s">
        <v>28861</v>
      </c>
      <c r="C2158" s="4" t="s">
        <v>3647</v>
      </c>
      <c r="D2158" t="str">
        <f>VLOOKUP(C2158,'Ref-Item'!A:B,2,0)</f>
        <v>COD54-0008A</v>
      </c>
      <c r="E2158" s="4" t="s">
        <v>5243</v>
      </c>
      <c r="F2158" s="4" t="s">
        <v>5243</v>
      </c>
      <c r="G2158" s="4" t="s">
        <v>5367</v>
      </c>
      <c r="H2158" s="4">
        <v>1</v>
      </c>
      <c r="I2158" s="4" t="s">
        <v>27</v>
      </c>
      <c r="J2158" s="4" t="s">
        <v>3</v>
      </c>
      <c r="K2158" s="4" t="s">
        <v>4308</v>
      </c>
      <c r="L2158" s="4" t="s">
        <v>5070</v>
      </c>
      <c r="M2158" s="4" t="s">
        <v>28862</v>
      </c>
      <c r="N2158" t="s">
        <v>6824</v>
      </c>
    </row>
    <row r="2159" spans="1:14">
      <c r="A2159" s="4" t="s">
        <v>28863</v>
      </c>
      <c r="B2159" s="4" t="s">
        <v>28864</v>
      </c>
      <c r="C2159" s="4" t="s">
        <v>4387</v>
      </c>
      <c r="D2159" t="str">
        <f>VLOOKUP(C2159,'Ref-Item'!A:B,2,0)</f>
        <v>DL63PC6185US-LG</v>
      </c>
      <c r="E2159" s="4" t="s">
        <v>5546</v>
      </c>
      <c r="F2159" s="4" t="s">
        <v>5546</v>
      </c>
      <c r="G2159" s="4" t="s">
        <v>6101</v>
      </c>
      <c r="H2159" s="4">
        <v>1</v>
      </c>
      <c r="I2159" s="4" t="s">
        <v>27</v>
      </c>
      <c r="J2159" s="4" t="s">
        <v>3</v>
      </c>
      <c r="K2159" s="4" t="s">
        <v>18</v>
      </c>
      <c r="L2159" s="4" t="s">
        <v>5070</v>
      </c>
      <c r="M2159" s="4" t="s">
        <v>28865</v>
      </c>
      <c r="N2159" t="s">
        <v>12761</v>
      </c>
    </row>
    <row r="2160" spans="1:14">
      <c r="A2160" s="4" t="s">
        <v>28866</v>
      </c>
      <c r="B2160" s="4" t="s">
        <v>28867</v>
      </c>
      <c r="C2160" s="4" t="s">
        <v>2507</v>
      </c>
      <c r="D2160" t="str">
        <f>VLOOKUP(C2160,'Ref-Item'!A:B,2,0)</f>
        <v>DC54-0293A</v>
      </c>
      <c r="E2160" s="4" t="s">
        <v>4607</v>
      </c>
      <c r="F2160" s="4" t="s">
        <v>4607</v>
      </c>
      <c r="G2160" s="4" t="s">
        <v>4608</v>
      </c>
      <c r="H2160" s="4">
        <v>1</v>
      </c>
      <c r="I2160" s="4" t="s">
        <v>69</v>
      </c>
      <c r="J2160" s="4" t="s">
        <v>3</v>
      </c>
      <c r="K2160" s="4" t="s">
        <v>18</v>
      </c>
      <c r="L2160" s="4" t="s">
        <v>5070</v>
      </c>
      <c r="M2160" s="4" t="s">
        <v>28868</v>
      </c>
    </row>
    <row r="2161" spans="1:14">
      <c r="A2161" s="4" t="s">
        <v>28869</v>
      </c>
      <c r="B2161" s="4" t="s">
        <v>28870</v>
      </c>
      <c r="C2161" s="4" t="s">
        <v>40</v>
      </c>
      <c r="D2161" t="str">
        <f>VLOOKUP(C2161,'Ref-Item'!A:B,2,0)</f>
        <v>DC20-0528-1</v>
      </c>
      <c r="E2161" s="4" t="s">
        <v>39</v>
      </c>
      <c r="F2161" s="4" t="s">
        <v>39</v>
      </c>
      <c r="G2161" s="4" t="s">
        <v>41</v>
      </c>
      <c r="H2161" s="4">
        <v>1</v>
      </c>
      <c r="I2161" s="4" t="s">
        <v>144</v>
      </c>
      <c r="J2161" s="4" t="s">
        <v>3</v>
      </c>
      <c r="K2161" s="4" t="s">
        <v>4268</v>
      </c>
      <c r="L2161" s="4" t="s">
        <v>4266</v>
      </c>
      <c r="M2161" s="4" t="s">
        <v>28871</v>
      </c>
    </row>
    <row r="2162" spans="1:14">
      <c r="A2162" s="4" t="s">
        <v>28872</v>
      </c>
      <c r="B2162" s="4" t="s">
        <v>28873</v>
      </c>
      <c r="C2162" s="4" t="s">
        <v>5368</v>
      </c>
      <c r="D2162" t="str">
        <f>VLOOKUP(C2162,'Ref-Item'!A:B,2,0)</f>
        <v>DOC10-0659</v>
      </c>
      <c r="E2162" s="4" t="s">
        <v>5369</v>
      </c>
      <c r="F2162" s="4" t="s">
        <v>5369</v>
      </c>
      <c r="G2162" s="4" t="s">
        <v>5641</v>
      </c>
      <c r="H2162" s="4">
        <v>1</v>
      </c>
      <c r="I2162" s="4" t="s">
        <v>27</v>
      </c>
      <c r="J2162" s="4" t="s">
        <v>4272</v>
      </c>
      <c r="K2162" s="4" t="s">
        <v>4287</v>
      </c>
      <c r="L2162" s="4" t="s">
        <v>4286</v>
      </c>
      <c r="M2162" s="4" t="s">
        <v>28874</v>
      </c>
    </row>
    <row r="2163" spans="1:14">
      <c r="A2163" s="4" t="s">
        <v>28875</v>
      </c>
      <c r="B2163" s="4" t="s">
        <v>28876</v>
      </c>
      <c r="C2163" s="4" t="s">
        <v>1930</v>
      </c>
      <c r="D2163" t="str">
        <f>VLOOKUP(C2163,'Ref-Item'!A:B,2,0)</f>
        <v>DC54-0055A</v>
      </c>
      <c r="E2163" s="4" t="s">
        <v>187</v>
      </c>
      <c r="F2163" s="4" t="s">
        <v>187</v>
      </c>
      <c r="G2163" s="4" t="s">
        <v>189</v>
      </c>
      <c r="H2163" s="4">
        <v>1</v>
      </c>
      <c r="I2163" s="4" t="s">
        <v>5086</v>
      </c>
      <c r="J2163" s="4" t="s">
        <v>3</v>
      </c>
      <c r="K2163" s="4" t="s">
        <v>18</v>
      </c>
      <c r="L2163" s="4" t="s">
        <v>4266</v>
      </c>
      <c r="M2163" s="4" t="s">
        <v>28877</v>
      </c>
    </row>
    <row r="2164" spans="1:14">
      <c r="A2164" s="4" t="s">
        <v>28878</v>
      </c>
      <c r="B2164" s="4" t="s">
        <v>28879</v>
      </c>
      <c r="C2164" s="4" t="s">
        <v>1921</v>
      </c>
      <c r="D2164" t="str">
        <f>VLOOKUP(C2164,'Ref-Item'!A:B,2,0)</f>
        <v>DC54-0046A</v>
      </c>
      <c r="E2164" s="4" t="s">
        <v>288</v>
      </c>
      <c r="F2164" s="4" t="s">
        <v>288</v>
      </c>
      <c r="G2164" s="4" t="s">
        <v>290</v>
      </c>
      <c r="H2164" s="4">
        <v>1</v>
      </c>
      <c r="I2164" s="4" t="s">
        <v>37</v>
      </c>
      <c r="J2164" s="4" t="s">
        <v>3</v>
      </c>
      <c r="K2164" s="4" t="s">
        <v>18</v>
      </c>
      <c r="L2164" s="4" t="s">
        <v>5070</v>
      </c>
      <c r="M2164" s="4" t="s">
        <v>28880</v>
      </c>
    </row>
    <row r="2165" spans="1:14">
      <c r="A2165" s="4" t="s">
        <v>28881</v>
      </c>
      <c r="B2165" s="4" t="s">
        <v>28882</v>
      </c>
      <c r="C2165" s="4" t="s">
        <v>4710</v>
      </c>
      <c r="D2165" t="str">
        <f>VLOOKUP(C2165,'Ref-Item'!A:B,2,0)</f>
        <v>AMFBA54-0113A</v>
      </c>
      <c r="E2165" s="4" t="s">
        <v>4569</v>
      </c>
      <c r="F2165" s="4" t="s">
        <v>4569</v>
      </c>
      <c r="G2165" s="4" t="s">
        <v>5209</v>
      </c>
      <c r="H2165" s="4">
        <v>1</v>
      </c>
      <c r="I2165" s="4" t="s">
        <v>27</v>
      </c>
      <c r="J2165" s="4" t="s">
        <v>3</v>
      </c>
      <c r="K2165" s="4" t="s">
        <v>4271</v>
      </c>
      <c r="L2165" s="4" t="s">
        <v>5070</v>
      </c>
      <c r="M2165" s="4" t="s">
        <v>28883</v>
      </c>
      <c r="N2165" t="s">
        <v>4309</v>
      </c>
    </row>
    <row r="2166" spans="1:14">
      <c r="A2166" s="4" t="s">
        <v>28884</v>
      </c>
      <c r="B2166" s="4" t="s">
        <v>28885</v>
      </c>
      <c r="C2166" s="4" t="s">
        <v>5739</v>
      </c>
      <c r="D2166" t="str">
        <f>VLOOKUP(C2166,'Ref-Item'!A:B,2,0)</f>
        <v>DOC10-0656</v>
      </c>
      <c r="E2166" s="4" t="s">
        <v>23089</v>
      </c>
      <c r="F2166" s="4" t="s">
        <v>23089</v>
      </c>
      <c r="G2166" s="4" t="s">
        <v>23090</v>
      </c>
      <c r="H2166" s="4">
        <v>1</v>
      </c>
      <c r="I2166" s="4" t="s">
        <v>2</v>
      </c>
      <c r="J2166" s="4" t="s">
        <v>3</v>
      </c>
      <c r="K2166" s="4" t="s">
        <v>4268</v>
      </c>
      <c r="L2166" s="4" t="s">
        <v>5070</v>
      </c>
      <c r="M2166" s="4" t="s">
        <v>28886</v>
      </c>
      <c r="N2166" t="s">
        <v>4309</v>
      </c>
    </row>
    <row r="2167" spans="1:14">
      <c r="A2167" s="4" t="s">
        <v>28887</v>
      </c>
      <c r="B2167" s="4" t="s">
        <v>28888</v>
      </c>
      <c r="C2167" s="4" t="s">
        <v>2980</v>
      </c>
      <c r="D2167" t="str">
        <f>VLOOKUP(C2167,'Ref-Item'!A:B,2,0)</f>
        <v>DC54-0486A</v>
      </c>
      <c r="E2167" s="4" t="s">
        <v>4617</v>
      </c>
      <c r="F2167" s="4" t="s">
        <v>4617</v>
      </c>
      <c r="G2167" s="4" t="s">
        <v>4618</v>
      </c>
      <c r="H2167" s="4">
        <v>1</v>
      </c>
      <c r="I2167" s="4" t="s">
        <v>95</v>
      </c>
      <c r="J2167" s="4" t="s">
        <v>8</v>
      </c>
      <c r="K2167" s="4" t="s">
        <v>4308</v>
      </c>
      <c r="L2167" s="4" t="s">
        <v>4266</v>
      </c>
      <c r="M2167" s="4" t="s">
        <v>28889</v>
      </c>
      <c r="N2167" t="s">
        <v>12784</v>
      </c>
    </row>
    <row r="2168" spans="1:14">
      <c r="A2168" s="4" t="s">
        <v>28890</v>
      </c>
      <c r="B2168" s="4" t="s">
        <v>28891</v>
      </c>
      <c r="C2168" s="4" t="s">
        <v>3015</v>
      </c>
      <c r="D2168" t="str">
        <f>VLOOKUP(C2168,'Ref-Item'!A:B,2,0)</f>
        <v>DC31-0509A</v>
      </c>
      <c r="E2168" s="4" t="s">
        <v>56</v>
      </c>
      <c r="F2168" s="4" t="s">
        <v>56</v>
      </c>
      <c r="G2168" s="4" t="s">
        <v>5247</v>
      </c>
      <c r="H2168" s="4">
        <v>1</v>
      </c>
      <c r="I2168" s="4" t="s">
        <v>12</v>
      </c>
      <c r="J2168" s="4" t="s">
        <v>3</v>
      </c>
      <c r="K2168" s="4" t="s">
        <v>4271</v>
      </c>
      <c r="L2168" s="4" t="s">
        <v>5070</v>
      </c>
      <c r="M2168" s="4" t="s">
        <v>28892</v>
      </c>
      <c r="N2168" t="s">
        <v>12788</v>
      </c>
    </row>
    <row r="2169" spans="1:14">
      <c r="A2169" s="4" t="s">
        <v>28890</v>
      </c>
      <c r="B2169" s="4" t="s">
        <v>28891</v>
      </c>
      <c r="C2169" s="4" t="s">
        <v>3015</v>
      </c>
      <c r="D2169" t="str">
        <f>VLOOKUP(C2169,'Ref-Item'!A:B,2,0)</f>
        <v>DC31-0509A</v>
      </c>
      <c r="E2169" s="4" t="s">
        <v>56</v>
      </c>
      <c r="F2169" s="4" t="s">
        <v>56</v>
      </c>
      <c r="G2169" s="4" t="s">
        <v>5247</v>
      </c>
      <c r="H2169" s="4">
        <v>1</v>
      </c>
      <c r="I2169" s="4" t="s">
        <v>12</v>
      </c>
      <c r="J2169" s="4" t="s">
        <v>3</v>
      </c>
      <c r="K2169" s="4" t="s">
        <v>4271</v>
      </c>
      <c r="L2169" s="4" t="s">
        <v>5070</v>
      </c>
      <c r="M2169" s="4" t="s">
        <v>28893</v>
      </c>
    </row>
    <row r="2170" spans="1:14">
      <c r="A2170" s="4" t="s">
        <v>28894</v>
      </c>
      <c r="B2170" s="4" t="s">
        <v>28895</v>
      </c>
      <c r="C2170" s="4" t="s">
        <v>59</v>
      </c>
      <c r="D2170" t="str">
        <f>VLOOKUP(C2170,'Ref-Item'!A:B,2,0)</f>
        <v>DC31-0500</v>
      </c>
      <c r="E2170" s="4" t="s">
        <v>58</v>
      </c>
      <c r="F2170" s="4" t="s">
        <v>58</v>
      </c>
      <c r="G2170" s="4" t="s">
        <v>5397</v>
      </c>
      <c r="H2170" s="4">
        <v>1</v>
      </c>
      <c r="I2170" s="4" t="s">
        <v>144</v>
      </c>
      <c r="J2170" s="4" t="s">
        <v>18</v>
      </c>
      <c r="K2170" s="4" t="s">
        <v>4268</v>
      </c>
      <c r="L2170" s="4" t="s">
        <v>4266</v>
      </c>
      <c r="M2170" s="4" t="s">
        <v>28896</v>
      </c>
    </row>
    <row r="2171" spans="1:14">
      <c r="A2171" s="4" t="s">
        <v>28898</v>
      </c>
      <c r="B2171" s="4" t="s">
        <v>28899</v>
      </c>
      <c r="C2171" s="4" t="s">
        <v>4631</v>
      </c>
      <c r="D2171" t="str">
        <f>VLOOKUP(C2171,'Ref-Item'!A:B,2,0)</f>
        <v>HD50-0093</v>
      </c>
      <c r="E2171" s="4" t="s">
        <v>4632</v>
      </c>
      <c r="F2171" s="4" t="s">
        <v>4632</v>
      </c>
      <c r="G2171" s="4" t="s">
        <v>5226</v>
      </c>
      <c r="H2171" s="4">
        <v>1</v>
      </c>
      <c r="I2171" s="4" t="s">
        <v>2</v>
      </c>
      <c r="J2171" s="4" t="s">
        <v>3</v>
      </c>
      <c r="K2171" s="4" t="s">
        <v>4271</v>
      </c>
      <c r="L2171" s="4" t="s">
        <v>5070</v>
      </c>
      <c r="M2171" s="4" t="s">
        <v>28900</v>
      </c>
    </row>
    <row r="2172" spans="1:14">
      <c r="A2172" s="4" t="s">
        <v>28901</v>
      </c>
      <c r="B2172" s="4" t="s">
        <v>28902</v>
      </c>
      <c r="C2172" s="4" t="s">
        <v>266</v>
      </c>
      <c r="D2172" t="str">
        <f>VLOOKUP(C2172,'Ref-Item'!A:B,2,0)</f>
        <v>DC31-0532</v>
      </c>
      <c r="E2172" s="4" t="s">
        <v>265</v>
      </c>
      <c r="F2172" s="4" t="s">
        <v>265</v>
      </c>
      <c r="G2172" s="4" t="s">
        <v>4679</v>
      </c>
      <c r="H2172" s="4">
        <v>1</v>
      </c>
      <c r="I2172" s="4" t="s">
        <v>27</v>
      </c>
      <c r="J2172" s="4" t="s">
        <v>3</v>
      </c>
      <c r="K2172" s="4" t="s">
        <v>4308</v>
      </c>
      <c r="L2172" s="4" t="s">
        <v>5070</v>
      </c>
      <c r="M2172" s="4" t="s">
        <v>28903</v>
      </c>
      <c r="N2172" t="s">
        <v>4294</v>
      </c>
    </row>
    <row r="2173" spans="1:14">
      <c r="A2173" s="4" t="s">
        <v>28904</v>
      </c>
      <c r="B2173" s="4" t="s">
        <v>28905</v>
      </c>
      <c r="C2173" s="4" t="s">
        <v>1929</v>
      </c>
      <c r="D2173" t="str">
        <f>VLOOKUP(C2173,'Ref-Item'!A:B,2,0)</f>
        <v>DC54-0054A</v>
      </c>
      <c r="E2173" s="4" t="s">
        <v>106</v>
      </c>
      <c r="F2173" s="4" t="s">
        <v>106</v>
      </c>
      <c r="G2173" s="4" t="s">
        <v>5693</v>
      </c>
      <c r="H2173" s="4">
        <v>1</v>
      </c>
      <c r="I2173" s="4" t="s">
        <v>27</v>
      </c>
      <c r="J2173" s="4" t="s">
        <v>3</v>
      </c>
      <c r="K2173" s="4" t="s">
        <v>18</v>
      </c>
      <c r="L2173" s="4" t="s">
        <v>5070</v>
      </c>
      <c r="M2173" s="4" t="s">
        <v>28906</v>
      </c>
    </row>
    <row r="2174" spans="1:14">
      <c r="A2174" s="4" t="s">
        <v>28907</v>
      </c>
      <c r="B2174" s="4" t="s">
        <v>28908</v>
      </c>
      <c r="C2174" s="4" t="s">
        <v>4460</v>
      </c>
      <c r="D2174" t="str">
        <f>VLOOKUP(C2174,'Ref-Item'!A:B,2,0)</f>
        <v>COD63-0127</v>
      </c>
      <c r="E2174" s="4" t="s">
        <v>4461</v>
      </c>
      <c r="F2174" s="4" t="s">
        <v>4461</v>
      </c>
      <c r="G2174" s="4" t="s">
        <v>5206</v>
      </c>
      <c r="H2174" s="4">
        <v>1</v>
      </c>
      <c r="I2174" s="4" t="s">
        <v>69</v>
      </c>
      <c r="J2174" s="4" t="s">
        <v>3</v>
      </c>
      <c r="K2174" s="4" t="s">
        <v>18</v>
      </c>
      <c r="L2174" s="4" t="s">
        <v>5070</v>
      </c>
      <c r="M2174" s="4" t="s">
        <v>28909</v>
      </c>
    </row>
    <row r="2175" spans="1:14">
      <c r="A2175" s="4" t="s">
        <v>28910</v>
      </c>
      <c r="B2175" s="4" t="s">
        <v>28911</v>
      </c>
      <c r="C2175" s="4" t="s">
        <v>4220</v>
      </c>
      <c r="D2175" t="str">
        <f>VLOOKUP(C2175,'Ref-Item'!A:B,2,0)</f>
        <v>DC31-0546</v>
      </c>
      <c r="E2175" s="4" t="s">
        <v>4221</v>
      </c>
      <c r="F2175" s="4" t="s">
        <v>4221</v>
      </c>
      <c r="G2175" s="4" t="s">
        <v>4222</v>
      </c>
      <c r="H2175" s="4">
        <v>1</v>
      </c>
      <c r="I2175" s="4" t="s">
        <v>10</v>
      </c>
      <c r="J2175" s="4" t="s">
        <v>4272</v>
      </c>
      <c r="K2175" s="4" t="s">
        <v>4267</v>
      </c>
      <c r="L2175" s="4" t="s">
        <v>4286</v>
      </c>
      <c r="M2175" s="4" t="s">
        <v>28912</v>
      </c>
    </row>
    <row r="2176" spans="1:14">
      <c r="A2176" s="4" t="s">
        <v>28913</v>
      </c>
      <c r="B2176" s="4" t="s">
        <v>28914</v>
      </c>
      <c r="C2176" s="4" t="s">
        <v>1938</v>
      </c>
      <c r="D2176" t="str">
        <f>VLOOKUP(C2176,'Ref-Item'!A:B,2,0)</f>
        <v>DC54-0064A</v>
      </c>
      <c r="E2176" s="4" t="s">
        <v>183</v>
      </c>
      <c r="F2176" s="4" t="s">
        <v>183</v>
      </c>
      <c r="G2176" s="4" t="s">
        <v>5623</v>
      </c>
      <c r="H2176" s="4">
        <v>1</v>
      </c>
      <c r="I2176" s="4" t="s">
        <v>90</v>
      </c>
      <c r="J2176" s="4" t="s">
        <v>3</v>
      </c>
      <c r="K2176" s="4" t="s">
        <v>4267</v>
      </c>
      <c r="L2176" s="4" t="s">
        <v>5070</v>
      </c>
      <c r="M2176" s="4" t="s">
        <v>28915</v>
      </c>
    </row>
    <row r="2177" spans="1:14">
      <c r="A2177" s="4" t="s">
        <v>28916</v>
      </c>
      <c r="B2177" s="4" t="s">
        <v>28917</v>
      </c>
      <c r="C2177" s="4" t="s">
        <v>5605</v>
      </c>
      <c r="D2177" t="str">
        <f>VLOOKUP(C2177,'Ref-Item'!A:B,2,0)</f>
        <v>HYD10-0076</v>
      </c>
      <c r="E2177" s="4" t="s">
        <v>9062</v>
      </c>
      <c r="F2177" s="4" t="s">
        <v>9062</v>
      </c>
      <c r="G2177" s="4" t="s">
        <v>28918</v>
      </c>
      <c r="H2177" s="4">
        <v>1</v>
      </c>
      <c r="I2177" s="4" t="s">
        <v>90</v>
      </c>
      <c r="J2177" s="4" t="s">
        <v>4272</v>
      </c>
      <c r="K2177" s="4" t="s">
        <v>4308</v>
      </c>
      <c r="L2177" s="4" t="s">
        <v>4286</v>
      </c>
      <c r="M2177" s="4" t="s">
        <v>28919</v>
      </c>
    </row>
    <row r="2178" spans="1:14">
      <c r="A2178" s="4" t="s">
        <v>28920</v>
      </c>
      <c r="B2178" s="4" t="s">
        <v>28921</v>
      </c>
      <c r="C2178" s="4" t="s">
        <v>2895</v>
      </c>
      <c r="D2178" t="str">
        <f>VLOOKUP(C2178,'Ref-Item'!A:B,2,0)</f>
        <v>AMFBA20-0166A</v>
      </c>
      <c r="E2178" s="4" t="s">
        <v>343</v>
      </c>
      <c r="F2178" s="4" t="s">
        <v>343</v>
      </c>
      <c r="G2178" s="4" t="s">
        <v>5545</v>
      </c>
      <c r="H2178" s="4">
        <v>1</v>
      </c>
      <c r="I2178" s="4" t="s">
        <v>12</v>
      </c>
      <c r="J2178" s="4" t="s">
        <v>8</v>
      </c>
      <c r="K2178" s="4" t="s">
        <v>4270</v>
      </c>
      <c r="L2178" s="4" t="s">
        <v>4266</v>
      </c>
      <c r="M2178" s="4" t="s">
        <v>28922</v>
      </c>
    </row>
    <row r="2179" spans="1:14">
      <c r="A2179" s="4" t="s">
        <v>28924</v>
      </c>
      <c r="B2179" s="4" t="s">
        <v>28925</v>
      </c>
      <c r="C2179" s="4" t="s">
        <v>5100</v>
      </c>
      <c r="D2179" t="str">
        <f>VLOOKUP(C2179,'Ref-Item'!A:B,2,0)</f>
        <v>AMFBA55-0102A</v>
      </c>
      <c r="E2179" s="4" t="s">
        <v>442</v>
      </c>
      <c r="F2179" s="4" t="s">
        <v>442</v>
      </c>
      <c r="G2179" s="4" t="s">
        <v>5622</v>
      </c>
      <c r="H2179" s="4">
        <v>1</v>
      </c>
      <c r="I2179" s="4" t="s">
        <v>69</v>
      </c>
      <c r="J2179" s="4" t="s">
        <v>3</v>
      </c>
      <c r="K2179" s="4" t="s">
        <v>18</v>
      </c>
      <c r="L2179" s="4" t="s">
        <v>5070</v>
      </c>
      <c r="M2179" s="4" t="s">
        <v>28926</v>
      </c>
      <c r="N2179" t="s">
        <v>12823</v>
      </c>
    </row>
    <row r="2180" spans="1:14">
      <c r="A2180" s="4" t="s">
        <v>28927</v>
      </c>
      <c r="B2180" s="4" t="s">
        <v>28928</v>
      </c>
      <c r="C2180" s="4" t="s">
        <v>1974</v>
      </c>
      <c r="D2180" t="str">
        <f>VLOOKUP(C2180,'Ref-Item'!A:B,2,0)</f>
        <v>DC55-0071A</v>
      </c>
      <c r="E2180" s="4" t="s">
        <v>185</v>
      </c>
      <c r="F2180" s="4" t="s">
        <v>185</v>
      </c>
      <c r="G2180" s="4" t="s">
        <v>5082</v>
      </c>
      <c r="H2180" s="4">
        <v>1</v>
      </c>
      <c r="I2180" s="4" t="s">
        <v>27</v>
      </c>
      <c r="J2180" s="4" t="s">
        <v>18</v>
      </c>
      <c r="K2180" s="4" t="s">
        <v>4270</v>
      </c>
      <c r="L2180" s="4" t="s">
        <v>4266</v>
      </c>
      <c r="M2180" s="4" t="s">
        <v>28929</v>
      </c>
    </row>
    <row r="2181" spans="1:14">
      <c r="A2181" s="4" t="s">
        <v>28931</v>
      </c>
      <c r="B2181" s="4" t="s">
        <v>28932</v>
      </c>
      <c r="C2181" s="4" t="s">
        <v>1742</v>
      </c>
      <c r="D2181" t="str">
        <f>VLOOKUP(C2181,'Ref-Item'!A:B,2,0)</f>
        <v>DC51-0032A</v>
      </c>
      <c r="E2181" s="4" t="s">
        <v>4582</v>
      </c>
      <c r="F2181" s="4" t="s">
        <v>4582</v>
      </c>
      <c r="G2181" s="4" t="s">
        <v>5155</v>
      </c>
      <c r="H2181" s="4">
        <v>1</v>
      </c>
      <c r="I2181" s="4" t="s">
        <v>27</v>
      </c>
      <c r="J2181" s="4" t="s">
        <v>3</v>
      </c>
      <c r="K2181" s="4" t="s">
        <v>4271</v>
      </c>
      <c r="L2181" s="4" t="s">
        <v>5070</v>
      </c>
      <c r="M2181" s="4" t="s">
        <v>28933</v>
      </c>
    </row>
    <row r="2182" spans="1:14">
      <c r="A2182" s="4" t="s">
        <v>28934</v>
      </c>
      <c r="B2182" s="4" t="s">
        <v>28935</v>
      </c>
      <c r="C2182" s="4" t="s">
        <v>5705</v>
      </c>
      <c r="D2182" t="str">
        <f>VLOOKUP(C2182,'Ref-Item'!A:B,2,0)</f>
        <v>CZ63DU6225-LG</v>
      </c>
      <c r="E2182" s="4" t="s">
        <v>5706</v>
      </c>
      <c r="F2182" s="4" t="s">
        <v>5706</v>
      </c>
      <c r="G2182" s="4" t="s">
        <v>5707</v>
      </c>
      <c r="H2182" s="4">
        <v>1</v>
      </c>
      <c r="I2182" s="4" t="s">
        <v>27</v>
      </c>
      <c r="J2182" s="4" t="s">
        <v>3</v>
      </c>
      <c r="K2182" s="4" t="s">
        <v>4268</v>
      </c>
      <c r="L2182" s="4" t="s">
        <v>5070</v>
      </c>
      <c r="M2182" s="4" t="s">
        <v>28936</v>
      </c>
    </row>
    <row r="2183" spans="1:14">
      <c r="A2183" s="4" t="s">
        <v>28937</v>
      </c>
      <c r="B2183" s="4" t="s">
        <v>28938</v>
      </c>
      <c r="C2183" s="4" t="s">
        <v>1737</v>
      </c>
      <c r="D2183" t="str">
        <f>VLOOKUP(C2183,'Ref-Item'!A:B,2,0)</f>
        <v>DC51-0028A</v>
      </c>
      <c r="E2183" s="4" t="s">
        <v>463</v>
      </c>
      <c r="F2183" s="4" t="s">
        <v>463</v>
      </c>
      <c r="G2183" s="4" t="s">
        <v>5278</v>
      </c>
      <c r="H2183" s="4">
        <v>1</v>
      </c>
      <c r="I2183" s="4" t="s">
        <v>69</v>
      </c>
      <c r="J2183" s="4" t="s">
        <v>3</v>
      </c>
      <c r="K2183" s="4" t="s">
        <v>18</v>
      </c>
      <c r="L2183" s="4" t="s">
        <v>5070</v>
      </c>
      <c r="M2183" s="4" t="s">
        <v>28939</v>
      </c>
    </row>
    <row r="2184" spans="1:14">
      <c r="A2184" s="4" t="s">
        <v>28940</v>
      </c>
      <c r="B2184" s="4" t="s">
        <v>28941</v>
      </c>
      <c r="C2184" s="4" t="s">
        <v>1938</v>
      </c>
      <c r="D2184" t="str">
        <f>VLOOKUP(C2184,'Ref-Item'!A:B,2,0)</f>
        <v>DC54-0064A</v>
      </c>
      <c r="E2184" s="4" t="s">
        <v>183</v>
      </c>
      <c r="F2184" s="4" t="s">
        <v>183</v>
      </c>
      <c r="G2184" s="4" t="s">
        <v>5623</v>
      </c>
      <c r="H2184" s="4">
        <v>1</v>
      </c>
      <c r="I2184" s="4" t="s">
        <v>549</v>
      </c>
      <c r="J2184" s="4" t="s">
        <v>3</v>
      </c>
      <c r="K2184" s="4" t="s">
        <v>4287</v>
      </c>
      <c r="L2184" s="4" t="s">
        <v>5070</v>
      </c>
      <c r="M2184" s="4" t="s">
        <v>28942</v>
      </c>
    </row>
    <row r="2185" spans="1:14">
      <c r="A2185" s="4" t="s">
        <v>28943</v>
      </c>
      <c r="B2185" s="4" t="s">
        <v>28944</v>
      </c>
      <c r="C2185" s="4" t="s">
        <v>5599</v>
      </c>
      <c r="D2185" t="str">
        <f>VLOOKUP(C2185,'Ref-Item'!A:B,2,0)</f>
        <v>DOC10-0696</v>
      </c>
      <c r="E2185" s="4" t="s">
        <v>5600</v>
      </c>
      <c r="F2185" s="4" t="s">
        <v>5600</v>
      </c>
      <c r="G2185" s="4" t="s">
        <v>5796</v>
      </c>
      <c r="H2185" s="4">
        <v>1</v>
      </c>
      <c r="I2185" s="4" t="s">
        <v>347</v>
      </c>
      <c r="J2185" s="4" t="s">
        <v>3</v>
      </c>
      <c r="K2185" s="4" t="s">
        <v>4280</v>
      </c>
      <c r="L2185" s="4" t="s">
        <v>4266</v>
      </c>
      <c r="M2185" s="4" t="s">
        <v>28945</v>
      </c>
      <c r="N2185" t="s">
        <v>12841</v>
      </c>
    </row>
    <row r="2186" spans="1:14">
      <c r="A2186" s="4" t="s">
        <v>28946</v>
      </c>
      <c r="B2186" s="4" t="s">
        <v>28947</v>
      </c>
      <c r="C2186" s="4" t="s">
        <v>5424</v>
      </c>
      <c r="D2186" t="str">
        <f>VLOOKUP(C2186,'Ref-Item'!A:B,2,0)</f>
        <v>HYD10-0072</v>
      </c>
      <c r="E2186" s="4" t="s">
        <v>5425</v>
      </c>
      <c r="F2186" s="4" t="s">
        <v>5425</v>
      </c>
      <c r="G2186" s="4" t="s">
        <v>8467</v>
      </c>
      <c r="H2186" s="4">
        <v>1</v>
      </c>
      <c r="I2186" s="4" t="s">
        <v>144</v>
      </c>
      <c r="J2186" s="4" t="s">
        <v>3</v>
      </c>
      <c r="K2186" s="4" t="s">
        <v>4271</v>
      </c>
      <c r="L2186" s="4" t="s">
        <v>4266</v>
      </c>
      <c r="M2186" s="4" t="s">
        <v>28948</v>
      </c>
      <c r="N2186" t="s">
        <v>12845</v>
      </c>
    </row>
    <row r="2187" spans="1:14">
      <c r="A2187" s="4" t="s">
        <v>28949</v>
      </c>
      <c r="B2187" s="4" t="s">
        <v>28950</v>
      </c>
      <c r="C2187" s="4" t="s">
        <v>2977</v>
      </c>
      <c r="D2187" t="str">
        <f>VLOOKUP(C2187,'Ref-Item'!A:B,2,0)</f>
        <v>DC54-0483A</v>
      </c>
      <c r="E2187" s="4" t="s">
        <v>223</v>
      </c>
      <c r="F2187" s="4" t="s">
        <v>223</v>
      </c>
      <c r="G2187" s="4" t="s">
        <v>5699</v>
      </c>
      <c r="H2187" s="4">
        <v>1</v>
      </c>
      <c r="I2187" s="4" t="s">
        <v>27</v>
      </c>
      <c r="J2187" s="4" t="s">
        <v>3</v>
      </c>
      <c r="K2187" s="4" t="s">
        <v>4308</v>
      </c>
      <c r="L2187" s="4" t="s">
        <v>5070</v>
      </c>
      <c r="M2187" s="4" t="s">
        <v>28951</v>
      </c>
    </row>
    <row r="2188" spans="1:14">
      <c r="A2188" s="4" t="s">
        <v>28952</v>
      </c>
      <c r="B2188" s="4" t="s">
        <v>28953</v>
      </c>
      <c r="C2188" s="4" t="s">
        <v>5863</v>
      </c>
      <c r="D2188" t="str">
        <f>VLOOKUP(C2188,'Ref-Item'!A:B,2,0)</f>
        <v>HYD12-0110</v>
      </c>
      <c r="E2188" s="4" t="s">
        <v>28954</v>
      </c>
      <c r="F2188" s="4" t="s">
        <v>28954</v>
      </c>
      <c r="G2188" s="4" t="s">
        <v>28955</v>
      </c>
      <c r="H2188" s="4">
        <v>1</v>
      </c>
      <c r="I2188" s="4" t="s">
        <v>152</v>
      </c>
      <c r="J2188" s="4" t="s">
        <v>3</v>
      </c>
      <c r="K2188" s="4" t="s">
        <v>4274</v>
      </c>
      <c r="L2188" s="4" t="s">
        <v>5070</v>
      </c>
      <c r="M2188" s="4" t="s">
        <v>28956</v>
      </c>
    </row>
    <row r="2189" spans="1:14">
      <c r="A2189" s="4" t="s">
        <v>28957</v>
      </c>
      <c r="B2189" s="4" t="s">
        <v>28958</v>
      </c>
      <c r="C2189" s="4" t="s">
        <v>7</v>
      </c>
      <c r="D2189" t="str">
        <f>VLOOKUP(C2189,'Ref-Item'!A:B,2,0)</f>
        <v>COD31-0088</v>
      </c>
      <c r="E2189" s="4" t="s">
        <v>6</v>
      </c>
      <c r="F2189" s="4" t="s">
        <v>6</v>
      </c>
      <c r="G2189" s="4" t="s">
        <v>5111</v>
      </c>
      <c r="H2189" s="4">
        <v>1</v>
      </c>
      <c r="I2189" s="4" t="s">
        <v>10</v>
      </c>
      <c r="J2189" s="4" t="s">
        <v>3</v>
      </c>
      <c r="K2189" s="4" t="s">
        <v>18</v>
      </c>
      <c r="L2189" s="4" t="s">
        <v>5070</v>
      </c>
      <c r="M2189" s="4" t="s">
        <v>28959</v>
      </c>
    </row>
    <row r="2190" spans="1:14">
      <c r="A2190" s="4" t="s">
        <v>28960</v>
      </c>
      <c r="B2190" s="4" t="s">
        <v>28961</v>
      </c>
      <c r="C2190" s="4" t="s">
        <v>5705</v>
      </c>
      <c r="D2190" t="str">
        <f>VLOOKUP(C2190,'Ref-Item'!A:B,2,0)</f>
        <v>CZ63DU6225-LG</v>
      </c>
      <c r="E2190" s="4" t="s">
        <v>5706</v>
      </c>
      <c r="F2190" s="4" t="s">
        <v>5706</v>
      </c>
      <c r="G2190" s="4" t="s">
        <v>5707</v>
      </c>
      <c r="H2190" s="4">
        <v>1</v>
      </c>
      <c r="I2190" s="4" t="s">
        <v>69</v>
      </c>
      <c r="J2190" s="4" t="s">
        <v>4272</v>
      </c>
      <c r="K2190" s="4" t="s">
        <v>4308</v>
      </c>
      <c r="L2190" s="4" t="s">
        <v>4286</v>
      </c>
      <c r="M2190" s="4" t="s">
        <v>28962</v>
      </c>
    </row>
    <row r="2191" spans="1:14">
      <c r="A2191" s="4" t="s">
        <v>28963</v>
      </c>
      <c r="B2191" s="4" t="s">
        <v>28964</v>
      </c>
      <c r="C2191" s="4" t="s">
        <v>1975</v>
      </c>
      <c r="D2191" t="str">
        <f>VLOOKUP(C2191,'Ref-Item'!A:B,2,0)</f>
        <v>DC55-0072A</v>
      </c>
      <c r="E2191" s="4" t="s">
        <v>175</v>
      </c>
      <c r="F2191" s="4" t="s">
        <v>175</v>
      </c>
      <c r="G2191" s="4" t="s">
        <v>177</v>
      </c>
      <c r="H2191" s="4">
        <v>1</v>
      </c>
      <c r="I2191" s="4" t="s">
        <v>10</v>
      </c>
      <c r="J2191" s="4" t="s">
        <v>3</v>
      </c>
      <c r="K2191" s="4" t="s">
        <v>18</v>
      </c>
      <c r="L2191" s="4" t="s">
        <v>4266</v>
      </c>
      <c r="M2191" s="4" t="s">
        <v>28965</v>
      </c>
      <c r="N2191" t="s">
        <v>12860</v>
      </c>
    </row>
    <row r="2192" spans="1:14">
      <c r="A2192" s="4" t="s">
        <v>28966</v>
      </c>
      <c r="B2192" s="4" t="s">
        <v>28967</v>
      </c>
      <c r="C2192" s="4" t="s">
        <v>5385</v>
      </c>
      <c r="D2192" t="str">
        <f>VLOOKUP(C2192,'Ref-Item'!A:B,2,0)</f>
        <v>DOC12-0675</v>
      </c>
      <c r="E2192" s="4" t="s">
        <v>5386</v>
      </c>
      <c r="F2192" s="4" t="s">
        <v>5386</v>
      </c>
      <c r="G2192" s="4" t="s">
        <v>5387</v>
      </c>
      <c r="H2192" s="4">
        <v>1</v>
      </c>
      <c r="I2192" s="4" t="s">
        <v>10</v>
      </c>
      <c r="J2192" s="4" t="s">
        <v>8</v>
      </c>
      <c r="K2192" s="4" t="s">
        <v>4268</v>
      </c>
      <c r="L2192" s="4" t="s">
        <v>4266</v>
      </c>
      <c r="M2192" s="4" t="s">
        <v>28968</v>
      </c>
      <c r="N2192" t="s">
        <v>12864</v>
      </c>
    </row>
    <row r="2193" spans="1:14">
      <c r="A2193" s="4" t="s">
        <v>28970</v>
      </c>
      <c r="B2193" s="4" t="s">
        <v>28971</v>
      </c>
      <c r="C2193" s="4" t="s">
        <v>53</v>
      </c>
      <c r="D2193" t="str">
        <f>VLOOKUP(C2193,'Ref-Item'!A:B,2,0)</f>
        <v>DC31-0508</v>
      </c>
      <c r="E2193" s="4" t="s">
        <v>52</v>
      </c>
      <c r="F2193" s="4" t="s">
        <v>52</v>
      </c>
      <c r="G2193" s="4" t="s">
        <v>54</v>
      </c>
      <c r="H2193" s="4">
        <v>1</v>
      </c>
      <c r="I2193" s="4" t="s">
        <v>2</v>
      </c>
      <c r="J2193" s="4" t="s">
        <v>8</v>
      </c>
      <c r="K2193" s="4" t="s">
        <v>18</v>
      </c>
      <c r="L2193" s="4" t="s">
        <v>4266</v>
      </c>
      <c r="M2193" s="4" t="s">
        <v>28972</v>
      </c>
    </row>
    <row r="2194" spans="1:14">
      <c r="A2194" s="4" t="s">
        <v>28973</v>
      </c>
      <c r="B2194" s="4" t="s">
        <v>28974</v>
      </c>
      <c r="C2194" s="4" t="s">
        <v>148</v>
      </c>
      <c r="D2194" t="str">
        <f>VLOOKUP(C2194,'Ref-Item'!A:B,2,0)</f>
        <v>DC31-0507</v>
      </c>
      <c r="E2194" s="4" t="s">
        <v>147</v>
      </c>
      <c r="F2194" s="4" t="s">
        <v>147</v>
      </c>
      <c r="G2194" s="4" t="s">
        <v>149</v>
      </c>
      <c r="H2194" s="4">
        <v>1</v>
      </c>
      <c r="I2194" s="4" t="s">
        <v>37</v>
      </c>
      <c r="J2194" s="4" t="s">
        <v>3</v>
      </c>
      <c r="K2194" s="4" t="s">
        <v>4271</v>
      </c>
      <c r="L2194" s="4" t="s">
        <v>5070</v>
      </c>
      <c r="M2194" s="4" t="s">
        <v>28975</v>
      </c>
    </row>
    <row r="2195" spans="1:14">
      <c r="A2195" s="4" t="s">
        <v>28976</v>
      </c>
      <c r="B2195" s="4" t="s">
        <v>28974</v>
      </c>
      <c r="C2195" s="4" t="s">
        <v>148</v>
      </c>
      <c r="D2195" t="str">
        <f>VLOOKUP(C2195,'Ref-Item'!A:B,2,0)</f>
        <v>DC31-0507</v>
      </c>
      <c r="E2195" s="4" t="s">
        <v>147</v>
      </c>
      <c r="F2195" s="4" t="s">
        <v>147</v>
      </c>
      <c r="G2195" s="4" t="s">
        <v>149</v>
      </c>
      <c r="H2195" s="4">
        <v>1</v>
      </c>
      <c r="I2195" s="4" t="s">
        <v>37</v>
      </c>
      <c r="J2195" s="4" t="s">
        <v>4272</v>
      </c>
      <c r="K2195" s="4" t="s">
        <v>4271</v>
      </c>
      <c r="L2195" s="4" t="s">
        <v>4286</v>
      </c>
      <c r="M2195" s="4" t="s">
        <v>28977</v>
      </c>
      <c r="N2195" t="s">
        <v>5474</v>
      </c>
    </row>
    <row r="2196" spans="1:14">
      <c r="A2196" s="4" t="s">
        <v>28978</v>
      </c>
      <c r="B2196" s="4" t="s">
        <v>28979</v>
      </c>
      <c r="C2196" s="4" t="s">
        <v>1779</v>
      </c>
      <c r="D2196" t="str">
        <f>VLOOKUP(C2196,'Ref-Item'!A:B,2,0)</f>
        <v>AMFBA50-0082A</v>
      </c>
      <c r="E2196" s="4" t="s">
        <v>4210</v>
      </c>
      <c r="F2196" s="4" t="s">
        <v>4210</v>
      </c>
      <c r="G2196" s="4" t="s">
        <v>5311</v>
      </c>
      <c r="H2196" s="4">
        <v>1</v>
      </c>
      <c r="I2196" s="4" t="s">
        <v>152</v>
      </c>
      <c r="J2196" s="4" t="s">
        <v>8</v>
      </c>
      <c r="K2196" s="4" t="s">
        <v>4265</v>
      </c>
      <c r="L2196" s="4" t="s">
        <v>4266</v>
      </c>
      <c r="M2196" s="4" t="s">
        <v>28980</v>
      </c>
      <c r="N2196" t="s">
        <v>12877</v>
      </c>
    </row>
    <row r="2197" spans="1:14">
      <c r="A2197" s="4" t="s">
        <v>28981</v>
      </c>
      <c r="B2197" s="4" t="s">
        <v>28982</v>
      </c>
      <c r="C2197" s="4" t="s">
        <v>4484</v>
      </c>
      <c r="D2197" t="str">
        <f>VLOOKUP(C2197,'Ref-Item'!A:B,2,0)</f>
        <v>COD63-0125</v>
      </c>
      <c r="E2197" s="4" t="s">
        <v>4485</v>
      </c>
      <c r="F2197" s="4" t="s">
        <v>4485</v>
      </c>
      <c r="G2197" s="4" t="s">
        <v>5435</v>
      </c>
      <c r="H2197" s="4">
        <v>1</v>
      </c>
      <c r="I2197" s="4" t="s">
        <v>42</v>
      </c>
      <c r="J2197" s="4" t="s">
        <v>3</v>
      </c>
      <c r="K2197" s="4" t="s">
        <v>4271</v>
      </c>
      <c r="L2197" s="4" t="s">
        <v>5070</v>
      </c>
      <c r="M2197" s="4" t="s">
        <v>28983</v>
      </c>
      <c r="N2197" t="s">
        <v>12881</v>
      </c>
    </row>
    <row r="2198" spans="1:14">
      <c r="A2198" s="4" t="s">
        <v>28984</v>
      </c>
      <c r="B2198" s="4" t="s">
        <v>28985</v>
      </c>
      <c r="C2198" s="4" t="s">
        <v>1939</v>
      </c>
      <c r="D2198" t="str">
        <f>VLOOKUP(C2198,'Ref-Item'!A:B,2,0)</f>
        <v>DC54-0067A</v>
      </c>
      <c r="E2198" s="4" t="s">
        <v>291</v>
      </c>
      <c r="F2198" s="4" t="s">
        <v>291</v>
      </c>
      <c r="G2198" s="4" t="s">
        <v>293</v>
      </c>
      <c r="H2198" s="4">
        <v>1</v>
      </c>
      <c r="I2198" s="4" t="s">
        <v>69</v>
      </c>
      <c r="J2198" s="4" t="s">
        <v>3</v>
      </c>
      <c r="K2198" s="4" t="s">
        <v>18</v>
      </c>
      <c r="L2198" s="4" t="s">
        <v>5070</v>
      </c>
      <c r="M2198" s="4" t="s">
        <v>28986</v>
      </c>
    </row>
    <row r="2199" spans="1:14">
      <c r="A2199" s="4" t="s">
        <v>28987</v>
      </c>
      <c r="B2199" s="4" t="s">
        <v>28988</v>
      </c>
      <c r="C2199" s="4" t="s">
        <v>1745</v>
      </c>
      <c r="D2199" t="str">
        <f>VLOOKUP(C2199,'Ref-Item'!A:B,2,0)</f>
        <v>DC51-0038A</v>
      </c>
      <c r="E2199" s="4" t="s">
        <v>4601</v>
      </c>
      <c r="F2199" s="4" t="s">
        <v>4601</v>
      </c>
      <c r="G2199" s="4" t="s">
        <v>5320</v>
      </c>
      <c r="H2199" s="4">
        <v>1</v>
      </c>
      <c r="I2199" s="4" t="s">
        <v>24661</v>
      </c>
      <c r="J2199" s="4" t="s">
        <v>8</v>
      </c>
      <c r="K2199" s="4" t="s">
        <v>4265</v>
      </c>
      <c r="L2199" s="4" t="s">
        <v>4266</v>
      </c>
      <c r="M2199" s="4" t="s">
        <v>28989</v>
      </c>
      <c r="N2199" t="s">
        <v>4299</v>
      </c>
    </row>
    <row r="2200" spans="1:14">
      <c r="A2200" s="4" t="s">
        <v>28990</v>
      </c>
      <c r="B2200" s="4" t="s">
        <v>28991</v>
      </c>
      <c r="C2200" s="4" t="s">
        <v>3011</v>
      </c>
      <c r="D2200" t="str">
        <f>VLOOKUP(C2200,'Ref-Item'!A:B,2,0)</f>
        <v>AMFBA10-0490A</v>
      </c>
      <c r="E2200" s="4" t="s">
        <v>269</v>
      </c>
      <c r="F2200" s="4" t="s">
        <v>269</v>
      </c>
      <c r="G2200" s="4" t="s">
        <v>5094</v>
      </c>
      <c r="H2200" s="4">
        <v>1</v>
      </c>
      <c r="I2200" s="4" t="s">
        <v>25</v>
      </c>
      <c r="J2200" s="4" t="s">
        <v>4288</v>
      </c>
      <c r="K2200" s="4" t="s">
        <v>4270</v>
      </c>
      <c r="L2200" s="4" t="s">
        <v>4286</v>
      </c>
      <c r="M2200" s="4" t="s">
        <v>28992</v>
      </c>
    </row>
    <row r="2201" spans="1:14">
      <c r="A2201" s="4" t="s">
        <v>28993</v>
      </c>
      <c r="B2201" s="4" t="s">
        <v>28994</v>
      </c>
      <c r="C2201" s="4" t="s">
        <v>5100</v>
      </c>
      <c r="D2201" t="str">
        <f>VLOOKUP(C2201,'Ref-Item'!A:B,2,0)</f>
        <v>AMFBA55-0102A</v>
      </c>
      <c r="E2201" s="4" t="s">
        <v>442</v>
      </c>
      <c r="F2201" s="4" t="s">
        <v>442</v>
      </c>
      <c r="G2201" s="4" t="s">
        <v>5622</v>
      </c>
      <c r="H2201" s="4">
        <v>1</v>
      </c>
      <c r="I2201" s="4" t="s">
        <v>69</v>
      </c>
      <c r="J2201" s="4" t="s">
        <v>3</v>
      </c>
      <c r="K2201" s="4" t="s">
        <v>18</v>
      </c>
      <c r="L2201" s="4" t="s">
        <v>5070</v>
      </c>
      <c r="M2201" s="4" t="s">
        <v>28995</v>
      </c>
    </row>
    <row r="2202" spans="1:14">
      <c r="A2202" s="4" t="s">
        <v>28996</v>
      </c>
      <c r="B2202" s="4" t="s">
        <v>28112</v>
      </c>
      <c r="C2202" s="4" t="s">
        <v>53</v>
      </c>
      <c r="D2202" t="str">
        <f>VLOOKUP(C2202,'Ref-Item'!A:B,2,0)</f>
        <v>DC31-0508</v>
      </c>
      <c r="E2202" s="4" t="s">
        <v>52</v>
      </c>
      <c r="F2202" s="4" t="s">
        <v>52</v>
      </c>
      <c r="G2202" s="4" t="s">
        <v>54</v>
      </c>
      <c r="H2202" s="4">
        <v>1</v>
      </c>
      <c r="I2202" s="4" t="s">
        <v>12</v>
      </c>
      <c r="J2202" s="4" t="s">
        <v>4272</v>
      </c>
      <c r="K2202" s="4" t="s">
        <v>4308</v>
      </c>
      <c r="L2202" s="4" t="s">
        <v>4286</v>
      </c>
      <c r="M2202" s="4" t="s">
        <v>28997</v>
      </c>
    </row>
    <row r="2203" spans="1:14">
      <c r="A2203" s="4" t="s">
        <v>28998</v>
      </c>
      <c r="B2203" s="4" t="s">
        <v>28999</v>
      </c>
      <c r="C2203" s="4" t="s">
        <v>4647</v>
      </c>
      <c r="D2203" t="str">
        <f>VLOOKUP(C2203,'Ref-Item'!A:B,2,0)</f>
        <v>HD50-0064A</v>
      </c>
      <c r="E2203" s="4" t="s">
        <v>383</v>
      </c>
      <c r="F2203" s="4" t="s">
        <v>383</v>
      </c>
      <c r="G2203" s="4" t="s">
        <v>5309</v>
      </c>
      <c r="H2203" s="4">
        <v>1</v>
      </c>
      <c r="I2203" s="4" t="s">
        <v>214</v>
      </c>
      <c r="J2203" s="4" t="s">
        <v>3</v>
      </c>
      <c r="K2203" s="4" t="s">
        <v>4267</v>
      </c>
      <c r="L2203" s="4" t="s">
        <v>4266</v>
      </c>
      <c r="M2203" s="4" t="s">
        <v>29000</v>
      </c>
      <c r="N2203" t="s">
        <v>12900</v>
      </c>
    </row>
    <row r="2204" spans="1:14">
      <c r="A2204" s="4" t="s">
        <v>29001</v>
      </c>
      <c r="B2204" s="4" t="s">
        <v>29002</v>
      </c>
      <c r="C2204" s="4" t="s">
        <v>1941</v>
      </c>
      <c r="D2204" t="str">
        <f>VLOOKUP(C2204,'Ref-Item'!A:B,2,0)</f>
        <v>DC54-0092A</v>
      </c>
      <c r="E2204" s="4" t="s">
        <v>363</v>
      </c>
      <c r="F2204" s="4" t="s">
        <v>363</v>
      </c>
      <c r="G2204" s="4" t="s">
        <v>365</v>
      </c>
      <c r="H2204" s="4">
        <v>1</v>
      </c>
      <c r="I2204" s="4" t="s">
        <v>27</v>
      </c>
      <c r="J2204" s="4" t="s">
        <v>8</v>
      </c>
      <c r="K2204" s="4" t="s">
        <v>4271</v>
      </c>
      <c r="L2204" s="4" t="s">
        <v>4266</v>
      </c>
      <c r="M2204" s="4" t="s">
        <v>29003</v>
      </c>
    </row>
    <row r="2205" spans="1:14">
      <c r="A2205" s="4" t="s">
        <v>29004</v>
      </c>
      <c r="B2205" s="4" t="s">
        <v>29005</v>
      </c>
      <c r="C2205" s="4" t="s">
        <v>5424</v>
      </c>
      <c r="D2205" t="str">
        <f>VLOOKUP(C2205,'Ref-Item'!A:B,2,0)</f>
        <v>HYD10-0072</v>
      </c>
      <c r="E2205" s="4" t="s">
        <v>5425</v>
      </c>
      <c r="F2205" s="4" t="s">
        <v>5425</v>
      </c>
      <c r="G2205" s="4" t="s">
        <v>8467</v>
      </c>
      <c r="H2205" s="4">
        <v>1</v>
      </c>
      <c r="I2205" s="4" t="s">
        <v>2</v>
      </c>
      <c r="J2205" s="4" t="s">
        <v>3</v>
      </c>
      <c r="K2205" s="4" t="s">
        <v>4271</v>
      </c>
      <c r="L2205" s="4" t="s">
        <v>5070</v>
      </c>
      <c r="M2205" s="4" t="s">
        <v>29006</v>
      </c>
    </row>
    <row r="2206" spans="1:14">
      <c r="A2206" s="4" t="s">
        <v>29007</v>
      </c>
      <c r="B2206" s="4" t="s">
        <v>29008</v>
      </c>
      <c r="C2206" s="4" t="s">
        <v>5315</v>
      </c>
      <c r="D2206" t="str">
        <f>VLOOKUP(C2206,'Ref-Item'!A:B,2,0)</f>
        <v>HYD12-0111</v>
      </c>
      <c r="E2206" s="4" t="s">
        <v>5316</v>
      </c>
      <c r="F2206" s="4" t="s">
        <v>5316</v>
      </c>
      <c r="G2206" s="4" t="s">
        <v>5765</v>
      </c>
      <c r="H2206" s="4">
        <v>1</v>
      </c>
      <c r="I2206" s="4" t="s">
        <v>27</v>
      </c>
      <c r="J2206" s="4" t="s">
        <v>3</v>
      </c>
      <c r="K2206" s="4" t="s">
        <v>4271</v>
      </c>
      <c r="L2206" s="4" t="s">
        <v>5070</v>
      </c>
      <c r="M2206" s="4" t="s">
        <v>29009</v>
      </c>
    </row>
    <row r="2207" spans="1:14">
      <c r="A2207" s="4" t="s">
        <v>29010</v>
      </c>
      <c r="B2207" s="4" t="s">
        <v>29011</v>
      </c>
      <c r="C2207" s="4" t="s">
        <v>1403</v>
      </c>
      <c r="D2207" t="str">
        <f>VLOOKUP(C2207,'Ref-Item'!A:B,2,0)</f>
        <v>DC51-0009A</v>
      </c>
      <c r="E2207" s="4" t="s">
        <v>5297</v>
      </c>
      <c r="F2207" s="4" t="s">
        <v>5297</v>
      </c>
      <c r="G2207" s="4" t="s">
        <v>5298</v>
      </c>
      <c r="H2207" s="4">
        <v>1</v>
      </c>
      <c r="I2207" s="4" t="s">
        <v>10</v>
      </c>
      <c r="J2207" s="4" t="s">
        <v>8</v>
      </c>
      <c r="K2207" s="4" t="s">
        <v>4522</v>
      </c>
      <c r="L2207" s="4" t="s">
        <v>4266</v>
      </c>
      <c r="M2207" s="4" t="s">
        <v>29012</v>
      </c>
    </row>
    <row r="2208" spans="1:14">
      <c r="A2208" s="4" t="s">
        <v>29014</v>
      </c>
      <c r="B2208" s="4" t="s">
        <v>29015</v>
      </c>
      <c r="C2208" s="4" t="s">
        <v>2957</v>
      </c>
      <c r="D2208" t="str">
        <f>VLOOKUP(C2208,'Ref-Item'!A:B,2,0)</f>
        <v>AMFBA10-0460A</v>
      </c>
      <c r="E2208" s="4" t="s">
        <v>4195</v>
      </c>
      <c r="F2208" s="4" t="s">
        <v>4195</v>
      </c>
      <c r="G2208" s="4" t="s">
        <v>23697</v>
      </c>
      <c r="H2208" s="4">
        <v>1</v>
      </c>
      <c r="I2208" s="4" t="s">
        <v>29016</v>
      </c>
      <c r="J2208" s="4" t="s">
        <v>8</v>
      </c>
      <c r="K2208" s="4" t="s">
        <v>4295</v>
      </c>
      <c r="L2208" s="4" t="s">
        <v>4266</v>
      </c>
      <c r="M2208" s="4" t="s">
        <v>29017</v>
      </c>
    </row>
    <row r="2209" spans="1:14">
      <c r="A2209" s="4" t="s">
        <v>29018</v>
      </c>
      <c r="B2209" s="4" t="s">
        <v>29019</v>
      </c>
      <c r="C2209" s="4" t="s">
        <v>4657</v>
      </c>
      <c r="D2209" t="str">
        <f>VLOOKUP(C2209,'Ref-Item'!A:B,2,0)</f>
        <v>HD50-0065A</v>
      </c>
      <c r="E2209" s="4" t="s">
        <v>30</v>
      </c>
      <c r="F2209" s="4" t="s">
        <v>30</v>
      </c>
      <c r="G2209" s="4" t="s">
        <v>5346</v>
      </c>
      <c r="H2209" s="4">
        <v>1</v>
      </c>
      <c r="I2209" s="4" t="s">
        <v>37</v>
      </c>
      <c r="J2209" s="4" t="s">
        <v>3</v>
      </c>
      <c r="K2209" s="4" t="s">
        <v>18</v>
      </c>
      <c r="L2209" s="4" t="s">
        <v>5070</v>
      </c>
      <c r="M2209" s="4" t="s">
        <v>29020</v>
      </c>
    </row>
    <row r="2210" spans="1:14">
      <c r="A2210" s="4" t="s">
        <v>29021</v>
      </c>
      <c r="B2210" s="4" t="s">
        <v>29022</v>
      </c>
      <c r="C2210" s="4" t="s">
        <v>4641</v>
      </c>
      <c r="D2210" t="str">
        <f>VLOOKUP(C2210,'Ref-Item'!A:B,2,0)</f>
        <v>HD50-0089</v>
      </c>
      <c r="E2210" s="4" t="s">
        <v>4642</v>
      </c>
      <c r="F2210" s="4" t="s">
        <v>4642</v>
      </c>
      <c r="G2210" s="4" t="s">
        <v>5362</v>
      </c>
      <c r="H2210" s="4">
        <v>1</v>
      </c>
      <c r="I2210" s="4" t="s">
        <v>90</v>
      </c>
      <c r="J2210" s="4" t="s">
        <v>8</v>
      </c>
      <c r="K2210" s="4" t="s">
        <v>4522</v>
      </c>
      <c r="L2210" s="4" t="s">
        <v>4266</v>
      </c>
      <c r="M2210" s="4" t="s">
        <v>29023</v>
      </c>
    </row>
    <row r="2211" spans="1:14">
      <c r="A2211" s="4" t="s">
        <v>29025</v>
      </c>
      <c r="B2211" s="4" t="s">
        <v>29026</v>
      </c>
      <c r="C2211" s="4" t="s">
        <v>1621</v>
      </c>
      <c r="D2211" t="str">
        <f>VLOOKUP(C2211,'Ref-Item'!A:B,2,0)</f>
        <v>DC16-0087</v>
      </c>
      <c r="E2211" s="4" t="s">
        <v>5379</v>
      </c>
      <c r="F2211" s="4" t="s">
        <v>5379</v>
      </c>
      <c r="G2211" s="4" t="s">
        <v>5380</v>
      </c>
      <c r="H2211" s="4">
        <v>1</v>
      </c>
      <c r="I2211" s="4" t="s">
        <v>27</v>
      </c>
      <c r="J2211" s="4" t="s">
        <v>3</v>
      </c>
      <c r="K2211" s="4" t="s">
        <v>4268</v>
      </c>
      <c r="L2211" s="4" t="s">
        <v>5070</v>
      </c>
      <c r="M2211" s="4" t="s">
        <v>29027</v>
      </c>
    </row>
    <row r="2212" spans="1:14">
      <c r="A2212" s="4" t="s">
        <v>29028</v>
      </c>
      <c r="B2212" s="4" t="s">
        <v>29029</v>
      </c>
      <c r="C2212" s="4" t="s">
        <v>1634</v>
      </c>
      <c r="D2212" t="str">
        <f>VLOOKUP(C2212,'Ref-Item'!A:B,2,0)</f>
        <v>DC50-0017A</v>
      </c>
      <c r="E2212" s="4" t="s">
        <v>4517</v>
      </c>
      <c r="F2212" s="4" t="s">
        <v>4517</v>
      </c>
      <c r="G2212" s="4" t="s">
        <v>4518</v>
      </c>
      <c r="H2212" s="4">
        <v>1</v>
      </c>
      <c r="I2212" s="4" t="s">
        <v>69</v>
      </c>
      <c r="J2212" s="4" t="s">
        <v>3</v>
      </c>
      <c r="K2212" s="4" t="s">
        <v>4271</v>
      </c>
      <c r="L2212" s="4" t="s">
        <v>5070</v>
      </c>
      <c r="M2212" s="4" t="s">
        <v>29030</v>
      </c>
    </row>
    <row r="2213" spans="1:14">
      <c r="A2213" s="4" t="s">
        <v>29031</v>
      </c>
      <c r="B2213" s="4" t="s">
        <v>29032</v>
      </c>
      <c r="C2213" s="4" t="s">
        <v>1</v>
      </c>
      <c r="D2213" t="str">
        <f>VLOOKUP(C2213,'Ref-Item'!A:B,2,0)</f>
        <v>COD31-0092</v>
      </c>
      <c r="E2213" s="4" t="s">
        <v>0</v>
      </c>
      <c r="F2213" s="4" t="s">
        <v>0</v>
      </c>
      <c r="G2213" s="4" t="s">
        <v>6239</v>
      </c>
      <c r="H2213" s="4">
        <v>1</v>
      </c>
      <c r="I2213" s="4" t="s">
        <v>69</v>
      </c>
      <c r="J2213" s="4" t="s">
        <v>8</v>
      </c>
      <c r="K2213" s="4" t="s">
        <v>4271</v>
      </c>
      <c r="L2213" s="4" t="s">
        <v>4266</v>
      </c>
      <c r="M2213" s="4" t="s">
        <v>29033</v>
      </c>
      <c r="N2213" t="s">
        <v>4356</v>
      </c>
    </row>
    <row r="2214" spans="1:14">
      <c r="A2214" s="4" t="s">
        <v>29035</v>
      </c>
      <c r="B2214" s="4" t="s">
        <v>29036</v>
      </c>
      <c r="C2214" s="4" t="s">
        <v>4602</v>
      </c>
      <c r="D2214" t="str">
        <f>VLOOKUP(C2214,'Ref-Item'!A:B,2,0)</f>
        <v>HD50-0084</v>
      </c>
      <c r="E2214" s="4" t="s">
        <v>4603</v>
      </c>
      <c r="F2214" s="4" t="s">
        <v>4603</v>
      </c>
      <c r="G2214" s="4" t="s">
        <v>5350</v>
      </c>
      <c r="H2214" s="4">
        <v>1</v>
      </c>
      <c r="I2214" s="4" t="s">
        <v>42</v>
      </c>
      <c r="J2214" s="4" t="s">
        <v>8</v>
      </c>
      <c r="K2214" s="4" t="s">
        <v>4268</v>
      </c>
      <c r="L2214" s="4" t="s">
        <v>4266</v>
      </c>
      <c r="M2214" s="4" t="s">
        <v>29037</v>
      </c>
    </row>
    <row r="2215" spans="1:14">
      <c r="A2215" s="4" t="s">
        <v>29039</v>
      </c>
      <c r="B2215" s="4" t="s">
        <v>29040</v>
      </c>
      <c r="C2215" s="4" t="s">
        <v>4428</v>
      </c>
      <c r="D2215" t="str">
        <f>VLOOKUP(C2215,'Ref-Item'!A:B,2,0)</f>
        <v>HD12-0085</v>
      </c>
      <c r="E2215" s="4" t="s">
        <v>4429</v>
      </c>
      <c r="F2215" s="4" t="s">
        <v>4429</v>
      </c>
      <c r="G2215" s="4" t="s">
        <v>5318</v>
      </c>
      <c r="H2215" s="4">
        <v>1</v>
      </c>
      <c r="I2215" s="4" t="s">
        <v>214</v>
      </c>
      <c r="J2215" s="4" t="s">
        <v>8</v>
      </c>
      <c r="K2215" s="4" t="s">
        <v>4268</v>
      </c>
      <c r="L2215" s="4" t="s">
        <v>4266</v>
      </c>
      <c r="M2215" s="4" t="s">
        <v>29041</v>
      </c>
    </row>
    <row r="2216" spans="1:14">
      <c r="A2216" s="4" t="s">
        <v>29043</v>
      </c>
      <c r="B2216" s="4" t="s">
        <v>29044</v>
      </c>
      <c r="C2216" s="4" t="s">
        <v>5030</v>
      </c>
      <c r="D2216" t="str">
        <f>VLOOKUP(C2216,'Ref-Item'!A:B,2,0)</f>
        <v>HD50-0095</v>
      </c>
      <c r="E2216" s="4" t="s">
        <v>5124</v>
      </c>
      <c r="F2216" s="4" t="s">
        <v>5124</v>
      </c>
      <c r="G2216" s="4" t="s">
        <v>5125</v>
      </c>
      <c r="H2216" s="4">
        <v>1</v>
      </c>
      <c r="I2216" s="4" t="s">
        <v>27</v>
      </c>
      <c r="J2216" s="4" t="s">
        <v>3</v>
      </c>
      <c r="K2216" s="4" t="s">
        <v>4268</v>
      </c>
      <c r="L2216" s="4" t="s">
        <v>5070</v>
      </c>
      <c r="M2216" s="4" t="s">
        <v>29045</v>
      </c>
    </row>
    <row r="2217" spans="1:14">
      <c r="A2217" s="4" t="s">
        <v>29046</v>
      </c>
      <c r="B2217" s="4" t="s">
        <v>29047</v>
      </c>
      <c r="C2217" s="4" t="s">
        <v>3014</v>
      </c>
      <c r="D2217" t="str">
        <f>VLOOKUP(C2217,'Ref-Item'!A:B,2,0)</f>
        <v>AMFBA10-0488A</v>
      </c>
      <c r="E2217" s="4" t="s">
        <v>71</v>
      </c>
      <c r="F2217" s="4" t="s">
        <v>71</v>
      </c>
      <c r="G2217" s="4" t="s">
        <v>5212</v>
      </c>
      <c r="H2217" s="4">
        <v>1</v>
      </c>
      <c r="I2217" s="4" t="s">
        <v>144</v>
      </c>
      <c r="J2217" s="4" t="s">
        <v>8</v>
      </c>
      <c r="K2217" s="4" t="s">
        <v>4268</v>
      </c>
      <c r="L2217" s="4" t="s">
        <v>4266</v>
      </c>
      <c r="M2217" s="4" t="s">
        <v>29048</v>
      </c>
      <c r="N2217" t="s">
        <v>12943</v>
      </c>
    </row>
    <row r="2218" spans="1:14">
      <c r="A2218" s="4" t="s">
        <v>29049</v>
      </c>
      <c r="B2218" s="4" t="s">
        <v>29050</v>
      </c>
      <c r="C2218" s="4" t="s">
        <v>2543</v>
      </c>
      <c r="D2218" t="str">
        <f>VLOOKUP(C2218,'Ref-Item'!A:B,2,0)</f>
        <v>DC54-0329A</v>
      </c>
      <c r="E2218" s="4" t="s">
        <v>88</v>
      </c>
      <c r="F2218" s="4" t="s">
        <v>88</v>
      </c>
      <c r="G2218" s="4" t="s">
        <v>5407</v>
      </c>
      <c r="H2218" s="4">
        <v>1</v>
      </c>
      <c r="I2218" s="4" t="s">
        <v>144</v>
      </c>
      <c r="J2218" s="4" t="s">
        <v>3</v>
      </c>
      <c r="K2218" s="4" t="s">
        <v>4268</v>
      </c>
      <c r="L2218" s="4" t="s">
        <v>4266</v>
      </c>
      <c r="M2218" s="4" t="s">
        <v>29051</v>
      </c>
    </row>
    <row r="2219" spans="1:14">
      <c r="A2219" s="4" t="s">
        <v>29052</v>
      </c>
      <c r="B2219" s="4" t="s">
        <v>29053</v>
      </c>
      <c r="C2219" s="4" t="s">
        <v>3649</v>
      </c>
      <c r="D2219" t="str">
        <f>VLOOKUP(C2219,'Ref-Item'!A:B,2,0)</f>
        <v>DC31-0539</v>
      </c>
      <c r="E2219" s="4" t="s">
        <v>4232</v>
      </c>
      <c r="F2219" s="4" t="s">
        <v>4232</v>
      </c>
      <c r="G2219" s="4" t="s">
        <v>4233</v>
      </c>
      <c r="H2219" s="4">
        <v>1</v>
      </c>
      <c r="I2219" s="4" t="s">
        <v>27</v>
      </c>
      <c r="J2219" s="4" t="s">
        <v>3</v>
      </c>
      <c r="K2219" s="4" t="s">
        <v>4268</v>
      </c>
      <c r="L2219" s="4" t="s">
        <v>5070</v>
      </c>
      <c r="M2219" s="4" t="s">
        <v>29054</v>
      </c>
      <c r="N2219" t="s">
        <v>12950</v>
      </c>
    </row>
    <row r="2220" spans="1:14">
      <c r="A2220" s="4" t="s">
        <v>29055</v>
      </c>
      <c r="B2220" s="4" t="s">
        <v>29056</v>
      </c>
      <c r="C2220" s="4" t="s">
        <v>4476</v>
      </c>
      <c r="D2220" t="str">
        <f>VLOOKUP(C2220,'Ref-Item'!A:B,2,0)</f>
        <v>DL63OP6186US-LG</v>
      </c>
      <c r="E2220" s="4" t="s">
        <v>4477</v>
      </c>
      <c r="F2220" s="4" t="s">
        <v>4477</v>
      </c>
      <c r="G2220" s="4" t="s">
        <v>5229</v>
      </c>
      <c r="H2220" s="4">
        <v>1</v>
      </c>
      <c r="I2220" s="4" t="s">
        <v>27</v>
      </c>
      <c r="J2220" s="4" t="s">
        <v>4272</v>
      </c>
      <c r="K2220" s="4" t="s">
        <v>4268</v>
      </c>
      <c r="L2220" s="4" t="s">
        <v>4286</v>
      </c>
      <c r="M2220" s="4" t="s">
        <v>29057</v>
      </c>
      <c r="N2220" t="s">
        <v>5295</v>
      </c>
    </row>
    <row r="2221" spans="1:14">
      <c r="A2221" s="4" t="s">
        <v>29058</v>
      </c>
      <c r="B2221" s="4" t="s">
        <v>29059</v>
      </c>
      <c r="C2221" s="4" t="s">
        <v>1970</v>
      </c>
      <c r="D2221" t="str">
        <f>VLOOKUP(C2221,'Ref-Item'!A:B,2,0)</f>
        <v>AMFBA55-0101A</v>
      </c>
      <c r="E2221" s="4" t="s">
        <v>111</v>
      </c>
      <c r="F2221" s="4" t="s">
        <v>111</v>
      </c>
      <c r="G2221" s="4" t="s">
        <v>6707</v>
      </c>
      <c r="H2221" s="4">
        <v>1</v>
      </c>
      <c r="I2221" s="4" t="s">
        <v>152</v>
      </c>
      <c r="J2221" s="4" t="s">
        <v>3</v>
      </c>
      <c r="K2221" s="4" t="s">
        <v>18</v>
      </c>
      <c r="L2221" s="4" t="s">
        <v>5070</v>
      </c>
      <c r="M2221" s="4" t="s">
        <v>29060</v>
      </c>
    </row>
    <row r="2222" spans="1:14">
      <c r="A2222" s="4" t="s">
        <v>29061</v>
      </c>
      <c r="B2222" s="4" t="s">
        <v>29062</v>
      </c>
      <c r="C2222" s="4" t="s">
        <v>4641</v>
      </c>
      <c r="D2222" t="str">
        <f>VLOOKUP(C2222,'Ref-Item'!A:B,2,0)</f>
        <v>HD50-0089</v>
      </c>
      <c r="E2222" s="4" t="s">
        <v>4642</v>
      </c>
      <c r="F2222" s="4" t="s">
        <v>4642</v>
      </c>
      <c r="G2222" s="4" t="s">
        <v>5362</v>
      </c>
      <c r="H2222" s="4">
        <v>1</v>
      </c>
      <c r="I2222" s="4" t="s">
        <v>27</v>
      </c>
      <c r="J2222" s="4" t="s">
        <v>8</v>
      </c>
      <c r="K2222" s="4" t="s">
        <v>4308</v>
      </c>
      <c r="L2222" s="4" t="s">
        <v>4266</v>
      </c>
      <c r="M2222" s="4" t="s">
        <v>29063</v>
      </c>
    </row>
    <row r="2223" spans="1:14">
      <c r="A2223" s="4" t="s">
        <v>29065</v>
      </c>
      <c r="B2223" s="4" t="s">
        <v>29066</v>
      </c>
      <c r="C2223" s="4" t="s">
        <v>4289</v>
      </c>
      <c r="D2223" t="str">
        <f>VLOOKUP(C2223,'Ref-Item'!A:B,2,0)</f>
        <v>COD31-0106</v>
      </c>
      <c r="E2223" s="4" t="s">
        <v>4290</v>
      </c>
      <c r="F2223" s="4" t="s">
        <v>4290</v>
      </c>
      <c r="G2223" s="4" t="s">
        <v>5411</v>
      </c>
      <c r="H2223" s="4">
        <v>1</v>
      </c>
      <c r="I2223" s="4" t="s">
        <v>152</v>
      </c>
      <c r="J2223" s="4" t="s">
        <v>8</v>
      </c>
      <c r="K2223" s="4" t="s">
        <v>4267</v>
      </c>
      <c r="L2223" s="4" t="s">
        <v>4266</v>
      </c>
      <c r="M2223" s="4" t="s">
        <v>29067</v>
      </c>
    </row>
    <row r="2224" spans="1:14">
      <c r="A2224" s="4" t="s">
        <v>29069</v>
      </c>
      <c r="B2224" s="4" t="s">
        <v>29070</v>
      </c>
      <c r="C2224" s="4" t="s">
        <v>5627</v>
      </c>
      <c r="D2224" t="str">
        <f>VLOOKUP(C2224,'Ref-Item'!A:B,2,0)</f>
        <v>COD60-0121A</v>
      </c>
      <c r="E2224" s="4" t="s">
        <v>5628</v>
      </c>
      <c r="F2224" s="4" t="s">
        <v>5629</v>
      </c>
      <c r="G2224" s="4" t="s">
        <v>5630</v>
      </c>
      <c r="H2224" s="4">
        <v>1</v>
      </c>
      <c r="I2224" s="4" t="s">
        <v>55</v>
      </c>
      <c r="J2224" s="4" t="s">
        <v>3</v>
      </c>
      <c r="K2224" s="4" t="s">
        <v>4271</v>
      </c>
      <c r="L2224" s="4" t="s">
        <v>5070</v>
      </c>
      <c r="M2224" s="4" t="s">
        <v>29071</v>
      </c>
      <c r="N2224" t="s">
        <v>12966</v>
      </c>
    </row>
    <row r="2225" spans="1:14">
      <c r="A2225" s="4" t="s">
        <v>29072</v>
      </c>
      <c r="B2225" s="4" t="s">
        <v>29073</v>
      </c>
      <c r="C2225" s="4" t="s">
        <v>5531</v>
      </c>
      <c r="D2225" t="str">
        <f>VLOOKUP(C2225,'Ref-Item'!A:B,2,0)</f>
        <v>DC54-0560A</v>
      </c>
      <c r="E2225" s="4" t="s">
        <v>5532</v>
      </c>
      <c r="F2225" s="4" t="s">
        <v>5533</v>
      </c>
      <c r="G2225" s="4" t="s">
        <v>5534</v>
      </c>
      <c r="H2225" s="4">
        <v>1</v>
      </c>
      <c r="I2225" s="4" t="s">
        <v>12</v>
      </c>
      <c r="J2225" s="4" t="s">
        <v>3</v>
      </c>
      <c r="K2225" s="4" t="s">
        <v>4267</v>
      </c>
      <c r="L2225" s="4" t="s">
        <v>5070</v>
      </c>
      <c r="M2225" s="4" t="s">
        <v>29074</v>
      </c>
    </row>
    <row r="2226" spans="1:14">
      <c r="A2226" s="4" t="s">
        <v>29075</v>
      </c>
      <c r="B2226" s="4" t="s">
        <v>29076</v>
      </c>
      <c r="C2226" s="4" t="s">
        <v>123</v>
      </c>
      <c r="D2226" t="str">
        <f>VLOOKUP(C2226,'Ref-Item'!A:B,2,0)</f>
        <v>DC16-0082</v>
      </c>
      <c r="E2226" s="4" t="s">
        <v>122</v>
      </c>
      <c r="F2226" s="4" t="s">
        <v>122</v>
      </c>
      <c r="G2226" s="4" t="s">
        <v>4250</v>
      </c>
      <c r="H2226" s="4">
        <v>1</v>
      </c>
      <c r="I2226" s="4" t="s">
        <v>27</v>
      </c>
      <c r="J2226" s="4" t="s">
        <v>3</v>
      </c>
      <c r="K2226" s="4" t="s">
        <v>4267</v>
      </c>
      <c r="L2226" s="4" t="s">
        <v>5070</v>
      </c>
      <c r="M2226" s="4" t="s">
        <v>29077</v>
      </c>
    </row>
    <row r="2227" spans="1:14">
      <c r="A2227" s="4" t="s">
        <v>29078</v>
      </c>
      <c r="B2227" s="4" t="s">
        <v>29079</v>
      </c>
      <c r="C2227" s="4" t="s">
        <v>5736</v>
      </c>
      <c r="D2227" t="str">
        <f>VLOOKUP(C2227,'Ref-Item'!A:B,2,0)</f>
        <v>CZ63DU6225-XL</v>
      </c>
      <c r="E2227" s="4" t="s">
        <v>5737</v>
      </c>
      <c r="F2227" s="4" t="s">
        <v>5737</v>
      </c>
      <c r="G2227" s="4" t="s">
        <v>5738</v>
      </c>
      <c r="H2227" s="4">
        <v>1</v>
      </c>
      <c r="I2227" s="4" t="s">
        <v>27</v>
      </c>
      <c r="J2227" s="4" t="s">
        <v>3</v>
      </c>
      <c r="K2227" s="4" t="s">
        <v>18</v>
      </c>
      <c r="L2227" s="4" t="s">
        <v>5070</v>
      </c>
      <c r="M2227" s="4" t="s">
        <v>29080</v>
      </c>
    </row>
    <row r="2228" spans="1:14">
      <c r="A2228" s="4" t="s">
        <v>29081</v>
      </c>
      <c r="B2228" s="4" t="s">
        <v>29082</v>
      </c>
      <c r="C2228" s="4" t="s">
        <v>5424</v>
      </c>
      <c r="D2228" t="str">
        <f>VLOOKUP(C2228,'Ref-Item'!A:B,2,0)</f>
        <v>HYD10-0072</v>
      </c>
      <c r="E2228" s="4" t="s">
        <v>5425</v>
      </c>
      <c r="F2228" s="4" t="s">
        <v>5425</v>
      </c>
      <c r="G2228" s="4" t="s">
        <v>8467</v>
      </c>
      <c r="H2228" s="4">
        <v>1</v>
      </c>
      <c r="I2228" s="4" t="s">
        <v>214</v>
      </c>
      <c r="J2228" s="4" t="s">
        <v>3</v>
      </c>
      <c r="K2228" s="4" t="s">
        <v>4268</v>
      </c>
      <c r="L2228" s="4" t="s">
        <v>4266</v>
      </c>
      <c r="M2228" s="4" t="s">
        <v>29083</v>
      </c>
    </row>
    <row r="2229" spans="1:14">
      <c r="A2229" s="4" t="s">
        <v>29084</v>
      </c>
      <c r="B2229" s="4" t="s">
        <v>29085</v>
      </c>
      <c r="C2229" s="4" t="s">
        <v>2516</v>
      </c>
      <c r="D2229" t="str">
        <f>VLOOKUP(C2229,'Ref-Item'!A:B,2,0)</f>
        <v>DC55-0296A</v>
      </c>
      <c r="E2229" s="4" t="s">
        <v>91</v>
      </c>
      <c r="F2229" s="4" t="s">
        <v>91</v>
      </c>
      <c r="G2229" s="4" t="s">
        <v>5074</v>
      </c>
      <c r="H2229" s="4">
        <v>1</v>
      </c>
      <c r="I2229" s="4" t="s">
        <v>27</v>
      </c>
      <c r="J2229" s="4" t="s">
        <v>3</v>
      </c>
      <c r="K2229" s="4" t="s">
        <v>18</v>
      </c>
      <c r="L2229" s="4" t="s">
        <v>4266</v>
      </c>
      <c r="M2229" s="4" t="s">
        <v>29086</v>
      </c>
    </row>
    <row r="2230" spans="1:14">
      <c r="A2230" s="4" t="s">
        <v>29087</v>
      </c>
      <c r="B2230" s="4" t="s">
        <v>29088</v>
      </c>
      <c r="C2230" s="4" t="s">
        <v>4435</v>
      </c>
      <c r="D2230" t="str">
        <f>VLOOKUP(C2230,'Ref-Item'!A:B,2,0)</f>
        <v>HD12-0088</v>
      </c>
      <c r="E2230" s="4" t="s">
        <v>4436</v>
      </c>
      <c r="F2230" s="4" t="s">
        <v>4436</v>
      </c>
      <c r="G2230" s="4" t="s">
        <v>5095</v>
      </c>
      <c r="H2230" s="4">
        <v>1</v>
      </c>
      <c r="I2230" s="4" t="s">
        <v>2</v>
      </c>
      <c r="J2230" s="4" t="s">
        <v>8</v>
      </c>
      <c r="K2230" s="4" t="s">
        <v>4271</v>
      </c>
      <c r="L2230" s="4" t="s">
        <v>4266</v>
      </c>
      <c r="M2230" s="4" t="s">
        <v>29089</v>
      </c>
    </row>
    <row r="2231" spans="1:14">
      <c r="A2231" s="4" t="s">
        <v>29091</v>
      </c>
      <c r="B2231" s="4" t="s">
        <v>29092</v>
      </c>
      <c r="C2231" s="4" t="s">
        <v>5246</v>
      </c>
      <c r="D2231" t="str">
        <f>VLOOKUP(C2231,'Ref-Item'!A:B,2,0)</f>
        <v>COD10-0184</v>
      </c>
      <c r="E2231" s="4" t="s">
        <v>5849</v>
      </c>
      <c r="F2231" s="4" t="s">
        <v>5849</v>
      </c>
      <c r="G2231" s="4" t="s">
        <v>5850</v>
      </c>
      <c r="H2231" s="4">
        <v>1</v>
      </c>
      <c r="I2231" s="4" t="s">
        <v>5231</v>
      </c>
      <c r="J2231" s="4" t="s">
        <v>8</v>
      </c>
      <c r="K2231" s="4" t="s">
        <v>4295</v>
      </c>
      <c r="L2231" s="4" t="s">
        <v>4266</v>
      </c>
      <c r="M2231" s="4" t="s">
        <v>29093</v>
      </c>
    </row>
    <row r="2232" spans="1:14">
      <c r="A2232" s="4" t="s">
        <v>29094</v>
      </c>
      <c r="B2232" s="4" t="s">
        <v>29095</v>
      </c>
      <c r="C2232" s="4" t="s">
        <v>4413</v>
      </c>
      <c r="D2232" t="str">
        <f>VLOOKUP(C2232,'Ref-Item'!A:B,2,0)</f>
        <v>COD31-0138</v>
      </c>
      <c r="E2232" s="4" t="s">
        <v>4414</v>
      </c>
      <c r="F2232" s="4" t="s">
        <v>4414</v>
      </c>
      <c r="G2232" s="4" t="s">
        <v>7136</v>
      </c>
      <c r="H2232" s="4">
        <v>1</v>
      </c>
      <c r="I2232" s="4" t="s">
        <v>10</v>
      </c>
      <c r="J2232" s="4" t="s">
        <v>3</v>
      </c>
      <c r="K2232" s="4" t="s">
        <v>4522</v>
      </c>
      <c r="L2232" s="4" t="s">
        <v>4377</v>
      </c>
      <c r="M2232" s="4" t="s">
        <v>29096</v>
      </c>
      <c r="N2232" t="s">
        <v>12989</v>
      </c>
    </row>
    <row r="2233" spans="1:14">
      <c r="A2233" s="4" t="s">
        <v>29097</v>
      </c>
      <c r="B2233" s="4" t="s">
        <v>29098</v>
      </c>
      <c r="C2233" s="4" t="s">
        <v>2399</v>
      </c>
      <c r="D2233" t="str">
        <f>VLOOKUP(C2233,'Ref-Item'!A:B,2,0)</f>
        <v>DC51-0128A</v>
      </c>
      <c r="E2233" s="4" t="s">
        <v>29099</v>
      </c>
      <c r="F2233" s="4" t="s">
        <v>29099</v>
      </c>
      <c r="G2233" s="4" t="s">
        <v>29100</v>
      </c>
      <c r="H2233" s="4">
        <v>1</v>
      </c>
      <c r="I2233" s="4" t="s">
        <v>27</v>
      </c>
      <c r="J2233" s="4" t="s">
        <v>8</v>
      </c>
      <c r="K2233" s="4" t="s">
        <v>4516</v>
      </c>
      <c r="L2233" s="4" t="s">
        <v>4266</v>
      </c>
      <c r="M2233" s="4" t="s">
        <v>29101</v>
      </c>
    </row>
    <row r="2234" spans="1:14">
      <c r="A2234" s="4" t="s">
        <v>29102</v>
      </c>
      <c r="B2234" s="4" t="s">
        <v>29103</v>
      </c>
      <c r="C2234" s="4" t="s">
        <v>101</v>
      </c>
      <c r="D2234" t="str">
        <f>VLOOKUP(C2234,'Ref-Item'!A:B,2,0)</f>
        <v>DC16-0115</v>
      </c>
      <c r="E2234" s="4" t="s">
        <v>100</v>
      </c>
      <c r="F2234" s="4" t="s">
        <v>100</v>
      </c>
      <c r="G2234" s="4" t="s">
        <v>102</v>
      </c>
      <c r="H2234" s="4">
        <v>1</v>
      </c>
      <c r="I2234" s="4" t="s">
        <v>2</v>
      </c>
      <c r="J2234" s="4" t="s">
        <v>3</v>
      </c>
      <c r="K2234" s="4" t="s">
        <v>4267</v>
      </c>
      <c r="L2234" s="4" t="s">
        <v>5070</v>
      </c>
      <c r="M2234" s="4" t="s">
        <v>29104</v>
      </c>
    </row>
    <row r="2235" spans="1:14">
      <c r="A2235" s="4" t="s">
        <v>29105</v>
      </c>
      <c r="B2235" s="4" t="s">
        <v>29106</v>
      </c>
      <c r="C2235" s="4" t="s">
        <v>4476</v>
      </c>
      <c r="D2235" t="str">
        <f>VLOOKUP(C2235,'Ref-Item'!A:B,2,0)</f>
        <v>DL63OP6186US-LG</v>
      </c>
      <c r="E2235" s="4" t="s">
        <v>4477</v>
      </c>
      <c r="F2235" s="4" t="s">
        <v>4477</v>
      </c>
      <c r="G2235" s="4" t="s">
        <v>5229</v>
      </c>
      <c r="H2235" s="4">
        <v>1</v>
      </c>
      <c r="I2235" s="4" t="s">
        <v>214</v>
      </c>
      <c r="J2235" s="4" t="s">
        <v>8</v>
      </c>
      <c r="K2235" s="4" t="s">
        <v>4279</v>
      </c>
      <c r="L2235" s="4" t="s">
        <v>4266</v>
      </c>
      <c r="M2235" s="4" t="s">
        <v>29107</v>
      </c>
    </row>
    <row r="2236" spans="1:14">
      <c r="A2236" s="4" t="s">
        <v>29109</v>
      </c>
      <c r="B2236" s="4" t="s">
        <v>29110</v>
      </c>
      <c r="C2236" s="4" t="s">
        <v>5164</v>
      </c>
      <c r="D2236" t="str">
        <f>VLOOKUP(C2236,'Ref-Item'!A:B,2,0)</f>
        <v>HYD10-0087</v>
      </c>
      <c r="E2236" s="4" t="s">
        <v>5165</v>
      </c>
      <c r="F2236" s="4" t="s">
        <v>5165</v>
      </c>
      <c r="G2236" s="4" t="s">
        <v>5166</v>
      </c>
      <c r="H2236" s="4">
        <v>1</v>
      </c>
      <c r="I2236" s="4" t="s">
        <v>69</v>
      </c>
      <c r="J2236" s="4" t="s">
        <v>3</v>
      </c>
      <c r="K2236" s="4" t="s">
        <v>4271</v>
      </c>
      <c r="L2236" s="4" t="s">
        <v>5070</v>
      </c>
      <c r="M2236" s="4" t="s">
        <v>29111</v>
      </c>
    </row>
    <row r="2237" spans="1:14">
      <c r="A2237" s="4" t="s">
        <v>29112</v>
      </c>
      <c r="B2237" s="4" t="s">
        <v>29113</v>
      </c>
      <c r="C2237" s="4" t="s">
        <v>5452</v>
      </c>
      <c r="D2237" t="str">
        <f>VLOOKUP(C2237,'Ref-Item'!A:B,2,0)</f>
        <v>DOC12-0681</v>
      </c>
      <c r="E2237" s="4" t="s">
        <v>5453</v>
      </c>
      <c r="F2237" s="4" t="s">
        <v>5453</v>
      </c>
      <c r="G2237" s="4" t="s">
        <v>5456</v>
      </c>
      <c r="H2237" s="4">
        <v>1</v>
      </c>
      <c r="I2237" s="4" t="s">
        <v>21542</v>
      </c>
      <c r="J2237" s="4" t="s">
        <v>8</v>
      </c>
      <c r="K2237" s="4" t="s">
        <v>4267</v>
      </c>
      <c r="L2237" s="4" t="s">
        <v>4266</v>
      </c>
      <c r="M2237" s="4" t="s">
        <v>29114</v>
      </c>
      <c r="N2237" t="s">
        <v>13005</v>
      </c>
    </row>
    <row r="2238" spans="1:14">
      <c r="A2238" s="4" t="s">
        <v>29116</v>
      </c>
      <c r="B2238" s="4" t="s">
        <v>29117</v>
      </c>
      <c r="C2238" s="4" t="s">
        <v>137</v>
      </c>
      <c r="D2238" t="str">
        <f>VLOOKUP(C2238,'Ref-Item'!A:B,2,0)</f>
        <v>COD31-0015</v>
      </c>
      <c r="E2238" s="4" t="s">
        <v>136</v>
      </c>
      <c r="F2238" s="4" t="s">
        <v>136</v>
      </c>
      <c r="G2238" s="4" t="s">
        <v>138</v>
      </c>
      <c r="H2238" s="4">
        <v>1</v>
      </c>
      <c r="I2238" s="4" t="s">
        <v>2</v>
      </c>
      <c r="J2238" s="4" t="s">
        <v>3</v>
      </c>
      <c r="K2238" s="4" t="s">
        <v>18</v>
      </c>
      <c r="L2238" s="4" t="s">
        <v>5070</v>
      </c>
      <c r="M2238" s="4" t="s">
        <v>29118</v>
      </c>
      <c r="N2238" t="s">
        <v>13010</v>
      </c>
    </row>
    <row r="2239" spans="1:14">
      <c r="A2239" s="4" t="s">
        <v>29119</v>
      </c>
      <c r="B2239" s="4" t="s">
        <v>29120</v>
      </c>
      <c r="C2239" s="4" t="s">
        <v>137</v>
      </c>
      <c r="D2239" t="str">
        <f>VLOOKUP(C2239,'Ref-Item'!A:B,2,0)</f>
        <v>COD31-0015</v>
      </c>
      <c r="E2239" s="4" t="s">
        <v>136</v>
      </c>
      <c r="F2239" s="4" t="s">
        <v>136</v>
      </c>
      <c r="G2239" s="4" t="s">
        <v>138</v>
      </c>
      <c r="H2239" s="4">
        <v>1</v>
      </c>
      <c r="I2239" s="4" t="s">
        <v>2</v>
      </c>
      <c r="J2239" s="4" t="s">
        <v>3</v>
      </c>
      <c r="K2239" s="4" t="s">
        <v>4271</v>
      </c>
      <c r="L2239" s="4" t="s">
        <v>5070</v>
      </c>
      <c r="M2239" s="4" t="s">
        <v>29121</v>
      </c>
    </row>
    <row r="2240" spans="1:14">
      <c r="A2240" s="4" t="s">
        <v>29122</v>
      </c>
      <c r="B2240" s="4" t="s">
        <v>29123</v>
      </c>
      <c r="C2240" s="4" t="s">
        <v>515</v>
      </c>
      <c r="D2240" t="str">
        <f>VLOOKUP(C2240,'Ref-Item'!A:B,2,0)</f>
        <v>DC54-0092A</v>
      </c>
      <c r="E2240" s="4" t="s">
        <v>363</v>
      </c>
      <c r="F2240" s="4" t="s">
        <v>363</v>
      </c>
      <c r="G2240" s="4" t="s">
        <v>365</v>
      </c>
      <c r="H2240" s="4">
        <v>1</v>
      </c>
      <c r="I2240" s="4" t="s">
        <v>5696</v>
      </c>
      <c r="J2240" s="4" t="s">
        <v>8</v>
      </c>
      <c r="K2240" s="4" t="s">
        <v>4295</v>
      </c>
      <c r="L2240" s="4" t="s">
        <v>4266</v>
      </c>
      <c r="M2240" s="4" t="s">
        <v>29124</v>
      </c>
    </row>
    <row r="2241" spans="1:14">
      <c r="A2241" s="4" t="s">
        <v>29125</v>
      </c>
      <c r="B2241" s="4" t="s">
        <v>29126</v>
      </c>
      <c r="C2241" s="4" t="s">
        <v>5736</v>
      </c>
      <c r="D2241" t="str">
        <f>VLOOKUP(C2241,'Ref-Item'!A:B,2,0)</f>
        <v>CZ63DU6225-XL</v>
      </c>
      <c r="E2241" s="4" t="s">
        <v>5737</v>
      </c>
      <c r="F2241" s="4" t="s">
        <v>5737</v>
      </c>
      <c r="G2241" s="4" t="s">
        <v>5738</v>
      </c>
      <c r="H2241" s="4">
        <v>1</v>
      </c>
      <c r="I2241" s="4" t="s">
        <v>28541</v>
      </c>
      <c r="J2241" s="4" t="s">
        <v>8</v>
      </c>
      <c r="K2241" s="4" t="s">
        <v>4295</v>
      </c>
      <c r="L2241" s="4" t="s">
        <v>4266</v>
      </c>
      <c r="M2241" s="4" t="s">
        <v>29127</v>
      </c>
      <c r="N2241" t="s">
        <v>13020</v>
      </c>
    </row>
    <row r="2242" spans="1:14">
      <c r="A2242" s="4" t="s">
        <v>29128</v>
      </c>
      <c r="B2242" s="4" t="s">
        <v>29129</v>
      </c>
      <c r="C2242" s="4" t="s">
        <v>3518</v>
      </c>
      <c r="D2242" t="str">
        <f>VLOOKUP(C2242,'Ref-Item'!A:B,2,0)</f>
        <v>AMFBA10-0471A</v>
      </c>
      <c r="E2242" s="4" t="s">
        <v>390</v>
      </c>
      <c r="F2242" s="4" t="s">
        <v>390</v>
      </c>
      <c r="G2242" s="4" t="s">
        <v>5860</v>
      </c>
      <c r="H2242" s="4">
        <v>1</v>
      </c>
      <c r="I2242" s="4" t="s">
        <v>42</v>
      </c>
      <c r="J2242" s="4" t="s">
        <v>3</v>
      </c>
      <c r="K2242" s="4" t="s">
        <v>4268</v>
      </c>
      <c r="L2242" s="4" t="s">
        <v>5070</v>
      </c>
      <c r="M2242" s="4" t="s">
        <v>29130</v>
      </c>
    </row>
    <row r="2243" spans="1:14">
      <c r="A2243" s="4" t="s">
        <v>29131</v>
      </c>
      <c r="B2243" s="4" t="s">
        <v>29132</v>
      </c>
      <c r="C2243" s="4" t="s">
        <v>2356</v>
      </c>
      <c r="D2243" t="str">
        <f>VLOOKUP(C2243,'Ref-Item'!A:B,2,0)</f>
        <v>DC50-0212A</v>
      </c>
      <c r="E2243" s="4" t="s">
        <v>4442</v>
      </c>
      <c r="F2243" s="4" t="s">
        <v>4442</v>
      </c>
      <c r="G2243" s="4" t="s">
        <v>5763</v>
      </c>
      <c r="H2243" s="4">
        <v>1</v>
      </c>
      <c r="I2243" s="4" t="s">
        <v>2</v>
      </c>
      <c r="J2243" s="4" t="s">
        <v>8</v>
      </c>
      <c r="K2243" s="4" t="s">
        <v>4271</v>
      </c>
      <c r="L2243" s="4" t="s">
        <v>4266</v>
      </c>
      <c r="M2243" s="4" t="s">
        <v>29133</v>
      </c>
    </row>
    <row r="2244" spans="1:14">
      <c r="A2244" s="4" t="s">
        <v>29135</v>
      </c>
      <c r="B2244" s="4" t="s">
        <v>29136</v>
      </c>
      <c r="C2244" s="4" t="s">
        <v>1922</v>
      </c>
      <c r="D2244" t="str">
        <f>VLOOKUP(C2244,'Ref-Item'!A:B,2,0)</f>
        <v>DC54-0047A</v>
      </c>
      <c r="E2244" s="4" t="s">
        <v>4599</v>
      </c>
      <c r="F2244" s="4" t="s">
        <v>4599</v>
      </c>
      <c r="G2244" s="4" t="s">
        <v>4600</v>
      </c>
      <c r="H2244" s="4">
        <v>1</v>
      </c>
      <c r="I2244" s="4" t="s">
        <v>37</v>
      </c>
      <c r="J2244" s="4" t="s">
        <v>8</v>
      </c>
      <c r="K2244" s="4" t="s">
        <v>4522</v>
      </c>
      <c r="L2244" s="4" t="s">
        <v>4266</v>
      </c>
      <c r="M2244" s="4" t="s">
        <v>29137</v>
      </c>
    </row>
    <row r="2245" spans="1:14">
      <c r="A2245" s="4" t="s">
        <v>29139</v>
      </c>
      <c r="B2245" s="4" t="s">
        <v>29140</v>
      </c>
      <c r="C2245" s="4" t="s">
        <v>524</v>
      </c>
      <c r="D2245" t="str">
        <f>VLOOKUP(C2245,'Ref-Item'!A:B,2,0)</f>
        <v>AMFBA54-0493</v>
      </c>
      <c r="E2245" s="4" t="s">
        <v>5216</v>
      </c>
      <c r="F2245" s="4" t="s">
        <v>5216</v>
      </c>
      <c r="G2245" s="4" t="s">
        <v>5359</v>
      </c>
      <c r="H2245" s="4">
        <v>1</v>
      </c>
      <c r="I2245" s="4" t="s">
        <v>42</v>
      </c>
      <c r="J2245" s="4" t="s">
        <v>8</v>
      </c>
      <c r="K2245" s="4" t="s">
        <v>4267</v>
      </c>
      <c r="L2245" s="4" t="s">
        <v>4266</v>
      </c>
      <c r="M2245" s="4" t="s">
        <v>17230</v>
      </c>
      <c r="N2245" t="s">
        <v>13032</v>
      </c>
    </row>
    <row r="2246" spans="1:14">
      <c r="A2246" s="4" t="s">
        <v>29141</v>
      </c>
      <c r="B2246" s="4" t="s">
        <v>29142</v>
      </c>
      <c r="C2246" s="4" t="s">
        <v>3649</v>
      </c>
      <c r="D2246" t="str">
        <f>VLOOKUP(C2246,'Ref-Item'!A:B,2,0)</f>
        <v>DC31-0539</v>
      </c>
      <c r="E2246" s="4" t="s">
        <v>4232</v>
      </c>
      <c r="F2246" s="4" t="s">
        <v>4232</v>
      </c>
      <c r="G2246" s="4" t="s">
        <v>4233</v>
      </c>
      <c r="H2246" s="4">
        <v>1</v>
      </c>
      <c r="I2246" s="4" t="s">
        <v>10</v>
      </c>
      <c r="J2246" s="4" t="s">
        <v>8</v>
      </c>
      <c r="K2246" s="4" t="s">
        <v>4267</v>
      </c>
      <c r="L2246" s="4" t="s">
        <v>4266</v>
      </c>
      <c r="M2246" s="4" t="s">
        <v>29143</v>
      </c>
      <c r="N2246" t="s">
        <v>13036</v>
      </c>
    </row>
    <row r="2247" spans="1:14">
      <c r="A2247" s="4" t="s">
        <v>29145</v>
      </c>
      <c r="B2247" s="4" t="s">
        <v>29146</v>
      </c>
      <c r="C2247" s="4" t="s">
        <v>2518</v>
      </c>
      <c r="D2247" t="str">
        <f>VLOOKUP(C2247,'Ref-Item'!A:B,2,0)</f>
        <v>DC54-0327A</v>
      </c>
      <c r="E2247" s="4" t="s">
        <v>340</v>
      </c>
      <c r="F2247" s="4" t="s">
        <v>340</v>
      </c>
      <c r="G2247" s="4" t="s">
        <v>5205</v>
      </c>
      <c r="H2247" s="4">
        <v>1</v>
      </c>
      <c r="I2247" s="4" t="s">
        <v>214</v>
      </c>
      <c r="J2247" s="4" t="s">
        <v>3</v>
      </c>
      <c r="K2247" s="4" t="s">
        <v>4270</v>
      </c>
      <c r="L2247" s="4" t="s">
        <v>4266</v>
      </c>
      <c r="M2247" s="4" t="s">
        <v>29147</v>
      </c>
    </row>
    <row r="2248" spans="1:14">
      <c r="A2248" s="4" t="s">
        <v>29148</v>
      </c>
      <c r="B2248" s="4" t="s">
        <v>29149</v>
      </c>
      <c r="C2248" s="4" t="s">
        <v>5100</v>
      </c>
      <c r="D2248" t="str">
        <f>VLOOKUP(C2248,'Ref-Item'!A:B,2,0)</f>
        <v>AMFBA55-0102A</v>
      </c>
      <c r="E2248" s="4" t="s">
        <v>442</v>
      </c>
      <c r="F2248" s="4" t="s">
        <v>442</v>
      </c>
      <c r="G2248" s="4" t="s">
        <v>5622</v>
      </c>
      <c r="H2248" s="4">
        <v>1</v>
      </c>
      <c r="I2248" s="4" t="s">
        <v>10</v>
      </c>
      <c r="J2248" s="4" t="s">
        <v>3</v>
      </c>
      <c r="K2248" s="4" t="s">
        <v>18</v>
      </c>
      <c r="L2248" s="4" t="s">
        <v>5070</v>
      </c>
      <c r="M2248" s="4" t="s">
        <v>29150</v>
      </c>
    </row>
    <row r="2249" spans="1:14">
      <c r="A2249" s="4" t="s">
        <v>29151</v>
      </c>
      <c r="B2249" s="4" t="s">
        <v>29152</v>
      </c>
      <c r="C2249" s="4" t="s">
        <v>1941</v>
      </c>
      <c r="D2249" t="str">
        <f>VLOOKUP(C2249,'Ref-Item'!A:B,2,0)</f>
        <v>DC54-0092A</v>
      </c>
      <c r="E2249" s="4" t="s">
        <v>363</v>
      </c>
      <c r="F2249" s="4" t="s">
        <v>363</v>
      </c>
      <c r="G2249" s="4" t="s">
        <v>365</v>
      </c>
      <c r="H2249" s="4">
        <v>1</v>
      </c>
      <c r="I2249" s="4" t="s">
        <v>42</v>
      </c>
      <c r="J2249" s="4" t="s">
        <v>3</v>
      </c>
      <c r="K2249" s="4" t="s">
        <v>18</v>
      </c>
      <c r="L2249" s="4" t="s">
        <v>5070</v>
      </c>
      <c r="M2249" s="4" t="s">
        <v>29153</v>
      </c>
      <c r="N2249" t="s">
        <v>13048</v>
      </c>
    </row>
    <row r="2250" spans="1:14">
      <c r="A2250" s="4" t="s">
        <v>29154</v>
      </c>
      <c r="B2250" s="4" t="s">
        <v>29155</v>
      </c>
      <c r="C2250" s="4" t="s">
        <v>192</v>
      </c>
      <c r="D2250" t="str">
        <f>VLOOKUP(C2250,'Ref-Item'!A:B,2,0)</f>
        <v>DC16-0090</v>
      </c>
      <c r="E2250" s="4" t="s">
        <v>191</v>
      </c>
      <c r="F2250" s="4" t="s">
        <v>191</v>
      </c>
      <c r="G2250" s="4" t="s">
        <v>5428</v>
      </c>
      <c r="H2250" s="4">
        <v>1</v>
      </c>
      <c r="I2250" s="4" t="s">
        <v>66</v>
      </c>
      <c r="J2250" s="4" t="s">
        <v>3</v>
      </c>
      <c r="K2250" s="4" t="s">
        <v>18</v>
      </c>
      <c r="L2250" s="4" t="s">
        <v>4266</v>
      </c>
      <c r="M2250" s="4" t="s">
        <v>29156</v>
      </c>
    </row>
    <row r="2251" spans="1:14">
      <c r="A2251" s="4" t="s">
        <v>29157</v>
      </c>
      <c r="B2251" s="4" t="s">
        <v>29158</v>
      </c>
      <c r="C2251" s="4" t="s">
        <v>14</v>
      </c>
      <c r="D2251" t="str">
        <f>VLOOKUP(C2251,'Ref-Item'!A:B,2,0)</f>
        <v>DC31-0542</v>
      </c>
      <c r="E2251" s="4" t="s">
        <v>13</v>
      </c>
      <c r="F2251" s="4" t="s">
        <v>13</v>
      </c>
      <c r="G2251" s="4" t="s">
        <v>5110</v>
      </c>
      <c r="H2251" s="4">
        <v>1</v>
      </c>
      <c r="I2251" s="4" t="s">
        <v>27</v>
      </c>
      <c r="J2251" s="4" t="s">
        <v>3</v>
      </c>
      <c r="K2251" s="4" t="s">
        <v>4516</v>
      </c>
      <c r="L2251" s="4" t="s">
        <v>5070</v>
      </c>
      <c r="M2251" s="4" t="s">
        <v>29159</v>
      </c>
      <c r="N2251" t="s">
        <v>8613</v>
      </c>
    </row>
    <row r="2252" spans="1:14">
      <c r="A2252" s="4" t="s">
        <v>29160</v>
      </c>
      <c r="B2252" s="4" t="s">
        <v>29161</v>
      </c>
      <c r="C2252" s="4" t="s">
        <v>2021</v>
      </c>
      <c r="D2252" t="str">
        <f>VLOOKUP(C2252,'Ref-Item'!A:B,2,0)</f>
        <v>AMFBA40-0192</v>
      </c>
      <c r="E2252" s="4" t="s">
        <v>29162</v>
      </c>
      <c r="F2252" s="4" t="s">
        <v>29162</v>
      </c>
      <c r="G2252" s="4" t="s">
        <v>29163</v>
      </c>
      <c r="H2252" s="4">
        <v>1</v>
      </c>
      <c r="I2252" s="4" t="s">
        <v>37</v>
      </c>
      <c r="J2252" s="4" t="s">
        <v>8</v>
      </c>
      <c r="K2252" s="4" t="s">
        <v>4268</v>
      </c>
      <c r="L2252" s="4" t="s">
        <v>4266</v>
      </c>
      <c r="M2252" s="4" t="s">
        <v>29164</v>
      </c>
      <c r="N2252" t="s">
        <v>13058</v>
      </c>
    </row>
    <row r="2253" spans="1:14">
      <c r="A2253" s="4" t="s">
        <v>29166</v>
      </c>
      <c r="B2253" s="4" t="s">
        <v>29167</v>
      </c>
      <c r="C2253" s="4" t="s">
        <v>4647</v>
      </c>
      <c r="D2253" t="str">
        <f>VLOOKUP(C2253,'Ref-Item'!A:B,2,0)</f>
        <v>HD50-0064A</v>
      </c>
      <c r="E2253" s="4" t="s">
        <v>383</v>
      </c>
      <c r="F2253" s="4" t="s">
        <v>383</v>
      </c>
      <c r="G2253" s="4" t="s">
        <v>5309</v>
      </c>
      <c r="H2253" s="4">
        <v>1</v>
      </c>
      <c r="I2253" s="4" t="s">
        <v>37</v>
      </c>
      <c r="J2253" s="4" t="s">
        <v>18</v>
      </c>
      <c r="K2253" s="4" t="s">
        <v>18</v>
      </c>
      <c r="L2253" s="4" t="s">
        <v>5070</v>
      </c>
      <c r="M2253" s="4" t="s">
        <v>29168</v>
      </c>
      <c r="N2253" t="s">
        <v>13062</v>
      </c>
    </row>
    <row r="2254" spans="1:14">
      <c r="A2254" s="4" t="s">
        <v>29170</v>
      </c>
      <c r="B2254" s="4" t="s">
        <v>29171</v>
      </c>
      <c r="C2254" s="4" t="s">
        <v>3859</v>
      </c>
      <c r="D2254" t="str">
        <f>VLOOKUP(C2254,'Ref-Item'!A:B,2,0)</f>
        <v>COD31-0095</v>
      </c>
      <c r="E2254" s="4" t="s">
        <v>4224</v>
      </c>
      <c r="F2254" s="4" t="s">
        <v>4224</v>
      </c>
      <c r="G2254" s="4" t="s">
        <v>4251</v>
      </c>
      <c r="H2254" s="4">
        <v>1</v>
      </c>
      <c r="I2254" s="4" t="s">
        <v>549</v>
      </c>
      <c r="J2254" s="4" t="s">
        <v>3</v>
      </c>
      <c r="K2254" s="4" t="s">
        <v>4268</v>
      </c>
      <c r="L2254" s="4" t="s">
        <v>5070</v>
      </c>
      <c r="M2254" s="4" t="s">
        <v>29172</v>
      </c>
    </row>
    <row r="2255" spans="1:14">
      <c r="A2255" s="4" t="s">
        <v>29173</v>
      </c>
      <c r="B2255" s="4" t="s">
        <v>29174</v>
      </c>
      <c r="C2255" s="4" t="s">
        <v>2130</v>
      </c>
      <c r="D2255" t="str">
        <f>VLOOKUP(C2255,'Ref-Item'!A:B,2,0)</f>
        <v>DC21-0354-1</v>
      </c>
      <c r="E2255" s="4" t="s">
        <v>5459</v>
      </c>
      <c r="F2255" s="4" t="s">
        <v>5459</v>
      </c>
      <c r="G2255" s="4" t="s">
        <v>5460</v>
      </c>
      <c r="H2255" s="4">
        <v>1</v>
      </c>
      <c r="I2255" s="4" t="s">
        <v>4243</v>
      </c>
      <c r="J2255" s="4" t="s">
        <v>3</v>
      </c>
      <c r="K2255" s="4" t="s">
        <v>4268</v>
      </c>
      <c r="L2255" s="4" t="s">
        <v>4266</v>
      </c>
      <c r="M2255" s="4" t="s">
        <v>29175</v>
      </c>
    </row>
    <row r="2256" spans="1:14">
      <c r="A2256" s="4" t="s">
        <v>29176</v>
      </c>
      <c r="B2256" s="4" t="s">
        <v>29177</v>
      </c>
      <c r="C2256" s="4" t="s">
        <v>2507</v>
      </c>
      <c r="D2256" t="str">
        <f>VLOOKUP(C2256,'Ref-Item'!A:B,2,0)</f>
        <v>DC54-0293A</v>
      </c>
      <c r="E2256" s="4" t="s">
        <v>4607</v>
      </c>
      <c r="F2256" s="4" t="s">
        <v>4607</v>
      </c>
      <c r="G2256" s="4" t="s">
        <v>4608</v>
      </c>
      <c r="H2256" s="4">
        <v>1</v>
      </c>
      <c r="I2256" s="4" t="s">
        <v>144</v>
      </c>
      <c r="J2256" s="4" t="s">
        <v>8</v>
      </c>
      <c r="K2256" s="4" t="s">
        <v>4267</v>
      </c>
      <c r="L2256" s="4" t="s">
        <v>4266</v>
      </c>
      <c r="M2256" s="4" t="s">
        <v>29178</v>
      </c>
    </row>
    <row r="2257" spans="1:14">
      <c r="A2257" s="4" t="s">
        <v>29180</v>
      </c>
      <c r="B2257" s="4" t="s">
        <v>29181</v>
      </c>
      <c r="C2257" s="4" t="s">
        <v>2516</v>
      </c>
      <c r="D2257" t="str">
        <f>VLOOKUP(C2257,'Ref-Item'!A:B,2,0)</f>
        <v>DC55-0296A</v>
      </c>
      <c r="E2257" s="4" t="s">
        <v>91</v>
      </c>
      <c r="F2257" s="4" t="s">
        <v>91</v>
      </c>
      <c r="G2257" s="4" t="s">
        <v>5074</v>
      </c>
      <c r="H2257" s="4">
        <v>1</v>
      </c>
      <c r="I2257" s="4" t="s">
        <v>69</v>
      </c>
      <c r="J2257" s="4" t="s">
        <v>3</v>
      </c>
      <c r="K2257" s="4" t="s">
        <v>18</v>
      </c>
      <c r="L2257" s="4" t="s">
        <v>4266</v>
      </c>
      <c r="M2257" s="4" t="s">
        <v>29182</v>
      </c>
      <c r="N2257" t="s">
        <v>13075</v>
      </c>
    </row>
    <row r="2258" spans="1:14">
      <c r="A2258" s="4" t="s">
        <v>29183</v>
      </c>
      <c r="B2258" s="4" t="s">
        <v>29184</v>
      </c>
      <c r="C2258" s="4" t="s">
        <v>262</v>
      </c>
      <c r="D2258" t="str">
        <f>VLOOKUP(C2258,'Ref-Item'!A:B,2,0)</f>
        <v>HD10-0055</v>
      </c>
      <c r="E2258" s="4" t="s">
        <v>261</v>
      </c>
      <c r="F2258" s="4" t="s">
        <v>261</v>
      </c>
      <c r="G2258" s="4" t="s">
        <v>5154</v>
      </c>
      <c r="H2258" s="4">
        <v>1</v>
      </c>
      <c r="I2258" s="4" t="s">
        <v>17</v>
      </c>
      <c r="J2258" s="4" t="s">
        <v>3</v>
      </c>
      <c r="K2258" s="4" t="s">
        <v>4516</v>
      </c>
      <c r="L2258" s="4" t="s">
        <v>5070</v>
      </c>
      <c r="M2258" s="4" t="s">
        <v>29185</v>
      </c>
    </row>
    <row r="2259" spans="1:14">
      <c r="A2259" s="4" t="s">
        <v>29186</v>
      </c>
      <c r="B2259" s="4" t="s">
        <v>29187</v>
      </c>
      <c r="C2259" s="4" t="s">
        <v>2977</v>
      </c>
      <c r="D2259" t="str">
        <f>VLOOKUP(C2259,'Ref-Item'!A:B,2,0)</f>
        <v>DC54-0483A</v>
      </c>
      <c r="E2259" s="4" t="s">
        <v>223</v>
      </c>
      <c r="F2259" s="4" t="s">
        <v>223</v>
      </c>
      <c r="G2259" s="4" t="s">
        <v>5699</v>
      </c>
      <c r="H2259" s="4">
        <v>1</v>
      </c>
      <c r="I2259" s="4" t="s">
        <v>549</v>
      </c>
      <c r="J2259" s="4" t="s">
        <v>3</v>
      </c>
      <c r="K2259" s="4" t="s">
        <v>4267</v>
      </c>
      <c r="L2259" s="4" t="s">
        <v>5070</v>
      </c>
      <c r="M2259" s="4" t="s">
        <v>29188</v>
      </c>
    </row>
    <row r="2260" spans="1:14">
      <c r="A2260" s="4" t="s">
        <v>29189</v>
      </c>
      <c r="B2260" s="4" t="s">
        <v>29190</v>
      </c>
      <c r="C2260" s="4" t="s">
        <v>1976</v>
      </c>
      <c r="D2260" t="str">
        <f>VLOOKUP(C2260,'Ref-Item'!A:B,2,0)</f>
        <v>DC55-0073A</v>
      </c>
      <c r="E2260" s="4" t="s">
        <v>114</v>
      </c>
      <c r="F2260" s="4" t="s">
        <v>114</v>
      </c>
      <c r="G2260" s="4" t="s">
        <v>6251</v>
      </c>
      <c r="H2260" s="4">
        <v>1</v>
      </c>
      <c r="I2260" s="4" t="s">
        <v>144</v>
      </c>
      <c r="J2260" s="4" t="s">
        <v>18</v>
      </c>
      <c r="K2260" s="4" t="s">
        <v>4267</v>
      </c>
      <c r="L2260" s="4" t="s">
        <v>4266</v>
      </c>
      <c r="M2260" s="4" t="s">
        <v>29191</v>
      </c>
      <c r="N2260" t="s">
        <v>13085</v>
      </c>
    </row>
    <row r="2261" spans="1:14">
      <c r="A2261" s="4" t="s">
        <v>29193</v>
      </c>
      <c r="B2261" s="4" t="s">
        <v>29194</v>
      </c>
      <c r="C2261" s="4" t="s">
        <v>4447</v>
      </c>
      <c r="D2261" t="str">
        <f>VLOOKUP(C2261,'Ref-Item'!A:B,2,0)</f>
        <v>COD31-0139</v>
      </c>
      <c r="E2261" s="4" t="s">
        <v>4448</v>
      </c>
      <c r="F2261" s="4" t="s">
        <v>4448</v>
      </c>
      <c r="G2261" s="4" t="s">
        <v>5797</v>
      </c>
      <c r="H2261" s="4">
        <v>1</v>
      </c>
      <c r="I2261" s="4" t="s">
        <v>27</v>
      </c>
      <c r="J2261" s="4" t="s">
        <v>8</v>
      </c>
      <c r="K2261" s="4" t="s">
        <v>4268</v>
      </c>
      <c r="L2261" s="4" t="s">
        <v>4266</v>
      </c>
      <c r="M2261" s="4" t="s">
        <v>29195</v>
      </c>
      <c r="N2261" t="s">
        <v>13089</v>
      </c>
    </row>
    <row r="2262" spans="1:14">
      <c r="A2262" s="4" t="s">
        <v>29197</v>
      </c>
      <c r="B2262" s="4" t="s">
        <v>29194</v>
      </c>
      <c r="C2262" s="4" t="s">
        <v>4447</v>
      </c>
      <c r="D2262" t="str">
        <f>VLOOKUP(C2262,'Ref-Item'!A:B,2,0)</f>
        <v>COD31-0139</v>
      </c>
      <c r="E2262" s="4" t="s">
        <v>4448</v>
      </c>
      <c r="F2262" s="4" t="s">
        <v>4448</v>
      </c>
      <c r="G2262" s="4" t="s">
        <v>5797</v>
      </c>
      <c r="H2262" s="4">
        <v>1</v>
      </c>
      <c r="I2262" s="4" t="s">
        <v>27</v>
      </c>
      <c r="J2262" s="4" t="s">
        <v>8</v>
      </c>
      <c r="K2262" s="4" t="s">
        <v>4268</v>
      </c>
      <c r="L2262" s="4" t="s">
        <v>4266</v>
      </c>
      <c r="M2262" s="4" t="s">
        <v>29198</v>
      </c>
    </row>
    <row r="2263" spans="1:14">
      <c r="A2263" s="4" t="s">
        <v>29199</v>
      </c>
      <c r="B2263" s="4" t="s">
        <v>29200</v>
      </c>
      <c r="C2263" s="4" t="s">
        <v>128</v>
      </c>
      <c r="D2263" t="str">
        <f>VLOOKUP(C2263,'Ref-Item'!A:B,2,0)</f>
        <v>COD12-0054</v>
      </c>
      <c r="E2263" s="4" t="s">
        <v>5688</v>
      </c>
      <c r="F2263" s="4" t="s">
        <v>5688</v>
      </c>
      <c r="G2263" s="4" t="s">
        <v>5689</v>
      </c>
      <c r="H2263" s="4">
        <v>1</v>
      </c>
      <c r="I2263" s="4" t="s">
        <v>27</v>
      </c>
      <c r="J2263" s="4" t="s">
        <v>3</v>
      </c>
      <c r="K2263" s="4" t="s">
        <v>4268</v>
      </c>
      <c r="L2263" s="4" t="s">
        <v>5070</v>
      </c>
      <c r="M2263" s="4" t="s">
        <v>29201</v>
      </c>
    </row>
    <row r="2264" spans="1:14">
      <c r="A2264" s="4" t="s">
        <v>29202</v>
      </c>
      <c r="B2264" s="4" t="s">
        <v>29203</v>
      </c>
      <c r="C2264" s="4" t="s">
        <v>3014</v>
      </c>
      <c r="D2264" t="str">
        <f>VLOOKUP(C2264,'Ref-Item'!A:B,2,0)</f>
        <v>AMFBA10-0488A</v>
      </c>
      <c r="E2264" s="4" t="s">
        <v>71</v>
      </c>
      <c r="F2264" s="4" t="s">
        <v>71</v>
      </c>
      <c r="G2264" s="4" t="s">
        <v>5212</v>
      </c>
      <c r="H2264" s="4">
        <v>1</v>
      </c>
      <c r="I2264" s="4" t="s">
        <v>2</v>
      </c>
      <c r="J2264" s="4" t="s">
        <v>3</v>
      </c>
      <c r="K2264" s="4" t="s">
        <v>18</v>
      </c>
      <c r="L2264" s="4" t="s">
        <v>5070</v>
      </c>
      <c r="M2264" s="4" t="s">
        <v>29204</v>
      </c>
    </row>
    <row r="2265" spans="1:14">
      <c r="A2265" s="4" t="s">
        <v>29205</v>
      </c>
      <c r="B2265" s="4" t="s">
        <v>29206</v>
      </c>
      <c r="C2265" s="4" t="s">
        <v>5100</v>
      </c>
      <c r="D2265" t="str">
        <f>VLOOKUP(C2265,'Ref-Item'!A:B,2,0)</f>
        <v>AMFBA55-0102A</v>
      </c>
      <c r="E2265" s="4" t="s">
        <v>442</v>
      </c>
      <c r="F2265" s="4" t="s">
        <v>442</v>
      </c>
      <c r="G2265" s="4" t="s">
        <v>5622</v>
      </c>
      <c r="H2265" s="4">
        <v>1</v>
      </c>
      <c r="I2265" s="4" t="s">
        <v>549</v>
      </c>
      <c r="J2265" s="4" t="s">
        <v>3</v>
      </c>
      <c r="K2265" s="4" t="s">
        <v>4274</v>
      </c>
      <c r="L2265" s="4" t="s">
        <v>5070</v>
      </c>
      <c r="M2265" s="4" t="s">
        <v>29207</v>
      </c>
    </row>
    <row r="2266" spans="1:14">
      <c r="A2266" s="4" t="s">
        <v>29208</v>
      </c>
      <c r="B2266" s="4" t="s">
        <v>29209</v>
      </c>
      <c r="C2266" s="4" t="s">
        <v>194</v>
      </c>
      <c r="D2266" t="str">
        <f>VLOOKUP(C2266,'Ref-Item'!A:B,2,0)</f>
        <v>DC16-0083</v>
      </c>
      <c r="E2266" s="4" t="s">
        <v>193</v>
      </c>
      <c r="F2266" s="4" t="s">
        <v>193</v>
      </c>
      <c r="G2266" s="4" t="s">
        <v>4281</v>
      </c>
      <c r="H2266" s="4">
        <v>1</v>
      </c>
      <c r="I2266" s="4" t="s">
        <v>27</v>
      </c>
      <c r="J2266" s="4" t="s">
        <v>3</v>
      </c>
      <c r="K2266" s="4" t="s">
        <v>18</v>
      </c>
      <c r="L2266" s="4" t="s">
        <v>5070</v>
      </c>
      <c r="M2266" s="4" t="s">
        <v>29210</v>
      </c>
    </row>
    <row r="2267" spans="1:14">
      <c r="A2267" s="4" t="s">
        <v>29211</v>
      </c>
      <c r="B2267" s="4" t="s">
        <v>29212</v>
      </c>
      <c r="C2267" s="4" t="s">
        <v>5519</v>
      </c>
      <c r="D2267" t="str">
        <f>VLOOKUP(C2267,'Ref-Item'!A:B,2,0)</f>
        <v>HYD10-0088</v>
      </c>
      <c r="E2267" s="4" t="s">
        <v>5520</v>
      </c>
      <c r="F2267" s="4" t="s">
        <v>5520</v>
      </c>
      <c r="G2267" s="4" t="s">
        <v>5521</v>
      </c>
      <c r="H2267" s="4">
        <v>1</v>
      </c>
      <c r="I2267" s="4" t="s">
        <v>42</v>
      </c>
      <c r="J2267" s="4" t="s">
        <v>4272</v>
      </c>
      <c r="K2267" s="4" t="s">
        <v>4268</v>
      </c>
      <c r="L2267" s="4" t="s">
        <v>4286</v>
      </c>
      <c r="M2267" s="4" t="s">
        <v>29213</v>
      </c>
    </row>
    <row r="2268" spans="1:14">
      <c r="A2268" s="4" t="s">
        <v>29214</v>
      </c>
      <c r="B2268" s="4" t="s">
        <v>29215</v>
      </c>
      <c r="C2268" s="4" t="s">
        <v>4689</v>
      </c>
      <c r="D2268" t="str">
        <f>VLOOKUP(C2268,'Ref-Item'!A:B,2,0)</f>
        <v>COD60-0131</v>
      </c>
      <c r="E2268" s="4" t="s">
        <v>4690</v>
      </c>
      <c r="F2268" s="4" t="s">
        <v>4690</v>
      </c>
      <c r="G2268" s="4" t="s">
        <v>5766</v>
      </c>
      <c r="H2268" s="4">
        <v>1</v>
      </c>
      <c r="I2268" s="4" t="s">
        <v>69</v>
      </c>
      <c r="J2268" s="4" t="s">
        <v>3</v>
      </c>
      <c r="K2268" s="4" t="s">
        <v>4268</v>
      </c>
      <c r="L2268" s="4" t="s">
        <v>5070</v>
      </c>
      <c r="M2268" s="4" t="s">
        <v>29216</v>
      </c>
    </row>
    <row r="2269" spans="1:14">
      <c r="A2269" s="4" t="s">
        <v>29217</v>
      </c>
      <c r="B2269" s="4" t="s">
        <v>29218</v>
      </c>
      <c r="C2269" s="4" t="s">
        <v>14</v>
      </c>
      <c r="D2269" t="str">
        <f>VLOOKUP(C2269,'Ref-Item'!A:B,2,0)</f>
        <v>DC31-0542</v>
      </c>
      <c r="E2269" s="4" t="s">
        <v>13</v>
      </c>
      <c r="F2269" s="4" t="s">
        <v>13</v>
      </c>
      <c r="G2269" s="4" t="s">
        <v>5110</v>
      </c>
      <c r="H2269" s="4">
        <v>1</v>
      </c>
      <c r="I2269" s="4" t="s">
        <v>42</v>
      </c>
      <c r="J2269" s="4" t="s">
        <v>3</v>
      </c>
      <c r="K2269" s="4" t="s">
        <v>18</v>
      </c>
      <c r="L2269" s="4" t="s">
        <v>5070</v>
      </c>
      <c r="M2269" s="4" t="s">
        <v>29219</v>
      </c>
    </row>
    <row r="2270" spans="1:14">
      <c r="A2270" s="4" t="s">
        <v>29220</v>
      </c>
      <c r="B2270" s="4" t="s">
        <v>29221</v>
      </c>
      <c r="C2270" s="4" t="s">
        <v>53</v>
      </c>
      <c r="D2270" t="str">
        <f>VLOOKUP(C2270,'Ref-Item'!A:B,2,0)</f>
        <v>DC31-0508</v>
      </c>
      <c r="E2270" s="4" t="s">
        <v>52</v>
      </c>
      <c r="F2270" s="4" t="s">
        <v>52</v>
      </c>
      <c r="G2270" s="4" t="s">
        <v>54</v>
      </c>
      <c r="H2270" s="4">
        <v>1</v>
      </c>
      <c r="I2270" s="4" t="s">
        <v>4564</v>
      </c>
      <c r="J2270" s="4" t="s">
        <v>8</v>
      </c>
      <c r="K2270" s="4" t="s">
        <v>4265</v>
      </c>
      <c r="L2270" s="4" t="s">
        <v>4266</v>
      </c>
      <c r="M2270" s="4" t="s">
        <v>29222</v>
      </c>
      <c r="N2270" t="s">
        <v>13117</v>
      </c>
    </row>
    <row r="2271" spans="1:14">
      <c r="A2271" s="4" t="s">
        <v>29223</v>
      </c>
      <c r="B2271" s="4" t="s">
        <v>29224</v>
      </c>
      <c r="C2271" s="4" t="s">
        <v>399</v>
      </c>
      <c r="D2271" t="str">
        <f>VLOOKUP(C2271,'Ref-Item'!A:B,2,0)</f>
        <v>DC54-0302</v>
      </c>
      <c r="E2271" s="4" t="s">
        <v>4466</v>
      </c>
      <c r="F2271" s="4" t="s">
        <v>4466</v>
      </c>
      <c r="G2271" s="4" t="s">
        <v>4467</v>
      </c>
      <c r="H2271" s="4">
        <v>1</v>
      </c>
      <c r="I2271" s="4" t="s">
        <v>10</v>
      </c>
      <c r="J2271" s="4" t="s">
        <v>3</v>
      </c>
      <c r="K2271" s="4" t="s">
        <v>4308</v>
      </c>
      <c r="L2271" s="4" t="s">
        <v>5070</v>
      </c>
      <c r="M2271" s="4" t="s">
        <v>29225</v>
      </c>
      <c r="N2271" t="s">
        <v>13121</v>
      </c>
    </row>
    <row r="2272" spans="1:14">
      <c r="A2272" s="4" t="s">
        <v>29226</v>
      </c>
      <c r="B2272" s="4" t="s">
        <v>29227</v>
      </c>
      <c r="C2272" s="4" t="s">
        <v>2899</v>
      </c>
      <c r="D2272" t="str">
        <f>VLOOKUP(C2272,'Ref-Item'!A:B,2,0)</f>
        <v>AMFBA20-0170A</v>
      </c>
      <c r="E2272" s="4" t="s">
        <v>460</v>
      </c>
      <c r="F2272" s="4" t="s">
        <v>460</v>
      </c>
      <c r="G2272" s="4" t="s">
        <v>5876</v>
      </c>
      <c r="H2272" s="4">
        <v>1</v>
      </c>
      <c r="I2272" s="4" t="s">
        <v>27</v>
      </c>
      <c r="J2272" s="4" t="s">
        <v>3</v>
      </c>
      <c r="K2272" s="4" t="s">
        <v>4516</v>
      </c>
      <c r="L2272" s="4" t="s">
        <v>5070</v>
      </c>
      <c r="M2272" s="4" t="s">
        <v>29228</v>
      </c>
    </row>
    <row r="2273" spans="1:14">
      <c r="A2273" s="4" t="s">
        <v>29229</v>
      </c>
      <c r="B2273" s="4" t="s">
        <v>29230</v>
      </c>
      <c r="C2273" s="4" t="s">
        <v>2541</v>
      </c>
      <c r="D2273" t="str">
        <f>VLOOKUP(C2273,'Ref-Item'!A:B,2,0)</f>
        <v>DC54-0311A</v>
      </c>
      <c r="E2273" s="4" t="s">
        <v>4249</v>
      </c>
      <c r="F2273" s="4" t="s">
        <v>4249</v>
      </c>
      <c r="G2273" s="4" t="s">
        <v>4381</v>
      </c>
      <c r="H2273" s="4">
        <v>1</v>
      </c>
      <c r="I2273" s="4" t="s">
        <v>549</v>
      </c>
      <c r="J2273" s="4" t="s">
        <v>3</v>
      </c>
      <c r="K2273" s="4" t="s">
        <v>4522</v>
      </c>
      <c r="L2273" s="4" t="s">
        <v>5070</v>
      </c>
      <c r="M2273" s="4" t="s">
        <v>29231</v>
      </c>
    </row>
    <row r="2274" spans="1:14">
      <c r="A2274" s="4" t="s">
        <v>29232</v>
      </c>
      <c r="B2274" s="4" t="s">
        <v>29233</v>
      </c>
      <c r="C2274" s="4" t="s">
        <v>3013</v>
      </c>
      <c r="D2274" t="str">
        <f>VLOOKUP(C2274,'Ref-Item'!A:B,2,0)</f>
        <v>AMFBA10-0489A</v>
      </c>
      <c r="E2274" s="4" t="s">
        <v>74</v>
      </c>
      <c r="F2274" s="4" t="s">
        <v>74</v>
      </c>
      <c r="G2274" s="4" t="s">
        <v>5179</v>
      </c>
      <c r="H2274" s="4">
        <v>1</v>
      </c>
      <c r="I2274" s="4" t="s">
        <v>37</v>
      </c>
      <c r="J2274" s="4" t="s">
        <v>3</v>
      </c>
      <c r="K2274" s="4" t="s">
        <v>4271</v>
      </c>
      <c r="L2274" s="4" t="s">
        <v>5070</v>
      </c>
      <c r="M2274" s="4" t="s">
        <v>29234</v>
      </c>
    </row>
    <row r="2275" spans="1:14">
      <c r="A2275" s="4" t="s">
        <v>29235</v>
      </c>
      <c r="B2275" s="4" t="s">
        <v>29236</v>
      </c>
      <c r="C2275" s="4" t="s">
        <v>4382</v>
      </c>
      <c r="D2275" t="str">
        <f>VLOOKUP(C2275,'Ref-Item'!A:B,2,0)</f>
        <v>DC16-0556</v>
      </c>
      <c r="E2275" s="4" t="s">
        <v>4383</v>
      </c>
      <c r="F2275" s="4" t="s">
        <v>4383</v>
      </c>
      <c r="G2275" s="4" t="s">
        <v>4384</v>
      </c>
      <c r="H2275" s="4">
        <v>1</v>
      </c>
      <c r="I2275" s="4" t="s">
        <v>37</v>
      </c>
      <c r="J2275" s="4" t="s">
        <v>8</v>
      </c>
      <c r="K2275" s="4" t="s">
        <v>4267</v>
      </c>
      <c r="L2275" s="4" t="s">
        <v>4266</v>
      </c>
      <c r="M2275" s="4" t="s">
        <v>29237</v>
      </c>
      <c r="N2275" t="s">
        <v>13134</v>
      </c>
    </row>
    <row r="2276" spans="1:14">
      <c r="A2276" s="4" t="s">
        <v>29239</v>
      </c>
      <c r="B2276" s="4" t="s">
        <v>29240</v>
      </c>
      <c r="C2276" s="4" t="s">
        <v>3779</v>
      </c>
      <c r="D2276" t="str">
        <f>VLOOKUP(C2276,'Ref-Item'!A:B,2,0)</f>
        <v>AMFBA10-0004A</v>
      </c>
      <c r="E2276" s="4" t="s">
        <v>23942</v>
      </c>
      <c r="F2276" s="4" t="s">
        <v>23942</v>
      </c>
      <c r="G2276" s="4" t="s">
        <v>23943</v>
      </c>
      <c r="H2276" s="4">
        <v>1</v>
      </c>
      <c r="I2276" s="4" t="s">
        <v>42</v>
      </c>
      <c r="J2276" s="4" t="s">
        <v>3</v>
      </c>
      <c r="K2276" s="4" t="s">
        <v>18</v>
      </c>
      <c r="L2276" s="4" t="s">
        <v>5070</v>
      </c>
      <c r="M2276" s="4" t="s">
        <v>29241</v>
      </c>
    </row>
    <row r="2277" spans="1:14">
      <c r="A2277" s="4" t="s">
        <v>29242</v>
      </c>
      <c r="B2277" s="4" t="s">
        <v>29243</v>
      </c>
      <c r="C2277" s="4" t="s">
        <v>4680</v>
      </c>
      <c r="D2277" t="str">
        <f>VLOOKUP(C2277,'Ref-Item'!A:B,2,0)</f>
        <v>HD50-0090</v>
      </c>
      <c r="E2277" s="4" t="s">
        <v>4681</v>
      </c>
      <c r="F2277" s="4" t="s">
        <v>4681</v>
      </c>
      <c r="G2277" s="4" t="s">
        <v>5393</v>
      </c>
      <c r="H2277" s="4">
        <v>1</v>
      </c>
      <c r="I2277" s="4" t="s">
        <v>144</v>
      </c>
      <c r="J2277" s="4" t="s">
        <v>8</v>
      </c>
      <c r="K2277" s="4" t="s">
        <v>4516</v>
      </c>
      <c r="L2277" s="4" t="s">
        <v>4266</v>
      </c>
      <c r="M2277" s="4" t="s">
        <v>29244</v>
      </c>
    </row>
    <row r="2278" spans="1:14">
      <c r="A2278" s="4" t="s">
        <v>29246</v>
      </c>
      <c r="B2278" s="4" t="s">
        <v>29247</v>
      </c>
      <c r="C2278" s="4" t="s">
        <v>51</v>
      </c>
      <c r="D2278" t="str">
        <f>VLOOKUP(C2278,'Ref-Item'!A:B,2,0)</f>
        <v>DC31-0501</v>
      </c>
      <c r="E2278" s="4" t="s">
        <v>50</v>
      </c>
      <c r="F2278" s="4" t="s">
        <v>50</v>
      </c>
      <c r="G2278" s="4" t="s">
        <v>5131</v>
      </c>
      <c r="H2278" s="4">
        <v>1</v>
      </c>
      <c r="I2278" s="4" t="s">
        <v>9814</v>
      </c>
      <c r="J2278" s="4" t="s">
        <v>8</v>
      </c>
      <c r="K2278" s="4" t="s">
        <v>4295</v>
      </c>
      <c r="L2278" s="4" t="s">
        <v>4266</v>
      </c>
      <c r="M2278" s="4" t="s">
        <v>29248</v>
      </c>
    </row>
    <row r="2279" spans="1:14">
      <c r="A2279" s="4" t="s">
        <v>29249</v>
      </c>
      <c r="B2279" s="4" t="s">
        <v>29250</v>
      </c>
      <c r="C2279" s="4" t="s">
        <v>216</v>
      </c>
      <c r="D2279" t="str">
        <f>VLOOKUP(C2279,'Ref-Item'!A:B,2,0)</f>
        <v>COD31-0012</v>
      </c>
      <c r="E2279" s="4" t="s">
        <v>215</v>
      </c>
      <c r="F2279" s="4" t="s">
        <v>215</v>
      </c>
      <c r="G2279" s="4" t="s">
        <v>5137</v>
      </c>
      <c r="H2279" s="4">
        <v>1</v>
      </c>
      <c r="I2279" s="4" t="s">
        <v>2</v>
      </c>
      <c r="J2279" s="4" t="s">
        <v>3</v>
      </c>
      <c r="K2279" s="4" t="s">
        <v>4268</v>
      </c>
      <c r="L2279" s="4" t="s">
        <v>5070</v>
      </c>
      <c r="M2279" s="4" t="s">
        <v>29251</v>
      </c>
      <c r="N2279" t="s">
        <v>5602</v>
      </c>
    </row>
    <row r="2280" spans="1:14">
      <c r="A2280" s="4" t="s">
        <v>29252</v>
      </c>
      <c r="B2280" s="4" t="s">
        <v>29253</v>
      </c>
      <c r="C2280" s="4" t="s">
        <v>1940</v>
      </c>
      <c r="D2280" t="str">
        <f>VLOOKUP(C2280,'Ref-Item'!A:B,2,0)</f>
        <v>DC54-0068A</v>
      </c>
      <c r="E2280" s="4" t="s">
        <v>525</v>
      </c>
      <c r="F2280" s="4" t="s">
        <v>525</v>
      </c>
      <c r="G2280" s="4" t="s">
        <v>4357</v>
      </c>
      <c r="H2280" s="4">
        <v>1</v>
      </c>
      <c r="I2280" s="4" t="s">
        <v>27</v>
      </c>
      <c r="J2280" s="4" t="s">
        <v>18</v>
      </c>
      <c r="K2280" s="4" t="s">
        <v>4280</v>
      </c>
      <c r="L2280" s="4" t="s">
        <v>5070</v>
      </c>
      <c r="M2280" s="4" t="s">
        <v>29254</v>
      </c>
    </row>
    <row r="2281" spans="1:14">
      <c r="A2281" s="4" t="s">
        <v>29256</v>
      </c>
      <c r="B2281" s="4" t="s">
        <v>29257</v>
      </c>
      <c r="C2281" s="4" t="s">
        <v>4710</v>
      </c>
      <c r="D2281" t="str">
        <f>VLOOKUP(C2281,'Ref-Item'!A:B,2,0)</f>
        <v>AMFBA54-0113A</v>
      </c>
      <c r="E2281" s="4" t="s">
        <v>4569</v>
      </c>
      <c r="F2281" s="4" t="s">
        <v>4569</v>
      </c>
      <c r="G2281" s="4" t="s">
        <v>5209</v>
      </c>
      <c r="H2281" s="4">
        <v>1</v>
      </c>
      <c r="I2281" s="4" t="s">
        <v>22670</v>
      </c>
      <c r="J2281" s="4" t="s">
        <v>8</v>
      </c>
      <c r="K2281" s="4" t="s">
        <v>4297</v>
      </c>
      <c r="L2281" s="4" t="s">
        <v>4266</v>
      </c>
      <c r="M2281" s="4" t="s">
        <v>29258</v>
      </c>
    </row>
    <row r="2282" spans="1:14">
      <c r="A2282" s="4" t="s">
        <v>29259</v>
      </c>
      <c r="B2282" s="4" t="s">
        <v>29260</v>
      </c>
      <c r="C2282" s="4" t="s">
        <v>5715</v>
      </c>
      <c r="D2282" t="str">
        <f>VLOOKUP(C2282,'Ref-Item'!A:B,2,0)</f>
        <v>DOC10-0653</v>
      </c>
      <c r="E2282" s="4" t="s">
        <v>5716</v>
      </c>
      <c r="F2282" s="4" t="s">
        <v>5716</v>
      </c>
      <c r="G2282" s="4" t="s">
        <v>5717</v>
      </c>
      <c r="H2282" s="4">
        <v>1</v>
      </c>
      <c r="I2282" s="4" t="s">
        <v>4564</v>
      </c>
      <c r="J2282" s="4" t="s">
        <v>8</v>
      </c>
      <c r="K2282" s="4" t="s">
        <v>4265</v>
      </c>
      <c r="L2282" s="4" t="s">
        <v>4266</v>
      </c>
      <c r="M2282" s="4" t="s">
        <v>29261</v>
      </c>
      <c r="N2282" t="s">
        <v>13155</v>
      </c>
    </row>
    <row r="2283" spans="1:14">
      <c r="A2283" s="4" t="s">
        <v>29262</v>
      </c>
      <c r="B2283" s="4" t="s">
        <v>29263</v>
      </c>
      <c r="C2283" s="4" t="s">
        <v>21973</v>
      </c>
      <c r="D2283" t="str">
        <f>VLOOKUP(C2283,'Ref-Item'!A:B,2,0)</f>
        <v>COD10-1104</v>
      </c>
      <c r="E2283" s="4" t="s">
        <v>23646</v>
      </c>
      <c r="F2283" s="4" t="s">
        <v>23646</v>
      </c>
      <c r="G2283" s="4" t="s">
        <v>23647</v>
      </c>
      <c r="H2283" s="4">
        <v>1</v>
      </c>
      <c r="I2283" s="4" t="s">
        <v>144</v>
      </c>
      <c r="J2283" s="4" t="s">
        <v>3</v>
      </c>
      <c r="K2283" s="4" t="s">
        <v>4271</v>
      </c>
      <c r="L2283" s="4" t="s">
        <v>4266</v>
      </c>
      <c r="M2283" s="4" t="s">
        <v>29264</v>
      </c>
    </row>
    <row r="2284" spans="1:14">
      <c r="A2284" s="4" t="s">
        <v>29265</v>
      </c>
      <c r="B2284" s="4" t="s">
        <v>29266</v>
      </c>
      <c r="C2284" s="4" t="s">
        <v>5100</v>
      </c>
      <c r="D2284" t="str">
        <f>VLOOKUP(C2284,'Ref-Item'!A:B,2,0)</f>
        <v>AMFBA55-0102A</v>
      </c>
      <c r="E2284" s="4" t="s">
        <v>442</v>
      </c>
      <c r="F2284" s="4" t="s">
        <v>442</v>
      </c>
      <c r="G2284" s="4" t="s">
        <v>5622</v>
      </c>
      <c r="H2284" s="4">
        <v>1</v>
      </c>
      <c r="I2284" s="4" t="s">
        <v>17</v>
      </c>
      <c r="J2284" s="4" t="s">
        <v>3</v>
      </c>
      <c r="K2284" s="4" t="s">
        <v>18</v>
      </c>
      <c r="L2284" s="4" t="s">
        <v>5070</v>
      </c>
      <c r="M2284" s="4" t="s">
        <v>29267</v>
      </c>
    </row>
    <row r="2285" spans="1:14">
      <c r="A2285" s="4" t="s">
        <v>29268</v>
      </c>
      <c r="B2285" s="4" t="s">
        <v>29269</v>
      </c>
      <c r="C2285" s="4" t="s">
        <v>3015</v>
      </c>
      <c r="D2285" t="str">
        <f>VLOOKUP(C2285,'Ref-Item'!A:B,2,0)</f>
        <v>DC31-0509A</v>
      </c>
      <c r="E2285" s="4" t="s">
        <v>56</v>
      </c>
      <c r="F2285" s="4" t="s">
        <v>56</v>
      </c>
      <c r="G2285" s="4" t="s">
        <v>5247</v>
      </c>
      <c r="H2285" s="4">
        <v>1</v>
      </c>
      <c r="I2285" s="4" t="s">
        <v>470</v>
      </c>
      <c r="J2285" s="4" t="s">
        <v>3</v>
      </c>
      <c r="K2285" s="4" t="s">
        <v>4308</v>
      </c>
      <c r="L2285" s="4" t="s">
        <v>5070</v>
      </c>
      <c r="M2285" s="4" t="s">
        <v>29270</v>
      </c>
    </row>
    <row r="2286" spans="1:14">
      <c r="A2286" s="4" t="s">
        <v>29271</v>
      </c>
      <c r="B2286" s="4" t="s">
        <v>29269</v>
      </c>
      <c r="C2286" s="4" t="s">
        <v>3015</v>
      </c>
      <c r="D2286" t="str">
        <f>VLOOKUP(C2286,'Ref-Item'!A:B,2,0)</f>
        <v>DC31-0509A</v>
      </c>
      <c r="E2286" s="4" t="s">
        <v>56</v>
      </c>
      <c r="F2286" s="4" t="s">
        <v>56</v>
      </c>
      <c r="G2286" s="4" t="s">
        <v>5247</v>
      </c>
      <c r="H2286" s="4">
        <v>1</v>
      </c>
      <c r="I2286" s="4" t="s">
        <v>470</v>
      </c>
      <c r="J2286" s="4" t="s">
        <v>8</v>
      </c>
      <c r="K2286" s="4" t="s">
        <v>4308</v>
      </c>
      <c r="L2286" s="4" t="s">
        <v>4266</v>
      </c>
      <c r="M2286" s="4" t="s">
        <v>29272</v>
      </c>
      <c r="N2286" t="s">
        <v>13168</v>
      </c>
    </row>
    <row r="2287" spans="1:14">
      <c r="A2287" s="4" t="s">
        <v>29273</v>
      </c>
      <c r="B2287" s="4" t="s">
        <v>29274</v>
      </c>
      <c r="C2287" s="4" t="s">
        <v>262</v>
      </c>
      <c r="D2287" t="str">
        <f>VLOOKUP(C2287,'Ref-Item'!A:B,2,0)</f>
        <v>HD10-0055</v>
      </c>
      <c r="E2287" s="4" t="s">
        <v>261</v>
      </c>
      <c r="F2287" s="4" t="s">
        <v>261</v>
      </c>
      <c r="G2287" s="4" t="s">
        <v>5154</v>
      </c>
      <c r="H2287" s="4">
        <v>1</v>
      </c>
      <c r="I2287" s="4" t="s">
        <v>2</v>
      </c>
      <c r="J2287" s="4" t="s">
        <v>3</v>
      </c>
      <c r="K2287" s="4" t="s">
        <v>4267</v>
      </c>
      <c r="L2287" s="4" t="s">
        <v>5070</v>
      </c>
      <c r="M2287" s="4" t="s">
        <v>29275</v>
      </c>
      <c r="N2287" t="s">
        <v>13172</v>
      </c>
    </row>
    <row r="2288" spans="1:14">
      <c r="A2288" s="4" t="s">
        <v>29276</v>
      </c>
      <c r="B2288" s="4" t="s">
        <v>29277</v>
      </c>
      <c r="C2288" s="4" t="s">
        <v>1974</v>
      </c>
      <c r="D2288" t="str">
        <f>VLOOKUP(C2288,'Ref-Item'!A:B,2,0)</f>
        <v>DC55-0071A</v>
      </c>
      <c r="E2288" s="4" t="s">
        <v>185</v>
      </c>
      <c r="F2288" s="4" t="s">
        <v>185</v>
      </c>
      <c r="G2288" s="4" t="s">
        <v>5082</v>
      </c>
      <c r="H2288" s="4">
        <v>1</v>
      </c>
      <c r="I2288" s="4" t="s">
        <v>214</v>
      </c>
      <c r="J2288" s="4" t="s">
        <v>18</v>
      </c>
      <c r="K2288" s="4" t="s">
        <v>4267</v>
      </c>
      <c r="L2288" s="4" t="s">
        <v>4266</v>
      </c>
      <c r="M2288" s="4" t="s">
        <v>29278</v>
      </c>
      <c r="N2288" t="s">
        <v>4314</v>
      </c>
    </row>
    <row r="2289" spans="1:14">
      <c r="A2289" s="4" t="s">
        <v>29280</v>
      </c>
      <c r="B2289" s="4" t="s">
        <v>29281</v>
      </c>
      <c r="C2289" s="4" t="s">
        <v>2903</v>
      </c>
      <c r="D2289" t="str">
        <f>VLOOKUP(C2289,'Ref-Item'!A:B,2,0)</f>
        <v>AMFBA20-0174A</v>
      </c>
      <c r="E2289" s="4" t="s">
        <v>7047</v>
      </c>
      <c r="F2289" s="4" t="s">
        <v>7047</v>
      </c>
      <c r="G2289" s="4" t="s">
        <v>7048</v>
      </c>
      <c r="H2289" s="4">
        <v>1</v>
      </c>
      <c r="I2289" s="4" t="s">
        <v>2</v>
      </c>
      <c r="J2289" s="4" t="s">
        <v>3</v>
      </c>
      <c r="K2289" s="4" t="s">
        <v>4516</v>
      </c>
      <c r="L2289" s="4" t="s">
        <v>5070</v>
      </c>
      <c r="M2289" s="4" t="s">
        <v>29282</v>
      </c>
      <c r="N2289" t="s">
        <v>5551</v>
      </c>
    </row>
    <row r="2290" spans="1:14">
      <c r="A2290" s="4" t="s">
        <v>29283</v>
      </c>
      <c r="B2290" s="4" t="s">
        <v>29284</v>
      </c>
      <c r="C2290" s="4" t="s">
        <v>4437</v>
      </c>
      <c r="D2290" t="str">
        <f>VLOOKUP(C2290,'Ref-Item'!A:B,2,0)</f>
        <v>DL63PC6183US-MD</v>
      </c>
      <c r="E2290" s="4" t="s">
        <v>4438</v>
      </c>
      <c r="F2290" s="4" t="s">
        <v>4438</v>
      </c>
      <c r="G2290" s="4" t="s">
        <v>11064</v>
      </c>
      <c r="H2290" s="4">
        <v>1</v>
      </c>
      <c r="I2290" s="4" t="s">
        <v>90</v>
      </c>
      <c r="J2290" s="4" t="s">
        <v>3</v>
      </c>
      <c r="K2290" s="4" t="s">
        <v>4280</v>
      </c>
      <c r="L2290" s="4" t="s">
        <v>5070</v>
      </c>
      <c r="M2290" s="4" t="s">
        <v>29285</v>
      </c>
    </row>
    <row r="2291" spans="1:14">
      <c r="A2291" s="4" t="s">
        <v>29286</v>
      </c>
      <c r="B2291" s="4" t="s">
        <v>29287</v>
      </c>
      <c r="C2291" s="4" t="s">
        <v>4435</v>
      </c>
      <c r="D2291" t="str">
        <f>VLOOKUP(C2291,'Ref-Item'!A:B,2,0)</f>
        <v>HD12-0088</v>
      </c>
      <c r="E2291" s="4" t="s">
        <v>4436</v>
      </c>
      <c r="F2291" s="4" t="s">
        <v>4436</v>
      </c>
      <c r="G2291" s="4" t="s">
        <v>5095</v>
      </c>
      <c r="H2291" s="4">
        <v>1</v>
      </c>
      <c r="I2291" s="4" t="s">
        <v>10</v>
      </c>
      <c r="J2291" s="4" t="s">
        <v>8</v>
      </c>
      <c r="K2291" s="4" t="s">
        <v>4274</v>
      </c>
      <c r="L2291" s="4" t="s">
        <v>4266</v>
      </c>
      <c r="M2291" s="4" t="s">
        <v>29288</v>
      </c>
    </row>
    <row r="2292" spans="1:14">
      <c r="A2292" s="4" t="s">
        <v>29290</v>
      </c>
      <c r="B2292" s="4" t="s">
        <v>29291</v>
      </c>
      <c r="C2292" s="4" t="s">
        <v>262</v>
      </c>
      <c r="D2292" t="str">
        <f>VLOOKUP(C2292,'Ref-Item'!A:B,2,0)</f>
        <v>HD10-0055</v>
      </c>
      <c r="E2292" s="4" t="s">
        <v>261</v>
      </c>
      <c r="F2292" s="4" t="s">
        <v>261</v>
      </c>
      <c r="G2292" s="4" t="s">
        <v>5154</v>
      </c>
      <c r="H2292" s="4">
        <v>1</v>
      </c>
      <c r="I2292" s="4" t="s">
        <v>549</v>
      </c>
      <c r="J2292" s="4" t="s">
        <v>3</v>
      </c>
      <c r="K2292" s="4" t="s">
        <v>18</v>
      </c>
      <c r="L2292" s="4" t="s">
        <v>5070</v>
      </c>
      <c r="M2292" s="4" t="s">
        <v>29292</v>
      </c>
    </row>
    <row r="2293" spans="1:14">
      <c r="A2293" s="4" t="s">
        <v>29293</v>
      </c>
      <c r="B2293" s="4" t="s">
        <v>29294</v>
      </c>
      <c r="C2293" s="4" t="s">
        <v>268</v>
      </c>
      <c r="D2293" t="str">
        <f>VLOOKUP(C2293,'Ref-Item'!A:B,2,0)</f>
        <v>DC31-0506</v>
      </c>
      <c r="E2293" s="4" t="s">
        <v>267</v>
      </c>
      <c r="F2293" s="4" t="s">
        <v>267</v>
      </c>
      <c r="G2293" s="4" t="s">
        <v>5429</v>
      </c>
      <c r="H2293" s="4">
        <v>1</v>
      </c>
      <c r="I2293" s="4" t="s">
        <v>2</v>
      </c>
      <c r="J2293" s="4" t="s">
        <v>8</v>
      </c>
      <c r="K2293" s="4" t="s">
        <v>4271</v>
      </c>
      <c r="L2293" s="4" t="s">
        <v>4266</v>
      </c>
      <c r="M2293" s="4" t="s">
        <v>29295</v>
      </c>
    </row>
    <row r="2294" spans="1:14">
      <c r="A2294" s="4" t="s">
        <v>29297</v>
      </c>
      <c r="B2294" s="4" t="s">
        <v>29298</v>
      </c>
      <c r="C2294" s="4" t="s">
        <v>5418</v>
      </c>
      <c r="D2294" t="str">
        <f>VLOOKUP(C2294,'Ref-Item'!A:B,2,0)</f>
        <v>DOC10-0666</v>
      </c>
      <c r="E2294" s="4" t="s">
        <v>5419</v>
      </c>
      <c r="F2294" s="4" t="s">
        <v>5419</v>
      </c>
      <c r="G2294" s="4" t="s">
        <v>5661</v>
      </c>
      <c r="H2294" s="4">
        <v>1</v>
      </c>
      <c r="I2294" s="4" t="s">
        <v>214</v>
      </c>
      <c r="J2294" s="4" t="s">
        <v>3</v>
      </c>
      <c r="K2294" s="4" t="s">
        <v>4271</v>
      </c>
      <c r="L2294" s="4" t="s">
        <v>4266</v>
      </c>
      <c r="M2294" s="4" t="s">
        <v>29299</v>
      </c>
    </row>
    <row r="2295" spans="1:14">
      <c r="A2295" s="4" t="s">
        <v>29300</v>
      </c>
      <c r="B2295" s="4" t="s">
        <v>29301</v>
      </c>
      <c r="C2295" s="4" t="s">
        <v>266</v>
      </c>
      <c r="D2295" t="str">
        <f>VLOOKUP(C2295,'Ref-Item'!A:B,2,0)</f>
        <v>DC31-0532</v>
      </c>
      <c r="E2295" s="4" t="s">
        <v>265</v>
      </c>
      <c r="F2295" s="4" t="s">
        <v>265</v>
      </c>
      <c r="G2295" s="4" t="s">
        <v>4679</v>
      </c>
      <c r="H2295" s="4">
        <v>1</v>
      </c>
      <c r="I2295" s="4" t="s">
        <v>12</v>
      </c>
      <c r="J2295" s="4" t="s">
        <v>8</v>
      </c>
      <c r="K2295" s="4" t="s">
        <v>4270</v>
      </c>
      <c r="L2295" s="4" t="s">
        <v>4266</v>
      </c>
      <c r="M2295" s="4" t="s">
        <v>29302</v>
      </c>
      <c r="N2295" t="s">
        <v>13197</v>
      </c>
    </row>
    <row r="2296" spans="1:14">
      <c r="A2296" s="4" t="s">
        <v>29304</v>
      </c>
      <c r="B2296" s="4" t="s">
        <v>29305</v>
      </c>
      <c r="C2296" s="4" t="s">
        <v>2980</v>
      </c>
      <c r="D2296" t="str">
        <f>VLOOKUP(C2296,'Ref-Item'!A:B,2,0)</f>
        <v>DC54-0486A</v>
      </c>
      <c r="E2296" s="4" t="s">
        <v>4617</v>
      </c>
      <c r="F2296" s="4" t="s">
        <v>4617</v>
      </c>
      <c r="G2296" s="4" t="s">
        <v>4618</v>
      </c>
      <c r="H2296" s="4">
        <v>1</v>
      </c>
      <c r="I2296" s="4" t="s">
        <v>27</v>
      </c>
      <c r="J2296" s="4" t="s">
        <v>3</v>
      </c>
      <c r="K2296" s="4" t="s">
        <v>4268</v>
      </c>
      <c r="L2296" s="4" t="s">
        <v>5070</v>
      </c>
      <c r="M2296" s="4" t="s">
        <v>29306</v>
      </c>
    </row>
    <row r="2297" spans="1:14">
      <c r="A2297" s="4" t="s">
        <v>29304</v>
      </c>
      <c r="B2297" s="4" t="s">
        <v>29307</v>
      </c>
      <c r="C2297" s="4" t="s">
        <v>2980</v>
      </c>
      <c r="D2297" t="str">
        <f>VLOOKUP(C2297,'Ref-Item'!A:B,2,0)</f>
        <v>DC54-0486A</v>
      </c>
      <c r="E2297" s="4" t="s">
        <v>4617</v>
      </c>
      <c r="F2297" s="4" t="s">
        <v>4617</v>
      </c>
      <c r="G2297" s="4" t="s">
        <v>4618</v>
      </c>
      <c r="H2297" s="4">
        <v>1</v>
      </c>
      <c r="I2297" s="4" t="s">
        <v>27</v>
      </c>
      <c r="J2297" s="4" t="s">
        <v>3</v>
      </c>
      <c r="K2297" s="4" t="s">
        <v>4267</v>
      </c>
      <c r="L2297" s="4" t="s">
        <v>5070</v>
      </c>
      <c r="M2297" s="4" t="s">
        <v>29308</v>
      </c>
    </row>
    <row r="2298" spans="1:14">
      <c r="A2298" s="4" t="s">
        <v>29304</v>
      </c>
      <c r="B2298" s="4" t="s">
        <v>29305</v>
      </c>
      <c r="C2298" s="4" t="s">
        <v>2980</v>
      </c>
      <c r="D2298" t="str">
        <f>VLOOKUP(C2298,'Ref-Item'!A:B,2,0)</f>
        <v>DC54-0486A</v>
      </c>
      <c r="E2298" s="4" t="s">
        <v>4617</v>
      </c>
      <c r="F2298" s="4" t="s">
        <v>4617</v>
      </c>
      <c r="G2298" s="4" t="s">
        <v>4618</v>
      </c>
      <c r="H2298" s="4">
        <v>1</v>
      </c>
      <c r="I2298" s="4" t="s">
        <v>27</v>
      </c>
      <c r="J2298" s="4" t="s">
        <v>3</v>
      </c>
      <c r="K2298" s="4" t="s">
        <v>4268</v>
      </c>
      <c r="L2298" s="4" t="s">
        <v>5070</v>
      </c>
      <c r="M2298" s="4" t="s">
        <v>29309</v>
      </c>
    </row>
    <row r="2299" spans="1:14">
      <c r="A2299" s="4" t="s">
        <v>29310</v>
      </c>
      <c r="B2299" s="4" t="s">
        <v>29311</v>
      </c>
      <c r="C2299" s="4" t="s">
        <v>2541</v>
      </c>
      <c r="D2299" t="str">
        <f>VLOOKUP(C2299,'Ref-Item'!A:B,2,0)</f>
        <v>DC54-0311A</v>
      </c>
      <c r="E2299" s="4" t="s">
        <v>4249</v>
      </c>
      <c r="F2299" s="4" t="s">
        <v>4249</v>
      </c>
      <c r="G2299" s="4" t="s">
        <v>4381</v>
      </c>
      <c r="H2299" s="4">
        <v>1</v>
      </c>
      <c r="I2299" s="4" t="s">
        <v>69</v>
      </c>
      <c r="J2299" s="4" t="s">
        <v>3</v>
      </c>
      <c r="K2299" s="4" t="s">
        <v>18</v>
      </c>
      <c r="L2299" s="4" t="s">
        <v>5070</v>
      </c>
      <c r="M2299" s="4" t="s">
        <v>29312</v>
      </c>
    </row>
    <row r="2300" spans="1:14">
      <c r="A2300" s="4" t="s">
        <v>29313</v>
      </c>
      <c r="B2300" s="4" t="s">
        <v>29314</v>
      </c>
      <c r="C2300" s="4" t="s">
        <v>5895</v>
      </c>
      <c r="D2300" t="str">
        <f>VLOOKUP(C2300,'Ref-Item'!A:B,2,0)</f>
        <v>COZ63DU6240-M</v>
      </c>
      <c r="E2300" s="4" t="s">
        <v>5896</v>
      </c>
      <c r="F2300" s="4" t="s">
        <v>5896</v>
      </c>
      <c r="G2300" s="4" t="s">
        <v>6264</v>
      </c>
      <c r="H2300" s="4">
        <v>1</v>
      </c>
      <c r="I2300" s="4" t="s">
        <v>29315</v>
      </c>
      <c r="J2300" s="4" t="s">
        <v>3</v>
      </c>
      <c r="K2300" s="4" t="s">
        <v>4516</v>
      </c>
      <c r="L2300" s="4" t="s">
        <v>4266</v>
      </c>
      <c r="M2300" s="4" t="s">
        <v>29316</v>
      </c>
    </row>
    <row r="2301" spans="1:14">
      <c r="A2301" s="4" t="s">
        <v>29317</v>
      </c>
      <c r="B2301" s="4" t="s">
        <v>29318</v>
      </c>
      <c r="C2301" s="4" t="s">
        <v>2987</v>
      </c>
      <c r="D2301" t="str">
        <f>VLOOKUP(C2301,'Ref-Item'!A:B,2,0)</f>
        <v>DC54-0492A</v>
      </c>
      <c r="E2301" s="4" t="s">
        <v>387</v>
      </c>
      <c r="F2301" s="4" t="s">
        <v>387</v>
      </c>
      <c r="G2301" s="4" t="s">
        <v>389</v>
      </c>
      <c r="H2301" s="4">
        <v>1</v>
      </c>
      <c r="I2301" s="4" t="s">
        <v>5696</v>
      </c>
      <c r="J2301" s="4" t="s">
        <v>8</v>
      </c>
      <c r="K2301" s="4" t="s">
        <v>4295</v>
      </c>
      <c r="L2301" s="4" t="s">
        <v>4266</v>
      </c>
      <c r="M2301" s="4" t="s">
        <v>29319</v>
      </c>
    </row>
    <row r="2302" spans="1:14">
      <c r="A2302" s="4" t="s">
        <v>29320</v>
      </c>
      <c r="B2302" s="4" t="s">
        <v>29321</v>
      </c>
      <c r="C2302" s="4" t="s">
        <v>8591</v>
      </c>
      <c r="D2302" t="str">
        <f>VLOOKUP(C2302,'Ref-Item'!A:B,2,0)</f>
        <v>COZ63DU6241-M</v>
      </c>
      <c r="E2302" s="4" t="s">
        <v>8592</v>
      </c>
      <c r="F2302" s="4" t="s">
        <v>8592</v>
      </c>
      <c r="G2302" s="4" t="s">
        <v>8593</v>
      </c>
      <c r="H2302" s="4">
        <v>1</v>
      </c>
      <c r="I2302" s="4" t="s">
        <v>347</v>
      </c>
      <c r="J2302" s="4" t="s">
        <v>3</v>
      </c>
      <c r="K2302" s="4" t="s">
        <v>4516</v>
      </c>
      <c r="L2302" s="4" t="s">
        <v>5070</v>
      </c>
      <c r="M2302" s="4" t="s">
        <v>29322</v>
      </c>
    </row>
    <row r="2303" spans="1:14">
      <c r="A2303" s="4" t="s">
        <v>29323</v>
      </c>
      <c r="B2303" s="4" t="s">
        <v>29324</v>
      </c>
      <c r="C2303" s="4" t="s">
        <v>5452</v>
      </c>
      <c r="D2303" t="str">
        <f>VLOOKUP(C2303,'Ref-Item'!A:B,2,0)</f>
        <v>DOC12-0681</v>
      </c>
      <c r="E2303" s="4" t="s">
        <v>5453</v>
      </c>
      <c r="F2303" s="4" t="s">
        <v>5453</v>
      </c>
      <c r="G2303" s="4" t="s">
        <v>5456</v>
      </c>
      <c r="H2303" s="4">
        <v>1</v>
      </c>
      <c r="I2303" s="4" t="s">
        <v>37</v>
      </c>
      <c r="J2303" s="4" t="s">
        <v>8</v>
      </c>
      <c r="K2303" s="4" t="s">
        <v>4267</v>
      </c>
      <c r="L2303" s="4" t="s">
        <v>4266</v>
      </c>
      <c r="M2303" s="4" t="s">
        <v>29325</v>
      </c>
    </row>
    <row r="2304" spans="1:14">
      <c r="A2304" s="4" t="s">
        <v>29327</v>
      </c>
      <c r="B2304" s="4" t="s">
        <v>29328</v>
      </c>
      <c r="C2304" s="4" t="s">
        <v>4696</v>
      </c>
      <c r="D2304" t="str">
        <f>VLOOKUP(C2304,'Ref-Item'!A:B,2,0)</f>
        <v>DC51-0551</v>
      </c>
      <c r="E2304" s="4" t="s">
        <v>4697</v>
      </c>
      <c r="F2304" s="4" t="s">
        <v>4697</v>
      </c>
      <c r="G2304" s="4" t="s">
        <v>5438</v>
      </c>
      <c r="H2304" s="4">
        <v>1</v>
      </c>
      <c r="I2304" s="4" t="s">
        <v>10</v>
      </c>
      <c r="J2304" s="4" t="s">
        <v>8</v>
      </c>
      <c r="K2304" s="4" t="s">
        <v>4271</v>
      </c>
      <c r="L2304" s="4" t="s">
        <v>4266</v>
      </c>
      <c r="M2304" s="4" t="s">
        <v>29329</v>
      </c>
    </row>
    <row r="2305" spans="1:14">
      <c r="A2305" s="4" t="s">
        <v>29331</v>
      </c>
      <c r="B2305" s="4" t="s">
        <v>29332</v>
      </c>
      <c r="C2305" s="4" t="s">
        <v>3012</v>
      </c>
      <c r="D2305" t="str">
        <f>VLOOKUP(C2305,'Ref-Item'!A:B,2,0)</f>
        <v>AMFBA10-0491A</v>
      </c>
      <c r="E2305" s="4" t="s">
        <v>155</v>
      </c>
      <c r="F2305" s="4" t="s">
        <v>155</v>
      </c>
      <c r="G2305" s="4" t="s">
        <v>5150</v>
      </c>
      <c r="H2305" s="4">
        <v>1</v>
      </c>
      <c r="I2305" s="4" t="s">
        <v>10</v>
      </c>
      <c r="J2305" s="4" t="s">
        <v>3</v>
      </c>
      <c r="K2305" s="4" t="s">
        <v>4308</v>
      </c>
      <c r="L2305" s="4" t="s">
        <v>5070</v>
      </c>
      <c r="M2305" s="4" t="s">
        <v>29333</v>
      </c>
    </row>
    <row r="2306" spans="1:14">
      <c r="A2306" s="4" t="s">
        <v>29334</v>
      </c>
      <c r="B2306" s="4" t="s">
        <v>29335</v>
      </c>
      <c r="C2306" s="4" t="s">
        <v>4182</v>
      </c>
      <c r="D2306" t="str">
        <f>VLOOKUP(C2306,'Ref-Item'!A:B,2,0)</f>
        <v>COD30-0115</v>
      </c>
      <c r="E2306" s="4" t="s">
        <v>4200</v>
      </c>
      <c r="F2306" s="4" t="s">
        <v>4200</v>
      </c>
      <c r="G2306" s="4" t="s">
        <v>29336</v>
      </c>
      <c r="H2306" s="4">
        <v>1</v>
      </c>
      <c r="I2306" s="4" t="s">
        <v>37</v>
      </c>
      <c r="J2306" s="4" t="s">
        <v>8</v>
      </c>
      <c r="K2306" s="4" t="s">
        <v>4271</v>
      </c>
      <c r="L2306" s="4" t="s">
        <v>4266</v>
      </c>
      <c r="M2306" s="4" t="s">
        <v>29337</v>
      </c>
    </row>
    <row r="2307" spans="1:14">
      <c r="A2307" s="4" t="s">
        <v>29338</v>
      </c>
      <c r="B2307" s="4" t="s">
        <v>29339</v>
      </c>
      <c r="C2307" s="4" t="s">
        <v>4605</v>
      </c>
      <c r="D2307" t="str">
        <f>VLOOKUP(C2307,'Ref-Item'!A:B,2,0)</f>
        <v>DL63OP6188US-LG</v>
      </c>
      <c r="E2307" s="4" t="s">
        <v>4606</v>
      </c>
      <c r="F2307" s="4" t="s">
        <v>4606</v>
      </c>
      <c r="G2307" s="4" t="s">
        <v>5412</v>
      </c>
      <c r="H2307" s="4">
        <v>1</v>
      </c>
      <c r="I2307" s="4" t="s">
        <v>90</v>
      </c>
      <c r="J2307" s="4" t="s">
        <v>8</v>
      </c>
      <c r="K2307" s="4" t="s">
        <v>4267</v>
      </c>
      <c r="L2307" s="4" t="s">
        <v>4266</v>
      </c>
      <c r="M2307" s="4" t="s">
        <v>29340</v>
      </c>
    </row>
    <row r="2308" spans="1:14">
      <c r="A2308" s="4" t="s">
        <v>29342</v>
      </c>
      <c r="B2308" s="4" t="s">
        <v>29343</v>
      </c>
      <c r="C2308" s="4" t="s">
        <v>1320</v>
      </c>
      <c r="D2308" t="str">
        <f>VLOOKUP(C2308,'Ref-Item'!A:B,2,0)</f>
        <v>DC51-0003A</v>
      </c>
      <c r="E2308" s="4" t="s">
        <v>124</v>
      </c>
      <c r="F2308" s="4" t="s">
        <v>124</v>
      </c>
      <c r="G2308" s="4" t="s">
        <v>5177</v>
      </c>
      <c r="H2308" s="4">
        <v>1</v>
      </c>
      <c r="I2308" s="4" t="s">
        <v>105</v>
      </c>
      <c r="J2308" s="4" t="s">
        <v>3</v>
      </c>
      <c r="K2308" s="4" t="s">
        <v>4271</v>
      </c>
      <c r="L2308" s="4" t="s">
        <v>4266</v>
      </c>
      <c r="M2308" s="4" t="s">
        <v>29344</v>
      </c>
    </row>
    <row r="2309" spans="1:14">
      <c r="A2309" s="4" t="s">
        <v>29345</v>
      </c>
      <c r="B2309" s="4" t="s">
        <v>29346</v>
      </c>
      <c r="C2309" s="4" t="s">
        <v>5424</v>
      </c>
      <c r="D2309" t="str">
        <f>VLOOKUP(C2309,'Ref-Item'!A:B,2,0)</f>
        <v>HYD10-0072</v>
      </c>
      <c r="E2309" s="4" t="s">
        <v>5425</v>
      </c>
      <c r="F2309" s="4" t="s">
        <v>5425</v>
      </c>
      <c r="G2309" s="4" t="s">
        <v>8467</v>
      </c>
      <c r="H2309" s="4">
        <v>1</v>
      </c>
      <c r="I2309" s="4" t="s">
        <v>2</v>
      </c>
      <c r="J2309" s="4" t="s">
        <v>3</v>
      </c>
      <c r="K2309" s="4" t="s">
        <v>4268</v>
      </c>
      <c r="L2309" s="4" t="s">
        <v>5070</v>
      </c>
      <c r="M2309" s="4" t="s">
        <v>29347</v>
      </c>
    </row>
    <row r="2310" spans="1:14">
      <c r="A2310" s="4" t="s">
        <v>29348</v>
      </c>
      <c r="B2310" s="4" t="s">
        <v>29349</v>
      </c>
      <c r="C2310" s="4" t="s">
        <v>5100</v>
      </c>
      <c r="D2310" t="str">
        <f>VLOOKUP(C2310,'Ref-Item'!A:B,2,0)</f>
        <v>AMFBA55-0102A</v>
      </c>
      <c r="E2310" s="4" t="s">
        <v>442</v>
      </c>
      <c r="F2310" s="4" t="s">
        <v>442</v>
      </c>
      <c r="G2310" s="4" t="s">
        <v>5622</v>
      </c>
      <c r="H2310" s="4">
        <v>1</v>
      </c>
      <c r="I2310" s="4" t="s">
        <v>17</v>
      </c>
      <c r="J2310" s="4" t="s">
        <v>3</v>
      </c>
      <c r="K2310" s="4" t="s">
        <v>18</v>
      </c>
      <c r="L2310" s="4" t="s">
        <v>5070</v>
      </c>
      <c r="M2310" s="4" t="s">
        <v>29350</v>
      </c>
    </row>
    <row r="2311" spans="1:14">
      <c r="A2311" s="4" t="s">
        <v>29351</v>
      </c>
      <c r="B2311" s="4" t="s">
        <v>29352</v>
      </c>
      <c r="C2311" s="4" t="s">
        <v>5519</v>
      </c>
      <c r="D2311" t="str">
        <f>VLOOKUP(C2311,'Ref-Item'!A:B,2,0)</f>
        <v>HYD10-0088</v>
      </c>
      <c r="E2311" s="4" t="s">
        <v>5520</v>
      </c>
      <c r="F2311" s="4" t="s">
        <v>5520</v>
      </c>
      <c r="G2311" s="4" t="s">
        <v>5521</v>
      </c>
      <c r="H2311" s="4">
        <v>1</v>
      </c>
      <c r="I2311" s="4" t="s">
        <v>42</v>
      </c>
      <c r="J2311" s="4" t="s">
        <v>3</v>
      </c>
      <c r="K2311" s="4" t="s">
        <v>4268</v>
      </c>
      <c r="L2311" s="4" t="s">
        <v>5070</v>
      </c>
      <c r="M2311" s="4" t="s">
        <v>29353</v>
      </c>
      <c r="N2311" t="s">
        <v>13250</v>
      </c>
    </row>
    <row r="2312" spans="1:14">
      <c r="A2312" s="4" t="s">
        <v>29354</v>
      </c>
      <c r="B2312" s="4" t="s">
        <v>29355</v>
      </c>
      <c r="C2312" s="4" t="s">
        <v>198</v>
      </c>
      <c r="D2312" t="str">
        <f>VLOOKUP(C2312,'Ref-Item'!A:B,2,0)</f>
        <v>COD31-0091</v>
      </c>
      <c r="E2312" s="4" t="s">
        <v>197</v>
      </c>
      <c r="F2312" s="4" t="s">
        <v>197</v>
      </c>
      <c r="G2312" s="4" t="s">
        <v>5105</v>
      </c>
      <c r="H2312" s="4">
        <v>1</v>
      </c>
      <c r="I2312" s="4" t="s">
        <v>37</v>
      </c>
      <c r="J2312" s="4" t="s">
        <v>3</v>
      </c>
      <c r="K2312" s="4" t="s">
        <v>4522</v>
      </c>
      <c r="L2312" s="4" t="s">
        <v>5070</v>
      </c>
      <c r="M2312" s="4" t="s">
        <v>29356</v>
      </c>
    </row>
    <row r="2313" spans="1:14">
      <c r="A2313" s="4" t="s">
        <v>29357</v>
      </c>
      <c r="B2313" s="4" t="s">
        <v>29358</v>
      </c>
      <c r="C2313" s="4" t="s">
        <v>1974</v>
      </c>
      <c r="D2313" t="str">
        <f>VLOOKUP(C2313,'Ref-Item'!A:B,2,0)</f>
        <v>DC55-0071A</v>
      </c>
      <c r="E2313" s="4" t="s">
        <v>185</v>
      </c>
      <c r="F2313" s="4" t="s">
        <v>185</v>
      </c>
      <c r="G2313" s="4" t="s">
        <v>5082</v>
      </c>
      <c r="H2313" s="4">
        <v>1</v>
      </c>
      <c r="I2313" s="4" t="s">
        <v>17</v>
      </c>
      <c r="J2313" s="4" t="s">
        <v>3</v>
      </c>
      <c r="K2313" s="4" t="s">
        <v>18</v>
      </c>
      <c r="L2313" s="4" t="s">
        <v>4266</v>
      </c>
      <c r="M2313" s="4" t="s">
        <v>29359</v>
      </c>
    </row>
    <row r="2314" spans="1:14">
      <c r="A2314" s="4" t="s">
        <v>29360</v>
      </c>
      <c r="B2314" s="4" t="s">
        <v>29361</v>
      </c>
      <c r="C2314" s="4" t="s">
        <v>1777</v>
      </c>
      <c r="D2314" t="str">
        <f>VLOOKUP(C2314,'Ref-Item'!A:B,2,0)</f>
        <v>AMFBA50-0081A</v>
      </c>
      <c r="E2314" s="4" t="s">
        <v>4218</v>
      </c>
      <c r="F2314" s="4" t="s">
        <v>4218</v>
      </c>
      <c r="G2314" s="4" t="s">
        <v>4219</v>
      </c>
      <c r="H2314" s="4">
        <v>1</v>
      </c>
      <c r="I2314" s="4" t="s">
        <v>37</v>
      </c>
      <c r="J2314" s="4" t="s">
        <v>8</v>
      </c>
      <c r="K2314" s="4" t="s">
        <v>4271</v>
      </c>
      <c r="L2314" s="4" t="s">
        <v>4266</v>
      </c>
      <c r="M2314" s="4" t="s">
        <v>29362</v>
      </c>
    </row>
    <row r="2315" spans="1:14">
      <c r="A2315" s="4" t="s">
        <v>29364</v>
      </c>
      <c r="B2315" s="4" t="s">
        <v>29365</v>
      </c>
      <c r="C2315" s="4" t="s">
        <v>1974</v>
      </c>
      <c r="D2315" t="str">
        <f>VLOOKUP(C2315,'Ref-Item'!A:B,2,0)</f>
        <v>DC55-0071A</v>
      </c>
      <c r="E2315" s="4" t="s">
        <v>185</v>
      </c>
      <c r="F2315" s="4" t="s">
        <v>185</v>
      </c>
      <c r="G2315" s="4" t="s">
        <v>5082</v>
      </c>
      <c r="H2315" s="4">
        <v>1</v>
      </c>
      <c r="I2315" s="4" t="s">
        <v>10</v>
      </c>
      <c r="J2315" s="4" t="s">
        <v>3</v>
      </c>
      <c r="K2315" s="4" t="s">
        <v>4280</v>
      </c>
      <c r="L2315" s="4" t="s">
        <v>4266</v>
      </c>
      <c r="M2315" s="4" t="s">
        <v>29366</v>
      </c>
    </row>
    <row r="2316" spans="1:14">
      <c r="A2316" s="4" t="s">
        <v>29367</v>
      </c>
      <c r="B2316" s="4" t="s">
        <v>29368</v>
      </c>
      <c r="C2316" s="4" t="s">
        <v>2980</v>
      </c>
      <c r="D2316" t="str">
        <f>VLOOKUP(C2316,'Ref-Item'!A:B,2,0)</f>
        <v>DC54-0486A</v>
      </c>
      <c r="E2316" s="4" t="s">
        <v>4617</v>
      </c>
      <c r="F2316" s="4" t="s">
        <v>4617</v>
      </c>
      <c r="G2316" s="4" t="s">
        <v>4618</v>
      </c>
      <c r="H2316" s="4">
        <v>1</v>
      </c>
      <c r="I2316" s="4" t="s">
        <v>37</v>
      </c>
      <c r="J2316" s="4" t="s">
        <v>3</v>
      </c>
      <c r="K2316" s="4" t="s">
        <v>18</v>
      </c>
      <c r="L2316" s="4" t="s">
        <v>5070</v>
      </c>
      <c r="M2316" s="4" t="s">
        <v>29369</v>
      </c>
    </row>
    <row r="2317" spans="1:14">
      <c r="A2317" s="4" t="s">
        <v>29370</v>
      </c>
      <c r="B2317" s="4" t="s">
        <v>29371</v>
      </c>
      <c r="C2317" s="4" t="s">
        <v>5543</v>
      </c>
      <c r="D2317" t="str">
        <f>VLOOKUP(C2317,'Ref-Item'!A:B,2,0)</f>
        <v>HYD12-0084</v>
      </c>
      <c r="E2317" s="4" t="s">
        <v>5544</v>
      </c>
      <c r="F2317" s="4" t="s">
        <v>5544</v>
      </c>
      <c r="G2317" s="4" t="s">
        <v>12702</v>
      </c>
      <c r="H2317" s="4">
        <v>1</v>
      </c>
      <c r="I2317" s="4" t="s">
        <v>73</v>
      </c>
      <c r="J2317" s="4" t="s">
        <v>8</v>
      </c>
      <c r="K2317" s="4" t="s">
        <v>4308</v>
      </c>
      <c r="L2317" s="4" t="s">
        <v>4266</v>
      </c>
      <c r="M2317" s="4" t="s">
        <v>29372</v>
      </c>
    </row>
    <row r="2318" spans="1:14">
      <c r="A2318" s="4" t="s">
        <v>29374</v>
      </c>
      <c r="B2318" s="4" t="s">
        <v>29375</v>
      </c>
      <c r="C2318" s="4" t="s">
        <v>5385</v>
      </c>
      <c r="D2318" t="str">
        <f>VLOOKUP(C2318,'Ref-Item'!A:B,2,0)</f>
        <v>DOC12-0675</v>
      </c>
      <c r="E2318" s="4" t="s">
        <v>5386</v>
      </c>
      <c r="F2318" s="4" t="s">
        <v>5386</v>
      </c>
      <c r="G2318" s="4" t="s">
        <v>5387</v>
      </c>
      <c r="H2318" s="4">
        <v>1</v>
      </c>
      <c r="I2318" s="4" t="s">
        <v>2</v>
      </c>
      <c r="J2318" s="4" t="s">
        <v>8</v>
      </c>
      <c r="K2318" s="4" t="s">
        <v>4308</v>
      </c>
      <c r="L2318" s="4" t="s">
        <v>4266</v>
      </c>
      <c r="M2318" s="4" t="s">
        <v>29376</v>
      </c>
    </row>
    <row r="2319" spans="1:14">
      <c r="A2319" s="4" t="s">
        <v>29378</v>
      </c>
      <c r="B2319" s="4" t="s">
        <v>29379</v>
      </c>
      <c r="C2319" s="4" t="s">
        <v>4407</v>
      </c>
      <c r="D2319" t="str">
        <f>VLOOKUP(C2319,'Ref-Item'!A:B,2,0)</f>
        <v>DL63PC6183US-LG</v>
      </c>
      <c r="E2319" s="4" t="s">
        <v>4408</v>
      </c>
      <c r="F2319" s="4" t="s">
        <v>4408</v>
      </c>
      <c r="G2319" s="4" t="s">
        <v>7202</v>
      </c>
      <c r="H2319" s="4">
        <v>1</v>
      </c>
      <c r="I2319" s="4" t="s">
        <v>27</v>
      </c>
      <c r="J2319" s="4" t="s">
        <v>3</v>
      </c>
      <c r="K2319" s="4" t="s">
        <v>4270</v>
      </c>
      <c r="L2319" s="4" t="s">
        <v>5070</v>
      </c>
      <c r="M2319" s="4" t="s">
        <v>29380</v>
      </c>
    </row>
    <row r="2320" spans="1:14">
      <c r="A2320" s="4" t="s">
        <v>29381</v>
      </c>
      <c r="B2320" s="4" t="s">
        <v>29382</v>
      </c>
      <c r="C2320" s="4" t="s">
        <v>7</v>
      </c>
      <c r="D2320" t="str">
        <f>VLOOKUP(C2320,'Ref-Item'!A:B,2,0)</f>
        <v>COD31-0088</v>
      </c>
      <c r="E2320" s="4" t="s">
        <v>6</v>
      </c>
      <c r="F2320" s="4" t="s">
        <v>6</v>
      </c>
      <c r="G2320" s="4" t="s">
        <v>5111</v>
      </c>
      <c r="H2320" s="4">
        <v>1</v>
      </c>
      <c r="I2320" s="4" t="s">
        <v>5270</v>
      </c>
      <c r="J2320" s="4" t="s">
        <v>3</v>
      </c>
      <c r="K2320" s="4" t="s">
        <v>18</v>
      </c>
      <c r="L2320" s="4" t="s">
        <v>4266</v>
      </c>
      <c r="M2320" s="4" t="s">
        <v>29383</v>
      </c>
    </row>
    <row r="2321" spans="1:14">
      <c r="A2321" s="4" t="s">
        <v>29384</v>
      </c>
      <c r="B2321" s="4" t="s">
        <v>29385</v>
      </c>
      <c r="C2321" s="4" t="s">
        <v>1</v>
      </c>
      <c r="D2321" t="str">
        <f>VLOOKUP(C2321,'Ref-Item'!A:B,2,0)</f>
        <v>COD31-0092</v>
      </c>
      <c r="E2321" s="4" t="s">
        <v>0</v>
      </c>
      <c r="F2321" s="4" t="s">
        <v>0</v>
      </c>
      <c r="G2321" s="4" t="s">
        <v>6239</v>
      </c>
      <c r="H2321" s="4">
        <v>1</v>
      </c>
      <c r="I2321" s="4" t="s">
        <v>90</v>
      </c>
      <c r="J2321" s="4" t="s">
        <v>8</v>
      </c>
      <c r="K2321" s="4" t="s">
        <v>4267</v>
      </c>
      <c r="L2321" s="4" t="s">
        <v>4266</v>
      </c>
      <c r="M2321" s="4" t="s">
        <v>29386</v>
      </c>
    </row>
    <row r="2322" spans="1:14">
      <c r="A2322" s="4" t="s">
        <v>29388</v>
      </c>
      <c r="B2322" s="4" t="s">
        <v>29389</v>
      </c>
      <c r="C2322" s="4" t="s">
        <v>3835</v>
      </c>
      <c r="D2322" t="str">
        <f>VLOOKUP(C2322,'Ref-Item'!A:B,2,0)</f>
        <v>COD31-0039</v>
      </c>
      <c r="E2322" s="4" t="s">
        <v>23268</v>
      </c>
      <c r="F2322" s="4" t="s">
        <v>23268</v>
      </c>
      <c r="G2322" s="4" t="s">
        <v>23269</v>
      </c>
      <c r="H2322" s="4">
        <v>1</v>
      </c>
      <c r="I2322" s="4" t="s">
        <v>10</v>
      </c>
      <c r="J2322" s="4" t="s">
        <v>8</v>
      </c>
      <c r="K2322" s="4" t="s">
        <v>4308</v>
      </c>
      <c r="L2322" s="4" t="s">
        <v>4266</v>
      </c>
      <c r="M2322" s="4" t="s">
        <v>29390</v>
      </c>
    </row>
    <row r="2323" spans="1:14">
      <c r="A2323" s="4" t="s">
        <v>29392</v>
      </c>
      <c r="B2323" s="4" t="s">
        <v>29393</v>
      </c>
      <c r="C2323" s="4" t="s">
        <v>2896</v>
      </c>
      <c r="D2323" t="str">
        <f>VLOOKUP(C2323,'Ref-Item'!A:B,2,0)</f>
        <v>AMFBA20-0167A</v>
      </c>
      <c r="E2323" s="4" t="s">
        <v>4456</v>
      </c>
      <c r="F2323" s="4" t="s">
        <v>4456</v>
      </c>
      <c r="G2323" s="4" t="s">
        <v>5313</v>
      </c>
      <c r="H2323" s="4">
        <v>1</v>
      </c>
      <c r="I2323" s="4" t="s">
        <v>27</v>
      </c>
      <c r="J2323" s="4" t="s">
        <v>3</v>
      </c>
      <c r="K2323" s="4" t="s">
        <v>18</v>
      </c>
      <c r="L2323" s="4" t="s">
        <v>5070</v>
      </c>
      <c r="M2323" s="4" t="s">
        <v>29394</v>
      </c>
    </row>
    <row r="2324" spans="1:14">
      <c r="A2324" s="4" t="s">
        <v>29395</v>
      </c>
      <c r="B2324" s="4" t="s">
        <v>29396</v>
      </c>
      <c r="C2324" s="4" t="s">
        <v>5172</v>
      </c>
      <c r="D2324" t="str">
        <f>VLOOKUP(C2324,'Ref-Item'!A:B,2,0)</f>
        <v>HYD12-0085</v>
      </c>
      <c r="E2324" s="4" t="s">
        <v>5173</v>
      </c>
      <c r="F2324" s="4" t="s">
        <v>5173</v>
      </c>
      <c r="G2324" s="4" t="s">
        <v>6146</v>
      </c>
      <c r="H2324" s="4">
        <v>1</v>
      </c>
      <c r="I2324" s="4" t="s">
        <v>90</v>
      </c>
      <c r="J2324" s="4" t="s">
        <v>8</v>
      </c>
      <c r="K2324" s="4" t="s">
        <v>4271</v>
      </c>
      <c r="L2324" s="4" t="s">
        <v>4266</v>
      </c>
      <c r="M2324" s="4" t="s">
        <v>29397</v>
      </c>
    </row>
    <row r="2325" spans="1:14">
      <c r="A2325" s="4" t="s">
        <v>29399</v>
      </c>
      <c r="B2325" s="4" t="s">
        <v>29400</v>
      </c>
      <c r="C2325" s="4" t="s">
        <v>3647</v>
      </c>
      <c r="D2325" t="str">
        <f>VLOOKUP(C2325,'Ref-Item'!A:B,2,0)</f>
        <v>COD54-0008A</v>
      </c>
      <c r="E2325" s="4" t="s">
        <v>5243</v>
      </c>
      <c r="F2325" s="4" t="s">
        <v>5243</v>
      </c>
      <c r="G2325" s="4" t="s">
        <v>5367</v>
      </c>
      <c r="H2325" s="4">
        <v>1</v>
      </c>
      <c r="I2325" s="4" t="s">
        <v>5187</v>
      </c>
      <c r="J2325" s="4" t="s">
        <v>3</v>
      </c>
      <c r="K2325" s="4" t="s">
        <v>4268</v>
      </c>
      <c r="L2325" s="4" t="s">
        <v>4266</v>
      </c>
      <c r="M2325" s="4" t="s">
        <v>29401</v>
      </c>
      <c r="N2325" t="s">
        <v>13291</v>
      </c>
    </row>
    <row r="2326" spans="1:14">
      <c r="A2326" s="4" t="s">
        <v>29402</v>
      </c>
      <c r="B2326" s="4" t="s">
        <v>29403</v>
      </c>
      <c r="C2326" s="4" t="s">
        <v>480</v>
      </c>
      <c r="D2326" t="str">
        <f>VLOOKUP(C2326,'Ref-Item'!A:B,2,0)</f>
        <v>COD31-0011</v>
      </c>
      <c r="E2326" s="4" t="s">
        <v>479</v>
      </c>
      <c r="F2326" s="4" t="s">
        <v>479</v>
      </c>
      <c r="G2326" s="4" t="s">
        <v>5281</v>
      </c>
      <c r="H2326" s="4">
        <v>1</v>
      </c>
      <c r="I2326" s="4" t="s">
        <v>37</v>
      </c>
      <c r="J2326" s="4" t="s">
        <v>3</v>
      </c>
      <c r="K2326" s="4" t="s">
        <v>4308</v>
      </c>
      <c r="L2326" s="4" t="s">
        <v>5070</v>
      </c>
      <c r="M2326" s="4" t="s">
        <v>29404</v>
      </c>
    </row>
    <row r="2327" spans="1:14">
      <c r="A2327" s="4" t="s">
        <v>29405</v>
      </c>
      <c r="B2327" s="4" t="s">
        <v>29406</v>
      </c>
      <c r="C2327" s="4" t="s">
        <v>4440</v>
      </c>
      <c r="D2327" t="str">
        <f>VLOOKUP(C2327,'Ref-Item'!A:B,2,0)</f>
        <v>HD21-0074</v>
      </c>
      <c r="E2327" s="4" t="s">
        <v>4441</v>
      </c>
      <c r="F2327" s="4" t="s">
        <v>4441</v>
      </c>
      <c r="G2327" s="4" t="s">
        <v>5171</v>
      </c>
      <c r="H2327" s="4">
        <v>1</v>
      </c>
      <c r="I2327" s="4" t="s">
        <v>144</v>
      </c>
      <c r="J2327" s="4" t="s">
        <v>8</v>
      </c>
      <c r="K2327" s="4" t="s">
        <v>4268</v>
      </c>
      <c r="L2327" s="4" t="s">
        <v>4266</v>
      </c>
      <c r="M2327" s="4" t="s">
        <v>29407</v>
      </c>
    </row>
    <row r="2328" spans="1:14">
      <c r="A2328" s="4" t="s">
        <v>29409</v>
      </c>
      <c r="B2328" s="4" t="s">
        <v>29403</v>
      </c>
      <c r="C2328" s="4" t="s">
        <v>480</v>
      </c>
      <c r="D2328" t="str">
        <f>VLOOKUP(C2328,'Ref-Item'!A:B,2,0)</f>
        <v>COD31-0011</v>
      </c>
      <c r="E2328" s="4" t="s">
        <v>479</v>
      </c>
      <c r="F2328" s="4" t="s">
        <v>479</v>
      </c>
      <c r="G2328" s="4" t="s">
        <v>5281</v>
      </c>
      <c r="H2328" s="4">
        <v>1</v>
      </c>
      <c r="I2328" s="4" t="s">
        <v>37</v>
      </c>
      <c r="J2328" s="4" t="s">
        <v>8</v>
      </c>
      <c r="K2328" s="4" t="s">
        <v>4308</v>
      </c>
      <c r="L2328" s="4" t="s">
        <v>4266</v>
      </c>
      <c r="M2328" s="4" t="s">
        <v>29410</v>
      </c>
    </row>
    <row r="2329" spans="1:14">
      <c r="A2329" s="4" t="s">
        <v>29412</v>
      </c>
      <c r="B2329" s="4" t="s">
        <v>29413</v>
      </c>
      <c r="C2329" s="4" t="s">
        <v>2412</v>
      </c>
      <c r="D2329" t="str">
        <f>VLOOKUP(C2329,'Ref-Item'!A:B,2,0)</f>
        <v>DC51-0125A</v>
      </c>
      <c r="E2329" s="4" t="s">
        <v>4655</v>
      </c>
      <c r="F2329" s="4" t="s">
        <v>4655</v>
      </c>
      <c r="G2329" s="4" t="s">
        <v>4656</v>
      </c>
      <c r="H2329" s="4">
        <v>1</v>
      </c>
      <c r="I2329" s="4" t="s">
        <v>12</v>
      </c>
      <c r="J2329" s="4" t="s">
        <v>8</v>
      </c>
      <c r="K2329" s="4" t="s">
        <v>4268</v>
      </c>
      <c r="L2329" s="4" t="s">
        <v>4266</v>
      </c>
      <c r="M2329" s="4" t="s">
        <v>29414</v>
      </c>
    </row>
    <row r="2330" spans="1:14">
      <c r="A2330" s="4" t="s">
        <v>29416</v>
      </c>
      <c r="B2330" s="4" t="s">
        <v>29417</v>
      </c>
      <c r="C2330" s="4" t="s">
        <v>5712</v>
      </c>
      <c r="D2330" t="str">
        <f>VLOOKUP(C2330,'Ref-Item'!A:B,2,0)</f>
        <v>CZ63DU6225-MD</v>
      </c>
      <c r="E2330" s="4" t="s">
        <v>5713</v>
      </c>
      <c r="F2330" s="4" t="s">
        <v>5713</v>
      </c>
      <c r="G2330" s="4" t="s">
        <v>5714</v>
      </c>
      <c r="H2330" s="4">
        <v>1</v>
      </c>
      <c r="I2330" s="4" t="s">
        <v>69</v>
      </c>
      <c r="J2330" s="4" t="s">
        <v>3</v>
      </c>
      <c r="K2330" s="4" t="s">
        <v>4516</v>
      </c>
      <c r="L2330" s="4" t="s">
        <v>5070</v>
      </c>
      <c r="M2330" s="4" t="s">
        <v>29418</v>
      </c>
    </row>
    <row r="2331" spans="1:14">
      <c r="A2331" s="4" t="s">
        <v>29419</v>
      </c>
      <c r="B2331" s="4" t="s">
        <v>29420</v>
      </c>
      <c r="C2331" s="4" t="s">
        <v>430</v>
      </c>
      <c r="D2331" t="str">
        <f>VLOOKUP(C2331,'Ref-Item'!A:B,2,0)</f>
        <v>AMFBA10-0453A</v>
      </c>
      <c r="E2331" s="4" t="s">
        <v>429</v>
      </c>
      <c r="F2331" s="4" t="s">
        <v>429</v>
      </c>
      <c r="G2331" s="4" t="s">
        <v>5236</v>
      </c>
      <c r="H2331" s="4">
        <v>1</v>
      </c>
      <c r="I2331" s="4" t="s">
        <v>69</v>
      </c>
      <c r="J2331" s="4" t="s">
        <v>3</v>
      </c>
      <c r="K2331" s="4" t="s">
        <v>4267</v>
      </c>
      <c r="L2331" s="4" t="s">
        <v>5070</v>
      </c>
      <c r="M2331" s="4" t="s">
        <v>29421</v>
      </c>
    </row>
    <row r="2332" spans="1:14">
      <c r="A2332" s="4" t="s">
        <v>29422</v>
      </c>
      <c r="B2332" s="4" t="s">
        <v>29423</v>
      </c>
      <c r="C2332" s="4" t="s">
        <v>2539</v>
      </c>
      <c r="D2332" t="str">
        <f>VLOOKUP(C2332,'Ref-Item'!A:B,2,0)</f>
        <v>DC54-0308A</v>
      </c>
      <c r="E2332" s="4" t="s">
        <v>4671</v>
      </c>
      <c r="F2332" s="4" t="s">
        <v>4671</v>
      </c>
      <c r="G2332" s="4" t="s">
        <v>4672</v>
      </c>
      <c r="H2332" s="4">
        <v>1</v>
      </c>
      <c r="I2332" s="4" t="s">
        <v>42</v>
      </c>
      <c r="J2332" s="4" t="s">
        <v>8</v>
      </c>
      <c r="K2332" s="4" t="s">
        <v>4271</v>
      </c>
      <c r="L2332" s="4" t="s">
        <v>4266</v>
      </c>
      <c r="M2332" s="4" t="s">
        <v>29424</v>
      </c>
    </row>
    <row r="2333" spans="1:14">
      <c r="A2333" s="4" t="s">
        <v>29425</v>
      </c>
      <c r="B2333" s="4" t="s">
        <v>29426</v>
      </c>
      <c r="C2333" s="4" t="s">
        <v>128</v>
      </c>
      <c r="D2333" t="str">
        <f>VLOOKUP(C2333,'Ref-Item'!A:B,2,0)</f>
        <v>COD12-0054</v>
      </c>
      <c r="E2333" s="4" t="s">
        <v>5688</v>
      </c>
      <c r="F2333" s="4" t="s">
        <v>5688</v>
      </c>
      <c r="G2333" s="4" t="s">
        <v>5689</v>
      </c>
      <c r="H2333" s="4">
        <v>1</v>
      </c>
      <c r="I2333" s="4" t="s">
        <v>37</v>
      </c>
      <c r="J2333" s="4" t="s">
        <v>3</v>
      </c>
      <c r="K2333" s="4" t="s">
        <v>4267</v>
      </c>
      <c r="L2333" s="4" t="s">
        <v>5070</v>
      </c>
      <c r="M2333" s="4" t="s">
        <v>29427</v>
      </c>
      <c r="N2333" t="s">
        <v>13315</v>
      </c>
    </row>
    <row r="2334" spans="1:14">
      <c r="A2334" s="4" t="s">
        <v>29428</v>
      </c>
      <c r="B2334" s="4" t="s">
        <v>29429</v>
      </c>
      <c r="C2334" s="4" t="s">
        <v>5172</v>
      </c>
      <c r="D2334" t="str">
        <f>VLOOKUP(C2334,'Ref-Item'!A:B,2,0)</f>
        <v>HYD12-0085</v>
      </c>
      <c r="E2334" s="4" t="s">
        <v>5173</v>
      </c>
      <c r="F2334" s="4" t="s">
        <v>5173</v>
      </c>
      <c r="G2334" s="4" t="s">
        <v>6146</v>
      </c>
      <c r="H2334" s="4">
        <v>1</v>
      </c>
      <c r="I2334" s="4" t="s">
        <v>17</v>
      </c>
      <c r="J2334" s="4" t="s">
        <v>4272</v>
      </c>
      <c r="K2334" s="4" t="s">
        <v>4268</v>
      </c>
      <c r="L2334" s="4" t="s">
        <v>4286</v>
      </c>
      <c r="M2334" s="4" t="s">
        <v>29430</v>
      </c>
      <c r="N2334" t="s">
        <v>13319</v>
      </c>
    </row>
    <row r="2335" spans="1:14">
      <c r="A2335" s="4" t="s">
        <v>29431</v>
      </c>
      <c r="B2335" s="4" t="s">
        <v>29432</v>
      </c>
      <c r="C2335" s="4" t="s">
        <v>4526</v>
      </c>
      <c r="D2335" t="str">
        <f>VLOOKUP(C2335,'Ref-Item'!A:B,2,0)</f>
        <v>COD60-0132</v>
      </c>
      <c r="E2335" s="4" t="s">
        <v>8702</v>
      </c>
      <c r="F2335" s="4" t="s">
        <v>8702</v>
      </c>
      <c r="G2335" s="4" t="s">
        <v>5670</v>
      </c>
      <c r="H2335" s="4">
        <v>1</v>
      </c>
      <c r="I2335" s="4" t="s">
        <v>152</v>
      </c>
      <c r="J2335" s="4" t="s">
        <v>3</v>
      </c>
      <c r="K2335" s="4" t="s">
        <v>18</v>
      </c>
      <c r="L2335" s="4" t="s">
        <v>5070</v>
      </c>
      <c r="M2335" s="4" t="s">
        <v>29433</v>
      </c>
    </row>
    <row r="2336" spans="1:14">
      <c r="A2336" s="4" t="s">
        <v>29434</v>
      </c>
      <c r="B2336" s="4" t="s">
        <v>29435</v>
      </c>
      <c r="C2336" s="4" t="s">
        <v>3738</v>
      </c>
      <c r="D2336" t="str">
        <f>VLOOKUP(C2336,'Ref-Item'!A:B,2,0)</f>
        <v>COD31-0030</v>
      </c>
      <c r="E2336" s="4" t="s">
        <v>5466</v>
      </c>
      <c r="F2336" s="4" t="s">
        <v>5466</v>
      </c>
      <c r="G2336" s="4" t="s">
        <v>5784</v>
      </c>
      <c r="H2336" s="4">
        <v>1</v>
      </c>
      <c r="I2336" s="4" t="s">
        <v>27</v>
      </c>
      <c r="J2336" s="4" t="s">
        <v>8</v>
      </c>
      <c r="K2336" s="4" t="s">
        <v>4287</v>
      </c>
      <c r="L2336" s="4" t="s">
        <v>4266</v>
      </c>
      <c r="M2336" s="4" t="s">
        <v>29436</v>
      </c>
    </row>
    <row r="2337" spans="1:14">
      <c r="A2337" s="4" t="s">
        <v>29438</v>
      </c>
      <c r="B2337" s="4" t="s">
        <v>29439</v>
      </c>
      <c r="C2337" s="4" t="s">
        <v>3016</v>
      </c>
      <c r="D2337" t="str">
        <f>VLOOKUP(C2337,'Ref-Item'!A:B,2,0)</f>
        <v>DC31-0503A</v>
      </c>
      <c r="E2337" s="4" t="s">
        <v>332</v>
      </c>
      <c r="F2337" s="4" t="s">
        <v>332</v>
      </c>
      <c r="G2337" s="4" t="s">
        <v>5207</v>
      </c>
      <c r="H2337" s="4">
        <v>1</v>
      </c>
      <c r="I2337" s="4" t="s">
        <v>152</v>
      </c>
      <c r="J2337" s="4" t="s">
        <v>3</v>
      </c>
      <c r="K2337" s="4" t="s">
        <v>4268</v>
      </c>
      <c r="L2337" s="4" t="s">
        <v>5070</v>
      </c>
      <c r="M2337" s="4" t="s">
        <v>29440</v>
      </c>
      <c r="N2337" t="s">
        <v>4311</v>
      </c>
    </row>
    <row r="2338" spans="1:14">
      <c r="A2338" s="4" t="s">
        <v>29441</v>
      </c>
      <c r="B2338" s="4" t="s">
        <v>29442</v>
      </c>
      <c r="C2338" s="4" t="s">
        <v>4677</v>
      </c>
      <c r="D2338" t="str">
        <f>VLOOKUP(C2338,'Ref-Item'!A:B,2,0)</f>
        <v>HD50-0094</v>
      </c>
      <c r="E2338" s="4" t="s">
        <v>4678</v>
      </c>
      <c r="F2338" s="4" t="s">
        <v>4678</v>
      </c>
      <c r="G2338" s="4" t="s">
        <v>5079</v>
      </c>
      <c r="H2338" s="4">
        <v>1</v>
      </c>
      <c r="I2338" s="4" t="s">
        <v>90</v>
      </c>
      <c r="J2338" s="4" t="s">
        <v>3</v>
      </c>
      <c r="K2338" s="4" t="s">
        <v>4268</v>
      </c>
      <c r="L2338" s="4" t="s">
        <v>5070</v>
      </c>
      <c r="M2338" s="4" t="s">
        <v>29443</v>
      </c>
    </row>
    <row r="2339" spans="1:14">
      <c r="A2339" s="4" t="s">
        <v>29444</v>
      </c>
      <c r="B2339" s="4" t="s">
        <v>29445</v>
      </c>
      <c r="C2339" s="4" t="s">
        <v>51</v>
      </c>
      <c r="D2339" t="str">
        <f>VLOOKUP(C2339,'Ref-Item'!A:B,2,0)</f>
        <v>DC31-0501</v>
      </c>
      <c r="E2339" s="4" t="s">
        <v>50</v>
      </c>
      <c r="F2339" s="4" t="s">
        <v>50</v>
      </c>
      <c r="G2339" s="4" t="s">
        <v>5131</v>
      </c>
      <c r="H2339" s="4">
        <v>1</v>
      </c>
      <c r="I2339" s="4" t="s">
        <v>69</v>
      </c>
      <c r="J2339" s="4" t="s">
        <v>3</v>
      </c>
      <c r="K2339" s="4" t="s">
        <v>4267</v>
      </c>
      <c r="L2339" s="4" t="s">
        <v>5070</v>
      </c>
      <c r="M2339" s="4" t="s">
        <v>29446</v>
      </c>
    </row>
    <row r="2340" spans="1:14">
      <c r="A2340" s="4" t="s">
        <v>29447</v>
      </c>
      <c r="B2340" s="4" t="s">
        <v>29448</v>
      </c>
      <c r="C2340" s="4" t="s">
        <v>4387</v>
      </c>
      <c r="D2340" t="str">
        <f>VLOOKUP(C2340,'Ref-Item'!A:B,2,0)</f>
        <v>DL63PC6185US-LG</v>
      </c>
      <c r="E2340" s="4" t="s">
        <v>5546</v>
      </c>
      <c r="F2340" s="4" t="s">
        <v>5546</v>
      </c>
      <c r="G2340" s="4" t="s">
        <v>6101</v>
      </c>
      <c r="H2340" s="4">
        <v>1</v>
      </c>
      <c r="I2340" s="4" t="s">
        <v>144</v>
      </c>
      <c r="J2340" s="4" t="s">
        <v>3</v>
      </c>
      <c r="K2340" s="4" t="s">
        <v>4268</v>
      </c>
      <c r="L2340" s="4" t="s">
        <v>4266</v>
      </c>
      <c r="M2340" s="4" t="s">
        <v>29449</v>
      </c>
    </row>
    <row r="2341" spans="1:14">
      <c r="A2341" s="4" t="s">
        <v>29450</v>
      </c>
      <c r="B2341" s="4" t="s">
        <v>29451</v>
      </c>
      <c r="C2341" s="4" t="s">
        <v>3740</v>
      </c>
      <c r="D2341" t="str">
        <f>VLOOKUP(C2341,'Ref-Item'!A:B,2,0)</f>
        <v>COD31-0032</v>
      </c>
      <c r="E2341" s="4" t="s">
        <v>5471</v>
      </c>
      <c r="F2341" s="4" t="s">
        <v>5471</v>
      </c>
      <c r="G2341" s="4" t="s">
        <v>12858</v>
      </c>
      <c r="H2341" s="4">
        <v>1</v>
      </c>
      <c r="I2341" s="4" t="s">
        <v>27</v>
      </c>
      <c r="J2341" s="4" t="s">
        <v>8</v>
      </c>
      <c r="K2341" s="4" t="s">
        <v>4267</v>
      </c>
      <c r="L2341" s="4" t="s">
        <v>4266</v>
      </c>
      <c r="M2341" s="4" t="s">
        <v>29452</v>
      </c>
    </row>
    <row r="2342" spans="1:14">
      <c r="A2342" s="4" t="s">
        <v>29453</v>
      </c>
      <c r="B2342" s="4" t="s">
        <v>29454</v>
      </c>
      <c r="C2342" s="4" t="s">
        <v>2114</v>
      </c>
      <c r="D2342" t="str">
        <f>VLOOKUP(C2342,'Ref-Item'!A:B,2,0)</f>
        <v>DC21-0352</v>
      </c>
      <c r="E2342" s="4" t="s">
        <v>22128</v>
      </c>
      <c r="F2342" s="4" t="s">
        <v>22128</v>
      </c>
      <c r="G2342" s="4" t="s">
        <v>22129</v>
      </c>
      <c r="H2342" s="4">
        <v>1</v>
      </c>
      <c r="I2342" s="4" t="s">
        <v>10</v>
      </c>
      <c r="J2342" s="4" t="s">
        <v>8</v>
      </c>
      <c r="K2342" s="4" t="s">
        <v>4271</v>
      </c>
      <c r="L2342" s="4" t="s">
        <v>4266</v>
      </c>
      <c r="M2342" s="4" t="s">
        <v>29455</v>
      </c>
    </row>
    <row r="2343" spans="1:14">
      <c r="A2343" s="4" t="s">
        <v>29457</v>
      </c>
      <c r="B2343" s="4" t="s">
        <v>29458</v>
      </c>
      <c r="C2343" s="4" t="s">
        <v>1939</v>
      </c>
      <c r="D2343" t="str">
        <f>VLOOKUP(C2343,'Ref-Item'!A:B,2,0)</f>
        <v>DC54-0067A</v>
      </c>
      <c r="E2343" s="4" t="s">
        <v>291</v>
      </c>
      <c r="F2343" s="4" t="s">
        <v>291</v>
      </c>
      <c r="G2343" s="4" t="s">
        <v>293</v>
      </c>
      <c r="H2343" s="4">
        <v>1</v>
      </c>
      <c r="I2343" s="4" t="s">
        <v>27</v>
      </c>
      <c r="J2343" s="4" t="s">
        <v>3</v>
      </c>
      <c r="K2343" s="4" t="s">
        <v>18</v>
      </c>
      <c r="L2343" s="4" t="s">
        <v>5070</v>
      </c>
      <c r="M2343" s="4" t="s">
        <v>29459</v>
      </c>
    </row>
    <row r="2344" spans="1:14">
      <c r="A2344" s="4" t="s">
        <v>29460</v>
      </c>
      <c r="B2344" s="4" t="s">
        <v>29461</v>
      </c>
      <c r="C2344" s="4" t="s">
        <v>1</v>
      </c>
      <c r="D2344" t="str">
        <f>VLOOKUP(C2344,'Ref-Item'!A:B,2,0)</f>
        <v>COD31-0092</v>
      </c>
      <c r="E2344" s="4" t="s">
        <v>0</v>
      </c>
      <c r="F2344" s="4" t="s">
        <v>0</v>
      </c>
      <c r="G2344" s="4" t="s">
        <v>6239</v>
      </c>
      <c r="H2344" s="4">
        <v>1</v>
      </c>
      <c r="I2344" s="4" t="s">
        <v>5117</v>
      </c>
      <c r="J2344" s="4" t="s">
        <v>8</v>
      </c>
      <c r="K2344" s="4" t="s">
        <v>4267</v>
      </c>
      <c r="L2344" s="4" t="s">
        <v>4266</v>
      </c>
      <c r="M2344" s="4" t="s">
        <v>29462</v>
      </c>
    </row>
    <row r="2345" spans="1:14">
      <c r="A2345" s="4" t="s">
        <v>29463</v>
      </c>
      <c r="B2345" s="4" t="s">
        <v>29464</v>
      </c>
      <c r="C2345" s="4" t="s">
        <v>2516</v>
      </c>
      <c r="D2345" t="str">
        <f>VLOOKUP(C2345,'Ref-Item'!A:B,2,0)</f>
        <v>DC55-0296A</v>
      </c>
      <c r="E2345" s="4" t="s">
        <v>91</v>
      </c>
      <c r="F2345" s="4" t="s">
        <v>91</v>
      </c>
      <c r="G2345" s="4" t="s">
        <v>5074</v>
      </c>
      <c r="H2345" s="4">
        <v>1</v>
      </c>
      <c r="I2345" s="4" t="s">
        <v>2</v>
      </c>
      <c r="J2345" s="4" t="s">
        <v>18</v>
      </c>
      <c r="K2345" s="4" t="s">
        <v>4267</v>
      </c>
      <c r="L2345" s="4" t="s">
        <v>4266</v>
      </c>
      <c r="M2345" s="4" t="s">
        <v>29465</v>
      </c>
    </row>
    <row r="2346" spans="1:14">
      <c r="A2346" s="4" t="s">
        <v>29466</v>
      </c>
      <c r="B2346" s="4" t="s">
        <v>29467</v>
      </c>
      <c r="C2346" s="4" t="s">
        <v>2978</v>
      </c>
      <c r="D2346" t="str">
        <f>VLOOKUP(C2346,'Ref-Item'!A:B,2,0)</f>
        <v>DC54-0484A</v>
      </c>
      <c r="E2346" s="4" t="s">
        <v>330</v>
      </c>
      <c r="F2346" s="4" t="s">
        <v>330</v>
      </c>
      <c r="G2346" s="4" t="s">
        <v>5139</v>
      </c>
      <c r="H2346" s="4">
        <v>1</v>
      </c>
      <c r="I2346" s="4" t="s">
        <v>37</v>
      </c>
      <c r="J2346" s="4" t="s">
        <v>3</v>
      </c>
      <c r="K2346" s="4" t="s">
        <v>18</v>
      </c>
      <c r="L2346" s="4" t="s">
        <v>5070</v>
      </c>
      <c r="M2346" s="4" t="s">
        <v>29468</v>
      </c>
    </row>
    <row r="2347" spans="1:14">
      <c r="A2347" s="4" t="s">
        <v>29469</v>
      </c>
      <c r="B2347" s="4" t="s">
        <v>29470</v>
      </c>
      <c r="C2347" s="4" t="s">
        <v>1929</v>
      </c>
      <c r="D2347" t="str">
        <f>VLOOKUP(C2347,'Ref-Item'!A:B,2,0)</f>
        <v>DC54-0054A</v>
      </c>
      <c r="E2347" s="4" t="s">
        <v>106</v>
      </c>
      <c r="F2347" s="4" t="s">
        <v>106</v>
      </c>
      <c r="G2347" s="4" t="s">
        <v>5693</v>
      </c>
      <c r="H2347" s="4">
        <v>1</v>
      </c>
      <c r="I2347" s="4" t="s">
        <v>2</v>
      </c>
      <c r="J2347" s="4" t="s">
        <v>3</v>
      </c>
      <c r="K2347" s="4" t="s">
        <v>4271</v>
      </c>
      <c r="L2347" s="4" t="s">
        <v>5070</v>
      </c>
      <c r="M2347" s="4" t="s">
        <v>29471</v>
      </c>
      <c r="N2347" t="s">
        <v>13358</v>
      </c>
    </row>
    <row r="2348" spans="1:14">
      <c r="A2348" s="4" t="s">
        <v>29472</v>
      </c>
      <c r="B2348" s="4" t="s">
        <v>29473</v>
      </c>
      <c r="C2348" s="4" t="s">
        <v>2535</v>
      </c>
      <c r="D2348" t="str">
        <f>VLOOKUP(C2348,'Ref-Item'!A:B,2,0)</f>
        <v>DC54-0337A</v>
      </c>
      <c r="E2348" s="4" t="s">
        <v>437</v>
      </c>
      <c r="F2348" s="4" t="s">
        <v>437</v>
      </c>
      <c r="G2348" s="4" t="s">
        <v>5115</v>
      </c>
      <c r="H2348" s="4">
        <v>1</v>
      </c>
      <c r="I2348" s="4" t="s">
        <v>4240</v>
      </c>
      <c r="J2348" s="4" t="s">
        <v>8</v>
      </c>
      <c r="K2348" s="4" t="s">
        <v>4295</v>
      </c>
      <c r="L2348" s="4" t="s">
        <v>4266</v>
      </c>
      <c r="M2348" s="4" t="s">
        <v>29474</v>
      </c>
    </row>
    <row r="2349" spans="1:14">
      <c r="A2349" s="4" t="s">
        <v>29475</v>
      </c>
      <c r="B2349" s="4" t="s">
        <v>29476</v>
      </c>
      <c r="C2349" s="4" t="s">
        <v>5448</v>
      </c>
      <c r="D2349" t="str">
        <f>VLOOKUP(C2349,'Ref-Item'!A:B,2,0)</f>
        <v>DOC12-0668</v>
      </c>
      <c r="E2349" s="4" t="s">
        <v>5449</v>
      </c>
      <c r="F2349" s="4" t="s">
        <v>5449</v>
      </c>
      <c r="G2349" s="4" t="s">
        <v>5450</v>
      </c>
      <c r="H2349" s="4">
        <v>1</v>
      </c>
      <c r="I2349" s="4" t="s">
        <v>69</v>
      </c>
      <c r="J2349" s="4" t="s">
        <v>8</v>
      </c>
      <c r="K2349" s="4" t="s">
        <v>4271</v>
      </c>
      <c r="L2349" s="4" t="s">
        <v>4266</v>
      </c>
      <c r="M2349" s="4" t="s">
        <v>29477</v>
      </c>
    </row>
    <row r="2350" spans="1:14">
      <c r="A2350" s="4" t="s">
        <v>29478</v>
      </c>
      <c r="B2350" s="4" t="s">
        <v>29479</v>
      </c>
      <c r="C2350" s="4" t="s">
        <v>1974</v>
      </c>
      <c r="D2350" t="str">
        <f>VLOOKUP(C2350,'Ref-Item'!A:B,2,0)</f>
        <v>DC55-0071A</v>
      </c>
      <c r="E2350" s="4" t="s">
        <v>185</v>
      </c>
      <c r="F2350" s="4" t="s">
        <v>185</v>
      </c>
      <c r="G2350" s="4" t="s">
        <v>5082</v>
      </c>
      <c r="H2350" s="4">
        <v>1</v>
      </c>
      <c r="I2350" s="4" t="s">
        <v>42</v>
      </c>
      <c r="J2350" s="4" t="s">
        <v>18</v>
      </c>
      <c r="K2350" s="4" t="s">
        <v>4280</v>
      </c>
      <c r="L2350" s="4" t="s">
        <v>4266</v>
      </c>
      <c r="M2350" s="4" t="s">
        <v>29480</v>
      </c>
    </row>
    <row r="2351" spans="1:14">
      <c r="A2351" s="4" t="s">
        <v>29482</v>
      </c>
      <c r="B2351" s="4" t="s">
        <v>29483</v>
      </c>
      <c r="C2351" s="4" t="s">
        <v>4387</v>
      </c>
      <c r="D2351" t="str">
        <f>VLOOKUP(C2351,'Ref-Item'!A:B,2,0)</f>
        <v>DL63PC6185US-LG</v>
      </c>
      <c r="E2351" s="4" t="s">
        <v>5546</v>
      </c>
      <c r="F2351" s="4" t="s">
        <v>5546</v>
      </c>
      <c r="G2351" s="4" t="s">
        <v>6101</v>
      </c>
      <c r="H2351" s="4">
        <v>1</v>
      </c>
      <c r="I2351" s="4" t="s">
        <v>37</v>
      </c>
      <c r="J2351" s="4" t="s">
        <v>18</v>
      </c>
      <c r="K2351" s="4" t="s">
        <v>4273</v>
      </c>
      <c r="L2351" s="4" t="s">
        <v>4377</v>
      </c>
      <c r="M2351" s="4" t="s">
        <v>29484</v>
      </c>
    </row>
    <row r="2352" spans="1:14">
      <c r="A2352" s="4" t="s">
        <v>29486</v>
      </c>
      <c r="B2352" s="4" t="s">
        <v>29487</v>
      </c>
      <c r="C2352" s="4" t="s">
        <v>2974</v>
      </c>
      <c r="D2352" t="str">
        <f>VLOOKUP(C2352,'Ref-Item'!A:B,2,0)</f>
        <v>AMFBA54-0443A</v>
      </c>
      <c r="E2352" s="4" t="s">
        <v>5263</v>
      </c>
      <c r="F2352" s="4" t="s">
        <v>5263</v>
      </c>
      <c r="G2352" s="4" t="s">
        <v>5264</v>
      </c>
      <c r="H2352" s="4">
        <v>1</v>
      </c>
      <c r="I2352" s="4" t="s">
        <v>90</v>
      </c>
      <c r="J2352" s="4" t="s">
        <v>8</v>
      </c>
      <c r="K2352" s="4" t="s">
        <v>4270</v>
      </c>
      <c r="L2352" s="4" t="s">
        <v>5070</v>
      </c>
      <c r="M2352" s="4" t="s">
        <v>29488</v>
      </c>
    </row>
    <row r="2353" spans="1:14">
      <c r="A2353" s="4" t="s">
        <v>29490</v>
      </c>
      <c r="B2353" s="4" t="s">
        <v>29491</v>
      </c>
      <c r="C2353" s="4" t="s">
        <v>1736</v>
      </c>
      <c r="D2353" t="str">
        <f>VLOOKUP(C2353,'Ref-Item'!A:B,2,0)</f>
        <v>DC51-0027A</v>
      </c>
      <c r="E2353" s="4" t="s">
        <v>4238</v>
      </c>
      <c r="F2353" s="4" t="s">
        <v>4238</v>
      </c>
      <c r="G2353" s="4" t="s">
        <v>4239</v>
      </c>
      <c r="H2353" s="4">
        <v>1</v>
      </c>
      <c r="I2353" s="4" t="s">
        <v>27</v>
      </c>
      <c r="J2353" s="4" t="s">
        <v>3</v>
      </c>
      <c r="K2353" s="4" t="s">
        <v>4522</v>
      </c>
      <c r="L2353" s="4" t="s">
        <v>5070</v>
      </c>
      <c r="M2353" s="4" t="s">
        <v>29492</v>
      </c>
    </row>
    <row r="2354" spans="1:14">
      <c r="A2354" s="4" t="s">
        <v>29493</v>
      </c>
      <c r="B2354" s="4" t="s">
        <v>29494</v>
      </c>
      <c r="C2354" s="4" t="s">
        <v>1974</v>
      </c>
      <c r="D2354" t="str">
        <f>VLOOKUP(C2354,'Ref-Item'!A:B,2,0)</f>
        <v>DC55-0071A</v>
      </c>
      <c r="E2354" s="4" t="s">
        <v>185</v>
      </c>
      <c r="F2354" s="4" t="s">
        <v>185</v>
      </c>
      <c r="G2354" s="4" t="s">
        <v>4275</v>
      </c>
      <c r="H2354" s="4">
        <v>1</v>
      </c>
      <c r="I2354" s="4" t="s">
        <v>37</v>
      </c>
      <c r="J2354" s="4" t="s">
        <v>3</v>
      </c>
      <c r="K2354" s="4" t="s">
        <v>4273</v>
      </c>
      <c r="L2354" s="4" t="s">
        <v>4266</v>
      </c>
      <c r="M2354" s="4" t="s">
        <v>29495</v>
      </c>
    </row>
    <row r="2355" spans="1:14">
      <c r="A2355" s="4" t="s">
        <v>29496</v>
      </c>
      <c r="B2355" s="4" t="s">
        <v>27781</v>
      </c>
      <c r="C2355" s="4" t="s">
        <v>5164</v>
      </c>
      <c r="D2355" t="str">
        <f>VLOOKUP(C2355,'Ref-Item'!A:B,2,0)</f>
        <v>HYD10-0087</v>
      </c>
      <c r="E2355" s="4" t="s">
        <v>5165</v>
      </c>
      <c r="F2355" s="4" t="s">
        <v>5165</v>
      </c>
      <c r="G2355" s="4" t="s">
        <v>5166</v>
      </c>
      <c r="H2355" s="4">
        <v>1</v>
      </c>
      <c r="I2355" s="4" t="s">
        <v>10</v>
      </c>
      <c r="J2355" s="4" t="s">
        <v>3</v>
      </c>
      <c r="K2355" s="4" t="s">
        <v>4267</v>
      </c>
      <c r="L2355" s="4" t="s">
        <v>5070</v>
      </c>
      <c r="M2355" s="4" t="s">
        <v>29497</v>
      </c>
      <c r="N2355" t="s">
        <v>13383</v>
      </c>
    </row>
    <row r="2356" spans="1:14">
      <c r="A2356" s="4" t="s">
        <v>29496</v>
      </c>
      <c r="B2356" s="4" t="s">
        <v>27781</v>
      </c>
      <c r="C2356" s="4" t="s">
        <v>5164</v>
      </c>
      <c r="D2356" t="str">
        <f>VLOOKUP(C2356,'Ref-Item'!A:B,2,0)</f>
        <v>HYD10-0087</v>
      </c>
      <c r="E2356" s="4" t="s">
        <v>5165</v>
      </c>
      <c r="F2356" s="4" t="s">
        <v>5165</v>
      </c>
      <c r="G2356" s="4" t="s">
        <v>5166</v>
      </c>
      <c r="H2356" s="4">
        <v>1</v>
      </c>
      <c r="I2356" s="4" t="s">
        <v>10</v>
      </c>
      <c r="J2356" s="4" t="s">
        <v>3</v>
      </c>
      <c r="K2356" s="4" t="s">
        <v>4267</v>
      </c>
      <c r="L2356" s="4" t="s">
        <v>5070</v>
      </c>
      <c r="M2356" s="4" t="s">
        <v>29498</v>
      </c>
      <c r="N2356" t="s">
        <v>13387</v>
      </c>
    </row>
    <row r="2357" spans="1:14">
      <c r="A2357" s="4" t="s">
        <v>29499</v>
      </c>
      <c r="B2357" s="4" t="s">
        <v>29500</v>
      </c>
      <c r="C2357" s="4" t="s">
        <v>5164</v>
      </c>
      <c r="D2357" t="str">
        <f>VLOOKUP(C2357,'Ref-Item'!A:B,2,0)</f>
        <v>HYD10-0087</v>
      </c>
      <c r="E2357" s="4" t="s">
        <v>5165</v>
      </c>
      <c r="F2357" s="4" t="s">
        <v>5165</v>
      </c>
      <c r="G2357" s="4" t="s">
        <v>5166</v>
      </c>
      <c r="H2357" s="4">
        <v>1</v>
      </c>
      <c r="I2357" s="4" t="s">
        <v>73</v>
      </c>
      <c r="J2357" s="4" t="s">
        <v>8</v>
      </c>
      <c r="K2357" s="4" t="s">
        <v>4267</v>
      </c>
      <c r="L2357" s="4" t="s">
        <v>4266</v>
      </c>
      <c r="M2357" s="4" t="s">
        <v>29501</v>
      </c>
    </row>
    <row r="2358" spans="1:14">
      <c r="A2358" s="4" t="s">
        <v>29503</v>
      </c>
      <c r="B2358" s="4" t="s">
        <v>29504</v>
      </c>
      <c r="C2358" s="4" t="s">
        <v>1739</v>
      </c>
      <c r="D2358" t="str">
        <f>VLOOKUP(C2358,'Ref-Item'!A:B,2,0)</f>
        <v>DC51-0030A</v>
      </c>
      <c r="E2358" s="4" t="s">
        <v>476</v>
      </c>
      <c r="F2358" s="4" t="s">
        <v>476</v>
      </c>
      <c r="G2358" s="4" t="s">
        <v>5414</v>
      </c>
      <c r="H2358" s="4">
        <v>1</v>
      </c>
      <c r="I2358" s="4" t="s">
        <v>144</v>
      </c>
      <c r="J2358" s="4" t="s">
        <v>8</v>
      </c>
      <c r="K2358" s="4" t="s">
        <v>4522</v>
      </c>
      <c r="L2358" s="4" t="s">
        <v>4266</v>
      </c>
      <c r="M2358" s="4" t="s">
        <v>29505</v>
      </c>
    </row>
    <row r="2359" spans="1:14">
      <c r="A2359" s="4" t="s">
        <v>29506</v>
      </c>
      <c r="B2359" s="4" t="s">
        <v>29507</v>
      </c>
      <c r="C2359" s="4" t="s">
        <v>1944</v>
      </c>
      <c r="D2359" t="str">
        <f>VLOOKUP(C2359,'Ref-Item'!A:B,2,0)</f>
        <v>DC54-0095A</v>
      </c>
      <c r="E2359" s="4" t="s">
        <v>243</v>
      </c>
      <c r="F2359" s="4" t="s">
        <v>243</v>
      </c>
      <c r="G2359" s="4" t="s">
        <v>5147</v>
      </c>
      <c r="H2359" s="4">
        <v>1</v>
      </c>
      <c r="I2359" s="4" t="s">
        <v>42</v>
      </c>
      <c r="J2359" s="4" t="s">
        <v>3</v>
      </c>
      <c r="K2359" s="4" t="s">
        <v>18</v>
      </c>
      <c r="L2359" s="4" t="s">
        <v>5070</v>
      </c>
      <c r="M2359" s="4" t="s">
        <v>29508</v>
      </c>
      <c r="N2359" t="s">
        <v>13397</v>
      </c>
    </row>
    <row r="2360" spans="1:14">
      <c r="A2360" s="4" t="s">
        <v>29509</v>
      </c>
      <c r="B2360" s="4" t="s">
        <v>29510</v>
      </c>
      <c r="C2360" s="4" t="s">
        <v>2527</v>
      </c>
      <c r="D2360" t="str">
        <f>VLOOKUP(C2360,'Ref-Item'!A:B,2,0)</f>
        <v>DC54-0328A</v>
      </c>
      <c r="E2360" s="4" t="s">
        <v>500</v>
      </c>
      <c r="F2360" s="4" t="s">
        <v>500</v>
      </c>
      <c r="G2360" s="4" t="s">
        <v>5294</v>
      </c>
      <c r="H2360" s="4">
        <v>1</v>
      </c>
      <c r="I2360" s="4" t="s">
        <v>17</v>
      </c>
      <c r="J2360" s="4" t="s">
        <v>3</v>
      </c>
      <c r="K2360" s="4" t="s">
        <v>4267</v>
      </c>
      <c r="L2360" s="4" t="s">
        <v>5070</v>
      </c>
      <c r="M2360" s="4" t="s">
        <v>29511</v>
      </c>
      <c r="N2360" t="s">
        <v>13401</v>
      </c>
    </row>
    <row r="2361" spans="1:14">
      <c r="A2361" s="4" t="s">
        <v>29512</v>
      </c>
      <c r="B2361" s="4" t="s">
        <v>29513</v>
      </c>
      <c r="C2361" s="4" t="s">
        <v>99</v>
      </c>
      <c r="D2361" t="str">
        <f>VLOOKUP(C2361,'Ref-Item'!A:B,2,0)</f>
        <v>DC16-0109</v>
      </c>
      <c r="E2361" s="4" t="s">
        <v>98</v>
      </c>
      <c r="F2361" s="4" t="s">
        <v>98</v>
      </c>
      <c r="G2361" s="4" t="s">
        <v>4304</v>
      </c>
      <c r="H2361" s="4">
        <v>1</v>
      </c>
      <c r="I2361" s="4" t="s">
        <v>4629</v>
      </c>
      <c r="J2361" s="4" t="s">
        <v>8</v>
      </c>
      <c r="K2361" s="4" t="s">
        <v>4295</v>
      </c>
      <c r="L2361" s="4" t="s">
        <v>4266</v>
      </c>
      <c r="M2361" s="4" t="s">
        <v>29514</v>
      </c>
      <c r="N2361" t="s">
        <v>13405</v>
      </c>
    </row>
    <row r="2362" spans="1:14">
      <c r="A2362" s="4" t="s">
        <v>29515</v>
      </c>
      <c r="B2362" s="4" t="s">
        <v>29516</v>
      </c>
      <c r="C2362" s="4" t="s">
        <v>200</v>
      </c>
      <c r="D2362" t="str">
        <f>VLOOKUP(C2362,'Ref-Item'!A:B,2,0)</f>
        <v>DC31-0540</v>
      </c>
      <c r="E2362" s="4" t="s">
        <v>199</v>
      </c>
      <c r="F2362" s="4" t="s">
        <v>199</v>
      </c>
      <c r="G2362" s="4" t="s">
        <v>201</v>
      </c>
      <c r="H2362" s="4">
        <v>1</v>
      </c>
      <c r="I2362" s="4" t="s">
        <v>10</v>
      </c>
      <c r="J2362" s="4" t="s">
        <v>3</v>
      </c>
      <c r="K2362" s="4" t="s">
        <v>4516</v>
      </c>
      <c r="L2362" s="4" t="s">
        <v>5070</v>
      </c>
      <c r="M2362" s="4" t="s">
        <v>29517</v>
      </c>
      <c r="N2362" t="s">
        <v>5858</v>
      </c>
    </row>
    <row r="2363" spans="1:14">
      <c r="A2363" s="4" t="s">
        <v>29518</v>
      </c>
      <c r="B2363" s="4" t="s">
        <v>29519</v>
      </c>
      <c r="C2363" s="4" t="s">
        <v>1402</v>
      </c>
      <c r="D2363" t="str">
        <f>VLOOKUP(C2363,'Ref-Item'!A:B,2,0)</f>
        <v>DC51-0010A</v>
      </c>
      <c r="E2363" s="4" t="s">
        <v>552</v>
      </c>
      <c r="F2363" s="4" t="s">
        <v>552</v>
      </c>
      <c r="G2363" s="4" t="s">
        <v>5615</v>
      </c>
      <c r="H2363" s="4">
        <v>1</v>
      </c>
      <c r="I2363" s="4" t="s">
        <v>17</v>
      </c>
      <c r="J2363" s="4" t="s">
        <v>3</v>
      </c>
      <c r="K2363" s="4" t="s">
        <v>18</v>
      </c>
      <c r="L2363" s="4" t="s">
        <v>5070</v>
      </c>
      <c r="M2363" s="4" t="s">
        <v>29520</v>
      </c>
    </row>
    <row r="2364" spans="1:14">
      <c r="A2364" s="4" t="s">
        <v>29521</v>
      </c>
      <c r="B2364" s="4" t="s">
        <v>29522</v>
      </c>
      <c r="C2364" s="4" t="s">
        <v>532</v>
      </c>
      <c r="D2364" t="str">
        <f>VLOOKUP(C2364,'Ref-Item'!A:B,2,0)</f>
        <v>DC31-0536</v>
      </c>
      <c r="E2364" s="4" t="s">
        <v>4296</v>
      </c>
      <c r="F2364" s="4" t="s">
        <v>4296</v>
      </c>
      <c r="G2364" s="4" t="s">
        <v>5208</v>
      </c>
      <c r="H2364" s="4">
        <v>1</v>
      </c>
      <c r="I2364" s="4" t="s">
        <v>29523</v>
      </c>
      <c r="J2364" s="4" t="s">
        <v>8</v>
      </c>
      <c r="K2364" s="4" t="s">
        <v>4295</v>
      </c>
      <c r="L2364" s="4" t="s">
        <v>4266</v>
      </c>
      <c r="M2364" s="4" t="s">
        <v>29524</v>
      </c>
    </row>
    <row r="2365" spans="1:14">
      <c r="A2365" s="4" t="s">
        <v>29525</v>
      </c>
      <c r="B2365" s="4" t="s">
        <v>29526</v>
      </c>
      <c r="C2365" s="4" t="s">
        <v>7</v>
      </c>
      <c r="D2365" t="str">
        <f>VLOOKUP(C2365,'Ref-Item'!A:B,2,0)</f>
        <v>COD31-0088</v>
      </c>
      <c r="E2365" s="4" t="s">
        <v>6</v>
      </c>
      <c r="F2365" s="4" t="s">
        <v>6</v>
      </c>
      <c r="G2365" s="4" t="s">
        <v>5111</v>
      </c>
      <c r="H2365" s="4">
        <v>1</v>
      </c>
      <c r="I2365" s="4" t="s">
        <v>42</v>
      </c>
      <c r="J2365" s="4" t="s">
        <v>3</v>
      </c>
      <c r="K2365" s="4" t="s">
        <v>4273</v>
      </c>
      <c r="L2365" s="4" t="s">
        <v>5070</v>
      </c>
      <c r="M2365" s="4" t="s">
        <v>29527</v>
      </c>
    </row>
    <row r="2366" spans="1:14">
      <c r="A2366" s="4" t="s">
        <v>29528</v>
      </c>
      <c r="B2366" s="4" t="s">
        <v>29529</v>
      </c>
      <c r="C2366" s="4" t="s">
        <v>7</v>
      </c>
      <c r="D2366" t="str">
        <f>VLOOKUP(C2366,'Ref-Item'!A:B,2,0)</f>
        <v>COD31-0088</v>
      </c>
      <c r="E2366" s="4" t="s">
        <v>6</v>
      </c>
      <c r="F2366" s="4" t="s">
        <v>6</v>
      </c>
      <c r="G2366" s="4" t="s">
        <v>5111</v>
      </c>
      <c r="H2366" s="4">
        <v>1</v>
      </c>
      <c r="I2366" s="4" t="s">
        <v>17</v>
      </c>
      <c r="J2366" s="4" t="s">
        <v>3</v>
      </c>
      <c r="K2366" s="4" t="s">
        <v>4268</v>
      </c>
      <c r="L2366" s="4" t="s">
        <v>5070</v>
      </c>
      <c r="M2366" s="4" t="s">
        <v>29530</v>
      </c>
    </row>
    <row r="2367" spans="1:14">
      <c r="A2367" s="4" t="s">
        <v>29531</v>
      </c>
      <c r="B2367" s="4" t="s">
        <v>29532</v>
      </c>
      <c r="C2367" s="4" t="s">
        <v>1977</v>
      </c>
      <c r="D2367" t="str">
        <f>VLOOKUP(C2367,'Ref-Item'!A:B,2,0)</f>
        <v>DC55-0069A</v>
      </c>
      <c r="E2367" s="4" t="s">
        <v>320</v>
      </c>
      <c r="F2367" s="4" t="s">
        <v>320</v>
      </c>
      <c r="G2367" s="4" t="s">
        <v>5101</v>
      </c>
      <c r="H2367" s="4">
        <v>1</v>
      </c>
      <c r="I2367" s="4" t="s">
        <v>17</v>
      </c>
      <c r="J2367" s="4" t="s">
        <v>8</v>
      </c>
      <c r="K2367" s="4" t="s">
        <v>4271</v>
      </c>
      <c r="L2367" s="4" t="s">
        <v>4266</v>
      </c>
      <c r="M2367" s="4" t="s">
        <v>29533</v>
      </c>
    </row>
    <row r="2368" spans="1:14">
      <c r="A2368" s="4" t="s">
        <v>29534</v>
      </c>
      <c r="B2368" s="4" t="s">
        <v>29535</v>
      </c>
      <c r="C2368" s="4" t="s">
        <v>1316</v>
      </c>
      <c r="D2368" t="str">
        <f>VLOOKUP(C2368,'Ref-Item'!A:B,2,0)</f>
        <v>DC51-0005A</v>
      </c>
      <c r="E2368" s="4" t="s">
        <v>5222</v>
      </c>
      <c r="F2368" s="4" t="s">
        <v>5222</v>
      </c>
      <c r="G2368" s="4" t="s">
        <v>5583</v>
      </c>
      <c r="H2368" s="4">
        <v>1</v>
      </c>
      <c r="I2368" s="4" t="s">
        <v>17</v>
      </c>
      <c r="J2368" s="4" t="s">
        <v>3</v>
      </c>
      <c r="K2368" s="4" t="s">
        <v>4267</v>
      </c>
      <c r="L2368" s="4" t="s">
        <v>5070</v>
      </c>
      <c r="M2368" s="4" t="s">
        <v>29536</v>
      </c>
      <c r="N2368" t="s">
        <v>4309</v>
      </c>
    </row>
    <row r="2369" spans="1:14">
      <c r="A2369" s="4" t="s">
        <v>29537</v>
      </c>
      <c r="B2369" s="4" t="s">
        <v>28112</v>
      </c>
      <c r="C2369" s="4" t="s">
        <v>53</v>
      </c>
      <c r="D2369" t="str">
        <f>VLOOKUP(C2369,'Ref-Item'!A:B,2,0)</f>
        <v>DC31-0508</v>
      </c>
      <c r="E2369" s="4" t="s">
        <v>52</v>
      </c>
      <c r="F2369" s="4" t="s">
        <v>52</v>
      </c>
      <c r="G2369" s="4" t="s">
        <v>54</v>
      </c>
      <c r="H2369" s="4">
        <v>1</v>
      </c>
      <c r="I2369" s="4" t="s">
        <v>12</v>
      </c>
      <c r="J2369" s="4" t="s">
        <v>8</v>
      </c>
      <c r="K2369" s="4" t="s">
        <v>4308</v>
      </c>
      <c r="L2369" s="4" t="s">
        <v>4266</v>
      </c>
      <c r="M2369" s="4" t="s">
        <v>29538</v>
      </c>
      <c r="N2369" t="s">
        <v>13430</v>
      </c>
    </row>
    <row r="2370" spans="1:14">
      <c r="A2370" s="4" t="s">
        <v>29540</v>
      </c>
      <c r="B2370" s="4" t="s">
        <v>29541</v>
      </c>
      <c r="C2370" s="4" t="s">
        <v>2898</v>
      </c>
      <c r="D2370" t="str">
        <f>VLOOKUP(C2370,'Ref-Item'!A:B,2,0)</f>
        <v>AMFBA20-0169A</v>
      </c>
      <c r="E2370" s="4" t="s">
        <v>251</v>
      </c>
      <c r="F2370" s="4" t="s">
        <v>251</v>
      </c>
      <c r="G2370" s="4" t="s">
        <v>5394</v>
      </c>
      <c r="H2370" s="4">
        <v>1</v>
      </c>
      <c r="I2370" s="4" t="s">
        <v>12</v>
      </c>
      <c r="J2370" s="4" t="s">
        <v>8</v>
      </c>
      <c r="K2370" s="4" t="s">
        <v>4271</v>
      </c>
      <c r="L2370" s="4" t="s">
        <v>4266</v>
      </c>
      <c r="M2370" s="4" t="s">
        <v>29542</v>
      </c>
      <c r="N2370" t="s">
        <v>13434</v>
      </c>
    </row>
    <row r="2371" spans="1:14">
      <c r="A2371" s="4" t="s">
        <v>29543</v>
      </c>
      <c r="B2371" s="4" t="s">
        <v>29544</v>
      </c>
      <c r="C2371" s="4" t="s">
        <v>2541</v>
      </c>
      <c r="D2371" t="str">
        <f>VLOOKUP(C2371,'Ref-Item'!A:B,2,0)</f>
        <v>DC54-0311A</v>
      </c>
      <c r="E2371" s="4" t="s">
        <v>4249</v>
      </c>
      <c r="F2371" s="4" t="s">
        <v>4249</v>
      </c>
      <c r="G2371" s="4" t="s">
        <v>4381</v>
      </c>
      <c r="H2371" s="4">
        <v>1</v>
      </c>
      <c r="I2371" s="4" t="s">
        <v>144</v>
      </c>
      <c r="J2371" s="4" t="s">
        <v>3</v>
      </c>
      <c r="K2371" s="4" t="s">
        <v>4268</v>
      </c>
      <c r="L2371" s="4" t="s">
        <v>4266</v>
      </c>
      <c r="M2371" s="4" t="s">
        <v>29545</v>
      </c>
    </row>
    <row r="2372" spans="1:14">
      <c r="A2372" s="4" t="s">
        <v>29546</v>
      </c>
      <c r="B2372" s="4" t="s">
        <v>29541</v>
      </c>
      <c r="C2372" s="4" t="s">
        <v>2901</v>
      </c>
      <c r="D2372" t="str">
        <f>VLOOKUP(C2372,'Ref-Item'!A:B,2,0)</f>
        <v>AMFBA20-0172A</v>
      </c>
      <c r="E2372" s="4" t="s">
        <v>345</v>
      </c>
      <c r="F2372" s="4" t="s">
        <v>345</v>
      </c>
      <c r="G2372" s="4" t="s">
        <v>5773</v>
      </c>
      <c r="H2372" s="4">
        <v>1</v>
      </c>
      <c r="I2372" s="4" t="s">
        <v>12</v>
      </c>
      <c r="J2372" s="4" t="s">
        <v>8</v>
      </c>
      <c r="K2372" s="4" t="s">
        <v>4271</v>
      </c>
      <c r="L2372" s="4" t="s">
        <v>4266</v>
      </c>
      <c r="M2372" s="4" t="s">
        <v>29547</v>
      </c>
    </row>
    <row r="2373" spans="1:14">
      <c r="A2373" s="4" t="s">
        <v>29548</v>
      </c>
      <c r="B2373" s="4" t="s">
        <v>29549</v>
      </c>
      <c r="C2373" s="4" t="s">
        <v>2980</v>
      </c>
      <c r="D2373" t="str">
        <f>VLOOKUP(C2373,'Ref-Item'!A:B,2,0)</f>
        <v>DC54-0486A</v>
      </c>
      <c r="E2373" s="4" t="s">
        <v>4617</v>
      </c>
      <c r="F2373" s="4" t="s">
        <v>4617</v>
      </c>
      <c r="G2373" s="4" t="s">
        <v>4618</v>
      </c>
      <c r="H2373" s="4">
        <v>1</v>
      </c>
      <c r="I2373" s="4" t="s">
        <v>42</v>
      </c>
      <c r="J2373" s="4" t="s">
        <v>8</v>
      </c>
      <c r="K2373" s="4" t="s">
        <v>4522</v>
      </c>
      <c r="L2373" s="4" t="s">
        <v>4266</v>
      </c>
      <c r="M2373" s="4" t="s">
        <v>29550</v>
      </c>
      <c r="N2373" t="s">
        <v>4309</v>
      </c>
    </row>
    <row r="2374" spans="1:14">
      <c r="A2374" s="4" t="s">
        <v>29552</v>
      </c>
      <c r="B2374" s="4" t="s">
        <v>29553</v>
      </c>
      <c r="C2374" s="4" t="s">
        <v>2893</v>
      </c>
      <c r="D2374" t="str">
        <f>VLOOKUP(C2374,'Ref-Item'!A:B,2,0)</f>
        <v>AMFBA20-0164A</v>
      </c>
      <c r="E2374" s="4" t="s">
        <v>247</v>
      </c>
      <c r="F2374" s="4" t="s">
        <v>247</v>
      </c>
      <c r="G2374" s="4" t="s">
        <v>5432</v>
      </c>
      <c r="H2374" s="4">
        <v>1</v>
      </c>
      <c r="I2374" s="4" t="s">
        <v>27</v>
      </c>
      <c r="J2374" s="4" t="s">
        <v>3</v>
      </c>
      <c r="K2374" s="4" t="s">
        <v>4268</v>
      </c>
      <c r="L2374" s="4" t="s">
        <v>5070</v>
      </c>
      <c r="M2374" s="4" t="s">
        <v>29554</v>
      </c>
      <c r="N2374" t="s">
        <v>13447</v>
      </c>
    </row>
    <row r="2375" spans="1:14">
      <c r="A2375" s="4" t="s">
        <v>29555</v>
      </c>
      <c r="B2375" s="4" t="s">
        <v>29556</v>
      </c>
      <c r="C2375" s="4" t="s">
        <v>4460</v>
      </c>
      <c r="D2375" t="str">
        <f>VLOOKUP(C2375,'Ref-Item'!A:B,2,0)</f>
        <v>COD63-0127</v>
      </c>
      <c r="E2375" s="4" t="s">
        <v>4461</v>
      </c>
      <c r="F2375" s="4" t="s">
        <v>4461</v>
      </c>
      <c r="G2375" s="4" t="s">
        <v>5206</v>
      </c>
      <c r="H2375" s="4">
        <v>1</v>
      </c>
      <c r="I2375" s="4" t="s">
        <v>90</v>
      </c>
      <c r="J2375" s="4" t="s">
        <v>3</v>
      </c>
      <c r="K2375" s="4" t="s">
        <v>4270</v>
      </c>
      <c r="L2375" s="4" t="s">
        <v>5070</v>
      </c>
      <c r="M2375" s="4" t="s">
        <v>29557</v>
      </c>
    </row>
    <row r="2376" spans="1:14">
      <c r="A2376" s="4" t="s">
        <v>29558</v>
      </c>
      <c r="B2376" s="4" t="s">
        <v>29559</v>
      </c>
      <c r="C2376" s="4" t="s">
        <v>4586</v>
      </c>
      <c r="D2376" t="str">
        <f>VLOOKUP(C2376,'Ref-Item'!A:B,2,0)</f>
        <v>DC54-0057A</v>
      </c>
      <c r="E2376" s="4" t="s">
        <v>4587</v>
      </c>
      <c r="F2376" s="4" t="s">
        <v>4587</v>
      </c>
      <c r="G2376" s="4" t="s">
        <v>4588</v>
      </c>
      <c r="H2376" s="4">
        <v>1</v>
      </c>
      <c r="I2376" s="4" t="s">
        <v>144</v>
      </c>
      <c r="J2376" s="4" t="s">
        <v>3</v>
      </c>
      <c r="K2376" s="4" t="s">
        <v>4308</v>
      </c>
      <c r="L2376" s="4" t="s">
        <v>4266</v>
      </c>
      <c r="M2376" s="4" t="s">
        <v>29560</v>
      </c>
      <c r="N2376" t="s">
        <v>13454</v>
      </c>
    </row>
    <row r="2377" spans="1:14">
      <c r="A2377" s="4" t="s">
        <v>29561</v>
      </c>
      <c r="B2377" s="4" t="s">
        <v>29562</v>
      </c>
      <c r="C2377" s="4" t="s">
        <v>24</v>
      </c>
      <c r="D2377" t="str">
        <f>VLOOKUP(C2377,'Ref-Item'!A:B,2,0)</f>
        <v>COD12-0057</v>
      </c>
      <c r="E2377" s="4" t="s">
        <v>23</v>
      </c>
      <c r="F2377" s="4" t="s">
        <v>23</v>
      </c>
      <c r="G2377" s="4" t="s">
        <v>5098</v>
      </c>
      <c r="H2377" s="4">
        <v>1</v>
      </c>
      <c r="I2377" s="4" t="s">
        <v>549</v>
      </c>
      <c r="J2377" s="4" t="s">
        <v>8</v>
      </c>
      <c r="K2377" s="4" t="s">
        <v>4522</v>
      </c>
      <c r="L2377" s="4" t="s">
        <v>4266</v>
      </c>
      <c r="M2377" s="4" t="s">
        <v>29563</v>
      </c>
    </row>
    <row r="2378" spans="1:14">
      <c r="A2378" s="4" t="s">
        <v>29564</v>
      </c>
      <c r="B2378" s="4" t="s">
        <v>29565</v>
      </c>
      <c r="C2378" s="4" t="s">
        <v>1974</v>
      </c>
      <c r="D2378" t="str">
        <f>VLOOKUP(C2378,'Ref-Item'!A:B,2,0)</f>
        <v>DC55-0071A</v>
      </c>
      <c r="E2378" s="4" t="s">
        <v>185</v>
      </c>
      <c r="F2378" s="4" t="s">
        <v>185</v>
      </c>
      <c r="G2378" s="4" t="s">
        <v>5082</v>
      </c>
      <c r="H2378" s="4">
        <v>1</v>
      </c>
      <c r="I2378" s="4" t="s">
        <v>10</v>
      </c>
      <c r="J2378" s="4" t="s">
        <v>8</v>
      </c>
      <c r="K2378" s="4" t="s">
        <v>4271</v>
      </c>
      <c r="L2378" s="4" t="s">
        <v>4266</v>
      </c>
      <c r="M2378" s="4" t="s">
        <v>29566</v>
      </c>
      <c r="N2378" t="s">
        <v>13461</v>
      </c>
    </row>
    <row r="2379" spans="1:14">
      <c r="A2379" s="4" t="s">
        <v>29568</v>
      </c>
      <c r="B2379" s="4" t="s">
        <v>29569</v>
      </c>
      <c r="C2379" s="4" t="s">
        <v>5377</v>
      </c>
      <c r="D2379" t="str">
        <f>VLOOKUP(C2379,'Ref-Item'!A:B,2,0)</f>
        <v>DOC10-0684</v>
      </c>
      <c r="E2379" s="4" t="s">
        <v>5378</v>
      </c>
      <c r="F2379" s="4" t="s">
        <v>5378</v>
      </c>
      <c r="G2379" s="4" t="s">
        <v>5687</v>
      </c>
      <c r="H2379" s="4">
        <v>1</v>
      </c>
      <c r="I2379" s="4" t="s">
        <v>10</v>
      </c>
      <c r="J2379" s="4" t="s">
        <v>4272</v>
      </c>
      <c r="K2379" s="4" t="s">
        <v>4516</v>
      </c>
      <c r="L2379" s="4" t="s">
        <v>4286</v>
      </c>
      <c r="M2379" s="4" t="s">
        <v>29570</v>
      </c>
    </row>
    <row r="2380" spans="1:14">
      <c r="A2380" s="4" t="s">
        <v>29571</v>
      </c>
      <c r="B2380" s="4" t="s">
        <v>29572</v>
      </c>
      <c r="C2380" s="4" t="s">
        <v>5672</v>
      </c>
      <c r="D2380" t="str">
        <f>VLOOKUP(C2380,'Ref-Item'!A:B,2,0)</f>
        <v>COD31-0190</v>
      </c>
      <c r="E2380" s="4" t="s">
        <v>5673</v>
      </c>
      <c r="F2380" s="4" t="s">
        <v>5673</v>
      </c>
      <c r="G2380" s="4" t="s">
        <v>5674</v>
      </c>
      <c r="H2380" s="4">
        <v>1</v>
      </c>
      <c r="I2380" s="4" t="s">
        <v>144</v>
      </c>
      <c r="J2380" s="4" t="s">
        <v>8</v>
      </c>
      <c r="K2380" s="4" t="s">
        <v>4287</v>
      </c>
      <c r="L2380" s="4" t="s">
        <v>4266</v>
      </c>
      <c r="M2380" s="4" t="s">
        <v>29573</v>
      </c>
      <c r="N2380" t="s">
        <v>13468</v>
      </c>
    </row>
    <row r="2381" spans="1:14">
      <c r="A2381" s="4" t="s">
        <v>29575</v>
      </c>
      <c r="B2381" s="4" t="s">
        <v>29576</v>
      </c>
      <c r="C2381" s="4" t="s">
        <v>4440</v>
      </c>
      <c r="D2381" t="str">
        <f>VLOOKUP(C2381,'Ref-Item'!A:B,2,0)</f>
        <v>HD21-0074</v>
      </c>
      <c r="E2381" s="4" t="s">
        <v>4441</v>
      </c>
      <c r="F2381" s="4" t="s">
        <v>4441</v>
      </c>
      <c r="G2381" s="4" t="s">
        <v>5171</v>
      </c>
      <c r="H2381" s="4">
        <v>1</v>
      </c>
      <c r="I2381" s="4" t="s">
        <v>549</v>
      </c>
      <c r="J2381" s="4" t="s">
        <v>3</v>
      </c>
      <c r="K2381" s="4" t="s">
        <v>18</v>
      </c>
      <c r="L2381" s="4" t="s">
        <v>5070</v>
      </c>
      <c r="M2381" s="4" t="s">
        <v>29577</v>
      </c>
    </row>
    <row r="2382" spans="1:14">
      <c r="A2382" s="4" t="s">
        <v>29578</v>
      </c>
      <c r="B2382" s="4" t="s">
        <v>29579</v>
      </c>
      <c r="C2382" s="4" t="s">
        <v>5385</v>
      </c>
      <c r="D2382" t="str">
        <f>VLOOKUP(C2382,'Ref-Item'!A:B,2,0)</f>
        <v>DOC12-0675</v>
      </c>
      <c r="E2382" s="4" t="s">
        <v>5386</v>
      </c>
      <c r="F2382" s="4" t="s">
        <v>5386</v>
      </c>
      <c r="G2382" s="4" t="s">
        <v>25377</v>
      </c>
      <c r="H2382" s="4">
        <v>1</v>
      </c>
      <c r="I2382" s="4" t="s">
        <v>27</v>
      </c>
      <c r="J2382" s="4" t="s">
        <v>8</v>
      </c>
      <c r="K2382" s="4" t="s">
        <v>4271</v>
      </c>
      <c r="L2382" s="4" t="s">
        <v>4266</v>
      </c>
      <c r="M2382" s="4" t="s">
        <v>29580</v>
      </c>
    </row>
    <row r="2383" spans="1:14">
      <c r="A2383" s="4" t="s">
        <v>29582</v>
      </c>
      <c r="B2383" s="4" t="s">
        <v>29583</v>
      </c>
      <c r="C2383" s="4" t="s">
        <v>2507</v>
      </c>
      <c r="D2383" t="str">
        <f>VLOOKUP(C2383,'Ref-Item'!A:B,2,0)</f>
        <v>DC54-0293A</v>
      </c>
      <c r="E2383" s="4" t="s">
        <v>4607</v>
      </c>
      <c r="F2383" s="4" t="s">
        <v>4607</v>
      </c>
      <c r="G2383" s="4" t="s">
        <v>4608</v>
      </c>
      <c r="H2383" s="4">
        <v>1</v>
      </c>
      <c r="I2383" s="4" t="s">
        <v>2</v>
      </c>
      <c r="J2383" s="4" t="s">
        <v>3</v>
      </c>
      <c r="K2383" s="4" t="s">
        <v>4268</v>
      </c>
      <c r="L2383" s="4" t="s">
        <v>5070</v>
      </c>
      <c r="M2383" s="4" t="s">
        <v>29584</v>
      </c>
      <c r="N2383" t="s">
        <v>13478</v>
      </c>
    </row>
    <row r="2384" spans="1:14">
      <c r="A2384" s="4" t="s">
        <v>29585</v>
      </c>
      <c r="B2384" s="4" t="s">
        <v>29586</v>
      </c>
      <c r="C2384" s="4" t="s">
        <v>5457</v>
      </c>
      <c r="D2384" t="str">
        <f>VLOOKUP(C2384,'Ref-Item'!A:B,2,0)</f>
        <v>HYD12-0082</v>
      </c>
      <c r="E2384" s="4" t="s">
        <v>5458</v>
      </c>
      <c r="F2384" s="4" t="s">
        <v>5458</v>
      </c>
      <c r="G2384" s="4" t="s">
        <v>6114</v>
      </c>
      <c r="H2384" s="4">
        <v>1</v>
      </c>
      <c r="I2384" s="4" t="s">
        <v>10</v>
      </c>
      <c r="J2384" s="4" t="s">
        <v>8</v>
      </c>
      <c r="K2384" s="4" t="s">
        <v>4267</v>
      </c>
      <c r="L2384" s="4" t="s">
        <v>4266</v>
      </c>
      <c r="M2384" s="4" t="s">
        <v>29587</v>
      </c>
    </row>
    <row r="2385" spans="1:14">
      <c r="A2385" s="4" t="s">
        <v>29589</v>
      </c>
      <c r="B2385" s="4" t="s">
        <v>29590</v>
      </c>
      <c r="C2385" s="4" t="s">
        <v>4407</v>
      </c>
      <c r="D2385" t="str">
        <f>VLOOKUP(C2385,'Ref-Item'!A:B,2,0)</f>
        <v>DL63PC6183US-LG</v>
      </c>
      <c r="E2385" s="4" t="s">
        <v>4408</v>
      </c>
      <c r="F2385" s="4" t="s">
        <v>4408</v>
      </c>
      <c r="G2385" s="4" t="s">
        <v>7202</v>
      </c>
      <c r="H2385" s="4">
        <v>1</v>
      </c>
      <c r="I2385" s="4" t="s">
        <v>90</v>
      </c>
      <c r="J2385" s="4" t="s">
        <v>4272</v>
      </c>
      <c r="K2385" s="4" t="s">
        <v>4268</v>
      </c>
      <c r="L2385" s="4" t="s">
        <v>4286</v>
      </c>
      <c r="M2385" s="4" t="s">
        <v>29591</v>
      </c>
    </row>
    <row r="2386" spans="1:14">
      <c r="A2386" s="4" t="s">
        <v>29592</v>
      </c>
      <c r="B2386" s="4" t="s">
        <v>29593</v>
      </c>
      <c r="C2386" s="4" t="s">
        <v>2531</v>
      </c>
      <c r="D2386" t="str">
        <f>VLOOKUP(C2386,'Ref-Item'!A:B,2,0)</f>
        <v>DC54-0333A</v>
      </c>
      <c r="E2386" s="4" t="s">
        <v>4545</v>
      </c>
      <c r="F2386" s="4" t="s">
        <v>4545</v>
      </c>
      <c r="G2386" s="4" t="s">
        <v>5181</v>
      </c>
      <c r="H2386" s="4">
        <v>1</v>
      </c>
      <c r="I2386" s="4" t="s">
        <v>37</v>
      </c>
      <c r="J2386" s="4" t="s">
        <v>3</v>
      </c>
      <c r="K2386" s="4" t="s">
        <v>4273</v>
      </c>
      <c r="L2386" s="4" t="s">
        <v>5070</v>
      </c>
      <c r="M2386" s="4" t="s">
        <v>29594</v>
      </c>
    </row>
    <row r="2387" spans="1:14">
      <c r="A2387" s="4" t="s">
        <v>29595</v>
      </c>
      <c r="B2387" s="4" t="s">
        <v>29596</v>
      </c>
      <c r="C2387" s="4" t="s">
        <v>2516</v>
      </c>
      <c r="D2387" t="str">
        <f>VLOOKUP(C2387,'Ref-Item'!A:B,2,0)</f>
        <v>DC55-0296A</v>
      </c>
      <c r="E2387" s="4" t="s">
        <v>91</v>
      </c>
      <c r="F2387" s="4" t="s">
        <v>91</v>
      </c>
      <c r="G2387" s="4" t="s">
        <v>5074</v>
      </c>
      <c r="H2387" s="4">
        <v>1</v>
      </c>
      <c r="I2387" s="4" t="s">
        <v>2</v>
      </c>
      <c r="J2387" s="4" t="s">
        <v>18</v>
      </c>
      <c r="K2387" s="4" t="s">
        <v>4271</v>
      </c>
      <c r="L2387" s="4" t="s">
        <v>4266</v>
      </c>
      <c r="M2387" s="4" t="s">
        <v>29597</v>
      </c>
    </row>
    <row r="2388" spans="1:14">
      <c r="A2388" s="4" t="s">
        <v>29599</v>
      </c>
      <c r="B2388" s="4" t="s">
        <v>29600</v>
      </c>
      <c r="C2388" s="4" t="s">
        <v>5027</v>
      </c>
      <c r="D2388" t="str">
        <f>VLOOKUP(C2388,'Ref-Item'!A:B,2,0)</f>
        <v>COD12-0162</v>
      </c>
      <c r="E2388" s="4" t="s">
        <v>5121</v>
      </c>
      <c r="F2388" s="4" t="s">
        <v>5121</v>
      </c>
      <c r="G2388" s="4" t="s">
        <v>5122</v>
      </c>
      <c r="H2388" s="4">
        <v>1</v>
      </c>
      <c r="I2388" s="4" t="s">
        <v>27</v>
      </c>
      <c r="J2388" s="4" t="s">
        <v>8</v>
      </c>
      <c r="K2388" s="4" t="s">
        <v>4271</v>
      </c>
      <c r="L2388" s="4" t="s">
        <v>4266</v>
      </c>
      <c r="M2388" s="4" t="s">
        <v>29601</v>
      </c>
    </row>
    <row r="2389" spans="1:14">
      <c r="A2389" s="4" t="s">
        <v>29603</v>
      </c>
      <c r="B2389" s="4" t="s">
        <v>29604</v>
      </c>
      <c r="C2389" s="4" t="s">
        <v>4204</v>
      </c>
      <c r="D2389" t="str">
        <f>VLOOKUP(C2389,'Ref-Item'!A:B,2,0)</f>
        <v>COD31-0077</v>
      </c>
      <c r="E2389" s="4" t="s">
        <v>4205</v>
      </c>
      <c r="F2389" s="4" t="s">
        <v>4205</v>
      </c>
      <c r="G2389" s="4" t="s">
        <v>5558</v>
      </c>
      <c r="H2389" s="4">
        <v>1</v>
      </c>
      <c r="I2389" s="4" t="s">
        <v>42</v>
      </c>
      <c r="J2389" s="4" t="s">
        <v>8</v>
      </c>
      <c r="K2389" s="4" t="s">
        <v>4516</v>
      </c>
      <c r="L2389" s="4" t="s">
        <v>4266</v>
      </c>
      <c r="M2389" s="4" t="s">
        <v>29605</v>
      </c>
    </row>
    <row r="2390" spans="1:14">
      <c r="A2390" s="4" t="s">
        <v>29606</v>
      </c>
      <c r="B2390" s="4" t="s">
        <v>29607</v>
      </c>
      <c r="C2390" s="4" t="s">
        <v>5811</v>
      </c>
      <c r="D2390" t="str">
        <f>VLOOKUP(C2390,'Ref-Item'!A:B,2,0)</f>
        <v>DOC10-0685</v>
      </c>
      <c r="E2390" s="4" t="s">
        <v>5812</v>
      </c>
      <c r="F2390" s="4" t="s">
        <v>5812</v>
      </c>
      <c r="G2390" s="4" t="s">
        <v>5813</v>
      </c>
      <c r="H2390" s="4">
        <v>1</v>
      </c>
      <c r="I2390" s="4" t="s">
        <v>10</v>
      </c>
      <c r="J2390" s="4" t="s">
        <v>4272</v>
      </c>
      <c r="K2390" s="4" t="s">
        <v>4308</v>
      </c>
      <c r="L2390" s="4" t="s">
        <v>4286</v>
      </c>
      <c r="M2390" s="4" t="s">
        <v>29608</v>
      </c>
    </row>
    <row r="2391" spans="1:14">
      <c r="A2391" s="4" t="s">
        <v>29609</v>
      </c>
      <c r="B2391" s="4" t="s">
        <v>29610</v>
      </c>
      <c r="C2391" s="4" t="s">
        <v>5026</v>
      </c>
      <c r="D2391" t="str">
        <f>VLOOKUP(C2391,'Ref-Item'!A:B,2,0)</f>
        <v>COD12-0161</v>
      </c>
      <c r="E2391" s="4" t="s">
        <v>5455</v>
      </c>
      <c r="F2391" s="4" t="s">
        <v>5455</v>
      </c>
      <c r="G2391" s="4" t="s">
        <v>5565</v>
      </c>
      <c r="H2391" s="4">
        <v>1</v>
      </c>
      <c r="I2391" s="4" t="s">
        <v>42</v>
      </c>
      <c r="J2391" s="4" t="s">
        <v>8</v>
      </c>
      <c r="K2391" s="4" t="s">
        <v>4516</v>
      </c>
      <c r="L2391" s="4" t="s">
        <v>4266</v>
      </c>
      <c r="M2391" s="4" t="s">
        <v>29611</v>
      </c>
      <c r="N2391" t="s">
        <v>13506</v>
      </c>
    </row>
    <row r="2392" spans="1:14">
      <c r="A2392" s="4" t="s">
        <v>29612</v>
      </c>
      <c r="B2392" s="4" t="s">
        <v>25801</v>
      </c>
      <c r="C2392" s="4" t="s">
        <v>53</v>
      </c>
      <c r="D2392" t="str">
        <f>VLOOKUP(C2392,'Ref-Item'!A:B,2,0)</f>
        <v>DC31-0508</v>
      </c>
      <c r="E2392" s="4" t="s">
        <v>52</v>
      </c>
      <c r="F2392" s="4" t="s">
        <v>52</v>
      </c>
      <c r="G2392" s="4" t="s">
        <v>54</v>
      </c>
      <c r="H2392" s="4">
        <v>1</v>
      </c>
      <c r="I2392" s="4" t="s">
        <v>144</v>
      </c>
      <c r="J2392" s="4" t="s">
        <v>18</v>
      </c>
      <c r="K2392" s="4" t="s">
        <v>4295</v>
      </c>
      <c r="L2392" s="4" t="s">
        <v>4266</v>
      </c>
      <c r="M2392" s="4" t="s">
        <v>29613</v>
      </c>
      <c r="N2392" t="s">
        <v>13506</v>
      </c>
    </row>
    <row r="2393" spans="1:14">
      <c r="A2393" s="4" t="s">
        <v>29614</v>
      </c>
      <c r="B2393" s="4" t="s">
        <v>25801</v>
      </c>
      <c r="C2393" s="4" t="s">
        <v>53</v>
      </c>
      <c r="D2393" t="str">
        <f>VLOOKUP(C2393,'Ref-Item'!A:B,2,0)</f>
        <v>DC31-0508</v>
      </c>
      <c r="E2393" s="4" t="s">
        <v>52</v>
      </c>
      <c r="F2393" s="4" t="s">
        <v>52</v>
      </c>
      <c r="G2393" s="4" t="s">
        <v>54</v>
      </c>
      <c r="H2393" s="4">
        <v>1</v>
      </c>
      <c r="I2393" s="4" t="s">
        <v>144</v>
      </c>
      <c r="J2393" s="4" t="s">
        <v>8</v>
      </c>
      <c r="K2393" s="4" t="s">
        <v>4295</v>
      </c>
      <c r="L2393" s="4" t="s">
        <v>4266</v>
      </c>
      <c r="M2393" s="4" t="s">
        <v>29615</v>
      </c>
      <c r="N2393" t="s">
        <v>13506</v>
      </c>
    </row>
    <row r="2394" spans="1:14">
      <c r="A2394" s="4" t="s">
        <v>29616</v>
      </c>
      <c r="B2394" s="4" t="s">
        <v>29617</v>
      </c>
      <c r="C2394" s="4" t="s">
        <v>123</v>
      </c>
      <c r="D2394" t="str">
        <f>VLOOKUP(C2394,'Ref-Item'!A:B,2,0)</f>
        <v>DC16-0082</v>
      </c>
      <c r="E2394" s="4" t="s">
        <v>122</v>
      </c>
      <c r="F2394" s="4" t="s">
        <v>122</v>
      </c>
      <c r="G2394" s="4" t="s">
        <v>4250</v>
      </c>
      <c r="H2394" s="4">
        <v>1</v>
      </c>
      <c r="I2394" s="4" t="s">
        <v>10</v>
      </c>
      <c r="J2394" s="4" t="s">
        <v>8</v>
      </c>
      <c r="K2394" s="4" t="s">
        <v>4270</v>
      </c>
      <c r="L2394" s="4" t="s">
        <v>4266</v>
      </c>
      <c r="M2394" s="4" t="s">
        <v>29618</v>
      </c>
      <c r="N2394" t="s">
        <v>13514</v>
      </c>
    </row>
    <row r="2395" spans="1:14">
      <c r="A2395" s="4" t="s">
        <v>29620</v>
      </c>
      <c r="B2395" s="4" t="s">
        <v>29621</v>
      </c>
      <c r="C2395" s="4" t="s">
        <v>2520</v>
      </c>
      <c r="D2395" t="str">
        <f>VLOOKUP(C2395,'Ref-Item'!A:B,2,0)</f>
        <v>DC54-0332A</v>
      </c>
      <c r="E2395" s="4" t="s">
        <v>415</v>
      </c>
      <c r="F2395" s="4" t="s">
        <v>415</v>
      </c>
      <c r="G2395" s="4" t="s">
        <v>5163</v>
      </c>
      <c r="H2395" s="4">
        <v>1</v>
      </c>
      <c r="I2395" s="4" t="s">
        <v>347</v>
      </c>
      <c r="J2395" s="4" t="s">
        <v>3</v>
      </c>
      <c r="K2395" s="4" t="s">
        <v>4271</v>
      </c>
      <c r="L2395" s="4" t="s">
        <v>5070</v>
      </c>
      <c r="M2395" s="4" t="s">
        <v>29622</v>
      </c>
    </row>
    <row r="2396" spans="1:14">
      <c r="A2396" s="4" t="s">
        <v>29623</v>
      </c>
      <c r="B2396" s="4" t="s">
        <v>29624</v>
      </c>
      <c r="C2396" s="4" t="s">
        <v>2520</v>
      </c>
      <c r="D2396" t="str">
        <f>VLOOKUP(C2396,'Ref-Item'!A:B,2,0)</f>
        <v>DC54-0332A</v>
      </c>
      <c r="E2396" s="4" t="s">
        <v>415</v>
      </c>
      <c r="F2396" s="4" t="s">
        <v>415</v>
      </c>
      <c r="G2396" s="4" t="s">
        <v>5163</v>
      </c>
      <c r="H2396" s="4">
        <v>1</v>
      </c>
      <c r="I2396" s="4" t="s">
        <v>105</v>
      </c>
      <c r="J2396" s="4" t="s">
        <v>3</v>
      </c>
      <c r="K2396" s="4" t="s">
        <v>18</v>
      </c>
      <c r="L2396" s="4" t="s">
        <v>4266</v>
      </c>
      <c r="M2396" s="4" t="s">
        <v>29625</v>
      </c>
      <c r="N2396" t="s">
        <v>4309</v>
      </c>
    </row>
    <row r="2397" spans="1:14">
      <c r="A2397" s="4" t="s">
        <v>29626</v>
      </c>
      <c r="B2397" s="4" t="s">
        <v>29627</v>
      </c>
      <c r="C2397" s="4" t="s">
        <v>2544</v>
      </c>
      <c r="D2397" t="str">
        <f>VLOOKUP(C2397,'Ref-Item'!A:B,2,0)</f>
        <v>DC54-0330A</v>
      </c>
      <c r="E2397" s="4" t="s">
        <v>435</v>
      </c>
      <c r="F2397" s="4" t="s">
        <v>435</v>
      </c>
      <c r="G2397" s="4" t="s">
        <v>5383</v>
      </c>
      <c r="H2397" s="4">
        <v>1</v>
      </c>
      <c r="I2397" s="4" t="s">
        <v>27</v>
      </c>
      <c r="J2397" s="4" t="s">
        <v>3</v>
      </c>
      <c r="K2397" s="4" t="s">
        <v>4271</v>
      </c>
      <c r="L2397" s="4" t="s">
        <v>5070</v>
      </c>
      <c r="M2397" s="4" t="s">
        <v>29628</v>
      </c>
      <c r="N2397" t="s">
        <v>13524</v>
      </c>
    </row>
    <row r="2398" spans="1:14">
      <c r="A2398" s="4" t="s">
        <v>29629</v>
      </c>
      <c r="B2398" s="4" t="s">
        <v>29630</v>
      </c>
      <c r="C2398" s="4" t="s">
        <v>5448</v>
      </c>
      <c r="D2398" t="str">
        <f>VLOOKUP(C2398,'Ref-Item'!A:B,2,0)</f>
        <v>DOC12-0668</v>
      </c>
      <c r="E2398" s="4" t="s">
        <v>5449</v>
      </c>
      <c r="F2398" s="4" t="s">
        <v>5449</v>
      </c>
      <c r="G2398" s="4" t="s">
        <v>5450</v>
      </c>
      <c r="H2398" s="4">
        <v>1</v>
      </c>
      <c r="I2398" s="4" t="s">
        <v>73</v>
      </c>
      <c r="J2398" s="4" t="s">
        <v>3</v>
      </c>
      <c r="K2398" s="4" t="s">
        <v>4274</v>
      </c>
      <c r="L2398" s="4" t="s">
        <v>4266</v>
      </c>
      <c r="M2398" s="4" t="s">
        <v>29631</v>
      </c>
    </row>
    <row r="2399" spans="1:14">
      <c r="A2399" s="4" t="s">
        <v>29632</v>
      </c>
      <c r="B2399" s="4" t="s">
        <v>29633</v>
      </c>
      <c r="C2399" s="4" t="s">
        <v>1976</v>
      </c>
      <c r="D2399" t="str">
        <f>VLOOKUP(C2399,'Ref-Item'!A:B,2,0)</f>
        <v>DC55-0073A</v>
      </c>
      <c r="E2399" s="4" t="s">
        <v>114</v>
      </c>
      <c r="F2399" s="4" t="s">
        <v>114</v>
      </c>
      <c r="G2399" s="4" t="s">
        <v>6251</v>
      </c>
      <c r="H2399" s="4">
        <v>1</v>
      </c>
      <c r="I2399" s="4" t="s">
        <v>152</v>
      </c>
      <c r="J2399" s="4" t="s">
        <v>18</v>
      </c>
      <c r="K2399" s="4" t="s">
        <v>4268</v>
      </c>
      <c r="L2399" s="4" t="s">
        <v>4266</v>
      </c>
      <c r="M2399" s="4" t="s">
        <v>29634</v>
      </c>
    </row>
    <row r="2400" spans="1:14">
      <c r="A2400" s="4" t="s">
        <v>29636</v>
      </c>
      <c r="B2400" s="4" t="s">
        <v>29637</v>
      </c>
      <c r="C2400" s="4" t="s">
        <v>4641</v>
      </c>
      <c r="D2400" t="str">
        <f>VLOOKUP(C2400,'Ref-Item'!A:B,2,0)</f>
        <v>HD50-0089</v>
      </c>
      <c r="E2400" s="4" t="s">
        <v>4642</v>
      </c>
      <c r="F2400" s="4" t="s">
        <v>4642</v>
      </c>
      <c r="G2400" s="4" t="s">
        <v>5362</v>
      </c>
      <c r="H2400" s="4">
        <v>1</v>
      </c>
      <c r="I2400" s="4" t="s">
        <v>27</v>
      </c>
      <c r="J2400" s="4" t="s">
        <v>4272</v>
      </c>
      <c r="K2400" s="4" t="s">
        <v>4271</v>
      </c>
      <c r="L2400" s="4" t="s">
        <v>4286</v>
      </c>
      <c r="M2400" s="4" t="s">
        <v>29638</v>
      </c>
    </row>
    <row r="2401" spans="1:14">
      <c r="A2401" s="4" t="s">
        <v>29639</v>
      </c>
      <c r="B2401" s="4" t="s">
        <v>29640</v>
      </c>
      <c r="C2401" s="4" t="s">
        <v>3011</v>
      </c>
      <c r="D2401" t="str">
        <f>VLOOKUP(C2401,'Ref-Item'!A:B,2,0)</f>
        <v>AMFBA10-0490A</v>
      </c>
      <c r="E2401" s="4" t="s">
        <v>269</v>
      </c>
      <c r="F2401" s="4" t="s">
        <v>269</v>
      </c>
      <c r="G2401" s="4" t="s">
        <v>5094</v>
      </c>
      <c r="H2401" s="4">
        <v>1</v>
      </c>
      <c r="I2401" s="4" t="s">
        <v>37</v>
      </c>
      <c r="J2401" s="4" t="s">
        <v>3</v>
      </c>
      <c r="K2401" s="4" t="s">
        <v>18</v>
      </c>
      <c r="L2401" s="4" t="s">
        <v>5070</v>
      </c>
      <c r="M2401" s="4" t="s">
        <v>29641</v>
      </c>
    </row>
    <row r="2402" spans="1:14">
      <c r="A2402" s="4" t="s">
        <v>29642</v>
      </c>
      <c r="B2402" s="4" t="s">
        <v>29643</v>
      </c>
      <c r="C2402" s="4" t="s">
        <v>51</v>
      </c>
      <c r="D2402" t="str">
        <f>VLOOKUP(C2402,'Ref-Item'!A:B,2,0)</f>
        <v>DC31-0501</v>
      </c>
      <c r="E2402" s="4" t="s">
        <v>50</v>
      </c>
      <c r="F2402" s="4" t="s">
        <v>50</v>
      </c>
      <c r="G2402" s="4" t="s">
        <v>5131</v>
      </c>
      <c r="H2402" s="4">
        <v>1</v>
      </c>
      <c r="I2402" s="4" t="s">
        <v>10</v>
      </c>
      <c r="J2402" s="4" t="s">
        <v>8</v>
      </c>
      <c r="K2402" s="4" t="s">
        <v>4271</v>
      </c>
      <c r="L2402" s="4" t="s">
        <v>4266</v>
      </c>
      <c r="M2402" s="4" t="s">
        <v>29644</v>
      </c>
    </row>
    <row r="2403" spans="1:14">
      <c r="A2403" s="4" t="s">
        <v>29645</v>
      </c>
      <c r="B2403" s="4" t="s">
        <v>29646</v>
      </c>
      <c r="C2403" s="4" t="s">
        <v>3650</v>
      </c>
      <c r="D2403" t="str">
        <f>VLOOKUP(C2403,'Ref-Item'!A:B,2,0)</f>
        <v>DC31-0537</v>
      </c>
      <c r="E2403" s="4" t="s">
        <v>4229</v>
      </c>
      <c r="F2403" s="4" t="s">
        <v>4229</v>
      </c>
      <c r="G2403" s="4" t="s">
        <v>4230</v>
      </c>
      <c r="H2403" s="4">
        <v>1</v>
      </c>
      <c r="I2403" s="4" t="s">
        <v>90</v>
      </c>
      <c r="J2403" s="4" t="s">
        <v>3</v>
      </c>
      <c r="K2403" s="4" t="s">
        <v>18</v>
      </c>
      <c r="L2403" s="4" t="s">
        <v>5070</v>
      </c>
      <c r="M2403" s="4" t="s">
        <v>29647</v>
      </c>
    </row>
    <row r="2404" spans="1:14">
      <c r="A2404" s="4" t="s">
        <v>29648</v>
      </c>
      <c r="B2404" s="4" t="s">
        <v>29649</v>
      </c>
      <c r="C2404" s="4" t="s">
        <v>53</v>
      </c>
      <c r="D2404" t="str">
        <f>VLOOKUP(C2404,'Ref-Item'!A:B,2,0)</f>
        <v>DC31-0508</v>
      </c>
      <c r="E2404" s="4" t="s">
        <v>52</v>
      </c>
      <c r="F2404" s="4" t="s">
        <v>52</v>
      </c>
      <c r="G2404" s="4" t="s">
        <v>54</v>
      </c>
      <c r="H2404" s="4">
        <v>1</v>
      </c>
      <c r="I2404" s="4" t="s">
        <v>5270</v>
      </c>
      <c r="J2404" s="4" t="s">
        <v>3</v>
      </c>
      <c r="K2404" s="4" t="s">
        <v>4280</v>
      </c>
      <c r="L2404" s="4" t="s">
        <v>4266</v>
      </c>
      <c r="M2404" s="4" t="s">
        <v>29650</v>
      </c>
    </row>
    <row r="2405" spans="1:14">
      <c r="A2405" s="4" t="s">
        <v>29651</v>
      </c>
      <c r="B2405" s="4" t="s">
        <v>29652</v>
      </c>
      <c r="C2405" s="4" t="s">
        <v>4447</v>
      </c>
      <c r="D2405" t="str">
        <f>VLOOKUP(C2405,'Ref-Item'!A:B,2,0)</f>
        <v>COD31-0139</v>
      </c>
      <c r="E2405" s="4" t="s">
        <v>4448</v>
      </c>
      <c r="F2405" s="4" t="s">
        <v>4448</v>
      </c>
      <c r="G2405" s="4" t="s">
        <v>5797</v>
      </c>
      <c r="H2405" s="4">
        <v>1</v>
      </c>
      <c r="I2405" s="4" t="s">
        <v>214</v>
      </c>
      <c r="J2405" s="4" t="s">
        <v>3</v>
      </c>
      <c r="K2405" s="4" t="s">
        <v>4522</v>
      </c>
      <c r="L2405" s="4" t="s">
        <v>4266</v>
      </c>
      <c r="M2405" s="4" t="s">
        <v>29653</v>
      </c>
    </row>
    <row r="2406" spans="1:14">
      <c r="A2406" s="4" t="s">
        <v>29654</v>
      </c>
      <c r="B2406" s="4" t="s">
        <v>29655</v>
      </c>
      <c r="C2406" s="4" t="s">
        <v>4550</v>
      </c>
      <c r="D2406" t="str">
        <f>VLOOKUP(C2406,'Ref-Item'!A:B,2,0)</f>
        <v>DC20-0650A</v>
      </c>
      <c r="E2406" s="4" t="s">
        <v>4551</v>
      </c>
      <c r="F2406" s="4" t="s">
        <v>4551</v>
      </c>
      <c r="G2406" s="4" t="s">
        <v>4552</v>
      </c>
      <c r="H2406" s="4">
        <v>1</v>
      </c>
      <c r="I2406" s="4" t="s">
        <v>69</v>
      </c>
      <c r="J2406" s="4" t="s">
        <v>8</v>
      </c>
      <c r="K2406" s="4" t="s">
        <v>4271</v>
      </c>
      <c r="L2406" s="4" t="s">
        <v>4266</v>
      </c>
      <c r="M2406" s="4" t="s">
        <v>29656</v>
      </c>
    </row>
    <row r="2407" spans="1:14">
      <c r="A2407" s="4" t="s">
        <v>29658</v>
      </c>
      <c r="B2407" s="4" t="s">
        <v>29659</v>
      </c>
      <c r="C2407" s="4" t="s">
        <v>4631</v>
      </c>
      <c r="D2407" t="str">
        <f>VLOOKUP(C2407,'Ref-Item'!A:B,2,0)</f>
        <v>HD50-0093</v>
      </c>
      <c r="E2407" s="4" t="s">
        <v>4632</v>
      </c>
      <c r="F2407" s="4" t="s">
        <v>4632</v>
      </c>
      <c r="G2407" s="4" t="s">
        <v>5226</v>
      </c>
      <c r="H2407" s="4">
        <v>1</v>
      </c>
      <c r="I2407" s="4" t="s">
        <v>27</v>
      </c>
      <c r="J2407" s="4" t="s">
        <v>3</v>
      </c>
      <c r="K2407" s="4" t="s">
        <v>4522</v>
      </c>
      <c r="L2407" s="4" t="s">
        <v>5070</v>
      </c>
      <c r="M2407" s="4" t="s">
        <v>29660</v>
      </c>
      <c r="N2407" t="s">
        <v>5872</v>
      </c>
    </row>
    <row r="2408" spans="1:14">
      <c r="A2408" s="4" t="s">
        <v>29661</v>
      </c>
      <c r="B2408" s="4" t="s">
        <v>29662</v>
      </c>
      <c r="C2408" s="4" t="s">
        <v>2970</v>
      </c>
      <c r="D2408" t="str">
        <f>VLOOKUP(C2408,'Ref-Item'!A:B,2,0)</f>
        <v>AMFBA10-0473A</v>
      </c>
      <c r="E2408" s="4" t="s">
        <v>29663</v>
      </c>
      <c r="F2408" s="4" t="s">
        <v>29663</v>
      </c>
      <c r="G2408" s="4" t="s">
        <v>29664</v>
      </c>
      <c r="H2408" s="4">
        <v>1</v>
      </c>
      <c r="I2408" s="4" t="s">
        <v>27</v>
      </c>
      <c r="J2408" s="4" t="s">
        <v>8</v>
      </c>
      <c r="K2408" s="4" t="s">
        <v>4268</v>
      </c>
      <c r="L2408" s="4" t="s">
        <v>4266</v>
      </c>
      <c r="M2408" s="4" t="s">
        <v>29665</v>
      </c>
    </row>
    <row r="2409" spans="1:14">
      <c r="A2409" s="4" t="s">
        <v>29667</v>
      </c>
      <c r="B2409" s="4" t="s">
        <v>29668</v>
      </c>
      <c r="C2409" s="4" t="s">
        <v>5748</v>
      </c>
      <c r="D2409" t="str">
        <f>VLOOKUP(C2409,'Ref-Item'!A:B,2,0)</f>
        <v>CZ63DU6224-MD</v>
      </c>
      <c r="E2409" s="4" t="s">
        <v>5749</v>
      </c>
      <c r="F2409" s="4" t="s">
        <v>5749</v>
      </c>
      <c r="G2409" s="4" t="s">
        <v>5750</v>
      </c>
      <c r="H2409" s="4">
        <v>1</v>
      </c>
      <c r="I2409" s="4" t="s">
        <v>27</v>
      </c>
      <c r="J2409" s="4" t="s">
        <v>3</v>
      </c>
      <c r="K2409" s="4" t="s">
        <v>4268</v>
      </c>
      <c r="L2409" s="4" t="s">
        <v>5070</v>
      </c>
      <c r="M2409" s="4" t="s">
        <v>29669</v>
      </c>
    </row>
    <row r="2410" spans="1:14">
      <c r="A2410" s="4" t="s">
        <v>29670</v>
      </c>
      <c r="B2410" s="4" t="s">
        <v>29671</v>
      </c>
      <c r="C2410" s="4" t="s">
        <v>4431</v>
      </c>
      <c r="D2410" t="str">
        <f>VLOOKUP(C2410,'Ref-Item'!A:B,2,0)</f>
        <v>DL63PC6184US-XL</v>
      </c>
      <c r="E2410" s="4" t="s">
        <v>4432</v>
      </c>
      <c r="F2410" s="4" t="s">
        <v>4432</v>
      </c>
      <c r="G2410" s="4" t="s">
        <v>5225</v>
      </c>
      <c r="H2410" s="4">
        <v>1</v>
      </c>
      <c r="I2410" s="4" t="s">
        <v>10</v>
      </c>
      <c r="J2410" s="4" t="s">
        <v>8</v>
      </c>
      <c r="K2410" s="4" t="s">
        <v>4271</v>
      </c>
      <c r="L2410" s="4" t="s">
        <v>4266</v>
      </c>
      <c r="M2410" s="4" t="s">
        <v>29672</v>
      </c>
    </row>
    <row r="2411" spans="1:14">
      <c r="A2411" s="4" t="s">
        <v>29674</v>
      </c>
      <c r="B2411" s="4" t="s">
        <v>29675</v>
      </c>
      <c r="C2411" s="4" t="s">
        <v>3014</v>
      </c>
      <c r="D2411" t="str">
        <f>VLOOKUP(C2411,'Ref-Item'!A:B,2,0)</f>
        <v>AMFBA10-0488A</v>
      </c>
      <c r="E2411" s="4" t="s">
        <v>71</v>
      </c>
      <c r="F2411" s="4" t="s">
        <v>71</v>
      </c>
      <c r="G2411" s="4" t="s">
        <v>5212</v>
      </c>
      <c r="H2411" s="4">
        <v>1</v>
      </c>
      <c r="I2411" s="4" t="s">
        <v>90</v>
      </c>
      <c r="J2411" s="4" t="s">
        <v>3</v>
      </c>
      <c r="K2411" s="4" t="s">
        <v>4271</v>
      </c>
      <c r="L2411" s="4" t="s">
        <v>5070</v>
      </c>
      <c r="M2411" s="4" t="s">
        <v>29676</v>
      </c>
    </row>
    <row r="2412" spans="1:14">
      <c r="A2412" s="4" t="s">
        <v>29677</v>
      </c>
      <c r="B2412" s="4" t="s">
        <v>29678</v>
      </c>
      <c r="C2412" s="4" t="s">
        <v>1970</v>
      </c>
      <c r="D2412" t="str">
        <f>VLOOKUP(C2412,'Ref-Item'!A:B,2,0)</f>
        <v>AMFBA55-0101A</v>
      </c>
      <c r="E2412" s="4" t="s">
        <v>111</v>
      </c>
      <c r="F2412" s="4" t="s">
        <v>111</v>
      </c>
      <c r="G2412" s="4" t="s">
        <v>6707</v>
      </c>
      <c r="H2412" s="4">
        <v>1</v>
      </c>
      <c r="I2412" s="4" t="s">
        <v>347</v>
      </c>
      <c r="J2412" s="4" t="s">
        <v>3</v>
      </c>
      <c r="K2412" s="4" t="s">
        <v>4308</v>
      </c>
      <c r="L2412" s="4" t="s">
        <v>5070</v>
      </c>
      <c r="M2412" s="4" t="s">
        <v>29679</v>
      </c>
    </row>
    <row r="2413" spans="1:14">
      <c r="A2413" s="4" t="s">
        <v>29680</v>
      </c>
      <c r="B2413" s="4" t="s">
        <v>29681</v>
      </c>
      <c r="C2413" s="4" t="s">
        <v>1976</v>
      </c>
      <c r="D2413" t="str">
        <f>VLOOKUP(C2413,'Ref-Item'!A:B,2,0)</f>
        <v>DC55-0073A</v>
      </c>
      <c r="E2413" s="4" t="s">
        <v>114</v>
      </c>
      <c r="F2413" s="4" t="s">
        <v>114</v>
      </c>
      <c r="G2413" s="4" t="s">
        <v>4315</v>
      </c>
      <c r="H2413" s="4">
        <v>1</v>
      </c>
      <c r="I2413" s="4" t="s">
        <v>69</v>
      </c>
      <c r="J2413" s="4" t="s">
        <v>3</v>
      </c>
      <c r="K2413" s="4" t="s">
        <v>18</v>
      </c>
      <c r="L2413" s="4" t="s">
        <v>4266</v>
      </c>
      <c r="M2413" s="4" t="s">
        <v>29682</v>
      </c>
    </row>
    <row r="2414" spans="1:14">
      <c r="A2414" s="4" t="s">
        <v>29683</v>
      </c>
      <c r="B2414" s="4" t="s">
        <v>29684</v>
      </c>
      <c r="C2414" s="4" t="s">
        <v>2541</v>
      </c>
      <c r="D2414" t="str">
        <f>VLOOKUP(C2414,'Ref-Item'!A:B,2,0)</f>
        <v>DC54-0311A</v>
      </c>
      <c r="E2414" s="4" t="s">
        <v>4249</v>
      </c>
      <c r="F2414" s="4" t="s">
        <v>4249</v>
      </c>
      <c r="G2414" s="4" t="s">
        <v>4381</v>
      </c>
      <c r="H2414" s="4">
        <v>1</v>
      </c>
      <c r="I2414" s="4" t="s">
        <v>69</v>
      </c>
      <c r="J2414" s="4" t="s">
        <v>3</v>
      </c>
      <c r="K2414" s="4" t="s">
        <v>4287</v>
      </c>
      <c r="L2414" s="4" t="s">
        <v>5070</v>
      </c>
      <c r="M2414" s="4" t="s">
        <v>29685</v>
      </c>
    </row>
    <row r="2415" spans="1:14">
      <c r="A2415" s="4" t="s">
        <v>29686</v>
      </c>
      <c r="B2415" s="4" t="s">
        <v>29687</v>
      </c>
      <c r="C2415" s="4" t="s">
        <v>6480</v>
      </c>
      <c r="D2415" t="str">
        <f>VLOOKUP(C2415,'Ref-Item'!A:B,2,0)</f>
        <v>HD10-0097</v>
      </c>
      <c r="E2415" s="4" t="s">
        <v>6481</v>
      </c>
      <c r="F2415" s="4" t="s">
        <v>6481</v>
      </c>
      <c r="G2415" s="4" t="s">
        <v>6482</v>
      </c>
      <c r="H2415" s="4">
        <v>1</v>
      </c>
      <c r="I2415" s="4" t="s">
        <v>27</v>
      </c>
      <c r="J2415" s="4" t="s">
        <v>4272</v>
      </c>
      <c r="K2415" s="4" t="s">
        <v>4516</v>
      </c>
      <c r="L2415" s="4" t="s">
        <v>4286</v>
      </c>
      <c r="M2415" s="4" t="s">
        <v>29688</v>
      </c>
    </row>
    <row r="2416" spans="1:14">
      <c r="A2416" s="4" t="s">
        <v>29689</v>
      </c>
      <c r="B2416" s="4" t="s">
        <v>29690</v>
      </c>
      <c r="C2416" s="4" t="s">
        <v>4649</v>
      </c>
      <c r="D2416" t="str">
        <f>VLOOKUP(C2416,'Ref-Item'!A:B,2,0)</f>
        <v>DC54-0061A</v>
      </c>
      <c r="E2416" s="4" t="s">
        <v>378</v>
      </c>
      <c r="F2416" s="4" t="s">
        <v>378</v>
      </c>
      <c r="G2416" s="4" t="s">
        <v>380</v>
      </c>
      <c r="H2416" s="4">
        <v>1</v>
      </c>
      <c r="I2416" s="4" t="s">
        <v>17</v>
      </c>
      <c r="J2416" s="4" t="s">
        <v>3</v>
      </c>
      <c r="K2416" s="4" t="s">
        <v>18</v>
      </c>
      <c r="L2416" s="4" t="s">
        <v>5070</v>
      </c>
      <c r="M2416" s="4" t="s">
        <v>29691</v>
      </c>
      <c r="N2416" t="s">
        <v>13585</v>
      </c>
    </row>
    <row r="2417" spans="1:14">
      <c r="A2417" s="4" t="s">
        <v>29692</v>
      </c>
      <c r="B2417" s="4" t="s">
        <v>29693</v>
      </c>
      <c r="C2417" s="4" t="s">
        <v>4479</v>
      </c>
      <c r="D2417" t="str">
        <f>VLOOKUP(C2417,'Ref-Item'!A:B,2,0)</f>
        <v>HD21-0073</v>
      </c>
      <c r="E2417" s="4" t="s">
        <v>4480</v>
      </c>
      <c r="F2417" s="4" t="s">
        <v>4480</v>
      </c>
      <c r="G2417" s="4" t="s">
        <v>5340</v>
      </c>
      <c r="H2417" s="4">
        <v>1</v>
      </c>
      <c r="I2417" s="4" t="s">
        <v>10</v>
      </c>
      <c r="J2417" s="4" t="s">
        <v>8</v>
      </c>
      <c r="K2417" s="4" t="s">
        <v>4267</v>
      </c>
      <c r="L2417" s="4" t="s">
        <v>4266</v>
      </c>
      <c r="M2417" s="4" t="s">
        <v>29694</v>
      </c>
      <c r="N2417" t="s">
        <v>13589</v>
      </c>
    </row>
    <row r="2418" spans="1:14">
      <c r="A2418" s="4" t="s">
        <v>29696</v>
      </c>
      <c r="B2418" s="4" t="s">
        <v>10263</v>
      </c>
      <c r="C2418" s="4" t="s">
        <v>1939</v>
      </c>
      <c r="D2418" t="str">
        <f>VLOOKUP(C2418,'Ref-Item'!A:B,2,0)</f>
        <v>DC54-0067A</v>
      </c>
      <c r="E2418" s="4" t="s">
        <v>291</v>
      </c>
      <c r="F2418" s="4" t="s">
        <v>291</v>
      </c>
      <c r="G2418" s="4" t="s">
        <v>293</v>
      </c>
      <c r="H2418" s="4">
        <v>1</v>
      </c>
      <c r="I2418" s="4" t="s">
        <v>27</v>
      </c>
      <c r="J2418" s="4" t="s">
        <v>3</v>
      </c>
      <c r="K2418" s="4" t="s">
        <v>18</v>
      </c>
      <c r="L2418" s="4" t="s">
        <v>5070</v>
      </c>
      <c r="M2418" s="4" t="s">
        <v>29697</v>
      </c>
    </row>
    <row r="2419" spans="1:14">
      <c r="A2419" s="4" t="s">
        <v>29698</v>
      </c>
      <c r="B2419" s="4" t="s">
        <v>29699</v>
      </c>
      <c r="C2419" s="4" t="s">
        <v>4385</v>
      </c>
      <c r="D2419" t="str">
        <f>VLOOKUP(C2419,'Ref-Item'!A:B,2,0)</f>
        <v>DL63PC6183US-XL</v>
      </c>
      <c r="E2419" s="4" t="s">
        <v>4386</v>
      </c>
      <c r="F2419" s="4" t="s">
        <v>4386</v>
      </c>
      <c r="G2419" s="4" t="s">
        <v>5384</v>
      </c>
      <c r="H2419" s="4">
        <v>1</v>
      </c>
      <c r="I2419" s="4" t="s">
        <v>152</v>
      </c>
      <c r="J2419" s="4" t="s">
        <v>18</v>
      </c>
      <c r="K2419" s="4" t="s">
        <v>4295</v>
      </c>
      <c r="L2419" s="4" t="s">
        <v>4377</v>
      </c>
      <c r="M2419" s="4" t="s">
        <v>29700</v>
      </c>
    </row>
    <row r="2420" spans="1:14">
      <c r="A2420" s="4" t="s">
        <v>29698</v>
      </c>
      <c r="B2420" s="4" t="s">
        <v>29699</v>
      </c>
      <c r="C2420" s="4" t="s">
        <v>4385</v>
      </c>
      <c r="D2420" t="str">
        <f>VLOOKUP(C2420,'Ref-Item'!A:B,2,0)</f>
        <v>DL63PC6183US-XL</v>
      </c>
      <c r="E2420" s="4" t="s">
        <v>4386</v>
      </c>
      <c r="F2420" s="4" t="s">
        <v>4386</v>
      </c>
      <c r="G2420" s="4" t="s">
        <v>5384</v>
      </c>
      <c r="H2420" s="4">
        <v>1</v>
      </c>
      <c r="I2420" s="4" t="s">
        <v>152</v>
      </c>
      <c r="J2420" s="4" t="s">
        <v>18</v>
      </c>
      <c r="K2420" s="4" t="s">
        <v>4295</v>
      </c>
      <c r="L2420" s="4" t="s">
        <v>4377</v>
      </c>
      <c r="M2420" s="4" t="s">
        <v>29701</v>
      </c>
    </row>
    <row r="2421" spans="1:14">
      <c r="A2421" s="4" t="s">
        <v>29702</v>
      </c>
      <c r="B2421" s="4" t="s">
        <v>29703</v>
      </c>
      <c r="C2421" s="4" t="s">
        <v>518</v>
      </c>
      <c r="D2421" t="str">
        <f>VLOOKUP(C2421,'Ref-Item'!A:B,2,0)</f>
        <v>AMFBA10-0483</v>
      </c>
      <c r="E2421" s="4" t="s">
        <v>517</v>
      </c>
      <c r="F2421" s="4" t="s">
        <v>517</v>
      </c>
      <c r="G2421" s="4" t="s">
        <v>9663</v>
      </c>
      <c r="H2421" s="4">
        <v>1</v>
      </c>
      <c r="I2421" s="4" t="s">
        <v>549</v>
      </c>
      <c r="J2421" s="4" t="s">
        <v>3</v>
      </c>
      <c r="K2421" s="4" t="s">
        <v>4268</v>
      </c>
      <c r="L2421" s="4" t="s">
        <v>5070</v>
      </c>
      <c r="M2421" s="4" t="s">
        <v>29704</v>
      </c>
    </row>
    <row r="2422" spans="1:14">
      <c r="A2422" s="4" t="s">
        <v>29705</v>
      </c>
      <c r="B2422" s="4" t="s">
        <v>29706</v>
      </c>
      <c r="C2422" s="4" t="s">
        <v>2978</v>
      </c>
      <c r="D2422" t="str">
        <f>VLOOKUP(C2422,'Ref-Item'!A:B,2,0)</f>
        <v>DC54-0484A</v>
      </c>
      <c r="E2422" s="4" t="s">
        <v>330</v>
      </c>
      <c r="F2422" s="4" t="s">
        <v>330</v>
      </c>
      <c r="G2422" s="4" t="s">
        <v>4305</v>
      </c>
      <c r="H2422" s="4">
        <v>1</v>
      </c>
      <c r="I2422" s="4" t="s">
        <v>2</v>
      </c>
      <c r="J2422" s="4" t="s">
        <v>18</v>
      </c>
      <c r="K2422" s="4" t="s">
        <v>18</v>
      </c>
      <c r="L2422" s="4" t="s">
        <v>5070</v>
      </c>
      <c r="M2422" s="4" t="s">
        <v>29707</v>
      </c>
    </row>
    <row r="2423" spans="1:14">
      <c r="A2423" s="4" t="s">
        <v>29709</v>
      </c>
      <c r="B2423" s="4" t="s">
        <v>29710</v>
      </c>
      <c r="C2423" s="4" t="s">
        <v>2896</v>
      </c>
      <c r="D2423" t="str">
        <f>VLOOKUP(C2423,'Ref-Item'!A:B,2,0)</f>
        <v>AMFBA20-0167A</v>
      </c>
      <c r="E2423" s="4" t="s">
        <v>4456</v>
      </c>
      <c r="F2423" s="4" t="s">
        <v>4456</v>
      </c>
      <c r="G2423" s="4" t="s">
        <v>5313</v>
      </c>
      <c r="H2423" s="4">
        <v>1</v>
      </c>
      <c r="I2423" s="4" t="s">
        <v>144</v>
      </c>
      <c r="J2423" s="4" t="s">
        <v>8</v>
      </c>
      <c r="K2423" s="4" t="s">
        <v>4271</v>
      </c>
      <c r="L2423" s="4" t="s">
        <v>4266</v>
      </c>
      <c r="M2423" s="4" t="s">
        <v>29711</v>
      </c>
      <c r="N2423" t="s">
        <v>5176</v>
      </c>
    </row>
    <row r="2424" spans="1:14">
      <c r="A2424" s="4" t="s">
        <v>29713</v>
      </c>
      <c r="B2424" s="4" t="s">
        <v>29714</v>
      </c>
      <c r="C2424" s="4" t="s">
        <v>1777</v>
      </c>
      <c r="D2424" t="str">
        <f>VLOOKUP(C2424,'Ref-Item'!A:B,2,0)</f>
        <v>AMFBA50-0081A</v>
      </c>
      <c r="E2424" s="4" t="s">
        <v>4218</v>
      </c>
      <c r="F2424" s="4" t="s">
        <v>4218</v>
      </c>
      <c r="G2424" s="4" t="s">
        <v>4219</v>
      </c>
      <c r="H2424" s="4">
        <v>1</v>
      </c>
      <c r="I2424" s="4" t="s">
        <v>144</v>
      </c>
      <c r="J2424" s="4" t="s">
        <v>8</v>
      </c>
      <c r="K2424" s="4" t="s">
        <v>4271</v>
      </c>
      <c r="L2424" s="4" t="s">
        <v>4266</v>
      </c>
      <c r="M2424" s="4" t="s">
        <v>29715</v>
      </c>
    </row>
    <row r="2425" spans="1:14">
      <c r="A2425" s="4" t="s">
        <v>29717</v>
      </c>
      <c r="B2425" s="4" t="s">
        <v>29718</v>
      </c>
      <c r="C2425" s="4" t="s">
        <v>3012</v>
      </c>
      <c r="D2425" t="str">
        <f>VLOOKUP(C2425,'Ref-Item'!A:B,2,0)</f>
        <v>AMFBA10-0491A</v>
      </c>
      <c r="E2425" s="4" t="s">
        <v>155</v>
      </c>
      <c r="F2425" s="4" t="s">
        <v>155</v>
      </c>
      <c r="G2425" s="4" t="s">
        <v>5150</v>
      </c>
      <c r="H2425" s="4">
        <v>1</v>
      </c>
      <c r="I2425" s="4" t="s">
        <v>347</v>
      </c>
      <c r="J2425" s="4" t="s">
        <v>3</v>
      </c>
      <c r="K2425" s="4" t="s">
        <v>4308</v>
      </c>
      <c r="L2425" s="4" t="s">
        <v>5070</v>
      </c>
      <c r="M2425" s="4" t="s">
        <v>29719</v>
      </c>
    </row>
    <row r="2426" spans="1:14">
      <c r="A2426" s="4" t="s">
        <v>29720</v>
      </c>
      <c r="B2426" s="4" t="s">
        <v>29721</v>
      </c>
      <c r="C2426" s="4" t="s">
        <v>5895</v>
      </c>
      <c r="D2426" t="str">
        <f>VLOOKUP(C2426,'Ref-Item'!A:B,2,0)</f>
        <v>COZ63DU6240-M</v>
      </c>
      <c r="E2426" s="4" t="s">
        <v>5896</v>
      </c>
      <c r="F2426" s="4" t="s">
        <v>5896</v>
      </c>
      <c r="G2426" s="4" t="s">
        <v>6264</v>
      </c>
      <c r="H2426" s="4">
        <v>1</v>
      </c>
      <c r="I2426" s="4" t="s">
        <v>4445</v>
      </c>
      <c r="J2426" s="4" t="s">
        <v>3</v>
      </c>
      <c r="K2426" s="4" t="s">
        <v>4516</v>
      </c>
      <c r="L2426" s="4" t="s">
        <v>5070</v>
      </c>
      <c r="M2426" s="4" t="s">
        <v>29722</v>
      </c>
    </row>
    <row r="2427" spans="1:14">
      <c r="A2427" s="4" t="s">
        <v>29723</v>
      </c>
      <c r="B2427" s="4" t="s">
        <v>29724</v>
      </c>
      <c r="C2427" s="4" t="s">
        <v>3385</v>
      </c>
      <c r="D2427" t="str">
        <f>VLOOKUP(C2427,'Ref-Item'!A:B,2,0)</f>
        <v>DC50-0220A</v>
      </c>
      <c r="E2427" s="4" t="s">
        <v>4453</v>
      </c>
      <c r="F2427" s="4" t="s">
        <v>4453</v>
      </c>
      <c r="G2427" s="4" t="s">
        <v>4454</v>
      </c>
      <c r="H2427" s="4">
        <v>1</v>
      </c>
      <c r="I2427" s="4" t="s">
        <v>69</v>
      </c>
      <c r="J2427" s="4" t="s">
        <v>8</v>
      </c>
      <c r="K2427" s="4" t="s">
        <v>4271</v>
      </c>
      <c r="L2427" s="4" t="s">
        <v>4266</v>
      </c>
      <c r="M2427" s="4" t="s">
        <v>29725</v>
      </c>
    </row>
    <row r="2428" spans="1:14">
      <c r="A2428" s="4" t="s">
        <v>29727</v>
      </c>
      <c r="B2428" s="4" t="s">
        <v>29728</v>
      </c>
      <c r="C2428" s="4" t="s">
        <v>4407</v>
      </c>
      <c r="D2428" t="str">
        <f>VLOOKUP(C2428,'Ref-Item'!A:B,2,0)</f>
        <v>DL63PC6183US-LG</v>
      </c>
      <c r="E2428" s="4" t="s">
        <v>4408</v>
      </c>
      <c r="F2428" s="4" t="s">
        <v>4408</v>
      </c>
      <c r="G2428" s="4" t="s">
        <v>7202</v>
      </c>
      <c r="H2428" s="4">
        <v>1</v>
      </c>
      <c r="I2428" s="4" t="s">
        <v>55</v>
      </c>
      <c r="J2428" s="4" t="s">
        <v>3</v>
      </c>
      <c r="K2428" s="4" t="s">
        <v>4267</v>
      </c>
      <c r="L2428" s="4" t="s">
        <v>5070</v>
      </c>
      <c r="M2428" s="4" t="s">
        <v>29729</v>
      </c>
    </row>
    <row r="2429" spans="1:14">
      <c r="A2429" s="4" t="s">
        <v>29730</v>
      </c>
      <c r="B2429" s="4" t="s">
        <v>29731</v>
      </c>
      <c r="C2429" s="4" t="s">
        <v>4437</v>
      </c>
      <c r="D2429" t="str">
        <f>VLOOKUP(C2429,'Ref-Item'!A:B,2,0)</f>
        <v>DL63PC6183US-MD</v>
      </c>
      <c r="E2429" s="4" t="s">
        <v>4438</v>
      </c>
      <c r="F2429" s="4" t="s">
        <v>4438</v>
      </c>
      <c r="G2429" s="4" t="s">
        <v>4439</v>
      </c>
      <c r="H2429" s="4">
        <v>1</v>
      </c>
      <c r="I2429" s="4" t="s">
        <v>144</v>
      </c>
      <c r="J2429" s="4" t="s">
        <v>3</v>
      </c>
      <c r="K2429" s="4" t="s">
        <v>4522</v>
      </c>
      <c r="L2429" s="4" t="s">
        <v>4266</v>
      </c>
      <c r="M2429" s="4" t="s">
        <v>29732</v>
      </c>
    </row>
    <row r="2430" spans="1:14">
      <c r="A2430" s="4" t="s">
        <v>29733</v>
      </c>
      <c r="B2430" s="4" t="s">
        <v>29734</v>
      </c>
      <c r="C2430" s="4" t="s">
        <v>1659</v>
      </c>
      <c r="D2430" t="str">
        <f>VLOOKUP(C2430,'Ref-Item'!A:B,2,0)</f>
        <v>DC51-0040A</v>
      </c>
      <c r="E2430" s="4" t="s">
        <v>4591</v>
      </c>
      <c r="F2430" s="4" t="s">
        <v>4591</v>
      </c>
      <c r="G2430" s="4" t="s">
        <v>5357</v>
      </c>
      <c r="H2430" s="4">
        <v>1</v>
      </c>
      <c r="I2430" s="4" t="s">
        <v>17</v>
      </c>
      <c r="J2430" s="4" t="s">
        <v>3</v>
      </c>
      <c r="K2430" s="4" t="s">
        <v>4273</v>
      </c>
      <c r="L2430" s="4" t="s">
        <v>5070</v>
      </c>
      <c r="M2430" s="4" t="s">
        <v>29735</v>
      </c>
    </row>
    <row r="2431" spans="1:14">
      <c r="A2431" s="4" t="s">
        <v>29736</v>
      </c>
      <c r="B2431" s="4" t="s">
        <v>29737</v>
      </c>
      <c r="C2431" s="4" t="s">
        <v>4460</v>
      </c>
      <c r="D2431" t="str">
        <f>VLOOKUP(C2431,'Ref-Item'!A:B,2,0)</f>
        <v>COD63-0127</v>
      </c>
      <c r="E2431" s="4" t="s">
        <v>4461</v>
      </c>
      <c r="F2431" s="4" t="s">
        <v>4461</v>
      </c>
      <c r="G2431" s="4" t="s">
        <v>5206</v>
      </c>
      <c r="H2431" s="4">
        <v>1</v>
      </c>
      <c r="I2431" s="4" t="s">
        <v>2</v>
      </c>
      <c r="J2431" s="4" t="s">
        <v>3</v>
      </c>
      <c r="K2431" s="4" t="s">
        <v>4267</v>
      </c>
      <c r="L2431" s="4" t="s">
        <v>5070</v>
      </c>
      <c r="M2431" s="4" t="s">
        <v>29738</v>
      </c>
    </row>
    <row r="2432" spans="1:14">
      <c r="A2432" s="4" t="s">
        <v>29739</v>
      </c>
      <c r="B2432" s="4" t="s">
        <v>29740</v>
      </c>
      <c r="C2432" s="4" t="s">
        <v>1940</v>
      </c>
      <c r="D2432" t="str">
        <f>VLOOKUP(C2432,'Ref-Item'!A:B,2,0)</f>
        <v>DC54-0068A</v>
      </c>
      <c r="E2432" s="4" t="s">
        <v>525</v>
      </c>
      <c r="F2432" s="4" t="s">
        <v>525</v>
      </c>
      <c r="G2432" s="4" t="s">
        <v>4357</v>
      </c>
      <c r="H2432" s="4">
        <v>1</v>
      </c>
      <c r="I2432" s="4" t="s">
        <v>17</v>
      </c>
      <c r="J2432" s="4" t="s">
        <v>8</v>
      </c>
      <c r="K2432" s="4" t="s">
        <v>4516</v>
      </c>
      <c r="L2432" s="4" t="s">
        <v>4266</v>
      </c>
      <c r="M2432" s="4" t="s">
        <v>29741</v>
      </c>
    </row>
    <row r="2433" spans="1:14">
      <c r="A2433" s="4" t="s">
        <v>29743</v>
      </c>
      <c r="B2433" s="4" t="s">
        <v>29744</v>
      </c>
      <c r="C2433" s="4" t="s">
        <v>5802</v>
      </c>
      <c r="D2433" t="str">
        <f>VLOOKUP(C2433,'Ref-Item'!A:B,2,0)</f>
        <v>COD12-0164</v>
      </c>
      <c r="E2433" s="4" t="s">
        <v>27576</v>
      </c>
      <c r="F2433" s="4" t="s">
        <v>27576</v>
      </c>
      <c r="G2433" s="4" t="s">
        <v>27577</v>
      </c>
      <c r="H2433" s="4">
        <v>1</v>
      </c>
      <c r="I2433" s="4" t="s">
        <v>69</v>
      </c>
      <c r="J2433" s="4" t="s">
        <v>8</v>
      </c>
      <c r="K2433" s="4" t="s">
        <v>4271</v>
      </c>
      <c r="L2433" s="4" t="s">
        <v>4266</v>
      </c>
      <c r="M2433" s="4" t="s">
        <v>29745</v>
      </c>
      <c r="N2433" t="s">
        <v>4299</v>
      </c>
    </row>
    <row r="2434" spans="1:14">
      <c r="A2434" s="4" t="s">
        <v>29747</v>
      </c>
      <c r="B2434" s="4" t="s">
        <v>29748</v>
      </c>
      <c r="C2434" s="4" t="s">
        <v>3014</v>
      </c>
      <c r="D2434" t="str">
        <f>VLOOKUP(C2434,'Ref-Item'!A:B,2,0)</f>
        <v>AMFBA10-0488A</v>
      </c>
      <c r="E2434" s="4" t="s">
        <v>71</v>
      </c>
      <c r="F2434" s="4" t="s">
        <v>71</v>
      </c>
      <c r="G2434" s="4" t="s">
        <v>5212</v>
      </c>
      <c r="H2434" s="4">
        <v>1</v>
      </c>
      <c r="I2434" s="4" t="s">
        <v>10</v>
      </c>
      <c r="J2434" s="4" t="s">
        <v>4272</v>
      </c>
      <c r="K2434" s="4" t="s">
        <v>4359</v>
      </c>
      <c r="L2434" s="4" t="s">
        <v>4286</v>
      </c>
      <c r="M2434" s="4" t="s">
        <v>29749</v>
      </c>
    </row>
    <row r="2435" spans="1:14">
      <c r="A2435" s="4" t="s">
        <v>29750</v>
      </c>
      <c r="B2435" s="4" t="s">
        <v>29751</v>
      </c>
      <c r="C2435" s="4" t="s">
        <v>5748</v>
      </c>
      <c r="D2435" t="str">
        <f>VLOOKUP(C2435,'Ref-Item'!A:B,2,0)</f>
        <v>CZ63DU6224-MD</v>
      </c>
      <c r="E2435" s="4" t="s">
        <v>5749</v>
      </c>
      <c r="F2435" s="4" t="s">
        <v>5749</v>
      </c>
      <c r="G2435" s="4" t="s">
        <v>5750</v>
      </c>
      <c r="H2435" s="4">
        <v>1</v>
      </c>
      <c r="I2435" s="4" t="s">
        <v>2</v>
      </c>
      <c r="J2435" s="4" t="s">
        <v>3</v>
      </c>
      <c r="K2435" s="4" t="s">
        <v>4267</v>
      </c>
      <c r="L2435" s="4" t="s">
        <v>5070</v>
      </c>
      <c r="M2435" s="4" t="s">
        <v>29752</v>
      </c>
    </row>
    <row r="2436" spans="1:14">
      <c r="A2436" s="4" t="s">
        <v>29753</v>
      </c>
      <c r="B2436" s="4" t="s">
        <v>29754</v>
      </c>
      <c r="C2436" s="4" t="s">
        <v>4457</v>
      </c>
      <c r="D2436" t="str">
        <f>VLOOKUP(C2436,'Ref-Item'!A:B,2,0)</f>
        <v>DL63OP6186US-MD</v>
      </c>
      <c r="E2436" s="4" t="s">
        <v>4458</v>
      </c>
      <c r="F2436" s="4" t="s">
        <v>4458</v>
      </c>
      <c r="G2436" s="4" t="s">
        <v>5549</v>
      </c>
      <c r="H2436" s="4">
        <v>1</v>
      </c>
      <c r="I2436" s="4" t="s">
        <v>5270</v>
      </c>
      <c r="J2436" s="4" t="s">
        <v>3</v>
      </c>
      <c r="K2436" s="4" t="s">
        <v>4522</v>
      </c>
      <c r="L2436" s="4" t="s">
        <v>4266</v>
      </c>
      <c r="M2436" s="4" t="s">
        <v>29755</v>
      </c>
    </row>
    <row r="2437" spans="1:14">
      <c r="A2437" s="4" t="s">
        <v>29756</v>
      </c>
      <c r="B2437" s="4" t="s">
        <v>29757</v>
      </c>
      <c r="C2437" s="4" t="s">
        <v>63</v>
      </c>
      <c r="D2437" t="str">
        <f>VLOOKUP(C2437,'Ref-Item'!A:B,2,0)</f>
        <v>DC31-0511</v>
      </c>
      <c r="E2437" s="4" t="s">
        <v>62</v>
      </c>
      <c r="F2437" s="4" t="s">
        <v>62</v>
      </c>
      <c r="G2437" s="4" t="s">
        <v>5088</v>
      </c>
      <c r="H2437" s="4">
        <v>1</v>
      </c>
      <c r="I2437" s="4" t="s">
        <v>10</v>
      </c>
      <c r="J2437" s="4" t="s">
        <v>3</v>
      </c>
      <c r="K2437" s="4" t="s">
        <v>4271</v>
      </c>
      <c r="L2437" s="4" t="s">
        <v>5070</v>
      </c>
      <c r="M2437" s="4" t="s">
        <v>29758</v>
      </c>
    </row>
    <row r="2438" spans="1:14">
      <c r="A2438" s="4" t="s">
        <v>29759</v>
      </c>
      <c r="B2438" s="4" t="s">
        <v>29760</v>
      </c>
      <c r="C2438" s="4" t="s">
        <v>4444</v>
      </c>
      <c r="D2438" t="str">
        <f>VLOOKUP(C2438,'Ref-Item'!A:B,2,0)</f>
        <v>HD21-0079</v>
      </c>
      <c r="E2438" s="4" t="s">
        <v>5475</v>
      </c>
      <c r="F2438" s="4" t="s">
        <v>5475</v>
      </c>
      <c r="G2438" s="4" t="s">
        <v>5476</v>
      </c>
      <c r="H2438" s="4">
        <v>1</v>
      </c>
      <c r="I2438" s="4" t="s">
        <v>10</v>
      </c>
      <c r="J2438" s="4" t="s">
        <v>3</v>
      </c>
      <c r="K2438" s="4" t="s">
        <v>4267</v>
      </c>
      <c r="L2438" s="4" t="s">
        <v>5070</v>
      </c>
      <c r="M2438" s="4" t="s">
        <v>29761</v>
      </c>
    </row>
    <row r="2439" spans="1:14">
      <c r="A2439" s="4" t="s">
        <v>29759</v>
      </c>
      <c r="B2439" s="4" t="s">
        <v>29760</v>
      </c>
      <c r="C2439" s="4" t="s">
        <v>4444</v>
      </c>
      <c r="D2439" t="str">
        <f>VLOOKUP(C2439,'Ref-Item'!A:B,2,0)</f>
        <v>HD21-0079</v>
      </c>
      <c r="E2439" s="4" t="s">
        <v>5475</v>
      </c>
      <c r="F2439" s="4" t="s">
        <v>5475</v>
      </c>
      <c r="G2439" s="4" t="s">
        <v>5476</v>
      </c>
      <c r="H2439" s="4">
        <v>1</v>
      </c>
      <c r="I2439" s="4" t="s">
        <v>10</v>
      </c>
      <c r="J2439" s="4" t="s">
        <v>3</v>
      </c>
      <c r="K2439" s="4" t="s">
        <v>4267</v>
      </c>
      <c r="L2439" s="4" t="s">
        <v>5070</v>
      </c>
      <c r="M2439" s="4" t="s">
        <v>29762</v>
      </c>
      <c r="N2439" t="s">
        <v>13656</v>
      </c>
    </row>
    <row r="2440" spans="1:14">
      <c r="A2440" s="4" t="s">
        <v>29759</v>
      </c>
      <c r="B2440" s="4" t="s">
        <v>29760</v>
      </c>
      <c r="C2440" s="4" t="s">
        <v>4444</v>
      </c>
      <c r="D2440" t="str">
        <f>VLOOKUP(C2440,'Ref-Item'!A:B,2,0)</f>
        <v>HD21-0079</v>
      </c>
      <c r="E2440" s="4" t="s">
        <v>5475</v>
      </c>
      <c r="F2440" s="4" t="s">
        <v>5475</v>
      </c>
      <c r="G2440" s="4" t="s">
        <v>5476</v>
      </c>
      <c r="H2440" s="4">
        <v>1</v>
      </c>
      <c r="I2440" s="4" t="s">
        <v>10</v>
      </c>
      <c r="J2440" s="4" t="s">
        <v>3</v>
      </c>
      <c r="K2440" s="4" t="s">
        <v>4267</v>
      </c>
      <c r="L2440" s="4" t="s">
        <v>5070</v>
      </c>
      <c r="M2440" s="4" t="s">
        <v>29763</v>
      </c>
    </row>
    <row r="2441" spans="1:14">
      <c r="A2441" s="4" t="s">
        <v>29764</v>
      </c>
      <c r="B2441" s="4" t="s">
        <v>29760</v>
      </c>
      <c r="C2441" s="4" t="s">
        <v>4444</v>
      </c>
      <c r="D2441" t="str">
        <f>VLOOKUP(C2441,'Ref-Item'!A:B,2,0)</f>
        <v>HD21-0079</v>
      </c>
      <c r="E2441" s="4" t="s">
        <v>5475</v>
      </c>
      <c r="F2441" s="4" t="s">
        <v>5475</v>
      </c>
      <c r="G2441" s="4" t="s">
        <v>5476</v>
      </c>
      <c r="H2441" s="4">
        <v>1</v>
      </c>
      <c r="I2441" s="4" t="s">
        <v>10</v>
      </c>
      <c r="J2441" s="4" t="s">
        <v>3</v>
      </c>
      <c r="K2441" s="4" t="s">
        <v>4267</v>
      </c>
      <c r="L2441" s="4" t="s">
        <v>5070</v>
      </c>
      <c r="M2441" s="4" t="s">
        <v>29765</v>
      </c>
    </row>
    <row r="2442" spans="1:14">
      <c r="A2442" s="4" t="s">
        <v>29766</v>
      </c>
      <c r="B2442" s="4" t="s">
        <v>29767</v>
      </c>
      <c r="C2442" s="4" t="s">
        <v>2527</v>
      </c>
      <c r="D2442" t="str">
        <f>VLOOKUP(C2442,'Ref-Item'!A:B,2,0)</f>
        <v>DC54-0328A</v>
      </c>
      <c r="E2442" s="4" t="s">
        <v>500</v>
      </c>
      <c r="F2442" s="4" t="s">
        <v>500</v>
      </c>
      <c r="G2442" s="4" t="s">
        <v>5294</v>
      </c>
      <c r="H2442" s="4">
        <v>1</v>
      </c>
      <c r="I2442" s="4" t="s">
        <v>5138</v>
      </c>
      <c r="J2442" s="4" t="s">
        <v>8</v>
      </c>
      <c r="K2442" s="4" t="s">
        <v>4279</v>
      </c>
      <c r="L2442" s="4" t="s">
        <v>4266</v>
      </c>
      <c r="M2442" s="4" t="s">
        <v>29768</v>
      </c>
    </row>
    <row r="2443" spans="1:14">
      <c r="A2443" s="4" t="s">
        <v>29770</v>
      </c>
      <c r="B2443" s="4" t="s">
        <v>29771</v>
      </c>
      <c r="C2443" s="4" t="s">
        <v>7609</v>
      </c>
      <c r="D2443" t="str">
        <f>VLOOKUP(C2443,'Ref-Item'!A:B,2,0)</f>
        <v>HYD50-0124</v>
      </c>
      <c r="E2443" s="4" t="s">
        <v>7610</v>
      </c>
      <c r="F2443" s="4" t="s">
        <v>7610</v>
      </c>
      <c r="G2443" s="4" t="s">
        <v>7611</v>
      </c>
      <c r="H2443" s="4">
        <v>1</v>
      </c>
      <c r="I2443" s="4" t="s">
        <v>4203</v>
      </c>
      <c r="J2443" s="4" t="s">
        <v>8</v>
      </c>
      <c r="K2443" s="4" t="s">
        <v>4268</v>
      </c>
      <c r="L2443" s="4" t="s">
        <v>4266</v>
      </c>
      <c r="M2443" s="4" t="s">
        <v>29772</v>
      </c>
      <c r="N2443" t="s">
        <v>4350</v>
      </c>
    </row>
    <row r="2444" spans="1:14">
      <c r="A2444" s="4" t="s">
        <v>29774</v>
      </c>
      <c r="B2444" s="4" t="s">
        <v>29775</v>
      </c>
      <c r="C2444" s="4" t="s">
        <v>53</v>
      </c>
      <c r="D2444" t="str">
        <f>VLOOKUP(C2444,'Ref-Item'!A:B,2,0)</f>
        <v>DC31-0508</v>
      </c>
      <c r="E2444" s="4" t="s">
        <v>52</v>
      </c>
      <c r="F2444" s="4" t="s">
        <v>52</v>
      </c>
      <c r="G2444" s="4" t="s">
        <v>54</v>
      </c>
      <c r="H2444" s="4">
        <v>1</v>
      </c>
      <c r="I2444" s="4" t="s">
        <v>5138</v>
      </c>
      <c r="J2444" s="4" t="s">
        <v>3</v>
      </c>
      <c r="K2444" s="4" t="s">
        <v>4271</v>
      </c>
      <c r="L2444" s="4" t="s">
        <v>4266</v>
      </c>
      <c r="M2444" s="4" t="s">
        <v>29776</v>
      </c>
    </row>
    <row r="2445" spans="1:14">
      <c r="A2445" s="4" t="s">
        <v>29777</v>
      </c>
      <c r="B2445" s="4" t="s">
        <v>29778</v>
      </c>
      <c r="C2445" s="4" t="s">
        <v>3012</v>
      </c>
      <c r="D2445" t="str">
        <f>VLOOKUP(C2445,'Ref-Item'!A:B,2,0)</f>
        <v>AMFBA10-0491A</v>
      </c>
      <c r="E2445" s="4" t="s">
        <v>155</v>
      </c>
      <c r="F2445" s="4" t="s">
        <v>155</v>
      </c>
      <c r="G2445" s="4" t="s">
        <v>5150</v>
      </c>
      <c r="H2445" s="4">
        <v>1</v>
      </c>
      <c r="I2445" s="4" t="s">
        <v>2</v>
      </c>
      <c r="J2445" s="4" t="s">
        <v>3</v>
      </c>
      <c r="K2445" s="4" t="s">
        <v>4271</v>
      </c>
      <c r="L2445" s="4" t="s">
        <v>5070</v>
      </c>
      <c r="M2445" s="4" t="s">
        <v>29779</v>
      </c>
    </row>
    <row r="2446" spans="1:14">
      <c r="A2446" s="4" t="s">
        <v>29780</v>
      </c>
      <c r="B2446" s="4" t="s">
        <v>29781</v>
      </c>
      <c r="C2446" s="4" t="s">
        <v>4460</v>
      </c>
      <c r="D2446" t="str">
        <f>VLOOKUP(C2446,'Ref-Item'!A:B,2,0)</f>
        <v>COD63-0127</v>
      </c>
      <c r="E2446" s="4" t="s">
        <v>4461</v>
      </c>
      <c r="F2446" s="4" t="s">
        <v>4461</v>
      </c>
      <c r="G2446" s="4" t="s">
        <v>5206</v>
      </c>
      <c r="H2446" s="4">
        <v>1</v>
      </c>
      <c r="I2446" s="4" t="s">
        <v>27</v>
      </c>
      <c r="J2446" s="4" t="s">
        <v>3</v>
      </c>
      <c r="K2446" s="4" t="s">
        <v>4522</v>
      </c>
      <c r="L2446" s="4" t="s">
        <v>5070</v>
      </c>
      <c r="M2446" s="4" t="s">
        <v>29782</v>
      </c>
    </row>
    <row r="2447" spans="1:14">
      <c r="A2447" s="4" t="s">
        <v>29783</v>
      </c>
      <c r="B2447" s="4" t="s">
        <v>29784</v>
      </c>
      <c r="C2447" s="4" t="s">
        <v>2894</v>
      </c>
      <c r="D2447" t="str">
        <f>VLOOKUP(C2447,'Ref-Item'!A:B,2,0)</f>
        <v>AMFBA20-0165A</v>
      </c>
      <c r="E2447" s="4" t="s">
        <v>358</v>
      </c>
      <c r="F2447" s="4" t="s">
        <v>358</v>
      </c>
      <c r="G2447" s="4" t="s">
        <v>5584</v>
      </c>
      <c r="H2447" s="4">
        <v>1</v>
      </c>
      <c r="I2447" s="4" t="s">
        <v>25</v>
      </c>
      <c r="J2447" s="4" t="s">
        <v>3</v>
      </c>
      <c r="K2447" s="4" t="s">
        <v>18</v>
      </c>
      <c r="L2447" s="4" t="s">
        <v>5070</v>
      </c>
      <c r="M2447" s="4" t="s">
        <v>29785</v>
      </c>
      <c r="N2447" t="s">
        <v>13682</v>
      </c>
    </row>
    <row r="2448" spans="1:14">
      <c r="A2448" s="4" t="s">
        <v>29786</v>
      </c>
      <c r="B2448" s="4" t="s">
        <v>29787</v>
      </c>
      <c r="C2448" s="4" t="s">
        <v>4691</v>
      </c>
      <c r="D2448" t="str">
        <f>VLOOKUP(C2448,'Ref-Item'!A:B,2,0)</f>
        <v>DC54-0306</v>
      </c>
      <c r="E2448" s="4" t="s">
        <v>5389</v>
      </c>
      <c r="F2448" s="4" t="s">
        <v>5389</v>
      </c>
      <c r="G2448" s="4" t="s">
        <v>5390</v>
      </c>
      <c r="H2448" s="4">
        <v>1</v>
      </c>
      <c r="I2448" s="4" t="s">
        <v>90</v>
      </c>
      <c r="J2448" s="4" t="s">
        <v>3</v>
      </c>
      <c r="K2448" s="4" t="s">
        <v>4522</v>
      </c>
      <c r="L2448" s="4" t="s">
        <v>5070</v>
      </c>
      <c r="M2448" s="4" t="s">
        <v>29788</v>
      </c>
    </row>
    <row r="2449" spans="1:14">
      <c r="A2449" s="4" t="s">
        <v>29789</v>
      </c>
      <c r="B2449" s="4" t="s">
        <v>29790</v>
      </c>
      <c r="C2449" s="4" t="s">
        <v>3650</v>
      </c>
      <c r="D2449" t="str">
        <f>VLOOKUP(C2449,'Ref-Item'!A:B,2,0)</f>
        <v>DC31-0537</v>
      </c>
      <c r="E2449" s="4" t="s">
        <v>4229</v>
      </c>
      <c r="F2449" s="4" t="s">
        <v>4229</v>
      </c>
      <c r="G2449" s="4" t="s">
        <v>4230</v>
      </c>
      <c r="H2449" s="4">
        <v>1</v>
      </c>
      <c r="I2449" s="4" t="s">
        <v>27</v>
      </c>
      <c r="J2449" s="4" t="s">
        <v>4272</v>
      </c>
      <c r="K2449" s="4" t="s">
        <v>4267</v>
      </c>
      <c r="L2449" s="4" t="s">
        <v>4286</v>
      </c>
      <c r="M2449" s="4" t="s">
        <v>29791</v>
      </c>
    </row>
    <row r="2450" spans="1:14">
      <c r="A2450" s="4" t="s">
        <v>29792</v>
      </c>
      <c r="B2450" s="4" t="s">
        <v>29790</v>
      </c>
      <c r="C2450" s="4" t="s">
        <v>3650</v>
      </c>
      <c r="D2450" t="str">
        <f>VLOOKUP(C2450,'Ref-Item'!A:B,2,0)</f>
        <v>DC31-0537</v>
      </c>
      <c r="E2450" s="4" t="s">
        <v>4229</v>
      </c>
      <c r="F2450" s="4" t="s">
        <v>4229</v>
      </c>
      <c r="G2450" s="4" t="s">
        <v>4230</v>
      </c>
      <c r="H2450" s="4">
        <v>1</v>
      </c>
      <c r="I2450" s="4" t="s">
        <v>27</v>
      </c>
      <c r="J2450" s="4" t="s">
        <v>4272</v>
      </c>
      <c r="K2450" s="4" t="s">
        <v>4279</v>
      </c>
      <c r="L2450" s="4" t="s">
        <v>4286</v>
      </c>
      <c r="M2450" s="4" t="s">
        <v>29793</v>
      </c>
    </row>
    <row r="2451" spans="1:14">
      <c r="A2451" s="4" t="s">
        <v>29794</v>
      </c>
      <c r="B2451" s="4" t="s">
        <v>29795</v>
      </c>
      <c r="C2451" s="4" t="s">
        <v>5712</v>
      </c>
      <c r="D2451" t="str">
        <f>VLOOKUP(C2451,'Ref-Item'!A:B,2,0)</f>
        <v>CZ63DU6225-MD</v>
      </c>
      <c r="E2451" s="4" t="s">
        <v>5713</v>
      </c>
      <c r="F2451" s="4" t="s">
        <v>5713</v>
      </c>
      <c r="G2451" s="4" t="s">
        <v>5714</v>
      </c>
      <c r="H2451" s="4">
        <v>1</v>
      </c>
      <c r="I2451" s="4" t="s">
        <v>27</v>
      </c>
      <c r="J2451" s="4" t="s">
        <v>3</v>
      </c>
      <c r="K2451" s="4" t="s">
        <v>18</v>
      </c>
      <c r="L2451" s="4" t="s">
        <v>5070</v>
      </c>
      <c r="M2451" s="4" t="s">
        <v>29796</v>
      </c>
    </row>
    <row r="2452" spans="1:14">
      <c r="A2452" s="4" t="s">
        <v>29797</v>
      </c>
      <c r="B2452" s="4" t="s">
        <v>29798</v>
      </c>
      <c r="C2452" s="4" t="s">
        <v>5385</v>
      </c>
      <c r="D2452" t="str">
        <f>VLOOKUP(C2452,'Ref-Item'!A:B,2,0)</f>
        <v>DOC12-0675</v>
      </c>
      <c r="E2452" s="4" t="s">
        <v>5386</v>
      </c>
      <c r="F2452" s="4" t="s">
        <v>5386</v>
      </c>
      <c r="G2452" s="4" t="s">
        <v>5387</v>
      </c>
      <c r="H2452" s="4">
        <v>1</v>
      </c>
      <c r="I2452" s="4" t="s">
        <v>27</v>
      </c>
      <c r="J2452" s="4" t="s">
        <v>8</v>
      </c>
      <c r="K2452" s="4" t="s">
        <v>4268</v>
      </c>
      <c r="L2452" s="4" t="s">
        <v>4266</v>
      </c>
      <c r="M2452" s="4" t="s">
        <v>29799</v>
      </c>
      <c r="N2452" t="s">
        <v>4293</v>
      </c>
    </row>
    <row r="2453" spans="1:14">
      <c r="A2453" s="4" t="s">
        <v>29801</v>
      </c>
      <c r="B2453" s="4" t="s">
        <v>29802</v>
      </c>
      <c r="C2453" s="4" t="s">
        <v>2957</v>
      </c>
      <c r="D2453" t="str">
        <f>VLOOKUP(C2453,'Ref-Item'!A:B,2,0)</f>
        <v>AMFBA10-0460A</v>
      </c>
      <c r="E2453" s="4" t="s">
        <v>4195</v>
      </c>
      <c r="F2453" s="4" t="s">
        <v>4195</v>
      </c>
      <c r="G2453" s="4" t="s">
        <v>23697</v>
      </c>
      <c r="H2453" s="4">
        <v>1</v>
      </c>
      <c r="I2453" s="4" t="s">
        <v>549</v>
      </c>
      <c r="J2453" s="4" t="s">
        <v>8</v>
      </c>
      <c r="K2453" s="4" t="s">
        <v>18</v>
      </c>
      <c r="L2453" s="4" t="s">
        <v>4266</v>
      </c>
      <c r="M2453" s="4" t="s">
        <v>29803</v>
      </c>
    </row>
    <row r="2454" spans="1:14">
      <c r="A2454" s="4" t="s">
        <v>29804</v>
      </c>
      <c r="B2454" s="4" t="s">
        <v>29805</v>
      </c>
      <c r="C2454" s="4" t="s">
        <v>1975</v>
      </c>
      <c r="D2454" t="str">
        <f>VLOOKUP(C2454,'Ref-Item'!A:B,2,0)</f>
        <v>DC55-0072A</v>
      </c>
      <c r="E2454" s="4" t="s">
        <v>175</v>
      </c>
      <c r="F2454" s="4" t="s">
        <v>175</v>
      </c>
      <c r="G2454" s="4" t="s">
        <v>177</v>
      </c>
      <c r="H2454" s="4">
        <v>1</v>
      </c>
      <c r="I2454" s="4" t="s">
        <v>152</v>
      </c>
      <c r="J2454" s="4" t="s">
        <v>8</v>
      </c>
      <c r="K2454" s="4" t="s">
        <v>4267</v>
      </c>
      <c r="L2454" s="4" t="s">
        <v>4266</v>
      </c>
      <c r="M2454" s="4" t="s">
        <v>29806</v>
      </c>
    </row>
    <row r="2455" spans="1:14">
      <c r="A2455" s="4" t="s">
        <v>29808</v>
      </c>
      <c r="B2455" s="4" t="s">
        <v>29809</v>
      </c>
      <c r="C2455" s="4" t="s">
        <v>5368</v>
      </c>
      <c r="D2455" t="str">
        <f>VLOOKUP(C2455,'Ref-Item'!A:B,2,0)</f>
        <v>DOC10-0659</v>
      </c>
      <c r="E2455" s="4" t="s">
        <v>5369</v>
      </c>
      <c r="F2455" s="4" t="s">
        <v>5369</v>
      </c>
      <c r="G2455" s="4" t="s">
        <v>5641</v>
      </c>
      <c r="H2455" s="4">
        <v>1</v>
      </c>
      <c r="I2455" s="4" t="s">
        <v>90</v>
      </c>
      <c r="J2455" s="4" t="s">
        <v>3</v>
      </c>
      <c r="K2455" s="4" t="s">
        <v>4268</v>
      </c>
      <c r="L2455" s="4" t="s">
        <v>5070</v>
      </c>
      <c r="M2455" s="4" t="s">
        <v>29810</v>
      </c>
    </row>
    <row r="2456" spans="1:14">
      <c r="A2456" s="4" t="s">
        <v>29811</v>
      </c>
      <c r="B2456" s="4" t="s">
        <v>29812</v>
      </c>
      <c r="C2456" s="4" t="s">
        <v>5119</v>
      </c>
      <c r="D2456" t="str">
        <f>VLOOKUP(C2456,'Ref-Item'!A:B,2,0)</f>
        <v>HD10-0056</v>
      </c>
      <c r="E2456" s="4" t="s">
        <v>28</v>
      </c>
      <c r="F2456" s="4" t="s">
        <v>28</v>
      </c>
      <c r="G2456" s="4" t="s">
        <v>9174</v>
      </c>
      <c r="H2456" s="4">
        <v>1</v>
      </c>
      <c r="I2456" s="4" t="s">
        <v>90</v>
      </c>
      <c r="J2456" s="4" t="s">
        <v>3</v>
      </c>
      <c r="K2456" s="4" t="s">
        <v>4268</v>
      </c>
      <c r="L2456" s="4" t="s">
        <v>5070</v>
      </c>
      <c r="M2456" s="4" t="s">
        <v>29813</v>
      </c>
      <c r="N2456" t="s">
        <v>13709</v>
      </c>
    </row>
    <row r="2457" spans="1:14">
      <c r="A2457" s="4" t="s">
        <v>29814</v>
      </c>
      <c r="B2457" s="4" t="s">
        <v>29815</v>
      </c>
      <c r="C2457" s="4" t="s">
        <v>1920</v>
      </c>
      <c r="D2457" t="str">
        <f>VLOOKUP(C2457,'Ref-Item'!A:B,2,0)</f>
        <v>AMFBA54-0098A</v>
      </c>
      <c r="E2457" s="4" t="s">
        <v>241</v>
      </c>
      <c r="F2457" s="4" t="s">
        <v>241</v>
      </c>
      <c r="G2457" s="4" t="s">
        <v>5341</v>
      </c>
      <c r="H2457" s="4">
        <v>1</v>
      </c>
      <c r="I2457" s="4" t="s">
        <v>27</v>
      </c>
      <c r="J2457" s="4" t="s">
        <v>3</v>
      </c>
      <c r="K2457" s="4" t="s">
        <v>18</v>
      </c>
      <c r="L2457" s="4" t="s">
        <v>5070</v>
      </c>
      <c r="M2457" s="4" t="s">
        <v>29816</v>
      </c>
    </row>
    <row r="2458" spans="1:14">
      <c r="A2458" s="4" t="s">
        <v>29817</v>
      </c>
      <c r="B2458" s="4" t="s">
        <v>29818</v>
      </c>
      <c r="C2458" s="4" t="s">
        <v>1777</v>
      </c>
      <c r="D2458" t="str">
        <f>VLOOKUP(C2458,'Ref-Item'!A:B,2,0)</f>
        <v>AMFBA50-0081A</v>
      </c>
      <c r="E2458" s="4" t="s">
        <v>4218</v>
      </c>
      <c r="F2458" s="4" t="s">
        <v>4218</v>
      </c>
      <c r="G2458" s="4" t="s">
        <v>4219</v>
      </c>
      <c r="H2458" s="4">
        <v>1</v>
      </c>
      <c r="I2458" s="4" t="s">
        <v>27</v>
      </c>
      <c r="J2458" s="4" t="s">
        <v>3</v>
      </c>
      <c r="K2458" s="4" t="s">
        <v>4271</v>
      </c>
      <c r="L2458" s="4" t="s">
        <v>5070</v>
      </c>
      <c r="M2458" s="4" t="s">
        <v>29819</v>
      </c>
    </row>
    <row r="2459" spans="1:14">
      <c r="A2459" s="4" t="s">
        <v>29817</v>
      </c>
      <c r="B2459" s="4" t="s">
        <v>29818</v>
      </c>
      <c r="C2459" s="4" t="s">
        <v>1777</v>
      </c>
      <c r="D2459" t="str">
        <f>VLOOKUP(C2459,'Ref-Item'!A:B,2,0)</f>
        <v>AMFBA50-0081A</v>
      </c>
      <c r="E2459" s="4" t="s">
        <v>4218</v>
      </c>
      <c r="F2459" s="4" t="s">
        <v>4218</v>
      </c>
      <c r="G2459" s="4" t="s">
        <v>4219</v>
      </c>
      <c r="H2459" s="4">
        <v>1</v>
      </c>
      <c r="I2459" s="4" t="s">
        <v>27</v>
      </c>
      <c r="J2459" s="4" t="s">
        <v>8</v>
      </c>
      <c r="K2459" s="4" t="s">
        <v>4271</v>
      </c>
      <c r="L2459" s="4" t="s">
        <v>4266</v>
      </c>
      <c r="M2459" s="4" t="s">
        <v>29820</v>
      </c>
    </row>
    <row r="2460" spans="1:14">
      <c r="A2460" s="4" t="s">
        <v>29822</v>
      </c>
      <c r="B2460" s="4" t="s">
        <v>29823</v>
      </c>
      <c r="C2460" s="4" t="s">
        <v>5781</v>
      </c>
      <c r="D2460" t="str">
        <f>VLOOKUP(C2460,'Ref-Item'!A:B,2,0)</f>
        <v>COD31-0189</v>
      </c>
      <c r="E2460" s="4" t="s">
        <v>5782</v>
      </c>
      <c r="F2460" s="4" t="s">
        <v>5782</v>
      </c>
      <c r="G2460" s="4" t="s">
        <v>5783</v>
      </c>
      <c r="H2460" s="4">
        <v>1</v>
      </c>
      <c r="I2460" s="4" t="s">
        <v>27</v>
      </c>
      <c r="J2460" s="4" t="s">
        <v>3</v>
      </c>
      <c r="K2460" s="4" t="s">
        <v>18</v>
      </c>
      <c r="L2460" s="4" t="s">
        <v>5070</v>
      </c>
      <c r="M2460" s="4" t="s">
        <v>29824</v>
      </c>
    </row>
    <row r="2461" spans="1:14">
      <c r="A2461" s="4" t="s">
        <v>29825</v>
      </c>
      <c r="B2461" s="4" t="s">
        <v>29826</v>
      </c>
      <c r="C2461" s="4" t="s">
        <v>5100</v>
      </c>
      <c r="D2461" t="str">
        <f>VLOOKUP(C2461,'Ref-Item'!A:B,2,0)</f>
        <v>AMFBA55-0102A</v>
      </c>
      <c r="E2461" s="4" t="s">
        <v>442</v>
      </c>
      <c r="F2461" s="4" t="s">
        <v>442</v>
      </c>
      <c r="G2461" s="4" t="s">
        <v>5622</v>
      </c>
      <c r="H2461" s="4">
        <v>1</v>
      </c>
      <c r="I2461" s="4" t="s">
        <v>55</v>
      </c>
      <c r="J2461" s="4" t="s">
        <v>3</v>
      </c>
      <c r="K2461" s="4" t="s">
        <v>18</v>
      </c>
      <c r="L2461" s="4" t="s">
        <v>5070</v>
      </c>
      <c r="M2461" s="4" t="s">
        <v>29827</v>
      </c>
      <c r="N2461" t="s">
        <v>5474</v>
      </c>
    </row>
    <row r="2462" spans="1:14">
      <c r="A2462" s="4" t="s">
        <v>29828</v>
      </c>
      <c r="B2462" s="4" t="s">
        <v>29829</v>
      </c>
      <c r="C2462" s="4" t="s">
        <v>4665</v>
      </c>
      <c r="D2462" t="str">
        <f>VLOOKUP(C2462,'Ref-Item'!A:B,2,0)</f>
        <v>COD12-0163</v>
      </c>
      <c r="E2462" s="4" t="s">
        <v>4666</v>
      </c>
      <c r="F2462" s="4" t="s">
        <v>4666</v>
      </c>
      <c r="G2462" s="4" t="s">
        <v>5388</v>
      </c>
      <c r="H2462" s="4">
        <v>1</v>
      </c>
      <c r="I2462" s="4" t="s">
        <v>10</v>
      </c>
      <c r="J2462" s="4" t="s">
        <v>8</v>
      </c>
      <c r="K2462" s="4" t="s">
        <v>4267</v>
      </c>
      <c r="L2462" s="4" t="s">
        <v>4266</v>
      </c>
      <c r="M2462" s="4" t="s">
        <v>29830</v>
      </c>
    </row>
    <row r="2463" spans="1:14">
      <c r="A2463" s="4" t="s">
        <v>29832</v>
      </c>
      <c r="B2463" s="4" t="s">
        <v>29823</v>
      </c>
      <c r="C2463" s="4" t="s">
        <v>5631</v>
      </c>
      <c r="D2463" t="str">
        <f>VLOOKUP(C2463,'Ref-Item'!A:B,2,0)</f>
        <v>COD31-0191</v>
      </c>
      <c r="E2463" s="4" t="s">
        <v>5632</v>
      </c>
      <c r="F2463" s="4" t="s">
        <v>5632</v>
      </c>
      <c r="G2463" s="4" t="s">
        <v>5633</v>
      </c>
      <c r="H2463" s="4">
        <v>1</v>
      </c>
      <c r="I2463" s="4" t="s">
        <v>27</v>
      </c>
      <c r="J2463" s="4" t="s">
        <v>3</v>
      </c>
      <c r="K2463" s="4" t="s">
        <v>18</v>
      </c>
      <c r="L2463" s="4" t="s">
        <v>5070</v>
      </c>
      <c r="M2463" s="4" t="s">
        <v>29833</v>
      </c>
    </row>
    <row r="2464" spans="1:14">
      <c r="A2464" s="4" t="s">
        <v>29834</v>
      </c>
      <c r="B2464" s="4" t="s">
        <v>29835</v>
      </c>
      <c r="C2464" s="4" t="s">
        <v>1931</v>
      </c>
      <c r="D2464" t="str">
        <f>VLOOKUP(C2464,'Ref-Item'!A:B,2,0)</f>
        <v>DC54-0056A</v>
      </c>
      <c r="E2464" s="4" t="s">
        <v>417</v>
      </c>
      <c r="F2464" s="4" t="s">
        <v>417</v>
      </c>
      <c r="G2464" s="4" t="s">
        <v>5625</v>
      </c>
      <c r="H2464" s="4">
        <v>1</v>
      </c>
      <c r="I2464" s="4" t="s">
        <v>55</v>
      </c>
      <c r="J2464" s="4" t="s">
        <v>3</v>
      </c>
      <c r="K2464" s="4" t="s">
        <v>18</v>
      </c>
      <c r="L2464" s="4" t="s">
        <v>5070</v>
      </c>
      <c r="M2464" s="4" t="s">
        <v>29836</v>
      </c>
    </row>
    <row r="2465" spans="1:14">
      <c r="A2465" s="4" t="s">
        <v>29837</v>
      </c>
      <c r="B2465" s="4" t="s">
        <v>29838</v>
      </c>
      <c r="C2465" s="4" t="s">
        <v>4437</v>
      </c>
      <c r="D2465" t="str">
        <f>VLOOKUP(C2465,'Ref-Item'!A:B,2,0)</f>
        <v>DL63PC6183US-MD</v>
      </c>
      <c r="E2465" s="4" t="s">
        <v>4438</v>
      </c>
      <c r="F2465" s="4" t="s">
        <v>4438</v>
      </c>
      <c r="G2465" s="4" t="s">
        <v>4439</v>
      </c>
      <c r="H2465" s="4">
        <v>1</v>
      </c>
      <c r="I2465" s="4" t="s">
        <v>73</v>
      </c>
      <c r="J2465" s="4" t="s">
        <v>3</v>
      </c>
      <c r="K2465" s="4" t="s">
        <v>4268</v>
      </c>
      <c r="L2465" s="4" t="s">
        <v>4266</v>
      </c>
      <c r="M2465" s="4" t="s">
        <v>29839</v>
      </c>
    </row>
    <row r="2466" spans="1:14">
      <c r="A2466" s="4" t="s">
        <v>29840</v>
      </c>
      <c r="B2466" s="4" t="s">
        <v>29841</v>
      </c>
      <c r="C2466" s="4" t="s">
        <v>198</v>
      </c>
      <c r="D2466" t="str">
        <f>VLOOKUP(C2466,'Ref-Item'!A:B,2,0)</f>
        <v>COD31-0091</v>
      </c>
      <c r="E2466" s="4" t="s">
        <v>197</v>
      </c>
      <c r="F2466" s="4" t="s">
        <v>197</v>
      </c>
      <c r="G2466" s="4" t="s">
        <v>5105</v>
      </c>
      <c r="H2466" s="4">
        <v>1</v>
      </c>
      <c r="I2466" s="4" t="s">
        <v>10</v>
      </c>
      <c r="J2466" s="4" t="s">
        <v>18</v>
      </c>
      <c r="K2466" s="4" t="s">
        <v>4522</v>
      </c>
      <c r="L2466" s="4" t="s">
        <v>5070</v>
      </c>
      <c r="M2466" s="4" t="s">
        <v>29842</v>
      </c>
    </row>
    <row r="2467" spans="1:14">
      <c r="A2467" s="4" t="s">
        <v>29844</v>
      </c>
      <c r="B2467" s="4" t="s">
        <v>29845</v>
      </c>
      <c r="C2467" s="4" t="s">
        <v>1925</v>
      </c>
      <c r="D2467" t="str">
        <f>VLOOKUP(C2467,'Ref-Item'!A:B,2,0)</f>
        <v>DC54-0049A</v>
      </c>
      <c r="E2467" s="4" t="s">
        <v>5188</v>
      </c>
      <c r="F2467" s="4" t="s">
        <v>5188</v>
      </c>
      <c r="G2467" s="4" t="s">
        <v>5189</v>
      </c>
      <c r="H2467" s="4">
        <v>1</v>
      </c>
      <c r="I2467" s="4" t="s">
        <v>27</v>
      </c>
      <c r="J2467" s="4" t="s">
        <v>8</v>
      </c>
      <c r="K2467" s="4" t="s">
        <v>4267</v>
      </c>
      <c r="L2467" s="4" t="s">
        <v>4266</v>
      </c>
      <c r="M2467" s="4" t="s">
        <v>29846</v>
      </c>
    </row>
    <row r="2468" spans="1:14">
      <c r="A2468" s="4" t="s">
        <v>29848</v>
      </c>
      <c r="B2468" s="4" t="s">
        <v>29849</v>
      </c>
      <c r="C2468" s="4" t="s">
        <v>7430</v>
      </c>
      <c r="D2468" t="str">
        <f>VLOOKUP(C2468,'Ref-Item'!A:B,2,0)</f>
        <v>COD10-1105</v>
      </c>
      <c r="E2468" s="4" t="s">
        <v>7431</v>
      </c>
      <c r="F2468" s="4" t="s">
        <v>7431</v>
      </c>
      <c r="G2468" s="4" t="s">
        <v>7432</v>
      </c>
      <c r="H2468" s="4">
        <v>1</v>
      </c>
      <c r="I2468" s="4" t="s">
        <v>69</v>
      </c>
      <c r="J2468" s="4" t="s">
        <v>3</v>
      </c>
      <c r="K2468" s="4" t="s">
        <v>4267</v>
      </c>
      <c r="L2468" s="4" t="s">
        <v>5070</v>
      </c>
      <c r="M2468" s="4" t="s">
        <v>29850</v>
      </c>
    </row>
    <row r="2469" spans="1:14">
      <c r="A2469" s="4" t="s">
        <v>29851</v>
      </c>
      <c r="B2469" s="4" t="s">
        <v>29852</v>
      </c>
      <c r="C2469" s="4" t="s">
        <v>1944</v>
      </c>
      <c r="D2469" t="str">
        <f>VLOOKUP(C2469,'Ref-Item'!A:B,2,0)</f>
        <v>DC54-0095A</v>
      </c>
      <c r="E2469" s="4" t="s">
        <v>243</v>
      </c>
      <c r="F2469" s="4" t="s">
        <v>243</v>
      </c>
      <c r="G2469" s="4" t="s">
        <v>5147</v>
      </c>
      <c r="H2469" s="4">
        <v>1</v>
      </c>
      <c r="I2469" s="4" t="s">
        <v>152</v>
      </c>
      <c r="J2469" s="4" t="s">
        <v>3</v>
      </c>
      <c r="K2469" s="4" t="s">
        <v>4280</v>
      </c>
      <c r="L2469" s="4" t="s">
        <v>5070</v>
      </c>
      <c r="M2469" s="4" t="s">
        <v>29853</v>
      </c>
    </row>
    <row r="2470" spans="1:14">
      <c r="A2470" s="4" t="s">
        <v>29854</v>
      </c>
      <c r="B2470" s="4" t="s">
        <v>29855</v>
      </c>
      <c r="C2470" s="4" t="s">
        <v>4437</v>
      </c>
      <c r="D2470" t="str">
        <f>VLOOKUP(C2470,'Ref-Item'!A:B,2,0)</f>
        <v>DL63PC6183US-MD</v>
      </c>
      <c r="E2470" s="4" t="s">
        <v>4438</v>
      </c>
      <c r="F2470" s="4" t="s">
        <v>4438</v>
      </c>
      <c r="G2470" s="4" t="s">
        <v>11064</v>
      </c>
      <c r="H2470" s="4">
        <v>1</v>
      </c>
      <c r="I2470" s="4" t="s">
        <v>10</v>
      </c>
      <c r="J2470" s="4" t="s">
        <v>3</v>
      </c>
      <c r="K2470" s="4" t="s">
        <v>4271</v>
      </c>
      <c r="L2470" s="4" t="s">
        <v>5070</v>
      </c>
      <c r="M2470" s="4" t="s">
        <v>29856</v>
      </c>
    </row>
    <row r="2471" spans="1:14">
      <c r="A2471" s="4" t="s">
        <v>29857</v>
      </c>
      <c r="B2471" s="4" t="s">
        <v>29858</v>
      </c>
      <c r="C2471" s="4" t="s">
        <v>4387</v>
      </c>
      <c r="D2471" t="str">
        <f>VLOOKUP(C2471,'Ref-Item'!A:B,2,0)</f>
        <v>DL63PC6185US-LG</v>
      </c>
      <c r="E2471" s="4" t="s">
        <v>5546</v>
      </c>
      <c r="F2471" s="4" t="s">
        <v>5546</v>
      </c>
      <c r="G2471" s="4" t="s">
        <v>6101</v>
      </c>
      <c r="H2471" s="4">
        <v>1</v>
      </c>
      <c r="I2471" s="4" t="s">
        <v>152</v>
      </c>
      <c r="J2471" s="4" t="s">
        <v>4272</v>
      </c>
      <c r="K2471" s="4" t="s">
        <v>4267</v>
      </c>
      <c r="L2471" s="4" t="s">
        <v>4286</v>
      </c>
      <c r="M2471" s="4" t="s">
        <v>29859</v>
      </c>
    </row>
    <row r="2472" spans="1:14">
      <c r="A2472" s="4" t="s">
        <v>29860</v>
      </c>
      <c r="B2472" s="4" t="s">
        <v>29861</v>
      </c>
      <c r="C2472" s="4" t="s">
        <v>2505</v>
      </c>
      <c r="D2472" t="str">
        <f>VLOOKUP(C2472,'Ref-Item'!A:B,2,0)</f>
        <v>DC54-0295A</v>
      </c>
      <c r="E2472" s="4" t="s">
        <v>4580</v>
      </c>
      <c r="F2472" s="4" t="s">
        <v>4580</v>
      </c>
      <c r="G2472" s="4" t="s">
        <v>4581</v>
      </c>
      <c r="H2472" s="4">
        <v>1</v>
      </c>
      <c r="I2472" s="4" t="s">
        <v>27</v>
      </c>
      <c r="J2472" s="4" t="s">
        <v>3</v>
      </c>
      <c r="K2472" s="4" t="s">
        <v>18</v>
      </c>
      <c r="L2472" s="4" t="s">
        <v>5070</v>
      </c>
      <c r="M2472" s="4" t="s">
        <v>29862</v>
      </c>
    </row>
    <row r="2473" spans="1:14">
      <c r="A2473" s="4" t="s">
        <v>29863</v>
      </c>
      <c r="B2473" s="4" t="s">
        <v>29864</v>
      </c>
      <c r="C2473" s="4" t="s">
        <v>4627</v>
      </c>
      <c r="D2473" t="str">
        <f>VLOOKUP(C2473,'Ref-Item'!A:B,2,0)</f>
        <v>HD50-0060A</v>
      </c>
      <c r="E2473" s="4" t="s">
        <v>209</v>
      </c>
      <c r="F2473" s="4" t="s">
        <v>209</v>
      </c>
      <c r="G2473" s="4" t="s">
        <v>5285</v>
      </c>
      <c r="H2473" s="4">
        <v>1</v>
      </c>
      <c r="I2473" s="4" t="s">
        <v>10</v>
      </c>
      <c r="J2473" s="4" t="s">
        <v>8</v>
      </c>
      <c r="K2473" s="4" t="s">
        <v>4267</v>
      </c>
      <c r="L2473" s="4" t="s">
        <v>4266</v>
      </c>
      <c r="M2473" s="4" t="s">
        <v>29865</v>
      </c>
      <c r="N2473" t="s">
        <v>13761</v>
      </c>
    </row>
    <row r="2474" spans="1:14">
      <c r="A2474" s="4" t="s">
        <v>29866</v>
      </c>
      <c r="B2474" s="4" t="s">
        <v>29867</v>
      </c>
      <c r="C2474" s="4" t="s">
        <v>5457</v>
      </c>
      <c r="D2474" t="str">
        <f>VLOOKUP(C2474,'Ref-Item'!A:B,2,0)</f>
        <v>HYD12-0082</v>
      </c>
      <c r="E2474" s="4" t="s">
        <v>5458</v>
      </c>
      <c r="F2474" s="4" t="s">
        <v>5458</v>
      </c>
      <c r="G2474" s="4" t="s">
        <v>6114</v>
      </c>
      <c r="H2474" s="4">
        <v>1</v>
      </c>
      <c r="I2474" s="4" t="s">
        <v>90</v>
      </c>
      <c r="J2474" s="4" t="s">
        <v>3</v>
      </c>
      <c r="K2474" s="4" t="s">
        <v>18</v>
      </c>
      <c r="L2474" s="4" t="s">
        <v>5070</v>
      </c>
      <c r="M2474" s="4" t="s">
        <v>29868</v>
      </c>
    </row>
    <row r="2475" spans="1:14">
      <c r="A2475" s="4" t="s">
        <v>29869</v>
      </c>
      <c r="B2475" s="4" t="s">
        <v>29870</v>
      </c>
      <c r="C2475" s="4" t="s">
        <v>2534</v>
      </c>
      <c r="D2475" t="str">
        <f>VLOOKUP(C2475,'Ref-Item'!A:B,2,0)</f>
        <v>DC54-0326A</v>
      </c>
      <c r="E2475" s="4" t="s">
        <v>485</v>
      </c>
      <c r="F2475" s="4" t="s">
        <v>485</v>
      </c>
      <c r="G2475" s="4" t="s">
        <v>5288</v>
      </c>
      <c r="H2475" s="4">
        <v>1</v>
      </c>
      <c r="I2475" s="4" t="s">
        <v>470</v>
      </c>
      <c r="J2475" s="4" t="s">
        <v>3</v>
      </c>
      <c r="K2475" s="4" t="s">
        <v>18</v>
      </c>
      <c r="L2475" s="4" t="s">
        <v>5070</v>
      </c>
      <c r="M2475" s="4" t="s">
        <v>29871</v>
      </c>
      <c r="N2475" t="s">
        <v>13767</v>
      </c>
    </row>
    <row r="2476" spans="1:14">
      <c r="A2476" s="4" t="s">
        <v>29872</v>
      </c>
      <c r="B2476" s="4" t="s">
        <v>29873</v>
      </c>
      <c r="C2476" s="4" t="s">
        <v>1970</v>
      </c>
      <c r="D2476" t="str">
        <f>VLOOKUP(C2476,'Ref-Item'!A:B,2,0)</f>
        <v>AMFBA55-0101A</v>
      </c>
      <c r="E2476" s="4" t="s">
        <v>111</v>
      </c>
      <c r="F2476" s="4" t="s">
        <v>111</v>
      </c>
      <c r="G2476" s="4" t="s">
        <v>6707</v>
      </c>
      <c r="H2476" s="4">
        <v>1</v>
      </c>
      <c r="I2476" s="4" t="s">
        <v>214</v>
      </c>
      <c r="J2476" s="4" t="s">
        <v>3</v>
      </c>
      <c r="K2476" s="4" t="s">
        <v>18</v>
      </c>
      <c r="L2476" s="4" t="s">
        <v>5070</v>
      </c>
      <c r="M2476" s="4" t="s">
        <v>29874</v>
      </c>
      <c r="N2476" t="s">
        <v>13771</v>
      </c>
    </row>
    <row r="2477" spans="1:14">
      <c r="A2477" s="4" t="s">
        <v>29875</v>
      </c>
      <c r="B2477" s="4" t="s">
        <v>29876</v>
      </c>
      <c r="C2477" s="4" t="s">
        <v>2894</v>
      </c>
      <c r="D2477" t="str">
        <f>VLOOKUP(C2477,'Ref-Item'!A:B,2,0)</f>
        <v>AMFBA20-0165A</v>
      </c>
      <c r="E2477" s="4" t="s">
        <v>358</v>
      </c>
      <c r="F2477" s="4" t="s">
        <v>358</v>
      </c>
      <c r="G2477" s="4" t="s">
        <v>5584</v>
      </c>
      <c r="H2477" s="4">
        <v>1</v>
      </c>
      <c r="I2477" s="4" t="s">
        <v>42</v>
      </c>
      <c r="J2477" s="4" t="s">
        <v>3</v>
      </c>
      <c r="K2477" s="4" t="s">
        <v>4270</v>
      </c>
      <c r="L2477" s="4" t="s">
        <v>5070</v>
      </c>
      <c r="M2477" s="4" t="s">
        <v>29877</v>
      </c>
      <c r="N2477" t="s">
        <v>13775</v>
      </c>
    </row>
    <row r="2478" spans="1:14">
      <c r="A2478" s="4" t="s">
        <v>29878</v>
      </c>
      <c r="B2478" s="4" t="s">
        <v>29879</v>
      </c>
      <c r="C2478" s="4" t="s">
        <v>2837</v>
      </c>
      <c r="D2478" t="str">
        <f>VLOOKUP(C2478,'Ref-Item'!A:B,2,0)</f>
        <v>DC20-0474-1</v>
      </c>
      <c r="E2478" s="4" t="s">
        <v>566</v>
      </c>
      <c r="F2478" s="4" t="s">
        <v>566</v>
      </c>
      <c r="G2478" s="4" t="s">
        <v>568</v>
      </c>
      <c r="H2478" s="4">
        <v>1</v>
      </c>
      <c r="I2478" s="4" t="s">
        <v>152</v>
      </c>
      <c r="J2478" s="4" t="s">
        <v>8</v>
      </c>
      <c r="K2478" s="4" t="s">
        <v>4267</v>
      </c>
      <c r="L2478" s="4" t="s">
        <v>4266</v>
      </c>
      <c r="M2478" s="4" t="s">
        <v>29880</v>
      </c>
    </row>
    <row r="2479" spans="1:14">
      <c r="A2479" s="4" t="s">
        <v>29881</v>
      </c>
      <c r="B2479" s="4" t="s">
        <v>29882</v>
      </c>
      <c r="C2479" s="4" t="s">
        <v>2966</v>
      </c>
      <c r="D2479" t="str">
        <f>VLOOKUP(C2479,'Ref-Item'!A:B,2,0)</f>
        <v>AMFBA10-0468A</v>
      </c>
      <c r="E2479" s="4" t="s">
        <v>534</v>
      </c>
      <c r="F2479" s="4" t="s">
        <v>534</v>
      </c>
      <c r="G2479" s="4" t="s">
        <v>24099</v>
      </c>
      <c r="H2479" s="4">
        <v>1</v>
      </c>
      <c r="I2479" s="4" t="s">
        <v>144</v>
      </c>
      <c r="J2479" s="4" t="s">
        <v>8</v>
      </c>
      <c r="K2479" s="4" t="s">
        <v>4279</v>
      </c>
      <c r="L2479" s="4" t="s">
        <v>4266</v>
      </c>
      <c r="M2479" s="4" t="s">
        <v>29883</v>
      </c>
      <c r="N2479" t="s">
        <v>13782</v>
      </c>
    </row>
    <row r="2480" spans="1:14">
      <c r="A2480" s="4" t="s">
        <v>29885</v>
      </c>
      <c r="B2480" s="4" t="s">
        <v>29886</v>
      </c>
      <c r="C2480" s="4" t="s">
        <v>5494</v>
      </c>
      <c r="D2480" t="str">
        <f>VLOOKUP(C2480,'Ref-Item'!A:B,2,0)</f>
        <v>HYD10-0089</v>
      </c>
      <c r="E2480" s="4" t="s">
        <v>5495</v>
      </c>
      <c r="F2480" s="4" t="s">
        <v>5495</v>
      </c>
      <c r="G2480" s="4" t="s">
        <v>5496</v>
      </c>
      <c r="H2480" s="4">
        <v>1</v>
      </c>
      <c r="I2480" s="4" t="s">
        <v>10</v>
      </c>
      <c r="J2480" s="4" t="s">
        <v>3</v>
      </c>
      <c r="K2480" s="4" t="s">
        <v>4267</v>
      </c>
      <c r="L2480" s="4" t="s">
        <v>5070</v>
      </c>
      <c r="M2480" s="4" t="s">
        <v>29887</v>
      </c>
      <c r="N2480" t="s">
        <v>13786</v>
      </c>
    </row>
    <row r="2481" spans="1:14">
      <c r="A2481" s="4" t="s">
        <v>29888</v>
      </c>
      <c r="B2481" s="4" t="s">
        <v>29889</v>
      </c>
      <c r="C2481" s="4" t="s">
        <v>53</v>
      </c>
      <c r="D2481" t="str">
        <f>VLOOKUP(C2481,'Ref-Item'!A:B,2,0)</f>
        <v>DC31-0508</v>
      </c>
      <c r="E2481" s="4" t="s">
        <v>52</v>
      </c>
      <c r="F2481" s="4" t="s">
        <v>52</v>
      </c>
      <c r="G2481" s="4" t="s">
        <v>54</v>
      </c>
      <c r="H2481" s="4">
        <v>1</v>
      </c>
      <c r="I2481" s="4" t="s">
        <v>27</v>
      </c>
      <c r="J2481" s="4" t="s">
        <v>4272</v>
      </c>
      <c r="K2481" s="4" t="s">
        <v>4271</v>
      </c>
      <c r="L2481" s="4" t="s">
        <v>4286</v>
      </c>
      <c r="M2481" s="4" t="s">
        <v>29890</v>
      </c>
    </row>
    <row r="2482" spans="1:14">
      <c r="A2482" s="4" t="s">
        <v>29891</v>
      </c>
      <c r="B2482" s="4" t="s">
        <v>29892</v>
      </c>
      <c r="C2482" s="4" t="s">
        <v>2047</v>
      </c>
      <c r="D2482" t="str">
        <f>VLOOKUP(C2482,'Ref-Item'!A:B,2,0)</f>
        <v>DC16-0107</v>
      </c>
      <c r="E2482" s="4" t="s">
        <v>29893</v>
      </c>
      <c r="F2482" s="4" t="s">
        <v>29893</v>
      </c>
      <c r="G2482" s="4" t="s">
        <v>29894</v>
      </c>
      <c r="H2482" s="4">
        <v>1</v>
      </c>
      <c r="I2482" s="4" t="s">
        <v>42</v>
      </c>
      <c r="J2482" s="4" t="s">
        <v>8</v>
      </c>
      <c r="K2482" s="4" t="s">
        <v>4267</v>
      </c>
      <c r="L2482" s="4" t="s">
        <v>4266</v>
      </c>
      <c r="M2482" s="4" t="s">
        <v>29895</v>
      </c>
      <c r="N2482" t="s">
        <v>4318</v>
      </c>
    </row>
    <row r="2483" spans="1:14">
      <c r="A2483" s="4" t="s">
        <v>29897</v>
      </c>
      <c r="B2483" s="4" t="s">
        <v>29898</v>
      </c>
      <c r="C2483" s="4" t="s">
        <v>5398</v>
      </c>
      <c r="D2483" t="str">
        <f>VLOOKUP(C2483,'Ref-Item'!A:B,2,0)</f>
        <v>DOC12-0680</v>
      </c>
      <c r="E2483" s="4" t="s">
        <v>5399</v>
      </c>
      <c r="F2483" s="4" t="s">
        <v>5399</v>
      </c>
      <c r="G2483" s="4" t="s">
        <v>5400</v>
      </c>
      <c r="H2483" s="4">
        <v>1</v>
      </c>
      <c r="I2483" s="4" t="s">
        <v>17</v>
      </c>
      <c r="J2483" s="4" t="s">
        <v>3</v>
      </c>
      <c r="K2483" s="4" t="s">
        <v>4271</v>
      </c>
      <c r="L2483" s="4" t="s">
        <v>5070</v>
      </c>
      <c r="M2483" s="4" t="s">
        <v>29899</v>
      </c>
    </row>
    <row r="2484" spans="1:14">
      <c r="A2484" s="4" t="s">
        <v>29900</v>
      </c>
      <c r="B2484" s="4" t="s">
        <v>29901</v>
      </c>
      <c r="C2484" s="4" t="s">
        <v>5030</v>
      </c>
      <c r="D2484" t="str">
        <f>VLOOKUP(C2484,'Ref-Item'!A:B,2,0)</f>
        <v>HD50-0095</v>
      </c>
      <c r="E2484" s="4" t="s">
        <v>5124</v>
      </c>
      <c r="F2484" s="4" t="s">
        <v>5124</v>
      </c>
      <c r="G2484" s="4" t="s">
        <v>5125</v>
      </c>
      <c r="H2484" s="4">
        <v>1</v>
      </c>
      <c r="I2484" s="4" t="s">
        <v>549</v>
      </c>
      <c r="J2484" s="4" t="s">
        <v>8</v>
      </c>
      <c r="K2484" s="4" t="s">
        <v>18</v>
      </c>
      <c r="L2484" s="4" t="s">
        <v>4266</v>
      </c>
      <c r="M2484" s="4" t="s">
        <v>29902</v>
      </c>
      <c r="N2484" t="s">
        <v>13799</v>
      </c>
    </row>
    <row r="2485" spans="1:14">
      <c r="A2485" s="4" t="s">
        <v>29904</v>
      </c>
      <c r="B2485" s="4" t="s">
        <v>29905</v>
      </c>
      <c r="C2485" s="4" t="s">
        <v>2845</v>
      </c>
      <c r="D2485" t="str">
        <f>VLOOKUP(C2485,'Ref-Item'!A:B,2,0)</f>
        <v>DC20-0466A</v>
      </c>
      <c r="E2485" s="4" t="s">
        <v>85</v>
      </c>
      <c r="F2485" s="4" t="s">
        <v>85</v>
      </c>
      <c r="G2485" s="4" t="s">
        <v>87</v>
      </c>
      <c r="H2485" s="4">
        <v>1</v>
      </c>
      <c r="I2485" s="4" t="s">
        <v>549</v>
      </c>
      <c r="J2485" s="4" t="s">
        <v>3</v>
      </c>
      <c r="K2485" s="4" t="s">
        <v>4271</v>
      </c>
      <c r="L2485" s="4" t="s">
        <v>5070</v>
      </c>
      <c r="M2485" s="4" t="s">
        <v>29906</v>
      </c>
      <c r="N2485" t="s">
        <v>13803</v>
      </c>
    </row>
    <row r="2486" spans="1:14">
      <c r="A2486" s="4" t="s">
        <v>29907</v>
      </c>
      <c r="B2486" s="4" t="s">
        <v>29908</v>
      </c>
      <c r="C2486" s="4" t="s">
        <v>2518</v>
      </c>
      <c r="D2486" t="str">
        <f>VLOOKUP(C2486,'Ref-Item'!A:B,2,0)</f>
        <v>DC54-0327A</v>
      </c>
      <c r="E2486" s="4" t="s">
        <v>340</v>
      </c>
      <c r="F2486" s="4" t="s">
        <v>340</v>
      </c>
      <c r="G2486" s="4" t="s">
        <v>5205</v>
      </c>
      <c r="H2486" s="4">
        <v>1</v>
      </c>
      <c r="I2486" s="4" t="s">
        <v>549</v>
      </c>
      <c r="J2486" s="4" t="s">
        <v>3</v>
      </c>
      <c r="K2486" s="4" t="s">
        <v>18</v>
      </c>
      <c r="L2486" s="4" t="s">
        <v>5070</v>
      </c>
      <c r="M2486" s="4" t="s">
        <v>29909</v>
      </c>
    </row>
    <row r="2487" spans="1:14">
      <c r="A2487" s="4" t="s">
        <v>29910</v>
      </c>
      <c r="B2487" s="4" t="s">
        <v>29911</v>
      </c>
      <c r="C2487" s="4" t="s">
        <v>4407</v>
      </c>
      <c r="D2487" t="str">
        <f>VLOOKUP(C2487,'Ref-Item'!A:B,2,0)</f>
        <v>DL63PC6183US-LG</v>
      </c>
      <c r="E2487" s="4" t="s">
        <v>4408</v>
      </c>
      <c r="F2487" s="4" t="s">
        <v>4408</v>
      </c>
      <c r="G2487" s="4" t="s">
        <v>7202</v>
      </c>
      <c r="H2487" s="4">
        <v>1</v>
      </c>
      <c r="I2487" s="4" t="s">
        <v>42</v>
      </c>
      <c r="J2487" s="4" t="s">
        <v>3</v>
      </c>
      <c r="K2487" s="4" t="s">
        <v>18</v>
      </c>
      <c r="L2487" s="4" t="s">
        <v>5070</v>
      </c>
      <c r="M2487" s="4" t="s">
        <v>29912</v>
      </c>
      <c r="N2487" t="s">
        <v>13810</v>
      </c>
    </row>
    <row r="2488" spans="1:14">
      <c r="A2488" s="4" t="s">
        <v>29913</v>
      </c>
      <c r="B2488" s="4" t="s">
        <v>29914</v>
      </c>
      <c r="C2488" s="4" t="s">
        <v>5337</v>
      </c>
      <c r="D2488" t="str">
        <f>VLOOKUP(C2488,'Ref-Item'!A:B,2,0)</f>
        <v>DOC12-0672</v>
      </c>
      <c r="E2488" s="4" t="s">
        <v>5338</v>
      </c>
      <c r="F2488" s="4" t="s">
        <v>5338</v>
      </c>
      <c r="G2488" s="4" t="s">
        <v>5339</v>
      </c>
      <c r="H2488" s="4">
        <v>1</v>
      </c>
      <c r="I2488" s="4" t="s">
        <v>37</v>
      </c>
      <c r="J2488" s="4" t="s">
        <v>8</v>
      </c>
      <c r="K2488" s="4" t="s">
        <v>4271</v>
      </c>
      <c r="L2488" s="4" t="s">
        <v>4266</v>
      </c>
      <c r="M2488" s="4" t="s">
        <v>29915</v>
      </c>
    </row>
    <row r="2489" spans="1:14">
      <c r="A2489" s="4" t="s">
        <v>29917</v>
      </c>
      <c r="B2489" s="4" t="s">
        <v>29918</v>
      </c>
      <c r="C2489" s="4" t="s">
        <v>1</v>
      </c>
      <c r="D2489" t="str">
        <f>VLOOKUP(C2489,'Ref-Item'!A:B,2,0)</f>
        <v>COD31-0092</v>
      </c>
      <c r="E2489" s="4" t="s">
        <v>0</v>
      </c>
      <c r="F2489" s="4" t="s">
        <v>0</v>
      </c>
      <c r="G2489" s="4" t="s">
        <v>6239</v>
      </c>
      <c r="H2489" s="4">
        <v>1</v>
      </c>
      <c r="I2489" s="4" t="s">
        <v>10</v>
      </c>
      <c r="J2489" s="4" t="s">
        <v>3</v>
      </c>
      <c r="K2489" s="4" t="s">
        <v>4268</v>
      </c>
      <c r="L2489" s="4" t="s">
        <v>5070</v>
      </c>
      <c r="M2489" s="4" t="s">
        <v>29919</v>
      </c>
    </row>
    <row r="2490" spans="1:14">
      <c r="A2490" s="4" t="s">
        <v>29920</v>
      </c>
      <c r="B2490" s="4" t="s">
        <v>29921</v>
      </c>
      <c r="C2490" s="4" t="s">
        <v>5627</v>
      </c>
      <c r="D2490" t="str">
        <f>VLOOKUP(C2490,'Ref-Item'!A:B,2,0)</f>
        <v>COD60-0121A</v>
      </c>
      <c r="E2490" s="4" t="s">
        <v>5628</v>
      </c>
      <c r="F2490" s="4" t="s">
        <v>5629</v>
      </c>
      <c r="G2490" s="4" t="s">
        <v>5630</v>
      </c>
      <c r="H2490" s="4">
        <v>1</v>
      </c>
      <c r="I2490" s="4" t="s">
        <v>37</v>
      </c>
      <c r="J2490" s="4" t="s">
        <v>3</v>
      </c>
      <c r="K2490" s="4" t="s">
        <v>18</v>
      </c>
      <c r="L2490" s="4" t="s">
        <v>5070</v>
      </c>
      <c r="M2490" s="4" t="s">
        <v>29922</v>
      </c>
    </row>
    <row r="2491" spans="1:14">
      <c r="A2491" s="4" t="s">
        <v>29923</v>
      </c>
      <c r="B2491" s="4" t="s">
        <v>29924</v>
      </c>
      <c r="C2491" s="4" t="s">
        <v>5500</v>
      </c>
      <c r="D2491" t="str">
        <f>VLOOKUP(C2491,'Ref-Item'!A:B,2,0)</f>
        <v>DOC10-0700</v>
      </c>
      <c r="E2491" s="4" t="s">
        <v>5501</v>
      </c>
      <c r="F2491" s="4" t="s">
        <v>5501</v>
      </c>
      <c r="G2491" s="4" t="s">
        <v>8548</v>
      </c>
      <c r="H2491" s="4">
        <v>1</v>
      </c>
      <c r="I2491" s="4" t="s">
        <v>69</v>
      </c>
      <c r="J2491" s="4" t="s">
        <v>3</v>
      </c>
      <c r="K2491" s="4" t="s">
        <v>18</v>
      </c>
      <c r="L2491" s="4" t="s">
        <v>5070</v>
      </c>
      <c r="M2491" s="4" t="s">
        <v>29925</v>
      </c>
      <c r="N2491" t="s">
        <v>13823</v>
      </c>
    </row>
    <row r="2492" spans="1:14">
      <c r="A2492" s="4" t="s">
        <v>29926</v>
      </c>
      <c r="B2492" s="4" t="s">
        <v>29927</v>
      </c>
      <c r="C2492" s="4" t="s">
        <v>5477</v>
      </c>
      <c r="D2492" t="str">
        <f>VLOOKUP(C2492,'Ref-Item'!A:B,2,0)</f>
        <v>DOC10-0665</v>
      </c>
      <c r="E2492" s="4" t="s">
        <v>5478</v>
      </c>
      <c r="F2492" s="4" t="s">
        <v>5478</v>
      </c>
      <c r="G2492" s="4" t="s">
        <v>5935</v>
      </c>
      <c r="H2492" s="4">
        <v>1</v>
      </c>
      <c r="I2492" s="4" t="s">
        <v>27</v>
      </c>
      <c r="J2492" s="4" t="s">
        <v>3</v>
      </c>
      <c r="K2492" s="4" t="s">
        <v>4268</v>
      </c>
      <c r="L2492" s="4" t="s">
        <v>5070</v>
      </c>
      <c r="M2492" s="4" t="s">
        <v>29928</v>
      </c>
    </row>
    <row r="2493" spans="1:14">
      <c r="A2493" s="4" t="s">
        <v>29929</v>
      </c>
      <c r="B2493" s="4" t="s">
        <v>29930</v>
      </c>
      <c r="C2493" s="4" t="s">
        <v>5029</v>
      </c>
      <c r="D2493" t="str">
        <f>VLOOKUP(C2493,'Ref-Item'!A:B,2,0)</f>
        <v>HD50-0092</v>
      </c>
      <c r="E2493" s="4" t="s">
        <v>5083</v>
      </c>
      <c r="F2493" s="4" t="s">
        <v>5083</v>
      </c>
      <c r="G2493" s="4" t="s">
        <v>5084</v>
      </c>
      <c r="H2493" s="4">
        <v>1</v>
      </c>
      <c r="I2493" s="4" t="s">
        <v>27</v>
      </c>
      <c r="J2493" s="4" t="s">
        <v>3</v>
      </c>
      <c r="K2493" s="4" t="s">
        <v>4268</v>
      </c>
      <c r="L2493" s="4" t="s">
        <v>5070</v>
      </c>
      <c r="M2493" s="4" t="s">
        <v>29931</v>
      </c>
      <c r="N2493" t="s">
        <v>13823</v>
      </c>
    </row>
    <row r="2494" spans="1:14">
      <c r="A2494" s="4" t="s">
        <v>29932</v>
      </c>
      <c r="B2494" s="4" t="s">
        <v>29933</v>
      </c>
      <c r="C2494" s="4" t="s">
        <v>3846</v>
      </c>
      <c r="D2494" t="str">
        <f>VLOOKUP(C2494,'Ref-Item'!A:B,2,0)</f>
        <v>COD10-0062</v>
      </c>
      <c r="E2494" s="4" t="s">
        <v>4374</v>
      </c>
      <c r="F2494" s="4" t="s">
        <v>4374</v>
      </c>
      <c r="G2494" s="4" t="s">
        <v>5326</v>
      </c>
      <c r="H2494" s="4">
        <v>1</v>
      </c>
      <c r="I2494" s="4" t="s">
        <v>90</v>
      </c>
      <c r="J2494" s="4" t="s">
        <v>8</v>
      </c>
      <c r="K2494" s="4" t="s">
        <v>4268</v>
      </c>
      <c r="L2494" s="4" t="s">
        <v>4266</v>
      </c>
      <c r="M2494" s="4" t="s">
        <v>29934</v>
      </c>
      <c r="N2494" t="s">
        <v>11710</v>
      </c>
    </row>
    <row r="2495" spans="1:14">
      <c r="A2495" s="4" t="s">
        <v>29936</v>
      </c>
      <c r="B2495" s="4" t="s">
        <v>29937</v>
      </c>
      <c r="C2495" s="4" t="s">
        <v>367</v>
      </c>
      <c r="D2495" t="str">
        <f>VLOOKUP(C2495,'Ref-Item'!A:B,2,0)</f>
        <v>COD50-0102</v>
      </c>
      <c r="E2495" s="4" t="s">
        <v>366</v>
      </c>
      <c r="F2495" s="4" t="s">
        <v>366</v>
      </c>
      <c r="G2495" s="4" t="s">
        <v>368</v>
      </c>
      <c r="H2495" s="4">
        <v>1</v>
      </c>
      <c r="I2495" s="4" t="s">
        <v>27</v>
      </c>
      <c r="J2495" s="4" t="s">
        <v>8</v>
      </c>
      <c r="K2495" s="4" t="s">
        <v>18</v>
      </c>
      <c r="L2495" s="4" t="s">
        <v>4266</v>
      </c>
      <c r="M2495" s="4" t="s">
        <v>29938</v>
      </c>
    </row>
    <row r="2496" spans="1:14">
      <c r="A2496" s="4" t="s">
        <v>29940</v>
      </c>
      <c r="B2496" s="4" t="s">
        <v>29941</v>
      </c>
      <c r="C2496" s="4" t="s">
        <v>5108</v>
      </c>
      <c r="D2496" t="str">
        <f>VLOOKUP(C2496,'Ref-Item'!A:B,2,0)</f>
        <v>DC54-0290A</v>
      </c>
      <c r="E2496" s="4" t="s">
        <v>167</v>
      </c>
      <c r="F2496" s="4" t="s">
        <v>167</v>
      </c>
      <c r="G2496" s="4" t="s">
        <v>169</v>
      </c>
      <c r="H2496" s="4">
        <v>1</v>
      </c>
      <c r="I2496" s="4" t="s">
        <v>25</v>
      </c>
      <c r="J2496" s="4" t="s">
        <v>3</v>
      </c>
      <c r="K2496" s="4" t="s">
        <v>4273</v>
      </c>
      <c r="L2496" s="4" t="s">
        <v>5070</v>
      </c>
      <c r="M2496" s="4" t="s">
        <v>29942</v>
      </c>
      <c r="N2496" t="s">
        <v>13835</v>
      </c>
    </row>
    <row r="2497" spans="1:14">
      <c r="A2497" s="4" t="s">
        <v>29943</v>
      </c>
      <c r="B2497" s="4" t="s">
        <v>29944</v>
      </c>
      <c r="C2497" s="4" t="s">
        <v>4633</v>
      </c>
      <c r="D2497" t="str">
        <f>VLOOKUP(C2497,'Ref-Item'!A:B,2,0)</f>
        <v>DC20-0653</v>
      </c>
      <c r="E2497" s="4" t="s">
        <v>4634</v>
      </c>
      <c r="F2497" s="4" t="s">
        <v>4634</v>
      </c>
      <c r="G2497" s="4" t="s">
        <v>4635</v>
      </c>
      <c r="H2497" s="4">
        <v>1</v>
      </c>
      <c r="I2497" s="4" t="s">
        <v>27</v>
      </c>
      <c r="J2497" s="4" t="s">
        <v>8</v>
      </c>
      <c r="K2497" s="4" t="s">
        <v>4287</v>
      </c>
      <c r="L2497" s="4" t="s">
        <v>4266</v>
      </c>
      <c r="M2497" s="4" t="s">
        <v>29945</v>
      </c>
      <c r="N2497" t="s">
        <v>4352</v>
      </c>
    </row>
    <row r="2498" spans="1:14">
      <c r="A2498" s="4" t="s">
        <v>29947</v>
      </c>
      <c r="B2498" s="4" t="s">
        <v>29948</v>
      </c>
      <c r="C2498" s="4" t="s">
        <v>53</v>
      </c>
      <c r="D2498" t="str">
        <f>VLOOKUP(C2498,'Ref-Item'!A:B,2,0)</f>
        <v>DC31-0508</v>
      </c>
      <c r="E2498" s="4" t="s">
        <v>52</v>
      </c>
      <c r="F2498" s="4" t="s">
        <v>52</v>
      </c>
      <c r="G2498" s="4" t="s">
        <v>54</v>
      </c>
      <c r="H2498" s="4">
        <v>1</v>
      </c>
      <c r="I2498" s="4" t="s">
        <v>10</v>
      </c>
      <c r="J2498" s="4" t="s">
        <v>8</v>
      </c>
      <c r="K2498" s="4" t="s">
        <v>4271</v>
      </c>
      <c r="L2498" s="4" t="s">
        <v>4266</v>
      </c>
      <c r="M2498" s="4" t="s">
        <v>29949</v>
      </c>
    </row>
    <row r="2499" spans="1:14">
      <c r="A2499" s="4" t="s">
        <v>29950</v>
      </c>
      <c r="B2499" s="4" t="s">
        <v>29951</v>
      </c>
      <c r="C2499" s="4" t="s">
        <v>4669</v>
      </c>
      <c r="D2499" t="str">
        <f>VLOOKUP(C2499,'Ref-Item'!A:B,2,0)</f>
        <v>HD50-0061</v>
      </c>
      <c r="E2499" s="4" t="s">
        <v>32</v>
      </c>
      <c r="F2499" s="4" t="s">
        <v>32</v>
      </c>
      <c r="G2499" s="4" t="s">
        <v>5347</v>
      </c>
      <c r="H2499" s="4">
        <v>1</v>
      </c>
      <c r="I2499" s="4" t="s">
        <v>5270</v>
      </c>
      <c r="J2499" s="4" t="s">
        <v>8</v>
      </c>
      <c r="K2499" s="4" t="s">
        <v>4308</v>
      </c>
      <c r="L2499" s="4" t="s">
        <v>4266</v>
      </c>
      <c r="M2499" s="4" t="s">
        <v>29952</v>
      </c>
    </row>
    <row r="2500" spans="1:14">
      <c r="A2500" s="4" t="s">
        <v>29954</v>
      </c>
      <c r="B2500" s="4" t="s">
        <v>29955</v>
      </c>
      <c r="C2500" s="4" t="s">
        <v>4407</v>
      </c>
      <c r="D2500" t="str">
        <f>VLOOKUP(C2500,'Ref-Item'!A:B,2,0)</f>
        <v>DL63PC6183US-LG</v>
      </c>
      <c r="E2500" s="4" t="s">
        <v>4408</v>
      </c>
      <c r="F2500" s="4" t="s">
        <v>4408</v>
      </c>
      <c r="G2500" s="4" t="s">
        <v>7202</v>
      </c>
      <c r="H2500" s="4">
        <v>1</v>
      </c>
      <c r="I2500" s="4" t="s">
        <v>549</v>
      </c>
      <c r="J2500" s="4" t="s">
        <v>4272</v>
      </c>
      <c r="K2500" s="4" t="s">
        <v>4268</v>
      </c>
      <c r="L2500" s="4" t="s">
        <v>4286</v>
      </c>
      <c r="M2500" s="4" t="s">
        <v>29956</v>
      </c>
    </row>
    <row r="2501" spans="1:14">
      <c r="A2501" s="4" t="s">
        <v>29957</v>
      </c>
      <c r="B2501" s="4" t="s">
        <v>29958</v>
      </c>
      <c r="C2501" s="4" t="s">
        <v>5627</v>
      </c>
      <c r="D2501" t="str">
        <f>VLOOKUP(C2501,'Ref-Item'!A:B,2,0)</f>
        <v>COD60-0121A</v>
      </c>
      <c r="E2501" s="4" t="s">
        <v>5628</v>
      </c>
      <c r="F2501" s="4" t="s">
        <v>5629</v>
      </c>
      <c r="G2501" s="4" t="s">
        <v>5630</v>
      </c>
      <c r="H2501" s="4">
        <v>1</v>
      </c>
      <c r="I2501" s="4" t="s">
        <v>69</v>
      </c>
      <c r="J2501" s="4" t="s">
        <v>3</v>
      </c>
      <c r="K2501" s="4" t="s">
        <v>4268</v>
      </c>
      <c r="L2501" s="4" t="s">
        <v>5070</v>
      </c>
      <c r="M2501" s="4" t="s">
        <v>29959</v>
      </c>
    </row>
    <row r="2502" spans="1:14">
      <c r="A2502" s="4" t="s">
        <v>29960</v>
      </c>
      <c r="B2502" s="4" t="s">
        <v>29958</v>
      </c>
      <c r="C2502" s="4" t="s">
        <v>5627</v>
      </c>
      <c r="D2502" t="str">
        <f>VLOOKUP(C2502,'Ref-Item'!A:B,2,0)</f>
        <v>COD60-0121A</v>
      </c>
      <c r="E2502" s="4" t="s">
        <v>5628</v>
      </c>
      <c r="F2502" s="4" t="s">
        <v>5629</v>
      </c>
      <c r="G2502" s="4" t="s">
        <v>5630</v>
      </c>
      <c r="H2502" s="4">
        <v>1</v>
      </c>
      <c r="I2502" s="4" t="s">
        <v>69</v>
      </c>
      <c r="J2502" s="4" t="s">
        <v>3</v>
      </c>
      <c r="K2502" s="4" t="s">
        <v>4268</v>
      </c>
      <c r="L2502" s="4" t="s">
        <v>5070</v>
      </c>
      <c r="M2502" s="4" t="s">
        <v>29961</v>
      </c>
    </row>
    <row r="2503" spans="1:14">
      <c r="A2503" s="4" t="s">
        <v>29962</v>
      </c>
      <c r="B2503" s="4" t="s">
        <v>29963</v>
      </c>
      <c r="C2503" s="4" t="s">
        <v>5301</v>
      </c>
      <c r="D2503" t="str">
        <f>VLOOKUP(C2503,'Ref-Item'!A:B,2,0)</f>
        <v>DOC12-0674</v>
      </c>
      <c r="E2503" s="4" t="s">
        <v>5302</v>
      </c>
      <c r="F2503" s="4" t="s">
        <v>5302</v>
      </c>
      <c r="G2503" s="4" t="s">
        <v>5303</v>
      </c>
      <c r="H2503" s="4">
        <v>1</v>
      </c>
      <c r="I2503" s="4" t="s">
        <v>10</v>
      </c>
      <c r="J2503" s="4" t="s">
        <v>8</v>
      </c>
      <c r="K2503" s="4" t="s">
        <v>4268</v>
      </c>
      <c r="L2503" s="4" t="s">
        <v>4266</v>
      </c>
      <c r="M2503" s="4" t="s">
        <v>29964</v>
      </c>
    </row>
    <row r="2504" spans="1:14">
      <c r="A2504" s="4" t="s">
        <v>29966</v>
      </c>
      <c r="B2504" s="4" t="s">
        <v>7683</v>
      </c>
      <c r="C2504" s="4" t="s">
        <v>4647</v>
      </c>
      <c r="D2504" t="str">
        <f>VLOOKUP(C2504,'Ref-Item'!A:B,2,0)</f>
        <v>HD50-0064A</v>
      </c>
      <c r="E2504" s="4" t="s">
        <v>383</v>
      </c>
      <c r="F2504" s="4" t="s">
        <v>383</v>
      </c>
      <c r="G2504" s="4" t="s">
        <v>5309</v>
      </c>
      <c r="H2504" s="4">
        <v>1</v>
      </c>
      <c r="I2504" s="4" t="s">
        <v>4585</v>
      </c>
      <c r="J2504" s="4" t="s">
        <v>3</v>
      </c>
      <c r="K2504" s="4" t="s">
        <v>4268</v>
      </c>
      <c r="L2504" s="4" t="s">
        <v>4266</v>
      </c>
      <c r="M2504" s="4" t="s">
        <v>29967</v>
      </c>
    </row>
    <row r="2505" spans="1:14">
      <c r="A2505" s="4" t="s">
        <v>29968</v>
      </c>
      <c r="B2505" s="4" t="s">
        <v>29969</v>
      </c>
      <c r="C2505" s="4" t="s">
        <v>1939</v>
      </c>
      <c r="D2505" t="str">
        <f>VLOOKUP(C2505,'Ref-Item'!A:B,2,0)</f>
        <v>DC54-0067A</v>
      </c>
      <c r="E2505" s="4" t="s">
        <v>291</v>
      </c>
      <c r="F2505" s="4" t="s">
        <v>291</v>
      </c>
      <c r="G2505" s="4" t="s">
        <v>293</v>
      </c>
      <c r="H2505" s="4">
        <v>1</v>
      </c>
      <c r="I2505" s="4" t="s">
        <v>37</v>
      </c>
      <c r="J2505" s="4" t="s">
        <v>3</v>
      </c>
      <c r="K2505" s="4" t="s">
        <v>18</v>
      </c>
      <c r="L2505" s="4" t="s">
        <v>5070</v>
      </c>
      <c r="M2505" s="4" t="s">
        <v>29970</v>
      </c>
    </row>
    <row r="2506" spans="1:14">
      <c r="A2506" s="4" t="s">
        <v>29971</v>
      </c>
      <c r="B2506" s="4" t="s">
        <v>29972</v>
      </c>
      <c r="C2506" s="4" t="s">
        <v>1970</v>
      </c>
      <c r="D2506" t="str">
        <f>VLOOKUP(C2506,'Ref-Item'!A:B,2,0)</f>
        <v>AMFBA55-0101A</v>
      </c>
      <c r="E2506" s="4" t="s">
        <v>111</v>
      </c>
      <c r="F2506" s="4" t="s">
        <v>111</v>
      </c>
      <c r="G2506" s="4" t="s">
        <v>6707</v>
      </c>
      <c r="H2506" s="4">
        <v>1</v>
      </c>
      <c r="I2506" s="4" t="s">
        <v>55</v>
      </c>
      <c r="J2506" s="4" t="s">
        <v>3</v>
      </c>
      <c r="K2506" s="4" t="s">
        <v>18</v>
      </c>
      <c r="L2506" s="4" t="s">
        <v>5070</v>
      </c>
      <c r="M2506" s="4" t="s">
        <v>29973</v>
      </c>
    </row>
    <row r="2507" spans="1:14">
      <c r="A2507" s="4" t="s">
        <v>29974</v>
      </c>
      <c r="B2507" s="4" t="s">
        <v>29975</v>
      </c>
      <c r="C2507" s="4" t="s">
        <v>1</v>
      </c>
      <c r="D2507" t="str">
        <f>VLOOKUP(C2507,'Ref-Item'!A:B,2,0)</f>
        <v>COD31-0092</v>
      </c>
      <c r="E2507" s="4" t="s">
        <v>0</v>
      </c>
      <c r="F2507" s="4" t="s">
        <v>0</v>
      </c>
      <c r="G2507" s="4" t="s">
        <v>6239</v>
      </c>
      <c r="H2507" s="4">
        <v>1</v>
      </c>
      <c r="I2507" s="4" t="s">
        <v>2</v>
      </c>
      <c r="J2507" s="4" t="s">
        <v>8</v>
      </c>
      <c r="K2507" s="4" t="s">
        <v>4522</v>
      </c>
      <c r="L2507" s="4" t="s">
        <v>4266</v>
      </c>
      <c r="M2507" s="4" t="s">
        <v>29976</v>
      </c>
    </row>
    <row r="2508" spans="1:14">
      <c r="A2508" s="4" t="s">
        <v>29978</v>
      </c>
      <c r="B2508" s="4" t="s">
        <v>29979</v>
      </c>
      <c r="C2508" s="4" t="s">
        <v>21965</v>
      </c>
      <c r="D2508" t="str">
        <f>VLOOKUP(C2508,'Ref-Item'!A:B,2,0)</f>
        <v>DC20-0711</v>
      </c>
      <c r="E2508" s="4" t="s">
        <v>29980</v>
      </c>
      <c r="F2508" s="4" t="s">
        <v>29980</v>
      </c>
      <c r="G2508" s="4" t="s">
        <v>29981</v>
      </c>
      <c r="H2508" s="4">
        <v>1</v>
      </c>
      <c r="I2508" s="4" t="s">
        <v>12</v>
      </c>
      <c r="J2508" s="4" t="s">
        <v>18</v>
      </c>
      <c r="K2508" s="4" t="s">
        <v>4270</v>
      </c>
      <c r="L2508" s="4" t="s">
        <v>5070</v>
      </c>
      <c r="M2508" s="4" t="s">
        <v>29982</v>
      </c>
    </row>
    <row r="2509" spans="1:14">
      <c r="A2509" s="4" t="s">
        <v>29984</v>
      </c>
      <c r="B2509" s="4" t="s">
        <v>29985</v>
      </c>
      <c r="C2509" s="4" t="s">
        <v>200</v>
      </c>
      <c r="D2509" t="str">
        <f>VLOOKUP(C2509,'Ref-Item'!A:B,2,0)</f>
        <v>DC31-0540</v>
      </c>
      <c r="E2509" s="4" t="s">
        <v>199</v>
      </c>
      <c r="F2509" s="4" t="s">
        <v>199</v>
      </c>
      <c r="G2509" s="4" t="s">
        <v>201</v>
      </c>
      <c r="H2509" s="4">
        <v>1</v>
      </c>
      <c r="I2509" s="4" t="s">
        <v>2</v>
      </c>
      <c r="J2509" s="4" t="s">
        <v>8</v>
      </c>
      <c r="K2509" s="4" t="s">
        <v>4271</v>
      </c>
      <c r="L2509" s="4" t="s">
        <v>4266</v>
      </c>
      <c r="M2509" s="4" t="s">
        <v>29986</v>
      </c>
      <c r="N2509" t="s">
        <v>13875</v>
      </c>
    </row>
    <row r="2510" spans="1:14">
      <c r="A2510" s="4" t="s">
        <v>29988</v>
      </c>
      <c r="B2510" s="4" t="s">
        <v>29989</v>
      </c>
      <c r="C2510" s="4" t="s">
        <v>4385</v>
      </c>
      <c r="D2510" t="str">
        <f>VLOOKUP(C2510,'Ref-Item'!A:B,2,0)</f>
        <v>DL63PC6183US-XL</v>
      </c>
      <c r="E2510" s="4" t="s">
        <v>4386</v>
      </c>
      <c r="F2510" s="4" t="s">
        <v>4386</v>
      </c>
      <c r="G2510" s="4" t="s">
        <v>5384</v>
      </c>
      <c r="H2510" s="4">
        <v>1</v>
      </c>
      <c r="I2510" s="4" t="s">
        <v>4612</v>
      </c>
      <c r="J2510" s="4" t="s">
        <v>8</v>
      </c>
      <c r="K2510" s="4" t="s">
        <v>4265</v>
      </c>
      <c r="L2510" s="4" t="s">
        <v>4266</v>
      </c>
      <c r="M2510" s="4" t="s">
        <v>29990</v>
      </c>
      <c r="N2510" t="s">
        <v>4561</v>
      </c>
    </row>
    <row r="2511" spans="1:14">
      <c r="A2511" s="4" t="s">
        <v>29991</v>
      </c>
      <c r="B2511" s="4" t="s">
        <v>29992</v>
      </c>
      <c r="C2511" s="4" t="s">
        <v>5246</v>
      </c>
      <c r="D2511" t="str">
        <f>VLOOKUP(C2511,'Ref-Item'!A:B,2,0)</f>
        <v>COD10-0184</v>
      </c>
      <c r="E2511" s="4" t="s">
        <v>5849</v>
      </c>
      <c r="F2511" s="4" t="s">
        <v>5849</v>
      </c>
      <c r="G2511" s="4" t="s">
        <v>22537</v>
      </c>
      <c r="H2511" s="4">
        <v>1</v>
      </c>
      <c r="I2511" s="4" t="s">
        <v>29993</v>
      </c>
      <c r="J2511" s="4" t="s">
        <v>8</v>
      </c>
      <c r="K2511" s="4" t="s">
        <v>4265</v>
      </c>
      <c r="L2511" s="4" t="s">
        <v>4266</v>
      </c>
      <c r="M2511" s="4" t="s">
        <v>29994</v>
      </c>
    </row>
    <row r="2512" spans="1:14">
      <c r="A2512" s="4" t="s">
        <v>29991</v>
      </c>
      <c r="B2512" s="4" t="s">
        <v>29992</v>
      </c>
      <c r="C2512" s="4" t="s">
        <v>5246</v>
      </c>
      <c r="D2512" t="str">
        <f>VLOOKUP(C2512,'Ref-Item'!A:B,2,0)</f>
        <v>COD10-0184</v>
      </c>
      <c r="E2512" s="4" t="s">
        <v>5849</v>
      </c>
      <c r="F2512" s="4" t="s">
        <v>5849</v>
      </c>
      <c r="G2512" s="4" t="s">
        <v>22537</v>
      </c>
      <c r="H2512" s="4">
        <v>1</v>
      </c>
      <c r="I2512" s="4" t="s">
        <v>29993</v>
      </c>
      <c r="J2512" s="4" t="s">
        <v>8</v>
      </c>
      <c r="K2512" s="4" t="s">
        <v>4265</v>
      </c>
      <c r="L2512" s="4" t="s">
        <v>4266</v>
      </c>
      <c r="M2512" s="4" t="s">
        <v>29995</v>
      </c>
      <c r="N2512" t="s">
        <v>5892</v>
      </c>
    </row>
    <row r="2513" spans="1:14">
      <c r="A2513" s="4" t="s">
        <v>29996</v>
      </c>
      <c r="B2513" s="4" t="s">
        <v>29997</v>
      </c>
      <c r="C2513" s="4" t="s">
        <v>148</v>
      </c>
      <c r="D2513" t="str">
        <f>VLOOKUP(C2513,'Ref-Item'!A:B,2,0)</f>
        <v>DC31-0507</v>
      </c>
      <c r="E2513" s="4" t="s">
        <v>147</v>
      </c>
      <c r="F2513" s="4" t="s">
        <v>147</v>
      </c>
      <c r="G2513" s="4" t="s">
        <v>149</v>
      </c>
      <c r="H2513" s="4">
        <v>1</v>
      </c>
      <c r="I2513" s="4" t="s">
        <v>37</v>
      </c>
      <c r="J2513" s="4" t="s">
        <v>8</v>
      </c>
      <c r="K2513" s="4" t="s">
        <v>4268</v>
      </c>
      <c r="L2513" s="4" t="s">
        <v>4266</v>
      </c>
      <c r="M2513" s="4" t="s">
        <v>29998</v>
      </c>
    </row>
    <row r="2514" spans="1:14">
      <c r="A2514" s="4" t="s">
        <v>30000</v>
      </c>
      <c r="B2514" s="4" t="s">
        <v>30001</v>
      </c>
      <c r="C2514" s="4" t="s">
        <v>5519</v>
      </c>
      <c r="D2514" t="str">
        <f>VLOOKUP(C2514,'Ref-Item'!A:B,2,0)</f>
        <v>HYD10-0088</v>
      </c>
      <c r="E2514" s="4" t="s">
        <v>5520</v>
      </c>
      <c r="F2514" s="4" t="s">
        <v>5520</v>
      </c>
      <c r="G2514" s="4" t="s">
        <v>5521</v>
      </c>
      <c r="H2514" s="4">
        <v>1</v>
      </c>
      <c r="I2514" s="4" t="s">
        <v>12</v>
      </c>
      <c r="J2514" s="4" t="s">
        <v>3</v>
      </c>
      <c r="K2514" s="4" t="s">
        <v>4268</v>
      </c>
      <c r="L2514" s="4" t="s">
        <v>5070</v>
      </c>
      <c r="M2514" s="4" t="s">
        <v>30002</v>
      </c>
    </row>
    <row r="2515" spans="1:14">
      <c r="A2515" s="4" t="s">
        <v>30003</v>
      </c>
      <c r="B2515" s="4" t="s">
        <v>30004</v>
      </c>
      <c r="C2515" s="4" t="s">
        <v>51</v>
      </c>
      <c r="D2515" t="str">
        <f>VLOOKUP(C2515,'Ref-Item'!A:B,2,0)</f>
        <v>DC31-0501</v>
      </c>
      <c r="E2515" s="4" t="s">
        <v>50</v>
      </c>
      <c r="F2515" s="4" t="s">
        <v>50</v>
      </c>
      <c r="G2515" s="4" t="s">
        <v>5131</v>
      </c>
      <c r="H2515" s="4">
        <v>1</v>
      </c>
      <c r="I2515" s="4" t="s">
        <v>2</v>
      </c>
      <c r="J2515" s="4" t="s">
        <v>3</v>
      </c>
      <c r="K2515" s="4" t="s">
        <v>4522</v>
      </c>
      <c r="L2515" s="4" t="s">
        <v>5070</v>
      </c>
      <c r="M2515" s="4" t="s">
        <v>30005</v>
      </c>
    </row>
    <row r="2516" spans="1:14">
      <c r="A2516" s="4" t="s">
        <v>30006</v>
      </c>
      <c r="B2516" s="4" t="s">
        <v>30007</v>
      </c>
      <c r="C2516" s="4" t="s">
        <v>2974</v>
      </c>
      <c r="D2516" t="str">
        <f>VLOOKUP(C2516,'Ref-Item'!A:B,2,0)</f>
        <v>AMFBA54-0443A</v>
      </c>
      <c r="E2516" s="4" t="s">
        <v>5263</v>
      </c>
      <c r="F2516" s="4" t="s">
        <v>5263</v>
      </c>
      <c r="G2516" s="4" t="s">
        <v>5264</v>
      </c>
      <c r="H2516" s="4">
        <v>1</v>
      </c>
      <c r="I2516" s="4" t="s">
        <v>27</v>
      </c>
      <c r="J2516" s="4" t="s">
        <v>8</v>
      </c>
      <c r="K2516" s="4" t="s">
        <v>4308</v>
      </c>
      <c r="L2516" s="4" t="s">
        <v>4266</v>
      </c>
      <c r="M2516" s="4" t="s">
        <v>30008</v>
      </c>
    </row>
    <row r="2517" spans="1:14">
      <c r="A2517" s="4" t="s">
        <v>30010</v>
      </c>
      <c r="B2517" s="4" t="s">
        <v>30011</v>
      </c>
      <c r="C2517" s="4" t="s">
        <v>268</v>
      </c>
      <c r="D2517" t="str">
        <f>VLOOKUP(C2517,'Ref-Item'!A:B,2,0)</f>
        <v>DC31-0506</v>
      </c>
      <c r="E2517" s="4" t="s">
        <v>267</v>
      </c>
      <c r="F2517" s="4" t="s">
        <v>267</v>
      </c>
      <c r="G2517" s="4" t="s">
        <v>5429</v>
      </c>
      <c r="H2517" s="4">
        <v>1</v>
      </c>
      <c r="I2517" s="4" t="s">
        <v>42</v>
      </c>
      <c r="J2517" s="4" t="s">
        <v>8</v>
      </c>
      <c r="K2517" s="4" t="s">
        <v>4271</v>
      </c>
      <c r="L2517" s="4" t="s">
        <v>4266</v>
      </c>
      <c r="M2517" s="4" t="s">
        <v>30012</v>
      </c>
      <c r="N2517" t="s">
        <v>13899</v>
      </c>
    </row>
    <row r="2518" spans="1:14">
      <c r="A2518" s="4" t="s">
        <v>30013</v>
      </c>
      <c r="B2518" s="4" t="s">
        <v>30014</v>
      </c>
      <c r="C2518" s="4" t="s">
        <v>2533</v>
      </c>
      <c r="D2518" t="str">
        <f>VLOOKUP(C2518,'Ref-Item'!A:B,2,0)</f>
        <v>DC54-0334A</v>
      </c>
      <c r="E2518" s="4" t="s">
        <v>5145</v>
      </c>
      <c r="F2518" s="4" t="s">
        <v>5145</v>
      </c>
      <c r="G2518" s="4" t="s">
        <v>5146</v>
      </c>
      <c r="H2518" s="4">
        <v>1</v>
      </c>
      <c r="I2518" s="4" t="s">
        <v>2</v>
      </c>
      <c r="J2518" s="4" t="s">
        <v>3</v>
      </c>
      <c r="K2518" s="4" t="s">
        <v>4359</v>
      </c>
      <c r="L2518" s="4" t="s">
        <v>5070</v>
      </c>
      <c r="M2518" s="4" t="s">
        <v>30015</v>
      </c>
    </row>
    <row r="2519" spans="1:14">
      <c r="A2519" s="4" t="s">
        <v>30016</v>
      </c>
      <c r="B2519" s="4" t="s">
        <v>30017</v>
      </c>
      <c r="C2519" s="4" t="s">
        <v>63</v>
      </c>
      <c r="D2519" t="str">
        <f>VLOOKUP(C2519,'Ref-Item'!A:B,2,0)</f>
        <v>DC31-0511</v>
      </c>
      <c r="E2519" s="4" t="s">
        <v>62</v>
      </c>
      <c r="F2519" s="4" t="s">
        <v>62</v>
      </c>
      <c r="G2519" s="4" t="s">
        <v>5088</v>
      </c>
      <c r="H2519" s="4">
        <v>1</v>
      </c>
      <c r="I2519" s="4" t="s">
        <v>10</v>
      </c>
      <c r="J2519" s="4" t="s">
        <v>3</v>
      </c>
      <c r="K2519" s="4" t="s">
        <v>4268</v>
      </c>
      <c r="L2519" s="4" t="s">
        <v>5070</v>
      </c>
      <c r="M2519" s="4" t="s">
        <v>30018</v>
      </c>
    </row>
    <row r="2520" spans="1:14">
      <c r="A2520" s="4" t="s">
        <v>30019</v>
      </c>
      <c r="B2520" s="4" t="s">
        <v>30020</v>
      </c>
      <c r="C2520" s="4" t="s">
        <v>5895</v>
      </c>
      <c r="D2520" t="str">
        <f>VLOOKUP(C2520,'Ref-Item'!A:B,2,0)</f>
        <v>COZ63DU6240-M</v>
      </c>
      <c r="E2520" s="4" t="s">
        <v>5896</v>
      </c>
      <c r="F2520" s="4" t="s">
        <v>5896</v>
      </c>
      <c r="G2520" s="4" t="s">
        <v>6264</v>
      </c>
      <c r="H2520" s="4">
        <v>1</v>
      </c>
      <c r="I2520" s="4" t="s">
        <v>347</v>
      </c>
      <c r="J2520" s="4" t="s">
        <v>3</v>
      </c>
      <c r="K2520" s="4" t="s">
        <v>4268</v>
      </c>
      <c r="L2520" s="4" t="s">
        <v>5070</v>
      </c>
      <c r="M2520" s="4" t="s">
        <v>30021</v>
      </c>
    </row>
    <row r="2521" spans="1:14">
      <c r="A2521" s="4" t="s">
        <v>30022</v>
      </c>
      <c r="B2521" s="4" t="s">
        <v>30023</v>
      </c>
      <c r="C2521" s="4" t="s">
        <v>427</v>
      </c>
      <c r="D2521" t="str">
        <f>VLOOKUP(C2521,'Ref-Item'!A:B,2,0)</f>
        <v>DC20-0525-1</v>
      </c>
      <c r="E2521" s="4" t="s">
        <v>30024</v>
      </c>
      <c r="F2521" s="4" t="s">
        <v>30024</v>
      </c>
      <c r="G2521" s="4" t="s">
        <v>30025</v>
      </c>
      <c r="H2521" s="4">
        <v>1</v>
      </c>
      <c r="I2521" s="4" t="s">
        <v>12</v>
      </c>
      <c r="J2521" s="4" t="s">
        <v>8</v>
      </c>
      <c r="K2521" s="4" t="s">
        <v>4267</v>
      </c>
      <c r="L2521" s="4" t="s">
        <v>4266</v>
      </c>
      <c r="M2521" s="4" t="s">
        <v>30026</v>
      </c>
      <c r="N2521" t="s">
        <v>13914</v>
      </c>
    </row>
    <row r="2522" spans="1:14">
      <c r="A2522" s="4" t="s">
        <v>30027</v>
      </c>
      <c r="B2522" s="4" t="s">
        <v>30028</v>
      </c>
      <c r="C2522" s="4" t="s">
        <v>2543</v>
      </c>
      <c r="D2522" t="str">
        <f>VLOOKUP(C2522,'Ref-Item'!A:B,2,0)</f>
        <v>DC54-0329A</v>
      </c>
      <c r="E2522" s="4" t="s">
        <v>88</v>
      </c>
      <c r="F2522" s="4" t="s">
        <v>88</v>
      </c>
      <c r="G2522" s="4" t="s">
        <v>5407</v>
      </c>
      <c r="H2522" s="4">
        <v>1</v>
      </c>
      <c r="I2522" s="4" t="s">
        <v>2</v>
      </c>
      <c r="J2522" s="4" t="s">
        <v>3</v>
      </c>
      <c r="K2522" s="4" t="s">
        <v>18</v>
      </c>
      <c r="L2522" s="4" t="s">
        <v>4377</v>
      </c>
      <c r="M2522" s="4" t="s">
        <v>30029</v>
      </c>
    </row>
    <row r="2523" spans="1:14">
      <c r="A2523" s="4" t="s">
        <v>30030</v>
      </c>
      <c r="B2523" s="4" t="s">
        <v>30031</v>
      </c>
      <c r="C2523" s="4" t="s">
        <v>4641</v>
      </c>
      <c r="D2523" t="str">
        <f>VLOOKUP(C2523,'Ref-Item'!A:B,2,0)</f>
        <v>HD50-0089</v>
      </c>
      <c r="E2523" s="4" t="s">
        <v>4642</v>
      </c>
      <c r="F2523" s="4" t="s">
        <v>4642</v>
      </c>
      <c r="G2523" s="4" t="s">
        <v>5362</v>
      </c>
      <c r="H2523" s="4">
        <v>1</v>
      </c>
      <c r="I2523" s="4" t="s">
        <v>90</v>
      </c>
      <c r="J2523" s="4" t="s">
        <v>8</v>
      </c>
      <c r="K2523" s="4" t="s">
        <v>18</v>
      </c>
      <c r="L2523" s="4" t="s">
        <v>4266</v>
      </c>
      <c r="M2523" s="4" t="s">
        <v>30032</v>
      </c>
    </row>
    <row r="2524" spans="1:14">
      <c r="A2524" s="4" t="s">
        <v>30034</v>
      </c>
      <c r="B2524" s="4" t="s">
        <v>30035</v>
      </c>
      <c r="C2524" s="4" t="s">
        <v>5594</v>
      </c>
      <c r="D2524" t="str">
        <f>VLOOKUP(C2524,'Ref-Item'!A:B,2,0)</f>
        <v>DOC12-0671</v>
      </c>
      <c r="E2524" s="4" t="s">
        <v>5595</v>
      </c>
      <c r="F2524" s="4" t="s">
        <v>5595</v>
      </c>
      <c r="G2524" s="4" t="s">
        <v>5596</v>
      </c>
      <c r="H2524" s="4">
        <v>1</v>
      </c>
      <c r="I2524" s="4" t="s">
        <v>27</v>
      </c>
      <c r="J2524" s="4" t="s">
        <v>3</v>
      </c>
      <c r="K2524" s="4" t="s">
        <v>4516</v>
      </c>
      <c r="L2524" s="4" t="s">
        <v>5070</v>
      </c>
      <c r="M2524" s="4" t="s">
        <v>30036</v>
      </c>
    </row>
    <row r="2525" spans="1:14">
      <c r="A2525" s="4" t="s">
        <v>30037</v>
      </c>
      <c r="B2525" s="4" t="s">
        <v>30038</v>
      </c>
      <c r="C2525" s="4" t="s">
        <v>399</v>
      </c>
      <c r="D2525" t="str">
        <f>VLOOKUP(C2525,'Ref-Item'!A:B,2,0)</f>
        <v>DC54-0302</v>
      </c>
      <c r="E2525" s="4" t="s">
        <v>4466</v>
      </c>
      <c r="F2525" s="4" t="s">
        <v>4466</v>
      </c>
      <c r="G2525" s="4" t="s">
        <v>4467</v>
      </c>
      <c r="H2525" s="4">
        <v>1</v>
      </c>
      <c r="I2525" s="4" t="s">
        <v>25022</v>
      </c>
      <c r="J2525" s="4" t="s">
        <v>8</v>
      </c>
      <c r="K2525" s="4" t="s">
        <v>4295</v>
      </c>
      <c r="L2525" s="4" t="s">
        <v>4266</v>
      </c>
      <c r="M2525" s="4" t="s">
        <v>30039</v>
      </c>
    </row>
    <row r="2526" spans="1:14">
      <c r="A2526" s="4" t="s">
        <v>30040</v>
      </c>
      <c r="B2526" s="4" t="s">
        <v>30041</v>
      </c>
      <c r="C2526" s="4" t="s">
        <v>49</v>
      </c>
      <c r="D2526" t="str">
        <f>VLOOKUP(C2526,'Ref-Item'!A:B,2,0)</f>
        <v>DC31-0510</v>
      </c>
      <c r="E2526" s="4" t="s">
        <v>48</v>
      </c>
      <c r="F2526" s="4" t="s">
        <v>48</v>
      </c>
      <c r="G2526" s="4" t="s">
        <v>5361</v>
      </c>
      <c r="H2526" s="4">
        <v>1</v>
      </c>
      <c r="I2526" s="4" t="s">
        <v>27</v>
      </c>
      <c r="J2526" s="4" t="s">
        <v>3</v>
      </c>
      <c r="K2526" s="4" t="s">
        <v>18</v>
      </c>
      <c r="L2526" s="4" t="s">
        <v>5070</v>
      </c>
      <c r="M2526" s="4" t="s">
        <v>30042</v>
      </c>
    </row>
    <row r="2527" spans="1:14">
      <c r="A2527" s="4" t="s">
        <v>30043</v>
      </c>
      <c r="B2527" s="4" t="s">
        <v>30044</v>
      </c>
      <c r="C2527" s="4" t="s">
        <v>21</v>
      </c>
      <c r="D2527" t="str">
        <f>VLOOKUP(C2527,'Ref-Item'!A:B,2,0)</f>
        <v>DC31-0544</v>
      </c>
      <c r="E2527" s="4" t="s">
        <v>20</v>
      </c>
      <c r="F2527" s="4" t="s">
        <v>20</v>
      </c>
      <c r="G2527" s="4" t="s">
        <v>22</v>
      </c>
      <c r="H2527" s="4">
        <v>1</v>
      </c>
      <c r="I2527" s="4" t="s">
        <v>5270</v>
      </c>
      <c r="J2527" s="4" t="s">
        <v>8</v>
      </c>
      <c r="K2527" s="4" t="s">
        <v>4287</v>
      </c>
      <c r="L2527" s="4" t="s">
        <v>4266</v>
      </c>
      <c r="M2527" s="4" t="s">
        <v>30045</v>
      </c>
    </row>
    <row r="2528" spans="1:14">
      <c r="A2528" s="4" t="s">
        <v>30046</v>
      </c>
      <c r="B2528" s="4" t="s">
        <v>30047</v>
      </c>
      <c r="C2528" s="4" t="s">
        <v>316</v>
      </c>
      <c r="D2528" t="str">
        <f>VLOOKUP(C2528,'Ref-Item'!A:B,2,0)</f>
        <v>AMFBA54-0105</v>
      </c>
      <c r="E2528" s="4" t="s">
        <v>315</v>
      </c>
      <c r="F2528" s="4" t="s">
        <v>315</v>
      </c>
      <c r="G2528" s="4" t="s">
        <v>5132</v>
      </c>
      <c r="H2528" s="4">
        <v>1</v>
      </c>
      <c r="I2528" s="4" t="s">
        <v>27</v>
      </c>
      <c r="J2528" s="4" t="s">
        <v>3</v>
      </c>
      <c r="K2528" s="4" t="s">
        <v>18</v>
      </c>
      <c r="L2528" s="4" t="s">
        <v>5070</v>
      </c>
      <c r="M2528" s="4" t="s">
        <v>30048</v>
      </c>
      <c r="N2528" t="s">
        <v>5603</v>
      </c>
    </row>
    <row r="2529" spans="1:14">
      <c r="A2529" s="4" t="s">
        <v>30049</v>
      </c>
      <c r="B2529" s="4" t="s">
        <v>30050</v>
      </c>
      <c r="C2529" s="4" t="s">
        <v>5895</v>
      </c>
      <c r="D2529" t="str">
        <f>VLOOKUP(C2529,'Ref-Item'!A:B,2,0)</f>
        <v>COZ63DU6240-M</v>
      </c>
      <c r="E2529" s="4" t="s">
        <v>5896</v>
      </c>
      <c r="F2529" s="4" t="s">
        <v>5896</v>
      </c>
      <c r="G2529" s="4" t="s">
        <v>6264</v>
      </c>
      <c r="H2529" s="4">
        <v>1</v>
      </c>
      <c r="I2529" s="4" t="s">
        <v>214</v>
      </c>
      <c r="J2529" s="4" t="s">
        <v>3</v>
      </c>
      <c r="K2529" s="4" t="s">
        <v>4268</v>
      </c>
      <c r="L2529" s="4" t="s">
        <v>5070</v>
      </c>
      <c r="M2529" s="4" t="s">
        <v>30051</v>
      </c>
    </row>
    <row r="2530" spans="1:14">
      <c r="A2530" s="4" t="s">
        <v>30052</v>
      </c>
      <c r="B2530" s="4" t="s">
        <v>30053</v>
      </c>
      <c r="C2530" s="4" t="s">
        <v>1739</v>
      </c>
      <c r="D2530" t="str">
        <f>VLOOKUP(C2530,'Ref-Item'!A:B,2,0)</f>
        <v>DC51-0030A</v>
      </c>
      <c r="E2530" s="4" t="s">
        <v>476</v>
      </c>
      <c r="F2530" s="4" t="s">
        <v>476</v>
      </c>
      <c r="G2530" s="4" t="s">
        <v>5414</v>
      </c>
      <c r="H2530" s="4">
        <v>1</v>
      </c>
      <c r="I2530" s="4" t="s">
        <v>27</v>
      </c>
      <c r="J2530" s="4" t="s">
        <v>18</v>
      </c>
      <c r="K2530" s="4" t="s">
        <v>4268</v>
      </c>
      <c r="L2530" s="4" t="s">
        <v>5070</v>
      </c>
      <c r="M2530" s="4" t="s">
        <v>30054</v>
      </c>
    </row>
    <row r="2531" spans="1:14">
      <c r="A2531" s="4" t="s">
        <v>30056</v>
      </c>
      <c r="B2531" s="4" t="s">
        <v>30057</v>
      </c>
      <c r="C2531" s="4" t="s">
        <v>268</v>
      </c>
      <c r="D2531" t="str">
        <f>VLOOKUP(C2531,'Ref-Item'!A:B,2,0)</f>
        <v>DC31-0506</v>
      </c>
      <c r="E2531" s="4" t="s">
        <v>267</v>
      </c>
      <c r="F2531" s="4" t="s">
        <v>267</v>
      </c>
      <c r="G2531" s="4" t="s">
        <v>5429</v>
      </c>
      <c r="H2531" s="4">
        <v>1</v>
      </c>
      <c r="I2531" s="4" t="s">
        <v>90</v>
      </c>
      <c r="J2531" s="4" t="s">
        <v>3</v>
      </c>
      <c r="K2531" s="4" t="s">
        <v>4271</v>
      </c>
      <c r="L2531" s="4" t="s">
        <v>5070</v>
      </c>
      <c r="M2531" s="4" t="s">
        <v>30058</v>
      </c>
      <c r="N2531" t="s">
        <v>13947</v>
      </c>
    </row>
    <row r="2532" spans="1:14">
      <c r="A2532" s="4" t="s">
        <v>30059</v>
      </c>
      <c r="B2532" s="4" t="s">
        <v>30060</v>
      </c>
      <c r="C2532" s="4" t="s">
        <v>494</v>
      </c>
      <c r="D2532" t="str">
        <f>VLOOKUP(C2532,'Ref-Item'!A:B,2,0)</f>
        <v>DC16-0088</v>
      </c>
      <c r="E2532" s="4" t="s">
        <v>493</v>
      </c>
      <c r="F2532" s="4" t="s">
        <v>493</v>
      </c>
      <c r="G2532" s="4" t="s">
        <v>4284</v>
      </c>
      <c r="H2532" s="4">
        <v>1</v>
      </c>
      <c r="I2532" s="4" t="s">
        <v>69</v>
      </c>
      <c r="J2532" s="4" t="s">
        <v>8</v>
      </c>
      <c r="K2532" s="4" t="s">
        <v>4267</v>
      </c>
      <c r="L2532" s="4" t="s">
        <v>4266</v>
      </c>
      <c r="M2532" s="4" t="s">
        <v>30061</v>
      </c>
      <c r="N2532" t="s">
        <v>5764</v>
      </c>
    </row>
    <row r="2533" spans="1:14">
      <c r="A2533" s="4" t="s">
        <v>30063</v>
      </c>
      <c r="B2533" s="4" t="s">
        <v>30064</v>
      </c>
      <c r="C2533" s="4" t="s">
        <v>2896</v>
      </c>
      <c r="D2533" t="str">
        <f>VLOOKUP(C2533,'Ref-Item'!A:B,2,0)</f>
        <v>AMFBA20-0167A</v>
      </c>
      <c r="E2533" s="4" t="s">
        <v>4456</v>
      </c>
      <c r="F2533" s="4" t="s">
        <v>4456</v>
      </c>
      <c r="G2533" s="4" t="s">
        <v>5313</v>
      </c>
      <c r="H2533" s="4">
        <v>1</v>
      </c>
      <c r="I2533" s="4" t="s">
        <v>27</v>
      </c>
      <c r="J2533" s="4" t="s">
        <v>3</v>
      </c>
      <c r="K2533" s="4" t="s">
        <v>4268</v>
      </c>
      <c r="L2533" s="4" t="s">
        <v>5070</v>
      </c>
      <c r="M2533" s="4" t="s">
        <v>30065</v>
      </c>
    </row>
    <row r="2534" spans="1:14">
      <c r="A2534" s="4" t="s">
        <v>30066</v>
      </c>
      <c r="B2534" s="4" t="s">
        <v>30067</v>
      </c>
      <c r="C2534" s="4" t="s">
        <v>1976</v>
      </c>
      <c r="D2534" t="str">
        <f>VLOOKUP(C2534,'Ref-Item'!A:B,2,0)</f>
        <v>DC55-0073A</v>
      </c>
      <c r="E2534" s="4" t="s">
        <v>114</v>
      </c>
      <c r="F2534" s="4" t="s">
        <v>114</v>
      </c>
      <c r="G2534" s="4" t="s">
        <v>6251</v>
      </c>
      <c r="H2534" s="4">
        <v>1</v>
      </c>
      <c r="I2534" s="4" t="s">
        <v>27</v>
      </c>
      <c r="J2534" s="4" t="s">
        <v>3</v>
      </c>
      <c r="K2534" s="4" t="s">
        <v>4274</v>
      </c>
      <c r="L2534" s="4" t="s">
        <v>4266</v>
      </c>
      <c r="M2534" s="4" t="s">
        <v>30068</v>
      </c>
      <c r="N2534" t="s">
        <v>13957</v>
      </c>
    </row>
    <row r="2535" spans="1:14">
      <c r="A2535" s="4" t="s">
        <v>30069</v>
      </c>
      <c r="B2535" s="4" t="s">
        <v>30070</v>
      </c>
      <c r="C2535" s="4" t="s">
        <v>4550</v>
      </c>
      <c r="D2535" t="str">
        <f>VLOOKUP(C2535,'Ref-Item'!A:B,2,0)</f>
        <v>DC20-0650A</v>
      </c>
      <c r="E2535" s="4" t="s">
        <v>4551</v>
      </c>
      <c r="F2535" s="4" t="s">
        <v>4551</v>
      </c>
      <c r="G2535" s="4" t="s">
        <v>4552</v>
      </c>
      <c r="H2535" s="4">
        <v>1</v>
      </c>
      <c r="I2535" s="4" t="s">
        <v>90</v>
      </c>
      <c r="J2535" s="4" t="s">
        <v>8</v>
      </c>
      <c r="K2535" s="4" t="s">
        <v>4271</v>
      </c>
      <c r="L2535" s="4" t="s">
        <v>4266</v>
      </c>
      <c r="M2535" s="4" t="s">
        <v>30071</v>
      </c>
      <c r="N2535" t="s">
        <v>13961</v>
      </c>
    </row>
    <row r="2536" spans="1:14">
      <c r="A2536" s="4" t="s">
        <v>30072</v>
      </c>
      <c r="B2536" s="4" t="s">
        <v>30073</v>
      </c>
      <c r="C2536" s="4" t="s">
        <v>1733</v>
      </c>
      <c r="D2536" t="str">
        <f>VLOOKUP(C2536,'Ref-Item'!A:B,2,0)</f>
        <v>DC51-0025A</v>
      </c>
      <c r="E2536" s="4" t="s">
        <v>4236</v>
      </c>
      <c r="F2536" s="4" t="s">
        <v>4236</v>
      </c>
      <c r="G2536" s="4" t="s">
        <v>5680</v>
      </c>
      <c r="H2536" s="4">
        <v>1</v>
      </c>
      <c r="I2536" s="4" t="s">
        <v>55</v>
      </c>
      <c r="J2536" s="4" t="s">
        <v>3</v>
      </c>
      <c r="K2536" s="4" t="s">
        <v>18</v>
      </c>
      <c r="L2536" s="4" t="s">
        <v>5070</v>
      </c>
      <c r="M2536" s="4" t="s">
        <v>30074</v>
      </c>
    </row>
    <row r="2537" spans="1:14">
      <c r="A2537" s="4" t="s">
        <v>30075</v>
      </c>
      <c r="B2537" s="4" t="s">
        <v>30076</v>
      </c>
      <c r="C2537" s="4" t="s">
        <v>1742</v>
      </c>
      <c r="D2537" t="str">
        <f>VLOOKUP(C2537,'Ref-Item'!A:B,2,0)</f>
        <v>DC51-0032A</v>
      </c>
      <c r="E2537" s="4" t="s">
        <v>4582</v>
      </c>
      <c r="F2537" s="4" t="s">
        <v>4582</v>
      </c>
      <c r="G2537" s="4" t="s">
        <v>5155</v>
      </c>
      <c r="H2537" s="4">
        <v>1</v>
      </c>
      <c r="I2537" s="4" t="s">
        <v>236</v>
      </c>
      <c r="J2537" s="4" t="s">
        <v>3</v>
      </c>
      <c r="K2537" s="4" t="s">
        <v>4271</v>
      </c>
      <c r="L2537" s="4" t="s">
        <v>4266</v>
      </c>
      <c r="M2537" s="4" t="s">
        <v>30077</v>
      </c>
      <c r="N2537" t="s">
        <v>4294</v>
      </c>
    </row>
    <row r="2538" spans="1:14">
      <c r="A2538" s="4" t="s">
        <v>30078</v>
      </c>
      <c r="B2538" s="4" t="s">
        <v>30079</v>
      </c>
      <c r="C2538" s="4" t="s">
        <v>3650</v>
      </c>
      <c r="D2538" t="str">
        <f>VLOOKUP(C2538,'Ref-Item'!A:B,2,0)</f>
        <v>DC31-0537</v>
      </c>
      <c r="E2538" s="4" t="s">
        <v>4229</v>
      </c>
      <c r="F2538" s="4" t="s">
        <v>4229</v>
      </c>
      <c r="G2538" s="4" t="s">
        <v>4230</v>
      </c>
      <c r="H2538" s="4">
        <v>1</v>
      </c>
      <c r="I2538" s="4" t="s">
        <v>2</v>
      </c>
      <c r="J2538" s="4" t="s">
        <v>8</v>
      </c>
      <c r="K2538" s="4" t="s">
        <v>18</v>
      </c>
      <c r="L2538" s="4" t="s">
        <v>4266</v>
      </c>
      <c r="M2538" s="4" t="s">
        <v>30080</v>
      </c>
    </row>
    <row r="2539" spans="1:14">
      <c r="A2539" s="4" t="s">
        <v>30081</v>
      </c>
      <c r="B2539" s="4" t="s">
        <v>30082</v>
      </c>
      <c r="C2539" s="4" t="s">
        <v>5757</v>
      </c>
      <c r="D2539" t="str">
        <f>VLOOKUP(C2539,'Ref-Item'!A:B,2,0)</f>
        <v>DC54-0562A</v>
      </c>
      <c r="E2539" s="4" t="s">
        <v>5758</v>
      </c>
      <c r="F2539" s="4" t="s">
        <v>5759</v>
      </c>
      <c r="G2539" s="4" t="s">
        <v>5760</v>
      </c>
      <c r="H2539" s="4">
        <v>1</v>
      </c>
      <c r="I2539" s="4" t="s">
        <v>27</v>
      </c>
      <c r="J2539" s="4" t="s">
        <v>8</v>
      </c>
      <c r="K2539" s="4" t="s">
        <v>4279</v>
      </c>
      <c r="L2539" s="4" t="s">
        <v>4266</v>
      </c>
      <c r="M2539" s="4" t="s">
        <v>30083</v>
      </c>
    </row>
    <row r="2540" spans="1:14">
      <c r="A2540" s="4" t="s">
        <v>30085</v>
      </c>
      <c r="B2540" s="4" t="s">
        <v>30086</v>
      </c>
      <c r="C2540" s="4" t="s">
        <v>5</v>
      </c>
      <c r="D2540" t="str">
        <f>VLOOKUP(C2540,'Ref-Item'!A:B,2,0)</f>
        <v>COD31-0089</v>
      </c>
      <c r="E2540" s="4" t="s">
        <v>4</v>
      </c>
      <c r="F2540" s="4" t="s">
        <v>4</v>
      </c>
      <c r="G2540" s="4" t="s">
        <v>5134</v>
      </c>
      <c r="H2540" s="4">
        <v>1</v>
      </c>
      <c r="I2540" s="4" t="s">
        <v>42</v>
      </c>
      <c r="J2540" s="4" t="s">
        <v>3</v>
      </c>
      <c r="K2540" s="4" t="s">
        <v>4280</v>
      </c>
      <c r="L2540" s="4" t="s">
        <v>5070</v>
      </c>
      <c r="M2540" s="4" t="s">
        <v>30087</v>
      </c>
    </row>
    <row r="2541" spans="1:14">
      <c r="A2541" s="4" t="s">
        <v>30088</v>
      </c>
      <c r="B2541" s="4" t="s">
        <v>30089</v>
      </c>
      <c r="C2541" s="4" t="s">
        <v>3928</v>
      </c>
      <c r="D2541" t="str">
        <f>VLOOKUP(C2541,'Ref-Item'!A:B,2,0)</f>
        <v>DC54-0336A</v>
      </c>
      <c r="E2541" s="4" t="s">
        <v>4565</v>
      </c>
      <c r="F2541" s="4" t="s">
        <v>4565</v>
      </c>
      <c r="G2541" s="4" t="s">
        <v>5127</v>
      </c>
      <c r="H2541" s="4">
        <v>1</v>
      </c>
      <c r="I2541" s="4" t="s">
        <v>69</v>
      </c>
      <c r="J2541" s="4" t="s">
        <v>3</v>
      </c>
      <c r="K2541" s="4" t="s">
        <v>18</v>
      </c>
      <c r="L2541" s="4" t="s">
        <v>5070</v>
      </c>
      <c r="M2541" s="4" t="s">
        <v>30090</v>
      </c>
      <c r="N2541" t="s">
        <v>13979</v>
      </c>
    </row>
    <row r="2542" spans="1:14">
      <c r="A2542" s="4" t="s">
        <v>30091</v>
      </c>
      <c r="B2542" s="4" t="s">
        <v>30092</v>
      </c>
      <c r="C2542" s="4" t="s">
        <v>200</v>
      </c>
      <c r="D2542" t="str">
        <f>VLOOKUP(C2542,'Ref-Item'!A:B,2,0)</f>
        <v>DC31-0540</v>
      </c>
      <c r="E2542" s="4" t="s">
        <v>199</v>
      </c>
      <c r="F2542" s="4" t="s">
        <v>199</v>
      </c>
      <c r="G2542" s="4" t="s">
        <v>201</v>
      </c>
      <c r="H2542" s="4">
        <v>1</v>
      </c>
      <c r="I2542" s="4" t="s">
        <v>42</v>
      </c>
      <c r="J2542" s="4" t="s">
        <v>8</v>
      </c>
      <c r="K2542" s="4" t="s">
        <v>4268</v>
      </c>
      <c r="L2542" s="4" t="s">
        <v>4266</v>
      </c>
      <c r="M2542" s="4" t="s">
        <v>30093</v>
      </c>
    </row>
    <row r="2543" spans="1:14">
      <c r="A2543" s="4" t="s">
        <v>30095</v>
      </c>
      <c r="B2543" s="4" t="s">
        <v>30096</v>
      </c>
      <c r="C2543" s="4" t="s">
        <v>5398</v>
      </c>
      <c r="D2543" t="str">
        <f>VLOOKUP(C2543,'Ref-Item'!A:B,2,0)</f>
        <v>DOC12-0680</v>
      </c>
      <c r="E2543" s="4" t="s">
        <v>5399</v>
      </c>
      <c r="F2543" s="4" t="s">
        <v>5399</v>
      </c>
      <c r="G2543" s="4" t="s">
        <v>5400</v>
      </c>
      <c r="H2543" s="4">
        <v>1</v>
      </c>
      <c r="I2543" s="4" t="s">
        <v>69</v>
      </c>
      <c r="J2543" s="4" t="s">
        <v>4272</v>
      </c>
      <c r="K2543" s="4" t="s">
        <v>4308</v>
      </c>
      <c r="L2543" s="4" t="s">
        <v>4286</v>
      </c>
      <c r="M2543" s="4" t="s">
        <v>30097</v>
      </c>
      <c r="N2543" t="s">
        <v>13089</v>
      </c>
    </row>
    <row r="2544" spans="1:14">
      <c r="A2544" s="4" t="s">
        <v>30098</v>
      </c>
      <c r="B2544" s="4" t="s">
        <v>30099</v>
      </c>
      <c r="C2544" s="4" t="s">
        <v>5895</v>
      </c>
      <c r="D2544" t="str">
        <f>VLOOKUP(C2544,'Ref-Item'!A:B,2,0)</f>
        <v>COZ63DU6240-M</v>
      </c>
      <c r="E2544" s="4" t="s">
        <v>5896</v>
      </c>
      <c r="F2544" s="4" t="s">
        <v>5896</v>
      </c>
      <c r="G2544" s="4" t="s">
        <v>6264</v>
      </c>
      <c r="H2544" s="4">
        <v>1</v>
      </c>
      <c r="I2544" s="4" t="s">
        <v>152</v>
      </c>
      <c r="J2544" s="4" t="s">
        <v>4272</v>
      </c>
      <c r="K2544" s="4" t="s">
        <v>4287</v>
      </c>
      <c r="L2544" s="4" t="s">
        <v>4286</v>
      </c>
      <c r="M2544" s="4" t="s">
        <v>30100</v>
      </c>
    </row>
    <row r="2545" spans="1:14">
      <c r="A2545" s="4" t="s">
        <v>30101</v>
      </c>
      <c r="B2545" s="4" t="s">
        <v>30102</v>
      </c>
      <c r="C2545" s="4" t="s">
        <v>3011</v>
      </c>
      <c r="D2545" t="str">
        <f>VLOOKUP(C2545,'Ref-Item'!A:B,2,0)</f>
        <v>AMFBA10-0490A</v>
      </c>
      <c r="E2545" s="4" t="s">
        <v>269</v>
      </c>
      <c r="F2545" s="4" t="s">
        <v>269</v>
      </c>
      <c r="G2545" s="4" t="s">
        <v>5094</v>
      </c>
      <c r="H2545" s="4">
        <v>1</v>
      </c>
      <c r="I2545" s="4" t="s">
        <v>10</v>
      </c>
      <c r="J2545" s="4" t="s">
        <v>3</v>
      </c>
      <c r="K2545" s="4" t="s">
        <v>4268</v>
      </c>
      <c r="L2545" s="4" t="s">
        <v>5070</v>
      </c>
      <c r="M2545" s="4" t="s">
        <v>30103</v>
      </c>
    </row>
    <row r="2546" spans="1:14">
      <c r="A2546" s="4" t="s">
        <v>30104</v>
      </c>
      <c r="B2546" s="4" t="s">
        <v>7683</v>
      </c>
      <c r="C2546" s="4" t="s">
        <v>4647</v>
      </c>
      <c r="D2546" t="str">
        <f>VLOOKUP(C2546,'Ref-Item'!A:B,2,0)</f>
        <v>HD50-0064A</v>
      </c>
      <c r="E2546" s="4" t="s">
        <v>383</v>
      </c>
      <c r="F2546" s="4" t="s">
        <v>383</v>
      </c>
      <c r="G2546" s="4" t="s">
        <v>5309</v>
      </c>
      <c r="H2546" s="4">
        <v>1</v>
      </c>
      <c r="I2546" s="4" t="s">
        <v>4585</v>
      </c>
      <c r="J2546" s="4" t="s">
        <v>3</v>
      </c>
      <c r="K2546" s="4" t="s">
        <v>4268</v>
      </c>
      <c r="L2546" s="4" t="s">
        <v>4266</v>
      </c>
      <c r="M2546" s="4" t="s">
        <v>30105</v>
      </c>
      <c r="N2546" t="s">
        <v>4314</v>
      </c>
    </row>
    <row r="2547" spans="1:14">
      <c r="A2547" s="4" t="s">
        <v>30106</v>
      </c>
      <c r="B2547" s="4" t="s">
        <v>30107</v>
      </c>
      <c r="C2547" s="4" t="s">
        <v>137</v>
      </c>
      <c r="D2547" t="str">
        <f>VLOOKUP(C2547,'Ref-Item'!A:B,2,0)</f>
        <v>COD31-0015</v>
      </c>
      <c r="E2547" s="4" t="s">
        <v>136</v>
      </c>
      <c r="F2547" s="4" t="s">
        <v>136</v>
      </c>
      <c r="G2547" s="4" t="s">
        <v>138</v>
      </c>
      <c r="H2547" s="4">
        <v>1</v>
      </c>
      <c r="I2547" s="4" t="s">
        <v>347</v>
      </c>
      <c r="J2547" s="4" t="s">
        <v>8</v>
      </c>
      <c r="K2547" s="4" t="s">
        <v>4516</v>
      </c>
      <c r="L2547" s="4" t="s">
        <v>4266</v>
      </c>
      <c r="M2547" s="4" t="s">
        <v>30108</v>
      </c>
    </row>
    <row r="2548" spans="1:14">
      <c r="A2548" s="4" t="s">
        <v>30110</v>
      </c>
      <c r="B2548" s="4" t="s">
        <v>30111</v>
      </c>
      <c r="C2548" s="4" t="s">
        <v>272</v>
      </c>
      <c r="D2548" t="str">
        <f>VLOOKUP(C2548,'Ref-Item'!A:B,2,0)</f>
        <v>AMFBA10-0480</v>
      </c>
      <c r="E2548" s="4" t="s">
        <v>271</v>
      </c>
      <c r="F2548" s="4" t="s">
        <v>271</v>
      </c>
      <c r="G2548" s="4" t="s">
        <v>4427</v>
      </c>
      <c r="H2548" s="4">
        <v>1</v>
      </c>
      <c r="I2548" s="4" t="s">
        <v>90</v>
      </c>
      <c r="J2548" s="4" t="s">
        <v>8</v>
      </c>
      <c r="K2548" s="4" t="s">
        <v>4267</v>
      </c>
      <c r="L2548" s="4" t="s">
        <v>4266</v>
      </c>
      <c r="M2548" s="4" t="s">
        <v>30112</v>
      </c>
      <c r="N2548" t="s">
        <v>14001</v>
      </c>
    </row>
    <row r="2549" spans="1:14">
      <c r="A2549" s="4" t="s">
        <v>30114</v>
      </c>
      <c r="B2549" s="4" t="s">
        <v>30115</v>
      </c>
      <c r="C2549" s="4" t="s">
        <v>3688</v>
      </c>
      <c r="D2549" t="str">
        <f>VLOOKUP(C2549,'Ref-Item'!A:B,2,0)</f>
        <v>COD31-0019A</v>
      </c>
      <c r="E2549" s="4" t="s">
        <v>369</v>
      </c>
      <c r="F2549" s="4" t="s">
        <v>369</v>
      </c>
      <c r="G2549" s="4" t="s">
        <v>5283</v>
      </c>
      <c r="H2549" s="4">
        <v>1</v>
      </c>
      <c r="I2549" s="4" t="s">
        <v>2</v>
      </c>
      <c r="J2549" s="4" t="s">
        <v>8</v>
      </c>
      <c r="K2549" s="4" t="s">
        <v>4271</v>
      </c>
      <c r="L2549" s="4" t="s">
        <v>4266</v>
      </c>
      <c r="M2549" s="4" t="s">
        <v>30116</v>
      </c>
    </row>
    <row r="2550" spans="1:14">
      <c r="A2550" s="4" t="s">
        <v>30118</v>
      </c>
      <c r="B2550" s="4" t="s">
        <v>30119</v>
      </c>
      <c r="C2550" s="4" t="s">
        <v>2533</v>
      </c>
      <c r="D2550" t="str">
        <f>VLOOKUP(C2550,'Ref-Item'!A:B,2,0)</f>
        <v>DC54-0334A</v>
      </c>
      <c r="E2550" s="4" t="s">
        <v>5145</v>
      </c>
      <c r="F2550" s="4" t="s">
        <v>5145</v>
      </c>
      <c r="G2550" s="4" t="s">
        <v>5146</v>
      </c>
      <c r="H2550" s="4">
        <v>1</v>
      </c>
      <c r="I2550" s="4" t="s">
        <v>84</v>
      </c>
      <c r="J2550" s="4" t="s">
        <v>3</v>
      </c>
      <c r="K2550" s="4" t="s">
        <v>4516</v>
      </c>
      <c r="L2550" s="4" t="s">
        <v>4266</v>
      </c>
      <c r="M2550" s="4" t="s">
        <v>30120</v>
      </c>
    </row>
    <row r="2551" spans="1:14">
      <c r="A2551" s="4" t="s">
        <v>30121</v>
      </c>
      <c r="B2551" s="4" t="s">
        <v>30122</v>
      </c>
      <c r="C2551" s="4" t="s">
        <v>327</v>
      </c>
      <c r="D2551" t="str">
        <f>VLOOKUP(C2551,'Ref-Item'!A:B,2,0)</f>
        <v>COD10-0071</v>
      </c>
      <c r="E2551" s="4" t="s">
        <v>326</v>
      </c>
      <c r="F2551" s="4" t="s">
        <v>326</v>
      </c>
      <c r="G2551" s="4" t="s">
        <v>5075</v>
      </c>
      <c r="H2551" s="4">
        <v>1</v>
      </c>
      <c r="I2551" s="4" t="s">
        <v>37</v>
      </c>
      <c r="J2551" s="4" t="s">
        <v>8</v>
      </c>
      <c r="K2551" s="4" t="s">
        <v>4271</v>
      </c>
      <c r="L2551" s="4" t="s">
        <v>4266</v>
      </c>
      <c r="M2551" s="4" t="s">
        <v>30123</v>
      </c>
    </row>
    <row r="2552" spans="1:14">
      <c r="A2552" s="4" t="s">
        <v>30125</v>
      </c>
      <c r="B2552" s="4" t="s">
        <v>30126</v>
      </c>
      <c r="C2552" s="4" t="s">
        <v>2894</v>
      </c>
      <c r="D2552" t="str">
        <f>VLOOKUP(C2552,'Ref-Item'!A:B,2,0)</f>
        <v>AMFBA20-0165A</v>
      </c>
      <c r="E2552" s="4" t="s">
        <v>358</v>
      </c>
      <c r="F2552" s="4" t="s">
        <v>358</v>
      </c>
      <c r="G2552" s="4" t="s">
        <v>5584</v>
      </c>
      <c r="H2552" s="4">
        <v>1</v>
      </c>
      <c r="I2552" s="4" t="s">
        <v>25</v>
      </c>
      <c r="J2552" s="4" t="s">
        <v>3</v>
      </c>
      <c r="K2552" s="4" t="s">
        <v>18</v>
      </c>
      <c r="L2552" s="4" t="s">
        <v>5070</v>
      </c>
      <c r="M2552" s="4" t="s">
        <v>30127</v>
      </c>
    </row>
    <row r="2553" spans="1:14">
      <c r="A2553" s="4" t="s">
        <v>30128</v>
      </c>
      <c r="B2553" s="4" t="s">
        <v>30129</v>
      </c>
      <c r="C2553" s="4" t="s">
        <v>4407</v>
      </c>
      <c r="D2553" t="str">
        <f>VLOOKUP(C2553,'Ref-Item'!A:B,2,0)</f>
        <v>DL63PC6183US-LG</v>
      </c>
      <c r="E2553" s="4" t="s">
        <v>4408</v>
      </c>
      <c r="F2553" s="4" t="s">
        <v>4408</v>
      </c>
      <c r="G2553" s="4" t="s">
        <v>7202</v>
      </c>
      <c r="H2553" s="4">
        <v>1</v>
      </c>
      <c r="I2553" s="4" t="s">
        <v>2</v>
      </c>
      <c r="J2553" s="4" t="s">
        <v>3</v>
      </c>
      <c r="K2553" s="4" t="s">
        <v>18</v>
      </c>
      <c r="L2553" s="4" t="s">
        <v>5070</v>
      </c>
      <c r="M2553" s="4" t="s">
        <v>30130</v>
      </c>
    </row>
    <row r="2554" spans="1:14">
      <c r="A2554" s="4" t="s">
        <v>30131</v>
      </c>
      <c r="B2554" s="4" t="s">
        <v>30132</v>
      </c>
      <c r="C2554" s="4" t="s">
        <v>3381</v>
      </c>
      <c r="D2554" t="str">
        <f>VLOOKUP(C2554,'Ref-Item'!A:B,2,0)</f>
        <v>DC50-0015A</v>
      </c>
      <c r="E2554" s="4" t="s">
        <v>4532</v>
      </c>
      <c r="F2554" s="4" t="s">
        <v>4532</v>
      </c>
      <c r="G2554" s="4" t="s">
        <v>5755</v>
      </c>
      <c r="H2554" s="4">
        <v>1</v>
      </c>
      <c r="I2554" s="4" t="s">
        <v>2</v>
      </c>
      <c r="J2554" s="4" t="s">
        <v>18</v>
      </c>
      <c r="K2554" s="4" t="s">
        <v>18</v>
      </c>
      <c r="L2554" s="4" t="s">
        <v>5070</v>
      </c>
      <c r="M2554" s="4" t="s">
        <v>30133</v>
      </c>
      <c r="N2554" t="s">
        <v>14020</v>
      </c>
    </row>
    <row r="2555" spans="1:14">
      <c r="A2555" s="4" t="s">
        <v>30135</v>
      </c>
      <c r="B2555" s="4" t="s">
        <v>30136</v>
      </c>
      <c r="C2555" s="4" t="s">
        <v>6843</v>
      </c>
      <c r="D2555" t="str">
        <f>VLOOKUP(C2555,'Ref-Item'!A:B,2,0)</f>
        <v>COD10-1100</v>
      </c>
      <c r="E2555" s="4" t="s">
        <v>6844</v>
      </c>
      <c r="F2555" s="4" t="s">
        <v>6844</v>
      </c>
      <c r="G2555" s="4" t="s">
        <v>6845</v>
      </c>
      <c r="H2555" s="4">
        <v>1</v>
      </c>
      <c r="I2555" s="4" t="s">
        <v>12</v>
      </c>
      <c r="J2555" s="4" t="s">
        <v>3</v>
      </c>
      <c r="K2555" s="4" t="s">
        <v>4268</v>
      </c>
      <c r="L2555" s="4" t="s">
        <v>5070</v>
      </c>
      <c r="M2555" s="4" t="s">
        <v>30137</v>
      </c>
    </row>
    <row r="2556" spans="1:14">
      <c r="A2556" s="4" t="s">
        <v>30138</v>
      </c>
      <c r="B2556" s="4" t="s">
        <v>30139</v>
      </c>
      <c r="C2556" s="4" t="s">
        <v>5418</v>
      </c>
      <c r="D2556" t="str">
        <f>VLOOKUP(C2556,'Ref-Item'!A:B,2,0)</f>
        <v>DOC10-0666</v>
      </c>
      <c r="E2556" s="4" t="s">
        <v>5419</v>
      </c>
      <c r="F2556" s="4" t="s">
        <v>5419</v>
      </c>
      <c r="G2556" s="4" t="s">
        <v>7063</v>
      </c>
      <c r="H2556" s="4">
        <v>1</v>
      </c>
      <c r="I2556" s="4" t="s">
        <v>69</v>
      </c>
      <c r="J2556" s="4" t="s">
        <v>3</v>
      </c>
      <c r="K2556" s="4" t="s">
        <v>4267</v>
      </c>
      <c r="L2556" s="4" t="s">
        <v>5070</v>
      </c>
      <c r="M2556" s="4" t="s">
        <v>30140</v>
      </c>
    </row>
    <row r="2557" spans="1:14">
      <c r="A2557" s="4" t="s">
        <v>30141</v>
      </c>
      <c r="B2557" s="4" t="s">
        <v>30142</v>
      </c>
      <c r="C2557" s="4" t="s">
        <v>14177</v>
      </c>
      <c r="D2557" t="str">
        <f>VLOOKUP(C2557,'Ref-Item'!A:B,2,0)</f>
        <v>AMFBA54-0493</v>
      </c>
      <c r="E2557" s="4" t="s">
        <v>5216</v>
      </c>
      <c r="F2557" s="4" t="s">
        <v>5216</v>
      </c>
      <c r="G2557" s="4" t="s">
        <v>5359</v>
      </c>
      <c r="H2557" s="4">
        <v>1</v>
      </c>
      <c r="I2557" s="4" t="s">
        <v>27</v>
      </c>
      <c r="J2557" s="4" t="s">
        <v>4272</v>
      </c>
      <c r="K2557" s="4" t="s">
        <v>4267</v>
      </c>
      <c r="L2557" s="4" t="s">
        <v>4286</v>
      </c>
      <c r="M2557" s="4" t="s">
        <v>30143</v>
      </c>
    </row>
    <row r="2558" spans="1:14">
      <c r="A2558" s="4" t="s">
        <v>30144</v>
      </c>
      <c r="B2558" s="4" t="s">
        <v>30145</v>
      </c>
      <c r="C2558" s="4" t="s">
        <v>4440</v>
      </c>
      <c r="D2558" t="str">
        <f>VLOOKUP(C2558,'Ref-Item'!A:B,2,0)</f>
        <v>HD21-0074</v>
      </c>
      <c r="E2558" s="4" t="s">
        <v>4441</v>
      </c>
      <c r="F2558" s="4" t="s">
        <v>4441</v>
      </c>
      <c r="G2558" s="4" t="s">
        <v>5171</v>
      </c>
      <c r="H2558" s="4">
        <v>1</v>
      </c>
      <c r="I2558" s="4" t="s">
        <v>10</v>
      </c>
      <c r="J2558" s="4" t="s">
        <v>3</v>
      </c>
      <c r="K2558" s="4" t="s">
        <v>18</v>
      </c>
      <c r="L2558" s="4" t="s">
        <v>5070</v>
      </c>
      <c r="M2558" s="4" t="s">
        <v>30146</v>
      </c>
      <c r="N2558" t="s">
        <v>4356</v>
      </c>
    </row>
    <row r="2559" spans="1:14">
      <c r="A2559" s="4" t="s">
        <v>30147</v>
      </c>
      <c r="B2559" s="4" t="s">
        <v>30148</v>
      </c>
      <c r="C2559" s="4" t="s">
        <v>1944</v>
      </c>
      <c r="D2559" t="str">
        <f>VLOOKUP(C2559,'Ref-Item'!A:B,2,0)</f>
        <v>DC54-0095A</v>
      </c>
      <c r="E2559" s="4" t="s">
        <v>243</v>
      </c>
      <c r="F2559" s="4" t="s">
        <v>243</v>
      </c>
      <c r="G2559" s="4" t="s">
        <v>5147</v>
      </c>
      <c r="H2559" s="4">
        <v>1</v>
      </c>
      <c r="I2559" s="4" t="s">
        <v>17</v>
      </c>
      <c r="J2559" s="4" t="s">
        <v>3</v>
      </c>
      <c r="K2559" s="4" t="s">
        <v>4273</v>
      </c>
      <c r="L2559" s="4" t="s">
        <v>5070</v>
      </c>
      <c r="M2559" s="4" t="s">
        <v>30149</v>
      </c>
    </row>
    <row r="2560" spans="1:14">
      <c r="A2560" s="4" t="s">
        <v>30150</v>
      </c>
      <c r="B2560" s="4" t="s">
        <v>30151</v>
      </c>
      <c r="C2560" s="4" t="s">
        <v>1974</v>
      </c>
      <c r="D2560" t="str">
        <f>VLOOKUP(C2560,'Ref-Item'!A:B,2,0)</f>
        <v>DC55-0071A</v>
      </c>
      <c r="E2560" s="4" t="s">
        <v>185</v>
      </c>
      <c r="F2560" s="4" t="s">
        <v>185</v>
      </c>
      <c r="G2560" s="4" t="s">
        <v>5082</v>
      </c>
      <c r="H2560" s="4">
        <v>1</v>
      </c>
      <c r="I2560" s="4" t="s">
        <v>69</v>
      </c>
      <c r="J2560" s="4" t="s">
        <v>3</v>
      </c>
      <c r="K2560" s="4" t="s">
        <v>18</v>
      </c>
      <c r="L2560" s="4" t="s">
        <v>4266</v>
      </c>
      <c r="M2560" s="4" t="s">
        <v>30152</v>
      </c>
    </row>
    <row r="2561" spans="1:14">
      <c r="A2561" s="4" t="s">
        <v>30153</v>
      </c>
      <c r="B2561" s="4" t="s">
        <v>30154</v>
      </c>
      <c r="C2561" s="4" t="s">
        <v>1922</v>
      </c>
      <c r="D2561" t="str">
        <f>VLOOKUP(C2561,'Ref-Item'!A:B,2,0)</f>
        <v>DC54-0047A</v>
      </c>
      <c r="E2561" s="4" t="s">
        <v>4599</v>
      </c>
      <c r="F2561" s="4" t="s">
        <v>4599</v>
      </c>
      <c r="G2561" s="4" t="s">
        <v>4600</v>
      </c>
      <c r="H2561" s="4">
        <v>1</v>
      </c>
      <c r="I2561" s="4" t="s">
        <v>10</v>
      </c>
      <c r="J2561" s="4" t="s">
        <v>3</v>
      </c>
      <c r="K2561" s="4" t="s">
        <v>4270</v>
      </c>
      <c r="L2561" s="4" t="s">
        <v>5070</v>
      </c>
      <c r="M2561" s="4" t="s">
        <v>30155</v>
      </c>
    </row>
    <row r="2562" spans="1:14">
      <c r="A2562" s="4" t="s">
        <v>30156</v>
      </c>
      <c r="B2562" s="4" t="s">
        <v>30157</v>
      </c>
      <c r="C2562" s="4" t="s">
        <v>508</v>
      </c>
      <c r="D2562" t="str">
        <f>VLOOKUP(C2562,'Ref-Item'!A:B,2,0)</f>
        <v>DC31-0535</v>
      </c>
      <c r="E2562" s="4" t="s">
        <v>507</v>
      </c>
      <c r="F2562" s="4" t="s">
        <v>507</v>
      </c>
      <c r="G2562" s="4" t="s">
        <v>5136</v>
      </c>
      <c r="H2562" s="4">
        <v>1</v>
      </c>
      <c r="I2562" s="4" t="s">
        <v>27</v>
      </c>
      <c r="J2562" s="4" t="s">
        <v>8</v>
      </c>
      <c r="K2562" s="4" t="s">
        <v>4516</v>
      </c>
      <c r="L2562" s="4" t="s">
        <v>4266</v>
      </c>
      <c r="M2562" s="4" t="s">
        <v>30158</v>
      </c>
    </row>
    <row r="2563" spans="1:14">
      <c r="A2563" s="4" t="s">
        <v>30160</v>
      </c>
      <c r="B2563" s="4" t="s">
        <v>30161</v>
      </c>
      <c r="C2563" s="4" t="s">
        <v>2841</v>
      </c>
      <c r="D2563" t="str">
        <f>VLOOKUP(C2563,'Ref-Item'!A:B,2,0)</f>
        <v>DC20-0459A</v>
      </c>
      <c r="E2563" s="4" t="s">
        <v>27046</v>
      </c>
      <c r="F2563" s="4" t="s">
        <v>27046</v>
      </c>
      <c r="G2563" s="4" t="s">
        <v>27047</v>
      </c>
      <c r="H2563" s="4">
        <v>1</v>
      </c>
      <c r="I2563" s="4" t="s">
        <v>27</v>
      </c>
      <c r="J2563" s="4" t="s">
        <v>3</v>
      </c>
      <c r="K2563" s="4" t="s">
        <v>4274</v>
      </c>
      <c r="L2563" s="4" t="s">
        <v>5070</v>
      </c>
      <c r="M2563" s="4" t="s">
        <v>30162</v>
      </c>
    </row>
    <row r="2564" spans="1:14">
      <c r="A2564" s="4" t="s">
        <v>30163</v>
      </c>
      <c r="B2564" s="4" t="s">
        <v>30164</v>
      </c>
      <c r="C2564" s="4" t="s">
        <v>200</v>
      </c>
      <c r="D2564" t="str">
        <f>VLOOKUP(C2564,'Ref-Item'!A:B,2,0)</f>
        <v>DC31-0540</v>
      </c>
      <c r="E2564" s="4" t="s">
        <v>199</v>
      </c>
      <c r="F2564" s="4" t="s">
        <v>199</v>
      </c>
      <c r="G2564" s="4" t="s">
        <v>201</v>
      </c>
      <c r="H2564" s="4">
        <v>1</v>
      </c>
      <c r="I2564" s="4" t="s">
        <v>69</v>
      </c>
      <c r="J2564" s="4" t="s">
        <v>3</v>
      </c>
      <c r="K2564" s="4" t="s">
        <v>4268</v>
      </c>
      <c r="L2564" s="4" t="s">
        <v>5070</v>
      </c>
      <c r="M2564" s="4" t="s">
        <v>30165</v>
      </c>
    </row>
    <row r="2565" spans="1:14">
      <c r="A2565" s="4" t="s">
        <v>30166</v>
      </c>
      <c r="B2565" s="4" t="s">
        <v>30167</v>
      </c>
      <c r="C2565" s="4" t="s">
        <v>213</v>
      </c>
      <c r="D2565" t="str">
        <f>VLOOKUP(C2565,'Ref-Item'!A:B,2,0)</f>
        <v>DC31-0531</v>
      </c>
      <c r="E2565" s="4" t="s">
        <v>5722</v>
      </c>
      <c r="F2565" s="4" t="s">
        <v>5722</v>
      </c>
      <c r="G2565" s="4" t="s">
        <v>5723</v>
      </c>
      <c r="H2565" s="4">
        <v>1</v>
      </c>
      <c r="I2565" s="4" t="s">
        <v>27</v>
      </c>
      <c r="J2565" s="4" t="s">
        <v>8</v>
      </c>
      <c r="K2565" s="4" t="s">
        <v>4268</v>
      </c>
      <c r="L2565" s="4" t="s">
        <v>4266</v>
      </c>
      <c r="M2565" s="4" t="s">
        <v>30168</v>
      </c>
    </row>
    <row r="2566" spans="1:14">
      <c r="A2566" s="4" t="s">
        <v>30170</v>
      </c>
      <c r="B2566" s="4" t="s">
        <v>30171</v>
      </c>
      <c r="C2566" s="4" t="s">
        <v>4641</v>
      </c>
      <c r="D2566" t="str">
        <f>VLOOKUP(C2566,'Ref-Item'!A:B,2,0)</f>
        <v>HD50-0089</v>
      </c>
      <c r="E2566" s="4" t="s">
        <v>4642</v>
      </c>
      <c r="F2566" s="4" t="s">
        <v>4642</v>
      </c>
      <c r="G2566" s="4" t="s">
        <v>5362</v>
      </c>
      <c r="H2566" s="4">
        <v>1</v>
      </c>
      <c r="I2566" s="4" t="s">
        <v>27</v>
      </c>
      <c r="J2566" s="4" t="s">
        <v>8</v>
      </c>
      <c r="K2566" s="4" t="s">
        <v>4271</v>
      </c>
      <c r="L2566" s="4" t="s">
        <v>4266</v>
      </c>
      <c r="M2566" s="4" t="s">
        <v>30172</v>
      </c>
    </row>
    <row r="2567" spans="1:14">
      <c r="A2567" s="4" t="s">
        <v>30174</v>
      </c>
      <c r="B2567" s="4" t="s">
        <v>30171</v>
      </c>
      <c r="C2567" s="4" t="s">
        <v>4641</v>
      </c>
      <c r="D2567" t="str">
        <f>VLOOKUP(C2567,'Ref-Item'!A:B,2,0)</f>
        <v>HD50-0089</v>
      </c>
      <c r="E2567" s="4" t="s">
        <v>4642</v>
      </c>
      <c r="F2567" s="4" t="s">
        <v>4642</v>
      </c>
      <c r="G2567" s="4" t="s">
        <v>5362</v>
      </c>
      <c r="H2567" s="4">
        <v>1</v>
      </c>
      <c r="I2567" s="4" t="s">
        <v>27</v>
      </c>
      <c r="J2567" s="4" t="s">
        <v>8</v>
      </c>
      <c r="K2567" s="4" t="s">
        <v>4271</v>
      </c>
      <c r="L2567" s="4" t="s">
        <v>4266</v>
      </c>
      <c r="M2567" s="4" t="s">
        <v>30175</v>
      </c>
    </row>
    <row r="2568" spans="1:14">
      <c r="A2568" s="4" t="s">
        <v>30176</v>
      </c>
      <c r="B2568" s="4" t="s">
        <v>30177</v>
      </c>
      <c r="C2568" s="4" t="s">
        <v>1979</v>
      </c>
      <c r="D2568" t="str">
        <f>VLOOKUP(C2568,'Ref-Item'!A:B,2,0)</f>
        <v>DC54-0066A</v>
      </c>
      <c r="E2568" s="4" t="s">
        <v>238</v>
      </c>
      <c r="F2568" s="4" t="s">
        <v>238</v>
      </c>
      <c r="G2568" s="4" t="s">
        <v>240</v>
      </c>
      <c r="H2568" s="4">
        <v>1</v>
      </c>
      <c r="I2568" s="4" t="s">
        <v>25</v>
      </c>
      <c r="J2568" s="4" t="s">
        <v>3</v>
      </c>
      <c r="K2568" s="4" t="s">
        <v>18</v>
      </c>
      <c r="L2568" s="4" t="s">
        <v>5070</v>
      </c>
      <c r="M2568" s="4" t="s">
        <v>30178</v>
      </c>
    </row>
    <row r="2569" spans="1:14">
      <c r="A2569" s="4" t="s">
        <v>30179</v>
      </c>
      <c r="B2569" s="4" t="s">
        <v>30180</v>
      </c>
      <c r="C2569" s="4" t="s">
        <v>2541</v>
      </c>
      <c r="D2569" t="str">
        <f>VLOOKUP(C2569,'Ref-Item'!A:B,2,0)</f>
        <v>DC54-0311A</v>
      </c>
      <c r="E2569" s="4" t="s">
        <v>4249</v>
      </c>
      <c r="F2569" s="4" t="s">
        <v>4249</v>
      </c>
      <c r="G2569" s="4" t="s">
        <v>4381</v>
      </c>
      <c r="H2569" s="4">
        <v>1</v>
      </c>
      <c r="I2569" s="4" t="s">
        <v>27</v>
      </c>
      <c r="J2569" s="4" t="s">
        <v>3</v>
      </c>
      <c r="K2569" s="4" t="s">
        <v>4274</v>
      </c>
      <c r="L2569" s="4" t="s">
        <v>5070</v>
      </c>
      <c r="M2569" s="4" t="s">
        <v>30181</v>
      </c>
      <c r="N2569" t="s">
        <v>4311</v>
      </c>
    </row>
    <row r="2570" spans="1:14">
      <c r="A2570" s="4" t="s">
        <v>30182</v>
      </c>
      <c r="B2570" s="4" t="s">
        <v>30183</v>
      </c>
      <c r="C2570" s="4" t="s">
        <v>4649</v>
      </c>
      <c r="D2570" t="str">
        <f>VLOOKUP(C2570,'Ref-Item'!A:B,2,0)</f>
        <v>DC54-0061A</v>
      </c>
      <c r="E2570" s="4" t="s">
        <v>378</v>
      </c>
      <c r="F2570" s="4" t="s">
        <v>378</v>
      </c>
      <c r="G2570" s="4" t="s">
        <v>380</v>
      </c>
      <c r="H2570" s="4">
        <v>1</v>
      </c>
      <c r="I2570" s="4" t="s">
        <v>27</v>
      </c>
      <c r="J2570" s="4" t="s">
        <v>3</v>
      </c>
      <c r="K2570" s="4" t="s">
        <v>18</v>
      </c>
      <c r="L2570" s="4" t="s">
        <v>5070</v>
      </c>
      <c r="M2570" s="4" t="s">
        <v>30184</v>
      </c>
    </row>
    <row r="2571" spans="1:14">
      <c r="A2571" s="4" t="s">
        <v>30185</v>
      </c>
      <c r="B2571" s="4" t="s">
        <v>30186</v>
      </c>
      <c r="C2571" s="4" t="s">
        <v>2520</v>
      </c>
      <c r="D2571" t="str">
        <f>VLOOKUP(C2571,'Ref-Item'!A:B,2,0)</f>
        <v>DC54-0332A</v>
      </c>
      <c r="E2571" s="4" t="s">
        <v>415</v>
      </c>
      <c r="F2571" s="4" t="s">
        <v>415</v>
      </c>
      <c r="G2571" s="4" t="s">
        <v>5163</v>
      </c>
      <c r="H2571" s="4">
        <v>1</v>
      </c>
      <c r="I2571" s="4" t="s">
        <v>2</v>
      </c>
      <c r="J2571" s="4" t="s">
        <v>3</v>
      </c>
      <c r="K2571" s="4" t="s">
        <v>18</v>
      </c>
      <c r="L2571" s="4" t="s">
        <v>5070</v>
      </c>
      <c r="M2571" s="4" t="s">
        <v>30187</v>
      </c>
    </row>
    <row r="2572" spans="1:14">
      <c r="A2572" s="4" t="s">
        <v>30188</v>
      </c>
      <c r="B2572" s="4" t="s">
        <v>30189</v>
      </c>
      <c r="C2572" s="4" t="s">
        <v>5634</v>
      </c>
      <c r="D2572" t="str">
        <f>VLOOKUP(C2572,'Ref-Item'!A:B,2,0)</f>
        <v>COD12-0172</v>
      </c>
      <c r="E2572" s="4" t="s">
        <v>5635</v>
      </c>
      <c r="F2572" s="4" t="s">
        <v>5635</v>
      </c>
      <c r="G2572" s="4" t="s">
        <v>5636</v>
      </c>
      <c r="H2572" s="4">
        <v>1</v>
      </c>
      <c r="I2572" s="4" t="s">
        <v>27</v>
      </c>
      <c r="J2572" s="4" t="s">
        <v>8</v>
      </c>
      <c r="K2572" s="4" t="s">
        <v>4271</v>
      </c>
      <c r="L2572" s="4" t="s">
        <v>4266</v>
      </c>
      <c r="M2572" s="4" t="s">
        <v>30190</v>
      </c>
      <c r="N2572" t="s">
        <v>14075</v>
      </c>
    </row>
    <row r="2573" spans="1:14">
      <c r="A2573" s="4" t="s">
        <v>30191</v>
      </c>
      <c r="B2573" s="4" t="s">
        <v>30192</v>
      </c>
      <c r="C2573" s="4" t="s">
        <v>2853</v>
      </c>
      <c r="D2573" t="str">
        <f>VLOOKUP(C2573,'Ref-Item'!A:B,2,0)</f>
        <v>DC20-0465A</v>
      </c>
      <c r="E2573" s="4" t="s">
        <v>338</v>
      </c>
      <c r="F2573" s="4" t="s">
        <v>338</v>
      </c>
      <c r="G2573" s="4" t="s">
        <v>5511</v>
      </c>
      <c r="H2573" s="4">
        <v>1</v>
      </c>
      <c r="I2573" s="4" t="s">
        <v>214</v>
      </c>
      <c r="J2573" s="4" t="s">
        <v>8</v>
      </c>
      <c r="K2573" s="4" t="s">
        <v>4271</v>
      </c>
      <c r="L2573" s="4" t="s">
        <v>4266</v>
      </c>
      <c r="M2573" s="4" t="s">
        <v>30193</v>
      </c>
    </row>
    <row r="2574" spans="1:14">
      <c r="A2574" s="4" t="s">
        <v>30195</v>
      </c>
      <c r="B2574" s="4" t="s">
        <v>30196</v>
      </c>
      <c r="C2574" s="4" t="s">
        <v>2392</v>
      </c>
      <c r="D2574" t="str">
        <f>VLOOKUP(C2574,'Ref-Item'!A:B,2,0)</f>
        <v>DC50-0211A</v>
      </c>
      <c r="E2574" s="4" t="s">
        <v>4504</v>
      </c>
      <c r="F2574" s="4" t="s">
        <v>4504</v>
      </c>
      <c r="G2574" s="4" t="s">
        <v>4505</v>
      </c>
      <c r="H2574" s="4">
        <v>1</v>
      </c>
      <c r="I2574" s="4" t="s">
        <v>12</v>
      </c>
      <c r="J2574" s="4" t="s">
        <v>8</v>
      </c>
      <c r="K2574" s="4" t="s">
        <v>4274</v>
      </c>
      <c r="L2574" s="4" t="s">
        <v>4266</v>
      </c>
      <c r="M2574" s="4" t="s">
        <v>30197</v>
      </c>
    </row>
    <row r="2575" spans="1:14">
      <c r="A2575" s="4" t="s">
        <v>30198</v>
      </c>
      <c r="B2575" s="4" t="s">
        <v>30199</v>
      </c>
      <c r="C2575" s="4" t="s">
        <v>1938</v>
      </c>
      <c r="D2575" t="str">
        <f>VLOOKUP(C2575,'Ref-Item'!A:B,2,0)</f>
        <v>DC54-0064A</v>
      </c>
      <c r="E2575" s="4" t="s">
        <v>183</v>
      </c>
      <c r="F2575" s="4" t="s">
        <v>183</v>
      </c>
      <c r="G2575" s="4" t="s">
        <v>5623</v>
      </c>
      <c r="H2575" s="4">
        <v>1</v>
      </c>
      <c r="I2575" s="4" t="s">
        <v>549</v>
      </c>
      <c r="J2575" s="4" t="s">
        <v>3</v>
      </c>
      <c r="K2575" s="4" t="s">
        <v>18</v>
      </c>
      <c r="L2575" s="4" t="s">
        <v>5070</v>
      </c>
      <c r="M2575" s="4" t="s">
        <v>30200</v>
      </c>
      <c r="N2575" t="s">
        <v>14085</v>
      </c>
    </row>
    <row r="2576" spans="1:14">
      <c r="A2576" s="4" t="s">
        <v>30201</v>
      </c>
      <c r="B2576" s="4" t="s">
        <v>30202</v>
      </c>
      <c r="C2576" s="4" t="s">
        <v>1720</v>
      </c>
      <c r="D2576" t="str">
        <f>VLOOKUP(C2576,'Ref-Item'!A:B,2,0)</f>
        <v>AMFBA21-0068</v>
      </c>
      <c r="E2576" s="4" t="s">
        <v>30203</v>
      </c>
      <c r="F2576" s="4" t="s">
        <v>30203</v>
      </c>
      <c r="G2576" s="4" t="s">
        <v>30204</v>
      </c>
      <c r="H2576" s="4">
        <v>1</v>
      </c>
      <c r="I2576" s="4" t="s">
        <v>90</v>
      </c>
      <c r="J2576" s="4" t="s">
        <v>8</v>
      </c>
      <c r="K2576" s="4" t="s">
        <v>4297</v>
      </c>
      <c r="L2576" s="4" t="s">
        <v>4266</v>
      </c>
      <c r="M2576" s="4" t="s">
        <v>30205</v>
      </c>
      <c r="N2576" t="s">
        <v>5505</v>
      </c>
    </row>
    <row r="2577" spans="1:14">
      <c r="A2577" s="4" t="s">
        <v>30206</v>
      </c>
      <c r="B2577" s="4" t="s">
        <v>30207</v>
      </c>
      <c r="C2577" s="4" t="s">
        <v>5705</v>
      </c>
      <c r="D2577" t="str">
        <f>VLOOKUP(C2577,'Ref-Item'!A:B,2,0)</f>
        <v>CZ63DU6225-LG</v>
      </c>
      <c r="E2577" s="4" t="s">
        <v>5706</v>
      </c>
      <c r="F2577" s="4" t="s">
        <v>5706</v>
      </c>
      <c r="G2577" s="4" t="s">
        <v>5707</v>
      </c>
      <c r="H2577" s="4">
        <v>1</v>
      </c>
      <c r="I2577" s="4" t="s">
        <v>27</v>
      </c>
      <c r="J2577" s="4" t="s">
        <v>3</v>
      </c>
      <c r="K2577" s="4" t="s">
        <v>18</v>
      </c>
      <c r="L2577" s="4" t="s">
        <v>5070</v>
      </c>
      <c r="M2577" s="4" t="s">
        <v>30208</v>
      </c>
    </row>
    <row r="2578" spans="1:14">
      <c r="A2578" s="4" t="s">
        <v>30209</v>
      </c>
      <c r="B2578" s="4" t="s">
        <v>30210</v>
      </c>
      <c r="C2578" s="4" t="s">
        <v>1737</v>
      </c>
      <c r="D2578" t="str">
        <f>VLOOKUP(C2578,'Ref-Item'!A:B,2,0)</f>
        <v>DC51-0028A</v>
      </c>
      <c r="E2578" s="4" t="s">
        <v>463</v>
      </c>
      <c r="F2578" s="4" t="s">
        <v>463</v>
      </c>
      <c r="G2578" s="4" t="s">
        <v>5278</v>
      </c>
      <c r="H2578" s="4">
        <v>1</v>
      </c>
      <c r="I2578" s="4" t="s">
        <v>27</v>
      </c>
      <c r="J2578" s="4" t="s">
        <v>3</v>
      </c>
      <c r="K2578" s="4" t="s">
        <v>4267</v>
      </c>
      <c r="L2578" s="4" t="s">
        <v>5070</v>
      </c>
      <c r="M2578" s="4" t="s">
        <v>30211</v>
      </c>
    </row>
    <row r="2579" spans="1:14">
      <c r="A2579" s="4" t="s">
        <v>30212</v>
      </c>
      <c r="B2579" s="4" t="s">
        <v>30213</v>
      </c>
      <c r="C2579" s="4" t="s">
        <v>4289</v>
      </c>
      <c r="D2579" t="str">
        <f>VLOOKUP(C2579,'Ref-Item'!A:B,2,0)</f>
        <v>COD31-0106</v>
      </c>
      <c r="E2579" s="4" t="s">
        <v>4290</v>
      </c>
      <c r="F2579" s="4" t="s">
        <v>4290</v>
      </c>
      <c r="G2579" s="4" t="s">
        <v>5411</v>
      </c>
      <c r="H2579" s="4">
        <v>1</v>
      </c>
      <c r="I2579" s="4" t="s">
        <v>144</v>
      </c>
      <c r="J2579" s="4" t="s">
        <v>8</v>
      </c>
      <c r="K2579" s="4" t="s">
        <v>4271</v>
      </c>
      <c r="L2579" s="4" t="s">
        <v>4266</v>
      </c>
      <c r="M2579" s="4" t="s">
        <v>30214</v>
      </c>
    </row>
    <row r="2580" spans="1:14">
      <c r="A2580" s="4" t="s">
        <v>30216</v>
      </c>
      <c r="B2580" s="4" t="s">
        <v>30217</v>
      </c>
      <c r="C2580" s="4" t="s">
        <v>4385</v>
      </c>
      <c r="D2580" t="str">
        <f>VLOOKUP(C2580,'Ref-Item'!A:B,2,0)</f>
        <v>DL63PC6183US-XL</v>
      </c>
      <c r="E2580" s="4" t="s">
        <v>4386</v>
      </c>
      <c r="F2580" s="4" t="s">
        <v>4386</v>
      </c>
      <c r="G2580" s="4" t="s">
        <v>7262</v>
      </c>
      <c r="H2580" s="4">
        <v>1</v>
      </c>
      <c r="I2580" s="4" t="s">
        <v>2</v>
      </c>
      <c r="J2580" s="4" t="s">
        <v>3</v>
      </c>
      <c r="K2580" s="4" t="s">
        <v>18</v>
      </c>
      <c r="L2580" s="4" t="s">
        <v>5070</v>
      </c>
      <c r="M2580" s="4" t="s">
        <v>30218</v>
      </c>
    </row>
    <row r="2581" spans="1:14">
      <c r="A2581" s="4" t="s">
        <v>30219</v>
      </c>
      <c r="B2581" s="4" t="s">
        <v>30220</v>
      </c>
      <c r="C2581" s="4" t="s">
        <v>5643</v>
      </c>
      <c r="D2581" t="str">
        <f>VLOOKUP(C2581,'Ref-Item'!A:B,2,0)</f>
        <v>DC54-0065A</v>
      </c>
      <c r="E2581" s="4" t="s">
        <v>4566</v>
      </c>
      <c r="F2581" s="4" t="s">
        <v>4566</v>
      </c>
      <c r="G2581" s="4" t="s">
        <v>4567</v>
      </c>
      <c r="H2581" s="4">
        <v>1</v>
      </c>
      <c r="I2581" s="4" t="s">
        <v>90</v>
      </c>
      <c r="J2581" s="4" t="s">
        <v>4288</v>
      </c>
      <c r="K2581" s="4" t="s">
        <v>4270</v>
      </c>
      <c r="L2581" s="4" t="s">
        <v>4286</v>
      </c>
      <c r="M2581" s="4" t="s">
        <v>30221</v>
      </c>
    </row>
    <row r="2582" spans="1:14">
      <c r="A2582" s="4" t="s">
        <v>30222</v>
      </c>
      <c r="B2582" s="4" t="s">
        <v>30223</v>
      </c>
      <c r="C2582" s="4" t="s">
        <v>3858</v>
      </c>
      <c r="D2582" t="str">
        <f>VLOOKUP(C2582,'Ref-Item'!A:B,2,0)</f>
        <v>COD31-0094</v>
      </c>
      <c r="E2582" s="4" t="s">
        <v>5561</v>
      </c>
      <c r="F2582" s="4" t="s">
        <v>5561</v>
      </c>
      <c r="G2582" s="4" t="s">
        <v>5798</v>
      </c>
      <c r="H2582" s="4">
        <v>1</v>
      </c>
      <c r="I2582" s="4" t="s">
        <v>27</v>
      </c>
      <c r="J2582" s="4" t="s">
        <v>3</v>
      </c>
      <c r="K2582" s="4" t="s">
        <v>4522</v>
      </c>
      <c r="L2582" s="4" t="s">
        <v>5070</v>
      </c>
      <c r="M2582" s="4" t="s">
        <v>30224</v>
      </c>
      <c r="N2582" t="s">
        <v>14107</v>
      </c>
    </row>
    <row r="2583" spans="1:14">
      <c r="A2583" s="4" t="s">
        <v>30225</v>
      </c>
      <c r="B2583" s="4" t="s">
        <v>30226</v>
      </c>
      <c r="C2583" s="4" t="s">
        <v>2521</v>
      </c>
      <c r="D2583" t="str">
        <f>VLOOKUP(C2583,'Ref-Item'!A:B,2,0)</f>
        <v>DC54-0309A</v>
      </c>
      <c r="E2583" s="4" t="s">
        <v>4650</v>
      </c>
      <c r="F2583" s="4" t="s">
        <v>4650</v>
      </c>
      <c r="G2583" s="4" t="s">
        <v>4651</v>
      </c>
      <c r="H2583" s="4">
        <v>1</v>
      </c>
      <c r="I2583" s="4" t="s">
        <v>549</v>
      </c>
      <c r="J2583" s="4" t="s">
        <v>3</v>
      </c>
      <c r="K2583" s="4" t="s">
        <v>4522</v>
      </c>
      <c r="L2583" s="4" t="s">
        <v>5070</v>
      </c>
      <c r="M2583" s="4" t="s">
        <v>30227</v>
      </c>
    </row>
    <row r="2584" spans="1:14">
      <c r="A2584" s="4" t="s">
        <v>30228</v>
      </c>
      <c r="B2584" s="4" t="s">
        <v>30229</v>
      </c>
      <c r="C2584" s="4" t="s">
        <v>1322</v>
      </c>
      <c r="D2584" t="str">
        <f>VLOOKUP(C2584,'Ref-Item'!A:B,2,0)</f>
        <v>DC51-0004A</v>
      </c>
      <c r="E2584" s="4" t="s">
        <v>254</v>
      </c>
      <c r="F2584" s="4" t="s">
        <v>254</v>
      </c>
      <c r="G2584" s="4" t="s">
        <v>5210</v>
      </c>
      <c r="H2584" s="4">
        <v>1</v>
      </c>
      <c r="I2584" s="4" t="s">
        <v>2</v>
      </c>
      <c r="J2584" s="4" t="s">
        <v>3</v>
      </c>
      <c r="K2584" s="4" t="s">
        <v>4268</v>
      </c>
      <c r="L2584" s="4" t="s">
        <v>5070</v>
      </c>
      <c r="M2584" s="4" t="s">
        <v>30230</v>
      </c>
      <c r="N2584" t="s">
        <v>5559</v>
      </c>
    </row>
    <row r="2585" spans="1:14">
      <c r="A2585" s="4" t="s">
        <v>30231</v>
      </c>
      <c r="B2585" s="4" t="s">
        <v>30232</v>
      </c>
      <c r="C2585" s="4" t="s">
        <v>5599</v>
      </c>
      <c r="D2585" t="str">
        <f>VLOOKUP(C2585,'Ref-Item'!A:B,2,0)</f>
        <v>DOC10-0696</v>
      </c>
      <c r="E2585" s="4" t="s">
        <v>5600</v>
      </c>
      <c r="F2585" s="4" t="s">
        <v>5600</v>
      </c>
      <c r="G2585" s="4" t="s">
        <v>5796</v>
      </c>
      <c r="H2585" s="4">
        <v>1</v>
      </c>
      <c r="I2585" s="4" t="s">
        <v>10</v>
      </c>
      <c r="J2585" s="4" t="s">
        <v>3</v>
      </c>
      <c r="K2585" s="4" t="s">
        <v>4287</v>
      </c>
      <c r="L2585" s="4" t="s">
        <v>5070</v>
      </c>
      <c r="M2585" s="4" t="s">
        <v>30233</v>
      </c>
      <c r="N2585" t="s">
        <v>14117</v>
      </c>
    </row>
    <row r="2586" spans="1:14">
      <c r="A2586" s="4" t="s">
        <v>30234</v>
      </c>
      <c r="B2586" s="4" t="s">
        <v>30235</v>
      </c>
      <c r="C2586" s="4" t="s">
        <v>5677</v>
      </c>
      <c r="D2586" t="str">
        <f>VLOOKUP(C2586,'Ref-Item'!A:B,2,0)</f>
        <v>CZ63DU6224-LG</v>
      </c>
      <c r="E2586" s="4" t="s">
        <v>5678</v>
      </c>
      <c r="F2586" s="4" t="s">
        <v>5678</v>
      </c>
      <c r="G2586" s="4" t="s">
        <v>5679</v>
      </c>
      <c r="H2586" s="4">
        <v>1</v>
      </c>
      <c r="I2586" s="4" t="s">
        <v>42</v>
      </c>
      <c r="J2586" s="4" t="s">
        <v>8</v>
      </c>
      <c r="K2586" s="4" t="s">
        <v>4271</v>
      </c>
      <c r="L2586" s="4" t="s">
        <v>4266</v>
      </c>
      <c r="M2586" s="4" t="s">
        <v>30236</v>
      </c>
    </row>
    <row r="2587" spans="1:14">
      <c r="A2587" s="4" t="s">
        <v>30238</v>
      </c>
      <c r="B2587" s="4" t="s">
        <v>30239</v>
      </c>
      <c r="C2587" s="4" t="s">
        <v>2972</v>
      </c>
      <c r="D2587" t="str">
        <f>VLOOKUP(C2587,'Ref-Item'!A:B,2,0)</f>
        <v>AMFBA10-0475A</v>
      </c>
      <c r="E2587" s="4" t="s">
        <v>5174</v>
      </c>
      <c r="F2587" s="4" t="s">
        <v>5174</v>
      </c>
      <c r="G2587" s="4" t="s">
        <v>19228</v>
      </c>
      <c r="H2587" s="4">
        <v>1</v>
      </c>
      <c r="I2587" s="4" t="s">
        <v>347</v>
      </c>
      <c r="J2587" s="4" t="s">
        <v>4272</v>
      </c>
      <c r="K2587" s="4" t="s">
        <v>4295</v>
      </c>
      <c r="L2587" s="4" t="s">
        <v>4286</v>
      </c>
      <c r="M2587" s="4" t="s">
        <v>30240</v>
      </c>
    </row>
    <row r="2588" spans="1:14">
      <c r="A2588" s="4" t="s">
        <v>30241</v>
      </c>
      <c r="B2588" s="4" t="s">
        <v>30242</v>
      </c>
      <c r="C2588" s="4" t="s">
        <v>4387</v>
      </c>
      <c r="D2588" t="str">
        <f>VLOOKUP(C2588,'Ref-Item'!A:B,2,0)</f>
        <v>DL63PC6185US-LG</v>
      </c>
      <c r="E2588" s="4" t="s">
        <v>5546</v>
      </c>
      <c r="F2588" s="4" t="s">
        <v>5546</v>
      </c>
      <c r="G2588" s="4" t="s">
        <v>6101</v>
      </c>
      <c r="H2588" s="4">
        <v>1</v>
      </c>
      <c r="I2588" s="4" t="s">
        <v>27</v>
      </c>
      <c r="J2588" s="4" t="s">
        <v>3</v>
      </c>
      <c r="K2588" s="4" t="s">
        <v>18</v>
      </c>
      <c r="L2588" s="4" t="s">
        <v>5070</v>
      </c>
      <c r="M2588" s="4" t="s">
        <v>30243</v>
      </c>
    </row>
    <row r="2589" spans="1:14">
      <c r="A2589" s="4" t="s">
        <v>30244</v>
      </c>
      <c r="B2589" s="4" t="s">
        <v>30245</v>
      </c>
      <c r="C2589" s="4" t="s">
        <v>5444</v>
      </c>
      <c r="D2589" t="str">
        <f>VLOOKUP(C2589,'Ref-Item'!A:B,2,0)</f>
        <v>HYD12-0108</v>
      </c>
      <c r="E2589" s="4" t="s">
        <v>5445</v>
      </c>
      <c r="F2589" s="4" t="s">
        <v>5445</v>
      </c>
      <c r="G2589" s="4" t="s">
        <v>5726</v>
      </c>
      <c r="H2589" s="4">
        <v>1</v>
      </c>
      <c r="I2589" s="4" t="s">
        <v>2</v>
      </c>
      <c r="J2589" s="4" t="s">
        <v>8</v>
      </c>
      <c r="K2589" s="4" t="s">
        <v>4268</v>
      </c>
      <c r="L2589" s="4" t="s">
        <v>4266</v>
      </c>
      <c r="M2589" s="4" t="s">
        <v>30246</v>
      </c>
    </row>
    <row r="2590" spans="1:14">
      <c r="A2590" s="4" t="s">
        <v>30248</v>
      </c>
      <c r="B2590" s="4" t="s">
        <v>30249</v>
      </c>
      <c r="C2590" s="4" t="s">
        <v>2895</v>
      </c>
      <c r="D2590" t="str">
        <f>VLOOKUP(C2590,'Ref-Item'!A:B,2,0)</f>
        <v>AMFBA20-0166A</v>
      </c>
      <c r="E2590" s="4" t="s">
        <v>343</v>
      </c>
      <c r="F2590" s="4" t="s">
        <v>343</v>
      </c>
      <c r="G2590" s="4" t="s">
        <v>5545</v>
      </c>
      <c r="H2590" s="4">
        <v>1</v>
      </c>
      <c r="I2590" s="4" t="s">
        <v>90</v>
      </c>
      <c r="J2590" s="4" t="s">
        <v>8</v>
      </c>
      <c r="K2590" s="4" t="s">
        <v>18</v>
      </c>
      <c r="L2590" s="4" t="s">
        <v>4266</v>
      </c>
      <c r="M2590" s="4" t="s">
        <v>30250</v>
      </c>
    </row>
    <row r="2591" spans="1:14">
      <c r="A2591" s="4" t="s">
        <v>30252</v>
      </c>
      <c r="B2591" s="4" t="s">
        <v>30253</v>
      </c>
      <c r="C2591" s="4" t="s">
        <v>508</v>
      </c>
      <c r="D2591" t="str">
        <f>VLOOKUP(C2591,'Ref-Item'!A:B,2,0)</f>
        <v>DC31-0535</v>
      </c>
      <c r="E2591" s="4" t="s">
        <v>507</v>
      </c>
      <c r="F2591" s="4" t="s">
        <v>507</v>
      </c>
      <c r="G2591" s="4" t="s">
        <v>5136</v>
      </c>
      <c r="H2591" s="4">
        <v>1</v>
      </c>
      <c r="I2591" s="4" t="s">
        <v>549</v>
      </c>
      <c r="J2591" s="4" t="s">
        <v>3</v>
      </c>
      <c r="K2591" s="4" t="s">
        <v>18</v>
      </c>
      <c r="L2591" s="4" t="s">
        <v>5070</v>
      </c>
      <c r="M2591" s="4" t="s">
        <v>30254</v>
      </c>
      <c r="N2591" t="s">
        <v>14136</v>
      </c>
    </row>
    <row r="2592" spans="1:14">
      <c r="A2592" s="4" t="s">
        <v>30255</v>
      </c>
      <c r="B2592" s="4" t="s">
        <v>30245</v>
      </c>
      <c r="C2592" s="4" t="s">
        <v>5315</v>
      </c>
      <c r="D2592" t="str">
        <f>VLOOKUP(C2592,'Ref-Item'!A:B,2,0)</f>
        <v>HYD12-0111</v>
      </c>
      <c r="E2592" s="4" t="s">
        <v>5316</v>
      </c>
      <c r="F2592" s="4" t="s">
        <v>5316</v>
      </c>
      <c r="G2592" s="4" t="s">
        <v>5765</v>
      </c>
      <c r="H2592" s="4">
        <v>1</v>
      </c>
      <c r="I2592" s="4" t="s">
        <v>2</v>
      </c>
      <c r="J2592" s="4" t="s">
        <v>3</v>
      </c>
      <c r="K2592" s="4" t="s">
        <v>4268</v>
      </c>
      <c r="L2592" s="4" t="s">
        <v>5070</v>
      </c>
      <c r="M2592" s="4" t="s">
        <v>30256</v>
      </c>
      <c r="N2592" t="s">
        <v>14136</v>
      </c>
    </row>
    <row r="2593" spans="1:14">
      <c r="A2593" s="4" t="s">
        <v>30257</v>
      </c>
      <c r="B2593" s="4" t="s">
        <v>30245</v>
      </c>
      <c r="C2593" s="4" t="s">
        <v>5775</v>
      </c>
      <c r="D2593" t="str">
        <f>VLOOKUP(C2593,'Ref-Item'!A:B,2,0)</f>
        <v>HYD12-0105</v>
      </c>
      <c r="E2593" s="4" t="s">
        <v>5776</v>
      </c>
      <c r="F2593" s="4" t="s">
        <v>5776</v>
      </c>
      <c r="G2593" s="4" t="s">
        <v>5777</v>
      </c>
      <c r="H2593" s="4">
        <v>1</v>
      </c>
      <c r="I2593" s="4" t="s">
        <v>2</v>
      </c>
      <c r="J2593" s="4" t="s">
        <v>3</v>
      </c>
      <c r="K2593" s="4" t="s">
        <v>4268</v>
      </c>
      <c r="L2593" s="4" t="s">
        <v>5070</v>
      </c>
      <c r="M2593" s="4" t="s">
        <v>30258</v>
      </c>
      <c r="N2593" t="s">
        <v>4334</v>
      </c>
    </row>
    <row r="2594" spans="1:14">
      <c r="A2594" s="4" t="s">
        <v>30259</v>
      </c>
      <c r="B2594" s="4" t="s">
        <v>30260</v>
      </c>
      <c r="C2594" s="4" t="s">
        <v>5027</v>
      </c>
      <c r="D2594" t="str">
        <f>VLOOKUP(C2594,'Ref-Item'!A:B,2,0)</f>
        <v>COD12-0162</v>
      </c>
      <c r="E2594" s="4" t="s">
        <v>5121</v>
      </c>
      <c r="F2594" s="4" t="s">
        <v>5121</v>
      </c>
      <c r="G2594" s="4" t="s">
        <v>5122</v>
      </c>
      <c r="H2594" s="4">
        <v>1</v>
      </c>
      <c r="I2594" s="4" t="s">
        <v>144</v>
      </c>
      <c r="J2594" s="4" t="s">
        <v>8</v>
      </c>
      <c r="K2594" s="4" t="s">
        <v>4287</v>
      </c>
      <c r="L2594" s="4" t="s">
        <v>4266</v>
      </c>
      <c r="M2594" s="4" t="s">
        <v>30261</v>
      </c>
    </row>
    <row r="2595" spans="1:14">
      <c r="A2595" s="4" t="s">
        <v>30262</v>
      </c>
      <c r="B2595" s="4" t="s">
        <v>30263</v>
      </c>
      <c r="C2595" s="4" t="s">
        <v>5027</v>
      </c>
      <c r="D2595" t="str">
        <f>VLOOKUP(C2595,'Ref-Item'!A:B,2,0)</f>
        <v>COD12-0162</v>
      </c>
      <c r="E2595" s="4" t="s">
        <v>5121</v>
      </c>
      <c r="F2595" s="4" t="s">
        <v>5121</v>
      </c>
      <c r="G2595" s="4" t="s">
        <v>5122</v>
      </c>
      <c r="H2595" s="4">
        <v>1</v>
      </c>
      <c r="I2595" s="4" t="s">
        <v>144</v>
      </c>
      <c r="J2595" s="4" t="s">
        <v>8</v>
      </c>
      <c r="K2595" s="4" t="s">
        <v>4287</v>
      </c>
      <c r="L2595" s="4" t="s">
        <v>4266</v>
      </c>
      <c r="M2595" s="4" t="s">
        <v>30264</v>
      </c>
    </row>
    <row r="2596" spans="1:14">
      <c r="A2596" s="4" t="s">
        <v>30265</v>
      </c>
      <c r="B2596" s="4" t="s">
        <v>30266</v>
      </c>
      <c r="C2596" s="4" t="s">
        <v>5572</v>
      </c>
      <c r="D2596" t="str">
        <f>VLOOKUP(C2596,'Ref-Item'!A:B,2,0)</f>
        <v>HYD10-0069</v>
      </c>
      <c r="E2596" s="4" t="s">
        <v>30267</v>
      </c>
      <c r="F2596" s="4" t="s">
        <v>30267</v>
      </c>
      <c r="G2596" s="4" t="s">
        <v>30268</v>
      </c>
      <c r="H2596" s="4">
        <v>1</v>
      </c>
      <c r="I2596" s="4" t="s">
        <v>90</v>
      </c>
      <c r="J2596" s="4" t="s">
        <v>3</v>
      </c>
      <c r="K2596" s="4" t="s">
        <v>4287</v>
      </c>
      <c r="L2596" s="4" t="s">
        <v>5070</v>
      </c>
      <c r="M2596" s="4" t="s">
        <v>30269</v>
      </c>
    </row>
    <row r="2597" spans="1:14">
      <c r="A2597" s="4" t="s">
        <v>30270</v>
      </c>
      <c r="B2597" s="4" t="s">
        <v>30271</v>
      </c>
      <c r="C2597" s="4" t="s">
        <v>179</v>
      </c>
      <c r="D2597" t="str">
        <f>VLOOKUP(C2597,'Ref-Item'!A:B,2,0)</f>
        <v>DC54-0053A</v>
      </c>
      <c r="E2597" s="4" t="s">
        <v>178</v>
      </c>
      <c r="F2597" s="4" t="s">
        <v>178</v>
      </c>
      <c r="G2597" s="4" t="s">
        <v>5637</v>
      </c>
      <c r="H2597" s="4">
        <v>1</v>
      </c>
      <c r="I2597" s="4" t="s">
        <v>470</v>
      </c>
      <c r="J2597" s="4" t="s">
        <v>3</v>
      </c>
      <c r="K2597" s="4" t="s">
        <v>4280</v>
      </c>
      <c r="L2597" s="4" t="s">
        <v>5070</v>
      </c>
      <c r="M2597" s="4" t="s">
        <v>30272</v>
      </c>
    </row>
    <row r="2598" spans="1:14">
      <c r="A2598" s="4" t="s">
        <v>30273</v>
      </c>
      <c r="B2598" s="4" t="s">
        <v>30274</v>
      </c>
      <c r="C2598" s="4" t="s">
        <v>63</v>
      </c>
      <c r="D2598" t="str">
        <f>VLOOKUP(C2598,'Ref-Item'!A:B,2,0)</f>
        <v>DC31-0511</v>
      </c>
      <c r="E2598" s="4" t="s">
        <v>62</v>
      </c>
      <c r="F2598" s="4" t="s">
        <v>62</v>
      </c>
      <c r="G2598" s="4" t="s">
        <v>5088</v>
      </c>
      <c r="H2598" s="4">
        <v>1</v>
      </c>
      <c r="I2598" s="4" t="s">
        <v>69</v>
      </c>
      <c r="J2598" s="4" t="s">
        <v>3</v>
      </c>
      <c r="K2598" s="4" t="s">
        <v>4320</v>
      </c>
      <c r="L2598" s="4" t="s">
        <v>5070</v>
      </c>
      <c r="M2598" s="4" t="s">
        <v>30275</v>
      </c>
    </row>
    <row r="2599" spans="1:14">
      <c r="A2599" s="4" t="s">
        <v>30276</v>
      </c>
      <c r="B2599" s="4" t="s">
        <v>30277</v>
      </c>
      <c r="C2599" s="4" t="s">
        <v>537</v>
      </c>
      <c r="D2599" t="str">
        <f>VLOOKUP(C2599,'Ref-Item'!A:B,2,0)</f>
        <v>DC31-0533</v>
      </c>
      <c r="E2599" s="4" t="s">
        <v>536</v>
      </c>
      <c r="F2599" s="4" t="s">
        <v>536</v>
      </c>
      <c r="G2599" s="4" t="s">
        <v>5104</v>
      </c>
      <c r="H2599" s="4">
        <v>1</v>
      </c>
      <c r="I2599" s="4" t="s">
        <v>27</v>
      </c>
      <c r="J2599" s="4" t="s">
        <v>3</v>
      </c>
      <c r="K2599" s="4" t="s">
        <v>4268</v>
      </c>
      <c r="L2599" s="4" t="s">
        <v>5070</v>
      </c>
      <c r="M2599" s="4" t="s">
        <v>30278</v>
      </c>
      <c r="N2599" t="s">
        <v>4490</v>
      </c>
    </row>
    <row r="2600" spans="1:14">
      <c r="A2600" s="4" t="s">
        <v>30279</v>
      </c>
      <c r="B2600" s="4" t="s">
        <v>30280</v>
      </c>
      <c r="C2600" s="4" t="s">
        <v>1940</v>
      </c>
      <c r="D2600" t="str">
        <f>VLOOKUP(C2600,'Ref-Item'!A:B,2,0)</f>
        <v>DC54-0068A</v>
      </c>
      <c r="E2600" s="4" t="s">
        <v>525</v>
      </c>
      <c r="F2600" s="4" t="s">
        <v>525</v>
      </c>
      <c r="G2600" s="4" t="s">
        <v>4357</v>
      </c>
      <c r="H2600" s="4">
        <v>1</v>
      </c>
      <c r="I2600" s="4" t="s">
        <v>144</v>
      </c>
      <c r="J2600" s="4" t="s">
        <v>3</v>
      </c>
      <c r="K2600" s="4" t="s">
        <v>4267</v>
      </c>
      <c r="L2600" s="4" t="s">
        <v>4266</v>
      </c>
      <c r="M2600" s="4" t="s">
        <v>30281</v>
      </c>
    </row>
    <row r="2601" spans="1:14">
      <c r="A2601" s="4" t="s">
        <v>30282</v>
      </c>
      <c r="B2601" s="4" t="s">
        <v>30283</v>
      </c>
      <c r="C2601" s="4" t="s">
        <v>3388</v>
      </c>
      <c r="D2601" t="str">
        <f>VLOOKUP(C2601,'Ref-Item'!A:B,2,0)</f>
        <v>DC54-0053A</v>
      </c>
      <c r="E2601" s="4" t="s">
        <v>178</v>
      </c>
      <c r="F2601" s="4" t="s">
        <v>178</v>
      </c>
      <c r="G2601" s="4" t="s">
        <v>5637</v>
      </c>
      <c r="H2601" s="4">
        <v>1</v>
      </c>
      <c r="I2601" s="4" t="s">
        <v>27</v>
      </c>
      <c r="J2601" s="4" t="s">
        <v>3</v>
      </c>
      <c r="K2601" s="4" t="s">
        <v>18</v>
      </c>
      <c r="L2601" s="4" t="s">
        <v>5070</v>
      </c>
      <c r="M2601" s="4" t="s">
        <v>30284</v>
      </c>
    </row>
    <row r="2602" spans="1:14">
      <c r="A2602" s="4" t="s">
        <v>30285</v>
      </c>
      <c r="B2602" s="4" t="s">
        <v>30220</v>
      </c>
      <c r="C2602" s="4" t="s">
        <v>5643</v>
      </c>
      <c r="D2602" t="str">
        <f>VLOOKUP(C2602,'Ref-Item'!A:B,2,0)</f>
        <v>DC54-0065A</v>
      </c>
      <c r="E2602" s="4" t="s">
        <v>4566</v>
      </c>
      <c r="F2602" s="4" t="s">
        <v>4566</v>
      </c>
      <c r="G2602" s="4" t="s">
        <v>4567</v>
      </c>
      <c r="H2602" s="4">
        <v>1</v>
      </c>
      <c r="I2602" s="4" t="s">
        <v>90</v>
      </c>
      <c r="J2602" s="4" t="s">
        <v>3</v>
      </c>
      <c r="K2602" s="4" t="s">
        <v>4270</v>
      </c>
      <c r="L2602" s="4" t="s">
        <v>5070</v>
      </c>
      <c r="M2602" s="4" t="s">
        <v>30286</v>
      </c>
    </row>
    <row r="2603" spans="1:14">
      <c r="A2603" s="4" t="s">
        <v>30287</v>
      </c>
      <c r="B2603" s="4" t="s">
        <v>30288</v>
      </c>
      <c r="C2603" s="4" t="s">
        <v>2898</v>
      </c>
      <c r="D2603" t="str">
        <f>VLOOKUP(C2603,'Ref-Item'!A:B,2,0)</f>
        <v>AMFBA20-0169A</v>
      </c>
      <c r="E2603" s="4" t="s">
        <v>251</v>
      </c>
      <c r="F2603" s="4" t="s">
        <v>251</v>
      </c>
      <c r="G2603" s="4" t="s">
        <v>5394</v>
      </c>
      <c r="H2603" s="4">
        <v>1</v>
      </c>
      <c r="I2603" s="4" t="s">
        <v>27</v>
      </c>
      <c r="J2603" s="4" t="s">
        <v>3</v>
      </c>
      <c r="K2603" s="4" t="s">
        <v>18</v>
      </c>
      <c r="L2603" s="4" t="s">
        <v>4266</v>
      </c>
      <c r="M2603" s="4" t="s">
        <v>30289</v>
      </c>
    </row>
    <row r="2604" spans="1:14">
      <c r="A2604" s="4" t="s">
        <v>30290</v>
      </c>
      <c r="B2604" s="4" t="s">
        <v>30291</v>
      </c>
      <c r="C2604" s="4" t="s">
        <v>5457</v>
      </c>
      <c r="D2604" t="str">
        <f>VLOOKUP(C2604,'Ref-Item'!A:B,2,0)</f>
        <v>HYD12-0082</v>
      </c>
      <c r="E2604" s="4" t="s">
        <v>5458</v>
      </c>
      <c r="F2604" s="4" t="s">
        <v>5458</v>
      </c>
      <c r="G2604" s="4" t="s">
        <v>6114</v>
      </c>
      <c r="H2604" s="4">
        <v>1</v>
      </c>
      <c r="I2604" s="4" t="s">
        <v>37</v>
      </c>
      <c r="J2604" s="4" t="s">
        <v>4272</v>
      </c>
      <c r="K2604" s="4" t="s">
        <v>4267</v>
      </c>
      <c r="L2604" s="4" t="s">
        <v>4286</v>
      </c>
      <c r="M2604" s="4" t="s">
        <v>30292</v>
      </c>
      <c r="N2604" t="s">
        <v>14174</v>
      </c>
    </row>
    <row r="2605" spans="1:14">
      <c r="A2605" s="4" t="s">
        <v>30293</v>
      </c>
      <c r="B2605" s="4" t="s">
        <v>30294</v>
      </c>
      <c r="C2605" s="4" t="s">
        <v>302</v>
      </c>
      <c r="D2605" t="str">
        <f>VLOOKUP(C2605,'Ref-Item'!A:B,2,0)</f>
        <v>COD31-0090</v>
      </c>
      <c r="E2605" s="4" t="s">
        <v>301</v>
      </c>
      <c r="F2605" s="4" t="s">
        <v>301</v>
      </c>
      <c r="G2605" s="4" t="s">
        <v>5130</v>
      </c>
      <c r="H2605" s="4">
        <v>1</v>
      </c>
      <c r="I2605" s="4" t="s">
        <v>27</v>
      </c>
      <c r="J2605" s="4" t="s">
        <v>3</v>
      </c>
      <c r="K2605" s="4" t="s">
        <v>4271</v>
      </c>
      <c r="L2605" s="4" t="s">
        <v>5070</v>
      </c>
      <c r="M2605" s="4" t="s">
        <v>30295</v>
      </c>
    </row>
    <row r="2606" spans="1:14">
      <c r="A2606" s="4" t="s">
        <v>30296</v>
      </c>
      <c r="B2606" s="4" t="s">
        <v>30297</v>
      </c>
      <c r="C2606" s="4" t="s">
        <v>4394</v>
      </c>
      <c r="D2606" t="str">
        <f>VLOOKUP(C2606,'Ref-Item'!A:B,2,0)</f>
        <v>DL63PC6185US-MD</v>
      </c>
      <c r="E2606" s="4" t="s">
        <v>4395</v>
      </c>
      <c r="F2606" s="4" t="s">
        <v>4395</v>
      </c>
      <c r="G2606" s="4" t="s">
        <v>7841</v>
      </c>
      <c r="H2606" s="4">
        <v>1</v>
      </c>
      <c r="I2606" s="4" t="s">
        <v>37</v>
      </c>
      <c r="J2606" s="4" t="s">
        <v>4272</v>
      </c>
      <c r="K2606" s="4" t="s">
        <v>4268</v>
      </c>
      <c r="L2606" s="4" t="s">
        <v>4286</v>
      </c>
      <c r="M2606" s="4" t="s">
        <v>30298</v>
      </c>
    </row>
    <row r="2607" spans="1:14">
      <c r="A2607" s="4" t="s">
        <v>30299</v>
      </c>
      <c r="B2607" s="4" t="s">
        <v>30300</v>
      </c>
      <c r="C2607" s="4" t="s">
        <v>4407</v>
      </c>
      <c r="D2607" t="str">
        <f>VLOOKUP(C2607,'Ref-Item'!A:B,2,0)</f>
        <v>DL63PC6183US-LG</v>
      </c>
      <c r="E2607" s="4" t="s">
        <v>4408</v>
      </c>
      <c r="F2607" s="4" t="s">
        <v>4408</v>
      </c>
      <c r="G2607" s="4" t="s">
        <v>7202</v>
      </c>
      <c r="H2607" s="4">
        <v>1</v>
      </c>
      <c r="I2607" s="4" t="s">
        <v>37</v>
      </c>
      <c r="J2607" s="4" t="s">
        <v>4272</v>
      </c>
      <c r="K2607" s="4" t="s">
        <v>4268</v>
      </c>
      <c r="L2607" s="4" t="s">
        <v>4286</v>
      </c>
      <c r="M2607" s="4" t="s">
        <v>30301</v>
      </c>
    </row>
    <row r="2608" spans="1:14">
      <c r="A2608" s="4" t="s">
        <v>30302</v>
      </c>
      <c r="B2608" s="4" t="s">
        <v>30303</v>
      </c>
      <c r="C2608" s="4" t="s">
        <v>40</v>
      </c>
      <c r="D2608" t="str">
        <f>VLOOKUP(C2608,'Ref-Item'!A:B,2,0)</f>
        <v>DC20-0528-1</v>
      </c>
      <c r="E2608" s="4" t="s">
        <v>39</v>
      </c>
      <c r="F2608" s="4" t="s">
        <v>39</v>
      </c>
      <c r="G2608" s="4" t="s">
        <v>41</v>
      </c>
      <c r="H2608" s="4">
        <v>1</v>
      </c>
      <c r="I2608" s="4" t="s">
        <v>2</v>
      </c>
      <c r="J2608" s="4" t="s">
        <v>8</v>
      </c>
      <c r="K2608" s="4" t="s">
        <v>18</v>
      </c>
      <c r="L2608" s="4" t="s">
        <v>4266</v>
      </c>
      <c r="M2608" s="4" t="s">
        <v>30304</v>
      </c>
    </row>
    <row r="2609" spans="1:14">
      <c r="A2609" s="4" t="s">
        <v>30306</v>
      </c>
      <c r="B2609" s="4" t="s">
        <v>30307</v>
      </c>
      <c r="C2609" s="4" t="s">
        <v>5834</v>
      </c>
      <c r="D2609" t="str">
        <f>VLOOKUP(C2609,'Ref-Item'!A:B,2,0)</f>
        <v>COD12-0166</v>
      </c>
      <c r="E2609" s="4" t="s">
        <v>5835</v>
      </c>
      <c r="F2609" s="4" t="s">
        <v>5835</v>
      </c>
      <c r="G2609" s="4" t="s">
        <v>5836</v>
      </c>
      <c r="H2609" s="4">
        <v>1</v>
      </c>
      <c r="I2609" s="4" t="s">
        <v>2</v>
      </c>
      <c r="J2609" s="4" t="s">
        <v>8</v>
      </c>
      <c r="K2609" s="4" t="s">
        <v>4271</v>
      </c>
      <c r="L2609" s="4" t="s">
        <v>4266</v>
      </c>
      <c r="M2609" s="4" t="s">
        <v>30308</v>
      </c>
    </row>
    <row r="2610" spans="1:14">
      <c r="A2610" s="4" t="s">
        <v>30309</v>
      </c>
      <c r="B2610" s="4" t="s">
        <v>30310</v>
      </c>
      <c r="C2610" s="4" t="s">
        <v>399</v>
      </c>
      <c r="D2610" t="str">
        <f>VLOOKUP(C2610,'Ref-Item'!A:B,2,0)</f>
        <v>DC54-0302</v>
      </c>
      <c r="E2610" s="4" t="s">
        <v>4466</v>
      </c>
      <c r="F2610" s="4" t="s">
        <v>4466</v>
      </c>
      <c r="G2610" s="4" t="s">
        <v>4467</v>
      </c>
      <c r="H2610" s="4">
        <v>1</v>
      </c>
      <c r="I2610" s="4" t="s">
        <v>90</v>
      </c>
      <c r="J2610" s="4" t="s">
        <v>8</v>
      </c>
      <c r="K2610" s="4" t="s">
        <v>4267</v>
      </c>
      <c r="L2610" s="4" t="s">
        <v>4266</v>
      </c>
      <c r="M2610" s="4" t="s">
        <v>30311</v>
      </c>
    </row>
    <row r="2611" spans="1:14">
      <c r="A2611" s="4" t="s">
        <v>30313</v>
      </c>
      <c r="B2611" s="4" t="s">
        <v>30314</v>
      </c>
      <c r="C2611" s="4" t="s">
        <v>4710</v>
      </c>
      <c r="D2611" t="str">
        <f>VLOOKUP(C2611,'Ref-Item'!A:B,2,0)</f>
        <v>AMFBA54-0113A</v>
      </c>
      <c r="E2611" s="4" t="s">
        <v>4569</v>
      </c>
      <c r="F2611" s="4" t="s">
        <v>4569</v>
      </c>
      <c r="G2611" s="4" t="s">
        <v>5209</v>
      </c>
      <c r="H2611" s="4">
        <v>1</v>
      </c>
      <c r="I2611" s="4" t="s">
        <v>105</v>
      </c>
      <c r="J2611" s="4" t="s">
        <v>3</v>
      </c>
      <c r="K2611" s="4" t="s">
        <v>18</v>
      </c>
      <c r="L2611" s="4" t="s">
        <v>4266</v>
      </c>
      <c r="M2611" s="4" t="s">
        <v>30315</v>
      </c>
      <c r="N2611" t="s">
        <v>5192</v>
      </c>
    </row>
    <row r="2612" spans="1:14">
      <c r="A2612" s="4" t="s">
        <v>30316</v>
      </c>
      <c r="B2612" s="4" t="s">
        <v>30317</v>
      </c>
      <c r="C2612" s="4" t="s">
        <v>5444</v>
      </c>
      <c r="D2612" t="str">
        <f>VLOOKUP(C2612,'Ref-Item'!A:B,2,0)</f>
        <v>HYD12-0108</v>
      </c>
      <c r="E2612" s="4" t="s">
        <v>5445</v>
      </c>
      <c r="F2612" s="4" t="s">
        <v>5445</v>
      </c>
      <c r="G2612" s="4" t="s">
        <v>5726</v>
      </c>
      <c r="H2612" s="4">
        <v>1</v>
      </c>
      <c r="I2612" s="4" t="s">
        <v>37</v>
      </c>
      <c r="J2612" s="4" t="s">
        <v>3</v>
      </c>
      <c r="K2612" s="4" t="s">
        <v>4267</v>
      </c>
      <c r="L2612" s="4" t="s">
        <v>5070</v>
      </c>
      <c r="M2612" s="4" t="s">
        <v>30318</v>
      </c>
      <c r="N2612" t="s">
        <v>14199</v>
      </c>
    </row>
    <row r="2613" spans="1:14">
      <c r="A2613" s="4" t="s">
        <v>30319</v>
      </c>
      <c r="B2613" s="4" t="s">
        <v>30320</v>
      </c>
      <c r="C2613" s="4" t="s">
        <v>2850</v>
      </c>
      <c r="D2613" t="str">
        <f>VLOOKUP(C2613,'Ref-Item'!A:B,2,0)</f>
        <v>DC20-0476A</v>
      </c>
      <c r="E2613" s="4" t="s">
        <v>276</v>
      </c>
      <c r="F2613" s="4" t="s">
        <v>276</v>
      </c>
      <c r="G2613" s="4" t="s">
        <v>5582</v>
      </c>
      <c r="H2613" s="4">
        <v>1</v>
      </c>
      <c r="I2613" s="4" t="s">
        <v>95</v>
      </c>
      <c r="J2613" s="4" t="s">
        <v>3</v>
      </c>
      <c r="K2613" s="4" t="s">
        <v>4271</v>
      </c>
      <c r="L2613" s="4" t="s">
        <v>4266</v>
      </c>
      <c r="M2613" s="4" t="s">
        <v>30321</v>
      </c>
    </row>
    <row r="2614" spans="1:14">
      <c r="A2614" s="4" t="s">
        <v>30322</v>
      </c>
      <c r="B2614" s="4" t="s">
        <v>30323</v>
      </c>
      <c r="C2614" s="4" t="s">
        <v>4524</v>
      </c>
      <c r="D2614" t="str">
        <f>VLOOKUP(C2614,'Ref-Item'!A:B,2,0)</f>
        <v>COD10-0108</v>
      </c>
      <c r="E2614" s="4" t="s">
        <v>4525</v>
      </c>
      <c r="F2614" s="4" t="s">
        <v>4525</v>
      </c>
      <c r="G2614" s="4" t="s">
        <v>5774</v>
      </c>
      <c r="H2614" s="4">
        <v>1</v>
      </c>
      <c r="I2614" s="4" t="s">
        <v>95</v>
      </c>
      <c r="J2614" s="4" t="s">
        <v>8</v>
      </c>
      <c r="K2614" s="4" t="s">
        <v>4271</v>
      </c>
      <c r="L2614" s="4" t="s">
        <v>4266</v>
      </c>
      <c r="M2614" s="4" t="s">
        <v>30324</v>
      </c>
    </row>
    <row r="2615" spans="1:14">
      <c r="A2615" s="4" t="s">
        <v>30326</v>
      </c>
      <c r="B2615" s="4" t="s">
        <v>30320</v>
      </c>
      <c r="C2615" s="4" t="s">
        <v>2850</v>
      </c>
      <c r="D2615" t="str">
        <f>VLOOKUP(C2615,'Ref-Item'!A:B,2,0)</f>
        <v>DC20-0476A</v>
      </c>
      <c r="E2615" s="4" t="s">
        <v>276</v>
      </c>
      <c r="F2615" s="4" t="s">
        <v>276</v>
      </c>
      <c r="G2615" s="4" t="s">
        <v>5582</v>
      </c>
      <c r="H2615" s="4">
        <v>1</v>
      </c>
      <c r="I2615" s="4" t="s">
        <v>95</v>
      </c>
      <c r="J2615" s="4" t="s">
        <v>3</v>
      </c>
      <c r="K2615" s="4" t="s">
        <v>4271</v>
      </c>
      <c r="L2615" s="4" t="s">
        <v>4266</v>
      </c>
      <c r="M2615" s="4" t="s">
        <v>30327</v>
      </c>
      <c r="N2615" t="s">
        <v>14209</v>
      </c>
    </row>
    <row r="2616" spans="1:14">
      <c r="A2616" s="4" t="s">
        <v>30328</v>
      </c>
      <c r="B2616" s="4" t="s">
        <v>30329</v>
      </c>
      <c r="C2616" s="4" t="s">
        <v>5025</v>
      </c>
      <c r="D2616" t="str">
        <f>VLOOKUP(C2616,'Ref-Item'!A:B,2,0)</f>
        <v>AMFBA54-0093A-1</v>
      </c>
      <c r="E2616" s="4" t="s">
        <v>513</v>
      </c>
      <c r="F2616" s="4" t="s">
        <v>513</v>
      </c>
      <c r="G2616" s="4" t="s">
        <v>5170</v>
      </c>
      <c r="H2616" s="4">
        <v>1</v>
      </c>
      <c r="I2616" s="4" t="s">
        <v>42</v>
      </c>
      <c r="J2616" s="4" t="s">
        <v>18</v>
      </c>
      <c r="K2616" s="4" t="s">
        <v>18</v>
      </c>
      <c r="L2616" s="4" t="s">
        <v>5070</v>
      </c>
      <c r="M2616" s="4" t="s">
        <v>12664</v>
      </c>
    </row>
    <row r="2617" spans="1:14">
      <c r="A2617" s="4" t="s">
        <v>30331</v>
      </c>
      <c r="B2617" s="4" t="s">
        <v>30332</v>
      </c>
      <c r="C2617" s="4" t="s">
        <v>5201</v>
      </c>
      <c r="D2617" t="str">
        <f>VLOOKUP(C2617,'Ref-Item'!A:B,2,0)</f>
        <v>HYD10-0102</v>
      </c>
      <c r="E2617" s="4" t="s">
        <v>5202</v>
      </c>
      <c r="F2617" s="4" t="s">
        <v>5202</v>
      </c>
      <c r="G2617" s="4" t="s">
        <v>5304</v>
      </c>
      <c r="H2617" s="4">
        <v>1</v>
      </c>
      <c r="I2617" s="4" t="s">
        <v>90</v>
      </c>
      <c r="J2617" s="4" t="s">
        <v>3</v>
      </c>
      <c r="K2617" s="4" t="s">
        <v>4271</v>
      </c>
      <c r="L2617" s="4" t="s">
        <v>5070</v>
      </c>
      <c r="M2617" s="4" t="s">
        <v>30333</v>
      </c>
    </row>
    <row r="2618" spans="1:14">
      <c r="A2618" s="4" t="s">
        <v>30334</v>
      </c>
      <c r="B2618" s="4" t="s">
        <v>30335</v>
      </c>
      <c r="C2618" s="4" t="s">
        <v>1941</v>
      </c>
      <c r="D2618" t="str">
        <f>VLOOKUP(C2618,'Ref-Item'!A:B,2,0)</f>
        <v>DC54-0092A</v>
      </c>
      <c r="E2618" s="4" t="s">
        <v>363</v>
      </c>
      <c r="F2618" s="4" t="s">
        <v>363</v>
      </c>
      <c r="G2618" s="4" t="s">
        <v>365</v>
      </c>
      <c r="H2618" s="4">
        <v>1</v>
      </c>
      <c r="I2618" s="4" t="s">
        <v>10</v>
      </c>
      <c r="J2618" s="4" t="s">
        <v>3</v>
      </c>
      <c r="K2618" s="4" t="s">
        <v>18</v>
      </c>
      <c r="L2618" s="4" t="s">
        <v>5070</v>
      </c>
      <c r="M2618" s="4" t="s">
        <v>30336</v>
      </c>
    </row>
    <row r="2619" spans="1:14">
      <c r="A2619" s="4" t="s">
        <v>30337</v>
      </c>
      <c r="B2619" s="4" t="s">
        <v>30338</v>
      </c>
      <c r="C2619" s="4" t="s">
        <v>4631</v>
      </c>
      <c r="D2619" t="str">
        <f>VLOOKUP(C2619,'Ref-Item'!A:B,2,0)</f>
        <v>HD50-0093</v>
      </c>
      <c r="E2619" s="4" t="s">
        <v>4632</v>
      </c>
      <c r="F2619" s="4" t="s">
        <v>4632</v>
      </c>
      <c r="G2619" s="4" t="s">
        <v>5226</v>
      </c>
      <c r="H2619" s="4">
        <v>1</v>
      </c>
      <c r="I2619" s="4" t="s">
        <v>69</v>
      </c>
      <c r="J2619" s="4" t="s">
        <v>3</v>
      </c>
      <c r="K2619" s="4" t="s">
        <v>18</v>
      </c>
      <c r="L2619" s="4" t="s">
        <v>5070</v>
      </c>
      <c r="M2619" s="4" t="s">
        <v>30339</v>
      </c>
      <c r="N2619" t="s">
        <v>14222</v>
      </c>
    </row>
    <row r="2620" spans="1:14">
      <c r="A2620" s="4" t="s">
        <v>30340</v>
      </c>
      <c r="B2620" s="4" t="s">
        <v>30341</v>
      </c>
      <c r="C2620" s="4" t="s">
        <v>1974</v>
      </c>
      <c r="D2620" t="str">
        <f>VLOOKUP(C2620,'Ref-Item'!A:B,2,0)</f>
        <v>DC55-0071A</v>
      </c>
      <c r="E2620" s="4" t="s">
        <v>185</v>
      </c>
      <c r="F2620" s="4" t="s">
        <v>185</v>
      </c>
      <c r="G2620" s="4" t="s">
        <v>5082</v>
      </c>
      <c r="H2620" s="4">
        <v>1</v>
      </c>
      <c r="I2620" s="4" t="s">
        <v>69</v>
      </c>
      <c r="J2620" s="4" t="s">
        <v>3</v>
      </c>
      <c r="K2620" s="4" t="s">
        <v>18</v>
      </c>
      <c r="L2620" s="4" t="s">
        <v>4266</v>
      </c>
      <c r="M2620" s="4" t="s">
        <v>30342</v>
      </c>
    </row>
    <row r="2621" spans="1:14">
      <c r="A2621" s="4" t="s">
        <v>30343</v>
      </c>
      <c r="B2621" s="4" t="s">
        <v>30344</v>
      </c>
      <c r="C2621" s="4" t="s">
        <v>4721</v>
      </c>
      <c r="D2621" t="str">
        <f>VLOOKUP(C2621,'Ref-Item'!A:B,2,0)</f>
        <v>COD60-0051A</v>
      </c>
      <c r="E2621" s="4" t="s">
        <v>5268</v>
      </c>
      <c r="F2621" s="4" t="s">
        <v>5268</v>
      </c>
      <c r="G2621" s="4" t="s">
        <v>7976</v>
      </c>
      <c r="H2621" s="4">
        <v>1</v>
      </c>
      <c r="I2621" s="4" t="s">
        <v>37</v>
      </c>
      <c r="J2621" s="4" t="s">
        <v>3</v>
      </c>
      <c r="K2621" s="4" t="s">
        <v>4308</v>
      </c>
      <c r="L2621" s="4" t="s">
        <v>5070</v>
      </c>
      <c r="M2621" s="4" t="s">
        <v>30345</v>
      </c>
    </row>
    <row r="2622" spans="1:14">
      <c r="A2622" s="4" t="s">
        <v>30346</v>
      </c>
      <c r="B2622" s="4" t="s">
        <v>30347</v>
      </c>
      <c r="C2622" s="4" t="s">
        <v>16</v>
      </c>
      <c r="D2622" t="str">
        <f>VLOOKUP(C2622,'Ref-Item'!A:B,2,0)</f>
        <v>COD12-0053</v>
      </c>
      <c r="E2622" s="4" t="s">
        <v>15</v>
      </c>
      <c r="F2622" s="4" t="s">
        <v>15</v>
      </c>
      <c r="G2622" s="4" t="s">
        <v>5381</v>
      </c>
      <c r="H2622" s="4">
        <v>1</v>
      </c>
      <c r="I2622" s="4" t="s">
        <v>42</v>
      </c>
      <c r="J2622" s="4" t="s">
        <v>8</v>
      </c>
      <c r="K2622" s="4" t="s">
        <v>4522</v>
      </c>
      <c r="L2622" s="4" t="s">
        <v>4266</v>
      </c>
      <c r="M2622" s="4" t="s">
        <v>30348</v>
      </c>
      <c r="N2622" t="s">
        <v>14232</v>
      </c>
    </row>
    <row r="2623" spans="1:14">
      <c r="A2623" s="4" t="s">
        <v>30350</v>
      </c>
      <c r="B2623" s="4" t="s">
        <v>30351</v>
      </c>
      <c r="C2623" s="4" t="s">
        <v>302</v>
      </c>
      <c r="D2623" t="str">
        <f>VLOOKUP(C2623,'Ref-Item'!A:B,2,0)</f>
        <v>COD31-0090</v>
      </c>
      <c r="E2623" s="4" t="s">
        <v>301</v>
      </c>
      <c r="F2623" s="4" t="s">
        <v>301</v>
      </c>
      <c r="G2623" s="4" t="s">
        <v>5130</v>
      </c>
      <c r="H2623" s="4">
        <v>1</v>
      </c>
      <c r="I2623" s="4" t="s">
        <v>69</v>
      </c>
      <c r="J2623" s="4" t="s">
        <v>3</v>
      </c>
      <c r="K2623" s="4" t="s">
        <v>4267</v>
      </c>
      <c r="L2623" s="4" t="s">
        <v>5070</v>
      </c>
      <c r="M2623" s="4" t="s">
        <v>30352</v>
      </c>
    </row>
    <row r="2624" spans="1:14">
      <c r="A2624" s="4" t="s">
        <v>30353</v>
      </c>
      <c r="B2624" s="4" t="s">
        <v>30354</v>
      </c>
      <c r="C2624" s="4" t="s">
        <v>1938</v>
      </c>
      <c r="D2624" t="str">
        <f>VLOOKUP(C2624,'Ref-Item'!A:B,2,0)</f>
        <v>DC54-0064A</v>
      </c>
      <c r="E2624" s="4" t="s">
        <v>183</v>
      </c>
      <c r="F2624" s="4" t="s">
        <v>183</v>
      </c>
      <c r="G2624" s="4" t="s">
        <v>5623</v>
      </c>
      <c r="H2624" s="4">
        <v>1</v>
      </c>
      <c r="I2624" s="4" t="s">
        <v>2</v>
      </c>
      <c r="J2624" s="4" t="s">
        <v>3</v>
      </c>
      <c r="K2624" s="4" t="s">
        <v>4271</v>
      </c>
      <c r="L2624" s="4" t="s">
        <v>5070</v>
      </c>
      <c r="M2624" s="4" t="s">
        <v>30355</v>
      </c>
      <c r="N2624" t="s">
        <v>5614</v>
      </c>
    </row>
    <row r="2625" spans="1:14">
      <c r="A2625" s="4" t="s">
        <v>30356</v>
      </c>
      <c r="B2625" s="4" t="s">
        <v>30357</v>
      </c>
      <c r="C2625" s="4" t="s">
        <v>302</v>
      </c>
      <c r="D2625" t="str">
        <f>VLOOKUP(C2625,'Ref-Item'!A:B,2,0)</f>
        <v>COD31-0090</v>
      </c>
      <c r="E2625" s="4" t="s">
        <v>301</v>
      </c>
      <c r="F2625" s="4" t="s">
        <v>301</v>
      </c>
      <c r="G2625" s="4" t="s">
        <v>5130</v>
      </c>
      <c r="H2625" s="4">
        <v>1</v>
      </c>
      <c r="I2625" s="4" t="s">
        <v>69</v>
      </c>
      <c r="J2625" s="4" t="s">
        <v>8</v>
      </c>
      <c r="K2625" s="4" t="s">
        <v>4267</v>
      </c>
      <c r="L2625" s="4" t="s">
        <v>4266</v>
      </c>
      <c r="M2625" s="4" t="s">
        <v>30358</v>
      </c>
      <c r="N2625" t="s">
        <v>4443</v>
      </c>
    </row>
    <row r="2626" spans="1:14">
      <c r="A2626" s="4" t="s">
        <v>30360</v>
      </c>
      <c r="B2626" s="4" t="s">
        <v>30361</v>
      </c>
      <c r="C2626" s="4" t="s">
        <v>2515</v>
      </c>
      <c r="D2626" t="str">
        <f>VLOOKUP(C2626,'Ref-Item'!A:B,2,0)</f>
        <v>DC54-0289A</v>
      </c>
      <c r="E2626" s="4" t="s">
        <v>4620</v>
      </c>
      <c r="F2626" s="4" t="s">
        <v>4620</v>
      </c>
      <c r="G2626" s="4" t="s">
        <v>4621</v>
      </c>
      <c r="H2626" s="4">
        <v>1</v>
      </c>
      <c r="I2626" s="4" t="s">
        <v>27</v>
      </c>
      <c r="J2626" s="4" t="s">
        <v>3</v>
      </c>
      <c r="K2626" s="4" t="s">
        <v>18</v>
      </c>
      <c r="L2626" s="4" t="s">
        <v>5070</v>
      </c>
      <c r="M2626" s="4" t="s">
        <v>30362</v>
      </c>
    </row>
    <row r="2627" spans="1:14">
      <c r="A2627" s="4" t="s">
        <v>30363</v>
      </c>
      <c r="B2627" s="4" t="s">
        <v>30364</v>
      </c>
      <c r="C2627" s="4" t="s">
        <v>4407</v>
      </c>
      <c r="D2627" t="str">
        <f>VLOOKUP(C2627,'Ref-Item'!A:B,2,0)</f>
        <v>DL63PC6183US-LG</v>
      </c>
      <c r="E2627" s="4" t="s">
        <v>4408</v>
      </c>
      <c r="F2627" s="4" t="s">
        <v>4408</v>
      </c>
      <c r="G2627" s="4" t="s">
        <v>4409</v>
      </c>
      <c r="H2627" s="4">
        <v>1</v>
      </c>
      <c r="I2627" s="4" t="s">
        <v>22670</v>
      </c>
      <c r="J2627" s="4" t="s">
        <v>8</v>
      </c>
      <c r="K2627" s="4" t="s">
        <v>4295</v>
      </c>
      <c r="L2627" s="4" t="s">
        <v>4266</v>
      </c>
      <c r="M2627" s="4" t="s">
        <v>30365</v>
      </c>
    </row>
    <row r="2628" spans="1:14">
      <c r="A2628" s="4" t="s">
        <v>30366</v>
      </c>
      <c r="B2628" s="4" t="s">
        <v>30367</v>
      </c>
      <c r="C2628" s="4" t="s">
        <v>5194</v>
      </c>
      <c r="D2628" t="str">
        <f>VLOOKUP(C2628,'Ref-Item'!A:B,2,0)</f>
        <v>COD60-0159</v>
      </c>
      <c r="E2628" s="4" t="s">
        <v>5195</v>
      </c>
      <c r="F2628" s="4" t="s">
        <v>5195</v>
      </c>
      <c r="G2628" s="4" t="s">
        <v>5248</v>
      </c>
      <c r="H2628" s="4">
        <v>1</v>
      </c>
      <c r="I2628" s="4" t="s">
        <v>42</v>
      </c>
      <c r="J2628" s="4" t="s">
        <v>8</v>
      </c>
      <c r="K2628" s="4" t="s">
        <v>18</v>
      </c>
      <c r="L2628" s="4" t="s">
        <v>4266</v>
      </c>
      <c r="M2628" s="4" t="s">
        <v>30368</v>
      </c>
    </row>
    <row r="2629" spans="1:14">
      <c r="A2629" s="4" t="s">
        <v>30370</v>
      </c>
      <c r="B2629" s="4" t="s">
        <v>30371</v>
      </c>
      <c r="C2629" s="4" t="s">
        <v>329</v>
      </c>
      <c r="D2629" t="str">
        <f>VLOOKUP(C2629,'Ref-Item'!A:B,2,0)</f>
        <v>DC31-0541</v>
      </c>
      <c r="E2629" s="4" t="s">
        <v>328</v>
      </c>
      <c r="F2629" s="4" t="s">
        <v>328</v>
      </c>
      <c r="G2629" s="4" t="s">
        <v>5300</v>
      </c>
      <c r="H2629" s="4">
        <v>1</v>
      </c>
      <c r="I2629" s="4" t="s">
        <v>27</v>
      </c>
      <c r="J2629" s="4" t="s">
        <v>3</v>
      </c>
      <c r="K2629" s="4" t="s">
        <v>4267</v>
      </c>
      <c r="L2629" s="4" t="s">
        <v>5070</v>
      </c>
      <c r="M2629" s="4" t="s">
        <v>30372</v>
      </c>
      <c r="N2629" t="s">
        <v>14253</v>
      </c>
    </row>
    <row r="2630" spans="1:14">
      <c r="A2630" s="4" t="s">
        <v>30373</v>
      </c>
      <c r="B2630" s="4" t="s">
        <v>30374</v>
      </c>
      <c r="C2630" s="4" t="s">
        <v>2534</v>
      </c>
      <c r="D2630" t="str">
        <f>VLOOKUP(C2630,'Ref-Item'!A:B,2,0)</f>
        <v>DC54-0326A</v>
      </c>
      <c r="E2630" s="4" t="s">
        <v>485</v>
      </c>
      <c r="F2630" s="4" t="s">
        <v>485</v>
      </c>
      <c r="G2630" s="4" t="s">
        <v>5288</v>
      </c>
      <c r="H2630" s="4">
        <v>1</v>
      </c>
      <c r="I2630" s="4" t="s">
        <v>5086</v>
      </c>
      <c r="J2630" s="4" t="s">
        <v>3</v>
      </c>
      <c r="K2630" s="4" t="s">
        <v>18</v>
      </c>
      <c r="L2630" s="4" t="s">
        <v>4266</v>
      </c>
      <c r="M2630" s="4" t="s">
        <v>30375</v>
      </c>
    </row>
    <row r="2631" spans="1:14">
      <c r="A2631" s="4" t="s">
        <v>30376</v>
      </c>
      <c r="B2631" s="4" t="s">
        <v>30377</v>
      </c>
      <c r="C2631" s="4" t="s">
        <v>5644</v>
      </c>
      <c r="D2631" t="str">
        <f>VLOOKUP(C2631,'Ref-Item'!A:B,2,0)</f>
        <v>DOC10-0654</v>
      </c>
      <c r="E2631" s="4" t="s">
        <v>5645</v>
      </c>
      <c r="F2631" s="4" t="s">
        <v>5645</v>
      </c>
      <c r="G2631" s="4" t="s">
        <v>5646</v>
      </c>
      <c r="H2631" s="4">
        <v>1</v>
      </c>
      <c r="I2631" s="4" t="s">
        <v>69</v>
      </c>
      <c r="J2631" s="4" t="s">
        <v>3</v>
      </c>
      <c r="K2631" s="4" t="s">
        <v>4308</v>
      </c>
      <c r="L2631" s="4" t="s">
        <v>5070</v>
      </c>
      <c r="M2631" s="4" t="s">
        <v>30378</v>
      </c>
    </row>
    <row r="2632" spans="1:14">
      <c r="A2632" s="4" t="s">
        <v>30379</v>
      </c>
      <c r="B2632" s="4" t="s">
        <v>30380</v>
      </c>
      <c r="C2632" s="4" t="s">
        <v>323</v>
      </c>
      <c r="D2632" t="str">
        <f>VLOOKUP(C2632,'Ref-Item'!A:B,2,0)</f>
        <v>DC16-0084</v>
      </c>
      <c r="E2632" s="4" t="s">
        <v>322</v>
      </c>
      <c r="F2632" s="4" t="s">
        <v>322</v>
      </c>
      <c r="G2632" s="4" t="s">
        <v>5090</v>
      </c>
      <c r="H2632" s="4">
        <v>1</v>
      </c>
      <c r="I2632" s="4" t="s">
        <v>144</v>
      </c>
      <c r="J2632" s="4" t="s">
        <v>3</v>
      </c>
      <c r="K2632" s="4" t="s">
        <v>4267</v>
      </c>
      <c r="L2632" s="4" t="s">
        <v>4266</v>
      </c>
      <c r="M2632" s="4" t="s">
        <v>30381</v>
      </c>
    </row>
    <row r="2633" spans="1:14">
      <c r="A2633" s="4" t="s">
        <v>30382</v>
      </c>
      <c r="B2633" s="4" t="s">
        <v>30383</v>
      </c>
      <c r="C2633" s="4" t="s">
        <v>2977</v>
      </c>
      <c r="D2633" t="str">
        <f>VLOOKUP(C2633,'Ref-Item'!A:B,2,0)</f>
        <v>DC54-0483A</v>
      </c>
      <c r="E2633" s="4" t="s">
        <v>223</v>
      </c>
      <c r="F2633" s="4" t="s">
        <v>223</v>
      </c>
      <c r="G2633" s="4" t="s">
        <v>5699</v>
      </c>
      <c r="H2633" s="4">
        <v>1</v>
      </c>
      <c r="I2633" s="4" t="s">
        <v>4585</v>
      </c>
      <c r="J2633" s="4" t="s">
        <v>3</v>
      </c>
      <c r="K2633" s="4" t="s">
        <v>4268</v>
      </c>
      <c r="L2633" s="4" t="s">
        <v>4266</v>
      </c>
      <c r="M2633" s="4" t="s">
        <v>30384</v>
      </c>
      <c r="N2633" t="s">
        <v>14266</v>
      </c>
    </row>
    <row r="2634" spans="1:14">
      <c r="A2634" s="4" t="s">
        <v>30385</v>
      </c>
      <c r="B2634" s="4" t="s">
        <v>30386</v>
      </c>
      <c r="C2634" s="4" t="s">
        <v>4407</v>
      </c>
      <c r="D2634" t="str">
        <f>VLOOKUP(C2634,'Ref-Item'!A:B,2,0)</f>
        <v>DL63PC6183US-LG</v>
      </c>
      <c r="E2634" s="4" t="s">
        <v>4408</v>
      </c>
      <c r="F2634" s="4" t="s">
        <v>4408</v>
      </c>
      <c r="G2634" s="4" t="s">
        <v>7202</v>
      </c>
      <c r="H2634" s="4">
        <v>1</v>
      </c>
      <c r="I2634" s="4" t="s">
        <v>2</v>
      </c>
      <c r="J2634" s="4" t="s">
        <v>3</v>
      </c>
      <c r="K2634" s="4" t="s">
        <v>4308</v>
      </c>
      <c r="L2634" s="4" t="s">
        <v>5070</v>
      </c>
      <c r="M2634" s="4" t="s">
        <v>30387</v>
      </c>
    </row>
    <row r="2635" spans="1:14">
      <c r="A2635" s="4" t="s">
        <v>30388</v>
      </c>
      <c r="B2635" s="4" t="s">
        <v>30389</v>
      </c>
      <c r="C2635" s="4" t="s">
        <v>216</v>
      </c>
      <c r="D2635" t="str">
        <f>VLOOKUP(C2635,'Ref-Item'!A:B,2,0)</f>
        <v>COD31-0012</v>
      </c>
      <c r="E2635" s="4" t="s">
        <v>215</v>
      </c>
      <c r="F2635" s="4" t="s">
        <v>215</v>
      </c>
      <c r="G2635" s="4" t="s">
        <v>5137</v>
      </c>
      <c r="H2635" s="4">
        <v>1</v>
      </c>
      <c r="I2635" s="4" t="s">
        <v>2</v>
      </c>
      <c r="J2635" s="4" t="s">
        <v>8</v>
      </c>
      <c r="K2635" s="4" t="s">
        <v>4268</v>
      </c>
      <c r="L2635" s="4" t="s">
        <v>4266</v>
      </c>
      <c r="M2635" s="4" t="s">
        <v>30390</v>
      </c>
    </row>
    <row r="2636" spans="1:14">
      <c r="A2636" s="4" t="s">
        <v>30391</v>
      </c>
      <c r="B2636" s="4" t="s">
        <v>30392</v>
      </c>
      <c r="C2636" s="4" t="s">
        <v>21</v>
      </c>
      <c r="D2636" t="str">
        <f>VLOOKUP(C2636,'Ref-Item'!A:B,2,0)</f>
        <v>DC31-0544</v>
      </c>
      <c r="E2636" s="4" t="s">
        <v>20</v>
      </c>
      <c r="F2636" s="4" t="s">
        <v>20</v>
      </c>
      <c r="G2636" s="4" t="s">
        <v>22</v>
      </c>
      <c r="H2636" s="4">
        <v>1</v>
      </c>
      <c r="I2636" s="4" t="s">
        <v>90</v>
      </c>
      <c r="J2636" s="4" t="s">
        <v>18</v>
      </c>
      <c r="K2636" s="4" t="s">
        <v>4522</v>
      </c>
      <c r="L2636" s="4" t="s">
        <v>5070</v>
      </c>
      <c r="M2636" s="4" t="s">
        <v>30393</v>
      </c>
    </row>
    <row r="2637" spans="1:14">
      <c r="A2637" s="4" t="s">
        <v>30395</v>
      </c>
      <c r="B2637" s="4" t="s">
        <v>30396</v>
      </c>
      <c r="C2637" s="4" t="s">
        <v>1937</v>
      </c>
      <c r="D2637" t="str">
        <f>VLOOKUP(C2637,'Ref-Item'!A:B,2,0)</f>
        <v>DC54-0063A</v>
      </c>
      <c r="E2637" s="4" t="s">
        <v>108</v>
      </c>
      <c r="F2637" s="4" t="s">
        <v>108</v>
      </c>
      <c r="G2637" s="4" t="s">
        <v>110</v>
      </c>
      <c r="H2637" s="4">
        <v>1</v>
      </c>
      <c r="I2637" s="4" t="s">
        <v>27</v>
      </c>
      <c r="J2637" s="4" t="s">
        <v>18</v>
      </c>
      <c r="K2637" s="4" t="s">
        <v>18</v>
      </c>
      <c r="L2637" s="4" t="s">
        <v>5070</v>
      </c>
      <c r="M2637" s="4" t="s">
        <v>30397</v>
      </c>
    </row>
    <row r="2638" spans="1:14">
      <c r="A2638" s="4" t="s">
        <v>30398</v>
      </c>
      <c r="B2638" s="4" t="s">
        <v>30399</v>
      </c>
      <c r="C2638" s="4" t="s">
        <v>14</v>
      </c>
      <c r="D2638" t="str">
        <f>VLOOKUP(C2638,'Ref-Item'!A:B,2,0)</f>
        <v>DC31-0542</v>
      </c>
      <c r="E2638" s="4" t="s">
        <v>13</v>
      </c>
      <c r="F2638" s="4" t="s">
        <v>13</v>
      </c>
      <c r="G2638" s="4" t="s">
        <v>5110</v>
      </c>
      <c r="H2638" s="4">
        <v>1</v>
      </c>
      <c r="I2638" s="4" t="s">
        <v>42</v>
      </c>
      <c r="J2638" s="4" t="s">
        <v>4272</v>
      </c>
      <c r="K2638" s="4" t="s">
        <v>4267</v>
      </c>
      <c r="L2638" s="4" t="s">
        <v>4286</v>
      </c>
      <c r="M2638" s="4" t="s">
        <v>30400</v>
      </c>
    </row>
    <row r="2639" spans="1:14">
      <c r="A2639" s="4" t="s">
        <v>30401</v>
      </c>
      <c r="B2639" s="4" t="s">
        <v>30402</v>
      </c>
      <c r="C2639" s="4" t="s">
        <v>302</v>
      </c>
      <c r="D2639" t="str">
        <f>VLOOKUP(C2639,'Ref-Item'!A:B,2,0)</f>
        <v>COD31-0090</v>
      </c>
      <c r="E2639" s="4" t="s">
        <v>301</v>
      </c>
      <c r="F2639" s="4" t="s">
        <v>301</v>
      </c>
      <c r="G2639" s="4" t="s">
        <v>5130</v>
      </c>
      <c r="H2639" s="4">
        <v>1</v>
      </c>
      <c r="I2639" s="4" t="s">
        <v>27</v>
      </c>
      <c r="J2639" s="4" t="s">
        <v>8</v>
      </c>
      <c r="K2639" s="4" t="s">
        <v>4271</v>
      </c>
      <c r="L2639" s="4" t="s">
        <v>4266</v>
      </c>
      <c r="M2639" s="4" t="s">
        <v>30403</v>
      </c>
    </row>
    <row r="2640" spans="1:14">
      <c r="A2640" s="4" t="s">
        <v>30405</v>
      </c>
      <c r="B2640" s="4" t="s">
        <v>30406</v>
      </c>
      <c r="C2640" s="4" t="s">
        <v>1929</v>
      </c>
      <c r="D2640" t="str">
        <f>VLOOKUP(C2640,'Ref-Item'!A:B,2,0)</f>
        <v>DC54-0054A</v>
      </c>
      <c r="E2640" s="4" t="s">
        <v>106</v>
      </c>
      <c r="F2640" s="4" t="s">
        <v>106</v>
      </c>
      <c r="G2640" s="4" t="s">
        <v>5693</v>
      </c>
      <c r="H2640" s="4">
        <v>1</v>
      </c>
      <c r="I2640" s="4" t="s">
        <v>25</v>
      </c>
      <c r="J2640" s="4" t="s">
        <v>3</v>
      </c>
      <c r="K2640" s="4" t="s">
        <v>18</v>
      </c>
      <c r="L2640" s="4" t="s">
        <v>5070</v>
      </c>
      <c r="M2640" s="4" t="s">
        <v>30407</v>
      </c>
      <c r="N2640" t="s">
        <v>14287</v>
      </c>
    </row>
    <row r="2641" spans="1:14">
      <c r="A2641" s="4" t="s">
        <v>30408</v>
      </c>
      <c r="B2641" s="4" t="s">
        <v>30409</v>
      </c>
      <c r="C2641" s="4" t="s">
        <v>4204</v>
      </c>
      <c r="D2641" t="str">
        <f>VLOOKUP(C2641,'Ref-Item'!A:B,2,0)</f>
        <v>COD31-0077</v>
      </c>
      <c r="E2641" s="4" t="s">
        <v>4205</v>
      </c>
      <c r="F2641" s="4" t="s">
        <v>4205</v>
      </c>
      <c r="G2641" s="4" t="s">
        <v>5558</v>
      </c>
      <c r="H2641" s="4">
        <v>1</v>
      </c>
      <c r="I2641" s="4" t="s">
        <v>27</v>
      </c>
      <c r="J2641" s="4" t="s">
        <v>8</v>
      </c>
      <c r="K2641" s="4" t="s">
        <v>4271</v>
      </c>
      <c r="L2641" s="4" t="s">
        <v>4266</v>
      </c>
      <c r="M2641" s="4" t="s">
        <v>30410</v>
      </c>
      <c r="N2641" t="s">
        <v>5551</v>
      </c>
    </row>
    <row r="2642" spans="1:14">
      <c r="A2642" s="4" t="s">
        <v>30411</v>
      </c>
      <c r="B2642" s="4" t="s">
        <v>30412</v>
      </c>
      <c r="C2642" s="4" t="s">
        <v>3648</v>
      </c>
      <c r="D2642" t="str">
        <f>VLOOKUP(C2642,'Ref-Item'!A:B,2,0)</f>
        <v>DC31-0534</v>
      </c>
      <c r="E2642" s="4" t="s">
        <v>4212</v>
      </c>
      <c r="F2642" s="4" t="s">
        <v>4212</v>
      </c>
      <c r="G2642" s="4" t="s">
        <v>5185</v>
      </c>
      <c r="H2642" s="4">
        <v>1</v>
      </c>
      <c r="I2642" s="4" t="s">
        <v>144</v>
      </c>
      <c r="J2642" s="4" t="s">
        <v>3</v>
      </c>
      <c r="K2642" s="4" t="s">
        <v>4268</v>
      </c>
      <c r="L2642" s="4" t="s">
        <v>4266</v>
      </c>
      <c r="M2642" s="4" t="s">
        <v>30413</v>
      </c>
    </row>
    <row r="2643" spans="1:14">
      <c r="A2643" s="4" t="s">
        <v>30414</v>
      </c>
      <c r="B2643" s="4" t="s">
        <v>30415</v>
      </c>
      <c r="C2643" s="4" t="s">
        <v>4669</v>
      </c>
      <c r="D2643" t="str">
        <f>VLOOKUP(C2643,'Ref-Item'!A:B,2,0)</f>
        <v>HD50-0061</v>
      </c>
      <c r="E2643" s="4" t="s">
        <v>32</v>
      </c>
      <c r="F2643" s="4" t="s">
        <v>32</v>
      </c>
      <c r="G2643" s="4" t="s">
        <v>5347</v>
      </c>
      <c r="H2643" s="4">
        <v>1</v>
      </c>
      <c r="I2643" s="4" t="s">
        <v>90</v>
      </c>
      <c r="J2643" s="4" t="s">
        <v>3</v>
      </c>
      <c r="K2643" s="4" t="s">
        <v>4271</v>
      </c>
      <c r="L2643" s="4" t="s">
        <v>5070</v>
      </c>
      <c r="M2643" s="4" t="s">
        <v>30416</v>
      </c>
    </row>
    <row r="2644" spans="1:14">
      <c r="A2644" s="4" t="s">
        <v>30417</v>
      </c>
      <c r="B2644" s="4" t="s">
        <v>30418</v>
      </c>
      <c r="C2644" s="4" t="s">
        <v>123</v>
      </c>
      <c r="D2644" t="str">
        <f>VLOOKUP(C2644,'Ref-Item'!A:B,2,0)</f>
        <v>DC16-0082</v>
      </c>
      <c r="E2644" s="4" t="s">
        <v>122</v>
      </c>
      <c r="F2644" s="4" t="s">
        <v>122</v>
      </c>
      <c r="G2644" s="4" t="s">
        <v>4250</v>
      </c>
      <c r="H2644" s="4">
        <v>1</v>
      </c>
      <c r="I2644" s="4" t="s">
        <v>73</v>
      </c>
      <c r="J2644" s="4" t="s">
        <v>3</v>
      </c>
      <c r="K2644" s="4" t="s">
        <v>4268</v>
      </c>
      <c r="L2644" s="4" t="s">
        <v>4266</v>
      </c>
      <c r="M2644" s="4" t="s">
        <v>30419</v>
      </c>
    </row>
    <row r="2645" spans="1:14">
      <c r="A2645" s="4" t="s">
        <v>30420</v>
      </c>
      <c r="B2645" s="4" t="s">
        <v>30421</v>
      </c>
      <c r="C2645" s="4" t="s">
        <v>2541</v>
      </c>
      <c r="D2645" t="str">
        <f>VLOOKUP(C2645,'Ref-Item'!A:B,2,0)</f>
        <v>DC54-0311A</v>
      </c>
      <c r="E2645" s="4" t="s">
        <v>4249</v>
      </c>
      <c r="F2645" s="4" t="s">
        <v>4249</v>
      </c>
      <c r="G2645" s="4" t="s">
        <v>4381</v>
      </c>
      <c r="H2645" s="4">
        <v>1</v>
      </c>
      <c r="I2645" s="4" t="s">
        <v>10</v>
      </c>
      <c r="J2645" s="4" t="s">
        <v>3</v>
      </c>
      <c r="K2645" s="4" t="s">
        <v>4270</v>
      </c>
      <c r="L2645" s="4" t="s">
        <v>5070</v>
      </c>
      <c r="M2645" s="4" t="s">
        <v>30422</v>
      </c>
    </row>
    <row r="2646" spans="1:14">
      <c r="A2646" s="4" t="s">
        <v>30423</v>
      </c>
      <c r="B2646" s="4" t="s">
        <v>30424</v>
      </c>
      <c r="C2646" s="4" t="s">
        <v>5715</v>
      </c>
      <c r="D2646" t="str">
        <f>VLOOKUP(C2646,'Ref-Item'!A:B,2,0)</f>
        <v>DOC10-0653</v>
      </c>
      <c r="E2646" s="4" t="s">
        <v>5716</v>
      </c>
      <c r="F2646" s="4" t="s">
        <v>5716</v>
      </c>
      <c r="G2646" s="4" t="s">
        <v>5717</v>
      </c>
      <c r="H2646" s="4">
        <v>1</v>
      </c>
      <c r="I2646" s="4" t="s">
        <v>69</v>
      </c>
      <c r="J2646" s="4" t="s">
        <v>3</v>
      </c>
      <c r="K2646" s="4" t="s">
        <v>4274</v>
      </c>
      <c r="L2646" s="4" t="s">
        <v>5070</v>
      </c>
      <c r="M2646" s="4" t="s">
        <v>30425</v>
      </c>
      <c r="N2646" t="s">
        <v>14307</v>
      </c>
    </row>
    <row r="2647" spans="1:14">
      <c r="A2647" s="4" t="s">
        <v>30426</v>
      </c>
      <c r="B2647" s="4" t="s">
        <v>30427</v>
      </c>
      <c r="C2647" s="4" t="s">
        <v>4692</v>
      </c>
      <c r="D2647" t="str">
        <f>VLOOKUP(C2647,'Ref-Item'!A:B,2,0)</f>
        <v>DC54-0292A</v>
      </c>
      <c r="E2647" s="4" t="s">
        <v>283</v>
      </c>
      <c r="F2647" s="4" t="s">
        <v>283</v>
      </c>
      <c r="G2647" s="4" t="s">
        <v>285</v>
      </c>
      <c r="H2647" s="4">
        <v>1</v>
      </c>
      <c r="I2647" s="4" t="s">
        <v>37</v>
      </c>
      <c r="J2647" s="4" t="s">
        <v>3</v>
      </c>
      <c r="K2647" s="4" t="s">
        <v>18</v>
      </c>
      <c r="L2647" s="4" t="s">
        <v>5070</v>
      </c>
      <c r="M2647" s="4" t="s">
        <v>30428</v>
      </c>
    </row>
    <row r="2648" spans="1:14">
      <c r="A2648" s="4" t="s">
        <v>30429</v>
      </c>
      <c r="B2648" s="4" t="s">
        <v>30430</v>
      </c>
      <c r="C2648" s="4" t="s">
        <v>1939</v>
      </c>
      <c r="D2648" t="str">
        <f>VLOOKUP(C2648,'Ref-Item'!A:B,2,0)</f>
        <v>DC54-0067A</v>
      </c>
      <c r="E2648" s="4" t="s">
        <v>291</v>
      </c>
      <c r="F2648" s="4" t="s">
        <v>291</v>
      </c>
      <c r="G2648" s="4" t="s">
        <v>293</v>
      </c>
      <c r="H2648" s="4">
        <v>1</v>
      </c>
      <c r="I2648" s="4" t="s">
        <v>2</v>
      </c>
      <c r="J2648" s="4" t="s">
        <v>3</v>
      </c>
      <c r="K2648" s="4" t="s">
        <v>18</v>
      </c>
      <c r="L2648" s="4" t="s">
        <v>5070</v>
      </c>
      <c r="M2648" s="4" t="s">
        <v>30431</v>
      </c>
    </row>
    <row r="2649" spans="1:14">
      <c r="A2649" s="4" t="s">
        <v>30432</v>
      </c>
      <c r="B2649" s="4" t="s">
        <v>30433</v>
      </c>
      <c r="C2649" s="4" t="s">
        <v>4924</v>
      </c>
      <c r="D2649" t="str">
        <f>VLOOKUP(C2649,'Ref-Item'!A:B,2,0)</f>
        <v>DL63OP6187US-LG</v>
      </c>
      <c r="E2649" s="4" t="s">
        <v>5882</v>
      </c>
      <c r="F2649" s="4" t="s">
        <v>5882</v>
      </c>
      <c r="G2649" s="4" t="s">
        <v>5883</v>
      </c>
      <c r="H2649" s="4">
        <v>1</v>
      </c>
      <c r="I2649" s="4" t="s">
        <v>90</v>
      </c>
      <c r="J2649" s="4" t="s">
        <v>8</v>
      </c>
      <c r="K2649" s="4" t="s">
        <v>4267</v>
      </c>
      <c r="L2649" s="4" t="s">
        <v>4266</v>
      </c>
      <c r="M2649" s="4" t="s">
        <v>30434</v>
      </c>
    </row>
    <row r="2650" spans="1:14">
      <c r="A2650" s="4" t="s">
        <v>30436</v>
      </c>
      <c r="B2650" s="4" t="s">
        <v>30437</v>
      </c>
      <c r="C2650" s="4" t="s">
        <v>2507</v>
      </c>
      <c r="D2650" t="str">
        <f>VLOOKUP(C2650,'Ref-Item'!A:B,2,0)</f>
        <v>DC54-0293A</v>
      </c>
      <c r="E2650" s="4" t="s">
        <v>4607</v>
      </c>
      <c r="F2650" s="4" t="s">
        <v>4607</v>
      </c>
      <c r="G2650" s="4" t="s">
        <v>4608</v>
      </c>
      <c r="H2650" s="4">
        <v>1</v>
      </c>
      <c r="I2650" s="4" t="s">
        <v>27</v>
      </c>
      <c r="J2650" s="4" t="s">
        <v>3</v>
      </c>
      <c r="K2650" s="4" t="s">
        <v>18</v>
      </c>
      <c r="L2650" s="4" t="s">
        <v>5070</v>
      </c>
      <c r="M2650" s="4" t="s">
        <v>30438</v>
      </c>
      <c r="N2650" t="s">
        <v>14320</v>
      </c>
    </row>
    <row r="2651" spans="1:14">
      <c r="A2651" s="4" t="s">
        <v>30439</v>
      </c>
      <c r="B2651" s="4" t="s">
        <v>30440</v>
      </c>
      <c r="C2651" s="4" t="s">
        <v>1974</v>
      </c>
      <c r="D2651" t="str">
        <f>VLOOKUP(C2651,'Ref-Item'!A:B,2,0)</f>
        <v>DC55-0071A</v>
      </c>
      <c r="E2651" s="4" t="s">
        <v>185</v>
      </c>
      <c r="F2651" s="4" t="s">
        <v>185</v>
      </c>
      <c r="G2651" s="4" t="s">
        <v>5082</v>
      </c>
      <c r="H2651" s="4">
        <v>1</v>
      </c>
      <c r="I2651" s="4" t="s">
        <v>30441</v>
      </c>
      <c r="J2651" s="4" t="s">
        <v>3</v>
      </c>
      <c r="K2651" s="4" t="s">
        <v>18</v>
      </c>
      <c r="L2651" s="4" t="s">
        <v>4266</v>
      </c>
      <c r="M2651" s="4" t="s">
        <v>30442</v>
      </c>
    </row>
    <row r="2652" spans="1:14">
      <c r="A2652" s="4" t="s">
        <v>30443</v>
      </c>
      <c r="B2652" s="4" t="s">
        <v>30444</v>
      </c>
      <c r="C2652" s="4" t="s">
        <v>2896</v>
      </c>
      <c r="D2652" t="str">
        <f>VLOOKUP(C2652,'Ref-Item'!A:B,2,0)</f>
        <v>AMFBA20-0167A</v>
      </c>
      <c r="E2652" s="4" t="s">
        <v>4456</v>
      </c>
      <c r="F2652" s="4" t="s">
        <v>4456</v>
      </c>
      <c r="G2652" s="4" t="s">
        <v>5313</v>
      </c>
      <c r="H2652" s="4">
        <v>1</v>
      </c>
      <c r="I2652" s="4" t="s">
        <v>27</v>
      </c>
      <c r="J2652" s="4" t="s">
        <v>3</v>
      </c>
      <c r="K2652" s="4" t="s">
        <v>4279</v>
      </c>
      <c r="L2652" s="4" t="s">
        <v>5070</v>
      </c>
      <c r="M2652" s="4" t="s">
        <v>30445</v>
      </c>
    </row>
    <row r="2653" spans="1:14">
      <c r="A2653" s="4" t="s">
        <v>30446</v>
      </c>
      <c r="B2653" s="4" t="s">
        <v>30447</v>
      </c>
      <c r="C2653" s="4" t="s">
        <v>5424</v>
      </c>
      <c r="D2653" t="str">
        <f>VLOOKUP(C2653,'Ref-Item'!A:B,2,0)</f>
        <v>HYD10-0072</v>
      </c>
      <c r="E2653" s="4" t="s">
        <v>5425</v>
      </c>
      <c r="F2653" s="4" t="s">
        <v>5425</v>
      </c>
      <c r="G2653" s="4" t="s">
        <v>8467</v>
      </c>
      <c r="H2653" s="4">
        <v>1</v>
      </c>
      <c r="I2653" s="4" t="s">
        <v>55</v>
      </c>
      <c r="J2653" s="4" t="s">
        <v>3</v>
      </c>
      <c r="K2653" s="4" t="s">
        <v>4267</v>
      </c>
      <c r="L2653" s="4" t="s">
        <v>5070</v>
      </c>
      <c r="M2653" s="4" t="s">
        <v>30448</v>
      </c>
      <c r="N2653" t="s">
        <v>14329</v>
      </c>
    </row>
    <row r="2654" spans="1:14">
      <c r="A2654" s="4" t="s">
        <v>30449</v>
      </c>
      <c r="B2654" s="4" t="s">
        <v>30450</v>
      </c>
      <c r="C2654" s="4" t="s">
        <v>5100</v>
      </c>
      <c r="D2654" t="str">
        <f>VLOOKUP(C2654,'Ref-Item'!A:B,2,0)</f>
        <v>AMFBA55-0102A</v>
      </c>
      <c r="E2654" s="4" t="s">
        <v>442</v>
      </c>
      <c r="F2654" s="4" t="s">
        <v>442</v>
      </c>
      <c r="G2654" s="4" t="s">
        <v>444</v>
      </c>
      <c r="H2654" s="4">
        <v>1</v>
      </c>
      <c r="I2654" s="4" t="s">
        <v>30451</v>
      </c>
      <c r="J2654" s="4" t="s">
        <v>8</v>
      </c>
      <c r="K2654" s="4" t="s">
        <v>4287</v>
      </c>
      <c r="L2654" s="4" t="s">
        <v>4286</v>
      </c>
      <c r="M2654" s="4" t="s">
        <v>30452</v>
      </c>
      <c r="N2654" t="s">
        <v>14333</v>
      </c>
    </row>
    <row r="2655" spans="1:14">
      <c r="A2655" s="4" t="s">
        <v>30453</v>
      </c>
      <c r="B2655" s="4" t="s">
        <v>30454</v>
      </c>
      <c r="C2655" s="4" t="s">
        <v>4460</v>
      </c>
      <c r="D2655" t="str">
        <f>VLOOKUP(C2655,'Ref-Item'!A:B,2,0)</f>
        <v>COD63-0127</v>
      </c>
      <c r="E2655" s="4" t="s">
        <v>4461</v>
      </c>
      <c r="F2655" s="4" t="s">
        <v>4461</v>
      </c>
      <c r="G2655" s="4" t="s">
        <v>5206</v>
      </c>
      <c r="H2655" s="4">
        <v>1</v>
      </c>
      <c r="I2655" s="4" t="s">
        <v>27</v>
      </c>
      <c r="J2655" s="4" t="s">
        <v>3</v>
      </c>
      <c r="K2655" s="4" t="s">
        <v>4267</v>
      </c>
      <c r="L2655" s="4" t="s">
        <v>5070</v>
      </c>
      <c r="M2655" s="4" t="s">
        <v>30455</v>
      </c>
    </row>
    <row r="2656" spans="1:14">
      <c r="A2656" s="4" t="s">
        <v>30456</v>
      </c>
      <c r="B2656" s="4" t="s">
        <v>30457</v>
      </c>
      <c r="C2656" s="4" t="s">
        <v>1974</v>
      </c>
      <c r="D2656" t="str">
        <f>VLOOKUP(C2656,'Ref-Item'!A:B,2,0)</f>
        <v>DC55-0071A</v>
      </c>
      <c r="E2656" s="4" t="s">
        <v>185</v>
      </c>
      <c r="F2656" s="4" t="s">
        <v>185</v>
      </c>
      <c r="G2656" s="4" t="s">
        <v>5082</v>
      </c>
      <c r="H2656" s="4">
        <v>1</v>
      </c>
      <c r="I2656" s="4" t="s">
        <v>37</v>
      </c>
      <c r="J2656" s="4" t="s">
        <v>18</v>
      </c>
      <c r="K2656" s="4" t="s">
        <v>18</v>
      </c>
      <c r="L2656" s="4" t="s">
        <v>4266</v>
      </c>
      <c r="M2656" s="4" t="s">
        <v>30458</v>
      </c>
    </row>
    <row r="2657" spans="1:14">
      <c r="A2657" s="4" t="s">
        <v>30460</v>
      </c>
      <c r="B2657" s="4" t="s">
        <v>30461</v>
      </c>
      <c r="C2657" s="4" t="s">
        <v>1977</v>
      </c>
      <c r="D2657" t="str">
        <f>VLOOKUP(C2657,'Ref-Item'!A:B,2,0)</f>
        <v>DC55-0069A</v>
      </c>
      <c r="E2657" s="4" t="s">
        <v>320</v>
      </c>
      <c r="F2657" s="4" t="s">
        <v>320</v>
      </c>
      <c r="G2657" s="4" t="s">
        <v>5101</v>
      </c>
      <c r="H2657" s="4">
        <v>1</v>
      </c>
      <c r="I2657" s="4" t="s">
        <v>2</v>
      </c>
      <c r="J2657" s="4" t="s">
        <v>18</v>
      </c>
      <c r="K2657" s="4" t="s">
        <v>18</v>
      </c>
      <c r="L2657" s="4" t="s">
        <v>4266</v>
      </c>
      <c r="M2657" s="4" t="s">
        <v>30462</v>
      </c>
    </row>
    <row r="2658" spans="1:14">
      <c r="A2658" s="4" t="s">
        <v>30464</v>
      </c>
      <c r="B2658" s="4" t="s">
        <v>30465</v>
      </c>
      <c r="C2658" s="4" t="s">
        <v>1975</v>
      </c>
      <c r="D2658" t="str">
        <f>VLOOKUP(C2658,'Ref-Item'!A:B,2,0)</f>
        <v>DC55-0072A</v>
      </c>
      <c r="E2658" s="4" t="s">
        <v>175</v>
      </c>
      <c r="F2658" s="4" t="s">
        <v>175</v>
      </c>
      <c r="G2658" s="4" t="s">
        <v>177</v>
      </c>
      <c r="H2658" s="4">
        <v>1</v>
      </c>
      <c r="I2658" s="4" t="s">
        <v>90</v>
      </c>
      <c r="J2658" s="4" t="s">
        <v>3</v>
      </c>
      <c r="K2658" s="4" t="s">
        <v>4320</v>
      </c>
      <c r="L2658" s="4" t="s">
        <v>4266</v>
      </c>
      <c r="M2658" s="4" t="s">
        <v>30466</v>
      </c>
    </row>
    <row r="2659" spans="1:14">
      <c r="A2659" s="4" t="s">
        <v>30467</v>
      </c>
      <c r="B2659" s="4" t="s">
        <v>30468</v>
      </c>
      <c r="C2659" s="4" t="s">
        <v>5148</v>
      </c>
      <c r="D2659" t="str">
        <f>VLOOKUP(C2659,'Ref-Item'!A:B,2,0)</f>
        <v>HYD10-0097</v>
      </c>
      <c r="E2659" s="4" t="s">
        <v>5149</v>
      </c>
      <c r="F2659" s="4" t="s">
        <v>5149</v>
      </c>
      <c r="G2659" s="4" t="s">
        <v>5408</v>
      </c>
      <c r="H2659" s="4">
        <v>1</v>
      </c>
      <c r="I2659" s="4" t="s">
        <v>69</v>
      </c>
      <c r="J2659" s="4" t="s">
        <v>3</v>
      </c>
      <c r="K2659" s="4" t="s">
        <v>4268</v>
      </c>
      <c r="L2659" s="4" t="s">
        <v>5070</v>
      </c>
      <c r="M2659" s="4" t="s">
        <v>30469</v>
      </c>
    </row>
    <row r="2660" spans="1:14">
      <c r="A2660" s="4" t="s">
        <v>30470</v>
      </c>
      <c r="B2660" s="4" t="s">
        <v>30471</v>
      </c>
      <c r="C2660" s="4" t="s">
        <v>3928</v>
      </c>
      <c r="D2660" t="str">
        <f>VLOOKUP(C2660,'Ref-Item'!A:B,2,0)</f>
        <v>DC54-0336A</v>
      </c>
      <c r="E2660" s="4" t="s">
        <v>4565</v>
      </c>
      <c r="F2660" s="4" t="s">
        <v>4565</v>
      </c>
      <c r="G2660" s="4" t="s">
        <v>5127</v>
      </c>
      <c r="H2660" s="4">
        <v>1</v>
      </c>
      <c r="I2660" s="4" t="s">
        <v>214</v>
      </c>
      <c r="J2660" s="4" t="s">
        <v>3</v>
      </c>
      <c r="K2660" s="4" t="s">
        <v>4268</v>
      </c>
      <c r="L2660" s="4" t="s">
        <v>4266</v>
      </c>
      <c r="M2660" s="4" t="s">
        <v>30472</v>
      </c>
    </row>
    <row r="2661" spans="1:14">
      <c r="A2661" s="4" t="s">
        <v>30473</v>
      </c>
      <c r="B2661" s="4" t="s">
        <v>30474</v>
      </c>
      <c r="C2661" s="4" t="s">
        <v>53</v>
      </c>
      <c r="D2661" t="str">
        <f>VLOOKUP(C2661,'Ref-Item'!A:B,2,0)</f>
        <v>DC31-0508</v>
      </c>
      <c r="E2661" s="4" t="s">
        <v>52</v>
      </c>
      <c r="F2661" s="4" t="s">
        <v>52</v>
      </c>
      <c r="G2661" s="4" t="s">
        <v>54</v>
      </c>
      <c r="H2661" s="4">
        <v>1</v>
      </c>
      <c r="I2661" s="4" t="s">
        <v>27</v>
      </c>
      <c r="J2661" s="4" t="s">
        <v>3</v>
      </c>
      <c r="K2661" s="4" t="s">
        <v>4271</v>
      </c>
      <c r="L2661" s="4" t="s">
        <v>5070</v>
      </c>
      <c r="M2661" s="4" t="s">
        <v>30475</v>
      </c>
    </row>
    <row r="2662" spans="1:14">
      <c r="A2662" s="4" t="s">
        <v>30476</v>
      </c>
      <c r="B2662" s="4" t="s">
        <v>30477</v>
      </c>
      <c r="C2662" s="4" t="s">
        <v>2963</v>
      </c>
      <c r="D2662" t="str">
        <f>VLOOKUP(C2662,'Ref-Item'!A:B,2,0)</f>
        <v>AMFBA10-0465A</v>
      </c>
      <c r="E2662" s="4" t="s">
        <v>4228</v>
      </c>
      <c r="F2662" s="4" t="s">
        <v>4228</v>
      </c>
      <c r="G2662" s="4" t="s">
        <v>5463</v>
      </c>
      <c r="H2662" s="4">
        <v>1</v>
      </c>
      <c r="I2662" s="4" t="s">
        <v>549</v>
      </c>
      <c r="J2662" s="4" t="s">
        <v>3</v>
      </c>
      <c r="K2662" s="4" t="s">
        <v>4271</v>
      </c>
      <c r="L2662" s="4" t="s">
        <v>5070</v>
      </c>
      <c r="M2662" s="4" t="s">
        <v>30478</v>
      </c>
    </row>
    <row r="2663" spans="1:14">
      <c r="A2663" s="4" t="s">
        <v>30479</v>
      </c>
      <c r="B2663" s="4" t="s">
        <v>30480</v>
      </c>
      <c r="C2663" s="4" t="s">
        <v>2418</v>
      </c>
      <c r="D2663" t="str">
        <f>VLOOKUP(C2663,'Ref-Item'!A:B,2,0)</f>
        <v>DC51-0127A</v>
      </c>
      <c r="E2663" s="4" t="s">
        <v>4493</v>
      </c>
      <c r="F2663" s="4" t="s">
        <v>4493</v>
      </c>
      <c r="G2663" s="4" t="s">
        <v>5310</v>
      </c>
      <c r="H2663" s="4">
        <v>1</v>
      </c>
      <c r="I2663" s="4" t="s">
        <v>5744</v>
      </c>
      <c r="J2663" s="4" t="s">
        <v>8</v>
      </c>
      <c r="K2663" s="4" t="s">
        <v>4297</v>
      </c>
      <c r="L2663" s="4" t="s">
        <v>4266</v>
      </c>
      <c r="M2663" s="4" t="s">
        <v>30481</v>
      </c>
      <c r="N2663" t="s">
        <v>14360</v>
      </c>
    </row>
    <row r="2664" spans="1:14">
      <c r="A2664" s="4" t="s">
        <v>30482</v>
      </c>
      <c r="B2664" s="4" t="s">
        <v>30483</v>
      </c>
      <c r="C2664" s="4" t="s">
        <v>2505</v>
      </c>
      <c r="D2664" t="str">
        <f>VLOOKUP(C2664,'Ref-Item'!A:B,2,0)</f>
        <v>DC54-0295A</v>
      </c>
      <c r="E2664" s="4" t="s">
        <v>4580</v>
      </c>
      <c r="F2664" s="4" t="s">
        <v>4580</v>
      </c>
      <c r="G2664" s="4" t="s">
        <v>4581</v>
      </c>
      <c r="H2664" s="4">
        <v>1</v>
      </c>
      <c r="I2664" s="4" t="s">
        <v>5086</v>
      </c>
      <c r="J2664" s="4" t="s">
        <v>3</v>
      </c>
      <c r="K2664" s="4" t="s">
        <v>4522</v>
      </c>
      <c r="L2664" s="4" t="s">
        <v>4266</v>
      </c>
      <c r="M2664" s="4" t="s">
        <v>30484</v>
      </c>
    </row>
    <row r="2665" spans="1:14">
      <c r="A2665" s="4" t="s">
        <v>30485</v>
      </c>
      <c r="B2665" s="4" t="s">
        <v>30486</v>
      </c>
      <c r="C2665" s="4" t="s">
        <v>2973</v>
      </c>
      <c r="D2665" t="str">
        <f>VLOOKUP(C2665,'Ref-Item'!A:B,2,0)</f>
        <v>AMFBA54-0442A</v>
      </c>
      <c r="E2665" s="4" t="s">
        <v>225</v>
      </c>
      <c r="F2665" s="4" t="s">
        <v>225</v>
      </c>
      <c r="G2665" s="4" t="s">
        <v>5228</v>
      </c>
      <c r="H2665" s="4">
        <v>1</v>
      </c>
      <c r="I2665" s="4" t="s">
        <v>42</v>
      </c>
      <c r="J2665" s="4" t="s">
        <v>8</v>
      </c>
      <c r="K2665" s="4" t="s">
        <v>4271</v>
      </c>
      <c r="L2665" s="4" t="s">
        <v>4266</v>
      </c>
      <c r="M2665" s="4" t="s">
        <v>30487</v>
      </c>
      <c r="N2665" t="s">
        <v>14367</v>
      </c>
    </row>
    <row r="2666" spans="1:14">
      <c r="A2666" s="4" t="s">
        <v>30489</v>
      </c>
      <c r="B2666" s="4" t="s">
        <v>30490</v>
      </c>
      <c r="C2666" s="4" t="s">
        <v>4391</v>
      </c>
      <c r="D2666" t="str">
        <f>VLOOKUP(C2666,'Ref-Item'!A:B,2,0)</f>
        <v>DL63PC6184US-MD</v>
      </c>
      <c r="E2666" s="4" t="s">
        <v>4392</v>
      </c>
      <c r="F2666" s="4" t="s">
        <v>4392</v>
      </c>
      <c r="G2666" s="4" t="s">
        <v>4393</v>
      </c>
      <c r="H2666" s="4">
        <v>1</v>
      </c>
      <c r="I2666" s="4" t="s">
        <v>27</v>
      </c>
      <c r="J2666" s="4" t="s">
        <v>3</v>
      </c>
      <c r="K2666" s="4" t="s">
        <v>4522</v>
      </c>
      <c r="L2666" s="4" t="s">
        <v>5070</v>
      </c>
      <c r="M2666" s="4" t="s">
        <v>30491</v>
      </c>
    </row>
    <row r="2667" spans="1:14">
      <c r="A2667" s="4" t="s">
        <v>30492</v>
      </c>
      <c r="B2667" s="4" t="s">
        <v>30493</v>
      </c>
      <c r="C2667" s="4" t="s">
        <v>151</v>
      </c>
      <c r="D2667" t="str">
        <f>VLOOKUP(C2667,'Ref-Item'!A:B,2,0)</f>
        <v>DC31-0504</v>
      </c>
      <c r="E2667" s="4" t="s">
        <v>150</v>
      </c>
      <c r="F2667" s="4" t="s">
        <v>150</v>
      </c>
      <c r="G2667" s="4" t="s">
        <v>4670</v>
      </c>
      <c r="H2667" s="4">
        <v>1</v>
      </c>
      <c r="I2667" s="4" t="s">
        <v>90</v>
      </c>
      <c r="J2667" s="4" t="s">
        <v>3</v>
      </c>
      <c r="K2667" s="4" t="s">
        <v>18</v>
      </c>
      <c r="L2667" s="4" t="s">
        <v>5070</v>
      </c>
      <c r="M2667" s="4" t="s">
        <v>30494</v>
      </c>
      <c r="N2667" t="s">
        <v>4311</v>
      </c>
    </row>
    <row r="2668" spans="1:14">
      <c r="A2668" s="4" t="s">
        <v>30495</v>
      </c>
      <c r="B2668" s="4" t="s">
        <v>30496</v>
      </c>
      <c r="C2668" s="4" t="s">
        <v>1777</v>
      </c>
      <c r="D2668" t="str">
        <f>VLOOKUP(C2668,'Ref-Item'!A:B,2,0)</f>
        <v>AMFBA50-0081A</v>
      </c>
      <c r="E2668" s="4" t="s">
        <v>4218</v>
      </c>
      <c r="F2668" s="4" t="s">
        <v>4218</v>
      </c>
      <c r="G2668" s="4" t="s">
        <v>4219</v>
      </c>
      <c r="H2668" s="4">
        <v>1</v>
      </c>
      <c r="I2668" s="4" t="s">
        <v>42</v>
      </c>
      <c r="J2668" s="4" t="s">
        <v>8</v>
      </c>
      <c r="K2668" s="4" t="s">
        <v>4287</v>
      </c>
      <c r="L2668" s="4" t="s">
        <v>4266</v>
      </c>
      <c r="M2668" s="4" t="s">
        <v>30497</v>
      </c>
      <c r="N2668" t="s">
        <v>4311</v>
      </c>
    </row>
    <row r="2669" spans="1:14">
      <c r="A2669" s="4" t="s">
        <v>30498</v>
      </c>
      <c r="B2669" s="4" t="s">
        <v>30499</v>
      </c>
      <c r="C2669" s="4" t="s">
        <v>3384</v>
      </c>
      <c r="D2669" t="str">
        <f>VLOOKUP(C2669,'Ref-Item'!A:B,2,0)</f>
        <v>DC50-0208A</v>
      </c>
      <c r="E2669" s="4" t="s">
        <v>4660</v>
      </c>
      <c r="F2669" s="4" t="s">
        <v>4660</v>
      </c>
      <c r="G2669" s="4" t="s">
        <v>4661</v>
      </c>
      <c r="H2669" s="4">
        <v>1</v>
      </c>
      <c r="I2669" s="4" t="s">
        <v>6307</v>
      </c>
      <c r="J2669" s="4" t="s">
        <v>8</v>
      </c>
      <c r="K2669" s="4" t="s">
        <v>4287</v>
      </c>
      <c r="L2669" s="4" t="s">
        <v>4266</v>
      </c>
      <c r="M2669" s="4" t="s">
        <v>30500</v>
      </c>
      <c r="N2669" t="s">
        <v>14380</v>
      </c>
    </row>
    <row r="2670" spans="1:14">
      <c r="A2670" s="4" t="s">
        <v>30501</v>
      </c>
      <c r="B2670" s="4" t="s">
        <v>30502</v>
      </c>
      <c r="C2670" s="4" t="s">
        <v>2534</v>
      </c>
      <c r="D2670" t="str">
        <f>VLOOKUP(C2670,'Ref-Item'!A:B,2,0)</f>
        <v>DC54-0326A</v>
      </c>
      <c r="E2670" s="4" t="s">
        <v>485</v>
      </c>
      <c r="F2670" s="4" t="s">
        <v>485</v>
      </c>
      <c r="G2670" s="4" t="s">
        <v>5288</v>
      </c>
      <c r="H2670" s="4">
        <v>1</v>
      </c>
      <c r="I2670" s="4" t="s">
        <v>25</v>
      </c>
      <c r="J2670" s="4" t="s">
        <v>18</v>
      </c>
      <c r="K2670" s="4" t="s">
        <v>4295</v>
      </c>
      <c r="L2670" s="4" t="s">
        <v>5070</v>
      </c>
      <c r="M2670" s="4" t="s">
        <v>30503</v>
      </c>
      <c r="N2670" t="s">
        <v>4334</v>
      </c>
    </row>
    <row r="2671" spans="1:14">
      <c r="A2671" s="4" t="s">
        <v>30504</v>
      </c>
      <c r="B2671" s="4" t="s">
        <v>30505</v>
      </c>
      <c r="C2671" s="4" t="s">
        <v>2893</v>
      </c>
      <c r="D2671" t="str">
        <f>VLOOKUP(C2671,'Ref-Item'!A:B,2,0)</f>
        <v>AMFBA20-0164A</v>
      </c>
      <c r="E2671" s="4" t="s">
        <v>247</v>
      </c>
      <c r="F2671" s="4" t="s">
        <v>247</v>
      </c>
      <c r="G2671" s="4" t="s">
        <v>5432</v>
      </c>
      <c r="H2671" s="4">
        <v>1</v>
      </c>
      <c r="I2671" s="4" t="s">
        <v>34</v>
      </c>
      <c r="J2671" s="4" t="s">
        <v>3</v>
      </c>
      <c r="K2671" s="4" t="s">
        <v>4268</v>
      </c>
      <c r="L2671" s="4" t="s">
        <v>4266</v>
      </c>
      <c r="M2671" s="4" t="s">
        <v>30506</v>
      </c>
    </row>
    <row r="2672" spans="1:14">
      <c r="A2672" s="4" t="s">
        <v>30507</v>
      </c>
      <c r="B2672" s="4" t="s">
        <v>30508</v>
      </c>
      <c r="C2672" s="4" t="s">
        <v>2834</v>
      </c>
      <c r="D2672" t="str">
        <f>VLOOKUP(C2672,'Ref-Item'!A:B,2,0)</f>
        <v>DC20-0473A</v>
      </c>
      <c r="E2672" s="4" t="s">
        <v>396</v>
      </c>
      <c r="F2672" s="4" t="s">
        <v>396</v>
      </c>
      <c r="G2672" s="4" t="s">
        <v>398</v>
      </c>
      <c r="H2672" s="4">
        <v>1</v>
      </c>
      <c r="I2672" s="4" t="s">
        <v>2</v>
      </c>
      <c r="J2672" s="4" t="s">
        <v>3</v>
      </c>
      <c r="K2672" s="4" t="s">
        <v>4268</v>
      </c>
      <c r="L2672" s="4" t="s">
        <v>5070</v>
      </c>
      <c r="M2672" s="4" t="s">
        <v>30509</v>
      </c>
    </row>
    <row r="2673" spans="1:14">
      <c r="A2673" s="4" t="s">
        <v>30510</v>
      </c>
      <c r="B2673" s="4" t="s">
        <v>30511</v>
      </c>
      <c r="C2673" s="4" t="s">
        <v>2848</v>
      </c>
      <c r="D2673" t="str">
        <f>VLOOKUP(C2673,'Ref-Item'!A:B,2,0)</f>
        <v>DC20-0472A</v>
      </c>
      <c r="E2673" s="4" t="s">
        <v>162</v>
      </c>
      <c r="F2673" s="4" t="s">
        <v>162</v>
      </c>
      <c r="G2673" s="4" t="s">
        <v>164</v>
      </c>
      <c r="H2673" s="4">
        <v>1</v>
      </c>
      <c r="I2673" s="4" t="s">
        <v>90</v>
      </c>
      <c r="J2673" s="4" t="s">
        <v>8</v>
      </c>
      <c r="K2673" s="4" t="s">
        <v>18</v>
      </c>
      <c r="L2673" s="4" t="s">
        <v>4266</v>
      </c>
      <c r="M2673" s="4" t="s">
        <v>30512</v>
      </c>
    </row>
    <row r="2674" spans="1:14">
      <c r="A2674" s="4" t="s">
        <v>30513</v>
      </c>
      <c r="B2674" s="4" t="s">
        <v>30514</v>
      </c>
      <c r="C2674" s="4" t="s">
        <v>21</v>
      </c>
      <c r="D2674" t="str">
        <f>VLOOKUP(C2674,'Ref-Item'!A:B,2,0)</f>
        <v>DC31-0544</v>
      </c>
      <c r="E2674" s="4" t="s">
        <v>20</v>
      </c>
      <c r="F2674" s="4" t="s">
        <v>20</v>
      </c>
      <c r="G2674" s="4" t="s">
        <v>22</v>
      </c>
      <c r="H2674" s="4">
        <v>1</v>
      </c>
      <c r="I2674" s="4" t="s">
        <v>10</v>
      </c>
      <c r="J2674" s="4" t="s">
        <v>3</v>
      </c>
      <c r="K2674" s="4" t="s">
        <v>4271</v>
      </c>
      <c r="L2674" s="4" t="s">
        <v>5070</v>
      </c>
      <c r="M2674" s="4" t="s">
        <v>30515</v>
      </c>
    </row>
    <row r="2675" spans="1:14">
      <c r="A2675" s="4" t="s">
        <v>30516</v>
      </c>
      <c r="B2675" s="4" t="s">
        <v>30517</v>
      </c>
      <c r="C2675" s="4" t="s">
        <v>2895</v>
      </c>
      <c r="D2675" t="str">
        <f>VLOOKUP(C2675,'Ref-Item'!A:B,2,0)</f>
        <v>AMFBA20-0166A</v>
      </c>
      <c r="E2675" s="4" t="s">
        <v>343</v>
      </c>
      <c r="F2675" s="4" t="s">
        <v>343</v>
      </c>
      <c r="G2675" s="4" t="s">
        <v>5545</v>
      </c>
      <c r="H2675" s="4">
        <v>1</v>
      </c>
      <c r="I2675" s="4" t="s">
        <v>37</v>
      </c>
      <c r="J2675" s="4" t="s">
        <v>8</v>
      </c>
      <c r="K2675" s="4" t="s">
        <v>4268</v>
      </c>
      <c r="L2675" s="4" t="s">
        <v>4266</v>
      </c>
      <c r="M2675" s="4" t="s">
        <v>30518</v>
      </c>
    </row>
    <row r="2676" spans="1:14">
      <c r="A2676" s="4" t="s">
        <v>30520</v>
      </c>
      <c r="B2676" s="4" t="s">
        <v>30521</v>
      </c>
      <c r="C2676" s="4" t="s">
        <v>4550</v>
      </c>
      <c r="D2676" t="str">
        <f>VLOOKUP(C2676,'Ref-Item'!A:B,2,0)</f>
        <v>DC20-0650A</v>
      </c>
      <c r="E2676" s="4" t="s">
        <v>4551</v>
      </c>
      <c r="F2676" s="4" t="s">
        <v>4551</v>
      </c>
      <c r="G2676" s="4" t="s">
        <v>4552</v>
      </c>
      <c r="H2676" s="4">
        <v>1</v>
      </c>
      <c r="I2676" s="4" t="s">
        <v>22670</v>
      </c>
      <c r="J2676" s="4" t="s">
        <v>8</v>
      </c>
      <c r="K2676" s="4" t="s">
        <v>4287</v>
      </c>
      <c r="L2676" s="4" t="s">
        <v>4266</v>
      </c>
      <c r="M2676" s="4" t="s">
        <v>30522</v>
      </c>
    </row>
    <row r="2677" spans="1:14">
      <c r="A2677" s="4" t="s">
        <v>30523</v>
      </c>
      <c r="B2677" s="4" t="s">
        <v>30524</v>
      </c>
      <c r="C2677" s="4" t="s">
        <v>4526</v>
      </c>
      <c r="D2677" t="str">
        <f>VLOOKUP(C2677,'Ref-Item'!A:B,2,0)</f>
        <v>COD60-0132</v>
      </c>
      <c r="E2677" s="4" t="s">
        <v>8702</v>
      </c>
      <c r="F2677" s="4" t="s">
        <v>8702</v>
      </c>
      <c r="G2677" s="4" t="s">
        <v>5670</v>
      </c>
      <c r="H2677" s="4">
        <v>1</v>
      </c>
      <c r="I2677" s="4" t="s">
        <v>10</v>
      </c>
      <c r="J2677" s="4" t="s">
        <v>18</v>
      </c>
      <c r="K2677" s="4" t="s">
        <v>18</v>
      </c>
      <c r="L2677" s="4" t="s">
        <v>5070</v>
      </c>
      <c r="M2677" s="4" t="s">
        <v>30525</v>
      </c>
    </row>
    <row r="2678" spans="1:14">
      <c r="A2678" s="4" t="s">
        <v>30527</v>
      </c>
      <c r="B2678" s="4" t="s">
        <v>30528</v>
      </c>
      <c r="C2678" s="4" t="s">
        <v>2529</v>
      </c>
      <c r="D2678" t="str">
        <f>VLOOKUP(C2678,'Ref-Item'!A:B,2,0)</f>
        <v>DC54-0331A</v>
      </c>
      <c r="E2678" s="4" t="s">
        <v>4636</v>
      </c>
      <c r="F2678" s="4" t="s">
        <v>4636</v>
      </c>
      <c r="G2678" s="4" t="s">
        <v>5129</v>
      </c>
      <c r="H2678" s="4">
        <v>1</v>
      </c>
      <c r="I2678" s="4" t="s">
        <v>2</v>
      </c>
      <c r="J2678" s="4" t="s">
        <v>8</v>
      </c>
      <c r="K2678" s="4" t="s">
        <v>4270</v>
      </c>
      <c r="L2678" s="4" t="s">
        <v>4266</v>
      </c>
      <c r="M2678" s="4" t="s">
        <v>30529</v>
      </c>
      <c r="N2678" t="s">
        <v>4514</v>
      </c>
    </row>
    <row r="2679" spans="1:14">
      <c r="A2679" s="4" t="s">
        <v>30531</v>
      </c>
      <c r="B2679" s="4" t="s">
        <v>30532</v>
      </c>
      <c r="C2679" s="4" t="s">
        <v>2903</v>
      </c>
      <c r="D2679" t="str">
        <f>VLOOKUP(C2679,'Ref-Item'!A:B,2,0)</f>
        <v>AMFBA20-0174A</v>
      </c>
      <c r="E2679" s="4" t="s">
        <v>7047</v>
      </c>
      <c r="F2679" s="4" t="s">
        <v>7047</v>
      </c>
      <c r="G2679" s="4" t="s">
        <v>7048</v>
      </c>
      <c r="H2679" s="4">
        <v>1</v>
      </c>
      <c r="I2679" s="4" t="s">
        <v>69</v>
      </c>
      <c r="J2679" s="4" t="s">
        <v>18</v>
      </c>
      <c r="K2679" s="4" t="s">
        <v>4270</v>
      </c>
      <c r="L2679" s="4" t="s">
        <v>5070</v>
      </c>
      <c r="M2679" s="4" t="s">
        <v>30533</v>
      </c>
    </row>
    <row r="2680" spans="1:14">
      <c r="A2680" s="4" t="s">
        <v>30535</v>
      </c>
      <c r="B2680" s="4" t="s">
        <v>30536</v>
      </c>
      <c r="C2680" s="4" t="s">
        <v>5736</v>
      </c>
      <c r="D2680" t="str">
        <f>VLOOKUP(C2680,'Ref-Item'!A:B,2,0)</f>
        <v>CZ63DU6225-XL</v>
      </c>
      <c r="E2680" s="4" t="s">
        <v>5737</v>
      </c>
      <c r="F2680" s="4" t="s">
        <v>5737</v>
      </c>
      <c r="G2680" s="4" t="s">
        <v>5738</v>
      </c>
      <c r="H2680" s="4">
        <v>1</v>
      </c>
      <c r="I2680" s="4" t="s">
        <v>90</v>
      </c>
      <c r="J2680" s="4" t="s">
        <v>3</v>
      </c>
      <c r="K2680" s="4" t="s">
        <v>4271</v>
      </c>
      <c r="L2680" s="4" t="s">
        <v>5070</v>
      </c>
      <c r="M2680" s="4" t="s">
        <v>30537</v>
      </c>
      <c r="N2680" t="s">
        <v>4514</v>
      </c>
    </row>
    <row r="2681" spans="1:14">
      <c r="A2681" s="4" t="s">
        <v>30538</v>
      </c>
      <c r="B2681" s="4" t="s">
        <v>30539</v>
      </c>
      <c r="C2681" s="4" t="s">
        <v>198</v>
      </c>
      <c r="D2681" t="str">
        <f>VLOOKUP(C2681,'Ref-Item'!A:B,2,0)</f>
        <v>COD31-0091</v>
      </c>
      <c r="E2681" s="4" t="s">
        <v>197</v>
      </c>
      <c r="F2681" s="4" t="s">
        <v>197</v>
      </c>
      <c r="G2681" s="4" t="s">
        <v>5105</v>
      </c>
      <c r="H2681" s="4">
        <v>1</v>
      </c>
      <c r="I2681" s="4" t="s">
        <v>12</v>
      </c>
      <c r="J2681" s="4" t="s">
        <v>3</v>
      </c>
      <c r="K2681" s="4" t="s">
        <v>4522</v>
      </c>
      <c r="L2681" s="4" t="s">
        <v>5070</v>
      </c>
      <c r="M2681" s="4" t="s">
        <v>30540</v>
      </c>
    </row>
    <row r="2682" spans="1:14">
      <c r="A2682" s="4" t="s">
        <v>30541</v>
      </c>
      <c r="B2682" s="4" t="s">
        <v>30542</v>
      </c>
      <c r="C2682" s="4" t="s">
        <v>4387</v>
      </c>
      <c r="D2682" t="str">
        <f>VLOOKUP(C2682,'Ref-Item'!A:B,2,0)</f>
        <v>DL63PC6185US-LG</v>
      </c>
      <c r="E2682" s="4" t="s">
        <v>5546</v>
      </c>
      <c r="F2682" s="4" t="s">
        <v>5546</v>
      </c>
      <c r="G2682" s="4" t="s">
        <v>6101</v>
      </c>
      <c r="H2682" s="4">
        <v>1</v>
      </c>
      <c r="I2682" s="4" t="s">
        <v>42</v>
      </c>
      <c r="J2682" s="4" t="s">
        <v>3</v>
      </c>
      <c r="K2682" s="4" t="s">
        <v>4522</v>
      </c>
      <c r="L2682" s="4" t="s">
        <v>5070</v>
      </c>
      <c r="M2682" s="4" t="s">
        <v>30543</v>
      </c>
      <c r="N2682" t="s">
        <v>14422</v>
      </c>
    </row>
    <row r="2683" spans="1:14">
      <c r="A2683" s="4" t="s">
        <v>30544</v>
      </c>
      <c r="B2683" s="4" t="s">
        <v>30545</v>
      </c>
      <c r="C2683" s="4" t="s">
        <v>3839</v>
      </c>
      <c r="D2683" t="str">
        <f>VLOOKUP(C2683,'Ref-Item'!A:B,2,0)</f>
        <v>COD31-0047</v>
      </c>
      <c r="E2683" s="4" t="s">
        <v>5884</v>
      </c>
      <c r="F2683" s="4" t="s">
        <v>5884</v>
      </c>
      <c r="G2683" s="4" t="s">
        <v>5885</v>
      </c>
      <c r="H2683" s="4">
        <v>1</v>
      </c>
      <c r="I2683" s="4" t="s">
        <v>69</v>
      </c>
      <c r="J2683" s="4" t="s">
        <v>3</v>
      </c>
      <c r="K2683" s="4" t="s">
        <v>4267</v>
      </c>
      <c r="L2683" s="4" t="s">
        <v>5070</v>
      </c>
      <c r="M2683" s="4" t="s">
        <v>30546</v>
      </c>
      <c r="N2683" t="s">
        <v>14426</v>
      </c>
    </row>
    <row r="2684" spans="1:14">
      <c r="A2684" s="4" t="s">
        <v>30547</v>
      </c>
      <c r="B2684" s="4" t="s">
        <v>30548</v>
      </c>
      <c r="C2684" s="4" t="s">
        <v>3011</v>
      </c>
      <c r="D2684" t="str">
        <f>VLOOKUP(C2684,'Ref-Item'!A:B,2,0)</f>
        <v>AMFBA10-0490A</v>
      </c>
      <c r="E2684" s="4" t="s">
        <v>269</v>
      </c>
      <c r="F2684" s="4" t="s">
        <v>269</v>
      </c>
      <c r="G2684" s="4" t="s">
        <v>5094</v>
      </c>
      <c r="H2684" s="4">
        <v>1</v>
      </c>
      <c r="I2684" s="4" t="s">
        <v>2</v>
      </c>
      <c r="J2684" s="4" t="s">
        <v>3</v>
      </c>
      <c r="K2684" s="4" t="s">
        <v>4271</v>
      </c>
      <c r="L2684" s="4" t="s">
        <v>5070</v>
      </c>
      <c r="M2684" s="4" t="s">
        <v>30549</v>
      </c>
      <c r="N2684" t="s">
        <v>14430</v>
      </c>
    </row>
    <row r="2685" spans="1:14">
      <c r="A2685" s="4" t="s">
        <v>30550</v>
      </c>
      <c r="B2685" s="4" t="s">
        <v>30551</v>
      </c>
      <c r="C2685" s="4" t="s">
        <v>1777</v>
      </c>
      <c r="D2685" t="str">
        <f>VLOOKUP(C2685,'Ref-Item'!A:B,2,0)</f>
        <v>AMFBA50-0081A</v>
      </c>
      <c r="E2685" s="4" t="s">
        <v>4218</v>
      </c>
      <c r="F2685" s="4" t="s">
        <v>4218</v>
      </c>
      <c r="G2685" s="4" t="s">
        <v>4219</v>
      </c>
      <c r="H2685" s="4">
        <v>1</v>
      </c>
      <c r="I2685" s="4" t="s">
        <v>2</v>
      </c>
      <c r="J2685" s="4" t="s">
        <v>8</v>
      </c>
      <c r="K2685" s="4" t="s">
        <v>4267</v>
      </c>
      <c r="L2685" s="4" t="s">
        <v>4266</v>
      </c>
      <c r="M2685" s="4" t="s">
        <v>30552</v>
      </c>
      <c r="N2685" t="s">
        <v>14434</v>
      </c>
    </row>
    <row r="2686" spans="1:14">
      <c r="A2686" s="4" t="s">
        <v>30553</v>
      </c>
      <c r="B2686" s="4" t="s">
        <v>30554</v>
      </c>
      <c r="C2686" s="4" t="s">
        <v>1777</v>
      </c>
      <c r="D2686" t="str">
        <f>VLOOKUP(C2686,'Ref-Item'!A:B,2,0)</f>
        <v>AMFBA50-0081A</v>
      </c>
      <c r="E2686" s="4" t="s">
        <v>4218</v>
      </c>
      <c r="F2686" s="4" t="s">
        <v>4218</v>
      </c>
      <c r="G2686" s="4" t="s">
        <v>4219</v>
      </c>
      <c r="H2686" s="4">
        <v>1</v>
      </c>
      <c r="I2686" s="4" t="s">
        <v>2</v>
      </c>
      <c r="J2686" s="4" t="s">
        <v>8</v>
      </c>
      <c r="K2686" s="4" t="s">
        <v>4522</v>
      </c>
      <c r="L2686" s="4" t="s">
        <v>4266</v>
      </c>
      <c r="M2686" s="4" t="s">
        <v>30555</v>
      </c>
    </row>
    <row r="2687" spans="1:14">
      <c r="A2687" s="4" t="s">
        <v>30556</v>
      </c>
      <c r="B2687" s="4" t="s">
        <v>30557</v>
      </c>
      <c r="C2687" s="4" t="s">
        <v>1777</v>
      </c>
      <c r="D2687" t="str">
        <f>VLOOKUP(C2687,'Ref-Item'!A:B,2,0)</f>
        <v>AMFBA50-0081A</v>
      </c>
      <c r="E2687" s="4" t="s">
        <v>4218</v>
      </c>
      <c r="F2687" s="4" t="s">
        <v>4218</v>
      </c>
      <c r="G2687" s="4" t="s">
        <v>4219</v>
      </c>
      <c r="H2687" s="4">
        <v>1</v>
      </c>
      <c r="I2687" s="4" t="s">
        <v>2</v>
      </c>
      <c r="J2687" s="4" t="s">
        <v>3</v>
      </c>
      <c r="K2687" s="4" t="s">
        <v>4271</v>
      </c>
      <c r="L2687" s="4" t="s">
        <v>5070</v>
      </c>
      <c r="M2687" s="4" t="s">
        <v>30558</v>
      </c>
    </row>
    <row r="2688" spans="1:14">
      <c r="A2688" s="4" t="s">
        <v>30559</v>
      </c>
      <c r="B2688" s="4" t="s">
        <v>30560</v>
      </c>
      <c r="C2688" s="4" t="s">
        <v>362</v>
      </c>
      <c r="D2688" t="str">
        <f>VLOOKUP(C2688,'Ref-Item'!A:B,2,0)</f>
        <v>DC16-0086</v>
      </c>
      <c r="E2688" s="4" t="s">
        <v>361</v>
      </c>
      <c r="F2688" s="4" t="s">
        <v>361</v>
      </c>
      <c r="G2688" s="4" t="s">
        <v>4329</v>
      </c>
      <c r="H2688" s="4">
        <v>1</v>
      </c>
      <c r="I2688" s="4" t="s">
        <v>27</v>
      </c>
      <c r="J2688" s="4" t="s">
        <v>8</v>
      </c>
      <c r="K2688" s="4" t="s">
        <v>4267</v>
      </c>
      <c r="L2688" s="4" t="s">
        <v>4266</v>
      </c>
      <c r="M2688" s="4" t="s">
        <v>30561</v>
      </c>
    </row>
    <row r="2689" spans="1:14">
      <c r="A2689" s="4" t="s">
        <v>30563</v>
      </c>
      <c r="B2689" s="4" t="s">
        <v>30564</v>
      </c>
      <c r="C2689" s="4" t="s">
        <v>583</v>
      </c>
      <c r="D2689" t="str">
        <f>VLOOKUP(C2689,'Ref-Item'!A:B,2,0)</f>
        <v>DC31-0538</v>
      </c>
      <c r="E2689" s="4" t="s">
        <v>582</v>
      </c>
      <c r="F2689" s="4" t="s">
        <v>582</v>
      </c>
      <c r="G2689" s="4" t="s">
        <v>584</v>
      </c>
      <c r="H2689" s="4">
        <v>1</v>
      </c>
      <c r="I2689" s="4" t="s">
        <v>27</v>
      </c>
      <c r="J2689" s="4" t="s">
        <v>8</v>
      </c>
      <c r="K2689" s="4" t="s">
        <v>4267</v>
      </c>
      <c r="L2689" s="4" t="s">
        <v>4266</v>
      </c>
      <c r="M2689" s="4" t="s">
        <v>30565</v>
      </c>
    </row>
    <row r="2690" spans="1:14">
      <c r="A2690" s="4" t="s">
        <v>30567</v>
      </c>
      <c r="B2690" s="4" t="s">
        <v>30568</v>
      </c>
      <c r="C2690" s="4" t="s">
        <v>1937</v>
      </c>
      <c r="D2690" t="str">
        <f>VLOOKUP(C2690,'Ref-Item'!A:B,2,0)</f>
        <v>DC54-0063A</v>
      </c>
      <c r="E2690" s="4" t="s">
        <v>108</v>
      </c>
      <c r="F2690" s="4" t="s">
        <v>108</v>
      </c>
      <c r="G2690" s="4" t="s">
        <v>5649</v>
      </c>
      <c r="H2690" s="4">
        <v>1</v>
      </c>
      <c r="I2690" s="4" t="s">
        <v>549</v>
      </c>
      <c r="J2690" s="4" t="s">
        <v>3</v>
      </c>
      <c r="K2690" s="4" t="s">
        <v>4271</v>
      </c>
      <c r="L2690" s="4" t="s">
        <v>5070</v>
      </c>
      <c r="M2690" s="4" t="s">
        <v>30569</v>
      </c>
    </row>
    <row r="2691" spans="1:14">
      <c r="A2691" s="4" t="s">
        <v>30570</v>
      </c>
      <c r="B2691" s="4" t="s">
        <v>30571</v>
      </c>
      <c r="C2691" s="4" t="s">
        <v>198</v>
      </c>
      <c r="D2691" t="str">
        <f>VLOOKUP(C2691,'Ref-Item'!A:B,2,0)</f>
        <v>COD31-0091</v>
      </c>
      <c r="E2691" s="4" t="s">
        <v>197</v>
      </c>
      <c r="F2691" s="4" t="s">
        <v>197</v>
      </c>
      <c r="G2691" s="4" t="s">
        <v>5105</v>
      </c>
      <c r="H2691" s="4">
        <v>1</v>
      </c>
      <c r="I2691" s="4" t="s">
        <v>90</v>
      </c>
      <c r="J2691" s="4" t="s">
        <v>3</v>
      </c>
      <c r="K2691" s="4" t="s">
        <v>18</v>
      </c>
      <c r="L2691" s="4" t="s">
        <v>5070</v>
      </c>
      <c r="M2691" s="4" t="s">
        <v>30572</v>
      </c>
    </row>
    <row r="2692" spans="1:14">
      <c r="A2692" s="4" t="s">
        <v>30573</v>
      </c>
      <c r="B2692" s="4" t="s">
        <v>30574</v>
      </c>
      <c r="C2692" s="4" t="s">
        <v>2505</v>
      </c>
      <c r="D2692" t="str">
        <f>VLOOKUP(C2692,'Ref-Item'!A:B,2,0)</f>
        <v>DC54-0295A</v>
      </c>
      <c r="E2692" s="4" t="s">
        <v>4580</v>
      </c>
      <c r="F2692" s="4" t="s">
        <v>4580</v>
      </c>
      <c r="G2692" s="4" t="s">
        <v>4581</v>
      </c>
      <c r="H2692" s="4">
        <v>1</v>
      </c>
      <c r="I2692" s="4" t="s">
        <v>27</v>
      </c>
      <c r="J2692" s="4" t="s">
        <v>3</v>
      </c>
      <c r="K2692" s="4" t="s">
        <v>4271</v>
      </c>
      <c r="L2692" s="4" t="s">
        <v>5070</v>
      </c>
      <c r="M2692" s="4" t="s">
        <v>30575</v>
      </c>
    </row>
    <row r="2693" spans="1:14">
      <c r="A2693" s="4" t="s">
        <v>30576</v>
      </c>
      <c r="B2693" s="4" t="s">
        <v>30577</v>
      </c>
      <c r="C2693" s="4" t="s">
        <v>53</v>
      </c>
      <c r="D2693" t="str">
        <f>VLOOKUP(C2693,'Ref-Item'!A:B,2,0)</f>
        <v>DC31-0508</v>
      </c>
      <c r="E2693" s="4" t="s">
        <v>52</v>
      </c>
      <c r="F2693" s="4" t="s">
        <v>52</v>
      </c>
      <c r="G2693" s="4" t="s">
        <v>54</v>
      </c>
      <c r="H2693" s="4">
        <v>1</v>
      </c>
      <c r="I2693" s="4" t="s">
        <v>10</v>
      </c>
      <c r="J2693" s="4" t="s">
        <v>3</v>
      </c>
      <c r="K2693" s="4" t="s">
        <v>4287</v>
      </c>
      <c r="L2693" s="4" t="s">
        <v>5070</v>
      </c>
      <c r="M2693" s="4" t="s">
        <v>30578</v>
      </c>
      <c r="N2693" t="s">
        <v>14459</v>
      </c>
    </row>
    <row r="2694" spans="1:14">
      <c r="A2694" s="4" t="s">
        <v>30579</v>
      </c>
      <c r="B2694" s="4" t="s">
        <v>30580</v>
      </c>
      <c r="C2694" s="4" t="s">
        <v>2986</v>
      </c>
      <c r="D2694" t="str">
        <f>VLOOKUP(C2694,'Ref-Item'!A:B,2,0)</f>
        <v>DC54-0491A</v>
      </c>
      <c r="E2694" s="4" t="s">
        <v>404</v>
      </c>
      <c r="F2694" s="4" t="s">
        <v>404</v>
      </c>
      <c r="G2694" s="4" t="s">
        <v>4489</v>
      </c>
      <c r="H2694" s="4">
        <v>1</v>
      </c>
      <c r="I2694" s="4" t="s">
        <v>55</v>
      </c>
      <c r="J2694" s="4" t="s">
        <v>3</v>
      </c>
      <c r="K2694" s="4" t="s">
        <v>4320</v>
      </c>
      <c r="L2694" s="4" t="s">
        <v>5070</v>
      </c>
      <c r="M2694" s="4" t="s">
        <v>30581</v>
      </c>
    </row>
    <row r="2695" spans="1:14">
      <c r="A2695" s="4" t="s">
        <v>30582</v>
      </c>
      <c r="B2695" s="4" t="s">
        <v>30583</v>
      </c>
      <c r="C2695" s="4" t="s">
        <v>272</v>
      </c>
      <c r="D2695" t="str">
        <f>VLOOKUP(C2695,'Ref-Item'!A:B,2,0)</f>
        <v>AMFBA10-0480</v>
      </c>
      <c r="E2695" s="4" t="s">
        <v>271</v>
      </c>
      <c r="F2695" s="4" t="s">
        <v>271</v>
      </c>
      <c r="G2695" s="4" t="s">
        <v>4427</v>
      </c>
      <c r="H2695" s="4">
        <v>1</v>
      </c>
      <c r="I2695" s="4" t="s">
        <v>5117</v>
      </c>
      <c r="J2695" s="4" t="s">
        <v>8</v>
      </c>
      <c r="K2695" s="4" t="s">
        <v>4522</v>
      </c>
      <c r="L2695" s="4" t="s">
        <v>4266</v>
      </c>
      <c r="M2695" s="4" t="s">
        <v>30584</v>
      </c>
    </row>
    <row r="2696" spans="1:14">
      <c r="A2696" s="4" t="s">
        <v>30586</v>
      </c>
      <c r="B2696" s="4" t="s">
        <v>30587</v>
      </c>
      <c r="C2696" s="4" t="s">
        <v>2539</v>
      </c>
      <c r="D2696" t="str">
        <f>VLOOKUP(C2696,'Ref-Item'!A:B,2,0)</f>
        <v>DC54-0308A</v>
      </c>
      <c r="E2696" s="4" t="s">
        <v>4671</v>
      </c>
      <c r="F2696" s="4" t="s">
        <v>4671</v>
      </c>
      <c r="G2696" s="4" t="s">
        <v>4672</v>
      </c>
      <c r="H2696" s="4">
        <v>1</v>
      </c>
      <c r="I2696" s="4" t="s">
        <v>27</v>
      </c>
      <c r="J2696" s="4" t="s">
        <v>18</v>
      </c>
      <c r="K2696" s="4" t="s">
        <v>4308</v>
      </c>
      <c r="L2696" s="4" t="s">
        <v>5070</v>
      </c>
      <c r="M2696" s="4" t="s">
        <v>30588</v>
      </c>
    </row>
    <row r="2697" spans="1:14">
      <c r="A2697" s="4" t="s">
        <v>30589</v>
      </c>
      <c r="B2697" s="4" t="s">
        <v>30590</v>
      </c>
      <c r="C2697" s="4" t="s">
        <v>1739</v>
      </c>
      <c r="D2697" t="str">
        <f>VLOOKUP(C2697,'Ref-Item'!A:B,2,0)</f>
        <v>DC51-0030A</v>
      </c>
      <c r="E2697" s="4" t="s">
        <v>476</v>
      </c>
      <c r="F2697" s="4" t="s">
        <v>476</v>
      </c>
      <c r="G2697" s="4" t="s">
        <v>5414</v>
      </c>
      <c r="H2697" s="4">
        <v>1</v>
      </c>
      <c r="I2697" s="4" t="s">
        <v>90</v>
      </c>
      <c r="J2697" s="4" t="s">
        <v>3</v>
      </c>
      <c r="K2697" s="4" t="s">
        <v>4267</v>
      </c>
      <c r="L2697" s="4" t="s">
        <v>5070</v>
      </c>
      <c r="M2697" s="4" t="s">
        <v>30591</v>
      </c>
    </row>
    <row r="2698" spans="1:14">
      <c r="A2698" s="4" t="s">
        <v>30592</v>
      </c>
      <c r="B2698" s="4" t="s">
        <v>30593</v>
      </c>
      <c r="C2698" s="4" t="s">
        <v>4689</v>
      </c>
      <c r="D2698" t="str">
        <f>VLOOKUP(C2698,'Ref-Item'!A:B,2,0)</f>
        <v>COD60-0131</v>
      </c>
      <c r="E2698" s="4" t="s">
        <v>4690</v>
      </c>
      <c r="F2698" s="4" t="s">
        <v>4690</v>
      </c>
      <c r="G2698" s="4" t="s">
        <v>5766</v>
      </c>
      <c r="H2698" s="4">
        <v>1</v>
      </c>
      <c r="I2698" s="4" t="s">
        <v>42</v>
      </c>
      <c r="J2698" s="4" t="s">
        <v>8</v>
      </c>
      <c r="K2698" s="4" t="s">
        <v>4271</v>
      </c>
      <c r="L2698" s="4" t="s">
        <v>4266</v>
      </c>
      <c r="M2698" s="4" t="s">
        <v>30594</v>
      </c>
      <c r="N2698" t="s">
        <v>14474</v>
      </c>
    </row>
    <row r="2699" spans="1:14">
      <c r="A2699" s="4" t="s">
        <v>30595</v>
      </c>
      <c r="B2699" s="4" t="s">
        <v>30596</v>
      </c>
      <c r="C2699" s="4" t="s">
        <v>5644</v>
      </c>
      <c r="D2699" t="str">
        <f>VLOOKUP(C2699,'Ref-Item'!A:B,2,0)</f>
        <v>DOC10-0654</v>
      </c>
      <c r="E2699" s="4" t="s">
        <v>5645</v>
      </c>
      <c r="F2699" s="4" t="s">
        <v>5645</v>
      </c>
      <c r="G2699" s="4" t="s">
        <v>5646</v>
      </c>
      <c r="H2699" s="4">
        <v>1</v>
      </c>
      <c r="I2699" s="4" t="s">
        <v>4243</v>
      </c>
      <c r="J2699" s="4" t="s">
        <v>3</v>
      </c>
      <c r="K2699" s="4" t="s">
        <v>4271</v>
      </c>
      <c r="L2699" s="4" t="s">
        <v>4266</v>
      </c>
      <c r="M2699" s="4" t="s">
        <v>30597</v>
      </c>
    </row>
    <row r="2700" spans="1:14">
      <c r="A2700" s="4" t="s">
        <v>30598</v>
      </c>
      <c r="B2700" s="4" t="s">
        <v>30599</v>
      </c>
      <c r="C2700" s="4" t="s">
        <v>5292</v>
      </c>
      <c r="D2700" t="str">
        <f>VLOOKUP(C2700,'Ref-Item'!A:B,2,0)</f>
        <v>HYD10-0075</v>
      </c>
      <c r="E2700" s="4" t="s">
        <v>5293</v>
      </c>
      <c r="F2700" s="4" t="s">
        <v>5293</v>
      </c>
      <c r="G2700" s="4" t="s">
        <v>6041</v>
      </c>
      <c r="H2700" s="4">
        <v>1</v>
      </c>
      <c r="I2700" s="4" t="s">
        <v>4243</v>
      </c>
      <c r="J2700" s="4" t="s">
        <v>3</v>
      </c>
      <c r="K2700" s="4" t="s">
        <v>4522</v>
      </c>
      <c r="L2700" s="4" t="s">
        <v>4266</v>
      </c>
      <c r="M2700" s="4" t="s">
        <v>30600</v>
      </c>
      <c r="N2700" t="s">
        <v>14481</v>
      </c>
    </row>
    <row r="2701" spans="1:14">
      <c r="A2701" s="4" t="s">
        <v>30601</v>
      </c>
      <c r="B2701" s="4" t="s">
        <v>30602</v>
      </c>
      <c r="C2701" s="4" t="s">
        <v>1975</v>
      </c>
      <c r="D2701" t="str">
        <f>VLOOKUP(C2701,'Ref-Item'!A:B,2,0)</f>
        <v>DC55-0072A</v>
      </c>
      <c r="E2701" s="4" t="s">
        <v>175</v>
      </c>
      <c r="F2701" s="4" t="s">
        <v>175</v>
      </c>
      <c r="G2701" s="4" t="s">
        <v>177</v>
      </c>
      <c r="H2701" s="4">
        <v>1</v>
      </c>
      <c r="I2701" s="4" t="s">
        <v>25</v>
      </c>
      <c r="J2701" s="4" t="s">
        <v>3</v>
      </c>
      <c r="K2701" s="4" t="s">
        <v>18</v>
      </c>
      <c r="L2701" s="4" t="s">
        <v>4266</v>
      </c>
      <c r="M2701" s="4" t="s">
        <v>30603</v>
      </c>
    </row>
    <row r="2702" spans="1:14">
      <c r="A2702" s="4" t="s">
        <v>30604</v>
      </c>
      <c r="B2702" s="4" t="s">
        <v>30605</v>
      </c>
      <c r="C2702" s="4" t="s">
        <v>1320</v>
      </c>
      <c r="D2702" t="str">
        <f>VLOOKUP(C2702,'Ref-Item'!A:B,2,0)</f>
        <v>DC51-0003A</v>
      </c>
      <c r="E2702" s="4" t="s">
        <v>124</v>
      </c>
      <c r="F2702" s="4" t="s">
        <v>124</v>
      </c>
      <c r="G2702" s="4" t="s">
        <v>5177</v>
      </c>
      <c r="H2702" s="4">
        <v>1</v>
      </c>
      <c r="I2702" s="4" t="s">
        <v>42</v>
      </c>
      <c r="J2702" s="4" t="s">
        <v>3</v>
      </c>
      <c r="K2702" s="4" t="s">
        <v>4522</v>
      </c>
      <c r="L2702" s="4" t="s">
        <v>5070</v>
      </c>
      <c r="M2702" s="4" t="s">
        <v>30606</v>
      </c>
    </row>
    <row r="2703" spans="1:14">
      <c r="A2703" s="4" t="s">
        <v>30607</v>
      </c>
      <c r="B2703" s="4" t="s">
        <v>30608</v>
      </c>
      <c r="C2703" s="4" t="s">
        <v>4577</v>
      </c>
      <c r="D2703" t="str">
        <f>VLOOKUP(C2703,'Ref-Item'!A:B,2,0)</f>
        <v>COD63-0126</v>
      </c>
      <c r="E2703" s="4" t="s">
        <v>4578</v>
      </c>
      <c r="F2703" s="4" t="s">
        <v>4578</v>
      </c>
      <c r="G2703" s="4" t="s">
        <v>5133</v>
      </c>
      <c r="H2703" s="4">
        <v>1</v>
      </c>
      <c r="I2703" s="4" t="s">
        <v>55</v>
      </c>
      <c r="J2703" s="4" t="s">
        <v>3</v>
      </c>
      <c r="K2703" s="4" t="s">
        <v>4268</v>
      </c>
      <c r="L2703" s="4" t="s">
        <v>5070</v>
      </c>
      <c r="M2703" s="4" t="s">
        <v>30609</v>
      </c>
    </row>
    <row r="2704" spans="1:14">
      <c r="A2704" s="4" t="s">
        <v>30610</v>
      </c>
      <c r="B2704" s="4" t="s">
        <v>30611</v>
      </c>
      <c r="C2704" s="4" t="s">
        <v>1920</v>
      </c>
      <c r="D2704" t="str">
        <f>VLOOKUP(C2704,'Ref-Item'!A:B,2,0)</f>
        <v>AMFBA54-0098A</v>
      </c>
      <c r="E2704" s="4" t="s">
        <v>241</v>
      </c>
      <c r="F2704" s="4" t="s">
        <v>241</v>
      </c>
      <c r="G2704" s="4" t="s">
        <v>5091</v>
      </c>
      <c r="H2704" s="4">
        <v>1</v>
      </c>
      <c r="I2704" s="4" t="s">
        <v>90</v>
      </c>
      <c r="J2704" s="4" t="s">
        <v>3</v>
      </c>
      <c r="K2704" s="4" t="s">
        <v>18</v>
      </c>
      <c r="L2704" s="4" t="s">
        <v>5070</v>
      </c>
      <c r="M2704" s="4" t="s">
        <v>30612</v>
      </c>
    </row>
    <row r="2705" spans="1:14">
      <c r="A2705" s="4" t="s">
        <v>30613</v>
      </c>
      <c r="B2705" s="4" t="s">
        <v>30614</v>
      </c>
      <c r="C2705" s="4" t="s">
        <v>1779</v>
      </c>
      <c r="D2705" t="str">
        <f>VLOOKUP(C2705,'Ref-Item'!A:B,2,0)</f>
        <v>AMFBA50-0082A</v>
      </c>
      <c r="E2705" s="4" t="s">
        <v>4210</v>
      </c>
      <c r="F2705" s="4" t="s">
        <v>4210</v>
      </c>
      <c r="G2705" s="4" t="s">
        <v>5311</v>
      </c>
      <c r="H2705" s="4">
        <v>1</v>
      </c>
      <c r="I2705" s="4" t="s">
        <v>5814</v>
      </c>
      <c r="J2705" s="4" t="s">
        <v>8</v>
      </c>
      <c r="K2705" s="4" t="s">
        <v>4295</v>
      </c>
      <c r="L2705" s="4" t="s">
        <v>4266</v>
      </c>
      <c r="M2705" s="4" t="s">
        <v>30615</v>
      </c>
    </row>
    <row r="2706" spans="1:14">
      <c r="A2706" s="4" t="s">
        <v>30616</v>
      </c>
      <c r="B2706" s="4" t="s">
        <v>30617</v>
      </c>
      <c r="C2706" s="4" t="s">
        <v>1</v>
      </c>
      <c r="D2706" t="str">
        <f>VLOOKUP(C2706,'Ref-Item'!A:B,2,0)</f>
        <v>COD31-0092</v>
      </c>
      <c r="E2706" s="4" t="s">
        <v>0</v>
      </c>
      <c r="F2706" s="4" t="s">
        <v>0</v>
      </c>
      <c r="G2706" s="4" t="s">
        <v>6239</v>
      </c>
      <c r="H2706" s="4">
        <v>1</v>
      </c>
      <c r="I2706" s="4" t="s">
        <v>90</v>
      </c>
      <c r="J2706" s="4" t="s">
        <v>8</v>
      </c>
      <c r="K2706" s="4" t="s">
        <v>18</v>
      </c>
      <c r="L2706" s="4" t="s">
        <v>4266</v>
      </c>
      <c r="M2706" s="4" t="s">
        <v>30618</v>
      </c>
    </row>
    <row r="2707" spans="1:14">
      <c r="A2707" s="4" t="s">
        <v>30616</v>
      </c>
      <c r="B2707" s="4" t="s">
        <v>30617</v>
      </c>
      <c r="C2707" s="4" t="s">
        <v>1</v>
      </c>
      <c r="D2707" t="str">
        <f>VLOOKUP(C2707,'Ref-Item'!A:B,2,0)</f>
        <v>COD31-0092</v>
      </c>
      <c r="E2707" s="4" t="s">
        <v>0</v>
      </c>
      <c r="F2707" s="4" t="s">
        <v>0</v>
      </c>
      <c r="G2707" s="4" t="s">
        <v>6239</v>
      </c>
      <c r="H2707" s="4">
        <v>1</v>
      </c>
      <c r="I2707" s="4" t="s">
        <v>90</v>
      </c>
      <c r="J2707" s="4" t="s">
        <v>3</v>
      </c>
      <c r="K2707" s="4" t="s">
        <v>18</v>
      </c>
      <c r="L2707" s="4" t="s">
        <v>5070</v>
      </c>
      <c r="M2707" s="4" t="s">
        <v>30620</v>
      </c>
      <c r="N2707" t="s">
        <v>14502</v>
      </c>
    </row>
    <row r="2708" spans="1:14">
      <c r="A2708" s="4" t="s">
        <v>30621</v>
      </c>
      <c r="B2708" s="4" t="s">
        <v>30622</v>
      </c>
      <c r="C2708" s="4" t="s">
        <v>4478</v>
      </c>
      <c r="D2708" t="str">
        <f>VLOOKUP(C2708,'Ref-Item'!A:B,2,0)</f>
        <v>COD31-0137</v>
      </c>
      <c r="E2708" s="4" t="s">
        <v>5873</v>
      </c>
      <c r="F2708" s="4" t="s">
        <v>5873</v>
      </c>
      <c r="G2708" s="4" t="s">
        <v>23168</v>
      </c>
      <c r="H2708" s="4">
        <v>1</v>
      </c>
      <c r="I2708" s="4" t="s">
        <v>55</v>
      </c>
      <c r="J2708" s="4" t="s">
        <v>3</v>
      </c>
      <c r="K2708" s="4" t="s">
        <v>18</v>
      </c>
      <c r="L2708" s="4" t="s">
        <v>5070</v>
      </c>
      <c r="M2708" s="4" t="s">
        <v>30623</v>
      </c>
    </row>
    <row r="2709" spans="1:14">
      <c r="A2709" s="4" t="s">
        <v>30624</v>
      </c>
      <c r="B2709" s="4" t="s">
        <v>30625</v>
      </c>
      <c r="C2709" s="4" t="s">
        <v>2535</v>
      </c>
      <c r="D2709" t="str">
        <f>VLOOKUP(C2709,'Ref-Item'!A:B,2,0)</f>
        <v>DC54-0337A</v>
      </c>
      <c r="E2709" s="4" t="s">
        <v>437</v>
      </c>
      <c r="F2709" s="4" t="s">
        <v>437</v>
      </c>
      <c r="G2709" s="4" t="s">
        <v>5115</v>
      </c>
      <c r="H2709" s="4">
        <v>1</v>
      </c>
      <c r="I2709" s="4" t="s">
        <v>27</v>
      </c>
      <c r="J2709" s="4" t="s">
        <v>3</v>
      </c>
      <c r="K2709" s="4" t="s">
        <v>18</v>
      </c>
      <c r="L2709" s="4" t="s">
        <v>5070</v>
      </c>
      <c r="M2709" s="4" t="s">
        <v>30626</v>
      </c>
    </row>
    <row r="2710" spans="1:14">
      <c r="A2710" s="4" t="s">
        <v>30627</v>
      </c>
      <c r="B2710" s="4" t="s">
        <v>30628</v>
      </c>
      <c r="C2710" s="4" t="s">
        <v>5</v>
      </c>
      <c r="D2710" t="str">
        <f>VLOOKUP(C2710,'Ref-Item'!A:B,2,0)</f>
        <v>COD31-0089</v>
      </c>
      <c r="E2710" s="4" t="s">
        <v>4</v>
      </c>
      <c r="F2710" s="4" t="s">
        <v>4</v>
      </c>
      <c r="G2710" s="4" t="s">
        <v>5134</v>
      </c>
      <c r="H2710" s="4">
        <v>1</v>
      </c>
      <c r="I2710" s="4" t="s">
        <v>42</v>
      </c>
      <c r="J2710" s="4" t="s">
        <v>8</v>
      </c>
      <c r="K2710" s="4" t="s">
        <v>4268</v>
      </c>
      <c r="L2710" s="4" t="s">
        <v>4266</v>
      </c>
      <c r="M2710" s="4" t="s">
        <v>30629</v>
      </c>
    </row>
    <row r="2711" spans="1:14">
      <c r="A2711" s="4" t="s">
        <v>30631</v>
      </c>
      <c r="B2711" s="4" t="s">
        <v>30632</v>
      </c>
      <c r="C2711" s="4" t="s">
        <v>4419</v>
      </c>
      <c r="D2711" t="str">
        <f>VLOOKUP(C2711,'Ref-Item'!A:B,2,0)</f>
        <v>COD31-0136</v>
      </c>
      <c r="E2711" s="4" t="s">
        <v>4420</v>
      </c>
      <c r="F2711" s="4" t="s">
        <v>4420</v>
      </c>
      <c r="G2711" s="4" t="s">
        <v>10790</v>
      </c>
      <c r="H2711" s="4">
        <v>1</v>
      </c>
      <c r="I2711" s="4" t="s">
        <v>27</v>
      </c>
      <c r="J2711" s="4" t="s">
        <v>8</v>
      </c>
      <c r="K2711" s="4" t="s">
        <v>4522</v>
      </c>
      <c r="L2711" s="4" t="s">
        <v>4266</v>
      </c>
      <c r="M2711" s="4" t="s">
        <v>30633</v>
      </c>
    </row>
    <row r="2712" spans="1:14">
      <c r="A2712" s="4" t="s">
        <v>30634</v>
      </c>
      <c r="B2712" s="4" t="s">
        <v>30635</v>
      </c>
      <c r="C2712" s="4" t="s">
        <v>5448</v>
      </c>
      <c r="D2712" t="str">
        <f>VLOOKUP(C2712,'Ref-Item'!A:B,2,0)</f>
        <v>DOC12-0668</v>
      </c>
      <c r="E2712" s="4" t="s">
        <v>5449</v>
      </c>
      <c r="F2712" s="4" t="s">
        <v>5449</v>
      </c>
      <c r="G2712" s="4" t="s">
        <v>5450</v>
      </c>
      <c r="H2712" s="4">
        <v>1</v>
      </c>
      <c r="I2712" s="4" t="s">
        <v>2</v>
      </c>
      <c r="J2712" s="4" t="s">
        <v>3</v>
      </c>
      <c r="K2712" s="4" t="s">
        <v>4308</v>
      </c>
      <c r="L2712" s="4" t="s">
        <v>5070</v>
      </c>
      <c r="M2712" s="4" t="s">
        <v>30636</v>
      </c>
      <c r="N2712" t="s">
        <v>14518</v>
      </c>
    </row>
    <row r="2713" spans="1:14">
      <c r="A2713" s="4" t="s">
        <v>30637</v>
      </c>
      <c r="B2713" s="4" t="s">
        <v>30638</v>
      </c>
      <c r="C2713" s="4" t="s">
        <v>5398</v>
      </c>
      <c r="D2713" t="str">
        <f>VLOOKUP(C2713,'Ref-Item'!A:B,2,0)</f>
        <v>DOC12-0680</v>
      </c>
      <c r="E2713" s="4" t="s">
        <v>5399</v>
      </c>
      <c r="F2713" s="4" t="s">
        <v>5399</v>
      </c>
      <c r="G2713" s="4" t="s">
        <v>5400</v>
      </c>
      <c r="H2713" s="4">
        <v>1</v>
      </c>
      <c r="I2713" s="4" t="s">
        <v>27</v>
      </c>
      <c r="J2713" s="4" t="s">
        <v>3</v>
      </c>
      <c r="K2713" s="4" t="s">
        <v>4308</v>
      </c>
      <c r="L2713" s="4" t="s">
        <v>5070</v>
      </c>
      <c r="M2713" s="4" t="s">
        <v>30639</v>
      </c>
      <c r="N2713" t="s">
        <v>14524</v>
      </c>
    </row>
    <row r="2714" spans="1:14">
      <c r="A2714" s="4" t="s">
        <v>30640</v>
      </c>
      <c r="B2714" s="4" t="s">
        <v>30632</v>
      </c>
      <c r="C2714" s="4" t="s">
        <v>4419</v>
      </c>
      <c r="D2714" t="str">
        <f>VLOOKUP(C2714,'Ref-Item'!A:B,2,0)</f>
        <v>COD31-0136</v>
      </c>
      <c r="E2714" s="4" t="s">
        <v>4420</v>
      </c>
      <c r="F2714" s="4" t="s">
        <v>4420</v>
      </c>
      <c r="G2714" s="4" t="s">
        <v>10790</v>
      </c>
      <c r="H2714" s="4">
        <v>1</v>
      </c>
      <c r="I2714" s="4" t="s">
        <v>27</v>
      </c>
      <c r="J2714" s="4" t="s">
        <v>8</v>
      </c>
      <c r="K2714" s="4" t="s">
        <v>4522</v>
      </c>
      <c r="L2714" s="4" t="s">
        <v>4266</v>
      </c>
      <c r="M2714" s="4" t="s">
        <v>30641</v>
      </c>
    </row>
    <row r="2715" spans="1:14">
      <c r="A2715" s="4" t="s">
        <v>30642</v>
      </c>
      <c r="B2715" s="4" t="s">
        <v>30643</v>
      </c>
      <c r="C2715" s="4" t="s">
        <v>7331</v>
      </c>
      <c r="D2715" t="str">
        <f>VLOOKUP(C2715,'Ref-Item'!A:B,2,0)</f>
        <v>COZ63DU6242-M</v>
      </c>
      <c r="E2715" s="4" t="s">
        <v>7332</v>
      </c>
      <c r="F2715" s="4" t="s">
        <v>7332</v>
      </c>
      <c r="G2715" s="4" t="s">
        <v>7333</v>
      </c>
      <c r="H2715" s="4">
        <v>1</v>
      </c>
      <c r="I2715" s="4" t="s">
        <v>347</v>
      </c>
      <c r="J2715" s="4" t="s">
        <v>3</v>
      </c>
      <c r="K2715" s="4" t="s">
        <v>4280</v>
      </c>
      <c r="L2715" s="4" t="s">
        <v>5070</v>
      </c>
      <c r="M2715" s="4" t="s">
        <v>30644</v>
      </c>
    </row>
    <row r="2716" spans="1:14">
      <c r="A2716" s="4" t="s">
        <v>30645</v>
      </c>
      <c r="B2716" s="4" t="s">
        <v>30646</v>
      </c>
      <c r="C2716" s="4" t="s">
        <v>2104</v>
      </c>
      <c r="D2716" t="str">
        <f>VLOOKUP(C2716,'Ref-Item'!A:B,2,0)</f>
        <v>DC21-0363</v>
      </c>
      <c r="E2716" s="4" t="s">
        <v>30647</v>
      </c>
      <c r="F2716" s="4" t="s">
        <v>30647</v>
      </c>
      <c r="G2716" s="4" t="s">
        <v>23541</v>
      </c>
      <c r="H2716" s="4">
        <v>1</v>
      </c>
      <c r="I2716" s="4" t="s">
        <v>27</v>
      </c>
      <c r="J2716" s="4" t="s">
        <v>8</v>
      </c>
      <c r="K2716" s="4" t="s">
        <v>4343</v>
      </c>
      <c r="L2716" s="4" t="s">
        <v>4266</v>
      </c>
      <c r="M2716" s="4" t="s">
        <v>30648</v>
      </c>
    </row>
    <row r="2717" spans="1:14">
      <c r="A2717" s="4" t="s">
        <v>30650</v>
      </c>
      <c r="B2717" s="4" t="s">
        <v>30651</v>
      </c>
      <c r="C2717" s="4" t="s">
        <v>5895</v>
      </c>
      <c r="D2717" t="str">
        <f>VLOOKUP(C2717,'Ref-Item'!A:B,2,0)</f>
        <v>COZ63DU6240-M</v>
      </c>
      <c r="E2717" s="4" t="s">
        <v>5896</v>
      </c>
      <c r="F2717" s="4" t="s">
        <v>5896</v>
      </c>
      <c r="G2717" s="4" t="s">
        <v>6264</v>
      </c>
      <c r="H2717" s="4">
        <v>1</v>
      </c>
      <c r="I2717" s="4" t="s">
        <v>347</v>
      </c>
      <c r="J2717" s="4" t="s">
        <v>3</v>
      </c>
      <c r="K2717" s="4" t="s">
        <v>4287</v>
      </c>
      <c r="L2717" s="4" t="s">
        <v>5070</v>
      </c>
      <c r="M2717" s="4" t="s">
        <v>30652</v>
      </c>
    </row>
    <row r="2718" spans="1:14">
      <c r="A2718" s="4" t="s">
        <v>30653</v>
      </c>
      <c r="B2718" s="4" t="s">
        <v>30654</v>
      </c>
      <c r="C2718" s="4" t="s">
        <v>5781</v>
      </c>
      <c r="D2718" t="str">
        <f>VLOOKUP(C2718,'Ref-Item'!A:B,2,0)</f>
        <v>COD31-0189</v>
      </c>
      <c r="E2718" s="4" t="s">
        <v>5782</v>
      </c>
      <c r="F2718" s="4" t="s">
        <v>5782</v>
      </c>
      <c r="G2718" s="4" t="s">
        <v>5783</v>
      </c>
      <c r="H2718" s="4">
        <v>1</v>
      </c>
      <c r="I2718" s="4" t="s">
        <v>42</v>
      </c>
      <c r="J2718" s="4" t="s">
        <v>3</v>
      </c>
      <c r="K2718" s="4" t="s">
        <v>4271</v>
      </c>
      <c r="L2718" s="4" t="s">
        <v>5070</v>
      </c>
      <c r="M2718" s="4" t="s">
        <v>30655</v>
      </c>
      <c r="N2718" t="s">
        <v>14538</v>
      </c>
    </row>
    <row r="2719" spans="1:14">
      <c r="A2719" s="4" t="s">
        <v>30656</v>
      </c>
      <c r="B2719" s="4" t="s">
        <v>30657</v>
      </c>
      <c r="C2719" s="4" t="s">
        <v>4428</v>
      </c>
      <c r="D2719" t="str">
        <f>VLOOKUP(C2719,'Ref-Item'!A:B,2,0)</f>
        <v>HD12-0085</v>
      </c>
      <c r="E2719" s="4" t="s">
        <v>4429</v>
      </c>
      <c r="F2719" s="4" t="s">
        <v>4429</v>
      </c>
      <c r="G2719" s="4" t="s">
        <v>5318</v>
      </c>
      <c r="H2719" s="4">
        <v>1</v>
      </c>
      <c r="I2719" s="4" t="s">
        <v>10</v>
      </c>
      <c r="J2719" s="4" t="s">
        <v>3</v>
      </c>
      <c r="K2719" s="4" t="s">
        <v>4271</v>
      </c>
      <c r="L2719" s="4" t="s">
        <v>5070</v>
      </c>
      <c r="M2719" s="4" t="s">
        <v>30658</v>
      </c>
    </row>
    <row r="2720" spans="1:14">
      <c r="A2720" s="4" t="s">
        <v>30659</v>
      </c>
      <c r="B2720" s="4" t="s">
        <v>30660</v>
      </c>
      <c r="C2720" s="4" t="s">
        <v>3013</v>
      </c>
      <c r="D2720" t="str">
        <f>VLOOKUP(C2720,'Ref-Item'!A:B,2,0)</f>
        <v>AMFBA10-0489A</v>
      </c>
      <c r="E2720" s="4" t="s">
        <v>74</v>
      </c>
      <c r="F2720" s="4" t="s">
        <v>74</v>
      </c>
      <c r="G2720" s="4" t="s">
        <v>5179</v>
      </c>
      <c r="H2720" s="4">
        <v>1</v>
      </c>
      <c r="I2720" s="4" t="s">
        <v>12</v>
      </c>
      <c r="J2720" s="4" t="s">
        <v>3</v>
      </c>
      <c r="K2720" s="4" t="s">
        <v>4271</v>
      </c>
      <c r="L2720" s="4" t="s">
        <v>5070</v>
      </c>
      <c r="M2720" s="4" t="s">
        <v>30661</v>
      </c>
    </row>
    <row r="2721" spans="1:14">
      <c r="A2721" s="4" t="s">
        <v>30662</v>
      </c>
      <c r="B2721" s="4" t="s">
        <v>30663</v>
      </c>
      <c r="C2721" s="4" t="s">
        <v>4658</v>
      </c>
      <c r="D2721" t="str">
        <f>VLOOKUP(C2721,'Ref-Item'!A:B,2,0)</f>
        <v>COD31-0075A</v>
      </c>
      <c r="E2721" s="4" t="s">
        <v>4213</v>
      </c>
      <c r="F2721" s="4" t="s">
        <v>4213</v>
      </c>
      <c r="G2721" s="4" t="s">
        <v>5204</v>
      </c>
      <c r="H2721" s="4">
        <v>1</v>
      </c>
      <c r="I2721" s="4" t="s">
        <v>69</v>
      </c>
      <c r="J2721" s="4" t="s">
        <v>8</v>
      </c>
      <c r="K2721" s="4" t="s">
        <v>4268</v>
      </c>
      <c r="L2721" s="4" t="s">
        <v>4266</v>
      </c>
      <c r="M2721" s="4" t="s">
        <v>30664</v>
      </c>
    </row>
    <row r="2722" spans="1:14">
      <c r="A2722" s="4" t="s">
        <v>30666</v>
      </c>
      <c r="B2722" s="4" t="s">
        <v>30667</v>
      </c>
      <c r="C2722" s="4" t="s">
        <v>21</v>
      </c>
      <c r="D2722" t="str">
        <f>VLOOKUP(C2722,'Ref-Item'!A:B,2,0)</f>
        <v>DC31-0544</v>
      </c>
      <c r="E2722" s="4" t="s">
        <v>20</v>
      </c>
      <c r="F2722" s="4" t="s">
        <v>20</v>
      </c>
      <c r="G2722" s="4" t="s">
        <v>22</v>
      </c>
      <c r="H2722" s="4">
        <v>1</v>
      </c>
      <c r="I2722" s="4" t="s">
        <v>69</v>
      </c>
      <c r="J2722" s="4" t="s">
        <v>8</v>
      </c>
      <c r="K2722" s="4" t="s">
        <v>4268</v>
      </c>
      <c r="L2722" s="4" t="s">
        <v>4266</v>
      </c>
      <c r="M2722" s="4" t="s">
        <v>30668</v>
      </c>
    </row>
    <row r="2723" spans="1:14">
      <c r="A2723" s="4" t="s">
        <v>30670</v>
      </c>
      <c r="B2723" s="4" t="s">
        <v>30671</v>
      </c>
      <c r="C2723" s="4" t="s">
        <v>4204</v>
      </c>
      <c r="D2723" t="str">
        <f>VLOOKUP(C2723,'Ref-Item'!A:B,2,0)</f>
        <v>COD31-0077</v>
      </c>
      <c r="E2723" s="4" t="s">
        <v>4205</v>
      </c>
      <c r="F2723" s="4" t="s">
        <v>4205</v>
      </c>
      <c r="G2723" s="4" t="s">
        <v>5558</v>
      </c>
      <c r="H2723" s="4">
        <v>1</v>
      </c>
      <c r="I2723" s="4" t="s">
        <v>90</v>
      </c>
      <c r="J2723" s="4" t="s">
        <v>3</v>
      </c>
      <c r="K2723" s="4" t="s">
        <v>4308</v>
      </c>
      <c r="L2723" s="4" t="s">
        <v>5070</v>
      </c>
      <c r="M2723" s="4" t="s">
        <v>30672</v>
      </c>
    </row>
    <row r="2724" spans="1:14">
      <c r="A2724" s="4" t="s">
        <v>30673</v>
      </c>
      <c r="B2724" s="4" t="s">
        <v>30674</v>
      </c>
      <c r="C2724" s="4" t="s">
        <v>2894</v>
      </c>
      <c r="D2724" t="str">
        <f>VLOOKUP(C2724,'Ref-Item'!A:B,2,0)</f>
        <v>AMFBA20-0165A</v>
      </c>
      <c r="E2724" s="4" t="s">
        <v>358</v>
      </c>
      <c r="F2724" s="4" t="s">
        <v>358</v>
      </c>
      <c r="G2724" s="4" t="s">
        <v>5584</v>
      </c>
      <c r="H2724" s="4">
        <v>1</v>
      </c>
      <c r="I2724" s="4" t="s">
        <v>95</v>
      </c>
      <c r="J2724" s="4" t="s">
        <v>8</v>
      </c>
      <c r="K2724" s="4" t="s">
        <v>4267</v>
      </c>
      <c r="L2724" s="4" t="s">
        <v>4266</v>
      </c>
      <c r="M2724" s="4" t="s">
        <v>30675</v>
      </c>
    </row>
    <row r="2725" spans="1:14">
      <c r="A2725" s="4" t="s">
        <v>30677</v>
      </c>
      <c r="B2725" s="4" t="s">
        <v>30678</v>
      </c>
      <c r="C2725" s="4" t="s">
        <v>63</v>
      </c>
      <c r="D2725" t="str">
        <f>VLOOKUP(C2725,'Ref-Item'!A:B,2,0)</f>
        <v>DC31-0511</v>
      </c>
      <c r="E2725" s="4" t="s">
        <v>62</v>
      </c>
      <c r="F2725" s="4" t="s">
        <v>62</v>
      </c>
      <c r="G2725" s="4" t="s">
        <v>5088</v>
      </c>
      <c r="H2725" s="4">
        <v>1</v>
      </c>
      <c r="I2725" s="4" t="s">
        <v>27</v>
      </c>
      <c r="J2725" s="4" t="s">
        <v>8</v>
      </c>
      <c r="K2725" s="4" t="s">
        <v>4516</v>
      </c>
      <c r="L2725" s="4" t="s">
        <v>4266</v>
      </c>
      <c r="M2725" s="4" t="s">
        <v>30679</v>
      </c>
      <c r="N2725" t="s">
        <v>14561</v>
      </c>
    </row>
    <row r="2726" spans="1:14">
      <c r="A2726" s="4" t="s">
        <v>30681</v>
      </c>
      <c r="B2726" s="4" t="s">
        <v>30682</v>
      </c>
      <c r="C2726" s="4" t="s">
        <v>3014</v>
      </c>
      <c r="D2726" t="str">
        <f>VLOOKUP(C2726,'Ref-Item'!A:B,2,0)</f>
        <v>AMFBA10-0488A</v>
      </c>
      <c r="E2726" s="4" t="s">
        <v>71</v>
      </c>
      <c r="F2726" s="4" t="s">
        <v>71</v>
      </c>
      <c r="G2726" s="4" t="s">
        <v>5212</v>
      </c>
      <c r="H2726" s="4">
        <v>1</v>
      </c>
      <c r="I2726" s="4" t="s">
        <v>2</v>
      </c>
      <c r="J2726" s="4" t="s">
        <v>3</v>
      </c>
      <c r="K2726" s="4" t="s">
        <v>4274</v>
      </c>
      <c r="L2726" s="4" t="s">
        <v>5070</v>
      </c>
      <c r="M2726" s="4" t="s">
        <v>30683</v>
      </c>
      <c r="N2726" t="s">
        <v>14565</v>
      </c>
    </row>
    <row r="2727" spans="1:14">
      <c r="A2727" s="4" t="s">
        <v>30684</v>
      </c>
      <c r="B2727" s="4" t="s">
        <v>30685</v>
      </c>
      <c r="C2727" s="4" t="s">
        <v>3014</v>
      </c>
      <c r="D2727" t="str">
        <f>VLOOKUP(C2727,'Ref-Item'!A:B,2,0)</f>
        <v>AMFBA10-0488A</v>
      </c>
      <c r="E2727" s="4" t="s">
        <v>71</v>
      </c>
      <c r="F2727" s="4" t="s">
        <v>71</v>
      </c>
      <c r="G2727" s="4" t="s">
        <v>5212</v>
      </c>
      <c r="H2727" s="4">
        <v>1</v>
      </c>
      <c r="I2727" s="4" t="s">
        <v>90</v>
      </c>
      <c r="J2727" s="4" t="s">
        <v>3</v>
      </c>
      <c r="K2727" s="4" t="s">
        <v>4271</v>
      </c>
      <c r="L2727" s="4" t="s">
        <v>5070</v>
      </c>
      <c r="M2727" s="4" t="s">
        <v>30686</v>
      </c>
    </row>
    <row r="2728" spans="1:14">
      <c r="A2728" s="4" t="s">
        <v>30687</v>
      </c>
      <c r="B2728" s="4" t="s">
        <v>30688</v>
      </c>
      <c r="C2728" s="4" t="s">
        <v>4382</v>
      </c>
      <c r="D2728" t="str">
        <f>VLOOKUP(C2728,'Ref-Item'!A:B,2,0)</f>
        <v>DC16-0556</v>
      </c>
      <c r="E2728" s="4" t="s">
        <v>4383</v>
      </c>
      <c r="F2728" s="4" t="s">
        <v>4383</v>
      </c>
      <c r="G2728" s="4" t="s">
        <v>4384</v>
      </c>
      <c r="H2728" s="4">
        <v>1</v>
      </c>
      <c r="I2728" s="4" t="s">
        <v>17</v>
      </c>
      <c r="J2728" s="4" t="s">
        <v>3</v>
      </c>
      <c r="K2728" s="4" t="s">
        <v>4516</v>
      </c>
      <c r="L2728" s="4" t="s">
        <v>5070</v>
      </c>
      <c r="M2728" s="4" t="s">
        <v>30689</v>
      </c>
      <c r="N2728" t="s">
        <v>14572</v>
      </c>
    </row>
    <row r="2729" spans="1:14">
      <c r="A2729" s="4" t="s">
        <v>30690</v>
      </c>
      <c r="B2729" s="4" t="s">
        <v>30691</v>
      </c>
      <c r="C2729" s="4" t="s">
        <v>5467</v>
      </c>
      <c r="D2729" t="str">
        <f>VLOOKUP(C2729,'Ref-Item'!A:B,2,0)</f>
        <v>HYD10-0103</v>
      </c>
      <c r="E2729" s="4" t="s">
        <v>5468</v>
      </c>
      <c r="F2729" s="4" t="s">
        <v>5468</v>
      </c>
      <c r="G2729" s="4" t="s">
        <v>5469</v>
      </c>
      <c r="H2729" s="4">
        <v>1</v>
      </c>
      <c r="I2729" s="4" t="s">
        <v>90</v>
      </c>
      <c r="J2729" s="4" t="s">
        <v>3</v>
      </c>
      <c r="K2729" s="4" t="s">
        <v>4267</v>
      </c>
      <c r="L2729" s="4" t="s">
        <v>5070</v>
      </c>
      <c r="M2729" s="4" t="s">
        <v>30692</v>
      </c>
    </row>
    <row r="2730" spans="1:14">
      <c r="A2730" s="4" t="s">
        <v>30690</v>
      </c>
      <c r="B2730" s="4" t="s">
        <v>30691</v>
      </c>
      <c r="C2730" s="4" t="s">
        <v>5467</v>
      </c>
      <c r="D2730" t="str">
        <f>VLOOKUP(C2730,'Ref-Item'!A:B,2,0)</f>
        <v>HYD10-0103</v>
      </c>
      <c r="E2730" s="4" t="s">
        <v>5468</v>
      </c>
      <c r="F2730" s="4" t="s">
        <v>5468</v>
      </c>
      <c r="G2730" s="4" t="s">
        <v>5469</v>
      </c>
      <c r="H2730" s="4">
        <v>1</v>
      </c>
      <c r="I2730" s="4" t="s">
        <v>90</v>
      </c>
      <c r="J2730" s="4" t="s">
        <v>8</v>
      </c>
      <c r="K2730" s="4" t="s">
        <v>4267</v>
      </c>
      <c r="L2730" s="4" t="s">
        <v>4266</v>
      </c>
      <c r="M2730" s="4" t="s">
        <v>30693</v>
      </c>
    </row>
    <row r="2731" spans="1:14">
      <c r="A2731" s="4" t="s">
        <v>30694</v>
      </c>
      <c r="B2731" s="4" t="s">
        <v>30695</v>
      </c>
      <c r="C2731" s="4" t="s">
        <v>5627</v>
      </c>
      <c r="D2731" t="str">
        <f>VLOOKUP(C2731,'Ref-Item'!A:B,2,0)</f>
        <v>COD60-0121A</v>
      </c>
      <c r="E2731" s="4" t="s">
        <v>5628</v>
      </c>
      <c r="F2731" s="4" t="s">
        <v>5629</v>
      </c>
      <c r="G2731" s="4" t="s">
        <v>5630</v>
      </c>
      <c r="H2731" s="4">
        <v>1</v>
      </c>
      <c r="I2731" s="4" t="s">
        <v>141</v>
      </c>
      <c r="J2731" s="4" t="s">
        <v>8</v>
      </c>
      <c r="K2731" s="4" t="s">
        <v>4274</v>
      </c>
      <c r="L2731" s="4" t="s">
        <v>4266</v>
      </c>
      <c r="M2731" s="4" t="s">
        <v>30696</v>
      </c>
    </row>
    <row r="2732" spans="1:14">
      <c r="A2732" s="4" t="s">
        <v>30698</v>
      </c>
      <c r="B2732" s="4" t="s">
        <v>30699</v>
      </c>
      <c r="C2732" s="4" t="s">
        <v>259</v>
      </c>
      <c r="D2732" t="str">
        <f>VLOOKUP(C2732,'Ref-Item'!A:B,2,0)</f>
        <v>DC31-0543</v>
      </c>
      <c r="E2732" s="4" t="s">
        <v>258</v>
      </c>
      <c r="F2732" s="4" t="s">
        <v>258</v>
      </c>
      <c r="G2732" s="4" t="s">
        <v>5523</v>
      </c>
      <c r="H2732" s="4">
        <v>1</v>
      </c>
      <c r="I2732" s="4" t="s">
        <v>27</v>
      </c>
      <c r="J2732" s="4" t="s">
        <v>3</v>
      </c>
      <c r="K2732" s="4" t="s">
        <v>4268</v>
      </c>
      <c r="L2732" s="4" t="s">
        <v>5070</v>
      </c>
      <c r="M2732" s="4" t="s">
        <v>30700</v>
      </c>
      <c r="N2732" t="s">
        <v>14585</v>
      </c>
    </row>
    <row r="2733" spans="1:14">
      <c r="A2733" s="4" t="s">
        <v>30701</v>
      </c>
      <c r="B2733" s="4" t="s">
        <v>30702</v>
      </c>
      <c r="C2733" s="4" t="s">
        <v>3015</v>
      </c>
      <c r="D2733" t="str">
        <f>VLOOKUP(C2733,'Ref-Item'!A:B,2,0)</f>
        <v>DC31-0509A</v>
      </c>
      <c r="E2733" s="4" t="s">
        <v>56</v>
      </c>
      <c r="F2733" s="4" t="s">
        <v>56</v>
      </c>
      <c r="G2733" s="4" t="s">
        <v>5247</v>
      </c>
      <c r="H2733" s="4">
        <v>1</v>
      </c>
      <c r="I2733" s="4" t="s">
        <v>27</v>
      </c>
      <c r="J2733" s="4" t="s">
        <v>3</v>
      </c>
      <c r="K2733" s="4" t="s">
        <v>18</v>
      </c>
      <c r="L2733" s="4" t="s">
        <v>5070</v>
      </c>
      <c r="M2733" s="4" t="s">
        <v>30703</v>
      </c>
      <c r="N2733" t="s">
        <v>14589</v>
      </c>
    </row>
    <row r="2734" spans="1:14">
      <c r="A2734" s="4" t="s">
        <v>30704</v>
      </c>
      <c r="B2734" s="4" t="s">
        <v>30705</v>
      </c>
      <c r="C2734" s="4" t="s">
        <v>5119</v>
      </c>
      <c r="D2734" t="str">
        <f>VLOOKUP(C2734,'Ref-Item'!A:B,2,0)</f>
        <v>HD10-0056</v>
      </c>
      <c r="E2734" s="4" t="s">
        <v>28</v>
      </c>
      <c r="F2734" s="4" t="s">
        <v>28</v>
      </c>
      <c r="G2734" s="4" t="s">
        <v>9174</v>
      </c>
      <c r="H2734" s="4">
        <v>1</v>
      </c>
      <c r="I2734" s="4" t="s">
        <v>42</v>
      </c>
      <c r="J2734" s="4" t="s">
        <v>3</v>
      </c>
      <c r="K2734" s="4" t="s">
        <v>4271</v>
      </c>
      <c r="L2734" s="4" t="s">
        <v>5070</v>
      </c>
      <c r="M2734" s="4" t="s">
        <v>30706</v>
      </c>
    </row>
    <row r="2735" spans="1:14">
      <c r="A2735" s="4" t="s">
        <v>30707</v>
      </c>
      <c r="B2735" s="4" t="s">
        <v>30708</v>
      </c>
      <c r="C2735" s="4" t="s">
        <v>2894</v>
      </c>
      <c r="D2735" t="str">
        <f>VLOOKUP(C2735,'Ref-Item'!A:B,2,0)</f>
        <v>AMFBA20-0165A</v>
      </c>
      <c r="E2735" s="4" t="s">
        <v>358</v>
      </c>
      <c r="F2735" s="4" t="s">
        <v>358</v>
      </c>
      <c r="G2735" s="4" t="s">
        <v>5584</v>
      </c>
      <c r="H2735" s="4">
        <v>1</v>
      </c>
      <c r="I2735" s="4" t="s">
        <v>10</v>
      </c>
      <c r="J2735" s="4" t="s">
        <v>3</v>
      </c>
      <c r="K2735" s="4" t="s">
        <v>4268</v>
      </c>
      <c r="L2735" s="4" t="s">
        <v>5070</v>
      </c>
      <c r="M2735" s="4" t="s">
        <v>30709</v>
      </c>
    </row>
    <row r="2736" spans="1:14">
      <c r="A2736" s="4" t="s">
        <v>30710</v>
      </c>
      <c r="B2736" s="4" t="s">
        <v>30711</v>
      </c>
      <c r="C2736" s="4" t="s">
        <v>6497</v>
      </c>
      <c r="D2736" t="str">
        <f>VLOOKUP(C2736,'Ref-Item'!A:B,2,0)</f>
        <v>DOC10-0709</v>
      </c>
      <c r="E2736" s="4" t="s">
        <v>6498</v>
      </c>
      <c r="F2736" s="4" t="s">
        <v>6498</v>
      </c>
      <c r="G2736" s="4" t="s">
        <v>15078</v>
      </c>
      <c r="H2736" s="4">
        <v>1</v>
      </c>
      <c r="I2736" s="4" t="s">
        <v>69</v>
      </c>
      <c r="J2736" s="4" t="s">
        <v>3</v>
      </c>
      <c r="K2736" s="4" t="s">
        <v>4268</v>
      </c>
      <c r="L2736" s="4" t="s">
        <v>5070</v>
      </c>
      <c r="M2736" s="4" t="s">
        <v>30712</v>
      </c>
    </row>
    <row r="2737" spans="1:14">
      <c r="A2737" s="4" t="s">
        <v>30713</v>
      </c>
      <c r="B2737" s="4" t="s">
        <v>30714</v>
      </c>
      <c r="C2737" s="4" t="s">
        <v>3649</v>
      </c>
      <c r="D2737" t="str">
        <f>VLOOKUP(C2737,'Ref-Item'!A:B,2,0)</f>
        <v>DC31-0539</v>
      </c>
      <c r="E2737" s="4" t="s">
        <v>4232</v>
      </c>
      <c r="F2737" s="4" t="s">
        <v>4232</v>
      </c>
      <c r="G2737" s="4" t="s">
        <v>4233</v>
      </c>
      <c r="H2737" s="4">
        <v>1</v>
      </c>
      <c r="I2737" s="4" t="s">
        <v>42</v>
      </c>
      <c r="J2737" s="4" t="s">
        <v>8</v>
      </c>
      <c r="K2737" s="4" t="s">
        <v>4271</v>
      </c>
      <c r="L2737" s="4" t="s">
        <v>4266</v>
      </c>
      <c r="M2737" s="4" t="s">
        <v>30715</v>
      </c>
    </row>
    <row r="2738" spans="1:14">
      <c r="A2738" s="4" t="s">
        <v>30717</v>
      </c>
      <c r="B2738" s="4" t="s">
        <v>30718</v>
      </c>
      <c r="C2738" s="4" t="s">
        <v>53</v>
      </c>
      <c r="D2738" t="str">
        <f>VLOOKUP(C2738,'Ref-Item'!A:B,2,0)</f>
        <v>DC31-0508</v>
      </c>
      <c r="E2738" s="4" t="s">
        <v>52</v>
      </c>
      <c r="F2738" s="4" t="s">
        <v>52</v>
      </c>
      <c r="G2738" s="4" t="s">
        <v>54</v>
      </c>
      <c r="H2738" s="4">
        <v>1</v>
      </c>
      <c r="I2738" s="4" t="s">
        <v>10</v>
      </c>
      <c r="J2738" s="4" t="s">
        <v>8</v>
      </c>
      <c r="K2738" s="4" t="s">
        <v>4265</v>
      </c>
      <c r="L2738" s="4" t="s">
        <v>4286</v>
      </c>
      <c r="M2738" s="4" t="s">
        <v>30719</v>
      </c>
    </row>
    <row r="2739" spans="1:14">
      <c r="A2739" s="4" t="s">
        <v>30720</v>
      </c>
      <c r="B2739" s="4" t="s">
        <v>30721</v>
      </c>
      <c r="C2739" s="4" t="s">
        <v>5141</v>
      </c>
      <c r="D2739" t="str">
        <f>VLOOKUP(C2739,'Ref-Item'!A:B,2,0)</f>
        <v>HYD10-0090</v>
      </c>
      <c r="E2739" s="4" t="s">
        <v>5142</v>
      </c>
      <c r="F2739" s="4" t="s">
        <v>5142</v>
      </c>
      <c r="G2739" s="4" t="s">
        <v>8529</v>
      </c>
      <c r="H2739" s="4">
        <v>1</v>
      </c>
      <c r="I2739" s="4" t="s">
        <v>10</v>
      </c>
      <c r="J2739" s="4" t="s">
        <v>18</v>
      </c>
      <c r="K2739" s="4" t="s">
        <v>4268</v>
      </c>
      <c r="L2739" s="4" t="s">
        <v>5070</v>
      </c>
      <c r="M2739" s="4" t="s">
        <v>30722</v>
      </c>
    </row>
    <row r="2740" spans="1:14">
      <c r="A2740" s="4" t="s">
        <v>30724</v>
      </c>
      <c r="B2740" s="4" t="s">
        <v>30725</v>
      </c>
      <c r="C2740" s="4" t="s">
        <v>1931</v>
      </c>
      <c r="D2740" t="str">
        <f>VLOOKUP(C2740,'Ref-Item'!A:B,2,0)</f>
        <v>DC54-0056A</v>
      </c>
      <c r="E2740" s="4" t="s">
        <v>417</v>
      </c>
      <c r="F2740" s="4" t="s">
        <v>417</v>
      </c>
      <c r="G2740" s="4" t="s">
        <v>4339</v>
      </c>
      <c r="H2740" s="4">
        <v>1</v>
      </c>
      <c r="I2740" s="4" t="s">
        <v>5696</v>
      </c>
      <c r="J2740" s="4" t="s">
        <v>8</v>
      </c>
      <c r="K2740" s="4" t="s">
        <v>4297</v>
      </c>
      <c r="L2740" s="4" t="s">
        <v>4266</v>
      </c>
      <c r="M2740" s="4" t="s">
        <v>30726</v>
      </c>
    </row>
    <row r="2741" spans="1:14">
      <c r="A2741" s="4" t="s">
        <v>30727</v>
      </c>
      <c r="B2741" s="4" t="s">
        <v>30728</v>
      </c>
      <c r="C2741" s="4" t="s">
        <v>49</v>
      </c>
      <c r="D2741" t="str">
        <f>VLOOKUP(C2741,'Ref-Item'!A:B,2,0)</f>
        <v>DC31-0510</v>
      </c>
      <c r="E2741" s="4" t="s">
        <v>48</v>
      </c>
      <c r="F2741" s="4" t="s">
        <v>48</v>
      </c>
      <c r="G2741" s="4" t="s">
        <v>5361</v>
      </c>
      <c r="H2741" s="4">
        <v>1</v>
      </c>
      <c r="I2741" s="4" t="s">
        <v>10</v>
      </c>
      <c r="J2741" s="4" t="s">
        <v>3</v>
      </c>
      <c r="K2741" s="4" t="s">
        <v>4287</v>
      </c>
      <c r="L2741" s="4" t="s">
        <v>5070</v>
      </c>
      <c r="M2741" s="4" t="s">
        <v>30729</v>
      </c>
    </row>
    <row r="2742" spans="1:14">
      <c r="A2742" s="4" t="s">
        <v>30730</v>
      </c>
      <c r="B2742" s="4" t="s">
        <v>30731</v>
      </c>
      <c r="C2742" s="4" t="s">
        <v>2974</v>
      </c>
      <c r="D2742" t="str">
        <f>VLOOKUP(C2742,'Ref-Item'!A:B,2,0)</f>
        <v>AMFBA54-0443A</v>
      </c>
      <c r="E2742" s="4" t="s">
        <v>5263</v>
      </c>
      <c r="F2742" s="4" t="s">
        <v>5263</v>
      </c>
      <c r="G2742" s="4" t="s">
        <v>5264</v>
      </c>
      <c r="H2742" s="4">
        <v>1</v>
      </c>
      <c r="I2742" s="4" t="s">
        <v>2</v>
      </c>
      <c r="J2742" s="4" t="s">
        <v>8</v>
      </c>
      <c r="K2742" s="4" t="s">
        <v>4271</v>
      </c>
      <c r="L2742" s="4" t="s">
        <v>4266</v>
      </c>
      <c r="M2742" s="4" t="s">
        <v>30732</v>
      </c>
    </row>
    <row r="2743" spans="1:14">
      <c r="A2743" s="4" t="s">
        <v>30733</v>
      </c>
      <c r="B2743" s="4" t="s">
        <v>30734</v>
      </c>
      <c r="C2743" s="4" t="s">
        <v>302</v>
      </c>
      <c r="D2743" t="str">
        <f>VLOOKUP(C2743,'Ref-Item'!A:B,2,0)</f>
        <v>COD31-0090</v>
      </c>
      <c r="E2743" s="4" t="s">
        <v>301</v>
      </c>
      <c r="F2743" s="4" t="s">
        <v>301</v>
      </c>
      <c r="G2743" s="4" t="s">
        <v>5130</v>
      </c>
      <c r="H2743" s="4">
        <v>1</v>
      </c>
      <c r="I2743" s="4" t="s">
        <v>37</v>
      </c>
      <c r="J2743" s="4" t="s">
        <v>3</v>
      </c>
      <c r="K2743" s="4" t="s">
        <v>18</v>
      </c>
      <c r="L2743" s="4" t="s">
        <v>5070</v>
      </c>
      <c r="M2743" s="4" t="s">
        <v>30735</v>
      </c>
      <c r="N2743" t="s">
        <v>14622</v>
      </c>
    </row>
    <row r="2744" spans="1:14">
      <c r="A2744" s="4" t="s">
        <v>30733</v>
      </c>
      <c r="B2744" s="4" t="s">
        <v>30734</v>
      </c>
      <c r="C2744" s="4" t="s">
        <v>302</v>
      </c>
      <c r="D2744" t="str">
        <f>VLOOKUP(C2744,'Ref-Item'!A:B,2,0)</f>
        <v>COD31-0090</v>
      </c>
      <c r="E2744" s="4" t="s">
        <v>301</v>
      </c>
      <c r="F2744" s="4" t="s">
        <v>301</v>
      </c>
      <c r="G2744" s="4" t="s">
        <v>5130</v>
      </c>
      <c r="H2744" s="4">
        <v>1</v>
      </c>
      <c r="I2744" s="4" t="s">
        <v>37</v>
      </c>
      <c r="J2744" s="4" t="s">
        <v>8</v>
      </c>
      <c r="K2744" s="4" t="s">
        <v>18</v>
      </c>
      <c r="L2744" s="4" t="s">
        <v>4266</v>
      </c>
      <c r="M2744" s="4" t="s">
        <v>30736</v>
      </c>
      <c r="N2744" t="s">
        <v>10200</v>
      </c>
    </row>
    <row r="2745" spans="1:14">
      <c r="A2745" s="4" t="s">
        <v>30737</v>
      </c>
      <c r="B2745" s="4" t="s">
        <v>30738</v>
      </c>
      <c r="C2745" s="4" t="s">
        <v>304</v>
      </c>
      <c r="D2745" t="str">
        <f>VLOOKUP(C2745,'Ref-Item'!A:B,2,0)</f>
        <v>COD31-0076</v>
      </c>
      <c r="E2745" s="4" t="s">
        <v>303</v>
      </c>
      <c r="F2745" s="4" t="s">
        <v>303</v>
      </c>
      <c r="G2745" s="4" t="s">
        <v>5218</v>
      </c>
      <c r="H2745" s="4">
        <v>1</v>
      </c>
      <c r="I2745" s="4" t="s">
        <v>2</v>
      </c>
      <c r="J2745" s="4" t="s">
        <v>8</v>
      </c>
      <c r="K2745" s="4" t="s">
        <v>4268</v>
      </c>
      <c r="L2745" s="4" t="s">
        <v>4266</v>
      </c>
      <c r="M2745" s="4" t="s">
        <v>30739</v>
      </c>
    </row>
    <row r="2746" spans="1:14">
      <c r="A2746" s="4" t="s">
        <v>30741</v>
      </c>
      <c r="B2746" s="4" t="s">
        <v>30742</v>
      </c>
      <c r="C2746" s="4" t="s">
        <v>3855</v>
      </c>
      <c r="D2746" t="str">
        <f>VLOOKUP(C2746,'Ref-Item'!A:B,2,0)</f>
        <v>COD12-0052</v>
      </c>
      <c r="E2746" s="4" t="s">
        <v>4244</v>
      </c>
      <c r="F2746" s="4" t="s">
        <v>4244</v>
      </c>
      <c r="G2746" s="4" t="s">
        <v>5574</v>
      </c>
      <c r="H2746" s="4">
        <v>1</v>
      </c>
      <c r="I2746" s="4" t="s">
        <v>69</v>
      </c>
      <c r="J2746" s="4" t="s">
        <v>3</v>
      </c>
      <c r="K2746" s="4" t="s">
        <v>4267</v>
      </c>
      <c r="L2746" s="4" t="s">
        <v>5070</v>
      </c>
      <c r="M2746" s="4" t="s">
        <v>30743</v>
      </c>
    </row>
    <row r="2747" spans="1:14">
      <c r="A2747" s="4" t="s">
        <v>30744</v>
      </c>
      <c r="B2747" s="4" t="s">
        <v>30745</v>
      </c>
      <c r="C2747" s="4" t="s">
        <v>5627</v>
      </c>
      <c r="D2747" t="str">
        <f>VLOOKUP(C2747,'Ref-Item'!A:B,2,0)</f>
        <v>COD60-0121A</v>
      </c>
      <c r="E2747" s="4" t="s">
        <v>5628</v>
      </c>
      <c r="F2747" s="4" t="s">
        <v>5629</v>
      </c>
      <c r="G2747" s="4" t="s">
        <v>5630</v>
      </c>
      <c r="H2747" s="4">
        <v>1</v>
      </c>
      <c r="I2747" s="4" t="s">
        <v>5187</v>
      </c>
      <c r="J2747" s="4" t="s">
        <v>3</v>
      </c>
      <c r="K2747" s="4" t="s">
        <v>4268</v>
      </c>
      <c r="L2747" s="4" t="s">
        <v>4266</v>
      </c>
      <c r="M2747" s="4" t="s">
        <v>30746</v>
      </c>
      <c r="N2747" t="s">
        <v>14635</v>
      </c>
    </row>
    <row r="2748" spans="1:14">
      <c r="A2748" s="4" t="s">
        <v>30747</v>
      </c>
      <c r="B2748" s="4" t="s">
        <v>30745</v>
      </c>
      <c r="C2748" s="4" t="s">
        <v>5627</v>
      </c>
      <c r="D2748" t="str">
        <f>VLOOKUP(C2748,'Ref-Item'!A:B,2,0)</f>
        <v>COD60-0121A</v>
      </c>
      <c r="E2748" s="4" t="s">
        <v>5628</v>
      </c>
      <c r="F2748" s="4" t="s">
        <v>5629</v>
      </c>
      <c r="G2748" s="4" t="s">
        <v>5630</v>
      </c>
      <c r="H2748" s="4">
        <v>1</v>
      </c>
      <c r="I2748" s="4" t="s">
        <v>5187</v>
      </c>
      <c r="J2748" s="4" t="s">
        <v>3</v>
      </c>
      <c r="K2748" s="4" t="s">
        <v>4268</v>
      </c>
      <c r="L2748" s="4" t="s">
        <v>4266</v>
      </c>
      <c r="M2748" s="4" t="s">
        <v>30748</v>
      </c>
    </row>
    <row r="2749" spans="1:14">
      <c r="A2749" s="4" t="s">
        <v>30749</v>
      </c>
      <c r="B2749" s="4" t="s">
        <v>30750</v>
      </c>
      <c r="C2749" s="4" t="s">
        <v>5100</v>
      </c>
      <c r="D2749" t="str">
        <f>VLOOKUP(C2749,'Ref-Item'!A:B,2,0)</f>
        <v>AMFBA55-0102A</v>
      </c>
      <c r="E2749" s="4" t="s">
        <v>442</v>
      </c>
      <c r="F2749" s="4" t="s">
        <v>442</v>
      </c>
      <c r="G2749" s="4" t="s">
        <v>444</v>
      </c>
      <c r="H2749" s="4">
        <v>1</v>
      </c>
      <c r="I2749" s="4" t="s">
        <v>34</v>
      </c>
      <c r="J2749" s="4" t="s">
        <v>18</v>
      </c>
      <c r="K2749" s="4" t="s">
        <v>18</v>
      </c>
      <c r="L2749" s="4" t="s">
        <v>4266</v>
      </c>
      <c r="M2749" s="4" t="s">
        <v>30751</v>
      </c>
    </row>
    <row r="2750" spans="1:14">
      <c r="A2750" s="4" t="s">
        <v>30752</v>
      </c>
      <c r="B2750" s="4" t="s">
        <v>30753</v>
      </c>
      <c r="C2750" s="4" t="s">
        <v>1975</v>
      </c>
      <c r="D2750" t="str">
        <f>VLOOKUP(C2750,'Ref-Item'!A:B,2,0)</f>
        <v>DC55-0072A</v>
      </c>
      <c r="E2750" s="4" t="s">
        <v>175</v>
      </c>
      <c r="F2750" s="4" t="s">
        <v>175</v>
      </c>
      <c r="G2750" s="4" t="s">
        <v>177</v>
      </c>
      <c r="H2750" s="4">
        <v>1</v>
      </c>
      <c r="I2750" s="4" t="s">
        <v>549</v>
      </c>
      <c r="J2750" s="4" t="s">
        <v>18</v>
      </c>
      <c r="K2750" s="4" t="s">
        <v>4308</v>
      </c>
      <c r="L2750" s="4" t="s">
        <v>4266</v>
      </c>
      <c r="M2750" s="4" t="s">
        <v>30754</v>
      </c>
    </row>
    <row r="2751" spans="1:14">
      <c r="A2751" s="4" t="s">
        <v>30756</v>
      </c>
      <c r="B2751" s="4" t="s">
        <v>30757</v>
      </c>
      <c r="C2751" s="4" t="s">
        <v>2832</v>
      </c>
      <c r="D2751" t="str">
        <f>VLOOKUP(C2751,'Ref-Item'!A:B,2,0)</f>
        <v>DC20-0464-1</v>
      </c>
      <c r="E2751" s="4" t="s">
        <v>30758</v>
      </c>
      <c r="F2751" s="4" t="s">
        <v>30758</v>
      </c>
      <c r="G2751" s="4" t="s">
        <v>30759</v>
      </c>
      <c r="H2751" s="4">
        <v>1</v>
      </c>
      <c r="I2751" s="4" t="s">
        <v>10</v>
      </c>
      <c r="J2751" s="4" t="s">
        <v>3</v>
      </c>
      <c r="K2751" s="4" t="s">
        <v>4297</v>
      </c>
      <c r="L2751" s="4" t="s">
        <v>5070</v>
      </c>
      <c r="M2751" s="4" t="s">
        <v>30760</v>
      </c>
    </row>
    <row r="2752" spans="1:14">
      <c r="A2752" s="4" t="s">
        <v>30761</v>
      </c>
      <c r="B2752" s="4" t="s">
        <v>30762</v>
      </c>
      <c r="C2752" s="4" t="s">
        <v>5448</v>
      </c>
      <c r="D2752" t="str">
        <f>VLOOKUP(C2752,'Ref-Item'!A:B,2,0)</f>
        <v>DOC12-0668</v>
      </c>
      <c r="E2752" s="4" t="s">
        <v>5449</v>
      </c>
      <c r="F2752" s="4" t="s">
        <v>5449</v>
      </c>
      <c r="G2752" s="4" t="s">
        <v>5450</v>
      </c>
      <c r="H2752" s="4">
        <v>1</v>
      </c>
      <c r="I2752" s="4" t="s">
        <v>12</v>
      </c>
      <c r="J2752" s="4" t="s">
        <v>3</v>
      </c>
      <c r="K2752" s="4" t="s">
        <v>4516</v>
      </c>
      <c r="L2752" s="4" t="s">
        <v>5070</v>
      </c>
      <c r="M2752" s="4" t="s">
        <v>30763</v>
      </c>
    </row>
    <row r="2753" spans="1:14">
      <c r="A2753" s="4" t="s">
        <v>30764</v>
      </c>
      <c r="B2753" s="4" t="s">
        <v>30765</v>
      </c>
      <c r="C2753" s="4" t="s">
        <v>2977</v>
      </c>
      <c r="D2753" t="str">
        <f>VLOOKUP(C2753,'Ref-Item'!A:B,2,0)</f>
        <v>DC54-0483A</v>
      </c>
      <c r="E2753" s="4" t="s">
        <v>223</v>
      </c>
      <c r="F2753" s="4" t="s">
        <v>223</v>
      </c>
      <c r="G2753" s="4" t="s">
        <v>5699</v>
      </c>
      <c r="H2753" s="4">
        <v>1</v>
      </c>
      <c r="I2753" s="4" t="s">
        <v>27</v>
      </c>
      <c r="J2753" s="4" t="s">
        <v>8</v>
      </c>
      <c r="K2753" s="4" t="s">
        <v>4271</v>
      </c>
      <c r="L2753" s="4" t="s">
        <v>4266</v>
      </c>
      <c r="M2753" s="4" t="s">
        <v>24746</v>
      </c>
    </row>
    <row r="2754" spans="1:14">
      <c r="A2754" s="4" t="s">
        <v>30767</v>
      </c>
      <c r="B2754" s="4" t="s">
        <v>30768</v>
      </c>
      <c r="C2754" s="4" t="s">
        <v>2516</v>
      </c>
      <c r="D2754" t="str">
        <f>VLOOKUP(C2754,'Ref-Item'!A:B,2,0)</f>
        <v>DC55-0296A</v>
      </c>
      <c r="E2754" s="4" t="s">
        <v>91</v>
      </c>
      <c r="F2754" s="4" t="s">
        <v>91</v>
      </c>
      <c r="G2754" s="4" t="s">
        <v>5074</v>
      </c>
      <c r="H2754" s="4">
        <v>1</v>
      </c>
      <c r="I2754" s="4" t="s">
        <v>27</v>
      </c>
      <c r="J2754" s="4" t="s">
        <v>3</v>
      </c>
      <c r="K2754" s="4" t="s">
        <v>4271</v>
      </c>
      <c r="L2754" s="4" t="s">
        <v>4266</v>
      </c>
      <c r="M2754" s="4" t="s">
        <v>30769</v>
      </c>
    </row>
    <row r="2755" spans="1:14">
      <c r="A2755" s="4" t="s">
        <v>30770</v>
      </c>
      <c r="B2755" s="4" t="s">
        <v>30771</v>
      </c>
      <c r="C2755" s="4" t="s">
        <v>1933</v>
      </c>
      <c r="D2755" t="str">
        <f>VLOOKUP(C2755,'Ref-Item'!A:B,2,0)</f>
        <v>DC54-0058A</v>
      </c>
      <c r="E2755" s="4" t="s">
        <v>181</v>
      </c>
      <c r="F2755" s="4" t="s">
        <v>181</v>
      </c>
      <c r="G2755" s="4" t="s">
        <v>4298</v>
      </c>
      <c r="H2755" s="4">
        <v>1</v>
      </c>
      <c r="I2755" s="4" t="s">
        <v>5086</v>
      </c>
      <c r="J2755" s="4" t="s">
        <v>3</v>
      </c>
      <c r="K2755" s="4" t="s">
        <v>18</v>
      </c>
      <c r="L2755" s="4" t="s">
        <v>4266</v>
      </c>
      <c r="M2755" s="4" t="s">
        <v>30772</v>
      </c>
    </row>
    <row r="2756" spans="1:14">
      <c r="A2756" s="4" t="s">
        <v>30773</v>
      </c>
      <c r="B2756" s="4" t="s">
        <v>30774</v>
      </c>
      <c r="C2756" s="4" t="s">
        <v>101</v>
      </c>
      <c r="D2756" t="str">
        <f>VLOOKUP(C2756,'Ref-Item'!A:B,2,0)</f>
        <v>DC16-0115</v>
      </c>
      <c r="E2756" s="4" t="s">
        <v>100</v>
      </c>
      <c r="F2756" s="4" t="s">
        <v>100</v>
      </c>
      <c r="G2756" s="4" t="s">
        <v>102</v>
      </c>
      <c r="H2756" s="4">
        <v>1</v>
      </c>
      <c r="I2756" s="4" t="s">
        <v>27</v>
      </c>
      <c r="J2756" s="4" t="s">
        <v>3</v>
      </c>
      <c r="K2756" s="4" t="s">
        <v>4271</v>
      </c>
      <c r="L2756" s="4" t="s">
        <v>5070</v>
      </c>
      <c r="M2756" s="4" t="s">
        <v>30775</v>
      </c>
    </row>
    <row r="2757" spans="1:14">
      <c r="A2757" s="4" t="s">
        <v>30776</v>
      </c>
      <c r="B2757" s="4" t="s">
        <v>30777</v>
      </c>
      <c r="C2757" s="4" t="s">
        <v>2861</v>
      </c>
      <c r="D2757" t="str">
        <f>VLOOKUP(C2757,'Ref-Item'!A:B,2,0)</f>
        <v>DC20-0461A</v>
      </c>
      <c r="E2757" s="4" t="s">
        <v>432</v>
      </c>
      <c r="F2757" s="4" t="s">
        <v>432</v>
      </c>
      <c r="G2757" s="4" t="s">
        <v>434</v>
      </c>
      <c r="H2757" s="4">
        <v>1</v>
      </c>
      <c r="I2757" s="4" t="s">
        <v>69</v>
      </c>
      <c r="J2757" s="4" t="s">
        <v>3</v>
      </c>
      <c r="K2757" s="4" t="s">
        <v>4268</v>
      </c>
      <c r="L2757" s="4" t="s">
        <v>5070</v>
      </c>
      <c r="M2757" s="4" t="s">
        <v>30778</v>
      </c>
      <c r="N2757" t="s">
        <v>5764</v>
      </c>
    </row>
    <row r="2758" spans="1:14">
      <c r="A2758" s="4" t="s">
        <v>30779</v>
      </c>
      <c r="B2758" s="4" t="s">
        <v>30780</v>
      </c>
      <c r="C2758" s="4" t="s">
        <v>5477</v>
      </c>
      <c r="D2758" t="str">
        <f>VLOOKUP(C2758,'Ref-Item'!A:B,2,0)</f>
        <v>DOC10-0665</v>
      </c>
      <c r="E2758" s="4" t="s">
        <v>5478</v>
      </c>
      <c r="F2758" s="4" t="s">
        <v>5478</v>
      </c>
      <c r="G2758" s="4" t="s">
        <v>5935</v>
      </c>
      <c r="H2758" s="4">
        <v>1</v>
      </c>
      <c r="I2758" s="4" t="s">
        <v>37</v>
      </c>
      <c r="J2758" s="4" t="s">
        <v>3</v>
      </c>
      <c r="K2758" s="4" t="s">
        <v>4308</v>
      </c>
      <c r="L2758" s="4" t="s">
        <v>5070</v>
      </c>
      <c r="M2758" s="4" t="s">
        <v>30781</v>
      </c>
    </row>
    <row r="2759" spans="1:14">
      <c r="A2759" s="4" t="s">
        <v>30782</v>
      </c>
      <c r="B2759" s="4" t="s">
        <v>30783</v>
      </c>
      <c r="C2759" s="4" t="s">
        <v>3014</v>
      </c>
      <c r="D2759" t="str">
        <f>VLOOKUP(C2759,'Ref-Item'!A:B,2,0)</f>
        <v>AMFBA10-0488A</v>
      </c>
      <c r="E2759" s="4" t="s">
        <v>71</v>
      </c>
      <c r="F2759" s="4" t="s">
        <v>71</v>
      </c>
      <c r="G2759" s="4" t="s">
        <v>5212</v>
      </c>
      <c r="H2759" s="4">
        <v>1</v>
      </c>
      <c r="I2759" s="4" t="s">
        <v>37</v>
      </c>
      <c r="J2759" s="4" t="s">
        <v>3</v>
      </c>
      <c r="K2759" s="4" t="s">
        <v>4268</v>
      </c>
      <c r="L2759" s="4" t="s">
        <v>5070</v>
      </c>
      <c r="M2759" s="4" t="s">
        <v>30784</v>
      </c>
    </row>
    <row r="2760" spans="1:14">
      <c r="A2760" s="4" t="s">
        <v>30785</v>
      </c>
      <c r="B2760" s="4" t="s">
        <v>30786</v>
      </c>
      <c r="C2760" s="4" t="s">
        <v>21971</v>
      </c>
      <c r="D2760" t="str">
        <f>VLOOKUP(C2760,'Ref-Item'!A:B,2,0)</f>
        <v>HYD50-0125</v>
      </c>
      <c r="E2760" s="4" t="s">
        <v>30787</v>
      </c>
      <c r="F2760" s="4" t="s">
        <v>30787</v>
      </c>
      <c r="G2760" s="4" t="s">
        <v>30788</v>
      </c>
      <c r="H2760" s="4">
        <v>1</v>
      </c>
      <c r="I2760" s="4" t="s">
        <v>27</v>
      </c>
      <c r="J2760" s="4" t="s">
        <v>3</v>
      </c>
      <c r="K2760" s="4" t="s">
        <v>4268</v>
      </c>
      <c r="L2760" s="4" t="s">
        <v>5070</v>
      </c>
      <c r="M2760" s="4" t="s">
        <v>30789</v>
      </c>
    </row>
    <row r="2761" spans="1:14">
      <c r="A2761" s="4" t="s">
        <v>30790</v>
      </c>
      <c r="B2761" s="4" t="s">
        <v>30791</v>
      </c>
      <c r="C2761" s="4" t="s">
        <v>4391</v>
      </c>
      <c r="D2761" t="str">
        <f>VLOOKUP(C2761,'Ref-Item'!A:B,2,0)</f>
        <v>DL63PC6184US-MD</v>
      </c>
      <c r="E2761" s="4" t="s">
        <v>4392</v>
      </c>
      <c r="F2761" s="4" t="s">
        <v>4392</v>
      </c>
      <c r="G2761" s="4" t="s">
        <v>4393</v>
      </c>
      <c r="H2761" s="4">
        <v>1</v>
      </c>
      <c r="I2761" s="4" t="s">
        <v>144</v>
      </c>
      <c r="J2761" s="4" t="s">
        <v>8</v>
      </c>
      <c r="K2761" s="4" t="s">
        <v>4267</v>
      </c>
      <c r="L2761" s="4" t="s">
        <v>4266</v>
      </c>
      <c r="M2761" s="4" t="s">
        <v>30792</v>
      </c>
      <c r="N2761" t="s">
        <v>4283</v>
      </c>
    </row>
    <row r="2762" spans="1:14">
      <c r="A2762" s="4" t="s">
        <v>30793</v>
      </c>
      <c r="B2762" s="4" t="s">
        <v>30794</v>
      </c>
      <c r="C2762" s="4" t="s">
        <v>5895</v>
      </c>
      <c r="D2762" t="str">
        <f>VLOOKUP(C2762,'Ref-Item'!A:B,2,0)</f>
        <v>COZ63DU6240-M</v>
      </c>
      <c r="E2762" s="4" t="s">
        <v>5896</v>
      </c>
      <c r="F2762" s="4" t="s">
        <v>5896</v>
      </c>
      <c r="G2762" s="4" t="s">
        <v>6264</v>
      </c>
      <c r="H2762" s="4">
        <v>1</v>
      </c>
      <c r="I2762" s="4" t="s">
        <v>214</v>
      </c>
      <c r="J2762" s="4" t="s">
        <v>3</v>
      </c>
      <c r="K2762" s="4" t="s">
        <v>4279</v>
      </c>
      <c r="L2762" s="4" t="s">
        <v>5070</v>
      </c>
      <c r="M2762" s="4" t="s">
        <v>30795</v>
      </c>
    </row>
    <row r="2763" spans="1:14">
      <c r="A2763" s="4" t="s">
        <v>30796</v>
      </c>
      <c r="B2763" s="4" t="s">
        <v>30797</v>
      </c>
      <c r="C2763" s="4" t="s">
        <v>4387</v>
      </c>
      <c r="D2763" t="str">
        <f>VLOOKUP(C2763,'Ref-Item'!A:B,2,0)</f>
        <v>DL63PC6185US-LG</v>
      </c>
      <c r="E2763" s="4" t="s">
        <v>5546</v>
      </c>
      <c r="F2763" s="4" t="s">
        <v>5546</v>
      </c>
      <c r="G2763" s="4" t="s">
        <v>6101</v>
      </c>
      <c r="H2763" s="4">
        <v>1</v>
      </c>
      <c r="I2763" s="4" t="s">
        <v>12</v>
      </c>
      <c r="J2763" s="4" t="s">
        <v>3</v>
      </c>
      <c r="K2763" s="4" t="s">
        <v>4516</v>
      </c>
      <c r="L2763" s="4" t="s">
        <v>5070</v>
      </c>
      <c r="M2763" s="4" t="s">
        <v>30798</v>
      </c>
    </row>
    <row r="2764" spans="1:14">
      <c r="A2764" s="4" t="s">
        <v>30799</v>
      </c>
      <c r="B2764" s="4" t="s">
        <v>30800</v>
      </c>
      <c r="C2764" s="4" t="s">
        <v>2530</v>
      </c>
      <c r="D2764" t="str">
        <f>VLOOKUP(C2764,'Ref-Item'!A:B,2,0)</f>
        <v>DC54-0324A</v>
      </c>
      <c r="E2764" s="4" t="s">
        <v>4519</v>
      </c>
      <c r="F2764" s="4" t="s">
        <v>4519</v>
      </c>
      <c r="G2764" s="4" t="s">
        <v>4330</v>
      </c>
      <c r="H2764" s="4">
        <v>1</v>
      </c>
      <c r="I2764" s="4" t="s">
        <v>27</v>
      </c>
      <c r="J2764" s="4" t="s">
        <v>18</v>
      </c>
      <c r="K2764" s="4" t="s">
        <v>18</v>
      </c>
      <c r="L2764" s="4" t="s">
        <v>5070</v>
      </c>
      <c r="M2764" s="4" t="s">
        <v>30801</v>
      </c>
    </row>
    <row r="2765" spans="1:14">
      <c r="A2765" s="4" t="s">
        <v>30803</v>
      </c>
      <c r="B2765" s="4" t="s">
        <v>30804</v>
      </c>
      <c r="C2765" s="4" t="s">
        <v>200</v>
      </c>
      <c r="D2765" t="str">
        <f>VLOOKUP(C2765,'Ref-Item'!A:B,2,0)</f>
        <v>DC31-0540</v>
      </c>
      <c r="E2765" s="4" t="s">
        <v>199</v>
      </c>
      <c r="F2765" s="4" t="s">
        <v>199</v>
      </c>
      <c r="G2765" s="4" t="s">
        <v>201</v>
      </c>
      <c r="H2765" s="4">
        <v>1</v>
      </c>
      <c r="I2765" s="4" t="s">
        <v>2</v>
      </c>
      <c r="J2765" s="4" t="s">
        <v>3</v>
      </c>
      <c r="K2765" s="4" t="s">
        <v>4268</v>
      </c>
      <c r="L2765" s="4" t="s">
        <v>5070</v>
      </c>
      <c r="M2765" s="4" t="s">
        <v>30805</v>
      </c>
    </row>
    <row r="2766" spans="1:14">
      <c r="A2766" s="4" t="s">
        <v>30806</v>
      </c>
      <c r="B2766" s="4" t="s">
        <v>30807</v>
      </c>
      <c r="C2766" s="4" t="s">
        <v>4586</v>
      </c>
      <c r="D2766" t="str">
        <f>VLOOKUP(C2766,'Ref-Item'!A:B,2,0)</f>
        <v>DC54-0057A</v>
      </c>
      <c r="E2766" s="4" t="s">
        <v>4587</v>
      </c>
      <c r="F2766" s="4" t="s">
        <v>4587</v>
      </c>
      <c r="G2766" s="4" t="s">
        <v>4588</v>
      </c>
      <c r="H2766" s="4">
        <v>1</v>
      </c>
      <c r="I2766" s="4" t="s">
        <v>27</v>
      </c>
      <c r="J2766" s="4" t="s">
        <v>3</v>
      </c>
      <c r="K2766" s="4" t="s">
        <v>4267</v>
      </c>
      <c r="L2766" s="4" t="s">
        <v>5070</v>
      </c>
      <c r="M2766" s="4" t="s">
        <v>30808</v>
      </c>
      <c r="N2766" t="s">
        <v>14694</v>
      </c>
    </row>
    <row r="2767" spans="1:14">
      <c r="A2767" s="4" t="s">
        <v>30809</v>
      </c>
      <c r="B2767" s="4" t="s">
        <v>30810</v>
      </c>
      <c r="C2767" s="4" t="s">
        <v>2526</v>
      </c>
      <c r="D2767" t="str">
        <f>VLOOKUP(C2767,'Ref-Item'!A:B,2,0)</f>
        <v>DC54-0323A</v>
      </c>
      <c r="E2767" s="4" t="s">
        <v>4584</v>
      </c>
      <c r="F2767" s="4" t="s">
        <v>4584</v>
      </c>
      <c r="G2767" s="4" t="s">
        <v>5355</v>
      </c>
      <c r="H2767" s="4">
        <v>1</v>
      </c>
      <c r="I2767" s="4" t="s">
        <v>144</v>
      </c>
      <c r="J2767" s="4" t="s">
        <v>8</v>
      </c>
      <c r="K2767" s="4" t="s">
        <v>4279</v>
      </c>
      <c r="L2767" s="4" t="s">
        <v>4266</v>
      </c>
      <c r="M2767" s="4" t="s">
        <v>30811</v>
      </c>
      <c r="N2767" t="s">
        <v>14698</v>
      </c>
    </row>
    <row r="2768" spans="1:14">
      <c r="A2768" s="4" t="s">
        <v>30813</v>
      </c>
      <c r="B2768" s="4" t="s">
        <v>30814</v>
      </c>
      <c r="C2768" s="4" t="s">
        <v>466</v>
      </c>
      <c r="D2768" t="str">
        <f>VLOOKUP(C2768,'Ref-Item'!A:B,2,0)</f>
        <v>COD31-0074</v>
      </c>
      <c r="E2768" s="4" t="s">
        <v>465</v>
      </c>
      <c r="F2768" s="4" t="s">
        <v>465</v>
      </c>
      <c r="G2768" s="4" t="s">
        <v>5235</v>
      </c>
      <c r="H2768" s="4">
        <v>1</v>
      </c>
      <c r="I2768" s="4" t="s">
        <v>55</v>
      </c>
      <c r="J2768" s="4" t="s">
        <v>3</v>
      </c>
      <c r="K2768" s="4" t="s">
        <v>4273</v>
      </c>
      <c r="L2768" s="4" t="s">
        <v>5070</v>
      </c>
      <c r="M2768" s="4" t="s">
        <v>30815</v>
      </c>
    </row>
    <row r="2769" spans="1:14">
      <c r="A2769" s="4" t="s">
        <v>30816</v>
      </c>
      <c r="B2769" s="4" t="s">
        <v>30817</v>
      </c>
      <c r="C2769" s="4" t="s">
        <v>259</v>
      </c>
      <c r="D2769" t="str">
        <f>VLOOKUP(C2769,'Ref-Item'!A:B,2,0)</f>
        <v>DC31-0543</v>
      </c>
      <c r="E2769" s="4" t="s">
        <v>258</v>
      </c>
      <c r="F2769" s="4" t="s">
        <v>258</v>
      </c>
      <c r="G2769" s="4" t="s">
        <v>5523</v>
      </c>
      <c r="H2769" s="4">
        <v>1</v>
      </c>
      <c r="I2769" s="4" t="s">
        <v>152</v>
      </c>
      <c r="J2769" s="4" t="s">
        <v>8</v>
      </c>
      <c r="K2769" s="4" t="s">
        <v>4295</v>
      </c>
      <c r="L2769" s="4" t="s">
        <v>4266</v>
      </c>
      <c r="M2769" s="4" t="s">
        <v>30818</v>
      </c>
    </row>
    <row r="2770" spans="1:14">
      <c r="A2770" s="4" t="s">
        <v>30819</v>
      </c>
      <c r="B2770" s="4" t="s">
        <v>30820</v>
      </c>
      <c r="C2770" s="4" t="s">
        <v>1975</v>
      </c>
      <c r="D2770" t="str">
        <f>VLOOKUP(C2770,'Ref-Item'!A:B,2,0)</f>
        <v>DC55-0072A</v>
      </c>
      <c r="E2770" s="4" t="s">
        <v>175</v>
      </c>
      <c r="F2770" s="4" t="s">
        <v>175</v>
      </c>
      <c r="G2770" s="4" t="s">
        <v>177</v>
      </c>
      <c r="H2770" s="4">
        <v>1</v>
      </c>
      <c r="I2770" s="4" t="s">
        <v>214</v>
      </c>
      <c r="J2770" s="4" t="s">
        <v>8</v>
      </c>
      <c r="K2770" s="4" t="s">
        <v>4267</v>
      </c>
      <c r="L2770" s="4" t="s">
        <v>4266</v>
      </c>
      <c r="M2770" s="4" t="s">
        <v>30821</v>
      </c>
    </row>
    <row r="2771" spans="1:14">
      <c r="A2771" s="4" t="s">
        <v>30823</v>
      </c>
      <c r="B2771" s="4" t="s">
        <v>30824</v>
      </c>
      <c r="C2771" s="4" t="s">
        <v>494</v>
      </c>
      <c r="D2771" t="str">
        <f>VLOOKUP(C2771,'Ref-Item'!A:B,2,0)</f>
        <v>DC16-0088</v>
      </c>
      <c r="E2771" s="4" t="s">
        <v>493</v>
      </c>
      <c r="F2771" s="4" t="s">
        <v>493</v>
      </c>
      <c r="G2771" s="4" t="s">
        <v>4284</v>
      </c>
      <c r="H2771" s="4">
        <v>1</v>
      </c>
      <c r="I2771" s="4" t="s">
        <v>25</v>
      </c>
      <c r="J2771" s="4" t="s">
        <v>8</v>
      </c>
      <c r="K2771" s="4" t="s">
        <v>4271</v>
      </c>
      <c r="L2771" s="4" t="s">
        <v>4266</v>
      </c>
      <c r="M2771" s="4" t="s">
        <v>30825</v>
      </c>
    </row>
    <row r="2772" spans="1:14">
      <c r="A2772" s="4" t="s">
        <v>30827</v>
      </c>
      <c r="B2772" s="4" t="s">
        <v>30828</v>
      </c>
      <c r="C2772" s="4" t="s">
        <v>537</v>
      </c>
      <c r="D2772" t="str">
        <f>VLOOKUP(C2772,'Ref-Item'!A:B,2,0)</f>
        <v>DC31-0533</v>
      </c>
      <c r="E2772" s="4" t="s">
        <v>536</v>
      </c>
      <c r="F2772" s="4" t="s">
        <v>536</v>
      </c>
      <c r="G2772" s="4" t="s">
        <v>5104</v>
      </c>
      <c r="H2772" s="4">
        <v>1</v>
      </c>
      <c r="I2772" s="4" t="s">
        <v>4585</v>
      </c>
      <c r="J2772" s="4" t="s">
        <v>8</v>
      </c>
      <c r="K2772" s="4" t="s">
        <v>18</v>
      </c>
      <c r="L2772" s="4" t="s">
        <v>4266</v>
      </c>
      <c r="M2772" s="4" t="s">
        <v>30829</v>
      </c>
    </row>
    <row r="2773" spans="1:14">
      <c r="A2773" s="4" t="s">
        <v>30831</v>
      </c>
      <c r="B2773" s="4" t="s">
        <v>30832</v>
      </c>
      <c r="C2773" s="4" t="s">
        <v>1975</v>
      </c>
      <c r="D2773" t="str">
        <f>VLOOKUP(C2773,'Ref-Item'!A:B,2,0)</f>
        <v>DC55-0072A</v>
      </c>
      <c r="E2773" s="4" t="s">
        <v>175</v>
      </c>
      <c r="F2773" s="4" t="s">
        <v>175</v>
      </c>
      <c r="G2773" s="4" t="s">
        <v>177</v>
      </c>
      <c r="H2773" s="4">
        <v>1</v>
      </c>
      <c r="I2773" s="4" t="s">
        <v>27</v>
      </c>
      <c r="J2773" s="4" t="s">
        <v>4288</v>
      </c>
      <c r="K2773" s="4" t="s">
        <v>4270</v>
      </c>
      <c r="L2773" s="4" t="s">
        <v>4286</v>
      </c>
      <c r="M2773" s="4" t="s">
        <v>30833</v>
      </c>
    </row>
    <row r="2774" spans="1:14">
      <c r="A2774" s="4" t="s">
        <v>30834</v>
      </c>
      <c r="B2774" s="4" t="s">
        <v>30835</v>
      </c>
      <c r="C2774" s="4" t="s">
        <v>5321</v>
      </c>
      <c r="D2774" t="str">
        <f>VLOOKUP(C2774,'Ref-Item'!A:B,2,0)</f>
        <v>HYD10-0073</v>
      </c>
      <c r="E2774" s="4" t="s">
        <v>5322</v>
      </c>
      <c r="F2774" s="4" t="s">
        <v>5322</v>
      </c>
      <c r="G2774" s="4" t="s">
        <v>8283</v>
      </c>
      <c r="H2774" s="4">
        <v>1</v>
      </c>
      <c r="I2774" s="4" t="s">
        <v>144</v>
      </c>
      <c r="J2774" s="4" t="s">
        <v>8</v>
      </c>
      <c r="K2774" s="4" t="s">
        <v>4271</v>
      </c>
      <c r="L2774" s="4" t="s">
        <v>4266</v>
      </c>
      <c r="M2774" s="4" t="s">
        <v>30836</v>
      </c>
    </row>
    <row r="2775" spans="1:14">
      <c r="A2775" s="4" t="s">
        <v>30838</v>
      </c>
      <c r="B2775" s="4" t="s">
        <v>30839</v>
      </c>
      <c r="C2775" s="4" t="s">
        <v>3014</v>
      </c>
      <c r="D2775" t="str">
        <f>VLOOKUP(C2775,'Ref-Item'!A:B,2,0)</f>
        <v>AMFBA10-0488A</v>
      </c>
      <c r="E2775" s="4" t="s">
        <v>71</v>
      </c>
      <c r="F2775" s="4" t="s">
        <v>71</v>
      </c>
      <c r="G2775" s="4" t="s">
        <v>5212</v>
      </c>
      <c r="H2775" s="4">
        <v>1</v>
      </c>
      <c r="I2775" s="4" t="s">
        <v>10</v>
      </c>
      <c r="J2775" s="4" t="s">
        <v>3</v>
      </c>
      <c r="K2775" s="4" t="s">
        <v>4267</v>
      </c>
      <c r="L2775" s="4" t="s">
        <v>5070</v>
      </c>
      <c r="M2775" s="4" t="s">
        <v>30840</v>
      </c>
    </row>
    <row r="2776" spans="1:14">
      <c r="A2776" s="4" t="s">
        <v>30841</v>
      </c>
      <c r="B2776" s="4" t="s">
        <v>30842</v>
      </c>
      <c r="C2776" s="4" t="s">
        <v>5631</v>
      </c>
      <c r="D2776" t="str">
        <f>VLOOKUP(C2776,'Ref-Item'!A:B,2,0)</f>
        <v>COD31-0191</v>
      </c>
      <c r="E2776" s="4" t="s">
        <v>5632</v>
      </c>
      <c r="F2776" s="4" t="s">
        <v>5632</v>
      </c>
      <c r="G2776" s="4" t="s">
        <v>5633</v>
      </c>
      <c r="H2776" s="4">
        <v>1</v>
      </c>
      <c r="I2776" s="4" t="s">
        <v>4237</v>
      </c>
      <c r="J2776" s="4" t="s">
        <v>8</v>
      </c>
      <c r="K2776" s="4" t="s">
        <v>18</v>
      </c>
      <c r="L2776" s="4" t="s">
        <v>4266</v>
      </c>
      <c r="M2776" s="4" t="s">
        <v>30843</v>
      </c>
      <c r="N2776" t="s">
        <v>14725</v>
      </c>
    </row>
    <row r="2777" spans="1:14">
      <c r="A2777" s="4" t="s">
        <v>30845</v>
      </c>
      <c r="B2777" s="4" t="s">
        <v>29504</v>
      </c>
      <c r="C2777" s="4" t="s">
        <v>1742</v>
      </c>
      <c r="D2777" t="str">
        <f>VLOOKUP(C2777,'Ref-Item'!A:B,2,0)</f>
        <v>DC51-0032A</v>
      </c>
      <c r="E2777" s="4" t="s">
        <v>4582</v>
      </c>
      <c r="F2777" s="4" t="s">
        <v>4582</v>
      </c>
      <c r="G2777" s="4" t="s">
        <v>5155</v>
      </c>
      <c r="H2777" s="4">
        <v>1</v>
      </c>
      <c r="I2777" s="4" t="s">
        <v>144</v>
      </c>
      <c r="J2777" s="4" t="s">
        <v>3</v>
      </c>
      <c r="K2777" s="4" t="s">
        <v>4522</v>
      </c>
      <c r="L2777" s="4" t="s">
        <v>4266</v>
      </c>
      <c r="M2777" s="4" t="s">
        <v>30846</v>
      </c>
    </row>
    <row r="2778" spans="1:14">
      <c r="A2778" s="4" t="s">
        <v>30847</v>
      </c>
      <c r="B2778" s="4" t="s">
        <v>30848</v>
      </c>
      <c r="C2778" s="4" t="s">
        <v>140</v>
      </c>
      <c r="D2778" t="str">
        <f>VLOOKUP(C2778,'Ref-Item'!A:B,2,0)</f>
        <v>COD31-0014</v>
      </c>
      <c r="E2778" s="4" t="s">
        <v>139</v>
      </c>
      <c r="F2778" s="4" t="s">
        <v>139</v>
      </c>
      <c r="G2778" s="4" t="s">
        <v>5255</v>
      </c>
      <c r="H2778" s="4">
        <v>1</v>
      </c>
      <c r="I2778" s="4" t="s">
        <v>37</v>
      </c>
      <c r="J2778" s="4" t="s">
        <v>8</v>
      </c>
      <c r="K2778" s="4" t="s">
        <v>4268</v>
      </c>
      <c r="L2778" s="4" t="s">
        <v>4266</v>
      </c>
      <c r="M2778" s="4" t="s">
        <v>30849</v>
      </c>
    </row>
    <row r="2779" spans="1:14">
      <c r="A2779" s="4" t="s">
        <v>30851</v>
      </c>
      <c r="B2779" s="4" t="s">
        <v>30852</v>
      </c>
      <c r="C2779" s="4" t="s">
        <v>4640</v>
      </c>
      <c r="D2779" t="str">
        <f>VLOOKUP(C2779,'Ref-Item'!A:B,2,0)</f>
        <v>DC54-0298A</v>
      </c>
      <c r="E2779" s="4" t="s">
        <v>4557</v>
      </c>
      <c r="F2779" s="4" t="s">
        <v>4557</v>
      </c>
      <c r="G2779" s="4" t="s">
        <v>5308</v>
      </c>
      <c r="H2779" s="4">
        <v>1</v>
      </c>
      <c r="I2779" s="4" t="s">
        <v>12</v>
      </c>
      <c r="J2779" s="4" t="s">
        <v>3</v>
      </c>
      <c r="K2779" s="4" t="s">
        <v>4280</v>
      </c>
      <c r="L2779" s="4" t="s">
        <v>5070</v>
      </c>
      <c r="M2779" s="4" t="s">
        <v>30853</v>
      </c>
    </row>
    <row r="2780" spans="1:14">
      <c r="A2780" s="4" t="s">
        <v>30854</v>
      </c>
      <c r="B2780" s="4" t="s">
        <v>6377</v>
      </c>
      <c r="C2780" s="4" t="s">
        <v>4204</v>
      </c>
      <c r="D2780" t="str">
        <f>VLOOKUP(C2780,'Ref-Item'!A:B,2,0)</f>
        <v>COD31-0077</v>
      </c>
      <c r="E2780" s="4" t="s">
        <v>4205</v>
      </c>
      <c r="F2780" s="4" t="s">
        <v>4205</v>
      </c>
      <c r="G2780" s="4" t="s">
        <v>5558</v>
      </c>
      <c r="H2780" s="4">
        <v>1</v>
      </c>
      <c r="I2780" s="4" t="s">
        <v>27</v>
      </c>
      <c r="J2780" s="4" t="s">
        <v>3</v>
      </c>
      <c r="K2780" s="4" t="s">
        <v>4268</v>
      </c>
      <c r="L2780" s="4" t="s">
        <v>5070</v>
      </c>
      <c r="M2780" s="4" t="s">
        <v>30855</v>
      </c>
    </row>
    <row r="2781" spans="1:14">
      <c r="A2781" s="4" t="s">
        <v>30856</v>
      </c>
      <c r="B2781" s="4" t="s">
        <v>30857</v>
      </c>
      <c r="C2781" s="4" t="s">
        <v>4447</v>
      </c>
      <c r="D2781" t="str">
        <f>VLOOKUP(C2781,'Ref-Item'!A:B,2,0)</f>
        <v>COD31-0139</v>
      </c>
      <c r="E2781" s="4" t="s">
        <v>4448</v>
      </c>
      <c r="F2781" s="4" t="s">
        <v>4448</v>
      </c>
      <c r="G2781" s="4" t="s">
        <v>5797</v>
      </c>
      <c r="H2781" s="4">
        <v>1</v>
      </c>
      <c r="I2781" s="4" t="s">
        <v>27</v>
      </c>
      <c r="J2781" s="4" t="s">
        <v>3</v>
      </c>
      <c r="K2781" s="4" t="s">
        <v>18</v>
      </c>
      <c r="L2781" s="4" t="s">
        <v>5070</v>
      </c>
      <c r="M2781" s="4" t="s">
        <v>30858</v>
      </c>
      <c r="N2781" t="s">
        <v>14740</v>
      </c>
    </row>
    <row r="2782" spans="1:14">
      <c r="A2782" s="4" t="s">
        <v>30859</v>
      </c>
      <c r="B2782" s="4" t="s">
        <v>30860</v>
      </c>
      <c r="C2782" s="4" t="s">
        <v>5748</v>
      </c>
      <c r="D2782" t="str">
        <f>VLOOKUP(C2782,'Ref-Item'!A:B,2,0)</f>
        <v>CZ63DU6224-MD</v>
      </c>
      <c r="E2782" s="4" t="s">
        <v>5749</v>
      </c>
      <c r="F2782" s="4" t="s">
        <v>5749</v>
      </c>
      <c r="G2782" s="4" t="s">
        <v>5750</v>
      </c>
      <c r="H2782" s="4">
        <v>1</v>
      </c>
      <c r="I2782" s="4" t="s">
        <v>37</v>
      </c>
      <c r="J2782" s="4" t="s">
        <v>8</v>
      </c>
      <c r="K2782" s="4" t="s">
        <v>18</v>
      </c>
      <c r="L2782" s="4" t="s">
        <v>4266</v>
      </c>
      <c r="M2782" s="4" t="s">
        <v>30861</v>
      </c>
    </row>
    <row r="2783" spans="1:14">
      <c r="A2783" s="4" t="s">
        <v>30863</v>
      </c>
      <c r="B2783" s="4" t="s">
        <v>30864</v>
      </c>
      <c r="C2783" s="4" t="s">
        <v>4824</v>
      </c>
      <c r="D2783" t="str">
        <f>VLOOKUP(C2783,'Ref-Item'!A:B,2,0)</f>
        <v>DC51-0549</v>
      </c>
      <c r="E2783" s="4" t="s">
        <v>5178</v>
      </c>
      <c r="F2783" s="4" t="s">
        <v>5178</v>
      </c>
      <c r="G2783" s="4" t="s">
        <v>5356</v>
      </c>
      <c r="H2783" s="4">
        <v>1</v>
      </c>
      <c r="I2783" s="4" t="s">
        <v>27</v>
      </c>
      <c r="J2783" s="4" t="s">
        <v>8</v>
      </c>
      <c r="K2783" s="4" t="s">
        <v>4516</v>
      </c>
      <c r="L2783" s="4" t="s">
        <v>4266</v>
      </c>
      <c r="M2783" s="4" t="s">
        <v>30865</v>
      </c>
    </row>
    <row r="2784" spans="1:14">
      <c r="A2784" s="4" t="s">
        <v>30866</v>
      </c>
      <c r="B2784" s="4" t="s">
        <v>30867</v>
      </c>
      <c r="C2784" s="4" t="s">
        <v>4193</v>
      </c>
      <c r="D2784" t="str">
        <f>VLOOKUP(C2784,'Ref-Item'!A:B,2,0)</f>
        <v>COD60-0086</v>
      </c>
      <c r="E2784" s="4" t="s">
        <v>4196</v>
      </c>
      <c r="F2784" s="4" t="s">
        <v>4196</v>
      </c>
      <c r="G2784" s="4" t="s">
        <v>5097</v>
      </c>
      <c r="H2784" s="4">
        <v>1</v>
      </c>
      <c r="I2784" s="4" t="s">
        <v>69</v>
      </c>
      <c r="J2784" s="4" t="s">
        <v>3</v>
      </c>
      <c r="K2784" s="4" t="s">
        <v>4271</v>
      </c>
      <c r="L2784" s="4" t="s">
        <v>5070</v>
      </c>
      <c r="M2784" s="4" t="s">
        <v>30868</v>
      </c>
    </row>
    <row r="2785" spans="1:14">
      <c r="A2785" s="4" t="s">
        <v>30869</v>
      </c>
      <c r="B2785" s="4" t="s">
        <v>30870</v>
      </c>
      <c r="C2785" s="4" t="s">
        <v>2407</v>
      </c>
      <c r="D2785" t="str">
        <f>VLOOKUP(C2785,'Ref-Item'!A:B,2,0)</f>
        <v>DC51-0120A</v>
      </c>
      <c r="E2785" s="4" t="s">
        <v>5274</v>
      </c>
      <c r="F2785" s="4" t="s">
        <v>5274</v>
      </c>
      <c r="G2785" s="4" t="s">
        <v>5275</v>
      </c>
      <c r="H2785" s="4">
        <v>1</v>
      </c>
      <c r="I2785" s="4" t="s">
        <v>69</v>
      </c>
      <c r="J2785" s="4" t="s">
        <v>8</v>
      </c>
      <c r="K2785" s="4" t="s">
        <v>4287</v>
      </c>
      <c r="L2785" s="4" t="s">
        <v>4266</v>
      </c>
      <c r="M2785" s="4" t="s">
        <v>30871</v>
      </c>
    </row>
    <row r="2786" spans="1:14">
      <c r="A2786" s="4" t="s">
        <v>30873</v>
      </c>
      <c r="B2786" s="4" t="s">
        <v>30874</v>
      </c>
      <c r="C2786" s="4" t="s">
        <v>4641</v>
      </c>
      <c r="D2786" t="str">
        <f>VLOOKUP(C2786,'Ref-Item'!A:B,2,0)</f>
        <v>HD50-0089</v>
      </c>
      <c r="E2786" s="4" t="s">
        <v>4642</v>
      </c>
      <c r="F2786" s="4" t="s">
        <v>4642</v>
      </c>
      <c r="G2786" s="4" t="s">
        <v>5362</v>
      </c>
      <c r="H2786" s="4">
        <v>1</v>
      </c>
      <c r="I2786" s="4" t="s">
        <v>12</v>
      </c>
      <c r="J2786" s="4" t="s">
        <v>8</v>
      </c>
      <c r="K2786" s="4" t="s">
        <v>4274</v>
      </c>
      <c r="L2786" s="4" t="s">
        <v>4266</v>
      </c>
      <c r="M2786" s="4" t="s">
        <v>30875</v>
      </c>
      <c r="N2786" t="s">
        <v>14756</v>
      </c>
    </row>
    <row r="2787" spans="1:14">
      <c r="A2787" s="4" t="s">
        <v>30877</v>
      </c>
      <c r="B2787" s="4" t="s">
        <v>30663</v>
      </c>
      <c r="C2787" s="4" t="s">
        <v>4658</v>
      </c>
      <c r="D2787" t="str">
        <f>VLOOKUP(C2787,'Ref-Item'!A:B,2,0)</f>
        <v>COD31-0075A</v>
      </c>
      <c r="E2787" s="4" t="s">
        <v>4213</v>
      </c>
      <c r="F2787" s="4" t="s">
        <v>4213</v>
      </c>
      <c r="G2787" s="4" t="s">
        <v>5204</v>
      </c>
      <c r="H2787" s="4">
        <v>1</v>
      </c>
      <c r="I2787" s="4" t="s">
        <v>69</v>
      </c>
      <c r="J2787" s="4" t="s">
        <v>8</v>
      </c>
      <c r="K2787" s="4" t="s">
        <v>4268</v>
      </c>
      <c r="L2787" s="4" t="s">
        <v>4266</v>
      </c>
      <c r="M2787" s="4" t="s">
        <v>30878</v>
      </c>
    </row>
    <row r="2788" spans="1:14">
      <c r="A2788" s="4" t="s">
        <v>30879</v>
      </c>
      <c r="B2788" s="4" t="s">
        <v>30880</v>
      </c>
      <c r="C2788" s="4" t="s">
        <v>2515</v>
      </c>
      <c r="D2788" t="str">
        <f>VLOOKUP(C2788,'Ref-Item'!A:B,2,0)</f>
        <v>DC54-0289A</v>
      </c>
      <c r="E2788" s="4" t="s">
        <v>4620</v>
      </c>
      <c r="F2788" s="4" t="s">
        <v>4620</v>
      </c>
      <c r="G2788" s="4" t="s">
        <v>4621</v>
      </c>
      <c r="H2788" s="4">
        <v>1</v>
      </c>
      <c r="I2788" s="4" t="s">
        <v>10</v>
      </c>
      <c r="J2788" s="4" t="s">
        <v>3</v>
      </c>
      <c r="K2788" s="4" t="s">
        <v>18</v>
      </c>
      <c r="L2788" s="4" t="s">
        <v>5070</v>
      </c>
      <c r="M2788" s="4" t="s">
        <v>30881</v>
      </c>
    </row>
    <row r="2789" spans="1:14">
      <c r="A2789" s="4" t="s">
        <v>30882</v>
      </c>
      <c r="B2789" s="4" t="s">
        <v>30883</v>
      </c>
      <c r="C2789" s="4" t="s">
        <v>4220</v>
      </c>
      <c r="D2789" t="str">
        <f>VLOOKUP(C2789,'Ref-Item'!A:B,2,0)</f>
        <v>DC31-0546</v>
      </c>
      <c r="E2789" s="4" t="s">
        <v>4221</v>
      </c>
      <c r="F2789" s="4" t="s">
        <v>4221</v>
      </c>
      <c r="G2789" s="4" t="s">
        <v>4222</v>
      </c>
      <c r="H2789" s="4">
        <v>1</v>
      </c>
      <c r="I2789" s="4" t="s">
        <v>2</v>
      </c>
      <c r="J2789" s="4" t="s">
        <v>3</v>
      </c>
      <c r="K2789" s="4" t="s">
        <v>4280</v>
      </c>
      <c r="L2789" s="4" t="s">
        <v>5070</v>
      </c>
      <c r="M2789" s="4" t="s">
        <v>30884</v>
      </c>
    </row>
    <row r="2790" spans="1:14">
      <c r="A2790" s="4" t="s">
        <v>30885</v>
      </c>
      <c r="B2790" s="4" t="s">
        <v>30886</v>
      </c>
      <c r="C2790" s="4" t="s">
        <v>4289</v>
      </c>
      <c r="D2790" t="str">
        <f>VLOOKUP(C2790,'Ref-Item'!A:B,2,0)</f>
        <v>COD31-0106</v>
      </c>
      <c r="E2790" s="4" t="s">
        <v>4290</v>
      </c>
      <c r="F2790" s="4" t="s">
        <v>4290</v>
      </c>
      <c r="G2790" s="4" t="s">
        <v>5411</v>
      </c>
      <c r="H2790" s="4">
        <v>1</v>
      </c>
      <c r="I2790" s="4" t="s">
        <v>69</v>
      </c>
      <c r="J2790" s="4" t="s">
        <v>8</v>
      </c>
      <c r="K2790" s="4" t="s">
        <v>4516</v>
      </c>
      <c r="L2790" s="4" t="s">
        <v>4266</v>
      </c>
      <c r="M2790" s="4" t="s">
        <v>30887</v>
      </c>
      <c r="N2790" t="s">
        <v>14769</v>
      </c>
    </row>
    <row r="2791" spans="1:14">
      <c r="A2791" s="4" t="s">
        <v>30888</v>
      </c>
      <c r="B2791" s="4" t="s">
        <v>30889</v>
      </c>
      <c r="C2791" s="4" t="s">
        <v>2845</v>
      </c>
      <c r="D2791" t="str">
        <f>VLOOKUP(C2791,'Ref-Item'!A:B,2,0)</f>
        <v>DC20-0466A</v>
      </c>
      <c r="E2791" s="4" t="s">
        <v>85</v>
      </c>
      <c r="F2791" s="4" t="s">
        <v>85</v>
      </c>
      <c r="G2791" s="4" t="s">
        <v>87</v>
      </c>
      <c r="H2791" s="4">
        <v>1</v>
      </c>
      <c r="I2791" s="4" t="s">
        <v>42</v>
      </c>
      <c r="J2791" s="4" t="s">
        <v>3</v>
      </c>
      <c r="K2791" s="4" t="s">
        <v>18</v>
      </c>
      <c r="L2791" s="4" t="s">
        <v>5070</v>
      </c>
      <c r="M2791" s="4" t="s">
        <v>30890</v>
      </c>
      <c r="N2791" t="s">
        <v>5662</v>
      </c>
    </row>
    <row r="2792" spans="1:14">
      <c r="A2792" s="4" t="s">
        <v>30891</v>
      </c>
      <c r="B2792" s="4" t="s">
        <v>30892</v>
      </c>
      <c r="C2792" s="4" t="s">
        <v>4423</v>
      </c>
      <c r="D2792" t="str">
        <f>VLOOKUP(C2792,'Ref-Item'!A:B,2,0)</f>
        <v>HD12-0086</v>
      </c>
      <c r="E2792" s="4" t="s">
        <v>4424</v>
      </c>
      <c r="F2792" s="4" t="s">
        <v>4424</v>
      </c>
      <c r="G2792" s="4" t="s">
        <v>5151</v>
      </c>
      <c r="H2792" s="4">
        <v>1</v>
      </c>
      <c r="I2792" s="4" t="s">
        <v>42</v>
      </c>
      <c r="J2792" s="4" t="s">
        <v>8</v>
      </c>
      <c r="K2792" s="4" t="s">
        <v>4267</v>
      </c>
      <c r="L2792" s="4" t="s">
        <v>4266</v>
      </c>
      <c r="M2792" s="4" t="s">
        <v>30893</v>
      </c>
    </row>
    <row r="2793" spans="1:14">
      <c r="A2793" s="4" t="s">
        <v>30895</v>
      </c>
      <c r="B2793" s="4" t="s">
        <v>30896</v>
      </c>
      <c r="C2793" s="4" t="s">
        <v>2541</v>
      </c>
      <c r="D2793" t="str">
        <f>VLOOKUP(C2793,'Ref-Item'!A:B,2,0)</f>
        <v>DC54-0311A</v>
      </c>
      <c r="E2793" s="4" t="s">
        <v>4249</v>
      </c>
      <c r="F2793" s="4" t="s">
        <v>4249</v>
      </c>
      <c r="G2793" s="4" t="s">
        <v>4381</v>
      </c>
      <c r="H2793" s="4">
        <v>1</v>
      </c>
      <c r="I2793" s="4" t="s">
        <v>69</v>
      </c>
      <c r="J2793" s="4" t="s">
        <v>3</v>
      </c>
      <c r="K2793" s="4" t="s">
        <v>4267</v>
      </c>
      <c r="L2793" s="4" t="s">
        <v>5070</v>
      </c>
      <c r="M2793" s="4" t="s">
        <v>30897</v>
      </c>
      <c r="N2793" t="s">
        <v>14779</v>
      </c>
    </row>
    <row r="2794" spans="1:14">
      <c r="A2794" s="4" t="s">
        <v>30898</v>
      </c>
      <c r="B2794" s="4" t="s">
        <v>30899</v>
      </c>
      <c r="C2794" s="4" t="s">
        <v>5457</v>
      </c>
      <c r="D2794" t="str">
        <f>VLOOKUP(C2794,'Ref-Item'!A:B,2,0)</f>
        <v>HYD12-0082</v>
      </c>
      <c r="E2794" s="4" t="s">
        <v>5458</v>
      </c>
      <c r="F2794" s="4" t="s">
        <v>5458</v>
      </c>
      <c r="G2794" s="4" t="s">
        <v>6114</v>
      </c>
      <c r="H2794" s="4">
        <v>1</v>
      </c>
      <c r="I2794" s="4" t="s">
        <v>27</v>
      </c>
      <c r="J2794" s="4" t="s">
        <v>3</v>
      </c>
      <c r="K2794" s="4" t="s">
        <v>4271</v>
      </c>
      <c r="L2794" s="4" t="s">
        <v>5070</v>
      </c>
      <c r="M2794" s="4" t="s">
        <v>30900</v>
      </c>
      <c r="N2794" t="s">
        <v>14320</v>
      </c>
    </row>
    <row r="2795" spans="1:14">
      <c r="A2795" s="4" t="s">
        <v>30901</v>
      </c>
      <c r="B2795" s="4" t="s">
        <v>30902</v>
      </c>
      <c r="C2795" s="4" t="s">
        <v>5159</v>
      </c>
      <c r="D2795" t="str">
        <f>VLOOKUP(C2795,'Ref-Item'!A:B,2,0)</f>
        <v>HYD10-0099</v>
      </c>
      <c r="E2795" s="4" t="s">
        <v>5160</v>
      </c>
      <c r="F2795" s="4" t="s">
        <v>5160</v>
      </c>
      <c r="G2795" s="4" t="s">
        <v>5483</v>
      </c>
      <c r="H2795" s="4">
        <v>1</v>
      </c>
      <c r="I2795" s="4" t="s">
        <v>10</v>
      </c>
      <c r="J2795" s="4" t="s">
        <v>3</v>
      </c>
      <c r="K2795" s="4" t="s">
        <v>4522</v>
      </c>
      <c r="L2795" s="4" t="s">
        <v>5070</v>
      </c>
      <c r="M2795" s="4" t="s">
        <v>30903</v>
      </c>
      <c r="N2795" t="s">
        <v>14786</v>
      </c>
    </row>
    <row r="2796" spans="1:14">
      <c r="A2796" s="4" t="s">
        <v>30904</v>
      </c>
      <c r="B2796" s="4" t="s">
        <v>30905</v>
      </c>
      <c r="C2796" s="4" t="s">
        <v>1975</v>
      </c>
      <c r="D2796" t="str">
        <f>VLOOKUP(C2796,'Ref-Item'!A:B,2,0)</f>
        <v>DC55-0072A</v>
      </c>
      <c r="E2796" s="4" t="s">
        <v>175</v>
      </c>
      <c r="F2796" s="4" t="s">
        <v>175</v>
      </c>
      <c r="G2796" s="4" t="s">
        <v>177</v>
      </c>
      <c r="H2796" s="4">
        <v>1</v>
      </c>
      <c r="I2796" s="4" t="s">
        <v>2</v>
      </c>
      <c r="J2796" s="4" t="s">
        <v>3</v>
      </c>
      <c r="K2796" s="4" t="s">
        <v>18</v>
      </c>
      <c r="L2796" s="4" t="s">
        <v>4266</v>
      </c>
      <c r="M2796" s="4" t="s">
        <v>30906</v>
      </c>
    </row>
    <row r="2797" spans="1:14">
      <c r="A2797" s="4" t="s">
        <v>30907</v>
      </c>
      <c r="B2797" s="4" t="s">
        <v>30908</v>
      </c>
      <c r="C2797" s="4" t="s">
        <v>2897</v>
      </c>
      <c r="D2797" t="str">
        <f>VLOOKUP(C2797,'Ref-Item'!A:B,2,0)</f>
        <v>AMFBA20-0168A</v>
      </c>
      <c r="E2797" s="4" t="s">
        <v>249</v>
      </c>
      <c r="F2797" s="4" t="s">
        <v>249</v>
      </c>
      <c r="G2797" s="4" t="s">
        <v>5571</v>
      </c>
      <c r="H2797" s="4">
        <v>1</v>
      </c>
      <c r="I2797" s="4" t="s">
        <v>305</v>
      </c>
      <c r="J2797" s="4" t="s">
        <v>3</v>
      </c>
      <c r="K2797" s="4" t="s">
        <v>4308</v>
      </c>
      <c r="L2797" s="4" t="s">
        <v>4266</v>
      </c>
      <c r="M2797" s="4" t="s">
        <v>30909</v>
      </c>
      <c r="N2797" t="s">
        <v>14793</v>
      </c>
    </row>
    <row r="2798" spans="1:14">
      <c r="A2798" s="4" t="s">
        <v>30910</v>
      </c>
      <c r="B2798" s="4" t="s">
        <v>30911</v>
      </c>
      <c r="C2798" s="4" t="s">
        <v>1977</v>
      </c>
      <c r="D2798" t="str">
        <f>VLOOKUP(C2798,'Ref-Item'!A:B,2,0)</f>
        <v>DC55-0069A</v>
      </c>
      <c r="E2798" s="4" t="s">
        <v>320</v>
      </c>
      <c r="F2798" s="4" t="s">
        <v>320</v>
      </c>
      <c r="G2798" s="4" t="s">
        <v>5101</v>
      </c>
      <c r="H2798" s="4">
        <v>1</v>
      </c>
      <c r="I2798" s="4" t="s">
        <v>69</v>
      </c>
      <c r="J2798" s="4" t="s">
        <v>3</v>
      </c>
      <c r="K2798" s="4" t="s">
        <v>4271</v>
      </c>
      <c r="L2798" s="4" t="s">
        <v>4266</v>
      </c>
      <c r="M2798" s="4" t="s">
        <v>30912</v>
      </c>
    </row>
    <row r="2799" spans="1:14">
      <c r="A2799" s="4" t="s">
        <v>30913</v>
      </c>
      <c r="B2799" s="4" t="s">
        <v>30914</v>
      </c>
      <c r="C2799" s="4" t="s">
        <v>1706</v>
      </c>
      <c r="D2799" t="str">
        <f>VLOOKUP(C2799,'Ref-Item'!A:B,2,0)</f>
        <v>AMFBA21-0054</v>
      </c>
      <c r="E2799" s="4" t="s">
        <v>30915</v>
      </c>
      <c r="F2799" s="4" t="s">
        <v>30915</v>
      </c>
      <c r="G2799" s="4" t="s">
        <v>30916</v>
      </c>
      <c r="H2799" s="4">
        <v>1</v>
      </c>
      <c r="I2799" s="4" t="s">
        <v>144</v>
      </c>
      <c r="J2799" s="4" t="s">
        <v>8</v>
      </c>
      <c r="K2799" s="4" t="s">
        <v>4271</v>
      </c>
      <c r="L2799" s="4" t="s">
        <v>4266</v>
      </c>
      <c r="M2799" s="4" t="s">
        <v>30917</v>
      </c>
    </row>
    <row r="2800" spans="1:14">
      <c r="A2800" s="4" t="s">
        <v>30918</v>
      </c>
      <c r="B2800" s="4" t="s">
        <v>29802</v>
      </c>
      <c r="C2800" s="4" t="s">
        <v>2957</v>
      </c>
      <c r="D2800" t="str">
        <f>VLOOKUP(C2800,'Ref-Item'!A:B,2,0)</f>
        <v>AMFBA10-0460A</v>
      </c>
      <c r="E2800" s="4" t="s">
        <v>4195</v>
      </c>
      <c r="F2800" s="4" t="s">
        <v>4195</v>
      </c>
      <c r="G2800" s="4" t="s">
        <v>23697</v>
      </c>
      <c r="H2800" s="4">
        <v>1</v>
      </c>
      <c r="I2800" s="4" t="s">
        <v>549</v>
      </c>
      <c r="J2800" s="4" t="s">
        <v>3</v>
      </c>
      <c r="K2800" s="4" t="s">
        <v>18</v>
      </c>
      <c r="L2800" s="4" t="s">
        <v>5070</v>
      </c>
      <c r="M2800" s="4" t="s">
        <v>30919</v>
      </c>
    </row>
    <row r="2801" spans="1:14">
      <c r="A2801" s="4" t="s">
        <v>30920</v>
      </c>
      <c r="B2801" s="4" t="s">
        <v>30921</v>
      </c>
      <c r="C2801" s="4" t="s">
        <v>2533</v>
      </c>
      <c r="D2801" t="str">
        <f>VLOOKUP(C2801,'Ref-Item'!A:B,2,0)</f>
        <v>DC54-0334A</v>
      </c>
      <c r="E2801" s="4" t="s">
        <v>5145</v>
      </c>
      <c r="F2801" s="4" t="s">
        <v>5145</v>
      </c>
      <c r="G2801" s="4" t="s">
        <v>5146</v>
      </c>
      <c r="H2801" s="4">
        <v>1</v>
      </c>
      <c r="I2801" s="4" t="s">
        <v>10</v>
      </c>
      <c r="J2801" s="4" t="s">
        <v>8</v>
      </c>
      <c r="K2801" s="4" t="s">
        <v>4274</v>
      </c>
      <c r="L2801" s="4" t="s">
        <v>4266</v>
      </c>
      <c r="M2801" s="4" t="s">
        <v>30922</v>
      </c>
    </row>
    <row r="2802" spans="1:14">
      <c r="A2802" s="4" t="s">
        <v>30923</v>
      </c>
      <c r="B2802" s="4" t="s">
        <v>30924</v>
      </c>
      <c r="C2802" s="4" t="s">
        <v>5315</v>
      </c>
      <c r="D2802" t="str">
        <f>VLOOKUP(C2802,'Ref-Item'!A:B,2,0)</f>
        <v>HYD12-0111</v>
      </c>
      <c r="E2802" s="4" t="s">
        <v>5316</v>
      </c>
      <c r="F2802" s="4" t="s">
        <v>5316</v>
      </c>
      <c r="G2802" s="4" t="s">
        <v>5765</v>
      </c>
      <c r="H2802" s="4">
        <v>1</v>
      </c>
      <c r="I2802" s="4" t="s">
        <v>10</v>
      </c>
      <c r="J2802" s="4" t="s">
        <v>8</v>
      </c>
      <c r="K2802" s="4" t="s">
        <v>4271</v>
      </c>
      <c r="L2802" s="4" t="s">
        <v>4266</v>
      </c>
      <c r="M2802" s="4" t="s">
        <v>30925</v>
      </c>
    </row>
    <row r="2803" spans="1:14">
      <c r="A2803" s="4" t="s">
        <v>30927</v>
      </c>
      <c r="B2803" s="4" t="s">
        <v>30928</v>
      </c>
      <c r="C2803" s="4" t="s">
        <v>2516</v>
      </c>
      <c r="D2803" t="str">
        <f>VLOOKUP(C2803,'Ref-Item'!A:B,2,0)</f>
        <v>DC55-0296A</v>
      </c>
      <c r="E2803" s="4" t="s">
        <v>91</v>
      </c>
      <c r="F2803" s="4" t="s">
        <v>91</v>
      </c>
      <c r="G2803" s="4" t="s">
        <v>5074</v>
      </c>
      <c r="H2803" s="4">
        <v>1</v>
      </c>
      <c r="I2803" s="4" t="s">
        <v>144</v>
      </c>
      <c r="J2803" s="4" t="s">
        <v>18</v>
      </c>
      <c r="K2803" s="4" t="s">
        <v>4271</v>
      </c>
      <c r="L2803" s="4" t="s">
        <v>4266</v>
      </c>
      <c r="M2803" s="4" t="s">
        <v>30929</v>
      </c>
    </row>
    <row r="2804" spans="1:14">
      <c r="A2804" s="4" t="s">
        <v>30931</v>
      </c>
      <c r="B2804" s="4" t="s">
        <v>30932</v>
      </c>
      <c r="C2804" s="4" t="s">
        <v>5100</v>
      </c>
      <c r="D2804" t="str">
        <f>VLOOKUP(C2804,'Ref-Item'!A:B,2,0)</f>
        <v>AMFBA55-0102A</v>
      </c>
      <c r="E2804" s="4" t="s">
        <v>442</v>
      </c>
      <c r="F2804" s="4" t="s">
        <v>442</v>
      </c>
      <c r="G2804" s="4" t="s">
        <v>5622</v>
      </c>
      <c r="H2804" s="4">
        <v>1</v>
      </c>
      <c r="I2804" s="4" t="s">
        <v>470</v>
      </c>
      <c r="J2804" s="4" t="s">
        <v>3</v>
      </c>
      <c r="K2804" s="4" t="s">
        <v>18</v>
      </c>
      <c r="L2804" s="4" t="s">
        <v>5070</v>
      </c>
      <c r="M2804" s="4" t="s">
        <v>30933</v>
      </c>
      <c r="N2804" t="s">
        <v>14813</v>
      </c>
    </row>
    <row r="2805" spans="1:14">
      <c r="A2805" s="4" t="s">
        <v>30934</v>
      </c>
      <c r="B2805" s="4" t="s">
        <v>30935</v>
      </c>
      <c r="C2805" s="4" t="s">
        <v>51</v>
      </c>
      <c r="D2805" t="str">
        <f>VLOOKUP(C2805,'Ref-Item'!A:B,2,0)</f>
        <v>DC31-0501</v>
      </c>
      <c r="E2805" s="4" t="s">
        <v>50</v>
      </c>
      <c r="F2805" s="4" t="s">
        <v>50</v>
      </c>
      <c r="G2805" s="4" t="s">
        <v>5131</v>
      </c>
      <c r="H2805" s="4">
        <v>1</v>
      </c>
      <c r="I2805" s="4" t="s">
        <v>42</v>
      </c>
      <c r="J2805" s="4" t="s">
        <v>8</v>
      </c>
      <c r="K2805" s="4" t="s">
        <v>4522</v>
      </c>
      <c r="L2805" s="4" t="s">
        <v>4266</v>
      </c>
      <c r="M2805" s="4" t="s">
        <v>30936</v>
      </c>
    </row>
    <row r="2806" spans="1:14">
      <c r="A2806" s="4" t="s">
        <v>30938</v>
      </c>
      <c r="B2806" s="4" t="s">
        <v>30939</v>
      </c>
      <c r="C2806" s="4" t="s">
        <v>2970</v>
      </c>
      <c r="D2806" t="str">
        <f>VLOOKUP(C2806,'Ref-Item'!A:B,2,0)</f>
        <v>AMFBA10-0473A</v>
      </c>
      <c r="E2806" s="4" t="s">
        <v>29663</v>
      </c>
      <c r="F2806" s="4" t="s">
        <v>29663</v>
      </c>
      <c r="G2806" s="4" t="s">
        <v>29664</v>
      </c>
      <c r="H2806" s="4">
        <v>1</v>
      </c>
      <c r="I2806" s="4" t="s">
        <v>30940</v>
      </c>
      <c r="J2806" s="4" t="s">
        <v>8</v>
      </c>
      <c r="K2806" s="4" t="s">
        <v>4295</v>
      </c>
      <c r="L2806" s="4" t="s">
        <v>4266</v>
      </c>
      <c r="M2806" s="4" t="s">
        <v>30941</v>
      </c>
    </row>
    <row r="2807" spans="1:14">
      <c r="A2807" s="4" t="s">
        <v>30942</v>
      </c>
      <c r="B2807" s="4" t="s">
        <v>30943</v>
      </c>
      <c r="C2807" s="4" t="s">
        <v>601</v>
      </c>
      <c r="D2807" t="str">
        <f>VLOOKUP(C2807,'Ref-Item'!A:B,2,0)</f>
        <v>COD31-0034</v>
      </c>
      <c r="E2807" s="4" t="s">
        <v>600</v>
      </c>
      <c r="F2807" s="4" t="s">
        <v>600</v>
      </c>
      <c r="G2807" s="4" t="s">
        <v>5396</v>
      </c>
      <c r="H2807" s="4">
        <v>1</v>
      </c>
      <c r="I2807" s="4" t="s">
        <v>42</v>
      </c>
      <c r="J2807" s="4" t="s">
        <v>3</v>
      </c>
      <c r="K2807" s="4" t="s">
        <v>4268</v>
      </c>
      <c r="L2807" s="4" t="s">
        <v>5070</v>
      </c>
      <c r="M2807" s="4" t="s">
        <v>30944</v>
      </c>
    </row>
    <row r="2808" spans="1:14">
      <c r="A2808" s="4" t="s">
        <v>30945</v>
      </c>
      <c r="B2808" s="4" t="s">
        <v>30946</v>
      </c>
      <c r="C2808" s="4" t="s">
        <v>5368</v>
      </c>
      <c r="D2808" t="str">
        <f>VLOOKUP(C2808,'Ref-Item'!A:B,2,0)</f>
        <v>DOC10-0659</v>
      </c>
      <c r="E2808" s="4" t="s">
        <v>5369</v>
      </c>
      <c r="F2808" s="4" t="s">
        <v>5369</v>
      </c>
      <c r="G2808" s="4" t="s">
        <v>5641</v>
      </c>
      <c r="H2808" s="4">
        <v>1</v>
      </c>
      <c r="I2808" s="4" t="s">
        <v>2</v>
      </c>
      <c r="J2808" s="4" t="s">
        <v>3</v>
      </c>
      <c r="K2808" s="4" t="s">
        <v>4268</v>
      </c>
      <c r="L2808" s="4" t="s">
        <v>5070</v>
      </c>
      <c r="M2808" s="4" t="s">
        <v>30947</v>
      </c>
    </row>
    <row r="2809" spans="1:14">
      <c r="A2809" s="4" t="s">
        <v>30948</v>
      </c>
      <c r="B2809" s="4" t="s">
        <v>30949</v>
      </c>
      <c r="C2809" s="4" t="s">
        <v>7</v>
      </c>
      <c r="D2809" t="str">
        <f>VLOOKUP(C2809,'Ref-Item'!A:B,2,0)</f>
        <v>COD31-0088</v>
      </c>
      <c r="E2809" s="4" t="s">
        <v>6</v>
      </c>
      <c r="F2809" s="4" t="s">
        <v>6</v>
      </c>
      <c r="G2809" s="4" t="s">
        <v>5111</v>
      </c>
      <c r="H2809" s="4">
        <v>1</v>
      </c>
      <c r="I2809" s="4" t="s">
        <v>382</v>
      </c>
      <c r="J2809" s="4" t="s">
        <v>8</v>
      </c>
      <c r="K2809" s="4" t="s">
        <v>18</v>
      </c>
      <c r="L2809" s="4" t="s">
        <v>4266</v>
      </c>
      <c r="M2809" s="4" t="s">
        <v>30950</v>
      </c>
    </row>
    <row r="2810" spans="1:14">
      <c r="A2810" s="4" t="s">
        <v>30952</v>
      </c>
      <c r="B2810" s="4" t="s">
        <v>30953</v>
      </c>
      <c r="C2810" s="4" t="s">
        <v>4437</v>
      </c>
      <c r="D2810" t="str">
        <f>VLOOKUP(C2810,'Ref-Item'!A:B,2,0)</f>
        <v>DL63PC6183US-MD</v>
      </c>
      <c r="E2810" s="4" t="s">
        <v>4438</v>
      </c>
      <c r="F2810" s="4" t="s">
        <v>4438</v>
      </c>
      <c r="G2810" s="4" t="s">
        <v>11064</v>
      </c>
      <c r="H2810" s="4">
        <v>1</v>
      </c>
      <c r="I2810" s="4" t="s">
        <v>12</v>
      </c>
      <c r="J2810" s="4" t="s">
        <v>4288</v>
      </c>
      <c r="K2810" s="4" t="s">
        <v>4287</v>
      </c>
      <c r="L2810" s="4" t="s">
        <v>4286</v>
      </c>
      <c r="M2810" s="4" t="s">
        <v>30954</v>
      </c>
    </row>
    <row r="2811" spans="1:14">
      <c r="A2811" s="4" t="s">
        <v>30955</v>
      </c>
      <c r="B2811" s="4" t="s">
        <v>30956</v>
      </c>
      <c r="C2811" s="4" t="s">
        <v>1974</v>
      </c>
      <c r="D2811" t="str">
        <f>VLOOKUP(C2811,'Ref-Item'!A:B,2,0)</f>
        <v>DC55-0071A</v>
      </c>
      <c r="E2811" s="4" t="s">
        <v>185</v>
      </c>
      <c r="F2811" s="4" t="s">
        <v>185</v>
      </c>
      <c r="G2811" s="4" t="s">
        <v>4275</v>
      </c>
      <c r="H2811" s="4">
        <v>1</v>
      </c>
      <c r="I2811" s="4" t="s">
        <v>2</v>
      </c>
      <c r="J2811" s="4" t="s">
        <v>18</v>
      </c>
      <c r="K2811" s="4" t="s">
        <v>18</v>
      </c>
      <c r="L2811" s="4" t="s">
        <v>4266</v>
      </c>
      <c r="M2811" s="4" t="s">
        <v>30957</v>
      </c>
    </row>
    <row r="2812" spans="1:14">
      <c r="A2812" s="4" t="s">
        <v>30958</v>
      </c>
      <c r="B2812" s="4" t="s">
        <v>30959</v>
      </c>
      <c r="C2812" s="4" t="s">
        <v>1922</v>
      </c>
      <c r="D2812" t="str">
        <f>VLOOKUP(C2812,'Ref-Item'!A:B,2,0)</f>
        <v>DC54-0047A</v>
      </c>
      <c r="E2812" s="4" t="s">
        <v>4599</v>
      </c>
      <c r="F2812" s="4" t="s">
        <v>4599</v>
      </c>
      <c r="G2812" s="4" t="s">
        <v>4600</v>
      </c>
      <c r="H2812" s="4">
        <v>1</v>
      </c>
      <c r="I2812" s="4" t="s">
        <v>10</v>
      </c>
      <c r="J2812" s="4" t="s">
        <v>3</v>
      </c>
      <c r="K2812" s="4" t="s">
        <v>18</v>
      </c>
      <c r="L2812" s="4" t="s">
        <v>5070</v>
      </c>
      <c r="M2812" s="4" t="s">
        <v>30960</v>
      </c>
    </row>
    <row r="2813" spans="1:14">
      <c r="A2813" s="4" t="s">
        <v>30961</v>
      </c>
      <c r="B2813" s="4" t="s">
        <v>30962</v>
      </c>
      <c r="C2813" s="4" t="s">
        <v>3852</v>
      </c>
      <c r="D2813" t="str">
        <f>VLOOKUP(C2813,'Ref-Item'!A:B,2,0)</f>
        <v>COD10-0068</v>
      </c>
      <c r="E2813" s="4" t="s">
        <v>14598</v>
      </c>
      <c r="F2813" s="4" t="s">
        <v>14598</v>
      </c>
      <c r="G2813" s="4" t="s">
        <v>14599</v>
      </c>
      <c r="H2813" s="4">
        <v>1</v>
      </c>
      <c r="I2813" s="4" t="s">
        <v>42</v>
      </c>
      <c r="J2813" s="4" t="s">
        <v>18</v>
      </c>
      <c r="K2813" s="4" t="s">
        <v>18</v>
      </c>
      <c r="L2813" s="4" t="s">
        <v>4377</v>
      </c>
      <c r="M2813" s="4" t="s">
        <v>30963</v>
      </c>
    </row>
    <row r="2814" spans="1:14">
      <c r="A2814" s="4" t="s">
        <v>30965</v>
      </c>
      <c r="B2814" s="4" t="s">
        <v>30966</v>
      </c>
      <c r="C2814" s="4" t="s">
        <v>1974</v>
      </c>
      <c r="D2814" t="str">
        <f>VLOOKUP(C2814,'Ref-Item'!A:B,2,0)</f>
        <v>DC55-0071A</v>
      </c>
      <c r="E2814" s="4" t="s">
        <v>185</v>
      </c>
      <c r="F2814" s="4" t="s">
        <v>185</v>
      </c>
      <c r="G2814" s="4" t="s">
        <v>5082</v>
      </c>
      <c r="H2814" s="4">
        <v>1</v>
      </c>
      <c r="I2814" s="4" t="s">
        <v>84</v>
      </c>
      <c r="J2814" s="4" t="s">
        <v>3</v>
      </c>
      <c r="K2814" s="4" t="s">
        <v>18</v>
      </c>
      <c r="L2814" s="4" t="s">
        <v>4266</v>
      </c>
      <c r="M2814" s="4" t="s">
        <v>30967</v>
      </c>
    </row>
    <row r="2815" spans="1:14">
      <c r="A2815" s="4" t="s">
        <v>30968</v>
      </c>
      <c r="B2815" s="4" t="s">
        <v>30969</v>
      </c>
      <c r="C2815" s="4" t="s">
        <v>5</v>
      </c>
      <c r="D2815" t="str">
        <f>VLOOKUP(C2815,'Ref-Item'!A:B,2,0)</f>
        <v>COD31-0089</v>
      </c>
      <c r="E2815" s="4" t="s">
        <v>4</v>
      </c>
      <c r="F2815" s="4" t="s">
        <v>4</v>
      </c>
      <c r="G2815" s="4" t="s">
        <v>5134</v>
      </c>
      <c r="H2815" s="4">
        <v>1</v>
      </c>
      <c r="I2815" s="4" t="s">
        <v>73</v>
      </c>
      <c r="J2815" s="4" t="s">
        <v>3</v>
      </c>
      <c r="K2815" s="4" t="s">
        <v>4522</v>
      </c>
      <c r="L2815" s="4" t="s">
        <v>4266</v>
      </c>
      <c r="M2815" s="4" t="s">
        <v>30970</v>
      </c>
      <c r="N2815" t="s">
        <v>4314</v>
      </c>
    </row>
    <row r="2816" spans="1:14">
      <c r="A2816" s="4" t="s">
        <v>30971</v>
      </c>
      <c r="B2816" s="4" t="s">
        <v>30972</v>
      </c>
      <c r="C2816" s="4" t="s">
        <v>5457</v>
      </c>
      <c r="D2816" t="str">
        <f>VLOOKUP(C2816,'Ref-Item'!A:B,2,0)</f>
        <v>HYD12-0082</v>
      </c>
      <c r="E2816" s="4" t="s">
        <v>5458</v>
      </c>
      <c r="F2816" s="4" t="s">
        <v>5458</v>
      </c>
      <c r="G2816" s="4" t="s">
        <v>6114</v>
      </c>
      <c r="H2816" s="4">
        <v>1</v>
      </c>
      <c r="I2816" s="4" t="s">
        <v>2</v>
      </c>
      <c r="J2816" s="4" t="s">
        <v>8</v>
      </c>
      <c r="K2816" s="4" t="s">
        <v>4271</v>
      </c>
      <c r="L2816" s="4" t="s">
        <v>4266</v>
      </c>
      <c r="M2816" s="4" t="s">
        <v>30973</v>
      </c>
    </row>
    <row r="2817" spans="1:14">
      <c r="A2817" s="4" t="s">
        <v>30974</v>
      </c>
      <c r="B2817" s="4" t="s">
        <v>30975</v>
      </c>
      <c r="C2817" s="4" t="s">
        <v>515</v>
      </c>
      <c r="D2817" t="str">
        <f>VLOOKUP(C2817,'Ref-Item'!A:B,2,0)</f>
        <v>DC54-0092A</v>
      </c>
      <c r="E2817" s="4" t="s">
        <v>363</v>
      </c>
      <c r="F2817" s="4" t="s">
        <v>363</v>
      </c>
      <c r="G2817" s="4" t="s">
        <v>365</v>
      </c>
      <c r="H2817" s="4">
        <v>1</v>
      </c>
      <c r="I2817" s="4" t="s">
        <v>4422</v>
      </c>
      <c r="J2817" s="4" t="s">
        <v>8</v>
      </c>
      <c r="K2817" s="4" t="s">
        <v>4516</v>
      </c>
      <c r="L2817" s="4" t="s">
        <v>4266</v>
      </c>
      <c r="M2817" s="4" t="s">
        <v>30976</v>
      </c>
    </row>
    <row r="2818" spans="1:14">
      <c r="A2818" s="4" t="s">
        <v>30978</v>
      </c>
      <c r="B2818" s="4" t="s">
        <v>30979</v>
      </c>
      <c r="C2818" s="4" t="s">
        <v>2841</v>
      </c>
      <c r="D2818" t="str">
        <f>VLOOKUP(C2818,'Ref-Item'!A:B,2,0)</f>
        <v>DC20-0459A</v>
      </c>
      <c r="E2818" s="4" t="s">
        <v>27046</v>
      </c>
      <c r="F2818" s="4" t="s">
        <v>27046</v>
      </c>
      <c r="G2818" s="4" t="s">
        <v>27047</v>
      </c>
      <c r="H2818" s="4">
        <v>1</v>
      </c>
      <c r="I2818" s="4" t="s">
        <v>4246</v>
      </c>
      <c r="J2818" s="4" t="s">
        <v>3</v>
      </c>
      <c r="K2818" s="4" t="s">
        <v>4273</v>
      </c>
      <c r="L2818" s="4" t="s">
        <v>4266</v>
      </c>
      <c r="M2818" s="4" t="s">
        <v>30980</v>
      </c>
      <c r="N2818" t="s">
        <v>14853</v>
      </c>
    </row>
    <row r="2819" spans="1:14">
      <c r="A2819" s="4" t="s">
        <v>30981</v>
      </c>
      <c r="B2819" s="4" t="s">
        <v>30982</v>
      </c>
      <c r="C2819" s="4" t="s">
        <v>5644</v>
      </c>
      <c r="D2819" t="str">
        <f>VLOOKUP(C2819,'Ref-Item'!A:B,2,0)</f>
        <v>DOC10-0654</v>
      </c>
      <c r="E2819" s="4" t="s">
        <v>5645</v>
      </c>
      <c r="F2819" s="4" t="s">
        <v>5645</v>
      </c>
      <c r="G2819" s="4" t="s">
        <v>5646</v>
      </c>
      <c r="H2819" s="4">
        <v>1</v>
      </c>
      <c r="I2819" s="4" t="s">
        <v>90</v>
      </c>
      <c r="J2819" s="4" t="s">
        <v>3</v>
      </c>
      <c r="K2819" s="4" t="s">
        <v>4268</v>
      </c>
      <c r="L2819" s="4" t="s">
        <v>5070</v>
      </c>
      <c r="M2819" s="4" t="s">
        <v>30983</v>
      </c>
      <c r="N2819" t="s">
        <v>14860</v>
      </c>
    </row>
    <row r="2820" spans="1:14">
      <c r="A2820" s="4" t="s">
        <v>30984</v>
      </c>
      <c r="B2820" s="4" t="s">
        <v>30985</v>
      </c>
      <c r="C2820" s="4" t="s">
        <v>537</v>
      </c>
      <c r="D2820" t="str">
        <f>VLOOKUP(C2820,'Ref-Item'!A:B,2,0)</f>
        <v>DC31-0533</v>
      </c>
      <c r="E2820" s="4" t="s">
        <v>536</v>
      </c>
      <c r="F2820" s="4" t="s">
        <v>536</v>
      </c>
      <c r="G2820" s="4" t="s">
        <v>5104</v>
      </c>
      <c r="H2820" s="4">
        <v>1</v>
      </c>
      <c r="I2820" s="4" t="s">
        <v>27</v>
      </c>
      <c r="J2820" s="4" t="s">
        <v>8</v>
      </c>
      <c r="K2820" s="4" t="s">
        <v>4287</v>
      </c>
      <c r="L2820" s="4" t="s">
        <v>4266</v>
      </c>
      <c r="M2820" s="4" t="s">
        <v>30986</v>
      </c>
      <c r="N2820" t="s">
        <v>14864</v>
      </c>
    </row>
    <row r="2821" spans="1:14">
      <c r="A2821" s="4" t="s">
        <v>30987</v>
      </c>
      <c r="B2821" s="4" t="s">
        <v>30988</v>
      </c>
      <c r="C2821" s="4" t="s">
        <v>5712</v>
      </c>
      <c r="D2821" t="str">
        <f>VLOOKUP(C2821,'Ref-Item'!A:B,2,0)</f>
        <v>CZ63DU6225-MD</v>
      </c>
      <c r="E2821" s="4" t="s">
        <v>5713</v>
      </c>
      <c r="F2821" s="4" t="s">
        <v>5713</v>
      </c>
      <c r="G2821" s="4" t="s">
        <v>5714</v>
      </c>
      <c r="H2821" s="4">
        <v>1</v>
      </c>
      <c r="I2821" s="4" t="s">
        <v>27</v>
      </c>
      <c r="J2821" s="4" t="s">
        <v>3</v>
      </c>
      <c r="K2821" s="4" t="s">
        <v>4268</v>
      </c>
      <c r="L2821" s="4" t="s">
        <v>5070</v>
      </c>
      <c r="M2821" s="4" t="s">
        <v>30989</v>
      </c>
    </row>
    <row r="2822" spans="1:14">
      <c r="A2822" s="4" t="s">
        <v>30990</v>
      </c>
      <c r="B2822" s="4" t="s">
        <v>30991</v>
      </c>
      <c r="C2822" s="4" t="s">
        <v>4312</v>
      </c>
      <c r="D2822" t="str">
        <f>VLOOKUP(C2822,'Ref-Item'!A:B,2,0)</f>
        <v>COD63-0124</v>
      </c>
      <c r="E2822" s="4" t="s">
        <v>4313</v>
      </c>
      <c r="F2822" s="4" t="s">
        <v>4313</v>
      </c>
      <c r="G2822" s="4" t="s">
        <v>5153</v>
      </c>
      <c r="H2822" s="4">
        <v>1</v>
      </c>
      <c r="I2822" s="4" t="s">
        <v>27</v>
      </c>
      <c r="J2822" s="4" t="s">
        <v>3</v>
      </c>
      <c r="K2822" s="4" t="s">
        <v>18</v>
      </c>
      <c r="L2822" s="4" t="s">
        <v>5070</v>
      </c>
      <c r="M2822" s="4" t="s">
        <v>30992</v>
      </c>
    </row>
    <row r="2823" spans="1:14">
      <c r="A2823" s="4" t="s">
        <v>30993</v>
      </c>
      <c r="B2823" s="4" t="s">
        <v>30994</v>
      </c>
      <c r="C2823" s="4" t="s">
        <v>3380</v>
      </c>
      <c r="D2823" t="str">
        <f>VLOOKUP(C2823,'Ref-Item'!A:B,2,0)</f>
        <v>DC20-0523</v>
      </c>
      <c r="E2823" s="4" t="s">
        <v>22462</v>
      </c>
      <c r="F2823" s="4" t="s">
        <v>22462</v>
      </c>
      <c r="G2823" s="4" t="s">
        <v>22463</v>
      </c>
      <c r="H2823" s="4">
        <v>1</v>
      </c>
      <c r="I2823" s="4" t="s">
        <v>5086</v>
      </c>
      <c r="J2823" s="4" t="s">
        <v>3</v>
      </c>
      <c r="K2823" s="4" t="s">
        <v>4267</v>
      </c>
      <c r="L2823" s="4" t="s">
        <v>4266</v>
      </c>
      <c r="M2823" s="4" t="s">
        <v>30995</v>
      </c>
    </row>
    <row r="2824" spans="1:14">
      <c r="A2824" s="4" t="s">
        <v>30996</v>
      </c>
      <c r="B2824" s="4" t="s">
        <v>30997</v>
      </c>
      <c r="C2824" s="4" t="s">
        <v>2978</v>
      </c>
      <c r="D2824" t="str">
        <f>VLOOKUP(C2824,'Ref-Item'!A:B,2,0)</f>
        <v>DC54-0484A</v>
      </c>
      <c r="E2824" s="4" t="s">
        <v>330</v>
      </c>
      <c r="F2824" s="4" t="s">
        <v>330</v>
      </c>
      <c r="G2824" s="4" t="s">
        <v>5139</v>
      </c>
      <c r="H2824" s="4">
        <v>1</v>
      </c>
      <c r="I2824" s="4" t="s">
        <v>27</v>
      </c>
      <c r="J2824" s="4" t="s">
        <v>3</v>
      </c>
      <c r="K2824" s="4" t="s">
        <v>4343</v>
      </c>
      <c r="L2824" s="4" t="s">
        <v>5070</v>
      </c>
      <c r="M2824" s="4" t="s">
        <v>30998</v>
      </c>
      <c r="N2824" t="s">
        <v>5260</v>
      </c>
    </row>
    <row r="2825" spans="1:14">
      <c r="A2825" s="4" t="s">
        <v>30999</v>
      </c>
      <c r="B2825" s="4" t="s">
        <v>31000</v>
      </c>
      <c r="C2825" s="4" t="s">
        <v>4592</v>
      </c>
      <c r="D2825" t="str">
        <f>VLOOKUP(C2825,'Ref-Item'!A:B,2,0)</f>
        <v>DC20-0651A</v>
      </c>
      <c r="E2825" s="4" t="s">
        <v>4563</v>
      </c>
      <c r="F2825" s="4" t="s">
        <v>4563</v>
      </c>
      <c r="G2825" s="4" t="s">
        <v>4570</v>
      </c>
      <c r="H2825" s="4">
        <v>1</v>
      </c>
      <c r="I2825" s="4" t="s">
        <v>90</v>
      </c>
      <c r="J2825" s="4" t="s">
        <v>8</v>
      </c>
      <c r="K2825" s="4" t="s">
        <v>4279</v>
      </c>
      <c r="L2825" s="4" t="s">
        <v>4266</v>
      </c>
      <c r="M2825" s="4" t="s">
        <v>31001</v>
      </c>
      <c r="N2825" t="s">
        <v>14880</v>
      </c>
    </row>
    <row r="2826" spans="1:14">
      <c r="A2826" s="4" t="s">
        <v>31003</v>
      </c>
      <c r="B2826" s="4" t="s">
        <v>31004</v>
      </c>
      <c r="C2826" s="4" t="s">
        <v>1733</v>
      </c>
      <c r="D2826" t="str">
        <f>VLOOKUP(C2826,'Ref-Item'!A:B,2,0)</f>
        <v>DC51-0025A</v>
      </c>
      <c r="E2826" s="4" t="s">
        <v>4236</v>
      </c>
      <c r="F2826" s="4" t="s">
        <v>4236</v>
      </c>
      <c r="G2826" s="4" t="s">
        <v>5680</v>
      </c>
      <c r="H2826" s="4">
        <v>1</v>
      </c>
      <c r="I2826" s="4" t="s">
        <v>27</v>
      </c>
      <c r="J2826" s="4" t="s">
        <v>3</v>
      </c>
      <c r="K2826" s="4" t="s">
        <v>4271</v>
      </c>
      <c r="L2826" s="4" t="s">
        <v>5070</v>
      </c>
      <c r="M2826" s="4" t="s">
        <v>31005</v>
      </c>
    </row>
    <row r="2827" spans="1:14">
      <c r="A2827" s="4" t="s">
        <v>31006</v>
      </c>
      <c r="B2827" s="4" t="s">
        <v>31007</v>
      </c>
      <c r="C2827" s="4" t="s">
        <v>4721</v>
      </c>
      <c r="D2827" t="str">
        <f>VLOOKUP(C2827,'Ref-Item'!A:B,2,0)</f>
        <v>COD60-0051A</v>
      </c>
      <c r="E2827" s="4" t="s">
        <v>5268</v>
      </c>
      <c r="F2827" s="4" t="s">
        <v>5268</v>
      </c>
      <c r="G2827" s="4" t="s">
        <v>5427</v>
      </c>
      <c r="H2827" s="4">
        <v>1</v>
      </c>
      <c r="I2827" s="4" t="s">
        <v>42</v>
      </c>
      <c r="J2827" s="4" t="s">
        <v>8</v>
      </c>
      <c r="K2827" s="4" t="s">
        <v>4522</v>
      </c>
      <c r="L2827" s="4" t="s">
        <v>4266</v>
      </c>
      <c r="M2827" s="4" t="s">
        <v>31008</v>
      </c>
    </row>
    <row r="2828" spans="1:14">
      <c r="A2828" s="4" t="s">
        <v>31010</v>
      </c>
      <c r="B2828" s="4" t="s">
        <v>31011</v>
      </c>
      <c r="C2828" s="4" t="s">
        <v>1974</v>
      </c>
      <c r="D2828" t="str">
        <f>VLOOKUP(C2828,'Ref-Item'!A:B,2,0)</f>
        <v>DC55-0071A</v>
      </c>
      <c r="E2828" s="4" t="s">
        <v>185</v>
      </c>
      <c r="F2828" s="4" t="s">
        <v>185</v>
      </c>
      <c r="G2828" s="4" t="s">
        <v>4275</v>
      </c>
      <c r="H2828" s="4">
        <v>1</v>
      </c>
      <c r="I2828" s="4" t="s">
        <v>69</v>
      </c>
      <c r="J2828" s="4" t="s">
        <v>18</v>
      </c>
      <c r="K2828" s="4" t="s">
        <v>18</v>
      </c>
      <c r="L2828" s="4" t="s">
        <v>4266</v>
      </c>
      <c r="M2828" s="4" t="s">
        <v>31012</v>
      </c>
      <c r="N2828" t="s">
        <v>14890</v>
      </c>
    </row>
    <row r="2829" spans="1:14">
      <c r="A2829" s="4" t="s">
        <v>31014</v>
      </c>
      <c r="B2829" s="4" t="s">
        <v>31015</v>
      </c>
      <c r="C2829" s="4" t="s">
        <v>327</v>
      </c>
      <c r="D2829" t="str">
        <f>VLOOKUP(C2829,'Ref-Item'!A:B,2,0)</f>
        <v>COD10-0071</v>
      </c>
      <c r="E2829" s="4" t="s">
        <v>326</v>
      </c>
      <c r="F2829" s="4" t="s">
        <v>326</v>
      </c>
      <c r="G2829" s="4" t="s">
        <v>23866</v>
      </c>
      <c r="H2829" s="4">
        <v>1</v>
      </c>
      <c r="I2829" s="4" t="s">
        <v>214</v>
      </c>
      <c r="J2829" s="4" t="s">
        <v>8</v>
      </c>
      <c r="K2829" s="4" t="s">
        <v>4267</v>
      </c>
      <c r="L2829" s="4" t="s">
        <v>4266</v>
      </c>
      <c r="M2829" s="4" t="s">
        <v>31016</v>
      </c>
    </row>
    <row r="2830" spans="1:14">
      <c r="A2830" s="4" t="s">
        <v>31018</v>
      </c>
      <c r="B2830" s="4" t="s">
        <v>31019</v>
      </c>
      <c r="C2830" s="4" t="s">
        <v>4602</v>
      </c>
      <c r="D2830" t="str">
        <f>VLOOKUP(C2830,'Ref-Item'!A:B,2,0)</f>
        <v>HD50-0084</v>
      </c>
      <c r="E2830" s="4" t="s">
        <v>4603</v>
      </c>
      <c r="F2830" s="4" t="s">
        <v>4603</v>
      </c>
      <c r="G2830" s="4" t="s">
        <v>5350</v>
      </c>
      <c r="H2830" s="4">
        <v>1</v>
      </c>
      <c r="I2830" s="4" t="s">
        <v>144</v>
      </c>
      <c r="J2830" s="4" t="s">
        <v>3</v>
      </c>
      <c r="K2830" s="4" t="s">
        <v>4271</v>
      </c>
      <c r="L2830" s="4" t="s">
        <v>4266</v>
      </c>
      <c r="M2830" s="4" t="s">
        <v>31020</v>
      </c>
    </row>
    <row r="2831" spans="1:14">
      <c r="A2831" s="4" t="s">
        <v>31021</v>
      </c>
      <c r="B2831" s="4" t="s">
        <v>31022</v>
      </c>
      <c r="C2831" s="4" t="s">
        <v>5377</v>
      </c>
      <c r="D2831" t="str">
        <f>VLOOKUP(C2831,'Ref-Item'!A:B,2,0)</f>
        <v>DOC10-0684</v>
      </c>
      <c r="E2831" s="4" t="s">
        <v>5378</v>
      </c>
      <c r="F2831" s="4" t="s">
        <v>5378</v>
      </c>
      <c r="G2831" s="4" t="s">
        <v>5687</v>
      </c>
      <c r="H2831" s="4">
        <v>1</v>
      </c>
      <c r="I2831" s="4" t="s">
        <v>90</v>
      </c>
      <c r="J2831" s="4" t="s">
        <v>8</v>
      </c>
      <c r="K2831" s="4" t="s">
        <v>18</v>
      </c>
      <c r="L2831" s="4" t="s">
        <v>4266</v>
      </c>
      <c r="M2831" s="4" t="s">
        <v>31023</v>
      </c>
    </row>
    <row r="2832" spans="1:14">
      <c r="A2832" s="4" t="s">
        <v>31025</v>
      </c>
      <c r="B2832" s="4" t="s">
        <v>31026</v>
      </c>
      <c r="C2832" s="4" t="s">
        <v>4405</v>
      </c>
      <c r="D2832" t="str">
        <f>VLOOKUP(C2832,'Ref-Item'!A:B,2,0)</f>
        <v>COD63-0129</v>
      </c>
      <c r="E2832" s="4" t="s">
        <v>4406</v>
      </c>
      <c r="F2832" s="4" t="s">
        <v>4406</v>
      </c>
      <c r="G2832" s="4" t="s">
        <v>5215</v>
      </c>
      <c r="H2832" s="4">
        <v>1</v>
      </c>
      <c r="I2832" s="4" t="s">
        <v>2</v>
      </c>
      <c r="J2832" s="4" t="s">
        <v>3</v>
      </c>
      <c r="K2832" s="4" t="s">
        <v>18</v>
      </c>
      <c r="L2832" s="4" t="s">
        <v>5070</v>
      </c>
      <c r="M2832" s="4" t="s">
        <v>31027</v>
      </c>
      <c r="N2832" t="s">
        <v>14903</v>
      </c>
    </row>
    <row r="2833" spans="1:14">
      <c r="A2833" s="4" t="s">
        <v>31028</v>
      </c>
      <c r="B2833" s="4" t="s">
        <v>31026</v>
      </c>
      <c r="C2833" s="4" t="s">
        <v>4405</v>
      </c>
      <c r="D2833" t="str">
        <f>VLOOKUP(C2833,'Ref-Item'!A:B,2,0)</f>
        <v>COD63-0129</v>
      </c>
      <c r="E2833" s="4" t="s">
        <v>4406</v>
      </c>
      <c r="F2833" s="4" t="s">
        <v>4406</v>
      </c>
      <c r="G2833" s="4" t="s">
        <v>5215</v>
      </c>
      <c r="H2833" s="4">
        <v>1</v>
      </c>
      <c r="I2833" s="4" t="s">
        <v>2</v>
      </c>
      <c r="J2833" s="4" t="s">
        <v>3</v>
      </c>
      <c r="K2833" s="4" t="s">
        <v>18</v>
      </c>
      <c r="L2833" s="4" t="s">
        <v>5070</v>
      </c>
      <c r="M2833" s="4" t="s">
        <v>31029</v>
      </c>
    </row>
    <row r="2834" spans="1:14">
      <c r="A2834" s="4" t="s">
        <v>31030</v>
      </c>
      <c r="B2834" s="4" t="s">
        <v>31031</v>
      </c>
      <c r="C2834" s="4" t="s">
        <v>1938</v>
      </c>
      <c r="D2834" t="str">
        <f>VLOOKUP(C2834,'Ref-Item'!A:B,2,0)</f>
        <v>DC54-0064A</v>
      </c>
      <c r="E2834" s="4" t="s">
        <v>183</v>
      </c>
      <c r="F2834" s="4" t="s">
        <v>183</v>
      </c>
      <c r="G2834" s="4" t="s">
        <v>5623</v>
      </c>
      <c r="H2834" s="4">
        <v>1</v>
      </c>
      <c r="I2834" s="4" t="s">
        <v>10</v>
      </c>
      <c r="J2834" s="4" t="s">
        <v>3</v>
      </c>
      <c r="K2834" s="4" t="s">
        <v>4280</v>
      </c>
      <c r="L2834" s="4" t="s">
        <v>5070</v>
      </c>
      <c r="M2834" s="4" t="s">
        <v>31032</v>
      </c>
    </row>
    <row r="2835" spans="1:14">
      <c r="A2835" s="4" t="s">
        <v>31033</v>
      </c>
      <c r="B2835" s="4" t="s">
        <v>31034</v>
      </c>
      <c r="C2835" s="4" t="s">
        <v>5748</v>
      </c>
      <c r="D2835" t="str">
        <f>VLOOKUP(C2835,'Ref-Item'!A:B,2,0)</f>
        <v>CZ63DU6224-MD</v>
      </c>
      <c r="E2835" s="4" t="s">
        <v>5749</v>
      </c>
      <c r="F2835" s="4" t="s">
        <v>5749</v>
      </c>
      <c r="G2835" s="4" t="s">
        <v>5750</v>
      </c>
      <c r="H2835" s="4">
        <v>1</v>
      </c>
      <c r="I2835" s="4" t="s">
        <v>152</v>
      </c>
      <c r="J2835" s="4" t="s">
        <v>3</v>
      </c>
      <c r="K2835" s="4" t="s">
        <v>4267</v>
      </c>
      <c r="L2835" s="4" t="s">
        <v>5070</v>
      </c>
      <c r="M2835" s="4" t="s">
        <v>31035</v>
      </c>
    </row>
    <row r="2836" spans="1:14">
      <c r="A2836" s="4" t="s">
        <v>31036</v>
      </c>
      <c r="B2836" s="4" t="s">
        <v>31037</v>
      </c>
      <c r="C2836" s="4" t="s">
        <v>5416</v>
      </c>
      <c r="D2836" t="str">
        <f>VLOOKUP(C2836,'Ref-Item'!A:B,2,0)</f>
        <v>HYD12-0112</v>
      </c>
      <c r="E2836" s="4" t="s">
        <v>5417</v>
      </c>
      <c r="F2836" s="4" t="s">
        <v>5417</v>
      </c>
      <c r="G2836" s="4" t="s">
        <v>5827</v>
      </c>
      <c r="H2836" s="4">
        <v>1</v>
      </c>
      <c r="I2836" s="4" t="s">
        <v>152</v>
      </c>
      <c r="J2836" s="4" t="s">
        <v>8</v>
      </c>
      <c r="K2836" s="4" t="s">
        <v>4268</v>
      </c>
      <c r="L2836" s="4" t="s">
        <v>4266</v>
      </c>
      <c r="M2836" s="4" t="s">
        <v>31038</v>
      </c>
    </row>
    <row r="2837" spans="1:14">
      <c r="A2837" s="4" t="s">
        <v>31040</v>
      </c>
      <c r="B2837" s="4" t="s">
        <v>31041</v>
      </c>
      <c r="C2837" s="4" t="s">
        <v>3841</v>
      </c>
      <c r="D2837" t="str">
        <f>VLOOKUP(C2837,'Ref-Item'!A:B,2,0)</f>
        <v>AMFBA10-0005A</v>
      </c>
      <c r="E2837" s="4" t="s">
        <v>5198</v>
      </c>
      <c r="F2837" s="4" t="s">
        <v>5198</v>
      </c>
      <c r="G2837" s="4" t="s">
        <v>9148</v>
      </c>
      <c r="H2837" s="4">
        <v>1</v>
      </c>
      <c r="I2837" s="4" t="s">
        <v>27</v>
      </c>
      <c r="J2837" s="4" t="s">
        <v>8</v>
      </c>
      <c r="K2837" s="4" t="s">
        <v>4267</v>
      </c>
      <c r="L2837" s="4" t="s">
        <v>4266</v>
      </c>
      <c r="M2837" s="4" t="s">
        <v>31042</v>
      </c>
    </row>
    <row r="2838" spans="1:14">
      <c r="A2838" s="4" t="s">
        <v>31044</v>
      </c>
      <c r="B2838" s="4" t="s">
        <v>31045</v>
      </c>
      <c r="C2838" s="4" t="s">
        <v>1970</v>
      </c>
      <c r="D2838" t="str">
        <f>VLOOKUP(C2838,'Ref-Item'!A:B,2,0)</f>
        <v>AMFBA55-0101A</v>
      </c>
      <c r="E2838" s="4" t="s">
        <v>111</v>
      </c>
      <c r="F2838" s="4" t="s">
        <v>111</v>
      </c>
      <c r="G2838" s="4" t="s">
        <v>6707</v>
      </c>
      <c r="H2838" s="4">
        <v>1</v>
      </c>
      <c r="I2838" s="4" t="s">
        <v>27</v>
      </c>
      <c r="J2838" s="4" t="s">
        <v>3</v>
      </c>
      <c r="K2838" s="4" t="s">
        <v>18</v>
      </c>
      <c r="L2838" s="4" t="s">
        <v>5070</v>
      </c>
      <c r="M2838" s="4" t="s">
        <v>31046</v>
      </c>
    </row>
    <row r="2839" spans="1:14">
      <c r="A2839" s="4" t="s">
        <v>31047</v>
      </c>
      <c r="B2839" s="4" t="s">
        <v>31048</v>
      </c>
      <c r="C2839" s="4" t="s">
        <v>4407</v>
      </c>
      <c r="D2839" t="str">
        <f>VLOOKUP(C2839,'Ref-Item'!A:B,2,0)</f>
        <v>DL63PC6183US-LG</v>
      </c>
      <c r="E2839" s="4" t="s">
        <v>4408</v>
      </c>
      <c r="F2839" s="4" t="s">
        <v>4408</v>
      </c>
      <c r="G2839" s="4" t="s">
        <v>7202</v>
      </c>
      <c r="H2839" s="4">
        <v>1</v>
      </c>
      <c r="I2839" s="4" t="s">
        <v>144</v>
      </c>
      <c r="J2839" s="4" t="s">
        <v>8</v>
      </c>
      <c r="K2839" s="4" t="s">
        <v>4271</v>
      </c>
      <c r="L2839" s="4" t="s">
        <v>4266</v>
      </c>
      <c r="M2839" s="4" t="s">
        <v>31049</v>
      </c>
    </row>
    <row r="2840" spans="1:14">
      <c r="A2840" s="4" t="s">
        <v>31051</v>
      </c>
      <c r="B2840" s="4" t="s">
        <v>31052</v>
      </c>
      <c r="C2840" s="4" t="s">
        <v>53</v>
      </c>
      <c r="D2840" t="str">
        <f>VLOOKUP(C2840,'Ref-Item'!A:B,2,0)</f>
        <v>DC31-0508</v>
      </c>
      <c r="E2840" s="4" t="s">
        <v>52</v>
      </c>
      <c r="F2840" s="4" t="s">
        <v>52</v>
      </c>
      <c r="G2840" s="4" t="s">
        <v>54</v>
      </c>
      <c r="H2840" s="4">
        <v>1</v>
      </c>
      <c r="I2840" s="4" t="s">
        <v>27</v>
      </c>
      <c r="J2840" s="4" t="s">
        <v>4272</v>
      </c>
      <c r="K2840" s="4" t="s">
        <v>4308</v>
      </c>
      <c r="L2840" s="4" t="s">
        <v>4286</v>
      </c>
      <c r="M2840" s="4" t="s">
        <v>31053</v>
      </c>
    </row>
    <row r="2841" spans="1:14">
      <c r="A2841" s="4" t="s">
        <v>31054</v>
      </c>
      <c r="B2841" s="4" t="s">
        <v>31055</v>
      </c>
      <c r="C2841" s="4" t="s">
        <v>362</v>
      </c>
      <c r="D2841" t="str">
        <f>VLOOKUP(C2841,'Ref-Item'!A:B,2,0)</f>
        <v>DC16-0086</v>
      </c>
      <c r="E2841" s="4" t="s">
        <v>361</v>
      </c>
      <c r="F2841" s="4" t="s">
        <v>361</v>
      </c>
      <c r="G2841" s="4" t="s">
        <v>4329</v>
      </c>
      <c r="H2841" s="4">
        <v>1</v>
      </c>
      <c r="I2841" s="4" t="s">
        <v>90</v>
      </c>
      <c r="J2841" s="4" t="s">
        <v>8</v>
      </c>
      <c r="K2841" s="4" t="s">
        <v>4267</v>
      </c>
      <c r="L2841" s="4" t="s">
        <v>4266</v>
      </c>
      <c r="M2841" s="4" t="s">
        <v>31056</v>
      </c>
      <c r="N2841" t="s">
        <v>14931</v>
      </c>
    </row>
    <row r="2842" spans="1:14">
      <c r="A2842" s="4" t="s">
        <v>31058</v>
      </c>
      <c r="B2842" s="4" t="s">
        <v>31059</v>
      </c>
      <c r="C2842" s="4" t="s">
        <v>2407</v>
      </c>
      <c r="D2842" t="str">
        <f>VLOOKUP(C2842,'Ref-Item'!A:B,2,0)</f>
        <v>DC51-0120A</v>
      </c>
      <c r="E2842" s="4" t="s">
        <v>5274</v>
      </c>
      <c r="F2842" s="4" t="s">
        <v>5274</v>
      </c>
      <c r="G2842" s="4" t="s">
        <v>5275</v>
      </c>
      <c r="H2842" s="4">
        <v>1</v>
      </c>
      <c r="I2842" s="4" t="s">
        <v>27</v>
      </c>
      <c r="J2842" s="4" t="s">
        <v>3</v>
      </c>
      <c r="K2842" s="4" t="s">
        <v>7473</v>
      </c>
      <c r="L2842" s="4" t="s">
        <v>5070</v>
      </c>
      <c r="M2842" s="4" t="s">
        <v>31060</v>
      </c>
    </row>
    <row r="2843" spans="1:14">
      <c r="A2843" s="4" t="s">
        <v>31061</v>
      </c>
      <c r="B2843" s="4" t="s">
        <v>31062</v>
      </c>
      <c r="C2843" s="4" t="s">
        <v>2544</v>
      </c>
      <c r="D2843" t="str">
        <f>VLOOKUP(C2843,'Ref-Item'!A:B,2,0)</f>
        <v>DC54-0330A</v>
      </c>
      <c r="E2843" s="4" t="s">
        <v>435</v>
      </c>
      <c r="F2843" s="4" t="s">
        <v>435</v>
      </c>
      <c r="G2843" s="4" t="s">
        <v>5383</v>
      </c>
      <c r="H2843" s="4">
        <v>1</v>
      </c>
      <c r="I2843" s="4" t="s">
        <v>27</v>
      </c>
      <c r="J2843" s="4" t="s">
        <v>3</v>
      </c>
      <c r="K2843" s="4" t="s">
        <v>4276</v>
      </c>
      <c r="L2843" s="4" t="s">
        <v>5070</v>
      </c>
      <c r="M2843" s="4" t="s">
        <v>31063</v>
      </c>
      <c r="N2843" t="s">
        <v>14938</v>
      </c>
    </row>
    <row r="2844" spans="1:14">
      <c r="A2844" s="4" t="s">
        <v>31064</v>
      </c>
      <c r="B2844" s="4" t="s">
        <v>31065</v>
      </c>
      <c r="C2844" s="4" t="s">
        <v>2407</v>
      </c>
      <c r="D2844" t="str">
        <f>VLOOKUP(C2844,'Ref-Item'!A:B,2,0)</f>
        <v>DC51-0120A</v>
      </c>
      <c r="E2844" s="4" t="s">
        <v>5274</v>
      </c>
      <c r="F2844" s="4" t="s">
        <v>5274</v>
      </c>
      <c r="G2844" s="4" t="s">
        <v>5275</v>
      </c>
      <c r="H2844" s="4">
        <v>1</v>
      </c>
      <c r="I2844" s="4" t="s">
        <v>27</v>
      </c>
      <c r="J2844" s="4" t="s">
        <v>3</v>
      </c>
      <c r="K2844" s="4" t="s">
        <v>4308</v>
      </c>
      <c r="L2844" s="4" t="s">
        <v>5070</v>
      </c>
      <c r="M2844" s="4" t="s">
        <v>31066</v>
      </c>
    </row>
    <row r="2845" spans="1:14">
      <c r="A2845" s="4" t="s">
        <v>31067</v>
      </c>
      <c r="B2845" s="4" t="s">
        <v>31068</v>
      </c>
      <c r="C2845" s="4" t="s">
        <v>1620</v>
      </c>
      <c r="D2845" t="str">
        <f>VLOOKUP(C2845,'Ref-Item'!A:B,2,0)</f>
        <v>DC16-0081</v>
      </c>
      <c r="E2845" s="4" t="s">
        <v>4245</v>
      </c>
      <c r="F2845" s="4" t="s">
        <v>4245</v>
      </c>
      <c r="G2845" s="4" t="s">
        <v>5624</v>
      </c>
      <c r="H2845" s="4">
        <v>1</v>
      </c>
      <c r="I2845" s="4" t="s">
        <v>90</v>
      </c>
      <c r="J2845" s="4" t="s">
        <v>8</v>
      </c>
      <c r="K2845" s="4" t="s">
        <v>4267</v>
      </c>
      <c r="L2845" s="4" t="s">
        <v>4266</v>
      </c>
      <c r="M2845" s="4" t="s">
        <v>31069</v>
      </c>
    </row>
    <row r="2846" spans="1:14">
      <c r="A2846" s="4" t="s">
        <v>31071</v>
      </c>
      <c r="B2846" s="4" t="s">
        <v>31072</v>
      </c>
      <c r="C2846" s="4" t="s">
        <v>1940</v>
      </c>
      <c r="D2846" t="str">
        <f>VLOOKUP(C2846,'Ref-Item'!A:B,2,0)</f>
        <v>DC54-0068A</v>
      </c>
      <c r="E2846" s="4" t="s">
        <v>525</v>
      </c>
      <c r="F2846" s="4" t="s">
        <v>525</v>
      </c>
      <c r="G2846" s="4" t="s">
        <v>4357</v>
      </c>
      <c r="H2846" s="4">
        <v>1</v>
      </c>
      <c r="I2846" s="4" t="s">
        <v>27</v>
      </c>
      <c r="J2846" s="4" t="s">
        <v>3</v>
      </c>
      <c r="K2846" s="4" t="s">
        <v>18</v>
      </c>
      <c r="L2846" s="4" t="s">
        <v>5070</v>
      </c>
      <c r="M2846" s="4" t="s">
        <v>31073</v>
      </c>
    </row>
    <row r="2847" spans="1:14">
      <c r="A2847" s="4" t="s">
        <v>31074</v>
      </c>
      <c r="B2847" s="4" t="s">
        <v>31075</v>
      </c>
      <c r="C2847" s="4" t="s">
        <v>4698</v>
      </c>
      <c r="D2847" t="str">
        <f>VLOOKUP(C2847,'Ref-Item'!A:B,2,0)</f>
        <v>HD50-0096</v>
      </c>
      <c r="E2847" s="4" t="s">
        <v>4699</v>
      </c>
      <c r="F2847" s="4" t="s">
        <v>4699</v>
      </c>
      <c r="G2847" s="4" t="s">
        <v>4700</v>
      </c>
      <c r="H2847" s="4">
        <v>1</v>
      </c>
      <c r="I2847" s="4" t="s">
        <v>27</v>
      </c>
      <c r="J2847" s="4" t="s">
        <v>8</v>
      </c>
      <c r="K2847" s="4" t="s">
        <v>4271</v>
      </c>
      <c r="L2847" s="4" t="s">
        <v>4266</v>
      </c>
      <c r="M2847" s="4" t="s">
        <v>31076</v>
      </c>
    </row>
    <row r="2848" spans="1:14">
      <c r="A2848" s="4" t="s">
        <v>31078</v>
      </c>
      <c r="B2848" s="4" t="s">
        <v>31079</v>
      </c>
      <c r="C2848" s="4" t="s">
        <v>140</v>
      </c>
      <c r="D2848" t="str">
        <f>VLOOKUP(C2848,'Ref-Item'!A:B,2,0)</f>
        <v>COD31-0014</v>
      </c>
      <c r="E2848" s="4" t="s">
        <v>139</v>
      </c>
      <c r="F2848" s="4" t="s">
        <v>139</v>
      </c>
      <c r="G2848" s="4" t="s">
        <v>5255</v>
      </c>
      <c r="H2848" s="4">
        <v>1</v>
      </c>
      <c r="I2848" s="4" t="s">
        <v>10</v>
      </c>
      <c r="J2848" s="4" t="s">
        <v>8</v>
      </c>
      <c r="K2848" s="4" t="s">
        <v>4516</v>
      </c>
      <c r="L2848" s="4" t="s">
        <v>4266</v>
      </c>
      <c r="M2848" s="4" t="s">
        <v>31080</v>
      </c>
    </row>
    <row r="2849" spans="1:14">
      <c r="A2849" s="4" t="s">
        <v>31082</v>
      </c>
      <c r="B2849" s="4" t="s">
        <v>31083</v>
      </c>
      <c r="C2849" s="4" t="s">
        <v>1975</v>
      </c>
      <c r="D2849" t="str">
        <f>VLOOKUP(C2849,'Ref-Item'!A:B,2,0)</f>
        <v>DC55-0072A</v>
      </c>
      <c r="E2849" s="4" t="s">
        <v>175</v>
      </c>
      <c r="F2849" s="4" t="s">
        <v>175</v>
      </c>
      <c r="G2849" s="4" t="s">
        <v>177</v>
      </c>
      <c r="H2849" s="4">
        <v>1</v>
      </c>
      <c r="I2849" s="4" t="s">
        <v>69</v>
      </c>
      <c r="J2849" s="4" t="s">
        <v>3</v>
      </c>
      <c r="K2849" s="4" t="s">
        <v>18</v>
      </c>
      <c r="L2849" s="4" t="s">
        <v>4266</v>
      </c>
      <c r="M2849" s="4" t="s">
        <v>31084</v>
      </c>
    </row>
    <row r="2850" spans="1:14">
      <c r="A2850" s="4" t="s">
        <v>31085</v>
      </c>
      <c r="B2850" s="4" t="s">
        <v>31086</v>
      </c>
      <c r="C2850" s="4" t="s">
        <v>51</v>
      </c>
      <c r="D2850" t="str">
        <f>VLOOKUP(C2850,'Ref-Item'!A:B,2,0)</f>
        <v>DC31-0501</v>
      </c>
      <c r="E2850" s="4" t="s">
        <v>50</v>
      </c>
      <c r="F2850" s="4" t="s">
        <v>50</v>
      </c>
      <c r="G2850" s="4" t="s">
        <v>5131</v>
      </c>
      <c r="H2850" s="4">
        <v>1</v>
      </c>
      <c r="I2850" s="4" t="s">
        <v>27</v>
      </c>
      <c r="J2850" s="4" t="s">
        <v>8</v>
      </c>
      <c r="K2850" s="4" t="s">
        <v>4271</v>
      </c>
      <c r="L2850" s="4" t="s">
        <v>4266</v>
      </c>
      <c r="M2850" s="4" t="s">
        <v>31087</v>
      </c>
      <c r="N2850" t="s">
        <v>4309</v>
      </c>
    </row>
    <row r="2851" spans="1:14">
      <c r="A2851" s="4" t="s">
        <v>31085</v>
      </c>
      <c r="B2851" s="4" t="s">
        <v>31086</v>
      </c>
      <c r="C2851" s="4" t="s">
        <v>51</v>
      </c>
      <c r="D2851" t="str">
        <f>VLOOKUP(C2851,'Ref-Item'!A:B,2,0)</f>
        <v>DC31-0501</v>
      </c>
      <c r="E2851" s="4" t="s">
        <v>50</v>
      </c>
      <c r="F2851" s="4" t="s">
        <v>50</v>
      </c>
      <c r="G2851" s="4" t="s">
        <v>5131</v>
      </c>
      <c r="H2851" s="4">
        <v>1</v>
      </c>
      <c r="I2851" s="4" t="s">
        <v>27</v>
      </c>
      <c r="J2851" s="4" t="s">
        <v>8</v>
      </c>
      <c r="K2851" s="4" t="s">
        <v>4271</v>
      </c>
      <c r="L2851" s="4" t="s">
        <v>4266</v>
      </c>
      <c r="M2851" s="4" t="s">
        <v>31089</v>
      </c>
    </row>
    <row r="2852" spans="1:14">
      <c r="A2852" s="4" t="s">
        <v>31085</v>
      </c>
      <c r="B2852" s="4" t="s">
        <v>31086</v>
      </c>
      <c r="C2852" s="4" t="s">
        <v>51</v>
      </c>
      <c r="D2852" t="str">
        <f>VLOOKUP(C2852,'Ref-Item'!A:B,2,0)</f>
        <v>DC31-0501</v>
      </c>
      <c r="E2852" s="4" t="s">
        <v>50</v>
      </c>
      <c r="F2852" s="4" t="s">
        <v>50</v>
      </c>
      <c r="G2852" s="4" t="s">
        <v>5131</v>
      </c>
      <c r="H2852" s="4">
        <v>1</v>
      </c>
      <c r="I2852" s="4" t="s">
        <v>27</v>
      </c>
      <c r="J2852" s="4" t="s">
        <v>8</v>
      </c>
      <c r="K2852" s="4" t="s">
        <v>4271</v>
      </c>
      <c r="L2852" s="4" t="s">
        <v>4266</v>
      </c>
      <c r="M2852" s="4" t="s">
        <v>31090</v>
      </c>
    </row>
    <row r="2853" spans="1:14">
      <c r="A2853" s="4" t="s">
        <v>31091</v>
      </c>
      <c r="B2853" s="4" t="s">
        <v>31092</v>
      </c>
      <c r="C2853" s="4" t="s">
        <v>2529</v>
      </c>
      <c r="D2853" t="str">
        <f>VLOOKUP(C2853,'Ref-Item'!A:B,2,0)</f>
        <v>DC54-0331A</v>
      </c>
      <c r="E2853" s="4" t="s">
        <v>4636</v>
      </c>
      <c r="F2853" s="4" t="s">
        <v>4636</v>
      </c>
      <c r="G2853" s="4" t="s">
        <v>5129</v>
      </c>
      <c r="H2853" s="4">
        <v>1</v>
      </c>
      <c r="I2853" s="4" t="s">
        <v>27</v>
      </c>
      <c r="J2853" s="4" t="s">
        <v>3</v>
      </c>
      <c r="K2853" s="4" t="s">
        <v>18</v>
      </c>
      <c r="L2853" s="4" t="s">
        <v>5070</v>
      </c>
      <c r="M2853" s="4" t="s">
        <v>31093</v>
      </c>
    </row>
    <row r="2854" spans="1:14">
      <c r="A2854" s="4" t="s">
        <v>31094</v>
      </c>
      <c r="B2854" s="4" t="s">
        <v>31095</v>
      </c>
      <c r="C2854" s="4" t="s">
        <v>5398</v>
      </c>
      <c r="D2854" t="str">
        <f>VLOOKUP(C2854,'Ref-Item'!A:B,2,0)</f>
        <v>DOC12-0680</v>
      </c>
      <c r="E2854" s="4" t="s">
        <v>5399</v>
      </c>
      <c r="F2854" s="4" t="s">
        <v>5399</v>
      </c>
      <c r="G2854" s="4" t="s">
        <v>5400</v>
      </c>
      <c r="H2854" s="4">
        <v>1</v>
      </c>
      <c r="I2854" s="4" t="s">
        <v>10</v>
      </c>
      <c r="J2854" s="4" t="s">
        <v>4272</v>
      </c>
      <c r="K2854" s="4" t="s">
        <v>4271</v>
      </c>
      <c r="L2854" s="4" t="s">
        <v>4286</v>
      </c>
      <c r="M2854" s="4" t="s">
        <v>31096</v>
      </c>
    </row>
    <row r="2855" spans="1:14">
      <c r="A2855" s="4" t="s">
        <v>31097</v>
      </c>
      <c r="B2855" s="4" t="s">
        <v>31098</v>
      </c>
      <c r="C2855" s="4" t="s">
        <v>2524</v>
      </c>
      <c r="D2855" t="str">
        <f>VLOOKUP(C2855,'Ref-Item'!A:B,2,0)</f>
        <v>DC54-0313A</v>
      </c>
      <c r="E2855" s="4" t="s">
        <v>4575</v>
      </c>
      <c r="F2855" s="4" t="s">
        <v>4575</v>
      </c>
      <c r="G2855" s="4" t="s">
        <v>4576</v>
      </c>
      <c r="H2855" s="4">
        <v>1</v>
      </c>
      <c r="I2855" s="4" t="s">
        <v>69</v>
      </c>
      <c r="J2855" s="4" t="s">
        <v>8</v>
      </c>
      <c r="K2855" s="4" t="s">
        <v>4270</v>
      </c>
      <c r="L2855" s="4" t="s">
        <v>4266</v>
      </c>
      <c r="M2855" s="4" t="s">
        <v>31099</v>
      </c>
    </row>
    <row r="2856" spans="1:14">
      <c r="A2856" s="4" t="s">
        <v>31101</v>
      </c>
      <c r="B2856" s="4" t="s">
        <v>31102</v>
      </c>
      <c r="C2856" s="4" t="s">
        <v>3835</v>
      </c>
      <c r="D2856" t="str">
        <f>VLOOKUP(C2856,'Ref-Item'!A:B,2,0)</f>
        <v>COD31-0039</v>
      </c>
      <c r="E2856" s="4" t="s">
        <v>23268</v>
      </c>
      <c r="F2856" s="4" t="s">
        <v>23268</v>
      </c>
      <c r="G2856" s="4" t="s">
        <v>23269</v>
      </c>
      <c r="H2856" s="4">
        <v>1</v>
      </c>
      <c r="I2856" s="4" t="s">
        <v>2</v>
      </c>
      <c r="J2856" s="4" t="s">
        <v>8</v>
      </c>
      <c r="K2856" s="4" t="s">
        <v>4267</v>
      </c>
      <c r="L2856" s="4" t="s">
        <v>4266</v>
      </c>
      <c r="M2856" s="4" t="s">
        <v>31103</v>
      </c>
    </row>
    <row r="2857" spans="1:14">
      <c r="A2857" s="4" t="s">
        <v>31101</v>
      </c>
      <c r="B2857" s="4" t="s">
        <v>31102</v>
      </c>
      <c r="C2857" s="4" t="s">
        <v>3835</v>
      </c>
      <c r="D2857" t="str">
        <f>VLOOKUP(C2857,'Ref-Item'!A:B,2,0)</f>
        <v>COD31-0039</v>
      </c>
      <c r="E2857" s="4" t="s">
        <v>23268</v>
      </c>
      <c r="F2857" s="4" t="s">
        <v>23268</v>
      </c>
      <c r="G2857" s="4" t="s">
        <v>23269</v>
      </c>
      <c r="H2857" s="4">
        <v>1</v>
      </c>
      <c r="I2857" s="4" t="s">
        <v>2</v>
      </c>
      <c r="J2857" s="4" t="s">
        <v>3</v>
      </c>
      <c r="K2857" s="4" t="s">
        <v>4267</v>
      </c>
      <c r="L2857" s="4" t="s">
        <v>5070</v>
      </c>
      <c r="M2857" s="4" t="s">
        <v>31105</v>
      </c>
    </row>
    <row r="2858" spans="1:14">
      <c r="A2858" s="4" t="s">
        <v>31106</v>
      </c>
      <c r="B2858" s="4" t="s">
        <v>31107</v>
      </c>
      <c r="C2858" s="4" t="s">
        <v>272</v>
      </c>
      <c r="D2858" t="str">
        <f>VLOOKUP(C2858,'Ref-Item'!A:B,2,0)</f>
        <v>AMFBA10-0480</v>
      </c>
      <c r="E2858" s="4" t="s">
        <v>271</v>
      </c>
      <c r="F2858" s="4" t="s">
        <v>271</v>
      </c>
      <c r="G2858" s="4" t="s">
        <v>4427</v>
      </c>
      <c r="H2858" s="4">
        <v>1</v>
      </c>
      <c r="I2858" s="4" t="s">
        <v>69</v>
      </c>
      <c r="J2858" s="4" t="s">
        <v>3</v>
      </c>
      <c r="K2858" s="4" t="s">
        <v>4287</v>
      </c>
      <c r="L2858" s="4" t="s">
        <v>5070</v>
      </c>
      <c r="M2858" s="4" t="s">
        <v>31108</v>
      </c>
    </row>
    <row r="2859" spans="1:14">
      <c r="A2859" s="4" t="s">
        <v>31109</v>
      </c>
      <c r="B2859" s="4" t="s">
        <v>31110</v>
      </c>
      <c r="C2859" s="4" t="s">
        <v>4657</v>
      </c>
      <c r="D2859" t="str">
        <f>VLOOKUP(C2859,'Ref-Item'!A:B,2,0)</f>
        <v>HD50-0065A</v>
      </c>
      <c r="E2859" s="4" t="s">
        <v>30</v>
      </c>
      <c r="F2859" s="4" t="s">
        <v>30</v>
      </c>
      <c r="G2859" s="4" t="s">
        <v>5346</v>
      </c>
      <c r="H2859" s="4">
        <v>1</v>
      </c>
      <c r="I2859" s="4" t="s">
        <v>90</v>
      </c>
      <c r="J2859" s="4" t="s">
        <v>8</v>
      </c>
      <c r="K2859" s="4" t="s">
        <v>4271</v>
      </c>
      <c r="L2859" s="4" t="s">
        <v>4266</v>
      </c>
      <c r="M2859" s="4" t="s">
        <v>31111</v>
      </c>
      <c r="N2859" t="s">
        <v>5485</v>
      </c>
    </row>
    <row r="2860" spans="1:14">
      <c r="A2860" s="4" t="s">
        <v>31113</v>
      </c>
      <c r="B2860" s="4" t="s">
        <v>31114</v>
      </c>
      <c r="C2860" s="4" t="s">
        <v>5233</v>
      </c>
      <c r="D2860" t="str">
        <f>VLOOKUP(C2860,'Ref-Item'!A:B,2,0)</f>
        <v>HYD10-0086</v>
      </c>
      <c r="E2860" s="4" t="s">
        <v>5234</v>
      </c>
      <c r="F2860" s="4" t="s">
        <v>5234</v>
      </c>
      <c r="G2860" s="4" t="s">
        <v>5497</v>
      </c>
      <c r="H2860" s="4">
        <v>1</v>
      </c>
      <c r="I2860" s="4" t="s">
        <v>90</v>
      </c>
      <c r="J2860" s="4" t="s">
        <v>8</v>
      </c>
      <c r="K2860" s="4" t="s">
        <v>4267</v>
      </c>
      <c r="L2860" s="4" t="s">
        <v>4266</v>
      </c>
      <c r="M2860" s="4" t="s">
        <v>31115</v>
      </c>
      <c r="N2860" t="s">
        <v>5499</v>
      </c>
    </row>
    <row r="2861" spans="1:14">
      <c r="A2861" s="4" t="s">
        <v>31116</v>
      </c>
      <c r="B2861" s="4" t="s">
        <v>31117</v>
      </c>
      <c r="C2861" s="4" t="s">
        <v>1670</v>
      </c>
      <c r="D2861" t="str">
        <f>VLOOKUP(C2861,'Ref-Item'!A:B,2,0)</f>
        <v>AMFBA21-0015</v>
      </c>
      <c r="E2861" s="4" t="s">
        <v>31118</v>
      </c>
      <c r="F2861" s="4" t="s">
        <v>31118</v>
      </c>
      <c r="G2861" s="4" t="s">
        <v>31119</v>
      </c>
      <c r="H2861" s="4">
        <v>1</v>
      </c>
      <c r="I2861" s="4" t="s">
        <v>90</v>
      </c>
      <c r="J2861" s="4" t="s">
        <v>4272</v>
      </c>
      <c r="K2861" s="4" t="s">
        <v>4267</v>
      </c>
      <c r="L2861" s="4" t="s">
        <v>4286</v>
      </c>
      <c r="M2861" s="4" t="s">
        <v>31120</v>
      </c>
      <c r="N2861" t="s">
        <v>14990</v>
      </c>
    </row>
    <row r="2862" spans="1:14">
      <c r="A2862" s="4" t="s">
        <v>31121</v>
      </c>
      <c r="B2862" s="4" t="s">
        <v>31122</v>
      </c>
      <c r="C2862" s="4" t="s">
        <v>2841</v>
      </c>
      <c r="D2862" t="str">
        <f>VLOOKUP(C2862,'Ref-Item'!A:B,2,0)</f>
        <v>DC20-0459A</v>
      </c>
      <c r="E2862" s="4" t="s">
        <v>27046</v>
      </c>
      <c r="F2862" s="4" t="s">
        <v>27046</v>
      </c>
      <c r="G2862" s="4" t="s">
        <v>27047</v>
      </c>
      <c r="H2862" s="4">
        <v>1</v>
      </c>
      <c r="I2862" s="4" t="s">
        <v>37</v>
      </c>
      <c r="J2862" s="4" t="s">
        <v>3</v>
      </c>
      <c r="K2862" s="4" t="s">
        <v>4271</v>
      </c>
      <c r="L2862" s="4" t="s">
        <v>5070</v>
      </c>
      <c r="M2862" s="4" t="s">
        <v>31123</v>
      </c>
    </row>
    <row r="2863" spans="1:14">
      <c r="A2863" s="4" t="s">
        <v>31124</v>
      </c>
      <c r="B2863" s="4" t="s">
        <v>31125</v>
      </c>
      <c r="C2863" s="4" t="s">
        <v>5</v>
      </c>
      <c r="D2863" t="str">
        <f>VLOOKUP(C2863,'Ref-Item'!A:B,2,0)</f>
        <v>COD31-0089</v>
      </c>
      <c r="E2863" s="4" t="s">
        <v>4</v>
      </c>
      <c r="F2863" s="4" t="s">
        <v>4</v>
      </c>
      <c r="G2863" s="4" t="s">
        <v>5134</v>
      </c>
      <c r="H2863" s="4">
        <v>1</v>
      </c>
      <c r="I2863" s="4" t="s">
        <v>214</v>
      </c>
      <c r="J2863" s="4" t="s">
        <v>3</v>
      </c>
      <c r="K2863" s="4" t="s">
        <v>18</v>
      </c>
      <c r="L2863" s="4" t="s">
        <v>4266</v>
      </c>
      <c r="M2863" s="4" t="s">
        <v>31126</v>
      </c>
    </row>
    <row r="2864" spans="1:14">
      <c r="A2864" s="4" t="s">
        <v>31127</v>
      </c>
      <c r="B2864" s="4" t="s">
        <v>31128</v>
      </c>
      <c r="C2864" s="4" t="s">
        <v>399</v>
      </c>
      <c r="D2864" t="str">
        <f>VLOOKUP(C2864,'Ref-Item'!A:B,2,0)</f>
        <v>DC54-0302</v>
      </c>
      <c r="E2864" s="4" t="s">
        <v>4466</v>
      </c>
      <c r="F2864" s="4" t="s">
        <v>4466</v>
      </c>
      <c r="G2864" s="4" t="s">
        <v>4467</v>
      </c>
      <c r="H2864" s="4">
        <v>1</v>
      </c>
      <c r="I2864" s="4" t="s">
        <v>27</v>
      </c>
      <c r="J2864" s="4" t="s">
        <v>8</v>
      </c>
      <c r="K2864" s="4" t="s">
        <v>4297</v>
      </c>
      <c r="L2864" s="4" t="s">
        <v>4266</v>
      </c>
      <c r="M2864" s="4" t="s">
        <v>31129</v>
      </c>
    </row>
    <row r="2865" spans="1:14">
      <c r="A2865" s="4" t="s">
        <v>31130</v>
      </c>
      <c r="B2865" s="4" t="s">
        <v>31131</v>
      </c>
      <c r="C2865" s="4" t="s">
        <v>4937</v>
      </c>
      <c r="D2865" t="str">
        <f>VLOOKUP(C2865,'Ref-Item'!A:B,2,0)</f>
        <v>DC54-0305A</v>
      </c>
      <c r="E2865" s="4" t="s">
        <v>4353</v>
      </c>
      <c r="F2865" s="4" t="s">
        <v>4353</v>
      </c>
      <c r="G2865" s="4" t="s">
        <v>4354</v>
      </c>
      <c r="H2865" s="4">
        <v>1</v>
      </c>
      <c r="I2865" s="4" t="s">
        <v>10</v>
      </c>
      <c r="J2865" s="4" t="s">
        <v>3</v>
      </c>
      <c r="K2865" s="4" t="s">
        <v>4287</v>
      </c>
      <c r="L2865" s="4" t="s">
        <v>5070</v>
      </c>
      <c r="M2865" s="4" t="s">
        <v>31132</v>
      </c>
      <c r="N2865" t="s">
        <v>15002</v>
      </c>
    </row>
    <row r="2866" spans="1:14">
      <c r="A2866" s="4" t="s">
        <v>31133</v>
      </c>
      <c r="B2866" s="4" t="s">
        <v>31134</v>
      </c>
      <c r="C2866" s="4" t="s">
        <v>532</v>
      </c>
      <c r="D2866" t="str">
        <f>VLOOKUP(C2866,'Ref-Item'!A:B,2,0)</f>
        <v>DC31-0536</v>
      </c>
      <c r="E2866" s="4" t="s">
        <v>4296</v>
      </c>
      <c r="F2866" s="4" t="s">
        <v>4296</v>
      </c>
      <c r="G2866" s="4" t="s">
        <v>5208</v>
      </c>
      <c r="H2866" s="4">
        <v>1</v>
      </c>
      <c r="I2866" s="4" t="s">
        <v>17</v>
      </c>
      <c r="J2866" s="4" t="s">
        <v>3</v>
      </c>
      <c r="K2866" s="4" t="s">
        <v>4271</v>
      </c>
      <c r="L2866" s="4" t="s">
        <v>5070</v>
      </c>
      <c r="M2866" s="4" t="s">
        <v>31135</v>
      </c>
    </row>
    <row r="2867" spans="1:14">
      <c r="A2867" s="4" t="s">
        <v>31136</v>
      </c>
      <c r="B2867" s="4" t="s">
        <v>31137</v>
      </c>
      <c r="C2867" s="4" t="s">
        <v>1779</v>
      </c>
      <c r="D2867" t="str">
        <f>VLOOKUP(C2867,'Ref-Item'!A:B,2,0)</f>
        <v>AMFBA50-0082A</v>
      </c>
      <c r="E2867" s="4" t="s">
        <v>4210</v>
      </c>
      <c r="F2867" s="4" t="s">
        <v>4210</v>
      </c>
      <c r="G2867" s="4" t="s">
        <v>5311</v>
      </c>
      <c r="H2867" s="4">
        <v>1</v>
      </c>
      <c r="I2867" s="4" t="s">
        <v>27</v>
      </c>
      <c r="J2867" s="4" t="s">
        <v>3</v>
      </c>
      <c r="K2867" s="4" t="s">
        <v>18</v>
      </c>
      <c r="L2867" s="4" t="s">
        <v>5070</v>
      </c>
      <c r="M2867" s="4" t="s">
        <v>31138</v>
      </c>
    </row>
    <row r="2868" spans="1:14">
      <c r="A2868" s="4" t="s">
        <v>31139</v>
      </c>
      <c r="B2868" s="4" t="s">
        <v>31140</v>
      </c>
      <c r="C2868" s="4" t="s">
        <v>4631</v>
      </c>
      <c r="D2868" t="str">
        <f>VLOOKUP(C2868,'Ref-Item'!A:B,2,0)</f>
        <v>HD50-0093</v>
      </c>
      <c r="E2868" s="4" t="s">
        <v>4632</v>
      </c>
      <c r="F2868" s="4" t="s">
        <v>4632</v>
      </c>
      <c r="G2868" s="4" t="s">
        <v>5226</v>
      </c>
      <c r="H2868" s="4">
        <v>1</v>
      </c>
      <c r="I2868" s="4" t="s">
        <v>27</v>
      </c>
      <c r="J2868" s="4" t="s">
        <v>3</v>
      </c>
      <c r="K2868" s="4" t="s">
        <v>4271</v>
      </c>
      <c r="L2868" s="4" t="s">
        <v>5070</v>
      </c>
      <c r="M2868" s="4" t="s">
        <v>31141</v>
      </c>
    </row>
    <row r="2869" spans="1:14">
      <c r="A2869" s="4" t="s">
        <v>31142</v>
      </c>
      <c r="B2869" s="4" t="s">
        <v>31143</v>
      </c>
      <c r="C2869" s="4" t="s">
        <v>5742</v>
      </c>
      <c r="D2869" t="str">
        <f>VLOOKUP(C2869,'Ref-Item'!A:B,2,0)</f>
        <v>DOC10-0701</v>
      </c>
      <c r="E2869" s="4" t="s">
        <v>31144</v>
      </c>
      <c r="F2869" s="4" t="s">
        <v>31144</v>
      </c>
      <c r="G2869" s="4" t="s">
        <v>31145</v>
      </c>
      <c r="H2869" s="4">
        <v>1</v>
      </c>
      <c r="I2869" s="4" t="s">
        <v>27</v>
      </c>
      <c r="J2869" s="4" t="s">
        <v>3</v>
      </c>
      <c r="K2869" s="4" t="s">
        <v>4271</v>
      </c>
      <c r="L2869" s="4" t="s">
        <v>5070</v>
      </c>
      <c r="M2869" s="4" t="s">
        <v>31146</v>
      </c>
    </row>
    <row r="2870" spans="1:14">
      <c r="A2870" s="4" t="s">
        <v>31147</v>
      </c>
      <c r="B2870" s="4" t="s">
        <v>31148</v>
      </c>
      <c r="C2870" s="4" t="s">
        <v>480</v>
      </c>
      <c r="D2870" t="str">
        <f>VLOOKUP(C2870,'Ref-Item'!A:B,2,0)</f>
        <v>COD31-0011</v>
      </c>
      <c r="E2870" s="4" t="s">
        <v>479</v>
      </c>
      <c r="F2870" s="4" t="s">
        <v>479</v>
      </c>
      <c r="G2870" s="4" t="s">
        <v>5281</v>
      </c>
      <c r="H2870" s="4">
        <v>1</v>
      </c>
      <c r="I2870" s="4" t="s">
        <v>42</v>
      </c>
      <c r="J2870" s="4" t="s">
        <v>8</v>
      </c>
      <c r="K2870" s="4" t="s">
        <v>4267</v>
      </c>
      <c r="L2870" s="4" t="s">
        <v>4266</v>
      </c>
      <c r="M2870" s="4" t="s">
        <v>31149</v>
      </c>
    </row>
    <row r="2871" spans="1:14">
      <c r="A2871" s="4" t="s">
        <v>31151</v>
      </c>
      <c r="B2871" s="4" t="s">
        <v>31152</v>
      </c>
      <c r="C2871" s="4" t="s">
        <v>1974</v>
      </c>
      <c r="D2871" t="str">
        <f>VLOOKUP(C2871,'Ref-Item'!A:B,2,0)</f>
        <v>DC55-0071A</v>
      </c>
      <c r="E2871" s="4" t="s">
        <v>185</v>
      </c>
      <c r="F2871" s="4" t="s">
        <v>185</v>
      </c>
      <c r="G2871" s="4" t="s">
        <v>5082</v>
      </c>
      <c r="H2871" s="4">
        <v>1</v>
      </c>
      <c r="I2871" s="4" t="s">
        <v>27</v>
      </c>
      <c r="J2871" s="4" t="s">
        <v>3</v>
      </c>
      <c r="K2871" s="4" t="s">
        <v>4271</v>
      </c>
      <c r="L2871" s="4" t="s">
        <v>4266</v>
      </c>
      <c r="M2871" s="4" t="s">
        <v>31153</v>
      </c>
    </row>
    <row r="2872" spans="1:14">
      <c r="A2872" s="4" t="s">
        <v>31154</v>
      </c>
      <c r="B2872" s="4" t="s">
        <v>31155</v>
      </c>
      <c r="C2872" s="4" t="s">
        <v>4462</v>
      </c>
      <c r="D2872" t="str">
        <f>VLOOKUP(C2872,'Ref-Item'!A:B,2,0)</f>
        <v>DC16-0557</v>
      </c>
      <c r="E2872" s="4" t="s">
        <v>4463</v>
      </c>
      <c r="F2872" s="4" t="s">
        <v>4463</v>
      </c>
      <c r="G2872" s="4" t="s">
        <v>4464</v>
      </c>
      <c r="H2872" s="4">
        <v>1</v>
      </c>
      <c r="I2872" s="4" t="s">
        <v>27</v>
      </c>
      <c r="J2872" s="4" t="s">
        <v>8</v>
      </c>
      <c r="K2872" s="4" t="s">
        <v>4516</v>
      </c>
      <c r="L2872" s="4" t="s">
        <v>4266</v>
      </c>
      <c r="M2872" s="4" t="s">
        <v>31156</v>
      </c>
    </row>
    <row r="2873" spans="1:14">
      <c r="A2873" s="4" t="s">
        <v>31158</v>
      </c>
      <c r="B2873" s="4" t="s">
        <v>31159</v>
      </c>
      <c r="C2873" s="4" t="s">
        <v>3014</v>
      </c>
      <c r="D2873" t="str">
        <f>VLOOKUP(C2873,'Ref-Item'!A:B,2,0)</f>
        <v>AMFBA10-0488A</v>
      </c>
      <c r="E2873" s="4" t="s">
        <v>71</v>
      </c>
      <c r="F2873" s="4" t="s">
        <v>71</v>
      </c>
      <c r="G2873" s="4" t="s">
        <v>5212</v>
      </c>
      <c r="H2873" s="4">
        <v>1</v>
      </c>
      <c r="I2873" s="4" t="s">
        <v>42</v>
      </c>
      <c r="J2873" s="4" t="s">
        <v>3</v>
      </c>
      <c r="K2873" s="4" t="s">
        <v>18</v>
      </c>
      <c r="L2873" s="4" t="s">
        <v>5070</v>
      </c>
      <c r="M2873" s="4" t="s">
        <v>31160</v>
      </c>
    </row>
    <row r="2874" spans="1:14">
      <c r="A2874" s="4" t="s">
        <v>31161</v>
      </c>
      <c r="B2874" s="4" t="s">
        <v>31162</v>
      </c>
      <c r="C2874" s="4" t="s">
        <v>3650</v>
      </c>
      <c r="D2874" t="str">
        <f>VLOOKUP(C2874,'Ref-Item'!A:B,2,0)</f>
        <v>DC31-0537</v>
      </c>
      <c r="E2874" s="4" t="s">
        <v>4229</v>
      </c>
      <c r="F2874" s="4" t="s">
        <v>4229</v>
      </c>
      <c r="G2874" s="4" t="s">
        <v>4230</v>
      </c>
      <c r="H2874" s="4">
        <v>1</v>
      </c>
      <c r="I2874" s="4" t="s">
        <v>90</v>
      </c>
      <c r="J2874" s="4" t="s">
        <v>4272</v>
      </c>
      <c r="K2874" s="4" t="s">
        <v>4287</v>
      </c>
      <c r="L2874" s="4" t="s">
        <v>4286</v>
      </c>
      <c r="M2874" s="4" t="s">
        <v>31163</v>
      </c>
    </row>
    <row r="2875" spans="1:14">
      <c r="A2875" s="4" t="s">
        <v>31164</v>
      </c>
      <c r="B2875" s="4" t="s">
        <v>31165</v>
      </c>
      <c r="C2875" s="4" t="s">
        <v>5700</v>
      </c>
      <c r="D2875" t="str">
        <f>VLOOKUP(C2875,'Ref-Item'!A:B,2,0)</f>
        <v>COD12-0169</v>
      </c>
      <c r="E2875" s="4" t="s">
        <v>5701</v>
      </c>
      <c r="F2875" s="4" t="s">
        <v>5701</v>
      </c>
      <c r="G2875" s="4" t="s">
        <v>5702</v>
      </c>
      <c r="H2875" s="4">
        <v>1</v>
      </c>
      <c r="I2875" s="4" t="s">
        <v>27</v>
      </c>
      <c r="J2875" s="4" t="s">
        <v>3</v>
      </c>
      <c r="K2875" s="4" t="s">
        <v>4268</v>
      </c>
      <c r="L2875" s="4" t="s">
        <v>5070</v>
      </c>
      <c r="M2875" s="4" t="s">
        <v>31166</v>
      </c>
    </row>
    <row r="2876" spans="1:14">
      <c r="A2876" s="4" t="s">
        <v>31167</v>
      </c>
      <c r="B2876" s="4" t="s">
        <v>31168</v>
      </c>
      <c r="C2876" s="4" t="s">
        <v>5895</v>
      </c>
      <c r="D2876" t="str">
        <f>VLOOKUP(C2876,'Ref-Item'!A:B,2,0)</f>
        <v>COZ63DU6240-M</v>
      </c>
      <c r="E2876" s="4" t="s">
        <v>5896</v>
      </c>
      <c r="F2876" s="4" t="s">
        <v>5896</v>
      </c>
      <c r="G2876" s="4" t="s">
        <v>6264</v>
      </c>
      <c r="H2876" s="4">
        <v>1</v>
      </c>
      <c r="I2876" s="4" t="s">
        <v>470</v>
      </c>
      <c r="J2876" s="4" t="s">
        <v>3</v>
      </c>
      <c r="K2876" s="4" t="s">
        <v>4267</v>
      </c>
      <c r="L2876" s="4" t="s">
        <v>5070</v>
      </c>
      <c r="M2876" s="4" t="s">
        <v>31169</v>
      </c>
    </row>
    <row r="2877" spans="1:14">
      <c r="A2877" s="4" t="s">
        <v>31170</v>
      </c>
      <c r="B2877" s="4" t="s">
        <v>31171</v>
      </c>
      <c r="C2877" s="4" t="s">
        <v>53</v>
      </c>
      <c r="D2877" t="str">
        <f>VLOOKUP(C2877,'Ref-Item'!A:B,2,0)</f>
        <v>DC31-0508</v>
      </c>
      <c r="E2877" s="4" t="s">
        <v>52</v>
      </c>
      <c r="F2877" s="4" t="s">
        <v>52</v>
      </c>
      <c r="G2877" s="4" t="s">
        <v>54</v>
      </c>
      <c r="H2877" s="4">
        <v>1</v>
      </c>
      <c r="I2877" s="4" t="s">
        <v>12</v>
      </c>
      <c r="J2877" s="4" t="s">
        <v>8</v>
      </c>
      <c r="K2877" s="4" t="s">
        <v>4267</v>
      </c>
      <c r="L2877" s="4" t="s">
        <v>4266</v>
      </c>
      <c r="M2877" s="4" t="s">
        <v>31172</v>
      </c>
      <c r="N2877" t="s">
        <v>5762</v>
      </c>
    </row>
    <row r="2878" spans="1:14">
      <c r="A2878" s="4" t="s">
        <v>31174</v>
      </c>
      <c r="B2878" s="4" t="s">
        <v>31175</v>
      </c>
      <c r="C2878" s="4" t="s">
        <v>5452</v>
      </c>
      <c r="D2878" t="str">
        <f>VLOOKUP(C2878,'Ref-Item'!A:B,2,0)</f>
        <v>DOC12-0681</v>
      </c>
      <c r="E2878" s="4" t="s">
        <v>5453</v>
      </c>
      <c r="F2878" s="4" t="s">
        <v>5453</v>
      </c>
      <c r="G2878" s="4" t="s">
        <v>5456</v>
      </c>
      <c r="H2878" s="4">
        <v>1</v>
      </c>
      <c r="I2878" s="4" t="s">
        <v>10</v>
      </c>
      <c r="J2878" s="4" t="s">
        <v>3</v>
      </c>
      <c r="K2878" s="4" t="s">
        <v>4271</v>
      </c>
      <c r="L2878" s="4" t="s">
        <v>5070</v>
      </c>
      <c r="M2878" s="4" t="s">
        <v>31176</v>
      </c>
      <c r="N2878" t="s">
        <v>15042</v>
      </c>
    </row>
    <row r="2879" spans="1:14">
      <c r="A2879" s="4" t="s">
        <v>31177</v>
      </c>
      <c r="B2879" s="4" t="s">
        <v>31178</v>
      </c>
      <c r="C2879" s="4" t="s">
        <v>1974</v>
      </c>
      <c r="D2879" t="str">
        <f>VLOOKUP(C2879,'Ref-Item'!A:B,2,0)</f>
        <v>DC55-0071A</v>
      </c>
      <c r="E2879" s="4" t="s">
        <v>185</v>
      </c>
      <c r="F2879" s="4" t="s">
        <v>185</v>
      </c>
      <c r="G2879" s="4" t="s">
        <v>5082</v>
      </c>
      <c r="H2879" s="4">
        <v>1</v>
      </c>
      <c r="I2879" s="4" t="s">
        <v>42</v>
      </c>
      <c r="J2879" s="4" t="s">
        <v>3</v>
      </c>
      <c r="K2879" s="4" t="s">
        <v>4271</v>
      </c>
      <c r="L2879" s="4" t="s">
        <v>4266</v>
      </c>
      <c r="M2879" s="4" t="s">
        <v>31179</v>
      </c>
    </row>
    <row r="2880" spans="1:14">
      <c r="A2880" s="4" t="s">
        <v>31180</v>
      </c>
      <c r="B2880" s="4" t="s">
        <v>31181</v>
      </c>
      <c r="C2880" s="4" t="s">
        <v>4640</v>
      </c>
      <c r="D2880" t="str">
        <f>VLOOKUP(C2880,'Ref-Item'!A:B,2,0)</f>
        <v>DC54-0298A</v>
      </c>
      <c r="E2880" s="4" t="s">
        <v>4557</v>
      </c>
      <c r="F2880" s="4" t="s">
        <v>4557</v>
      </c>
      <c r="G2880" s="4" t="s">
        <v>5308</v>
      </c>
      <c r="H2880" s="4">
        <v>1</v>
      </c>
      <c r="I2880" s="4" t="s">
        <v>42</v>
      </c>
      <c r="J2880" s="4" t="s">
        <v>8</v>
      </c>
      <c r="K2880" s="4" t="s">
        <v>4271</v>
      </c>
      <c r="L2880" s="4" t="s">
        <v>4266</v>
      </c>
      <c r="M2880" s="4" t="s">
        <v>31182</v>
      </c>
    </row>
    <row r="2881" spans="1:14">
      <c r="A2881" s="4" t="s">
        <v>31183</v>
      </c>
      <c r="B2881" s="4" t="s">
        <v>31184</v>
      </c>
      <c r="C2881" s="4" t="s">
        <v>44</v>
      </c>
      <c r="D2881" t="str">
        <f>VLOOKUP(C2881,'Ref-Item'!A:B,2,0)</f>
        <v>DC20-0520A</v>
      </c>
      <c r="E2881" s="4" t="s">
        <v>43</v>
      </c>
      <c r="F2881" s="4" t="s">
        <v>43</v>
      </c>
      <c r="G2881" s="4" t="s">
        <v>5613</v>
      </c>
      <c r="H2881" s="4">
        <v>1</v>
      </c>
      <c r="I2881" s="4" t="s">
        <v>27</v>
      </c>
      <c r="J2881" s="4" t="s">
        <v>3</v>
      </c>
      <c r="K2881" s="4" t="s">
        <v>4268</v>
      </c>
      <c r="L2881" s="4" t="s">
        <v>5070</v>
      </c>
      <c r="M2881" s="4" t="s">
        <v>31185</v>
      </c>
    </row>
    <row r="2882" spans="1:14">
      <c r="A2882" s="4" t="s">
        <v>31186</v>
      </c>
      <c r="B2882" s="4" t="s">
        <v>31187</v>
      </c>
      <c r="C2882" s="4" t="s">
        <v>1777</v>
      </c>
      <c r="D2882" t="str">
        <f>VLOOKUP(C2882,'Ref-Item'!A:B,2,0)</f>
        <v>AMFBA50-0081A</v>
      </c>
      <c r="E2882" s="4" t="s">
        <v>4218</v>
      </c>
      <c r="F2882" s="4" t="s">
        <v>4218</v>
      </c>
      <c r="G2882" s="4" t="s">
        <v>4219</v>
      </c>
      <c r="H2882" s="4">
        <v>1</v>
      </c>
      <c r="I2882" s="4" t="s">
        <v>37</v>
      </c>
      <c r="J2882" s="4" t="s">
        <v>3</v>
      </c>
      <c r="K2882" s="4" t="s">
        <v>4271</v>
      </c>
      <c r="L2882" s="4" t="s">
        <v>5070</v>
      </c>
      <c r="M2882" s="4" t="s">
        <v>31188</v>
      </c>
    </row>
    <row r="2883" spans="1:14">
      <c r="A2883" s="4" t="s">
        <v>31189</v>
      </c>
      <c r="B2883" s="4" t="s">
        <v>31190</v>
      </c>
      <c r="C2883" s="4" t="s">
        <v>3015</v>
      </c>
      <c r="D2883" t="str">
        <f>VLOOKUP(C2883,'Ref-Item'!A:B,2,0)</f>
        <v>DC31-0509A</v>
      </c>
      <c r="E2883" s="4" t="s">
        <v>56</v>
      </c>
      <c r="F2883" s="4" t="s">
        <v>56</v>
      </c>
      <c r="G2883" s="4" t="s">
        <v>5247</v>
      </c>
      <c r="H2883" s="4">
        <v>1</v>
      </c>
      <c r="I2883" s="4" t="s">
        <v>27</v>
      </c>
      <c r="J2883" s="4" t="s">
        <v>8</v>
      </c>
      <c r="K2883" s="4" t="s">
        <v>4267</v>
      </c>
      <c r="L2883" s="4" t="s">
        <v>4266</v>
      </c>
      <c r="M2883" s="4" t="s">
        <v>31191</v>
      </c>
    </row>
    <row r="2884" spans="1:14">
      <c r="A2884" s="4" t="s">
        <v>31193</v>
      </c>
      <c r="B2884" s="4" t="s">
        <v>31194</v>
      </c>
      <c r="C2884" s="4" t="s">
        <v>9</v>
      </c>
      <c r="D2884" t="str">
        <f>VLOOKUP(C2884,'Ref-Item'!A:B,2,0)</f>
        <v>COD10-0059</v>
      </c>
      <c r="E2884" s="4" t="s">
        <v>5403</v>
      </c>
      <c r="F2884" s="4" t="s">
        <v>5403</v>
      </c>
      <c r="G2884" s="4" t="s">
        <v>5404</v>
      </c>
      <c r="H2884" s="4">
        <v>1</v>
      </c>
      <c r="I2884" s="4" t="s">
        <v>42</v>
      </c>
      <c r="J2884" s="4" t="s">
        <v>8</v>
      </c>
      <c r="K2884" s="4" t="s">
        <v>4271</v>
      </c>
      <c r="L2884" s="4" t="s">
        <v>4266</v>
      </c>
      <c r="M2884" s="4" t="s">
        <v>31195</v>
      </c>
    </row>
    <row r="2885" spans="1:14">
      <c r="A2885" s="4" t="s">
        <v>31197</v>
      </c>
      <c r="B2885" s="4" t="s">
        <v>31198</v>
      </c>
      <c r="C2885" s="4" t="s">
        <v>2895</v>
      </c>
      <c r="D2885" t="str">
        <f>VLOOKUP(C2885,'Ref-Item'!A:B,2,0)</f>
        <v>AMFBA20-0166A</v>
      </c>
      <c r="E2885" s="4" t="s">
        <v>343</v>
      </c>
      <c r="F2885" s="4" t="s">
        <v>343</v>
      </c>
      <c r="G2885" s="4" t="s">
        <v>5545</v>
      </c>
      <c r="H2885" s="4">
        <v>1</v>
      </c>
      <c r="I2885" s="4" t="s">
        <v>27</v>
      </c>
      <c r="J2885" s="4" t="s">
        <v>8</v>
      </c>
      <c r="K2885" s="4" t="s">
        <v>4271</v>
      </c>
      <c r="L2885" s="4" t="s">
        <v>4266</v>
      </c>
      <c r="M2885" s="4" t="s">
        <v>31199</v>
      </c>
    </row>
    <row r="2886" spans="1:14">
      <c r="A2886" s="4" t="s">
        <v>31201</v>
      </c>
      <c r="B2886" s="4" t="s">
        <v>31202</v>
      </c>
      <c r="C2886" s="4" t="s">
        <v>5029</v>
      </c>
      <c r="D2886" t="str">
        <f>VLOOKUP(C2886,'Ref-Item'!A:B,2,0)</f>
        <v>HD50-0092</v>
      </c>
      <c r="E2886" s="4" t="s">
        <v>5083</v>
      </c>
      <c r="F2886" s="4" t="s">
        <v>5083</v>
      </c>
      <c r="G2886" s="4" t="s">
        <v>5084</v>
      </c>
      <c r="H2886" s="4">
        <v>1</v>
      </c>
      <c r="I2886" s="4" t="s">
        <v>4585</v>
      </c>
      <c r="J2886" s="4" t="s">
        <v>8</v>
      </c>
      <c r="K2886" s="4" t="s">
        <v>4308</v>
      </c>
      <c r="L2886" s="4" t="s">
        <v>4266</v>
      </c>
      <c r="M2886" s="4" t="s">
        <v>31203</v>
      </c>
    </row>
    <row r="2887" spans="1:14">
      <c r="A2887" s="4" t="s">
        <v>31204</v>
      </c>
      <c r="B2887" s="4" t="s">
        <v>31202</v>
      </c>
      <c r="C2887" s="4" t="s">
        <v>5029</v>
      </c>
      <c r="D2887" t="str">
        <f>VLOOKUP(C2887,'Ref-Item'!A:B,2,0)</f>
        <v>HD50-0092</v>
      </c>
      <c r="E2887" s="4" t="s">
        <v>5083</v>
      </c>
      <c r="F2887" s="4" t="s">
        <v>5083</v>
      </c>
      <c r="G2887" s="4" t="s">
        <v>5084</v>
      </c>
      <c r="H2887" s="4">
        <v>1</v>
      </c>
      <c r="I2887" s="4" t="s">
        <v>4585</v>
      </c>
      <c r="J2887" s="4" t="s">
        <v>8</v>
      </c>
      <c r="K2887" s="4" t="s">
        <v>4308</v>
      </c>
      <c r="L2887" s="4" t="s">
        <v>4266</v>
      </c>
      <c r="M2887" s="4" t="s">
        <v>31205</v>
      </c>
    </row>
    <row r="2888" spans="1:14">
      <c r="A2888" s="4" t="s">
        <v>31206</v>
      </c>
      <c r="B2888" s="4" t="s">
        <v>31207</v>
      </c>
      <c r="C2888" s="4" t="s">
        <v>266</v>
      </c>
      <c r="D2888" t="str">
        <f>VLOOKUP(C2888,'Ref-Item'!A:B,2,0)</f>
        <v>DC31-0532</v>
      </c>
      <c r="E2888" s="4" t="s">
        <v>265</v>
      </c>
      <c r="F2888" s="4" t="s">
        <v>265</v>
      </c>
      <c r="G2888" s="4" t="s">
        <v>4679</v>
      </c>
      <c r="H2888" s="4">
        <v>1</v>
      </c>
      <c r="I2888" s="4" t="s">
        <v>27</v>
      </c>
      <c r="J2888" s="4" t="s">
        <v>8</v>
      </c>
      <c r="K2888" s="4" t="s">
        <v>4271</v>
      </c>
      <c r="L2888" s="4" t="s">
        <v>4266</v>
      </c>
      <c r="M2888" s="4" t="s">
        <v>31208</v>
      </c>
    </row>
    <row r="2889" spans="1:14">
      <c r="A2889" s="4" t="s">
        <v>31209</v>
      </c>
      <c r="B2889" s="4" t="s">
        <v>31210</v>
      </c>
      <c r="C2889" s="4" t="s">
        <v>59</v>
      </c>
      <c r="D2889" t="str">
        <f>VLOOKUP(C2889,'Ref-Item'!A:B,2,0)</f>
        <v>DC31-0500</v>
      </c>
      <c r="E2889" s="4" t="s">
        <v>58</v>
      </c>
      <c r="F2889" s="4" t="s">
        <v>58</v>
      </c>
      <c r="G2889" s="4" t="s">
        <v>5397</v>
      </c>
      <c r="H2889" s="4">
        <v>1</v>
      </c>
      <c r="I2889" s="4" t="s">
        <v>2</v>
      </c>
      <c r="J2889" s="4" t="s">
        <v>8</v>
      </c>
      <c r="K2889" s="4" t="s">
        <v>4267</v>
      </c>
      <c r="L2889" s="4" t="s">
        <v>4266</v>
      </c>
      <c r="M2889" s="4" t="s">
        <v>31211</v>
      </c>
    </row>
    <row r="2890" spans="1:14">
      <c r="A2890" s="4" t="s">
        <v>31212</v>
      </c>
      <c r="B2890" s="4" t="s">
        <v>31213</v>
      </c>
      <c r="C2890" s="4" t="s">
        <v>583</v>
      </c>
      <c r="D2890" t="str">
        <f>VLOOKUP(C2890,'Ref-Item'!A:B,2,0)</f>
        <v>DC31-0538</v>
      </c>
      <c r="E2890" s="4" t="s">
        <v>582</v>
      </c>
      <c r="F2890" s="4" t="s">
        <v>582</v>
      </c>
      <c r="G2890" s="4" t="s">
        <v>584</v>
      </c>
      <c r="H2890" s="4">
        <v>1</v>
      </c>
      <c r="I2890" s="4" t="s">
        <v>305</v>
      </c>
      <c r="J2890" s="4" t="s">
        <v>8</v>
      </c>
      <c r="K2890" s="4" t="s">
        <v>18</v>
      </c>
      <c r="L2890" s="4" t="s">
        <v>4266</v>
      </c>
      <c r="M2890" s="4" t="s">
        <v>31214</v>
      </c>
    </row>
    <row r="2891" spans="1:14">
      <c r="A2891" s="4" t="s">
        <v>31216</v>
      </c>
      <c r="B2891" s="4" t="s">
        <v>31217</v>
      </c>
      <c r="C2891" s="4" t="s">
        <v>298</v>
      </c>
      <c r="D2891" t="str">
        <f>VLOOKUP(C2891,'Ref-Item'!A:B,2,0)</f>
        <v>DC16-0091</v>
      </c>
      <c r="E2891" s="4" t="s">
        <v>297</v>
      </c>
      <c r="F2891" s="4" t="s">
        <v>297</v>
      </c>
      <c r="G2891" s="4" t="s">
        <v>25082</v>
      </c>
      <c r="H2891" s="4">
        <v>1</v>
      </c>
      <c r="I2891" s="4" t="s">
        <v>27</v>
      </c>
      <c r="J2891" s="4" t="s">
        <v>8</v>
      </c>
      <c r="K2891" s="4" t="s">
        <v>4267</v>
      </c>
      <c r="L2891" s="4" t="s">
        <v>4266</v>
      </c>
      <c r="M2891" s="4" t="s">
        <v>31218</v>
      </c>
    </row>
    <row r="2892" spans="1:14">
      <c r="A2892" s="4" t="s">
        <v>31220</v>
      </c>
      <c r="B2892" s="4" t="s">
        <v>31221</v>
      </c>
      <c r="C2892" s="4" t="s">
        <v>4645</v>
      </c>
      <c r="D2892" t="str">
        <f>VLOOKUP(C2892,'Ref-Item'!A:B,2,0)</f>
        <v>HD50-0083</v>
      </c>
      <c r="E2892" s="4" t="s">
        <v>4646</v>
      </c>
      <c r="F2892" s="4" t="s">
        <v>4646</v>
      </c>
      <c r="G2892" s="4" t="s">
        <v>5443</v>
      </c>
      <c r="H2892" s="4">
        <v>1</v>
      </c>
      <c r="I2892" s="4" t="s">
        <v>17</v>
      </c>
      <c r="J2892" s="4" t="s">
        <v>3</v>
      </c>
      <c r="K2892" s="4" t="s">
        <v>4274</v>
      </c>
      <c r="L2892" s="4" t="s">
        <v>5070</v>
      </c>
      <c r="M2892" s="4" t="s">
        <v>31222</v>
      </c>
    </row>
    <row r="2893" spans="1:14">
      <c r="A2893" s="4" t="s">
        <v>31223</v>
      </c>
      <c r="B2893" s="4" t="s">
        <v>31224</v>
      </c>
      <c r="C2893" s="4" t="s">
        <v>537</v>
      </c>
      <c r="D2893" t="str">
        <f>VLOOKUP(C2893,'Ref-Item'!A:B,2,0)</f>
        <v>DC31-0533</v>
      </c>
      <c r="E2893" s="4" t="s">
        <v>536</v>
      </c>
      <c r="F2893" s="4" t="s">
        <v>536</v>
      </c>
      <c r="G2893" s="4" t="s">
        <v>5104</v>
      </c>
      <c r="H2893" s="4">
        <v>1</v>
      </c>
      <c r="I2893" s="4" t="s">
        <v>27</v>
      </c>
      <c r="J2893" s="4" t="s">
        <v>3</v>
      </c>
      <c r="K2893" s="4" t="s">
        <v>4267</v>
      </c>
      <c r="L2893" s="4" t="s">
        <v>5070</v>
      </c>
      <c r="M2893" s="4" t="s">
        <v>31225</v>
      </c>
    </row>
    <row r="2894" spans="1:14">
      <c r="A2894" s="4" t="s">
        <v>31226</v>
      </c>
      <c r="B2894" s="4" t="s">
        <v>31227</v>
      </c>
      <c r="C2894" s="4" t="s">
        <v>2980</v>
      </c>
      <c r="D2894" t="str">
        <f>VLOOKUP(C2894,'Ref-Item'!A:B,2,0)</f>
        <v>DC54-0486A</v>
      </c>
      <c r="E2894" s="4" t="s">
        <v>4617</v>
      </c>
      <c r="F2894" s="4" t="s">
        <v>4617</v>
      </c>
      <c r="G2894" s="4" t="s">
        <v>4618</v>
      </c>
      <c r="H2894" s="4">
        <v>1</v>
      </c>
      <c r="I2894" s="4" t="s">
        <v>27</v>
      </c>
      <c r="J2894" s="4" t="s">
        <v>3</v>
      </c>
      <c r="K2894" s="4" t="s">
        <v>18</v>
      </c>
      <c r="L2894" s="4" t="s">
        <v>5070</v>
      </c>
      <c r="M2894" s="4" t="s">
        <v>31228</v>
      </c>
    </row>
    <row r="2895" spans="1:14">
      <c r="A2895" s="4" t="s">
        <v>31229</v>
      </c>
      <c r="B2895" s="4" t="s">
        <v>31230</v>
      </c>
      <c r="C2895" s="4" t="s">
        <v>63</v>
      </c>
      <c r="D2895" t="str">
        <f>VLOOKUP(C2895,'Ref-Item'!A:B,2,0)</f>
        <v>DC31-0511</v>
      </c>
      <c r="E2895" s="4" t="s">
        <v>62</v>
      </c>
      <c r="F2895" s="4" t="s">
        <v>62</v>
      </c>
      <c r="G2895" s="4" t="s">
        <v>5088</v>
      </c>
      <c r="H2895" s="4">
        <v>1</v>
      </c>
      <c r="I2895" s="4" t="s">
        <v>90</v>
      </c>
      <c r="J2895" s="4" t="s">
        <v>3</v>
      </c>
      <c r="K2895" s="4" t="s">
        <v>4522</v>
      </c>
      <c r="L2895" s="4" t="s">
        <v>5070</v>
      </c>
      <c r="M2895" s="4" t="s">
        <v>31231</v>
      </c>
    </row>
    <row r="2896" spans="1:14">
      <c r="A2896" s="4" t="s">
        <v>31232</v>
      </c>
      <c r="B2896" s="4" t="s">
        <v>31233</v>
      </c>
      <c r="C2896" s="4" t="s">
        <v>4673</v>
      </c>
      <c r="D2896" t="str">
        <f>VLOOKUP(C2896,'Ref-Item'!A:B,2,0)</f>
        <v>HD50-0091</v>
      </c>
      <c r="E2896" s="4" t="s">
        <v>4674</v>
      </c>
      <c r="F2896" s="4" t="s">
        <v>4674</v>
      </c>
      <c r="G2896" s="4" t="s">
        <v>5123</v>
      </c>
      <c r="H2896" s="4">
        <v>1</v>
      </c>
      <c r="I2896" s="4" t="s">
        <v>95</v>
      </c>
      <c r="J2896" s="4" t="s">
        <v>8</v>
      </c>
      <c r="K2896" s="4" t="s">
        <v>4271</v>
      </c>
      <c r="L2896" s="4" t="s">
        <v>4266</v>
      </c>
      <c r="M2896" s="4" t="s">
        <v>31234</v>
      </c>
      <c r="N2896" t="s">
        <v>4490</v>
      </c>
    </row>
    <row r="2897" spans="1:14">
      <c r="A2897" s="4" t="s">
        <v>31236</v>
      </c>
      <c r="B2897" s="4" t="s">
        <v>31237</v>
      </c>
      <c r="C2897" s="4" t="s">
        <v>3928</v>
      </c>
      <c r="D2897" t="str">
        <f>VLOOKUP(C2897,'Ref-Item'!A:B,2,0)</f>
        <v>DC54-0336A</v>
      </c>
      <c r="E2897" s="4" t="s">
        <v>4565</v>
      </c>
      <c r="F2897" s="4" t="s">
        <v>4565</v>
      </c>
      <c r="G2897" s="4" t="s">
        <v>5127</v>
      </c>
      <c r="H2897" s="4">
        <v>1</v>
      </c>
      <c r="I2897" s="4" t="s">
        <v>27</v>
      </c>
      <c r="J2897" s="4" t="s">
        <v>8</v>
      </c>
      <c r="K2897" s="4" t="s">
        <v>4303</v>
      </c>
      <c r="L2897" s="4" t="s">
        <v>4266</v>
      </c>
      <c r="M2897" s="4" t="s">
        <v>31238</v>
      </c>
      <c r="N2897" t="s">
        <v>4514</v>
      </c>
    </row>
    <row r="2898" spans="1:14">
      <c r="A2898" s="4" t="s">
        <v>31240</v>
      </c>
      <c r="B2898" s="4" t="s">
        <v>31241</v>
      </c>
      <c r="C2898" s="4" t="s">
        <v>2520</v>
      </c>
      <c r="D2898" t="str">
        <f>VLOOKUP(C2898,'Ref-Item'!A:B,2,0)</f>
        <v>DC54-0332A</v>
      </c>
      <c r="E2898" s="4" t="s">
        <v>415</v>
      </c>
      <c r="F2898" s="4" t="s">
        <v>415</v>
      </c>
      <c r="G2898" s="4" t="s">
        <v>5163</v>
      </c>
      <c r="H2898" s="4">
        <v>1</v>
      </c>
      <c r="I2898" s="4" t="s">
        <v>17</v>
      </c>
      <c r="J2898" s="4" t="s">
        <v>3</v>
      </c>
      <c r="K2898" s="4" t="s">
        <v>4271</v>
      </c>
      <c r="L2898" s="4" t="s">
        <v>5070</v>
      </c>
      <c r="M2898" s="4" t="s">
        <v>31242</v>
      </c>
      <c r="N2898" t="s">
        <v>4675</v>
      </c>
    </row>
    <row r="2899" spans="1:14">
      <c r="A2899" s="4" t="s">
        <v>31243</v>
      </c>
      <c r="B2899" s="4" t="s">
        <v>31244</v>
      </c>
      <c r="C2899" s="4" t="s">
        <v>1943</v>
      </c>
      <c r="D2899" t="str">
        <f>VLOOKUP(C2899,'Ref-Item'!A:B,2,0)</f>
        <v>DC54-0094A</v>
      </c>
      <c r="E2899" s="4" t="s">
        <v>173</v>
      </c>
      <c r="F2899" s="4" t="s">
        <v>173</v>
      </c>
      <c r="G2899" s="4" t="s">
        <v>5093</v>
      </c>
      <c r="H2899" s="4">
        <v>1</v>
      </c>
      <c r="I2899" s="4" t="s">
        <v>214</v>
      </c>
      <c r="J2899" s="4" t="s">
        <v>3</v>
      </c>
      <c r="K2899" s="4" t="s">
        <v>18</v>
      </c>
      <c r="L2899" s="4" t="s">
        <v>4266</v>
      </c>
      <c r="M2899" s="4" t="s">
        <v>31245</v>
      </c>
    </row>
    <row r="2900" spans="1:14">
      <c r="A2900" s="4" t="s">
        <v>31246</v>
      </c>
      <c r="B2900" s="4" t="s">
        <v>28832</v>
      </c>
      <c r="C2900" s="4" t="s">
        <v>268</v>
      </c>
      <c r="D2900" t="str">
        <f>VLOOKUP(C2900,'Ref-Item'!A:B,2,0)</f>
        <v>DC31-0506</v>
      </c>
      <c r="E2900" s="4" t="s">
        <v>267</v>
      </c>
      <c r="F2900" s="4" t="s">
        <v>267</v>
      </c>
      <c r="G2900" s="4" t="s">
        <v>5429</v>
      </c>
      <c r="H2900" s="4">
        <v>1</v>
      </c>
      <c r="I2900" s="4" t="s">
        <v>27</v>
      </c>
      <c r="J2900" s="4" t="s">
        <v>3</v>
      </c>
      <c r="K2900" s="4" t="s">
        <v>4308</v>
      </c>
      <c r="L2900" s="4" t="s">
        <v>5070</v>
      </c>
      <c r="M2900" s="4" t="s">
        <v>31247</v>
      </c>
    </row>
    <row r="2901" spans="1:14">
      <c r="A2901" s="4" t="s">
        <v>31248</v>
      </c>
      <c r="B2901" s="4" t="s">
        <v>31249</v>
      </c>
      <c r="C2901" s="4" t="s">
        <v>2860</v>
      </c>
      <c r="D2901" t="str">
        <f>VLOOKUP(C2901,'Ref-Item'!A:B,2,0)</f>
        <v>DC20-0470A</v>
      </c>
      <c r="E2901" s="4" t="s">
        <v>82</v>
      </c>
      <c r="F2901" s="4" t="s">
        <v>82</v>
      </c>
      <c r="G2901" s="4" t="s">
        <v>5598</v>
      </c>
      <c r="H2901" s="4">
        <v>1</v>
      </c>
      <c r="I2901" s="4" t="s">
        <v>10</v>
      </c>
      <c r="J2901" s="4" t="s">
        <v>3</v>
      </c>
      <c r="K2901" s="4" t="s">
        <v>4268</v>
      </c>
      <c r="L2901" s="4" t="s">
        <v>5070</v>
      </c>
      <c r="M2901" s="4" t="s">
        <v>31250</v>
      </c>
      <c r="N2901" t="s">
        <v>15113</v>
      </c>
    </row>
    <row r="2902" spans="1:14">
      <c r="A2902" s="4" t="s">
        <v>31248</v>
      </c>
      <c r="B2902" s="4" t="s">
        <v>31249</v>
      </c>
      <c r="C2902" s="4" t="s">
        <v>2860</v>
      </c>
      <c r="D2902" t="str">
        <f>VLOOKUP(C2902,'Ref-Item'!A:B,2,0)</f>
        <v>DC20-0470A</v>
      </c>
      <c r="E2902" s="4" t="s">
        <v>82</v>
      </c>
      <c r="F2902" s="4" t="s">
        <v>82</v>
      </c>
      <c r="G2902" s="4" t="s">
        <v>5598</v>
      </c>
      <c r="H2902" s="4">
        <v>1</v>
      </c>
      <c r="I2902" s="4" t="s">
        <v>10</v>
      </c>
      <c r="J2902" s="4" t="s">
        <v>3</v>
      </c>
      <c r="K2902" s="4" t="s">
        <v>4268</v>
      </c>
      <c r="L2902" s="4" t="s">
        <v>5070</v>
      </c>
      <c r="M2902" s="4" t="s">
        <v>31251</v>
      </c>
    </row>
    <row r="2903" spans="1:14">
      <c r="A2903" s="4" t="s">
        <v>31252</v>
      </c>
      <c r="B2903" s="4" t="s">
        <v>31253</v>
      </c>
      <c r="C2903" s="4" t="s">
        <v>3011</v>
      </c>
      <c r="D2903" t="str">
        <f>VLOOKUP(C2903,'Ref-Item'!A:B,2,0)</f>
        <v>AMFBA10-0490A</v>
      </c>
      <c r="E2903" s="4" t="s">
        <v>269</v>
      </c>
      <c r="F2903" s="4" t="s">
        <v>269</v>
      </c>
      <c r="G2903" s="4" t="s">
        <v>5094</v>
      </c>
      <c r="H2903" s="4">
        <v>1</v>
      </c>
      <c r="I2903" s="4" t="s">
        <v>42</v>
      </c>
      <c r="J2903" s="4" t="s">
        <v>3</v>
      </c>
      <c r="K2903" s="4" t="s">
        <v>4308</v>
      </c>
      <c r="L2903" s="4" t="s">
        <v>5070</v>
      </c>
      <c r="M2903" s="4" t="s">
        <v>31254</v>
      </c>
      <c r="N2903" t="s">
        <v>4314</v>
      </c>
    </row>
    <row r="2904" spans="1:14">
      <c r="A2904" s="4" t="s">
        <v>31255</v>
      </c>
      <c r="B2904" s="4" t="s">
        <v>31256</v>
      </c>
      <c r="C2904" s="4" t="s">
        <v>208</v>
      </c>
      <c r="D2904" t="str">
        <f>VLOOKUP(C2904,'Ref-Item'!A:B,2,0)</f>
        <v>HD50-0066</v>
      </c>
      <c r="E2904" s="4" t="s">
        <v>5324</v>
      </c>
      <c r="F2904" s="4" t="s">
        <v>5324</v>
      </c>
      <c r="G2904" s="4" t="s">
        <v>5325</v>
      </c>
      <c r="H2904" s="4">
        <v>1</v>
      </c>
      <c r="I2904" s="4" t="s">
        <v>90</v>
      </c>
      <c r="J2904" s="4" t="s">
        <v>8</v>
      </c>
      <c r="K2904" s="4" t="s">
        <v>4271</v>
      </c>
      <c r="L2904" s="4" t="s">
        <v>4266</v>
      </c>
      <c r="M2904" s="4" t="s">
        <v>31257</v>
      </c>
    </row>
    <row r="2905" spans="1:14">
      <c r="A2905" s="4" t="s">
        <v>31259</v>
      </c>
      <c r="B2905" s="4" t="s">
        <v>31260</v>
      </c>
      <c r="C2905" s="4" t="s">
        <v>8591</v>
      </c>
      <c r="D2905" t="str">
        <f>VLOOKUP(C2905,'Ref-Item'!A:B,2,0)</f>
        <v>COZ63DU6241-M</v>
      </c>
      <c r="E2905" s="4" t="s">
        <v>8592</v>
      </c>
      <c r="F2905" s="4" t="s">
        <v>8592</v>
      </c>
      <c r="G2905" s="4" t="s">
        <v>8593</v>
      </c>
      <c r="H2905" s="4">
        <v>1</v>
      </c>
      <c r="I2905" s="4" t="s">
        <v>152</v>
      </c>
      <c r="J2905" s="4" t="s">
        <v>3</v>
      </c>
      <c r="K2905" s="4" t="s">
        <v>18</v>
      </c>
      <c r="L2905" s="4" t="s">
        <v>5070</v>
      </c>
      <c r="M2905" s="4" t="s">
        <v>31261</v>
      </c>
      <c r="N2905" t="s">
        <v>15126</v>
      </c>
    </row>
    <row r="2906" spans="1:14">
      <c r="A2906" s="4" t="s">
        <v>31262</v>
      </c>
      <c r="B2906" s="4" t="s">
        <v>31263</v>
      </c>
      <c r="C2906" s="4" t="s">
        <v>1938</v>
      </c>
      <c r="D2906" t="str">
        <f>VLOOKUP(C2906,'Ref-Item'!A:B,2,0)</f>
        <v>DC54-0064A</v>
      </c>
      <c r="E2906" s="4" t="s">
        <v>183</v>
      </c>
      <c r="F2906" s="4" t="s">
        <v>183</v>
      </c>
      <c r="G2906" s="4" t="s">
        <v>5623</v>
      </c>
      <c r="H2906" s="4">
        <v>1</v>
      </c>
      <c r="I2906" s="4" t="s">
        <v>459</v>
      </c>
      <c r="J2906" s="4" t="s">
        <v>3</v>
      </c>
      <c r="K2906" s="4" t="s">
        <v>4267</v>
      </c>
      <c r="L2906" s="4" t="s">
        <v>4266</v>
      </c>
      <c r="M2906" s="4" t="s">
        <v>31264</v>
      </c>
    </row>
    <row r="2907" spans="1:14">
      <c r="A2907" s="4" t="s">
        <v>31265</v>
      </c>
      <c r="B2907" s="4" t="s">
        <v>31266</v>
      </c>
      <c r="C2907" s="4" t="s">
        <v>1974</v>
      </c>
      <c r="D2907" t="str">
        <f>VLOOKUP(C2907,'Ref-Item'!A:B,2,0)</f>
        <v>DC55-0071A</v>
      </c>
      <c r="E2907" s="4" t="s">
        <v>185</v>
      </c>
      <c r="F2907" s="4" t="s">
        <v>185</v>
      </c>
      <c r="G2907" s="4" t="s">
        <v>5082</v>
      </c>
      <c r="H2907" s="4">
        <v>1</v>
      </c>
      <c r="I2907" s="4" t="s">
        <v>27</v>
      </c>
      <c r="J2907" s="4" t="s">
        <v>3</v>
      </c>
      <c r="K2907" s="4" t="s">
        <v>18</v>
      </c>
      <c r="L2907" s="4" t="s">
        <v>4266</v>
      </c>
      <c r="M2907" s="4" t="s">
        <v>31267</v>
      </c>
    </row>
    <row r="2908" spans="1:14">
      <c r="A2908" s="4" t="s">
        <v>31268</v>
      </c>
      <c r="B2908" s="4" t="s">
        <v>31269</v>
      </c>
      <c r="C2908" s="4" t="s">
        <v>302</v>
      </c>
      <c r="D2908" t="str">
        <f>VLOOKUP(C2908,'Ref-Item'!A:B,2,0)</f>
        <v>COD31-0090</v>
      </c>
      <c r="E2908" s="4" t="s">
        <v>301</v>
      </c>
      <c r="F2908" s="4" t="s">
        <v>301</v>
      </c>
      <c r="G2908" s="4" t="s">
        <v>5130</v>
      </c>
      <c r="H2908" s="4">
        <v>1</v>
      </c>
      <c r="I2908" s="4" t="s">
        <v>42</v>
      </c>
      <c r="J2908" s="4" t="s">
        <v>8</v>
      </c>
      <c r="K2908" s="4" t="s">
        <v>4267</v>
      </c>
      <c r="L2908" s="4" t="s">
        <v>4266</v>
      </c>
      <c r="M2908" s="4" t="s">
        <v>31270</v>
      </c>
    </row>
    <row r="2909" spans="1:14">
      <c r="A2909" s="4" t="s">
        <v>31271</v>
      </c>
      <c r="B2909" s="4" t="s">
        <v>31272</v>
      </c>
      <c r="C2909" s="4" t="s">
        <v>2517</v>
      </c>
      <c r="D2909" t="str">
        <f>VLOOKUP(C2909,'Ref-Item'!A:B,2,0)</f>
        <v>DC54-0325A</v>
      </c>
      <c r="E2909" s="4" t="s">
        <v>4574</v>
      </c>
      <c r="F2909" s="4" t="s">
        <v>4574</v>
      </c>
      <c r="G2909" s="4" t="s">
        <v>5089</v>
      </c>
      <c r="H2909" s="4">
        <v>1</v>
      </c>
      <c r="I2909" s="4" t="s">
        <v>17</v>
      </c>
      <c r="J2909" s="4" t="s">
        <v>18</v>
      </c>
      <c r="K2909" s="4" t="s">
        <v>4265</v>
      </c>
      <c r="L2909" s="4" t="s">
        <v>5070</v>
      </c>
      <c r="M2909" s="4" t="s">
        <v>31273</v>
      </c>
    </row>
    <row r="2910" spans="1:14">
      <c r="A2910" s="4" t="s">
        <v>31274</v>
      </c>
      <c r="B2910" s="4" t="s">
        <v>31275</v>
      </c>
      <c r="C2910" s="4" t="s">
        <v>53</v>
      </c>
      <c r="D2910" t="str">
        <f>VLOOKUP(C2910,'Ref-Item'!A:B,2,0)</f>
        <v>DC31-0508</v>
      </c>
      <c r="E2910" s="4" t="s">
        <v>52</v>
      </c>
      <c r="F2910" s="4" t="s">
        <v>52</v>
      </c>
      <c r="G2910" s="4" t="s">
        <v>54</v>
      </c>
      <c r="H2910" s="4">
        <v>1</v>
      </c>
      <c r="I2910" s="4" t="s">
        <v>214</v>
      </c>
      <c r="J2910" s="4" t="s">
        <v>3</v>
      </c>
      <c r="K2910" s="4" t="s">
        <v>4267</v>
      </c>
      <c r="L2910" s="4" t="s">
        <v>4266</v>
      </c>
      <c r="M2910" s="4" t="s">
        <v>31276</v>
      </c>
    </row>
    <row r="2911" spans="1:14">
      <c r="A2911" s="4" t="s">
        <v>31277</v>
      </c>
      <c r="B2911" s="4" t="s">
        <v>31278</v>
      </c>
      <c r="C2911" s="4" t="s">
        <v>5705</v>
      </c>
      <c r="D2911" t="str">
        <f>VLOOKUP(C2911,'Ref-Item'!A:B,2,0)</f>
        <v>CZ63DU6225-LG</v>
      </c>
      <c r="E2911" s="4" t="s">
        <v>5706</v>
      </c>
      <c r="F2911" s="4" t="s">
        <v>5706</v>
      </c>
      <c r="G2911" s="4" t="s">
        <v>5707</v>
      </c>
      <c r="H2911" s="4">
        <v>1</v>
      </c>
      <c r="I2911" s="4" t="s">
        <v>2</v>
      </c>
      <c r="J2911" s="4" t="s">
        <v>3</v>
      </c>
      <c r="K2911" s="4" t="s">
        <v>4267</v>
      </c>
      <c r="L2911" s="4" t="s">
        <v>5070</v>
      </c>
      <c r="M2911" s="4" t="s">
        <v>31279</v>
      </c>
      <c r="N2911" t="s">
        <v>5256</v>
      </c>
    </row>
    <row r="2912" spans="1:14">
      <c r="A2912" s="4" t="s">
        <v>31280</v>
      </c>
      <c r="B2912" s="4" t="s">
        <v>31281</v>
      </c>
      <c r="C2912" s="4" t="s">
        <v>4449</v>
      </c>
      <c r="D2912" t="str">
        <f>VLOOKUP(C2912,'Ref-Item'!A:B,2,0)</f>
        <v>COD63-0123</v>
      </c>
      <c r="E2912" s="4" t="s">
        <v>4450</v>
      </c>
      <c r="F2912" s="4" t="s">
        <v>4450</v>
      </c>
      <c r="G2912" s="4" t="s">
        <v>5071</v>
      </c>
      <c r="H2912" s="4">
        <v>1</v>
      </c>
      <c r="I2912" s="4" t="s">
        <v>12</v>
      </c>
      <c r="J2912" s="4" t="s">
        <v>3</v>
      </c>
      <c r="K2912" s="4" t="s">
        <v>4308</v>
      </c>
      <c r="L2912" s="4" t="s">
        <v>5070</v>
      </c>
      <c r="M2912" s="4" t="s">
        <v>31282</v>
      </c>
    </row>
    <row r="2913" spans="1:14">
      <c r="A2913" s="4" t="s">
        <v>31283</v>
      </c>
      <c r="B2913" s="4" t="s">
        <v>31284</v>
      </c>
      <c r="C2913" s="4" t="s">
        <v>2507</v>
      </c>
      <c r="D2913" t="str">
        <f>VLOOKUP(C2913,'Ref-Item'!A:B,2,0)</f>
        <v>DC54-0293A</v>
      </c>
      <c r="E2913" s="4" t="s">
        <v>4607</v>
      </c>
      <c r="F2913" s="4" t="s">
        <v>4607</v>
      </c>
      <c r="G2913" s="4" t="s">
        <v>4608</v>
      </c>
      <c r="H2913" s="4">
        <v>1</v>
      </c>
      <c r="I2913" s="4" t="s">
        <v>17</v>
      </c>
      <c r="J2913" s="4" t="s">
        <v>3</v>
      </c>
      <c r="K2913" s="4" t="s">
        <v>18</v>
      </c>
      <c r="L2913" s="4" t="s">
        <v>5070</v>
      </c>
      <c r="M2913" s="4" t="s">
        <v>31285</v>
      </c>
    </row>
    <row r="2914" spans="1:14">
      <c r="A2914" s="4" t="s">
        <v>31286</v>
      </c>
      <c r="B2914" s="4" t="s">
        <v>31287</v>
      </c>
      <c r="C2914" s="4" t="s">
        <v>5672</v>
      </c>
      <c r="D2914" t="str">
        <f>VLOOKUP(C2914,'Ref-Item'!A:B,2,0)</f>
        <v>COD31-0190</v>
      </c>
      <c r="E2914" s="4" t="s">
        <v>5673</v>
      </c>
      <c r="F2914" s="4" t="s">
        <v>5673</v>
      </c>
      <c r="G2914" s="4" t="s">
        <v>5674</v>
      </c>
      <c r="H2914" s="4">
        <v>1</v>
      </c>
      <c r="I2914" s="4" t="s">
        <v>10</v>
      </c>
      <c r="J2914" s="4" t="s">
        <v>3</v>
      </c>
      <c r="K2914" s="4" t="s">
        <v>4271</v>
      </c>
      <c r="L2914" s="4" t="s">
        <v>5070</v>
      </c>
      <c r="M2914" s="4" t="s">
        <v>31288</v>
      </c>
    </row>
    <row r="2915" spans="1:14">
      <c r="A2915" s="4" t="s">
        <v>31289</v>
      </c>
      <c r="B2915" s="4" t="s">
        <v>31290</v>
      </c>
      <c r="C2915" s="4" t="s">
        <v>5781</v>
      </c>
      <c r="D2915" t="str">
        <f>VLOOKUP(C2915,'Ref-Item'!A:B,2,0)</f>
        <v>COD31-0189</v>
      </c>
      <c r="E2915" s="4" t="s">
        <v>5782</v>
      </c>
      <c r="F2915" s="4" t="s">
        <v>5782</v>
      </c>
      <c r="G2915" s="4" t="s">
        <v>5783</v>
      </c>
      <c r="H2915" s="4">
        <v>1</v>
      </c>
      <c r="I2915" s="4" t="s">
        <v>10</v>
      </c>
      <c r="J2915" s="4" t="s">
        <v>3</v>
      </c>
      <c r="K2915" s="4" t="s">
        <v>4271</v>
      </c>
      <c r="L2915" s="4" t="s">
        <v>5070</v>
      </c>
      <c r="M2915" s="4" t="s">
        <v>31291</v>
      </c>
    </row>
    <row r="2916" spans="1:14">
      <c r="A2916" s="4" t="s">
        <v>31292</v>
      </c>
      <c r="B2916" s="4" t="s">
        <v>31293</v>
      </c>
      <c r="C2916" s="4" t="s">
        <v>2856</v>
      </c>
      <c r="D2916" t="str">
        <f>VLOOKUP(C2916,'Ref-Item'!A:B,2,0)</f>
        <v>DC20-0469A</v>
      </c>
      <c r="E2916" s="4" t="s">
        <v>24361</v>
      </c>
      <c r="F2916" s="4" t="s">
        <v>24361</v>
      </c>
      <c r="G2916" s="4" t="s">
        <v>24362</v>
      </c>
      <c r="H2916" s="4">
        <v>1</v>
      </c>
      <c r="I2916" s="4" t="s">
        <v>382</v>
      </c>
      <c r="J2916" s="4" t="s">
        <v>8</v>
      </c>
      <c r="K2916" s="4" t="s">
        <v>4271</v>
      </c>
      <c r="L2916" s="4" t="s">
        <v>4266</v>
      </c>
      <c r="M2916" s="4" t="s">
        <v>31294</v>
      </c>
    </row>
    <row r="2917" spans="1:14">
      <c r="A2917" s="4" t="s">
        <v>31296</v>
      </c>
      <c r="B2917" s="4" t="s">
        <v>31297</v>
      </c>
      <c r="C2917" s="4" t="s">
        <v>2410</v>
      </c>
      <c r="D2917" t="str">
        <f>VLOOKUP(C2917,'Ref-Item'!A:B,2,0)</f>
        <v>DC51-0129A</v>
      </c>
      <c r="E2917" s="4" t="s">
        <v>4506</v>
      </c>
      <c r="F2917" s="4" t="s">
        <v>4506</v>
      </c>
      <c r="G2917" s="4" t="s">
        <v>4507</v>
      </c>
      <c r="H2917" s="4">
        <v>1</v>
      </c>
      <c r="I2917" s="4" t="s">
        <v>95</v>
      </c>
      <c r="J2917" s="4" t="s">
        <v>8</v>
      </c>
      <c r="K2917" s="4" t="s">
        <v>4271</v>
      </c>
      <c r="L2917" s="4" t="s">
        <v>4266</v>
      </c>
      <c r="M2917" s="4" t="s">
        <v>31298</v>
      </c>
      <c r="N2917" t="s">
        <v>15161</v>
      </c>
    </row>
    <row r="2918" spans="1:14">
      <c r="A2918" s="4" t="s">
        <v>31299</v>
      </c>
      <c r="B2918" s="4" t="s">
        <v>31300</v>
      </c>
      <c r="C2918" s="4" t="s">
        <v>4415</v>
      </c>
      <c r="D2918" t="str">
        <f>VLOOKUP(C2918,'Ref-Item'!A:B,2,0)</f>
        <v>DL63PC6184US-LG</v>
      </c>
      <c r="E2918" s="4" t="s">
        <v>4416</v>
      </c>
      <c r="F2918" s="4" t="s">
        <v>4416</v>
      </c>
      <c r="G2918" s="4" t="s">
        <v>4417</v>
      </c>
      <c r="H2918" s="4">
        <v>1</v>
      </c>
      <c r="I2918" s="4" t="s">
        <v>69</v>
      </c>
      <c r="J2918" s="4" t="s">
        <v>3</v>
      </c>
      <c r="K2918" s="4" t="s">
        <v>4320</v>
      </c>
      <c r="L2918" s="4" t="s">
        <v>5070</v>
      </c>
      <c r="M2918" s="4" t="s">
        <v>31301</v>
      </c>
    </row>
    <row r="2919" spans="1:14">
      <c r="A2919" s="4" t="s">
        <v>31302</v>
      </c>
      <c r="B2919" s="4" t="s">
        <v>31303</v>
      </c>
      <c r="C2919" s="4" t="s">
        <v>4542</v>
      </c>
      <c r="D2919" t="str">
        <f>VLOOKUP(C2919,'Ref-Item'!A:B,2,0)</f>
        <v>COD10-0111</v>
      </c>
      <c r="E2919" s="4" t="s">
        <v>4543</v>
      </c>
      <c r="F2919" s="4" t="s">
        <v>4543</v>
      </c>
      <c r="G2919" s="4" t="s">
        <v>5867</v>
      </c>
      <c r="H2919" s="4">
        <v>1</v>
      </c>
      <c r="I2919" s="4" t="s">
        <v>12</v>
      </c>
      <c r="J2919" s="4" t="s">
        <v>8</v>
      </c>
      <c r="K2919" s="4" t="s">
        <v>4268</v>
      </c>
      <c r="L2919" s="4" t="s">
        <v>4266</v>
      </c>
      <c r="M2919" s="4" t="s">
        <v>31304</v>
      </c>
    </row>
    <row r="2920" spans="1:14">
      <c r="A2920" s="4" t="s">
        <v>31306</v>
      </c>
      <c r="B2920" s="4" t="s">
        <v>29516</v>
      </c>
      <c r="C2920" s="4" t="s">
        <v>532</v>
      </c>
      <c r="D2920" t="str">
        <f>VLOOKUP(C2920,'Ref-Item'!A:B,2,0)</f>
        <v>DC31-0536</v>
      </c>
      <c r="E2920" s="4" t="s">
        <v>4296</v>
      </c>
      <c r="F2920" s="4" t="s">
        <v>4296</v>
      </c>
      <c r="G2920" s="4" t="s">
        <v>5208</v>
      </c>
      <c r="H2920" s="4">
        <v>1</v>
      </c>
      <c r="I2920" s="4" t="s">
        <v>37</v>
      </c>
      <c r="J2920" s="4" t="s">
        <v>8</v>
      </c>
      <c r="K2920" s="4" t="s">
        <v>4516</v>
      </c>
      <c r="L2920" s="4" t="s">
        <v>4266</v>
      </c>
      <c r="M2920" s="4" t="s">
        <v>31307</v>
      </c>
    </row>
    <row r="2921" spans="1:14">
      <c r="A2921" s="4" t="s">
        <v>31308</v>
      </c>
      <c r="B2921" s="4" t="s">
        <v>31309</v>
      </c>
      <c r="C2921" s="4" t="s">
        <v>590</v>
      </c>
      <c r="D2921" t="str">
        <f>VLOOKUP(C2921,'Ref-Item'!A:B,2,0)</f>
        <v>COD10-0017</v>
      </c>
      <c r="E2921" s="4" t="s">
        <v>5554</v>
      </c>
      <c r="F2921" s="4" t="s">
        <v>5554</v>
      </c>
      <c r="G2921" s="4" t="s">
        <v>5555</v>
      </c>
      <c r="H2921" s="4">
        <v>1</v>
      </c>
      <c r="I2921" s="4" t="s">
        <v>27</v>
      </c>
      <c r="J2921" s="4" t="s">
        <v>3</v>
      </c>
      <c r="K2921" s="4" t="s">
        <v>18</v>
      </c>
      <c r="L2921" s="4" t="s">
        <v>5070</v>
      </c>
      <c r="M2921" s="4" t="s">
        <v>31310</v>
      </c>
      <c r="N2921" t="s">
        <v>15174</v>
      </c>
    </row>
    <row r="2922" spans="1:14">
      <c r="A2922" s="4" t="s">
        <v>31311</v>
      </c>
      <c r="B2922" s="4" t="s">
        <v>31312</v>
      </c>
      <c r="C2922" s="4" t="s">
        <v>2507</v>
      </c>
      <c r="D2922" t="str">
        <f>VLOOKUP(C2922,'Ref-Item'!A:B,2,0)</f>
        <v>DC54-0293A</v>
      </c>
      <c r="E2922" s="4" t="s">
        <v>4607</v>
      </c>
      <c r="F2922" s="4" t="s">
        <v>4607</v>
      </c>
      <c r="G2922" s="4" t="s">
        <v>4608</v>
      </c>
      <c r="H2922" s="4">
        <v>1</v>
      </c>
      <c r="I2922" s="4" t="s">
        <v>214</v>
      </c>
      <c r="J2922" s="4" t="s">
        <v>3</v>
      </c>
      <c r="K2922" s="4" t="s">
        <v>4267</v>
      </c>
      <c r="L2922" s="4" t="s">
        <v>4266</v>
      </c>
      <c r="M2922" s="4" t="s">
        <v>31313</v>
      </c>
      <c r="N2922" t="s">
        <v>15178</v>
      </c>
    </row>
    <row r="2923" spans="1:14">
      <c r="A2923" s="4" t="s">
        <v>31314</v>
      </c>
      <c r="B2923" s="4" t="s">
        <v>31315</v>
      </c>
      <c r="C2923" s="4" t="s">
        <v>1938</v>
      </c>
      <c r="D2923" t="str">
        <f>VLOOKUP(C2923,'Ref-Item'!A:B,2,0)</f>
        <v>DC54-0064A</v>
      </c>
      <c r="E2923" s="4" t="s">
        <v>183</v>
      </c>
      <c r="F2923" s="4" t="s">
        <v>183</v>
      </c>
      <c r="G2923" s="4" t="s">
        <v>5623</v>
      </c>
      <c r="H2923" s="4">
        <v>1</v>
      </c>
      <c r="I2923" s="4" t="s">
        <v>144</v>
      </c>
      <c r="J2923" s="4" t="s">
        <v>3</v>
      </c>
      <c r="K2923" s="4" t="s">
        <v>4267</v>
      </c>
      <c r="L2923" s="4" t="s">
        <v>4266</v>
      </c>
      <c r="M2923" s="4" t="s">
        <v>31316</v>
      </c>
    </row>
    <row r="2924" spans="1:14">
      <c r="A2924" s="4" t="s">
        <v>31317</v>
      </c>
      <c r="B2924" s="4" t="s">
        <v>31318</v>
      </c>
      <c r="C2924" s="4" t="s">
        <v>565</v>
      </c>
      <c r="D2924" t="str">
        <f>VLOOKUP(C2924,'Ref-Item'!A:B,2,0)</f>
        <v>COD12-0055</v>
      </c>
      <c r="E2924" s="4" t="s">
        <v>31319</v>
      </c>
      <c r="F2924" s="4" t="s">
        <v>31319</v>
      </c>
      <c r="G2924" s="4" t="s">
        <v>31320</v>
      </c>
      <c r="H2924" s="4">
        <v>1</v>
      </c>
      <c r="I2924" s="4" t="s">
        <v>2</v>
      </c>
      <c r="J2924" s="4" t="s">
        <v>3</v>
      </c>
      <c r="K2924" s="4" t="s">
        <v>4270</v>
      </c>
      <c r="L2924" s="4" t="s">
        <v>5070</v>
      </c>
      <c r="M2924" s="4" t="s">
        <v>31321</v>
      </c>
    </row>
    <row r="2925" spans="1:14">
      <c r="A2925" s="4" t="s">
        <v>31322</v>
      </c>
      <c r="B2925" s="4" t="s">
        <v>31323</v>
      </c>
      <c r="C2925" s="4" t="s">
        <v>1975</v>
      </c>
      <c r="D2925" t="str">
        <f>VLOOKUP(C2925,'Ref-Item'!A:B,2,0)</f>
        <v>DC55-0072A</v>
      </c>
      <c r="E2925" s="4" t="s">
        <v>175</v>
      </c>
      <c r="F2925" s="4" t="s">
        <v>175</v>
      </c>
      <c r="G2925" s="4" t="s">
        <v>177</v>
      </c>
      <c r="H2925" s="4">
        <v>1</v>
      </c>
      <c r="I2925" s="4" t="s">
        <v>214</v>
      </c>
      <c r="J2925" s="4" t="s">
        <v>8</v>
      </c>
      <c r="K2925" s="4" t="s">
        <v>4267</v>
      </c>
      <c r="L2925" s="4" t="s">
        <v>4266</v>
      </c>
      <c r="M2925" s="4" t="s">
        <v>31324</v>
      </c>
    </row>
    <row r="2926" spans="1:14">
      <c r="A2926" s="4" t="s">
        <v>31326</v>
      </c>
      <c r="B2926" s="4" t="s">
        <v>31327</v>
      </c>
      <c r="C2926" s="4" t="s">
        <v>2517</v>
      </c>
      <c r="D2926" t="str">
        <f>VLOOKUP(C2926,'Ref-Item'!A:B,2,0)</f>
        <v>DC54-0325A</v>
      </c>
      <c r="E2926" s="4" t="s">
        <v>4574</v>
      </c>
      <c r="F2926" s="4" t="s">
        <v>4574</v>
      </c>
      <c r="G2926" s="4" t="s">
        <v>5089</v>
      </c>
      <c r="H2926" s="4">
        <v>1</v>
      </c>
      <c r="I2926" s="4" t="s">
        <v>27</v>
      </c>
      <c r="J2926" s="4" t="s">
        <v>3</v>
      </c>
      <c r="K2926" s="4" t="s">
        <v>4279</v>
      </c>
      <c r="L2926" s="4" t="s">
        <v>5070</v>
      </c>
      <c r="M2926" s="4" t="s">
        <v>31328</v>
      </c>
    </row>
    <row r="2927" spans="1:14">
      <c r="A2927" s="4" t="s">
        <v>31329</v>
      </c>
      <c r="B2927" s="4" t="s">
        <v>31330</v>
      </c>
      <c r="C2927" s="4" t="s">
        <v>5430</v>
      </c>
      <c r="D2927" t="str">
        <f>VLOOKUP(C2927,'Ref-Item'!A:B,2,0)</f>
        <v>DOC10-0706</v>
      </c>
      <c r="E2927" s="4" t="s">
        <v>5431</v>
      </c>
      <c r="F2927" s="4" t="s">
        <v>5431</v>
      </c>
      <c r="G2927" s="4" t="s">
        <v>5871</v>
      </c>
      <c r="H2927" s="4">
        <v>1</v>
      </c>
      <c r="I2927" s="4" t="s">
        <v>55</v>
      </c>
      <c r="J2927" s="4" t="s">
        <v>3</v>
      </c>
      <c r="K2927" s="4" t="s">
        <v>4308</v>
      </c>
      <c r="L2927" s="4" t="s">
        <v>5070</v>
      </c>
      <c r="M2927" s="4" t="s">
        <v>31331</v>
      </c>
      <c r="N2927" t="s">
        <v>5493</v>
      </c>
    </row>
    <row r="2928" spans="1:14">
      <c r="A2928" s="4" t="s">
        <v>31332</v>
      </c>
      <c r="B2928" s="4" t="s">
        <v>31333</v>
      </c>
      <c r="C2928" s="4" t="s">
        <v>5418</v>
      </c>
      <c r="D2928" t="str">
        <f>VLOOKUP(C2928,'Ref-Item'!A:B,2,0)</f>
        <v>DOC10-0666</v>
      </c>
      <c r="E2928" s="4" t="s">
        <v>5419</v>
      </c>
      <c r="F2928" s="4" t="s">
        <v>5419</v>
      </c>
      <c r="G2928" s="4" t="s">
        <v>7063</v>
      </c>
      <c r="H2928" s="4">
        <v>1</v>
      </c>
      <c r="I2928" s="4" t="s">
        <v>2</v>
      </c>
      <c r="J2928" s="4" t="s">
        <v>3</v>
      </c>
      <c r="K2928" s="4" t="s">
        <v>4271</v>
      </c>
      <c r="L2928" s="4" t="s">
        <v>5070</v>
      </c>
      <c r="M2928" s="4" t="s">
        <v>31334</v>
      </c>
    </row>
    <row r="2929" spans="1:14">
      <c r="A2929" s="4" t="s">
        <v>31335</v>
      </c>
      <c r="B2929" s="4" t="s">
        <v>31336</v>
      </c>
      <c r="C2929" s="4" t="s">
        <v>5477</v>
      </c>
      <c r="D2929" t="str">
        <f>VLOOKUP(C2929,'Ref-Item'!A:B,2,0)</f>
        <v>DOC10-0665</v>
      </c>
      <c r="E2929" s="4" t="s">
        <v>5478</v>
      </c>
      <c r="F2929" s="4" t="s">
        <v>5478</v>
      </c>
      <c r="G2929" s="4" t="s">
        <v>5935</v>
      </c>
      <c r="H2929" s="4">
        <v>1</v>
      </c>
      <c r="I2929" s="4" t="s">
        <v>2</v>
      </c>
      <c r="J2929" s="4" t="s">
        <v>8</v>
      </c>
      <c r="K2929" s="4" t="s">
        <v>4267</v>
      </c>
      <c r="L2929" s="4" t="s">
        <v>4266</v>
      </c>
      <c r="M2929" s="4" t="s">
        <v>31337</v>
      </c>
    </row>
    <row r="2930" spans="1:14">
      <c r="A2930" s="4" t="s">
        <v>31339</v>
      </c>
      <c r="B2930" s="4" t="s">
        <v>31340</v>
      </c>
      <c r="C2930" s="4" t="s">
        <v>1937</v>
      </c>
      <c r="D2930" t="str">
        <f>VLOOKUP(C2930,'Ref-Item'!A:B,2,0)</f>
        <v>DC54-0063A</v>
      </c>
      <c r="E2930" s="4" t="s">
        <v>108</v>
      </c>
      <c r="F2930" s="4" t="s">
        <v>108</v>
      </c>
      <c r="G2930" s="4" t="s">
        <v>5649</v>
      </c>
      <c r="H2930" s="4">
        <v>1</v>
      </c>
      <c r="I2930" s="4" t="s">
        <v>90</v>
      </c>
      <c r="J2930" s="4" t="s">
        <v>3</v>
      </c>
      <c r="K2930" s="4" t="s">
        <v>4273</v>
      </c>
      <c r="L2930" s="4" t="s">
        <v>5070</v>
      </c>
      <c r="M2930" s="4" t="s">
        <v>31341</v>
      </c>
    </row>
    <row r="2931" spans="1:14">
      <c r="A2931" s="4" t="s">
        <v>31342</v>
      </c>
      <c r="B2931" s="4" t="s">
        <v>31343</v>
      </c>
      <c r="C2931" s="4" t="s">
        <v>2848</v>
      </c>
      <c r="D2931" t="str">
        <f>VLOOKUP(C2931,'Ref-Item'!A:B,2,0)</f>
        <v>DC20-0472A</v>
      </c>
      <c r="E2931" s="4" t="s">
        <v>162</v>
      </c>
      <c r="F2931" s="4" t="s">
        <v>162</v>
      </c>
      <c r="G2931" s="4" t="s">
        <v>164</v>
      </c>
      <c r="H2931" s="4">
        <v>1</v>
      </c>
      <c r="I2931" s="4" t="s">
        <v>37</v>
      </c>
      <c r="J2931" s="4" t="s">
        <v>3</v>
      </c>
      <c r="K2931" s="4" t="s">
        <v>4308</v>
      </c>
      <c r="L2931" s="4" t="s">
        <v>5070</v>
      </c>
      <c r="M2931" s="4" t="s">
        <v>31344</v>
      </c>
    </row>
    <row r="2932" spans="1:14">
      <c r="A2932" s="4" t="s">
        <v>31345</v>
      </c>
      <c r="B2932" s="4" t="s">
        <v>31346</v>
      </c>
      <c r="C2932" s="4" t="s">
        <v>5398</v>
      </c>
      <c r="D2932" t="str">
        <f>VLOOKUP(C2932,'Ref-Item'!A:B,2,0)</f>
        <v>DOC12-0680</v>
      </c>
      <c r="E2932" s="4" t="s">
        <v>5399</v>
      </c>
      <c r="F2932" s="4" t="s">
        <v>5399</v>
      </c>
      <c r="G2932" s="4" t="s">
        <v>5400</v>
      </c>
      <c r="H2932" s="4">
        <v>1</v>
      </c>
      <c r="I2932" s="4" t="s">
        <v>10</v>
      </c>
      <c r="J2932" s="4" t="s">
        <v>3</v>
      </c>
      <c r="K2932" s="4" t="s">
        <v>4271</v>
      </c>
      <c r="L2932" s="4" t="s">
        <v>5070</v>
      </c>
      <c r="M2932" s="4" t="s">
        <v>31347</v>
      </c>
    </row>
    <row r="2933" spans="1:14">
      <c r="A2933" s="4" t="s">
        <v>31348</v>
      </c>
      <c r="B2933" s="4" t="s">
        <v>31349</v>
      </c>
      <c r="C2933" s="4" t="s">
        <v>5201</v>
      </c>
      <c r="D2933" t="str">
        <f>VLOOKUP(C2933,'Ref-Item'!A:B,2,0)</f>
        <v>HYD10-0102</v>
      </c>
      <c r="E2933" s="4" t="s">
        <v>5202</v>
      </c>
      <c r="F2933" s="4" t="s">
        <v>5202</v>
      </c>
      <c r="G2933" s="4" t="s">
        <v>5304</v>
      </c>
      <c r="H2933" s="4">
        <v>1</v>
      </c>
      <c r="I2933" s="4" t="s">
        <v>27</v>
      </c>
      <c r="J2933" s="4" t="s">
        <v>3</v>
      </c>
      <c r="K2933" s="4" t="s">
        <v>18</v>
      </c>
      <c r="L2933" s="4" t="s">
        <v>5070</v>
      </c>
      <c r="M2933" s="4" t="s">
        <v>31350</v>
      </c>
      <c r="N2933" t="s">
        <v>15212</v>
      </c>
    </row>
    <row r="2934" spans="1:14">
      <c r="A2934" s="4" t="s">
        <v>31351</v>
      </c>
      <c r="B2934" s="4" t="s">
        <v>31352</v>
      </c>
      <c r="C2934" s="4" t="s">
        <v>4440</v>
      </c>
      <c r="D2934" t="str">
        <f>VLOOKUP(C2934,'Ref-Item'!A:B,2,0)</f>
        <v>HD21-0074</v>
      </c>
      <c r="E2934" s="4" t="s">
        <v>4441</v>
      </c>
      <c r="F2934" s="4" t="s">
        <v>4441</v>
      </c>
      <c r="G2934" s="4" t="s">
        <v>5171</v>
      </c>
      <c r="H2934" s="4">
        <v>1</v>
      </c>
      <c r="I2934" s="4" t="s">
        <v>152</v>
      </c>
      <c r="J2934" s="4" t="s">
        <v>18</v>
      </c>
      <c r="K2934" s="4" t="s">
        <v>4308</v>
      </c>
      <c r="L2934" s="4" t="s">
        <v>5070</v>
      </c>
      <c r="M2934" s="4" t="s">
        <v>31353</v>
      </c>
      <c r="N2934" t="s">
        <v>4311</v>
      </c>
    </row>
    <row r="2935" spans="1:14">
      <c r="A2935" s="4" t="s">
        <v>31351</v>
      </c>
      <c r="B2935" s="4" t="s">
        <v>31352</v>
      </c>
      <c r="C2935" s="4" t="s">
        <v>4440</v>
      </c>
      <c r="D2935" t="str">
        <f>VLOOKUP(C2935,'Ref-Item'!A:B,2,0)</f>
        <v>HD21-0074</v>
      </c>
      <c r="E2935" s="4" t="s">
        <v>4441</v>
      </c>
      <c r="F2935" s="4" t="s">
        <v>4441</v>
      </c>
      <c r="G2935" s="4" t="s">
        <v>5171</v>
      </c>
      <c r="H2935" s="4">
        <v>1</v>
      </c>
      <c r="I2935" s="4" t="s">
        <v>152</v>
      </c>
      <c r="J2935" s="4" t="s">
        <v>8</v>
      </c>
      <c r="K2935" s="4" t="s">
        <v>4308</v>
      </c>
      <c r="L2935" s="4" t="s">
        <v>4266</v>
      </c>
      <c r="M2935" s="4" t="s">
        <v>31355</v>
      </c>
    </row>
    <row r="2936" spans="1:14">
      <c r="A2936" s="4" t="s">
        <v>31351</v>
      </c>
      <c r="B2936" s="4" t="s">
        <v>31352</v>
      </c>
      <c r="C2936" s="4" t="s">
        <v>4440</v>
      </c>
      <c r="D2936" t="str">
        <f>VLOOKUP(C2936,'Ref-Item'!A:B,2,0)</f>
        <v>HD21-0074</v>
      </c>
      <c r="E2936" s="4" t="s">
        <v>4441</v>
      </c>
      <c r="F2936" s="4" t="s">
        <v>4441</v>
      </c>
      <c r="G2936" s="4" t="s">
        <v>5171</v>
      </c>
      <c r="H2936" s="4">
        <v>1</v>
      </c>
      <c r="I2936" s="4" t="s">
        <v>152</v>
      </c>
      <c r="J2936" s="4" t="s">
        <v>8</v>
      </c>
      <c r="K2936" s="4" t="s">
        <v>4308</v>
      </c>
      <c r="L2936" s="4" t="s">
        <v>4266</v>
      </c>
      <c r="M2936" s="4" t="s">
        <v>31356</v>
      </c>
    </row>
    <row r="2937" spans="1:14">
      <c r="A2937" s="4" t="s">
        <v>31357</v>
      </c>
      <c r="B2937" s="4" t="s">
        <v>31358</v>
      </c>
      <c r="C2937" s="4" t="s">
        <v>3011</v>
      </c>
      <c r="D2937" t="str">
        <f>VLOOKUP(C2937,'Ref-Item'!A:B,2,0)</f>
        <v>AMFBA10-0490A</v>
      </c>
      <c r="E2937" s="4" t="s">
        <v>269</v>
      </c>
      <c r="F2937" s="4" t="s">
        <v>269</v>
      </c>
      <c r="G2937" s="4" t="s">
        <v>5094</v>
      </c>
      <c r="H2937" s="4">
        <v>1</v>
      </c>
      <c r="I2937" s="4" t="s">
        <v>27</v>
      </c>
      <c r="J2937" s="4" t="s">
        <v>3</v>
      </c>
      <c r="K2937" s="4" t="s">
        <v>18</v>
      </c>
      <c r="L2937" s="4" t="s">
        <v>5070</v>
      </c>
      <c r="M2937" s="4" t="s">
        <v>31359</v>
      </c>
      <c r="N2937" t="s">
        <v>15225</v>
      </c>
    </row>
    <row r="2938" spans="1:14">
      <c r="A2938" s="4" t="s">
        <v>31360</v>
      </c>
      <c r="B2938" s="4" t="s">
        <v>31361</v>
      </c>
      <c r="C2938" s="4" t="s">
        <v>137</v>
      </c>
      <c r="D2938" t="str">
        <f>VLOOKUP(C2938,'Ref-Item'!A:B,2,0)</f>
        <v>COD31-0015</v>
      </c>
      <c r="E2938" s="4" t="s">
        <v>136</v>
      </c>
      <c r="F2938" s="4" t="s">
        <v>136</v>
      </c>
      <c r="G2938" s="4" t="s">
        <v>138</v>
      </c>
      <c r="H2938" s="4">
        <v>1</v>
      </c>
      <c r="I2938" s="4" t="s">
        <v>12</v>
      </c>
      <c r="J2938" s="4" t="s">
        <v>8</v>
      </c>
      <c r="K2938" s="4" t="s">
        <v>4270</v>
      </c>
      <c r="L2938" s="4" t="s">
        <v>4266</v>
      </c>
      <c r="M2938" s="4" t="s">
        <v>31362</v>
      </c>
    </row>
    <row r="2939" spans="1:14">
      <c r="A2939" s="4" t="s">
        <v>31363</v>
      </c>
      <c r="B2939" s="4" t="s">
        <v>31364</v>
      </c>
      <c r="C2939" s="4" t="s">
        <v>2865</v>
      </c>
      <c r="D2939" t="str">
        <f>VLOOKUP(C2939,'Ref-Item'!A:B,2,0)</f>
        <v>AMFBA40-0447</v>
      </c>
      <c r="E2939" s="4" t="s">
        <v>31365</v>
      </c>
      <c r="F2939" s="4" t="s">
        <v>31365</v>
      </c>
      <c r="G2939" s="4" t="s">
        <v>31366</v>
      </c>
      <c r="H2939" s="4">
        <v>1</v>
      </c>
      <c r="I2939" s="4" t="s">
        <v>4616</v>
      </c>
      <c r="J2939" s="4" t="s">
        <v>8</v>
      </c>
      <c r="K2939" s="4" t="s">
        <v>4273</v>
      </c>
      <c r="L2939" s="4" t="s">
        <v>4286</v>
      </c>
      <c r="M2939" s="4" t="s">
        <v>31367</v>
      </c>
    </row>
    <row r="2940" spans="1:14">
      <c r="A2940" s="4" t="s">
        <v>31369</v>
      </c>
      <c r="B2940" s="4" t="s">
        <v>31370</v>
      </c>
      <c r="C2940" s="4" t="s">
        <v>1975</v>
      </c>
      <c r="D2940" t="str">
        <f>VLOOKUP(C2940,'Ref-Item'!A:B,2,0)</f>
        <v>DC55-0072A</v>
      </c>
      <c r="E2940" s="4" t="s">
        <v>175</v>
      </c>
      <c r="F2940" s="4" t="s">
        <v>175</v>
      </c>
      <c r="G2940" s="4" t="s">
        <v>177</v>
      </c>
      <c r="H2940" s="4">
        <v>1</v>
      </c>
      <c r="I2940" s="4" t="s">
        <v>10</v>
      </c>
      <c r="J2940" s="4" t="s">
        <v>18</v>
      </c>
      <c r="K2940" s="4" t="s">
        <v>4267</v>
      </c>
      <c r="L2940" s="4" t="s">
        <v>4266</v>
      </c>
      <c r="M2940" s="4" t="s">
        <v>31371</v>
      </c>
    </row>
    <row r="2941" spans="1:14">
      <c r="A2941" s="4" t="s">
        <v>31373</v>
      </c>
      <c r="B2941" s="4" t="s">
        <v>31374</v>
      </c>
      <c r="C2941" s="4" t="s">
        <v>1931</v>
      </c>
      <c r="D2941" t="str">
        <f>VLOOKUP(C2941,'Ref-Item'!A:B,2,0)</f>
        <v>DC54-0056A</v>
      </c>
      <c r="E2941" s="4" t="s">
        <v>417</v>
      </c>
      <c r="F2941" s="4" t="s">
        <v>417</v>
      </c>
      <c r="G2941" s="4" t="s">
        <v>4339</v>
      </c>
      <c r="H2941" s="4">
        <v>1</v>
      </c>
      <c r="I2941" s="4" t="s">
        <v>10</v>
      </c>
      <c r="J2941" s="4" t="s">
        <v>18</v>
      </c>
      <c r="K2941" s="4" t="s">
        <v>18</v>
      </c>
      <c r="L2941" s="4" t="s">
        <v>5070</v>
      </c>
      <c r="M2941" s="4" t="s">
        <v>31375</v>
      </c>
      <c r="N2941" t="s">
        <v>15238</v>
      </c>
    </row>
    <row r="2942" spans="1:14">
      <c r="A2942" s="4" t="s">
        <v>31376</v>
      </c>
      <c r="B2942" s="4" t="s">
        <v>31377</v>
      </c>
      <c r="C2942" s="4" t="s">
        <v>3013</v>
      </c>
      <c r="D2942" t="str">
        <f>VLOOKUP(C2942,'Ref-Item'!A:B,2,0)</f>
        <v>AMFBA10-0489A</v>
      </c>
      <c r="E2942" s="4" t="s">
        <v>74</v>
      </c>
      <c r="F2942" s="4" t="s">
        <v>74</v>
      </c>
      <c r="G2942" s="4" t="s">
        <v>5179</v>
      </c>
      <c r="H2942" s="4">
        <v>1</v>
      </c>
      <c r="I2942" s="4" t="s">
        <v>27</v>
      </c>
      <c r="J2942" s="4" t="s">
        <v>4272</v>
      </c>
      <c r="K2942" s="4" t="s">
        <v>4271</v>
      </c>
      <c r="L2942" s="4" t="s">
        <v>4286</v>
      </c>
      <c r="M2942" s="4" t="s">
        <v>31378</v>
      </c>
      <c r="N2942" t="s">
        <v>5406</v>
      </c>
    </row>
    <row r="2943" spans="1:14">
      <c r="A2943" s="4" t="s">
        <v>31379</v>
      </c>
      <c r="B2943" s="4" t="s">
        <v>29889</v>
      </c>
      <c r="C2943" s="4" t="s">
        <v>53</v>
      </c>
      <c r="D2943" t="str">
        <f>VLOOKUP(C2943,'Ref-Item'!A:B,2,0)</f>
        <v>DC31-0508</v>
      </c>
      <c r="E2943" s="4" t="s">
        <v>52</v>
      </c>
      <c r="F2943" s="4" t="s">
        <v>52</v>
      </c>
      <c r="G2943" s="4" t="s">
        <v>54</v>
      </c>
      <c r="H2943" s="4">
        <v>1</v>
      </c>
      <c r="I2943" s="4" t="s">
        <v>27</v>
      </c>
      <c r="J2943" s="4" t="s">
        <v>3</v>
      </c>
      <c r="K2943" s="4" t="s">
        <v>4271</v>
      </c>
      <c r="L2943" s="4" t="s">
        <v>5070</v>
      </c>
      <c r="M2943" s="4" t="s">
        <v>31380</v>
      </c>
      <c r="N2943" t="s">
        <v>5858</v>
      </c>
    </row>
    <row r="2944" spans="1:14">
      <c r="A2944" s="4" t="s">
        <v>31381</v>
      </c>
      <c r="B2944" s="4" t="s">
        <v>6374</v>
      </c>
      <c r="C2944" s="4" t="s">
        <v>4220</v>
      </c>
      <c r="D2944" t="str">
        <f>VLOOKUP(C2944,'Ref-Item'!A:B,2,0)</f>
        <v>DC31-0546</v>
      </c>
      <c r="E2944" s="4" t="s">
        <v>4221</v>
      </c>
      <c r="F2944" s="4" t="s">
        <v>4221</v>
      </c>
      <c r="G2944" s="4" t="s">
        <v>4222</v>
      </c>
      <c r="H2944" s="4">
        <v>1</v>
      </c>
      <c r="I2944" s="4" t="s">
        <v>95</v>
      </c>
      <c r="J2944" s="4" t="s">
        <v>3</v>
      </c>
      <c r="K2944" s="4" t="s">
        <v>4287</v>
      </c>
      <c r="L2944" s="4" t="s">
        <v>4266</v>
      </c>
      <c r="M2944" s="4" t="s">
        <v>31382</v>
      </c>
    </row>
    <row r="2945" spans="1:14">
      <c r="A2945" s="4" t="s">
        <v>31383</v>
      </c>
      <c r="B2945" s="4" t="s">
        <v>31384</v>
      </c>
      <c r="C2945" s="4" t="s">
        <v>1940</v>
      </c>
      <c r="D2945" t="str">
        <f>VLOOKUP(C2945,'Ref-Item'!A:B,2,0)</f>
        <v>DC54-0068A</v>
      </c>
      <c r="E2945" s="4" t="s">
        <v>525</v>
      </c>
      <c r="F2945" s="4" t="s">
        <v>525</v>
      </c>
      <c r="G2945" s="4" t="s">
        <v>4357</v>
      </c>
      <c r="H2945" s="4">
        <v>1</v>
      </c>
      <c r="I2945" s="4" t="s">
        <v>459</v>
      </c>
      <c r="J2945" s="4" t="s">
        <v>8</v>
      </c>
      <c r="K2945" s="4" t="s">
        <v>18</v>
      </c>
      <c r="L2945" s="4" t="s">
        <v>4266</v>
      </c>
      <c r="M2945" s="4" t="s">
        <v>31385</v>
      </c>
    </row>
    <row r="2946" spans="1:14">
      <c r="A2946" s="4" t="s">
        <v>31386</v>
      </c>
      <c r="B2946" s="4" t="s">
        <v>31387</v>
      </c>
      <c r="C2946" s="4" t="s">
        <v>2515</v>
      </c>
      <c r="D2946" t="str">
        <f>VLOOKUP(C2946,'Ref-Item'!A:B,2,0)</f>
        <v>DC54-0289A</v>
      </c>
      <c r="E2946" s="4" t="s">
        <v>4620</v>
      </c>
      <c r="F2946" s="4" t="s">
        <v>4620</v>
      </c>
      <c r="G2946" s="4" t="s">
        <v>4621</v>
      </c>
      <c r="H2946" s="4">
        <v>1</v>
      </c>
      <c r="I2946" s="4" t="s">
        <v>42</v>
      </c>
      <c r="J2946" s="4" t="s">
        <v>8</v>
      </c>
      <c r="K2946" s="4" t="s">
        <v>18</v>
      </c>
      <c r="L2946" s="4" t="s">
        <v>4266</v>
      </c>
      <c r="M2946" s="4" t="s">
        <v>31388</v>
      </c>
    </row>
    <row r="2947" spans="1:14">
      <c r="A2947" s="4" t="s">
        <v>31389</v>
      </c>
      <c r="B2947" s="4" t="s">
        <v>31390</v>
      </c>
      <c r="C2947" s="4" t="s">
        <v>5100</v>
      </c>
      <c r="D2947" t="str">
        <f>VLOOKUP(C2947,'Ref-Item'!A:B,2,0)</f>
        <v>AMFBA55-0102A</v>
      </c>
      <c r="E2947" s="4" t="s">
        <v>442</v>
      </c>
      <c r="F2947" s="4" t="s">
        <v>442</v>
      </c>
      <c r="G2947" s="4" t="s">
        <v>5622</v>
      </c>
      <c r="H2947" s="4">
        <v>1</v>
      </c>
      <c r="I2947" s="4" t="s">
        <v>2</v>
      </c>
      <c r="J2947" s="4" t="s">
        <v>3</v>
      </c>
      <c r="K2947" s="4" t="s">
        <v>4267</v>
      </c>
      <c r="L2947" s="4" t="s">
        <v>5070</v>
      </c>
      <c r="M2947" s="4" t="s">
        <v>31391</v>
      </c>
    </row>
    <row r="2948" spans="1:14">
      <c r="A2948" s="4" t="s">
        <v>31392</v>
      </c>
      <c r="B2948" s="4" t="s">
        <v>31393</v>
      </c>
      <c r="C2948" s="4" t="s">
        <v>4435</v>
      </c>
      <c r="D2948" t="str">
        <f>VLOOKUP(C2948,'Ref-Item'!A:B,2,0)</f>
        <v>HD12-0088</v>
      </c>
      <c r="E2948" s="4" t="s">
        <v>4436</v>
      </c>
      <c r="F2948" s="4" t="s">
        <v>4436</v>
      </c>
      <c r="G2948" s="4" t="s">
        <v>5095</v>
      </c>
      <c r="H2948" s="4">
        <v>1</v>
      </c>
      <c r="I2948" s="4" t="s">
        <v>17</v>
      </c>
      <c r="J2948" s="4" t="s">
        <v>8</v>
      </c>
      <c r="K2948" s="4" t="s">
        <v>4271</v>
      </c>
      <c r="L2948" s="4" t="s">
        <v>4266</v>
      </c>
      <c r="M2948" s="4" t="s">
        <v>31394</v>
      </c>
    </row>
    <row r="2949" spans="1:14">
      <c r="A2949" s="4" t="s">
        <v>31396</v>
      </c>
      <c r="B2949" s="4" t="s">
        <v>31397</v>
      </c>
      <c r="C2949" s="4" t="s">
        <v>4526</v>
      </c>
      <c r="D2949" t="str">
        <f>VLOOKUP(C2949,'Ref-Item'!A:B,2,0)</f>
        <v>COD60-0132</v>
      </c>
      <c r="E2949" s="4" t="s">
        <v>8702</v>
      </c>
      <c r="F2949" s="4" t="s">
        <v>8702</v>
      </c>
      <c r="G2949" s="4" t="s">
        <v>5670</v>
      </c>
      <c r="H2949" s="4">
        <v>1</v>
      </c>
      <c r="I2949" s="4" t="s">
        <v>2</v>
      </c>
      <c r="J2949" s="4" t="s">
        <v>3</v>
      </c>
      <c r="K2949" s="4" t="s">
        <v>4268</v>
      </c>
      <c r="L2949" s="4" t="s">
        <v>5070</v>
      </c>
      <c r="M2949" s="4" t="s">
        <v>31398</v>
      </c>
      <c r="N2949" t="s">
        <v>15263</v>
      </c>
    </row>
    <row r="2950" spans="1:14">
      <c r="A2950" s="4" t="s">
        <v>31399</v>
      </c>
      <c r="B2950" s="4" t="s">
        <v>31400</v>
      </c>
      <c r="C2950" s="4" t="s">
        <v>1733</v>
      </c>
      <c r="D2950" t="str">
        <f>VLOOKUP(C2950,'Ref-Item'!A:B,2,0)</f>
        <v>DC51-0025A</v>
      </c>
      <c r="E2950" s="4" t="s">
        <v>4236</v>
      </c>
      <c r="F2950" s="4" t="s">
        <v>4236</v>
      </c>
      <c r="G2950" s="4" t="s">
        <v>5680</v>
      </c>
      <c r="H2950" s="4">
        <v>1</v>
      </c>
      <c r="I2950" s="4" t="s">
        <v>27</v>
      </c>
      <c r="J2950" s="4" t="s">
        <v>3</v>
      </c>
      <c r="K2950" s="4" t="s">
        <v>4522</v>
      </c>
      <c r="L2950" s="4" t="s">
        <v>5070</v>
      </c>
      <c r="M2950" s="4" t="s">
        <v>31401</v>
      </c>
    </row>
    <row r="2951" spans="1:14">
      <c r="A2951" s="4" t="s">
        <v>31402</v>
      </c>
      <c r="B2951" s="4" t="s">
        <v>31403</v>
      </c>
      <c r="C2951" s="4" t="s">
        <v>7</v>
      </c>
      <c r="D2951" t="str">
        <f>VLOOKUP(C2951,'Ref-Item'!A:B,2,0)</f>
        <v>COD31-0088</v>
      </c>
      <c r="E2951" s="4" t="s">
        <v>6</v>
      </c>
      <c r="F2951" s="4" t="s">
        <v>6</v>
      </c>
      <c r="G2951" s="4" t="s">
        <v>5111</v>
      </c>
      <c r="H2951" s="4">
        <v>1</v>
      </c>
      <c r="I2951" s="4" t="s">
        <v>27</v>
      </c>
      <c r="J2951" s="4" t="s">
        <v>8</v>
      </c>
      <c r="K2951" s="4" t="s">
        <v>4271</v>
      </c>
      <c r="L2951" s="4" t="s">
        <v>4266</v>
      </c>
      <c r="M2951" s="4" t="s">
        <v>31404</v>
      </c>
    </row>
    <row r="2952" spans="1:14">
      <c r="A2952" s="4" t="s">
        <v>31406</v>
      </c>
      <c r="B2952" s="4" t="s">
        <v>31407</v>
      </c>
      <c r="C2952" s="4" t="s">
        <v>4431</v>
      </c>
      <c r="D2952" t="str">
        <f>VLOOKUP(C2952,'Ref-Item'!A:B,2,0)</f>
        <v>DL63PC6184US-XL</v>
      </c>
      <c r="E2952" s="4" t="s">
        <v>4432</v>
      </c>
      <c r="F2952" s="4" t="s">
        <v>4432</v>
      </c>
      <c r="G2952" s="4" t="s">
        <v>5225</v>
      </c>
      <c r="H2952" s="4">
        <v>1</v>
      </c>
      <c r="I2952" s="4" t="s">
        <v>66</v>
      </c>
      <c r="J2952" s="4" t="s">
        <v>18</v>
      </c>
      <c r="K2952" s="4" t="s">
        <v>4320</v>
      </c>
      <c r="L2952" s="4" t="s">
        <v>4266</v>
      </c>
      <c r="M2952" s="4" t="s">
        <v>31408</v>
      </c>
    </row>
    <row r="2953" spans="1:14">
      <c r="A2953" s="4" t="s">
        <v>31409</v>
      </c>
      <c r="B2953" s="4" t="s">
        <v>31410</v>
      </c>
      <c r="C2953" s="4" t="s">
        <v>51</v>
      </c>
      <c r="D2953" t="str">
        <f>VLOOKUP(C2953,'Ref-Item'!A:B,2,0)</f>
        <v>DC31-0501</v>
      </c>
      <c r="E2953" s="4" t="s">
        <v>50</v>
      </c>
      <c r="F2953" s="4" t="s">
        <v>50</v>
      </c>
      <c r="G2953" s="4" t="s">
        <v>5131</v>
      </c>
      <c r="H2953" s="4">
        <v>1</v>
      </c>
      <c r="I2953" s="4" t="s">
        <v>2</v>
      </c>
      <c r="J2953" s="4" t="s">
        <v>3</v>
      </c>
      <c r="K2953" s="4" t="s">
        <v>4516</v>
      </c>
      <c r="L2953" s="4" t="s">
        <v>5070</v>
      </c>
      <c r="M2953" s="4" t="s">
        <v>31411</v>
      </c>
    </row>
    <row r="2954" spans="1:14">
      <c r="A2954" s="4" t="s">
        <v>31412</v>
      </c>
      <c r="B2954" s="4" t="s">
        <v>31413</v>
      </c>
      <c r="C2954" s="4" t="s">
        <v>5424</v>
      </c>
      <c r="D2954" t="str">
        <f>VLOOKUP(C2954,'Ref-Item'!A:B,2,0)</f>
        <v>HYD10-0072</v>
      </c>
      <c r="E2954" s="4" t="s">
        <v>5425</v>
      </c>
      <c r="F2954" s="4" t="s">
        <v>5425</v>
      </c>
      <c r="G2954" s="4" t="s">
        <v>8467</v>
      </c>
      <c r="H2954" s="4">
        <v>1</v>
      </c>
      <c r="I2954" s="4" t="s">
        <v>549</v>
      </c>
      <c r="J2954" s="4" t="s">
        <v>3</v>
      </c>
      <c r="K2954" s="4" t="s">
        <v>4268</v>
      </c>
      <c r="L2954" s="4" t="s">
        <v>5070</v>
      </c>
      <c r="M2954" s="4" t="s">
        <v>31414</v>
      </c>
      <c r="N2954" t="s">
        <v>4334</v>
      </c>
    </row>
    <row r="2955" spans="1:14">
      <c r="A2955" s="4" t="s">
        <v>31415</v>
      </c>
      <c r="B2955" s="4" t="s">
        <v>31416</v>
      </c>
      <c r="C2955" s="4" t="s">
        <v>4378</v>
      </c>
      <c r="D2955" t="str">
        <f>VLOOKUP(C2955,'Ref-Item'!A:B,2,0)</f>
        <v>COD31-0140</v>
      </c>
      <c r="E2955" s="4" t="s">
        <v>4379</v>
      </c>
      <c r="F2955" s="4" t="s">
        <v>4379</v>
      </c>
      <c r="G2955" s="4" t="s">
        <v>7236</v>
      </c>
      <c r="H2955" s="4">
        <v>1</v>
      </c>
      <c r="I2955" s="4" t="s">
        <v>2</v>
      </c>
      <c r="J2955" s="4" t="s">
        <v>3</v>
      </c>
      <c r="K2955" s="4" t="s">
        <v>4522</v>
      </c>
      <c r="L2955" s="4" t="s">
        <v>5070</v>
      </c>
      <c r="M2955" s="4" t="s">
        <v>31417</v>
      </c>
    </row>
    <row r="2956" spans="1:14">
      <c r="A2956" s="4" t="s">
        <v>31418</v>
      </c>
      <c r="B2956" s="4" t="s">
        <v>31419</v>
      </c>
      <c r="C2956" s="4" t="s">
        <v>1977</v>
      </c>
      <c r="D2956" t="str">
        <f>VLOOKUP(C2956,'Ref-Item'!A:B,2,0)</f>
        <v>DC55-0069A</v>
      </c>
      <c r="E2956" s="4" t="s">
        <v>320</v>
      </c>
      <c r="F2956" s="4" t="s">
        <v>320</v>
      </c>
      <c r="G2956" s="4" t="s">
        <v>5101</v>
      </c>
      <c r="H2956" s="4">
        <v>1</v>
      </c>
      <c r="I2956" s="4" t="s">
        <v>42</v>
      </c>
      <c r="J2956" s="4" t="s">
        <v>18</v>
      </c>
      <c r="K2956" s="4" t="s">
        <v>4522</v>
      </c>
      <c r="L2956" s="4" t="s">
        <v>4266</v>
      </c>
      <c r="M2956" s="4" t="s">
        <v>31420</v>
      </c>
      <c r="N2956" t="s">
        <v>15283</v>
      </c>
    </row>
    <row r="2957" spans="1:14">
      <c r="A2957" s="4" t="s">
        <v>31422</v>
      </c>
      <c r="B2957" s="4" t="s">
        <v>8246</v>
      </c>
      <c r="C2957" s="4" t="s">
        <v>583</v>
      </c>
      <c r="D2957" t="str">
        <f>VLOOKUP(C2957,'Ref-Item'!A:B,2,0)</f>
        <v>DC31-0538</v>
      </c>
      <c r="E2957" s="4" t="s">
        <v>582</v>
      </c>
      <c r="F2957" s="4" t="s">
        <v>582</v>
      </c>
      <c r="G2957" s="4" t="s">
        <v>584</v>
      </c>
      <c r="H2957" s="4">
        <v>1</v>
      </c>
      <c r="I2957" s="4" t="s">
        <v>279</v>
      </c>
      <c r="J2957" s="4" t="s">
        <v>3</v>
      </c>
      <c r="K2957" s="4" t="s">
        <v>4271</v>
      </c>
      <c r="L2957" s="4" t="s">
        <v>4266</v>
      </c>
      <c r="M2957" s="4" t="s">
        <v>31423</v>
      </c>
    </row>
    <row r="2958" spans="1:14">
      <c r="A2958" s="4" t="s">
        <v>31424</v>
      </c>
      <c r="B2958" s="4" t="s">
        <v>31425</v>
      </c>
      <c r="C2958" s="4" t="s">
        <v>5329</v>
      </c>
      <c r="D2958" t="str">
        <f>VLOOKUP(C2958,'Ref-Item'!A:B,2,0)</f>
        <v>DC51-0552B-1</v>
      </c>
      <c r="E2958" s="4" t="s">
        <v>5330</v>
      </c>
      <c r="F2958" s="4" t="s">
        <v>5330</v>
      </c>
      <c r="G2958" s="4" t="s">
        <v>5331</v>
      </c>
      <c r="H2958" s="4">
        <v>1</v>
      </c>
      <c r="I2958" s="4" t="s">
        <v>279</v>
      </c>
      <c r="J2958" s="4" t="s">
        <v>8</v>
      </c>
      <c r="K2958" s="4" t="s">
        <v>4522</v>
      </c>
      <c r="L2958" s="4" t="s">
        <v>4266</v>
      </c>
      <c r="M2958" s="4" t="s">
        <v>31426</v>
      </c>
      <c r="N2958" t="s">
        <v>15290</v>
      </c>
    </row>
    <row r="2959" spans="1:14">
      <c r="A2959" s="4" t="s">
        <v>31427</v>
      </c>
      <c r="B2959" s="4" t="s">
        <v>31428</v>
      </c>
      <c r="C2959" s="4" t="s">
        <v>216</v>
      </c>
      <c r="D2959" t="str">
        <f>VLOOKUP(C2959,'Ref-Item'!A:B,2,0)</f>
        <v>COD31-0012</v>
      </c>
      <c r="E2959" s="4" t="s">
        <v>215</v>
      </c>
      <c r="F2959" s="4" t="s">
        <v>215</v>
      </c>
      <c r="G2959" s="4" t="s">
        <v>5137</v>
      </c>
      <c r="H2959" s="4">
        <v>1</v>
      </c>
      <c r="I2959" s="4" t="s">
        <v>144</v>
      </c>
      <c r="J2959" s="4" t="s">
        <v>8</v>
      </c>
      <c r="K2959" s="4" t="s">
        <v>4268</v>
      </c>
      <c r="L2959" s="4" t="s">
        <v>4266</v>
      </c>
      <c r="M2959" s="4" t="s">
        <v>31429</v>
      </c>
    </row>
    <row r="2960" spans="1:14">
      <c r="A2960" s="4" t="s">
        <v>31431</v>
      </c>
      <c r="B2960" s="4" t="s">
        <v>31432</v>
      </c>
      <c r="C2960" s="4" t="s">
        <v>179</v>
      </c>
      <c r="D2960" t="str">
        <f>VLOOKUP(C2960,'Ref-Item'!A:B,2,0)</f>
        <v>DC54-0053A</v>
      </c>
      <c r="E2960" s="4" t="s">
        <v>178</v>
      </c>
      <c r="F2960" s="4" t="s">
        <v>178</v>
      </c>
      <c r="G2960" s="4" t="s">
        <v>5637</v>
      </c>
      <c r="H2960" s="4">
        <v>1</v>
      </c>
      <c r="I2960" s="4" t="s">
        <v>2</v>
      </c>
      <c r="J2960" s="4" t="s">
        <v>3</v>
      </c>
      <c r="K2960" s="4" t="s">
        <v>18</v>
      </c>
      <c r="L2960" s="4" t="s">
        <v>5070</v>
      </c>
      <c r="M2960" s="4" t="s">
        <v>31433</v>
      </c>
    </row>
    <row r="2961" spans="1:14">
      <c r="A2961" s="4" t="s">
        <v>31434</v>
      </c>
      <c r="B2961" s="4" t="s">
        <v>31435</v>
      </c>
      <c r="C2961" s="4" t="s">
        <v>2541</v>
      </c>
      <c r="D2961" t="str">
        <f>VLOOKUP(C2961,'Ref-Item'!A:B,2,0)</f>
        <v>DC54-0311A</v>
      </c>
      <c r="E2961" s="4" t="s">
        <v>4249</v>
      </c>
      <c r="F2961" s="4" t="s">
        <v>4249</v>
      </c>
      <c r="G2961" s="4" t="s">
        <v>4381</v>
      </c>
      <c r="H2961" s="4">
        <v>1</v>
      </c>
      <c r="I2961" s="4" t="s">
        <v>84</v>
      </c>
      <c r="J2961" s="4" t="s">
        <v>3</v>
      </c>
      <c r="K2961" s="4" t="s">
        <v>18</v>
      </c>
      <c r="L2961" s="4" t="s">
        <v>4266</v>
      </c>
      <c r="M2961" s="4" t="s">
        <v>31436</v>
      </c>
    </row>
    <row r="2962" spans="1:14">
      <c r="A2962" s="4" t="s">
        <v>31437</v>
      </c>
      <c r="B2962" s="4" t="s">
        <v>31438</v>
      </c>
      <c r="C2962" s="4" t="s">
        <v>6559</v>
      </c>
      <c r="D2962" t="str">
        <f>VLOOKUP(C2962,'Ref-Item'!A:B,2,0)</f>
        <v>COZ63PC6185US-2XL</v>
      </c>
      <c r="E2962" s="4" t="s">
        <v>6560</v>
      </c>
      <c r="F2962" s="4" t="s">
        <v>6560</v>
      </c>
      <c r="G2962" s="4" t="s">
        <v>6561</v>
      </c>
      <c r="H2962" s="4">
        <v>1</v>
      </c>
      <c r="I2962" s="4" t="s">
        <v>347</v>
      </c>
      <c r="J2962" s="4" t="s">
        <v>3</v>
      </c>
      <c r="K2962" s="4" t="s">
        <v>4267</v>
      </c>
      <c r="L2962" s="4" t="s">
        <v>5070</v>
      </c>
      <c r="M2962" s="4" t="s">
        <v>31439</v>
      </c>
      <c r="N2962" t="s">
        <v>15303</v>
      </c>
    </row>
    <row r="2963" spans="1:14">
      <c r="A2963" s="4" t="s">
        <v>31440</v>
      </c>
      <c r="B2963" s="4" t="s">
        <v>31441</v>
      </c>
      <c r="C2963" s="4" t="s">
        <v>1975</v>
      </c>
      <c r="D2963" t="str">
        <f>VLOOKUP(C2963,'Ref-Item'!A:B,2,0)</f>
        <v>DC55-0072A</v>
      </c>
      <c r="E2963" s="4" t="s">
        <v>175</v>
      </c>
      <c r="F2963" s="4" t="s">
        <v>175</v>
      </c>
      <c r="G2963" s="4" t="s">
        <v>177</v>
      </c>
      <c r="H2963" s="4">
        <v>1</v>
      </c>
      <c r="I2963" s="4" t="s">
        <v>55</v>
      </c>
      <c r="J2963" s="4" t="s">
        <v>18</v>
      </c>
      <c r="K2963" s="4" t="s">
        <v>4267</v>
      </c>
      <c r="L2963" s="4" t="s">
        <v>4266</v>
      </c>
      <c r="M2963" s="4" t="s">
        <v>31442</v>
      </c>
    </row>
    <row r="2964" spans="1:14">
      <c r="A2964" s="4" t="s">
        <v>31444</v>
      </c>
      <c r="B2964" s="4" t="s">
        <v>31445</v>
      </c>
      <c r="C2964" s="4" t="s">
        <v>1941</v>
      </c>
      <c r="D2964" t="str">
        <f>VLOOKUP(C2964,'Ref-Item'!A:B,2,0)</f>
        <v>DC54-0092A</v>
      </c>
      <c r="E2964" s="4" t="s">
        <v>363</v>
      </c>
      <c r="F2964" s="4" t="s">
        <v>363</v>
      </c>
      <c r="G2964" s="4" t="s">
        <v>365</v>
      </c>
      <c r="H2964" s="4">
        <v>1</v>
      </c>
      <c r="I2964" s="4" t="s">
        <v>90</v>
      </c>
      <c r="J2964" s="4" t="s">
        <v>8</v>
      </c>
      <c r="K2964" s="4" t="s">
        <v>18</v>
      </c>
      <c r="L2964" s="4" t="s">
        <v>5070</v>
      </c>
      <c r="M2964" s="4" t="s">
        <v>31446</v>
      </c>
    </row>
    <row r="2965" spans="1:14">
      <c r="A2965" s="4" t="s">
        <v>31448</v>
      </c>
      <c r="B2965" s="4" t="s">
        <v>31449</v>
      </c>
      <c r="C2965" s="4" t="s">
        <v>5634</v>
      </c>
      <c r="D2965" t="str">
        <f>VLOOKUP(C2965,'Ref-Item'!A:B,2,0)</f>
        <v>COD12-0172</v>
      </c>
      <c r="E2965" s="4" t="s">
        <v>5635</v>
      </c>
      <c r="F2965" s="4" t="s">
        <v>5635</v>
      </c>
      <c r="G2965" s="4" t="s">
        <v>5636</v>
      </c>
      <c r="H2965" s="4">
        <v>1</v>
      </c>
      <c r="I2965" s="4" t="s">
        <v>27</v>
      </c>
      <c r="J2965" s="4" t="s">
        <v>8</v>
      </c>
      <c r="K2965" s="4" t="s">
        <v>4271</v>
      </c>
      <c r="L2965" s="4" t="s">
        <v>4266</v>
      </c>
      <c r="M2965" s="4" t="s">
        <v>31450</v>
      </c>
    </row>
    <row r="2966" spans="1:14">
      <c r="A2966" s="4" t="s">
        <v>31452</v>
      </c>
      <c r="B2966" s="4" t="s">
        <v>31453</v>
      </c>
      <c r="C2966" s="4" t="s">
        <v>4476</v>
      </c>
      <c r="D2966" t="str">
        <f>VLOOKUP(C2966,'Ref-Item'!A:B,2,0)</f>
        <v>DL63OP6186US-LG</v>
      </c>
      <c r="E2966" s="4" t="s">
        <v>4477</v>
      </c>
      <c r="F2966" s="4" t="s">
        <v>4477</v>
      </c>
      <c r="G2966" s="4" t="s">
        <v>5229</v>
      </c>
      <c r="H2966" s="4">
        <v>1</v>
      </c>
      <c r="I2966" s="4" t="s">
        <v>27</v>
      </c>
      <c r="J2966" s="4" t="s">
        <v>3</v>
      </c>
      <c r="K2966" s="4" t="s">
        <v>4308</v>
      </c>
      <c r="L2966" s="4" t="s">
        <v>5070</v>
      </c>
      <c r="M2966" s="4" t="s">
        <v>31454</v>
      </c>
    </row>
    <row r="2967" spans="1:14">
      <c r="A2967" s="4" t="s">
        <v>31455</v>
      </c>
      <c r="B2967" s="4" t="s">
        <v>31456</v>
      </c>
      <c r="C2967" s="4" t="s">
        <v>4435</v>
      </c>
      <c r="D2967" t="str">
        <f>VLOOKUP(C2967,'Ref-Item'!A:B,2,0)</f>
        <v>HD12-0088</v>
      </c>
      <c r="E2967" s="4" t="s">
        <v>4436</v>
      </c>
      <c r="F2967" s="4" t="s">
        <v>4436</v>
      </c>
      <c r="G2967" s="4" t="s">
        <v>5095</v>
      </c>
      <c r="H2967" s="4">
        <v>1</v>
      </c>
      <c r="I2967" s="4" t="s">
        <v>10</v>
      </c>
      <c r="J2967" s="4" t="s">
        <v>8</v>
      </c>
      <c r="K2967" s="4" t="s">
        <v>18</v>
      </c>
      <c r="L2967" s="4" t="s">
        <v>4266</v>
      </c>
      <c r="M2967" s="4" t="s">
        <v>31457</v>
      </c>
    </row>
    <row r="2968" spans="1:14">
      <c r="A2968" s="4" t="s">
        <v>31458</v>
      </c>
      <c r="B2968" s="4" t="s">
        <v>31459</v>
      </c>
      <c r="C2968" s="4" t="s">
        <v>2848</v>
      </c>
      <c r="D2968" t="str">
        <f>VLOOKUP(C2968,'Ref-Item'!A:B,2,0)</f>
        <v>DC20-0472A</v>
      </c>
      <c r="E2968" s="4" t="s">
        <v>162</v>
      </c>
      <c r="F2968" s="4" t="s">
        <v>162</v>
      </c>
      <c r="G2968" s="4" t="s">
        <v>164</v>
      </c>
      <c r="H2968" s="4">
        <v>1</v>
      </c>
      <c r="I2968" s="4" t="s">
        <v>2</v>
      </c>
      <c r="J2968" s="4" t="s">
        <v>3</v>
      </c>
      <c r="K2968" s="4" t="s">
        <v>4271</v>
      </c>
      <c r="L2968" s="4" t="s">
        <v>5070</v>
      </c>
      <c r="M2968" s="4" t="s">
        <v>31460</v>
      </c>
      <c r="N2968" t="s">
        <v>15322</v>
      </c>
    </row>
    <row r="2969" spans="1:14">
      <c r="A2969" s="4" t="s">
        <v>31461</v>
      </c>
      <c r="B2969" s="4" t="s">
        <v>31462</v>
      </c>
      <c r="C2969" s="4" t="s">
        <v>210</v>
      </c>
      <c r="D2969" t="str">
        <f>VLOOKUP(C2969,'Ref-Item'!A:B,2,0)</f>
        <v>HD50-0060A</v>
      </c>
      <c r="E2969" s="4" t="s">
        <v>209</v>
      </c>
      <c r="F2969" s="4" t="s">
        <v>209</v>
      </c>
      <c r="G2969" s="4" t="s">
        <v>4292</v>
      </c>
      <c r="H2969" s="4">
        <v>1</v>
      </c>
      <c r="I2969" s="4" t="s">
        <v>27</v>
      </c>
      <c r="J2969" s="4" t="s">
        <v>8</v>
      </c>
      <c r="K2969" s="4" t="s">
        <v>4267</v>
      </c>
      <c r="L2969" s="4" t="s">
        <v>4266</v>
      </c>
      <c r="M2969" s="4" t="s">
        <v>31463</v>
      </c>
    </row>
    <row r="2970" spans="1:14">
      <c r="A2970" s="4" t="s">
        <v>31465</v>
      </c>
      <c r="B2970" s="4" t="s">
        <v>31466</v>
      </c>
      <c r="C2970" s="4" t="s">
        <v>11</v>
      </c>
      <c r="D2970" t="str">
        <f>VLOOKUP(C2970,'Ref-Item'!A:B,2,0)</f>
        <v>COD10-0070</v>
      </c>
      <c r="E2970" s="4" t="s">
        <v>4547</v>
      </c>
      <c r="F2970" s="4" t="s">
        <v>4547</v>
      </c>
      <c r="G2970" s="4" t="s">
        <v>5391</v>
      </c>
      <c r="H2970" s="4">
        <v>1</v>
      </c>
      <c r="I2970" s="4" t="s">
        <v>549</v>
      </c>
      <c r="J2970" s="4" t="s">
        <v>8</v>
      </c>
      <c r="K2970" s="4" t="s">
        <v>18</v>
      </c>
      <c r="L2970" s="4" t="s">
        <v>4266</v>
      </c>
      <c r="M2970" s="4" t="s">
        <v>31467</v>
      </c>
    </row>
    <row r="2971" spans="1:14">
      <c r="A2971" s="4" t="s">
        <v>31469</v>
      </c>
      <c r="B2971" s="4" t="s">
        <v>31470</v>
      </c>
      <c r="C2971" s="4" t="s">
        <v>1977</v>
      </c>
      <c r="D2971" t="str">
        <f>VLOOKUP(C2971,'Ref-Item'!A:B,2,0)</f>
        <v>DC55-0069A</v>
      </c>
      <c r="E2971" s="4" t="s">
        <v>320</v>
      </c>
      <c r="F2971" s="4" t="s">
        <v>320</v>
      </c>
      <c r="G2971" s="4" t="s">
        <v>5101</v>
      </c>
      <c r="H2971" s="4">
        <v>1</v>
      </c>
      <c r="I2971" s="4" t="s">
        <v>27</v>
      </c>
      <c r="J2971" s="4" t="s">
        <v>18</v>
      </c>
      <c r="K2971" s="4" t="s">
        <v>18</v>
      </c>
      <c r="L2971" s="4" t="s">
        <v>4266</v>
      </c>
      <c r="M2971" s="4" t="s">
        <v>31471</v>
      </c>
    </row>
    <row r="2972" spans="1:14">
      <c r="A2972" s="4" t="s">
        <v>31473</v>
      </c>
      <c r="B2972" s="4" t="s">
        <v>31474</v>
      </c>
      <c r="C2972" s="4" t="s">
        <v>3649</v>
      </c>
      <c r="D2972" t="str">
        <f>VLOOKUP(C2972,'Ref-Item'!A:B,2,0)</f>
        <v>DC31-0539</v>
      </c>
      <c r="E2972" s="4" t="s">
        <v>4232</v>
      </c>
      <c r="F2972" s="4" t="s">
        <v>4232</v>
      </c>
      <c r="G2972" s="4" t="s">
        <v>4233</v>
      </c>
      <c r="H2972" s="4">
        <v>1</v>
      </c>
      <c r="I2972" s="4" t="s">
        <v>27</v>
      </c>
      <c r="J2972" s="4" t="s">
        <v>8</v>
      </c>
      <c r="K2972" s="4" t="s">
        <v>4271</v>
      </c>
      <c r="L2972" s="4" t="s">
        <v>4266</v>
      </c>
      <c r="M2972" s="4" t="s">
        <v>31475</v>
      </c>
      <c r="N2972" t="s">
        <v>5640</v>
      </c>
    </row>
    <row r="2973" spans="1:14">
      <c r="A2973" s="4" t="s">
        <v>31477</v>
      </c>
      <c r="B2973" s="4" t="s">
        <v>31478</v>
      </c>
      <c r="C2973" s="4" t="s">
        <v>5025</v>
      </c>
      <c r="D2973" t="str">
        <f>VLOOKUP(C2973,'Ref-Item'!A:B,2,0)</f>
        <v>AMFBA54-0093A-1</v>
      </c>
      <c r="E2973" s="4" t="s">
        <v>513</v>
      </c>
      <c r="F2973" s="4" t="s">
        <v>513</v>
      </c>
      <c r="G2973" s="4" t="s">
        <v>5170</v>
      </c>
      <c r="H2973" s="4">
        <v>1</v>
      </c>
      <c r="I2973" s="4" t="s">
        <v>144</v>
      </c>
      <c r="J2973" s="4" t="s">
        <v>8</v>
      </c>
      <c r="K2973" s="4" t="s">
        <v>4270</v>
      </c>
      <c r="L2973" s="4" t="s">
        <v>4266</v>
      </c>
      <c r="M2973" s="4" t="s">
        <v>31479</v>
      </c>
    </row>
    <row r="2974" spans="1:14">
      <c r="A2974" s="4" t="s">
        <v>31480</v>
      </c>
      <c r="B2974" s="4" t="s">
        <v>31481</v>
      </c>
      <c r="C2974" s="4" t="s">
        <v>5377</v>
      </c>
      <c r="D2974" t="str">
        <f>VLOOKUP(C2974,'Ref-Item'!A:B,2,0)</f>
        <v>DOC10-0684</v>
      </c>
      <c r="E2974" s="4" t="s">
        <v>5378</v>
      </c>
      <c r="F2974" s="4" t="s">
        <v>5378</v>
      </c>
      <c r="G2974" s="4" t="s">
        <v>5687</v>
      </c>
      <c r="H2974" s="4">
        <v>1</v>
      </c>
      <c r="I2974" s="4" t="s">
        <v>144</v>
      </c>
      <c r="J2974" s="4" t="s">
        <v>8</v>
      </c>
      <c r="K2974" s="4" t="s">
        <v>4271</v>
      </c>
      <c r="L2974" s="4" t="s">
        <v>4266</v>
      </c>
      <c r="M2974" s="4" t="s">
        <v>31482</v>
      </c>
    </row>
    <row r="2975" spans="1:14">
      <c r="A2975" s="4" t="s">
        <v>31484</v>
      </c>
      <c r="B2975" s="4" t="s">
        <v>31485</v>
      </c>
      <c r="C2975" s="4" t="s">
        <v>3650</v>
      </c>
      <c r="D2975" t="str">
        <f>VLOOKUP(C2975,'Ref-Item'!A:B,2,0)</f>
        <v>DC31-0537</v>
      </c>
      <c r="E2975" s="4" t="s">
        <v>4229</v>
      </c>
      <c r="F2975" s="4" t="s">
        <v>4229</v>
      </c>
      <c r="G2975" s="4" t="s">
        <v>4230</v>
      </c>
      <c r="H2975" s="4">
        <v>1</v>
      </c>
      <c r="I2975" s="4" t="s">
        <v>347</v>
      </c>
      <c r="J2975" s="4" t="s">
        <v>8</v>
      </c>
      <c r="K2975" s="4" t="s">
        <v>4267</v>
      </c>
      <c r="L2975" s="4" t="s">
        <v>4266</v>
      </c>
      <c r="M2975" s="4" t="s">
        <v>31486</v>
      </c>
    </row>
    <row r="2976" spans="1:14">
      <c r="A2976" s="4" t="s">
        <v>31488</v>
      </c>
      <c r="B2976" s="4" t="s">
        <v>31489</v>
      </c>
      <c r="C2976" s="4" t="s">
        <v>1974</v>
      </c>
      <c r="D2976" t="str">
        <f>VLOOKUP(C2976,'Ref-Item'!A:B,2,0)</f>
        <v>DC55-0071A</v>
      </c>
      <c r="E2976" s="4" t="s">
        <v>185</v>
      </c>
      <c r="F2976" s="4" t="s">
        <v>185</v>
      </c>
      <c r="G2976" s="4" t="s">
        <v>5082</v>
      </c>
      <c r="H2976" s="4">
        <v>1</v>
      </c>
      <c r="I2976" s="4" t="s">
        <v>27</v>
      </c>
      <c r="J2976" s="4" t="s">
        <v>18</v>
      </c>
      <c r="K2976" s="4" t="s">
        <v>4271</v>
      </c>
      <c r="L2976" s="4" t="s">
        <v>4266</v>
      </c>
      <c r="M2976" s="4" t="s">
        <v>31490</v>
      </c>
      <c r="N2976" t="s">
        <v>15346</v>
      </c>
    </row>
    <row r="2977" spans="1:14">
      <c r="A2977" s="4" t="s">
        <v>31492</v>
      </c>
      <c r="B2977" s="4" t="s">
        <v>31493</v>
      </c>
      <c r="C2977" s="4" t="s">
        <v>4695</v>
      </c>
      <c r="D2977" t="str">
        <f>VLOOKUP(C2977,'Ref-Item'!A:B,2,0)</f>
        <v>DC54-0288A-1</v>
      </c>
      <c r="E2977" s="4" t="s">
        <v>280</v>
      </c>
      <c r="F2977" s="4" t="s">
        <v>280</v>
      </c>
      <c r="G2977" s="4" t="s">
        <v>282</v>
      </c>
      <c r="H2977" s="4">
        <v>1</v>
      </c>
      <c r="I2977" s="4" t="s">
        <v>4598</v>
      </c>
      <c r="J2977" s="4" t="s">
        <v>8</v>
      </c>
      <c r="K2977" s="4" t="s">
        <v>4343</v>
      </c>
      <c r="L2977" s="4" t="s">
        <v>4266</v>
      </c>
      <c r="M2977" s="4" t="s">
        <v>31494</v>
      </c>
    </row>
    <row r="2978" spans="1:14">
      <c r="A2978" s="4" t="s">
        <v>31496</v>
      </c>
      <c r="B2978" s="4" t="s">
        <v>31497</v>
      </c>
      <c r="C2978" s="4" t="s">
        <v>4657</v>
      </c>
      <c r="D2978" t="str">
        <f>VLOOKUP(C2978,'Ref-Item'!A:B,2,0)</f>
        <v>HD50-0065A</v>
      </c>
      <c r="E2978" s="4" t="s">
        <v>30</v>
      </c>
      <c r="F2978" s="4" t="s">
        <v>30</v>
      </c>
      <c r="G2978" s="4" t="s">
        <v>5346</v>
      </c>
      <c r="H2978" s="4">
        <v>1</v>
      </c>
      <c r="I2978" s="4" t="s">
        <v>5642</v>
      </c>
      <c r="J2978" s="4" t="s">
        <v>8</v>
      </c>
      <c r="K2978" s="4" t="s">
        <v>4271</v>
      </c>
      <c r="L2978" s="4" t="s">
        <v>4266</v>
      </c>
      <c r="M2978" s="4" t="s">
        <v>31498</v>
      </c>
      <c r="N2978" t="s">
        <v>4455</v>
      </c>
    </row>
    <row r="2979" spans="1:14">
      <c r="A2979" s="4" t="s">
        <v>31500</v>
      </c>
      <c r="B2979" s="4" t="s">
        <v>31501</v>
      </c>
      <c r="C2979" s="4" t="s">
        <v>4491</v>
      </c>
      <c r="D2979" t="str">
        <f>VLOOKUP(C2979,'Ref-Item'!A:B,2,0)</f>
        <v>HD21-0076</v>
      </c>
      <c r="E2979" s="4" t="s">
        <v>4492</v>
      </c>
      <c r="F2979" s="4" t="s">
        <v>4492</v>
      </c>
      <c r="G2979" s="4" t="s">
        <v>5585</v>
      </c>
      <c r="H2979" s="4">
        <v>1</v>
      </c>
      <c r="I2979" s="4" t="s">
        <v>27</v>
      </c>
      <c r="J2979" s="4" t="s">
        <v>8</v>
      </c>
      <c r="K2979" s="4" t="s">
        <v>4279</v>
      </c>
      <c r="L2979" s="4" t="s">
        <v>4266</v>
      </c>
      <c r="M2979" s="4" t="s">
        <v>31502</v>
      </c>
    </row>
    <row r="2980" spans="1:14">
      <c r="A2980" s="4" t="s">
        <v>31503</v>
      </c>
      <c r="B2980" s="4" t="s">
        <v>31504</v>
      </c>
      <c r="C2980" s="4" t="s">
        <v>4391</v>
      </c>
      <c r="D2980" t="str">
        <f>VLOOKUP(C2980,'Ref-Item'!A:B,2,0)</f>
        <v>DL63PC6184US-MD</v>
      </c>
      <c r="E2980" s="4" t="s">
        <v>4392</v>
      </c>
      <c r="F2980" s="4" t="s">
        <v>4392</v>
      </c>
      <c r="G2980" s="4" t="s">
        <v>4393</v>
      </c>
      <c r="H2980" s="4">
        <v>1</v>
      </c>
      <c r="I2980" s="4" t="s">
        <v>37</v>
      </c>
      <c r="J2980" s="4" t="s">
        <v>3</v>
      </c>
      <c r="K2980" s="4" t="s">
        <v>4271</v>
      </c>
      <c r="L2980" s="4" t="s">
        <v>5070</v>
      </c>
      <c r="M2980" s="4" t="s">
        <v>31505</v>
      </c>
      <c r="N2980" t="s">
        <v>15359</v>
      </c>
    </row>
    <row r="2981" spans="1:14">
      <c r="A2981" s="4" t="s">
        <v>31506</v>
      </c>
      <c r="B2981" s="4" t="s">
        <v>31507</v>
      </c>
      <c r="C2981" s="4" t="s">
        <v>4824</v>
      </c>
      <c r="D2981" t="str">
        <f>VLOOKUP(C2981,'Ref-Item'!A:B,2,0)</f>
        <v>DC51-0549</v>
      </c>
      <c r="E2981" s="4" t="s">
        <v>5178</v>
      </c>
      <c r="F2981" s="4" t="s">
        <v>5178</v>
      </c>
      <c r="G2981" s="4" t="s">
        <v>5356</v>
      </c>
      <c r="H2981" s="4">
        <v>1</v>
      </c>
      <c r="I2981" s="4" t="s">
        <v>4355</v>
      </c>
      <c r="J2981" s="4" t="s">
        <v>8</v>
      </c>
      <c r="K2981" s="4" t="s">
        <v>4265</v>
      </c>
      <c r="L2981" s="4" t="s">
        <v>4266</v>
      </c>
      <c r="M2981" s="4" t="s">
        <v>31508</v>
      </c>
      <c r="N2981" t="s">
        <v>15359</v>
      </c>
    </row>
    <row r="2982" spans="1:14">
      <c r="A2982" s="4" t="s">
        <v>31509</v>
      </c>
      <c r="B2982" s="4" t="s">
        <v>31510</v>
      </c>
      <c r="C2982" s="4" t="s">
        <v>4204</v>
      </c>
      <c r="D2982" t="str">
        <f>VLOOKUP(C2982,'Ref-Item'!A:B,2,0)</f>
        <v>COD31-0077</v>
      </c>
      <c r="E2982" s="4" t="s">
        <v>4205</v>
      </c>
      <c r="F2982" s="4" t="s">
        <v>4205</v>
      </c>
      <c r="G2982" s="4" t="s">
        <v>5558</v>
      </c>
      <c r="H2982" s="4">
        <v>1</v>
      </c>
      <c r="I2982" s="4" t="s">
        <v>4203</v>
      </c>
      <c r="J2982" s="4" t="s">
        <v>18</v>
      </c>
      <c r="K2982" s="4" t="s">
        <v>4522</v>
      </c>
      <c r="L2982" s="4" t="s">
        <v>4266</v>
      </c>
      <c r="M2982" s="4" t="s">
        <v>31511</v>
      </c>
      <c r="N2982" t="s">
        <v>15359</v>
      </c>
    </row>
    <row r="2983" spans="1:14">
      <c r="A2983" s="4" t="s">
        <v>31512</v>
      </c>
      <c r="B2983" s="4" t="s">
        <v>31513</v>
      </c>
      <c r="C2983" s="4" t="s">
        <v>49</v>
      </c>
      <c r="D2983" t="str">
        <f>VLOOKUP(C2983,'Ref-Item'!A:B,2,0)</f>
        <v>DC31-0510</v>
      </c>
      <c r="E2983" s="4" t="s">
        <v>48</v>
      </c>
      <c r="F2983" s="4" t="s">
        <v>48</v>
      </c>
      <c r="G2983" s="4" t="s">
        <v>5361</v>
      </c>
      <c r="H2983" s="4">
        <v>1</v>
      </c>
      <c r="I2983" s="4" t="s">
        <v>27</v>
      </c>
      <c r="J2983" s="4" t="s">
        <v>3</v>
      </c>
      <c r="K2983" s="4" t="s">
        <v>4271</v>
      </c>
      <c r="L2983" s="4" t="s">
        <v>5070</v>
      </c>
      <c r="M2983" s="4" t="s">
        <v>31514</v>
      </c>
    </row>
    <row r="2984" spans="1:14">
      <c r="A2984" s="4" t="s">
        <v>31515</v>
      </c>
      <c r="B2984" s="4" t="s">
        <v>31516</v>
      </c>
      <c r="C2984" s="4" t="s">
        <v>1977</v>
      </c>
      <c r="D2984" t="str">
        <f>VLOOKUP(C2984,'Ref-Item'!A:B,2,0)</f>
        <v>DC55-0069A</v>
      </c>
      <c r="E2984" s="4" t="s">
        <v>320</v>
      </c>
      <c r="F2984" s="4" t="s">
        <v>320</v>
      </c>
      <c r="G2984" s="4" t="s">
        <v>5101</v>
      </c>
      <c r="H2984" s="4">
        <v>1</v>
      </c>
      <c r="I2984" s="4" t="s">
        <v>4512</v>
      </c>
      <c r="J2984" s="4" t="s">
        <v>8</v>
      </c>
      <c r="K2984" s="4" t="s">
        <v>4295</v>
      </c>
      <c r="L2984" s="4" t="s">
        <v>4266</v>
      </c>
      <c r="M2984" s="4" t="s">
        <v>31517</v>
      </c>
      <c r="N2984" t="s">
        <v>15368</v>
      </c>
    </row>
    <row r="2985" spans="1:14">
      <c r="A2985" s="4" t="s">
        <v>31518</v>
      </c>
      <c r="B2985" s="4" t="s">
        <v>31519</v>
      </c>
      <c r="C2985" s="4" t="s">
        <v>3513</v>
      </c>
      <c r="D2985" t="str">
        <f>VLOOKUP(C2985,'Ref-Item'!A:B,2,0)</f>
        <v>AMFBA10-0454A</v>
      </c>
      <c r="E2985" s="4" t="s">
        <v>471</v>
      </c>
      <c r="F2985" s="4" t="s">
        <v>471</v>
      </c>
      <c r="G2985" s="4" t="s">
        <v>5077</v>
      </c>
      <c r="H2985" s="4">
        <v>1</v>
      </c>
      <c r="I2985" s="4" t="s">
        <v>29993</v>
      </c>
      <c r="J2985" s="4" t="s">
        <v>8</v>
      </c>
      <c r="K2985" s="4" t="s">
        <v>4295</v>
      </c>
      <c r="L2985" s="4" t="s">
        <v>4266</v>
      </c>
      <c r="M2985" s="4" t="s">
        <v>31520</v>
      </c>
    </row>
    <row r="2986" spans="1:14">
      <c r="A2986" s="4" t="s">
        <v>31521</v>
      </c>
      <c r="B2986" s="4" t="s">
        <v>31522</v>
      </c>
      <c r="C2986" s="4" t="s">
        <v>2897</v>
      </c>
      <c r="D2986" t="str">
        <f>VLOOKUP(C2986,'Ref-Item'!A:B,2,0)</f>
        <v>AMFBA20-0168A</v>
      </c>
      <c r="E2986" s="4" t="s">
        <v>249</v>
      </c>
      <c r="F2986" s="4" t="s">
        <v>249</v>
      </c>
      <c r="G2986" s="4" t="s">
        <v>5571</v>
      </c>
      <c r="H2986" s="4">
        <v>1</v>
      </c>
      <c r="I2986" s="4" t="s">
        <v>27</v>
      </c>
      <c r="J2986" s="4" t="s">
        <v>3</v>
      </c>
      <c r="K2986" s="4" t="s">
        <v>4268</v>
      </c>
      <c r="L2986" s="4" t="s">
        <v>5070</v>
      </c>
      <c r="M2986" s="4" t="s">
        <v>31523</v>
      </c>
    </row>
    <row r="2987" spans="1:14">
      <c r="A2987" s="4" t="s">
        <v>31524</v>
      </c>
      <c r="B2987" s="4" t="s">
        <v>31525</v>
      </c>
      <c r="C2987" s="4" t="s">
        <v>5368</v>
      </c>
      <c r="D2987" t="str">
        <f>VLOOKUP(C2987,'Ref-Item'!A:B,2,0)</f>
        <v>DOC10-0659</v>
      </c>
      <c r="E2987" s="4" t="s">
        <v>5369</v>
      </c>
      <c r="F2987" s="4" t="s">
        <v>5369</v>
      </c>
      <c r="G2987" s="4" t="s">
        <v>5641</v>
      </c>
      <c r="H2987" s="4">
        <v>1</v>
      </c>
      <c r="I2987" s="4" t="s">
        <v>37</v>
      </c>
      <c r="J2987" s="4" t="s">
        <v>3</v>
      </c>
      <c r="K2987" s="4" t="s">
        <v>4271</v>
      </c>
      <c r="L2987" s="4" t="s">
        <v>5070</v>
      </c>
      <c r="M2987" s="4" t="s">
        <v>31526</v>
      </c>
    </row>
    <row r="2988" spans="1:14">
      <c r="A2988" s="4" t="s">
        <v>31527</v>
      </c>
      <c r="B2988" s="4" t="s">
        <v>31528</v>
      </c>
      <c r="C2988" s="4" t="s">
        <v>148</v>
      </c>
      <c r="D2988" t="str">
        <f>VLOOKUP(C2988,'Ref-Item'!A:B,2,0)</f>
        <v>DC31-0507</v>
      </c>
      <c r="E2988" s="4" t="s">
        <v>147</v>
      </c>
      <c r="F2988" s="4" t="s">
        <v>147</v>
      </c>
      <c r="G2988" s="4" t="s">
        <v>149</v>
      </c>
      <c r="H2988" s="4">
        <v>1</v>
      </c>
      <c r="I2988" s="4" t="s">
        <v>31529</v>
      </c>
      <c r="J2988" s="4" t="s">
        <v>8</v>
      </c>
      <c r="K2988" s="4" t="s">
        <v>4295</v>
      </c>
      <c r="L2988" s="4" t="s">
        <v>4266</v>
      </c>
      <c r="M2988" s="4" t="s">
        <v>31530</v>
      </c>
    </row>
    <row r="2989" spans="1:14">
      <c r="A2989" s="4" t="s">
        <v>31531</v>
      </c>
      <c r="B2989" s="4" t="s">
        <v>31532</v>
      </c>
      <c r="C2989" s="4" t="s">
        <v>1975</v>
      </c>
      <c r="D2989" t="str">
        <f>VLOOKUP(C2989,'Ref-Item'!A:B,2,0)</f>
        <v>DC55-0072A</v>
      </c>
      <c r="E2989" s="4" t="s">
        <v>175</v>
      </c>
      <c r="F2989" s="4" t="s">
        <v>175</v>
      </c>
      <c r="G2989" s="4" t="s">
        <v>177</v>
      </c>
      <c r="H2989" s="4">
        <v>1</v>
      </c>
      <c r="I2989" s="4" t="s">
        <v>2</v>
      </c>
      <c r="J2989" s="4" t="s">
        <v>18</v>
      </c>
      <c r="K2989" s="4" t="s">
        <v>18</v>
      </c>
      <c r="L2989" s="4" t="s">
        <v>4266</v>
      </c>
      <c r="M2989" s="4" t="s">
        <v>31533</v>
      </c>
      <c r="N2989" t="s">
        <v>15384</v>
      </c>
    </row>
    <row r="2990" spans="1:14">
      <c r="A2990" s="4" t="s">
        <v>31535</v>
      </c>
      <c r="B2990" s="4" t="s">
        <v>31536</v>
      </c>
      <c r="C2990" s="4" t="s">
        <v>325</v>
      </c>
      <c r="D2990" t="str">
        <f>VLOOKUP(C2990,'Ref-Item'!A:B,2,0)</f>
        <v>DC16-0089</v>
      </c>
      <c r="E2990" s="4" t="s">
        <v>324</v>
      </c>
      <c r="F2990" s="4" t="s">
        <v>324</v>
      </c>
      <c r="G2990" s="4" t="s">
        <v>5112</v>
      </c>
      <c r="H2990" s="4">
        <v>1</v>
      </c>
      <c r="I2990" s="4" t="s">
        <v>27</v>
      </c>
      <c r="J2990" s="4" t="s">
        <v>3</v>
      </c>
      <c r="K2990" s="4" t="s">
        <v>4308</v>
      </c>
      <c r="L2990" s="4" t="s">
        <v>5070</v>
      </c>
      <c r="M2990" s="4" t="s">
        <v>31537</v>
      </c>
    </row>
    <row r="2991" spans="1:14">
      <c r="A2991" s="4" t="s">
        <v>31538</v>
      </c>
      <c r="B2991" s="4" t="s">
        <v>29815</v>
      </c>
      <c r="C2991" s="4" t="s">
        <v>4710</v>
      </c>
      <c r="D2991" t="str">
        <f>VLOOKUP(C2991,'Ref-Item'!A:B,2,0)</f>
        <v>AMFBA54-0113A</v>
      </c>
      <c r="E2991" s="4" t="s">
        <v>4569</v>
      </c>
      <c r="F2991" s="4" t="s">
        <v>4569</v>
      </c>
      <c r="G2991" s="4" t="s">
        <v>5209</v>
      </c>
      <c r="H2991" s="4">
        <v>1</v>
      </c>
      <c r="I2991" s="4" t="s">
        <v>27</v>
      </c>
      <c r="J2991" s="4" t="s">
        <v>3</v>
      </c>
      <c r="K2991" s="4" t="s">
        <v>18</v>
      </c>
      <c r="L2991" s="4" t="s">
        <v>5070</v>
      </c>
      <c r="M2991" s="4" t="s">
        <v>31539</v>
      </c>
    </row>
    <row r="2992" spans="1:14">
      <c r="A2992" s="4" t="s">
        <v>31540</v>
      </c>
      <c r="B2992" s="4" t="s">
        <v>31541</v>
      </c>
      <c r="C2992" s="4" t="s">
        <v>148</v>
      </c>
      <c r="D2992" t="str">
        <f>VLOOKUP(C2992,'Ref-Item'!A:B,2,0)</f>
        <v>DC31-0507</v>
      </c>
      <c r="E2992" s="4" t="s">
        <v>147</v>
      </c>
      <c r="F2992" s="4" t="s">
        <v>147</v>
      </c>
      <c r="G2992" s="4" t="s">
        <v>149</v>
      </c>
      <c r="H2992" s="4">
        <v>1</v>
      </c>
      <c r="I2992" s="4" t="s">
        <v>144</v>
      </c>
      <c r="J2992" s="4" t="s">
        <v>8</v>
      </c>
      <c r="K2992" s="4" t="s">
        <v>4522</v>
      </c>
      <c r="L2992" s="4" t="s">
        <v>4266</v>
      </c>
      <c r="M2992" s="4" t="s">
        <v>31542</v>
      </c>
    </row>
    <row r="2993" spans="1:14">
      <c r="A2993" s="4" t="s">
        <v>31544</v>
      </c>
      <c r="B2993" s="4" t="s">
        <v>31545</v>
      </c>
      <c r="C2993" s="4" t="s">
        <v>21</v>
      </c>
      <c r="D2993" t="str">
        <f>VLOOKUP(C2993,'Ref-Item'!A:B,2,0)</f>
        <v>DC31-0544</v>
      </c>
      <c r="E2993" s="4" t="s">
        <v>20</v>
      </c>
      <c r="F2993" s="4" t="s">
        <v>20</v>
      </c>
      <c r="G2993" s="4" t="s">
        <v>22</v>
      </c>
      <c r="H2993" s="4">
        <v>1</v>
      </c>
      <c r="I2993" s="4" t="s">
        <v>347</v>
      </c>
      <c r="J2993" s="4" t="s">
        <v>8</v>
      </c>
      <c r="K2993" s="4" t="s">
        <v>4271</v>
      </c>
      <c r="L2993" s="4" t="s">
        <v>4266</v>
      </c>
      <c r="M2993" s="4" t="s">
        <v>31546</v>
      </c>
    </row>
    <row r="2994" spans="1:14">
      <c r="A2994" s="4" t="s">
        <v>31548</v>
      </c>
      <c r="B2994" s="4" t="s">
        <v>31549</v>
      </c>
      <c r="C2994" s="4" t="s">
        <v>2516</v>
      </c>
      <c r="D2994" t="str">
        <f>VLOOKUP(C2994,'Ref-Item'!A:B,2,0)</f>
        <v>DC55-0296A</v>
      </c>
      <c r="E2994" s="4" t="s">
        <v>91</v>
      </c>
      <c r="F2994" s="4" t="s">
        <v>91</v>
      </c>
      <c r="G2994" s="4" t="s">
        <v>5074</v>
      </c>
      <c r="H2994" s="4">
        <v>1</v>
      </c>
      <c r="I2994" s="4" t="s">
        <v>27</v>
      </c>
      <c r="J2994" s="4" t="s">
        <v>8</v>
      </c>
      <c r="K2994" s="4" t="s">
        <v>18</v>
      </c>
      <c r="L2994" s="4" t="s">
        <v>4266</v>
      </c>
      <c r="M2994" s="4" t="s">
        <v>31550</v>
      </c>
      <c r="N2994" t="s">
        <v>15399</v>
      </c>
    </row>
    <row r="2995" spans="1:14">
      <c r="A2995" s="4" t="s">
        <v>31552</v>
      </c>
      <c r="B2995" s="4" t="s">
        <v>31553</v>
      </c>
      <c r="C2995" s="4" t="s">
        <v>1318</v>
      </c>
      <c r="D2995" t="str">
        <f>VLOOKUP(C2995,'Ref-Item'!A:B,2,0)</f>
        <v>DC51-0001A</v>
      </c>
      <c r="E2995" s="4" t="s">
        <v>530</v>
      </c>
      <c r="F2995" s="4" t="s">
        <v>530</v>
      </c>
      <c r="G2995" s="4" t="s">
        <v>5413</v>
      </c>
      <c r="H2995" s="4">
        <v>1</v>
      </c>
      <c r="I2995" s="4" t="s">
        <v>25</v>
      </c>
      <c r="J2995" s="4" t="s">
        <v>8</v>
      </c>
      <c r="K2995" s="4" t="s">
        <v>4287</v>
      </c>
      <c r="L2995" s="4" t="s">
        <v>4266</v>
      </c>
      <c r="M2995" s="4" t="s">
        <v>31554</v>
      </c>
    </row>
    <row r="2996" spans="1:14">
      <c r="A2996" s="4" t="s">
        <v>31555</v>
      </c>
      <c r="B2996" s="4" t="s">
        <v>31556</v>
      </c>
      <c r="C2996" s="4" t="s">
        <v>1742</v>
      </c>
      <c r="D2996" t="str">
        <f>VLOOKUP(C2996,'Ref-Item'!A:B,2,0)</f>
        <v>DC51-0032A</v>
      </c>
      <c r="E2996" s="4" t="s">
        <v>4582</v>
      </c>
      <c r="F2996" s="4" t="s">
        <v>4582</v>
      </c>
      <c r="G2996" s="4" t="s">
        <v>5155</v>
      </c>
      <c r="H2996" s="4">
        <v>1</v>
      </c>
      <c r="I2996" s="4" t="s">
        <v>37</v>
      </c>
      <c r="J2996" s="4" t="s">
        <v>3</v>
      </c>
      <c r="K2996" s="4" t="s">
        <v>4271</v>
      </c>
      <c r="L2996" s="4" t="s">
        <v>5070</v>
      </c>
      <c r="M2996" s="4" t="s">
        <v>31557</v>
      </c>
    </row>
    <row r="2997" spans="1:14">
      <c r="A2997" s="4" t="s">
        <v>31558</v>
      </c>
      <c r="B2997" s="4" t="s">
        <v>31559</v>
      </c>
      <c r="C2997" s="4" t="s">
        <v>3011</v>
      </c>
      <c r="D2997" t="str">
        <f>VLOOKUP(C2997,'Ref-Item'!A:B,2,0)</f>
        <v>AMFBA10-0490A</v>
      </c>
      <c r="E2997" s="4" t="s">
        <v>269</v>
      </c>
      <c r="F2997" s="4" t="s">
        <v>269</v>
      </c>
      <c r="G2997" s="4" t="s">
        <v>5094</v>
      </c>
      <c r="H2997" s="4">
        <v>1</v>
      </c>
      <c r="I2997" s="4" t="s">
        <v>17</v>
      </c>
      <c r="J2997" s="4" t="s">
        <v>8</v>
      </c>
      <c r="K2997" s="4" t="s">
        <v>4287</v>
      </c>
      <c r="L2997" s="4" t="s">
        <v>4266</v>
      </c>
      <c r="M2997" s="4" t="s">
        <v>31560</v>
      </c>
    </row>
    <row r="2998" spans="1:14">
      <c r="A2998" s="4" t="s">
        <v>31561</v>
      </c>
      <c r="B2998" s="4" t="s">
        <v>31562</v>
      </c>
      <c r="C2998" s="4" t="s">
        <v>4649</v>
      </c>
      <c r="D2998" t="str">
        <f>VLOOKUP(C2998,'Ref-Item'!A:B,2,0)</f>
        <v>DC54-0061A</v>
      </c>
      <c r="E2998" s="4" t="s">
        <v>378</v>
      </c>
      <c r="F2998" s="4" t="s">
        <v>378</v>
      </c>
      <c r="G2998" s="4" t="s">
        <v>380</v>
      </c>
      <c r="H2998" s="4">
        <v>1</v>
      </c>
      <c r="I2998" s="4" t="s">
        <v>90</v>
      </c>
      <c r="J2998" s="4" t="s">
        <v>3</v>
      </c>
      <c r="K2998" s="4" t="s">
        <v>18</v>
      </c>
      <c r="L2998" s="4" t="s">
        <v>5070</v>
      </c>
      <c r="M2998" s="4" t="s">
        <v>31563</v>
      </c>
    </row>
    <row r="2999" spans="1:14">
      <c r="A2999" s="4" t="s">
        <v>31564</v>
      </c>
      <c r="B2999" s="4" t="s">
        <v>31565</v>
      </c>
      <c r="C2999" s="4" t="s">
        <v>2991</v>
      </c>
      <c r="D2999" t="str">
        <f>VLOOKUP(C2999,'Ref-Item'!A:B,2,0)</f>
        <v>DC54-0597A</v>
      </c>
      <c r="E2999" s="4" t="s">
        <v>60</v>
      </c>
      <c r="F2999" s="4" t="s">
        <v>60</v>
      </c>
      <c r="G2999" s="4" t="s">
        <v>5299</v>
      </c>
      <c r="H2999" s="4">
        <v>1</v>
      </c>
      <c r="I2999" s="4" t="s">
        <v>549</v>
      </c>
      <c r="J2999" s="4" t="s">
        <v>3</v>
      </c>
      <c r="K2999" s="4" t="s">
        <v>4308</v>
      </c>
      <c r="L2999" s="4" t="s">
        <v>5070</v>
      </c>
      <c r="M2999" s="4" t="s">
        <v>31566</v>
      </c>
    </row>
    <row r="3000" spans="1:14">
      <c r="A3000" s="4" t="s">
        <v>31567</v>
      </c>
      <c r="B3000" s="4" t="s">
        <v>31568</v>
      </c>
      <c r="C3000" s="4" t="s">
        <v>1775</v>
      </c>
      <c r="D3000" t="str">
        <f>VLOOKUP(C3000,'Ref-Item'!A:B,2,0)</f>
        <v>AMFBA50-0079A</v>
      </c>
      <c r="E3000" s="4" t="s">
        <v>4332</v>
      </c>
      <c r="F3000" s="4" t="s">
        <v>4332</v>
      </c>
      <c r="G3000" s="4" t="s">
        <v>4333</v>
      </c>
      <c r="H3000" s="4">
        <v>1</v>
      </c>
      <c r="I3000" s="4" t="s">
        <v>5642</v>
      </c>
      <c r="J3000" s="4" t="s">
        <v>3</v>
      </c>
      <c r="K3000" s="4" t="s">
        <v>4271</v>
      </c>
      <c r="L3000" s="4" t="s">
        <v>4266</v>
      </c>
      <c r="M3000" s="4" t="s">
        <v>31569</v>
      </c>
    </row>
    <row r="3001" spans="1:14">
      <c r="A3001" s="4" t="s">
        <v>31570</v>
      </c>
      <c r="B3001" s="4" t="s">
        <v>31568</v>
      </c>
      <c r="C3001" s="4" t="s">
        <v>1775</v>
      </c>
      <c r="D3001" t="str">
        <f>VLOOKUP(C3001,'Ref-Item'!A:B,2,0)</f>
        <v>AMFBA50-0079A</v>
      </c>
      <c r="E3001" s="4" t="s">
        <v>4332</v>
      </c>
      <c r="F3001" s="4" t="s">
        <v>4332</v>
      </c>
      <c r="G3001" s="4" t="s">
        <v>4333</v>
      </c>
      <c r="H3001" s="4">
        <v>1</v>
      </c>
      <c r="I3001" s="4" t="s">
        <v>5642</v>
      </c>
      <c r="J3001" s="4" t="s">
        <v>8</v>
      </c>
      <c r="K3001" s="4" t="s">
        <v>4271</v>
      </c>
      <c r="L3001" s="4" t="s">
        <v>4266</v>
      </c>
      <c r="M3001" s="4" t="s">
        <v>31571</v>
      </c>
    </row>
    <row r="3002" spans="1:14">
      <c r="A3002" s="4" t="s">
        <v>31572</v>
      </c>
      <c r="B3002" s="4" t="s">
        <v>31573</v>
      </c>
      <c r="C3002" s="4" t="s">
        <v>5025</v>
      </c>
      <c r="D3002" t="str">
        <f>VLOOKUP(C3002,'Ref-Item'!A:B,2,0)</f>
        <v>AMFBA54-0093A-1</v>
      </c>
      <c r="E3002" s="4" t="s">
        <v>513</v>
      </c>
      <c r="F3002" s="4" t="s">
        <v>513</v>
      </c>
      <c r="G3002" s="4" t="s">
        <v>5170</v>
      </c>
      <c r="H3002" s="4">
        <v>1</v>
      </c>
      <c r="I3002" s="4" t="s">
        <v>27</v>
      </c>
      <c r="J3002" s="4" t="s">
        <v>3</v>
      </c>
      <c r="K3002" s="4" t="s">
        <v>18</v>
      </c>
      <c r="L3002" s="4" t="s">
        <v>5070</v>
      </c>
      <c r="M3002" s="4" t="s">
        <v>31574</v>
      </c>
    </row>
    <row r="3003" spans="1:14">
      <c r="A3003" s="4" t="s">
        <v>31575</v>
      </c>
      <c r="B3003" s="4" t="s">
        <v>31576</v>
      </c>
      <c r="C3003" s="4" t="s">
        <v>3014</v>
      </c>
      <c r="D3003" t="str">
        <f>VLOOKUP(C3003,'Ref-Item'!A:B,2,0)</f>
        <v>AMFBA10-0488A</v>
      </c>
      <c r="E3003" s="4" t="s">
        <v>71</v>
      </c>
      <c r="F3003" s="4" t="s">
        <v>71</v>
      </c>
      <c r="G3003" s="4" t="s">
        <v>5212</v>
      </c>
      <c r="H3003" s="4">
        <v>1</v>
      </c>
      <c r="I3003" s="4" t="s">
        <v>27</v>
      </c>
      <c r="J3003" s="4" t="s">
        <v>3</v>
      </c>
      <c r="K3003" s="4" t="s">
        <v>4267</v>
      </c>
      <c r="L3003" s="4" t="s">
        <v>5070</v>
      </c>
      <c r="M3003" s="4" t="s">
        <v>31577</v>
      </c>
    </row>
    <row r="3004" spans="1:14">
      <c r="A3004" s="4" t="s">
        <v>31578</v>
      </c>
      <c r="B3004" s="4" t="s">
        <v>31579</v>
      </c>
      <c r="C3004" s="4" t="s">
        <v>5715</v>
      </c>
      <c r="D3004" t="str">
        <f>VLOOKUP(C3004,'Ref-Item'!A:B,2,0)</f>
        <v>DOC10-0653</v>
      </c>
      <c r="E3004" s="4" t="s">
        <v>5716</v>
      </c>
      <c r="F3004" s="4" t="s">
        <v>5716</v>
      </c>
      <c r="G3004" s="4" t="s">
        <v>5717</v>
      </c>
      <c r="H3004" s="4">
        <v>1</v>
      </c>
      <c r="I3004" s="4" t="s">
        <v>31580</v>
      </c>
      <c r="J3004" s="4" t="s">
        <v>8</v>
      </c>
      <c r="K3004" s="4" t="s">
        <v>4297</v>
      </c>
      <c r="L3004" s="4" t="s">
        <v>4266</v>
      </c>
      <c r="M3004" s="4" t="s">
        <v>31581</v>
      </c>
    </row>
    <row r="3005" spans="1:14">
      <c r="A3005" s="4" t="s">
        <v>31583</v>
      </c>
      <c r="B3005" s="4" t="s">
        <v>31584</v>
      </c>
      <c r="C3005" s="4" t="s">
        <v>2990</v>
      </c>
      <c r="D3005" t="str">
        <f>VLOOKUP(C3005,'Ref-Item'!A:B,2,0)</f>
        <v>DC54-0494A</v>
      </c>
      <c r="E3005" s="4" t="s">
        <v>4534</v>
      </c>
      <c r="F3005" s="4" t="s">
        <v>4534</v>
      </c>
      <c r="G3005" s="4" t="s">
        <v>5741</v>
      </c>
      <c r="H3005" s="4">
        <v>1</v>
      </c>
      <c r="I3005" s="4" t="s">
        <v>7818</v>
      </c>
      <c r="J3005" s="4" t="s">
        <v>8</v>
      </c>
      <c r="K3005" s="4" t="s">
        <v>4265</v>
      </c>
      <c r="L3005" s="4" t="s">
        <v>4266</v>
      </c>
      <c r="M3005" s="4" t="s">
        <v>31585</v>
      </c>
    </row>
    <row r="3006" spans="1:14">
      <c r="A3006" s="4" t="s">
        <v>31586</v>
      </c>
      <c r="B3006" s="4" t="s">
        <v>31587</v>
      </c>
      <c r="C3006" s="4" t="s">
        <v>4411</v>
      </c>
      <c r="D3006" t="str">
        <f>VLOOKUP(C3006,'Ref-Item'!A:B,2,0)</f>
        <v>HD21-0078</v>
      </c>
      <c r="E3006" s="4" t="s">
        <v>4412</v>
      </c>
      <c r="F3006" s="4" t="s">
        <v>4412</v>
      </c>
      <c r="G3006" s="4" t="s">
        <v>5421</v>
      </c>
      <c r="H3006" s="4">
        <v>1</v>
      </c>
      <c r="I3006" s="4" t="s">
        <v>90</v>
      </c>
      <c r="J3006" s="4" t="s">
        <v>8</v>
      </c>
      <c r="K3006" s="4" t="s">
        <v>18</v>
      </c>
      <c r="L3006" s="4" t="s">
        <v>4266</v>
      </c>
      <c r="M3006" s="4" t="s">
        <v>31588</v>
      </c>
    </row>
    <row r="3007" spans="1:14">
      <c r="A3007" s="4" t="s">
        <v>31590</v>
      </c>
      <c r="B3007" s="4" t="s">
        <v>29802</v>
      </c>
      <c r="C3007" s="4" t="s">
        <v>2957</v>
      </c>
      <c r="D3007" t="str">
        <f>VLOOKUP(C3007,'Ref-Item'!A:B,2,0)</f>
        <v>AMFBA10-0460A</v>
      </c>
      <c r="E3007" s="4" t="s">
        <v>4195</v>
      </c>
      <c r="F3007" s="4" t="s">
        <v>4195</v>
      </c>
      <c r="G3007" s="4" t="s">
        <v>23697</v>
      </c>
      <c r="H3007" s="4">
        <v>1</v>
      </c>
      <c r="I3007" s="4" t="s">
        <v>549</v>
      </c>
      <c r="J3007" s="4" t="s">
        <v>3</v>
      </c>
      <c r="K3007" s="4" t="s">
        <v>18</v>
      </c>
      <c r="L3007" s="4" t="s">
        <v>5070</v>
      </c>
      <c r="M3007" s="4" t="s">
        <v>31591</v>
      </c>
    </row>
    <row r="3008" spans="1:14">
      <c r="A3008" s="4" t="s">
        <v>31592</v>
      </c>
      <c r="B3008" s="4" t="s">
        <v>31593</v>
      </c>
      <c r="C3008" s="4" t="s">
        <v>1977</v>
      </c>
      <c r="D3008" t="str">
        <f>VLOOKUP(C3008,'Ref-Item'!A:B,2,0)</f>
        <v>DC55-0069A</v>
      </c>
      <c r="E3008" s="4" t="s">
        <v>320</v>
      </c>
      <c r="F3008" s="4" t="s">
        <v>320</v>
      </c>
      <c r="G3008" s="4" t="s">
        <v>5101</v>
      </c>
      <c r="H3008" s="4">
        <v>1</v>
      </c>
      <c r="I3008" s="4" t="s">
        <v>55</v>
      </c>
      <c r="J3008" s="4" t="s">
        <v>3</v>
      </c>
      <c r="K3008" s="4" t="s">
        <v>4267</v>
      </c>
      <c r="L3008" s="4" t="s">
        <v>4266</v>
      </c>
      <c r="M3008" s="4" t="s">
        <v>31594</v>
      </c>
    </row>
    <row r="3009" spans="1:14">
      <c r="A3009" s="4" t="s">
        <v>31595</v>
      </c>
      <c r="B3009" s="4" t="s">
        <v>31596</v>
      </c>
      <c r="C3009" s="4" t="s">
        <v>1931</v>
      </c>
      <c r="D3009" t="str">
        <f>VLOOKUP(C3009,'Ref-Item'!A:B,2,0)</f>
        <v>DC54-0056A</v>
      </c>
      <c r="E3009" s="4" t="s">
        <v>417</v>
      </c>
      <c r="F3009" s="4" t="s">
        <v>417</v>
      </c>
      <c r="G3009" s="4" t="s">
        <v>5625</v>
      </c>
      <c r="H3009" s="4">
        <v>1</v>
      </c>
      <c r="I3009" s="4" t="s">
        <v>144</v>
      </c>
      <c r="J3009" s="4" t="s">
        <v>3</v>
      </c>
      <c r="K3009" s="4" t="s">
        <v>4279</v>
      </c>
      <c r="L3009" s="4" t="s">
        <v>4266</v>
      </c>
      <c r="M3009" s="4" t="s">
        <v>31597</v>
      </c>
    </row>
    <row r="3010" spans="1:14">
      <c r="A3010" s="4" t="s">
        <v>31598</v>
      </c>
      <c r="B3010" s="4" t="s">
        <v>31599</v>
      </c>
      <c r="C3010" s="4" t="s">
        <v>4423</v>
      </c>
      <c r="D3010" t="str">
        <f>VLOOKUP(C3010,'Ref-Item'!A:B,2,0)</f>
        <v>HD12-0086</v>
      </c>
      <c r="E3010" s="4" t="s">
        <v>4424</v>
      </c>
      <c r="F3010" s="4" t="s">
        <v>4424</v>
      </c>
      <c r="G3010" s="4" t="s">
        <v>5151</v>
      </c>
      <c r="H3010" s="4">
        <v>1</v>
      </c>
      <c r="I3010" s="4" t="s">
        <v>144</v>
      </c>
      <c r="J3010" s="4" t="s">
        <v>3</v>
      </c>
      <c r="K3010" s="4" t="s">
        <v>4271</v>
      </c>
      <c r="L3010" s="4" t="s">
        <v>4266</v>
      </c>
      <c r="M3010" s="4" t="s">
        <v>31600</v>
      </c>
    </row>
    <row r="3011" spans="1:14">
      <c r="A3011" s="4" t="s">
        <v>31601</v>
      </c>
      <c r="B3011" s="4" t="s">
        <v>31602</v>
      </c>
      <c r="C3011" s="4" t="s">
        <v>4710</v>
      </c>
      <c r="D3011" t="str">
        <f>VLOOKUP(C3011,'Ref-Item'!A:B,2,0)</f>
        <v>AMFBA54-0113A</v>
      </c>
      <c r="E3011" s="4" t="s">
        <v>4569</v>
      </c>
      <c r="F3011" s="4" t="s">
        <v>4569</v>
      </c>
      <c r="G3011" s="4" t="s">
        <v>5209</v>
      </c>
      <c r="H3011" s="4">
        <v>1</v>
      </c>
      <c r="I3011" s="4" t="s">
        <v>27</v>
      </c>
      <c r="J3011" s="4" t="s">
        <v>3</v>
      </c>
      <c r="K3011" s="4" t="s">
        <v>18</v>
      </c>
      <c r="L3011" s="4" t="s">
        <v>5070</v>
      </c>
      <c r="M3011" s="4" t="s">
        <v>31603</v>
      </c>
      <c r="N3011" t="s">
        <v>15450</v>
      </c>
    </row>
    <row r="3012" spans="1:14">
      <c r="A3012" s="4" t="s">
        <v>31604</v>
      </c>
      <c r="B3012" s="4" t="s">
        <v>31605</v>
      </c>
      <c r="C3012" s="4" t="s">
        <v>3013</v>
      </c>
      <c r="D3012" t="str">
        <f>VLOOKUP(C3012,'Ref-Item'!A:B,2,0)</f>
        <v>AMFBA10-0489A</v>
      </c>
      <c r="E3012" s="4" t="s">
        <v>74</v>
      </c>
      <c r="F3012" s="4" t="s">
        <v>74</v>
      </c>
      <c r="G3012" s="4" t="s">
        <v>4277</v>
      </c>
      <c r="H3012" s="4">
        <v>1</v>
      </c>
      <c r="I3012" s="4" t="s">
        <v>10</v>
      </c>
      <c r="J3012" s="4" t="s">
        <v>4272</v>
      </c>
      <c r="K3012" s="4" t="s">
        <v>4287</v>
      </c>
      <c r="L3012" s="4" t="s">
        <v>4286</v>
      </c>
      <c r="M3012" s="4" t="s">
        <v>31606</v>
      </c>
      <c r="N3012" t="s">
        <v>15454</v>
      </c>
    </row>
    <row r="3013" spans="1:14">
      <c r="A3013" s="4" t="s">
        <v>31607</v>
      </c>
      <c r="B3013" s="4" t="s">
        <v>31608</v>
      </c>
      <c r="C3013" s="4" t="s">
        <v>2543</v>
      </c>
      <c r="D3013" t="str">
        <f>VLOOKUP(C3013,'Ref-Item'!A:B,2,0)</f>
        <v>DC54-0329A</v>
      </c>
      <c r="E3013" s="4" t="s">
        <v>88</v>
      </c>
      <c r="F3013" s="4" t="s">
        <v>88</v>
      </c>
      <c r="G3013" s="4" t="s">
        <v>5407</v>
      </c>
      <c r="H3013" s="4">
        <v>1</v>
      </c>
      <c r="I3013" s="4" t="s">
        <v>42</v>
      </c>
      <c r="J3013" s="4" t="s">
        <v>8</v>
      </c>
      <c r="K3013" s="4" t="s">
        <v>4267</v>
      </c>
      <c r="L3013" s="4" t="s">
        <v>4266</v>
      </c>
      <c r="M3013" s="4" t="s">
        <v>31609</v>
      </c>
    </row>
    <row r="3014" spans="1:14">
      <c r="A3014" s="4" t="s">
        <v>31611</v>
      </c>
      <c r="B3014" s="4" t="s">
        <v>31612</v>
      </c>
      <c r="C3014" s="4" t="s">
        <v>4586</v>
      </c>
      <c r="D3014" t="str">
        <f>VLOOKUP(C3014,'Ref-Item'!A:B,2,0)</f>
        <v>DC54-0057A</v>
      </c>
      <c r="E3014" s="4" t="s">
        <v>4587</v>
      </c>
      <c r="F3014" s="4" t="s">
        <v>4587</v>
      </c>
      <c r="G3014" s="4" t="s">
        <v>4588</v>
      </c>
      <c r="H3014" s="4">
        <v>1</v>
      </c>
      <c r="I3014" s="4" t="s">
        <v>5642</v>
      </c>
      <c r="J3014" s="4" t="s">
        <v>3</v>
      </c>
      <c r="K3014" s="4" t="s">
        <v>4271</v>
      </c>
      <c r="L3014" s="4" t="s">
        <v>4266</v>
      </c>
      <c r="M3014" s="4" t="s">
        <v>31613</v>
      </c>
      <c r="N3014" t="s">
        <v>15461</v>
      </c>
    </row>
    <row r="3015" spans="1:14">
      <c r="A3015" s="4" t="s">
        <v>31614</v>
      </c>
      <c r="B3015" s="4" t="s">
        <v>31615</v>
      </c>
      <c r="C3015" s="4" t="s">
        <v>5895</v>
      </c>
      <c r="D3015" t="str">
        <f>VLOOKUP(C3015,'Ref-Item'!A:B,2,0)</f>
        <v>COZ63DU6240-M</v>
      </c>
      <c r="E3015" s="4" t="s">
        <v>5896</v>
      </c>
      <c r="F3015" s="4" t="s">
        <v>5896</v>
      </c>
      <c r="G3015" s="4" t="s">
        <v>6264</v>
      </c>
      <c r="H3015" s="4">
        <v>1</v>
      </c>
      <c r="I3015" s="4" t="s">
        <v>347</v>
      </c>
      <c r="J3015" s="4" t="s">
        <v>3</v>
      </c>
      <c r="K3015" s="4" t="s">
        <v>4271</v>
      </c>
      <c r="L3015" s="4" t="s">
        <v>5070</v>
      </c>
      <c r="M3015" s="4" t="s">
        <v>31616</v>
      </c>
      <c r="N3015" t="s">
        <v>15465</v>
      </c>
    </row>
    <row r="3016" spans="1:14">
      <c r="A3016" s="4" t="s">
        <v>31617</v>
      </c>
      <c r="B3016" s="4" t="s">
        <v>31618</v>
      </c>
      <c r="C3016" s="4" t="s">
        <v>2958</v>
      </c>
      <c r="D3016" t="str">
        <f>VLOOKUP(C3016,'Ref-Item'!A:B,2,0)</f>
        <v>AMFBA10-0462A</v>
      </c>
      <c r="E3016" s="4" t="s">
        <v>373</v>
      </c>
      <c r="F3016" s="4" t="s">
        <v>373</v>
      </c>
      <c r="G3016" s="4" t="s">
        <v>9067</v>
      </c>
      <c r="H3016" s="4">
        <v>1</v>
      </c>
      <c r="I3016" s="4" t="s">
        <v>5900</v>
      </c>
      <c r="J3016" s="4" t="s">
        <v>3</v>
      </c>
      <c r="K3016" s="4" t="s">
        <v>4267</v>
      </c>
      <c r="L3016" s="4" t="s">
        <v>4266</v>
      </c>
      <c r="M3016" s="4" t="s">
        <v>31619</v>
      </c>
    </row>
    <row r="3017" spans="1:14">
      <c r="A3017" s="4" t="s">
        <v>31620</v>
      </c>
      <c r="B3017" s="4" t="s">
        <v>31621</v>
      </c>
      <c r="C3017" s="4" t="s">
        <v>4475</v>
      </c>
      <c r="D3017" t="str">
        <f>VLOOKUP(C3017,'Ref-Item'!A:B,2,0)</f>
        <v>DL66PT6198US</v>
      </c>
      <c r="E3017" s="4" t="s">
        <v>31622</v>
      </c>
      <c r="F3017" s="4" t="s">
        <v>31622</v>
      </c>
      <c r="G3017" s="4" t="s">
        <v>31623</v>
      </c>
      <c r="H3017" s="4">
        <v>1</v>
      </c>
      <c r="I3017" s="4" t="s">
        <v>10</v>
      </c>
      <c r="J3017" s="4" t="s">
        <v>8</v>
      </c>
      <c r="K3017" s="4" t="s">
        <v>4295</v>
      </c>
      <c r="L3017" s="4" t="s">
        <v>4266</v>
      </c>
      <c r="M3017" s="4" t="s">
        <v>31624</v>
      </c>
      <c r="N3017" t="s">
        <v>15472</v>
      </c>
    </row>
    <row r="3018" spans="1:14">
      <c r="A3018" s="4" t="s">
        <v>31625</v>
      </c>
      <c r="B3018" s="4" t="s">
        <v>31626</v>
      </c>
      <c r="C3018" s="4" t="s">
        <v>304</v>
      </c>
      <c r="D3018" t="str">
        <f>VLOOKUP(C3018,'Ref-Item'!A:B,2,0)</f>
        <v>COD31-0076</v>
      </c>
      <c r="E3018" s="4" t="s">
        <v>303</v>
      </c>
      <c r="F3018" s="4" t="s">
        <v>303</v>
      </c>
      <c r="G3018" s="4" t="s">
        <v>5218</v>
      </c>
      <c r="H3018" s="4">
        <v>1</v>
      </c>
      <c r="I3018" s="4" t="s">
        <v>55</v>
      </c>
      <c r="J3018" s="4" t="s">
        <v>3</v>
      </c>
      <c r="K3018" s="4" t="s">
        <v>4270</v>
      </c>
      <c r="L3018" s="4" t="s">
        <v>5070</v>
      </c>
      <c r="M3018" s="4" t="s">
        <v>31627</v>
      </c>
      <c r="N3018" t="s">
        <v>15476</v>
      </c>
    </row>
    <row r="3019" spans="1:14">
      <c r="A3019" s="4" t="s">
        <v>31628</v>
      </c>
      <c r="B3019" s="4" t="s">
        <v>31629</v>
      </c>
      <c r="C3019" s="4" t="s">
        <v>515</v>
      </c>
      <c r="D3019" t="str">
        <f>VLOOKUP(C3019,'Ref-Item'!A:B,2,0)</f>
        <v>DC54-0092A</v>
      </c>
      <c r="E3019" s="4" t="s">
        <v>363</v>
      </c>
      <c r="F3019" s="4" t="s">
        <v>363</v>
      </c>
      <c r="G3019" s="4" t="s">
        <v>365</v>
      </c>
      <c r="H3019" s="4">
        <v>1</v>
      </c>
      <c r="I3019" s="4" t="s">
        <v>69</v>
      </c>
      <c r="J3019" s="4" t="s">
        <v>3</v>
      </c>
      <c r="K3019" s="4" t="s">
        <v>4267</v>
      </c>
      <c r="L3019" s="4" t="s">
        <v>5070</v>
      </c>
      <c r="M3019" s="4" t="s">
        <v>31630</v>
      </c>
      <c r="N3019" t="s">
        <v>4311</v>
      </c>
    </row>
    <row r="3020" spans="1:14">
      <c r="A3020" s="4" t="s">
        <v>31631</v>
      </c>
      <c r="B3020" s="4" t="s">
        <v>31632</v>
      </c>
      <c r="C3020" s="4" t="s">
        <v>2502</v>
      </c>
      <c r="D3020" t="str">
        <f>VLOOKUP(C3020,'Ref-Item'!A:B,2,0)</f>
        <v>DC54-0297A</v>
      </c>
      <c r="E3020" s="4" t="s">
        <v>4572</v>
      </c>
      <c r="F3020" s="4" t="s">
        <v>4572</v>
      </c>
      <c r="G3020" s="4" t="s">
        <v>5282</v>
      </c>
      <c r="H3020" s="4">
        <v>1</v>
      </c>
      <c r="I3020" s="4" t="s">
        <v>152</v>
      </c>
      <c r="J3020" s="4" t="s">
        <v>3</v>
      </c>
      <c r="K3020" s="4" t="s">
        <v>18</v>
      </c>
      <c r="L3020" s="4" t="s">
        <v>5070</v>
      </c>
      <c r="M3020" s="4" t="s">
        <v>31633</v>
      </c>
    </row>
    <row r="3021" spans="1:14">
      <c r="A3021" s="4" t="s">
        <v>31634</v>
      </c>
      <c r="B3021" s="4" t="s">
        <v>31635</v>
      </c>
      <c r="C3021" s="4" t="s">
        <v>4312</v>
      </c>
      <c r="D3021" t="str">
        <f>VLOOKUP(C3021,'Ref-Item'!A:B,2,0)</f>
        <v>COD63-0124</v>
      </c>
      <c r="E3021" s="4" t="s">
        <v>4313</v>
      </c>
      <c r="F3021" s="4" t="s">
        <v>4313</v>
      </c>
      <c r="G3021" s="4" t="s">
        <v>5153</v>
      </c>
      <c r="H3021" s="4">
        <v>1</v>
      </c>
      <c r="I3021" s="4" t="s">
        <v>37</v>
      </c>
      <c r="J3021" s="4" t="s">
        <v>3</v>
      </c>
      <c r="K3021" s="4" t="s">
        <v>4522</v>
      </c>
      <c r="L3021" s="4" t="s">
        <v>5070</v>
      </c>
      <c r="M3021" s="4" t="s">
        <v>31636</v>
      </c>
      <c r="N3021" t="s">
        <v>15486</v>
      </c>
    </row>
    <row r="3022" spans="1:14">
      <c r="A3022" s="4" t="s">
        <v>31637</v>
      </c>
      <c r="B3022" s="4" t="s">
        <v>31638</v>
      </c>
      <c r="C3022" s="4" t="s">
        <v>304</v>
      </c>
      <c r="D3022" t="str">
        <f>VLOOKUP(C3022,'Ref-Item'!A:B,2,0)</f>
        <v>COD31-0076</v>
      </c>
      <c r="E3022" s="4" t="s">
        <v>303</v>
      </c>
      <c r="F3022" s="4" t="s">
        <v>303</v>
      </c>
      <c r="G3022" s="4" t="s">
        <v>5218</v>
      </c>
      <c r="H3022" s="4">
        <v>1</v>
      </c>
      <c r="I3022" s="4" t="s">
        <v>12</v>
      </c>
      <c r="J3022" s="4" t="s">
        <v>3</v>
      </c>
      <c r="K3022" s="4" t="s">
        <v>18</v>
      </c>
      <c r="L3022" s="4" t="s">
        <v>5070</v>
      </c>
      <c r="M3022" s="4" t="s">
        <v>31639</v>
      </c>
    </row>
    <row r="3023" spans="1:14">
      <c r="A3023" s="4" t="s">
        <v>31640</v>
      </c>
      <c r="B3023" s="4" t="s">
        <v>31641</v>
      </c>
      <c r="C3023" s="4" t="s">
        <v>2991</v>
      </c>
      <c r="D3023" t="str">
        <f>VLOOKUP(C3023,'Ref-Item'!A:B,2,0)</f>
        <v>DC54-0597A</v>
      </c>
      <c r="E3023" s="4" t="s">
        <v>60</v>
      </c>
      <c r="F3023" s="4" t="s">
        <v>60</v>
      </c>
      <c r="G3023" s="4" t="s">
        <v>5299</v>
      </c>
      <c r="H3023" s="4">
        <v>1</v>
      </c>
      <c r="I3023" s="4" t="s">
        <v>2</v>
      </c>
      <c r="J3023" s="4" t="s">
        <v>18</v>
      </c>
      <c r="K3023" s="4" t="s">
        <v>18</v>
      </c>
      <c r="L3023" s="4" t="s">
        <v>5070</v>
      </c>
      <c r="M3023" s="4" t="s">
        <v>31642</v>
      </c>
    </row>
    <row r="3024" spans="1:14">
      <c r="A3024" s="4" t="s">
        <v>31643</v>
      </c>
      <c r="B3024" s="4" t="s">
        <v>31644</v>
      </c>
      <c r="C3024" s="4" t="s">
        <v>5119</v>
      </c>
      <c r="D3024" t="str">
        <f>VLOOKUP(C3024,'Ref-Item'!A:B,2,0)</f>
        <v>HD10-0056</v>
      </c>
      <c r="E3024" s="4" t="s">
        <v>28</v>
      </c>
      <c r="F3024" s="4" t="s">
        <v>28</v>
      </c>
      <c r="G3024" s="4" t="s">
        <v>9174</v>
      </c>
      <c r="H3024" s="4">
        <v>1</v>
      </c>
      <c r="I3024" s="4" t="s">
        <v>42</v>
      </c>
      <c r="J3024" s="4" t="s">
        <v>3</v>
      </c>
      <c r="K3024" s="4" t="s">
        <v>4271</v>
      </c>
      <c r="L3024" s="4" t="s">
        <v>5070</v>
      </c>
      <c r="M3024" s="4" t="s">
        <v>31645</v>
      </c>
      <c r="N3024" t="s">
        <v>15496</v>
      </c>
    </row>
    <row r="3025" spans="1:14">
      <c r="A3025" s="4" t="s">
        <v>31646</v>
      </c>
      <c r="B3025" s="4" t="s">
        <v>31647</v>
      </c>
      <c r="C3025" s="4" t="s">
        <v>1737</v>
      </c>
      <c r="D3025" t="str">
        <f>VLOOKUP(C3025,'Ref-Item'!A:B,2,0)</f>
        <v>DC51-0028A</v>
      </c>
      <c r="E3025" s="4" t="s">
        <v>463</v>
      </c>
      <c r="F3025" s="4" t="s">
        <v>463</v>
      </c>
      <c r="G3025" s="4" t="s">
        <v>5278</v>
      </c>
      <c r="H3025" s="4">
        <v>1</v>
      </c>
      <c r="I3025" s="4" t="s">
        <v>10</v>
      </c>
      <c r="J3025" s="4" t="s">
        <v>3</v>
      </c>
      <c r="K3025" s="4" t="s">
        <v>4271</v>
      </c>
      <c r="L3025" s="4" t="s">
        <v>5070</v>
      </c>
      <c r="M3025" s="4" t="s">
        <v>31648</v>
      </c>
    </row>
    <row r="3026" spans="1:14">
      <c r="A3026" s="4" t="s">
        <v>31649</v>
      </c>
      <c r="B3026" s="4" t="s">
        <v>31650</v>
      </c>
      <c r="C3026" s="4" t="s">
        <v>4447</v>
      </c>
      <c r="D3026" t="str">
        <f>VLOOKUP(C3026,'Ref-Item'!A:B,2,0)</f>
        <v>COD31-0139</v>
      </c>
      <c r="E3026" s="4" t="s">
        <v>4448</v>
      </c>
      <c r="F3026" s="4" t="s">
        <v>4448</v>
      </c>
      <c r="G3026" s="4" t="s">
        <v>5797</v>
      </c>
      <c r="H3026" s="4">
        <v>1</v>
      </c>
      <c r="I3026" s="4" t="s">
        <v>37</v>
      </c>
      <c r="J3026" s="4" t="s">
        <v>3</v>
      </c>
      <c r="K3026" s="4" t="s">
        <v>4522</v>
      </c>
      <c r="L3026" s="4" t="s">
        <v>5070</v>
      </c>
      <c r="M3026" s="4" t="s">
        <v>31651</v>
      </c>
    </row>
    <row r="3027" spans="1:14">
      <c r="A3027" s="4" t="s">
        <v>31652</v>
      </c>
      <c r="B3027" s="4" t="s">
        <v>31653</v>
      </c>
      <c r="C3027" s="4" t="s">
        <v>3013</v>
      </c>
      <c r="D3027" t="str">
        <f>VLOOKUP(C3027,'Ref-Item'!A:B,2,0)</f>
        <v>AMFBA10-0489A</v>
      </c>
      <c r="E3027" s="4" t="s">
        <v>74</v>
      </c>
      <c r="F3027" s="4" t="s">
        <v>74</v>
      </c>
      <c r="G3027" s="4" t="s">
        <v>5179</v>
      </c>
      <c r="H3027" s="4">
        <v>1</v>
      </c>
      <c r="I3027" s="4" t="s">
        <v>2</v>
      </c>
      <c r="J3027" s="4" t="s">
        <v>3</v>
      </c>
      <c r="K3027" s="4" t="s">
        <v>4268</v>
      </c>
      <c r="L3027" s="4" t="s">
        <v>5070</v>
      </c>
      <c r="M3027" s="4" t="s">
        <v>31654</v>
      </c>
    </row>
    <row r="3028" spans="1:14">
      <c r="A3028" s="4" t="s">
        <v>31655</v>
      </c>
      <c r="B3028" s="4" t="s">
        <v>31656</v>
      </c>
      <c r="C3028" s="4" t="s">
        <v>595</v>
      </c>
      <c r="D3028" t="str">
        <f>VLOOKUP(C3028,'Ref-Item'!A:B,2,0)</f>
        <v>COD31-0033</v>
      </c>
      <c r="E3028" s="4" t="s">
        <v>594</v>
      </c>
      <c r="F3028" s="4" t="s">
        <v>594</v>
      </c>
      <c r="G3028" s="4" t="s">
        <v>5648</v>
      </c>
      <c r="H3028" s="4">
        <v>1</v>
      </c>
      <c r="I3028" s="4" t="s">
        <v>17</v>
      </c>
      <c r="J3028" s="4" t="s">
        <v>3</v>
      </c>
      <c r="K3028" s="4" t="s">
        <v>4267</v>
      </c>
      <c r="L3028" s="4" t="s">
        <v>5070</v>
      </c>
      <c r="M3028" s="4" t="s">
        <v>31657</v>
      </c>
    </row>
    <row r="3029" spans="1:14">
      <c r="A3029" s="4" t="s">
        <v>31658</v>
      </c>
      <c r="B3029" s="4" t="s">
        <v>31659</v>
      </c>
      <c r="C3029" s="4" t="s">
        <v>1975</v>
      </c>
      <c r="D3029" t="str">
        <f>VLOOKUP(C3029,'Ref-Item'!A:B,2,0)</f>
        <v>DC55-0072A</v>
      </c>
      <c r="E3029" s="4" t="s">
        <v>175</v>
      </c>
      <c r="F3029" s="4" t="s">
        <v>175</v>
      </c>
      <c r="G3029" s="4" t="s">
        <v>177</v>
      </c>
      <c r="H3029" s="4">
        <v>1</v>
      </c>
      <c r="I3029" s="4" t="s">
        <v>42</v>
      </c>
      <c r="J3029" s="4" t="s">
        <v>3</v>
      </c>
      <c r="K3029" s="4" t="s">
        <v>4271</v>
      </c>
      <c r="L3029" s="4" t="s">
        <v>4266</v>
      </c>
      <c r="M3029" s="4" t="s">
        <v>31660</v>
      </c>
    </row>
    <row r="3030" spans="1:14">
      <c r="A3030" s="4" t="s">
        <v>31661</v>
      </c>
      <c r="B3030" s="4" t="s">
        <v>31662</v>
      </c>
      <c r="C3030" s="4" t="s">
        <v>21</v>
      </c>
      <c r="D3030" t="str">
        <f>VLOOKUP(C3030,'Ref-Item'!A:B,2,0)</f>
        <v>DC31-0544</v>
      </c>
      <c r="E3030" s="4" t="s">
        <v>20</v>
      </c>
      <c r="F3030" s="4" t="s">
        <v>20</v>
      </c>
      <c r="G3030" s="4" t="s">
        <v>22</v>
      </c>
      <c r="H3030" s="4">
        <v>1</v>
      </c>
      <c r="I3030" s="4" t="s">
        <v>27</v>
      </c>
      <c r="J3030" s="4" t="s">
        <v>3</v>
      </c>
      <c r="K3030" s="4" t="s">
        <v>4308</v>
      </c>
      <c r="L3030" s="4" t="s">
        <v>5070</v>
      </c>
      <c r="M3030" s="4" t="s">
        <v>31663</v>
      </c>
    </row>
    <row r="3031" spans="1:14">
      <c r="A3031" s="4" t="s">
        <v>31664</v>
      </c>
      <c r="B3031" s="4" t="s">
        <v>31665</v>
      </c>
      <c r="C3031" s="4" t="s">
        <v>53</v>
      </c>
      <c r="D3031" t="str">
        <f>VLOOKUP(C3031,'Ref-Item'!A:B,2,0)</f>
        <v>DC31-0508</v>
      </c>
      <c r="E3031" s="4" t="s">
        <v>52</v>
      </c>
      <c r="F3031" s="4" t="s">
        <v>52</v>
      </c>
      <c r="G3031" s="4" t="s">
        <v>54</v>
      </c>
      <c r="H3031" s="4">
        <v>1</v>
      </c>
      <c r="I3031" s="4" t="s">
        <v>27</v>
      </c>
      <c r="J3031" s="4" t="s">
        <v>4272</v>
      </c>
      <c r="K3031" s="4" t="s">
        <v>4268</v>
      </c>
      <c r="L3031" s="4" t="s">
        <v>4286</v>
      </c>
      <c r="M3031" s="4" t="s">
        <v>31666</v>
      </c>
      <c r="N3031" t="s">
        <v>15518</v>
      </c>
    </row>
    <row r="3032" spans="1:14">
      <c r="A3032" s="4" t="s">
        <v>31667</v>
      </c>
      <c r="B3032" s="4" t="s">
        <v>31668</v>
      </c>
      <c r="C3032" s="4" t="s">
        <v>1968</v>
      </c>
      <c r="D3032" t="str">
        <f>VLOOKUP(C3032,'Ref-Item'!A:B,2,0)</f>
        <v>AMFBA55-0099A</v>
      </c>
      <c r="E3032" s="4" t="s">
        <v>5223</v>
      </c>
      <c r="F3032" s="4" t="s">
        <v>5223</v>
      </c>
      <c r="G3032" s="4" t="s">
        <v>7258</v>
      </c>
      <c r="H3032" s="4">
        <v>1</v>
      </c>
      <c r="I3032" s="4" t="s">
        <v>27</v>
      </c>
      <c r="J3032" s="4" t="s">
        <v>3</v>
      </c>
      <c r="K3032" s="4" t="s">
        <v>4279</v>
      </c>
      <c r="L3032" s="4" t="s">
        <v>5070</v>
      </c>
      <c r="M3032" s="4" t="s">
        <v>31669</v>
      </c>
      <c r="N3032" t="s">
        <v>4319</v>
      </c>
    </row>
    <row r="3033" spans="1:14">
      <c r="A3033" s="4" t="s">
        <v>31670</v>
      </c>
      <c r="B3033" s="4" t="s">
        <v>31541</v>
      </c>
      <c r="C3033" s="4" t="s">
        <v>148</v>
      </c>
      <c r="D3033" t="str">
        <f>VLOOKUP(C3033,'Ref-Item'!A:B,2,0)</f>
        <v>DC31-0507</v>
      </c>
      <c r="E3033" s="4" t="s">
        <v>147</v>
      </c>
      <c r="F3033" s="4" t="s">
        <v>147</v>
      </c>
      <c r="G3033" s="4" t="s">
        <v>149</v>
      </c>
      <c r="H3033" s="4">
        <v>1</v>
      </c>
      <c r="I3033" s="4" t="s">
        <v>144</v>
      </c>
      <c r="J3033" s="4" t="s">
        <v>8</v>
      </c>
      <c r="K3033" s="4" t="s">
        <v>4522</v>
      </c>
      <c r="L3033" s="4" t="s">
        <v>4266</v>
      </c>
      <c r="M3033" s="4" t="s">
        <v>31671</v>
      </c>
    </row>
    <row r="3034" spans="1:14">
      <c r="A3034" s="4" t="s">
        <v>31673</v>
      </c>
      <c r="B3034" s="4" t="s">
        <v>31541</v>
      </c>
      <c r="C3034" s="4" t="s">
        <v>148</v>
      </c>
      <c r="D3034" t="str">
        <f>VLOOKUP(C3034,'Ref-Item'!A:B,2,0)</f>
        <v>DC31-0507</v>
      </c>
      <c r="E3034" s="4" t="s">
        <v>147</v>
      </c>
      <c r="F3034" s="4" t="s">
        <v>147</v>
      </c>
      <c r="G3034" s="4" t="s">
        <v>149</v>
      </c>
      <c r="H3034" s="4">
        <v>1</v>
      </c>
      <c r="I3034" s="4" t="s">
        <v>144</v>
      </c>
      <c r="J3034" s="4" t="s">
        <v>8</v>
      </c>
      <c r="K3034" s="4" t="s">
        <v>4522</v>
      </c>
      <c r="L3034" s="4" t="s">
        <v>4266</v>
      </c>
      <c r="M3034" s="4" t="s">
        <v>31674</v>
      </c>
    </row>
    <row r="3035" spans="1:14">
      <c r="A3035" s="4" t="s">
        <v>31675</v>
      </c>
      <c r="B3035" s="4" t="s">
        <v>31676</v>
      </c>
      <c r="C3035" s="4" t="s">
        <v>5875</v>
      </c>
      <c r="D3035" t="str">
        <f>VLOOKUP(C3035,'Ref-Item'!A:B,2,0)</f>
        <v>COD12-0168</v>
      </c>
      <c r="E3035" s="4" t="s">
        <v>26527</v>
      </c>
      <c r="F3035" s="4" t="s">
        <v>26527</v>
      </c>
      <c r="G3035" s="4" t="s">
        <v>31677</v>
      </c>
      <c r="H3035" s="4">
        <v>1</v>
      </c>
      <c r="I3035" s="4" t="s">
        <v>27</v>
      </c>
      <c r="J3035" s="4" t="s">
        <v>8</v>
      </c>
      <c r="K3035" s="4" t="s">
        <v>4267</v>
      </c>
      <c r="L3035" s="4" t="s">
        <v>4266</v>
      </c>
      <c r="M3035" s="4" t="s">
        <v>31678</v>
      </c>
    </row>
    <row r="3036" spans="1:14">
      <c r="A3036" s="4" t="s">
        <v>31680</v>
      </c>
      <c r="B3036" s="4" t="s">
        <v>31541</v>
      </c>
      <c r="C3036" s="4" t="s">
        <v>148</v>
      </c>
      <c r="D3036" t="str">
        <f>VLOOKUP(C3036,'Ref-Item'!A:B,2,0)</f>
        <v>DC31-0507</v>
      </c>
      <c r="E3036" s="4" t="s">
        <v>147</v>
      </c>
      <c r="F3036" s="4" t="s">
        <v>147</v>
      </c>
      <c r="G3036" s="4" t="s">
        <v>149</v>
      </c>
      <c r="H3036" s="4">
        <v>1</v>
      </c>
      <c r="I3036" s="4" t="s">
        <v>144</v>
      </c>
      <c r="J3036" s="4" t="s">
        <v>3</v>
      </c>
      <c r="K3036" s="4" t="s">
        <v>4522</v>
      </c>
      <c r="L3036" s="4" t="s">
        <v>4266</v>
      </c>
      <c r="M3036" s="4" t="s">
        <v>31681</v>
      </c>
      <c r="N3036" t="s">
        <v>15533</v>
      </c>
    </row>
    <row r="3037" spans="1:14">
      <c r="A3037" s="4" t="s">
        <v>31682</v>
      </c>
      <c r="B3037" s="4" t="s">
        <v>31541</v>
      </c>
      <c r="C3037" s="4" t="s">
        <v>148</v>
      </c>
      <c r="D3037" t="str">
        <f>VLOOKUP(C3037,'Ref-Item'!A:B,2,0)</f>
        <v>DC31-0507</v>
      </c>
      <c r="E3037" s="4" t="s">
        <v>147</v>
      </c>
      <c r="F3037" s="4" t="s">
        <v>147</v>
      </c>
      <c r="G3037" s="4" t="s">
        <v>149</v>
      </c>
      <c r="H3037" s="4">
        <v>1</v>
      </c>
      <c r="I3037" s="4" t="s">
        <v>144</v>
      </c>
      <c r="J3037" s="4" t="s">
        <v>3</v>
      </c>
      <c r="K3037" s="4" t="s">
        <v>4522</v>
      </c>
      <c r="L3037" s="4" t="s">
        <v>4266</v>
      </c>
      <c r="M3037" s="4" t="s">
        <v>31683</v>
      </c>
      <c r="N3037" t="s">
        <v>15536</v>
      </c>
    </row>
    <row r="3038" spans="1:14">
      <c r="A3038" s="4" t="s">
        <v>31684</v>
      </c>
      <c r="B3038" s="4" t="s">
        <v>31685</v>
      </c>
      <c r="C3038" s="4" t="s">
        <v>8591</v>
      </c>
      <c r="D3038" t="str">
        <f>VLOOKUP(C3038,'Ref-Item'!A:B,2,0)</f>
        <v>COZ63DU6241-M</v>
      </c>
      <c r="E3038" s="4" t="s">
        <v>8592</v>
      </c>
      <c r="F3038" s="4" t="s">
        <v>8592</v>
      </c>
      <c r="G3038" s="4" t="s">
        <v>8593</v>
      </c>
      <c r="H3038" s="4">
        <v>1</v>
      </c>
      <c r="I3038" s="4" t="s">
        <v>470</v>
      </c>
      <c r="J3038" s="4" t="s">
        <v>3</v>
      </c>
      <c r="K3038" s="4" t="s">
        <v>4267</v>
      </c>
      <c r="L3038" s="4" t="s">
        <v>5070</v>
      </c>
      <c r="M3038" s="4" t="s">
        <v>31686</v>
      </c>
    </row>
    <row r="3039" spans="1:14">
      <c r="A3039" s="4" t="s">
        <v>31687</v>
      </c>
      <c r="B3039" s="4" t="s">
        <v>31688</v>
      </c>
      <c r="C3039" s="4" t="s">
        <v>2541</v>
      </c>
      <c r="D3039" t="str">
        <f>VLOOKUP(C3039,'Ref-Item'!A:B,2,0)</f>
        <v>DC54-0311A</v>
      </c>
      <c r="E3039" s="4" t="s">
        <v>4249</v>
      </c>
      <c r="F3039" s="4" t="s">
        <v>4249</v>
      </c>
      <c r="G3039" s="4" t="s">
        <v>4381</v>
      </c>
      <c r="H3039" s="4">
        <v>1</v>
      </c>
      <c r="I3039" s="4" t="s">
        <v>27</v>
      </c>
      <c r="J3039" s="4" t="s">
        <v>8</v>
      </c>
      <c r="K3039" s="4" t="s">
        <v>4271</v>
      </c>
      <c r="L3039" s="4" t="s">
        <v>4266</v>
      </c>
      <c r="M3039" s="4" t="s">
        <v>31689</v>
      </c>
      <c r="N3039" t="s">
        <v>4311</v>
      </c>
    </row>
    <row r="3040" spans="1:14">
      <c r="A3040" s="4" t="s">
        <v>31691</v>
      </c>
      <c r="B3040" s="4" t="s">
        <v>31692</v>
      </c>
      <c r="C3040" s="4" t="s">
        <v>7331</v>
      </c>
      <c r="D3040" t="str">
        <f>VLOOKUP(C3040,'Ref-Item'!A:B,2,0)</f>
        <v>COZ63DU6242-M</v>
      </c>
      <c r="E3040" s="4" t="s">
        <v>7332</v>
      </c>
      <c r="F3040" s="4" t="s">
        <v>7332</v>
      </c>
      <c r="G3040" s="4" t="s">
        <v>7333</v>
      </c>
      <c r="H3040" s="4">
        <v>1</v>
      </c>
      <c r="I3040" s="4" t="s">
        <v>347</v>
      </c>
      <c r="J3040" s="4" t="s">
        <v>3</v>
      </c>
      <c r="K3040" s="4" t="s">
        <v>4516</v>
      </c>
      <c r="L3040" s="4" t="s">
        <v>5070</v>
      </c>
      <c r="M3040" s="4" t="s">
        <v>31693</v>
      </c>
      <c r="N3040" t="s">
        <v>15545</v>
      </c>
    </row>
    <row r="3041" spans="1:14">
      <c r="A3041" s="4" t="s">
        <v>31694</v>
      </c>
      <c r="B3041" s="4" t="s">
        <v>31695</v>
      </c>
      <c r="C3041" s="4" t="s">
        <v>194</v>
      </c>
      <c r="D3041" t="str">
        <f>VLOOKUP(C3041,'Ref-Item'!A:B,2,0)</f>
        <v>DC16-0083</v>
      </c>
      <c r="E3041" s="4" t="s">
        <v>193</v>
      </c>
      <c r="F3041" s="4" t="s">
        <v>193</v>
      </c>
      <c r="G3041" s="4" t="s">
        <v>4281</v>
      </c>
      <c r="H3041" s="4">
        <v>1</v>
      </c>
      <c r="I3041" s="4" t="s">
        <v>27</v>
      </c>
      <c r="J3041" s="4" t="s">
        <v>8</v>
      </c>
      <c r="K3041" s="4" t="s">
        <v>4271</v>
      </c>
      <c r="L3041" s="4" t="s">
        <v>4266</v>
      </c>
      <c r="M3041" s="4" t="s">
        <v>31696</v>
      </c>
    </row>
    <row r="3042" spans="1:14">
      <c r="A3042" s="4" t="s">
        <v>31697</v>
      </c>
      <c r="B3042" s="4" t="s">
        <v>31698</v>
      </c>
      <c r="C3042" s="4" t="s">
        <v>5875</v>
      </c>
      <c r="D3042" t="str">
        <f>VLOOKUP(C3042,'Ref-Item'!A:B,2,0)</f>
        <v>COD12-0168</v>
      </c>
      <c r="E3042" s="4" t="s">
        <v>26527</v>
      </c>
      <c r="F3042" s="4" t="s">
        <v>26527</v>
      </c>
      <c r="G3042" s="4" t="s">
        <v>26528</v>
      </c>
      <c r="H3042" s="4">
        <v>1</v>
      </c>
      <c r="I3042" s="4" t="s">
        <v>27</v>
      </c>
      <c r="J3042" s="4" t="s">
        <v>8</v>
      </c>
      <c r="K3042" s="4" t="s">
        <v>4267</v>
      </c>
      <c r="L3042" s="4" t="s">
        <v>4266</v>
      </c>
      <c r="M3042" s="4" t="s">
        <v>31699</v>
      </c>
    </row>
    <row r="3043" spans="1:14">
      <c r="A3043" s="4" t="s">
        <v>31701</v>
      </c>
      <c r="B3043" s="4" t="s">
        <v>31702</v>
      </c>
      <c r="C3043" s="4" t="s">
        <v>5452</v>
      </c>
      <c r="D3043" t="str">
        <f>VLOOKUP(C3043,'Ref-Item'!A:B,2,0)</f>
        <v>DOC12-0681</v>
      </c>
      <c r="E3043" s="4" t="s">
        <v>5453</v>
      </c>
      <c r="F3043" s="4" t="s">
        <v>5453</v>
      </c>
      <c r="G3043" s="4" t="s">
        <v>5456</v>
      </c>
      <c r="H3043" s="4">
        <v>1</v>
      </c>
      <c r="I3043" s="4" t="s">
        <v>90</v>
      </c>
      <c r="J3043" s="4" t="s">
        <v>8</v>
      </c>
      <c r="K3043" s="4" t="s">
        <v>4279</v>
      </c>
      <c r="L3043" s="4" t="s">
        <v>4266</v>
      </c>
      <c r="M3043" s="4" t="s">
        <v>31703</v>
      </c>
      <c r="N3043" t="s">
        <v>15555</v>
      </c>
    </row>
    <row r="3044" spans="1:14">
      <c r="A3044" s="4" t="s">
        <v>31705</v>
      </c>
      <c r="B3044" s="4" t="s">
        <v>31706</v>
      </c>
      <c r="C3044" s="4" t="s">
        <v>4721</v>
      </c>
      <c r="D3044" t="str">
        <f>VLOOKUP(C3044,'Ref-Item'!A:B,2,0)</f>
        <v>COD60-0051A</v>
      </c>
      <c r="E3044" s="4" t="s">
        <v>5268</v>
      </c>
      <c r="F3044" s="4" t="s">
        <v>5268</v>
      </c>
      <c r="G3044" s="4" t="s">
        <v>7976</v>
      </c>
      <c r="H3044" s="4">
        <v>1</v>
      </c>
      <c r="I3044" s="4" t="s">
        <v>549</v>
      </c>
      <c r="J3044" s="4" t="s">
        <v>3</v>
      </c>
      <c r="K3044" s="4" t="s">
        <v>18</v>
      </c>
      <c r="L3044" s="4" t="s">
        <v>5070</v>
      </c>
      <c r="M3044" s="4" t="s">
        <v>31707</v>
      </c>
    </row>
    <row r="3045" spans="1:14">
      <c r="A3045" s="4" t="s">
        <v>31708</v>
      </c>
      <c r="B3045" s="4" t="s">
        <v>31709</v>
      </c>
      <c r="C3045" s="4" t="s">
        <v>5164</v>
      </c>
      <c r="D3045" t="str">
        <f>VLOOKUP(C3045,'Ref-Item'!A:B,2,0)</f>
        <v>HYD10-0087</v>
      </c>
      <c r="E3045" s="4" t="s">
        <v>5165</v>
      </c>
      <c r="F3045" s="4" t="s">
        <v>5165</v>
      </c>
      <c r="G3045" s="4" t="s">
        <v>5166</v>
      </c>
      <c r="H3045" s="4">
        <v>1</v>
      </c>
      <c r="I3045" s="4" t="s">
        <v>27</v>
      </c>
      <c r="J3045" s="4" t="s">
        <v>8</v>
      </c>
      <c r="K3045" s="4" t="s">
        <v>4267</v>
      </c>
      <c r="L3045" s="4" t="s">
        <v>4266</v>
      </c>
      <c r="M3045" s="4" t="s">
        <v>31710</v>
      </c>
    </row>
    <row r="3046" spans="1:14">
      <c r="A3046" s="4" t="s">
        <v>31712</v>
      </c>
      <c r="B3046" s="4" t="s">
        <v>31713</v>
      </c>
      <c r="C3046" s="4" t="s">
        <v>4476</v>
      </c>
      <c r="D3046" t="str">
        <f>VLOOKUP(C3046,'Ref-Item'!A:B,2,0)</f>
        <v>DL63OP6186US-LG</v>
      </c>
      <c r="E3046" s="4" t="s">
        <v>4477</v>
      </c>
      <c r="F3046" s="4" t="s">
        <v>4477</v>
      </c>
      <c r="G3046" s="4" t="s">
        <v>5229</v>
      </c>
      <c r="H3046" s="4">
        <v>1</v>
      </c>
      <c r="I3046" s="4" t="s">
        <v>69</v>
      </c>
      <c r="J3046" s="4" t="s">
        <v>3</v>
      </c>
      <c r="K3046" s="4" t="s">
        <v>4268</v>
      </c>
      <c r="L3046" s="4" t="s">
        <v>5070</v>
      </c>
      <c r="M3046" s="4" t="s">
        <v>31714</v>
      </c>
      <c r="N3046" t="s">
        <v>4615</v>
      </c>
    </row>
    <row r="3047" spans="1:14">
      <c r="A3047" s="4" t="s">
        <v>31715</v>
      </c>
      <c r="B3047" s="4" t="s">
        <v>31716</v>
      </c>
      <c r="C3047" s="4" t="s">
        <v>7</v>
      </c>
      <c r="D3047" t="str">
        <f>VLOOKUP(C3047,'Ref-Item'!A:B,2,0)</f>
        <v>COD31-0088</v>
      </c>
      <c r="E3047" s="4" t="s">
        <v>6</v>
      </c>
      <c r="F3047" s="4" t="s">
        <v>6</v>
      </c>
      <c r="G3047" s="4" t="s">
        <v>5111</v>
      </c>
      <c r="H3047" s="4">
        <v>1</v>
      </c>
      <c r="I3047" s="4" t="s">
        <v>10</v>
      </c>
      <c r="J3047" s="4" t="s">
        <v>8</v>
      </c>
      <c r="K3047" s="4" t="s">
        <v>4267</v>
      </c>
      <c r="L3047" s="4" t="s">
        <v>4266</v>
      </c>
      <c r="M3047" s="4" t="s">
        <v>31717</v>
      </c>
      <c r="N3047" t="s">
        <v>15568</v>
      </c>
    </row>
    <row r="3048" spans="1:14">
      <c r="A3048" s="4" t="s">
        <v>31719</v>
      </c>
      <c r="B3048" s="4" t="s">
        <v>31720</v>
      </c>
      <c r="C3048" s="4" t="s">
        <v>1938</v>
      </c>
      <c r="D3048" t="str">
        <f>VLOOKUP(C3048,'Ref-Item'!A:B,2,0)</f>
        <v>DC54-0064A</v>
      </c>
      <c r="E3048" s="4" t="s">
        <v>183</v>
      </c>
      <c r="F3048" s="4" t="s">
        <v>183</v>
      </c>
      <c r="G3048" s="4" t="s">
        <v>5623</v>
      </c>
      <c r="H3048" s="4">
        <v>1</v>
      </c>
      <c r="I3048" s="4" t="s">
        <v>42</v>
      </c>
      <c r="J3048" s="4" t="s">
        <v>3</v>
      </c>
      <c r="K3048" s="4" t="s">
        <v>18</v>
      </c>
      <c r="L3048" s="4" t="s">
        <v>5070</v>
      </c>
      <c r="M3048" s="4" t="s">
        <v>31721</v>
      </c>
      <c r="N3048" t="s">
        <v>15572</v>
      </c>
    </row>
    <row r="3049" spans="1:14">
      <c r="A3049" s="4" t="s">
        <v>31722</v>
      </c>
      <c r="B3049" s="4" t="s">
        <v>31723</v>
      </c>
      <c r="C3049" s="4" t="s">
        <v>3015</v>
      </c>
      <c r="D3049" t="str">
        <f>VLOOKUP(C3049,'Ref-Item'!A:B,2,0)</f>
        <v>DC31-0509A</v>
      </c>
      <c r="E3049" s="4" t="s">
        <v>56</v>
      </c>
      <c r="F3049" s="4" t="s">
        <v>56</v>
      </c>
      <c r="G3049" s="4" t="s">
        <v>5247</v>
      </c>
      <c r="H3049" s="4">
        <v>1</v>
      </c>
      <c r="I3049" s="4" t="s">
        <v>12</v>
      </c>
      <c r="J3049" s="4" t="s">
        <v>3</v>
      </c>
      <c r="K3049" s="4" t="s">
        <v>4271</v>
      </c>
      <c r="L3049" s="4" t="s">
        <v>5070</v>
      </c>
      <c r="M3049" s="4" t="s">
        <v>31724</v>
      </c>
    </row>
    <row r="3050" spans="1:14">
      <c r="A3050" s="4" t="s">
        <v>31725</v>
      </c>
      <c r="B3050" s="4" t="s">
        <v>31726</v>
      </c>
      <c r="C3050" s="4" t="s">
        <v>2515</v>
      </c>
      <c r="D3050" t="str">
        <f>VLOOKUP(C3050,'Ref-Item'!A:B,2,0)</f>
        <v>DC54-0289A</v>
      </c>
      <c r="E3050" s="4" t="s">
        <v>4620</v>
      </c>
      <c r="F3050" s="4" t="s">
        <v>4620</v>
      </c>
      <c r="G3050" s="4" t="s">
        <v>4621</v>
      </c>
      <c r="H3050" s="4">
        <v>1</v>
      </c>
      <c r="I3050" s="4" t="s">
        <v>27</v>
      </c>
      <c r="J3050" s="4" t="s">
        <v>3</v>
      </c>
      <c r="K3050" s="4" t="s">
        <v>4268</v>
      </c>
      <c r="L3050" s="4" t="s">
        <v>5070</v>
      </c>
      <c r="M3050" s="4" t="s">
        <v>31727</v>
      </c>
    </row>
    <row r="3051" spans="1:14">
      <c r="A3051" s="4" t="s">
        <v>31728</v>
      </c>
      <c r="B3051" s="4" t="s">
        <v>31729</v>
      </c>
      <c r="C3051" s="4" t="s">
        <v>5627</v>
      </c>
      <c r="D3051" t="str">
        <f>VLOOKUP(C3051,'Ref-Item'!A:B,2,0)</f>
        <v>COD60-0121A</v>
      </c>
      <c r="E3051" s="4" t="s">
        <v>5628</v>
      </c>
      <c r="F3051" s="4" t="s">
        <v>5629</v>
      </c>
      <c r="G3051" s="4" t="s">
        <v>5630</v>
      </c>
      <c r="H3051" s="4">
        <v>1</v>
      </c>
      <c r="I3051" s="4" t="s">
        <v>5642</v>
      </c>
      <c r="J3051" s="4" t="s">
        <v>3</v>
      </c>
      <c r="K3051" s="4" t="s">
        <v>18</v>
      </c>
      <c r="L3051" s="4" t="s">
        <v>4266</v>
      </c>
      <c r="M3051" s="4" t="s">
        <v>31730</v>
      </c>
    </row>
    <row r="3052" spans="1:14">
      <c r="A3052" s="4" t="s">
        <v>31731</v>
      </c>
      <c r="B3052" s="4" t="s">
        <v>31732</v>
      </c>
      <c r="C3052" s="4" t="s">
        <v>4479</v>
      </c>
      <c r="D3052" t="str">
        <f>VLOOKUP(C3052,'Ref-Item'!A:B,2,0)</f>
        <v>HD21-0073</v>
      </c>
      <c r="E3052" s="4" t="s">
        <v>4480</v>
      </c>
      <c r="F3052" s="4" t="s">
        <v>4480</v>
      </c>
      <c r="G3052" s="4" t="s">
        <v>5340</v>
      </c>
      <c r="H3052" s="4">
        <v>1</v>
      </c>
      <c r="I3052" s="4" t="s">
        <v>549</v>
      </c>
      <c r="J3052" s="4" t="s">
        <v>3</v>
      </c>
      <c r="K3052" s="4" t="s">
        <v>4308</v>
      </c>
      <c r="L3052" s="4" t="s">
        <v>5070</v>
      </c>
      <c r="M3052" s="4" t="s">
        <v>31733</v>
      </c>
      <c r="N3052" t="s">
        <v>15585</v>
      </c>
    </row>
    <row r="3053" spans="1:14">
      <c r="A3053" s="4" t="s">
        <v>31734</v>
      </c>
      <c r="B3053" s="4" t="s">
        <v>31735</v>
      </c>
      <c r="C3053" s="4" t="s">
        <v>6243</v>
      </c>
      <c r="D3053" t="str">
        <f>VLOOKUP(C3053,'Ref-Item'!A:B,2,0)</f>
        <v>HD10-0059</v>
      </c>
      <c r="E3053" s="4" t="s">
        <v>130</v>
      </c>
      <c r="F3053" s="4" t="s">
        <v>130</v>
      </c>
      <c r="G3053" s="4" t="s">
        <v>6244</v>
      </c>
      <c r="H3053" s="4">
        <v>1</v>
      </c>
      <c r="I3053" s="4" t="s">
        <v>37</v>
      </c>
      <c r="J3053" s="4" t="s">
        <v>3</v>
      </c>
      <c r="K3053" s="4" t="s">
        <v>4271</v>
      </c>
      <c r="L3053" s="4" t="s">
        <v>5070</v>
      </c>
      <c r="M3053" s="4" t="s">
        <v>31736</v>
      </c>
    </row>
    <row r="3054" spans="1:14">
      <c r="A3054" s="4" t="s">
        <v>31737</v>
      </c>
      <c r="B3054" s="4" t="s">
        <v>31738</v>
      </c>
      <c r="C3054" s="4" t="s">
        <v>3649</v>
      </c>
      <c r="D3054" t="str">
        <f>VLOOKUP(C3054,'Ref-Item'!A:B,2,0)</f>
        <v>DC31-0539</v>
      </c>
      <c r="E3054" s="4" t="s">
        <v>4232</v>
      </c>
      <c r="F3054" s="4" t="s">
        <v>4232</v>
      </c>
      <c r="G3054" s="4" t="s">
        <v>4233</v>
      </c>
      <c r="H3054" s="4">
        <v>1</v>
      </c>
      <c r="I3054" s="4" t="s">
        <v>27</v>
      </c>
      <c r="J3054" s="4" t="s">
        <v>8</v>
      </c>
      <c r="K3054" s="4" t="s">
        <v>4287</v>
      </c>
      <c r="L3054" s="4" t="s">
        <v>4266</v>
      </c>
      <c r="M3054" s="4" t="s">
        <v>31739</v>
      </c>
      <c r="N3054" t="s">
        <v>15593</v>
      </c>
    </row>
    <row r="3055" spans="1:14">
      <c r="A3055" s="4" t="s">
        <v>31741</v>
      </c>
      <c r="B3055" s="4" t="s">
        <v>31742</v>
      </c>
      <c r="C3055" s="4" t="s">
        <v>137</v>
      </c>
      <c r="D3055" t="str">
        <f>VLOOKUP(C3055,'Ref-Item'!A:B,2,0)</f>
        <v>COD31-0015</v>
      </c>
      <c r="E3055" s="4" t="s">
        <v>136</v>
      </c>
      <c r="F3055" s="4" t="s">
        <v>136</v>
      </c>
      <c r="G3055" s="4" t="s">
        <v>138</v>
      </c>
      <c r="H3055" s="4">
        <v>1</v>
      </c>
      <c r="I3055" s="4" t="s">
        <v>10</v>
      </c>
      <c r="J3055" s="4" t="s">
        <v>18</v>
      </c>
      <c r="K3055" s="4" t="s">
        <v>18</v>
      </c>
      <c r="L3055" s="4" t="s">
        <v>5070</v>
      </c>
      <c r="M3055" s="4" t="s">
        <v>31743</v>
      </c>
      <c r="N3055" t="s">
        <v>15597</v>
      </c>
    </row>
    <row r="3056" spans="1:14">
      <c r="A3056" s="4" t="s">
        <v>31745</v>
      </c>
      <c r="B3056" s="4" t="s">
        <v>31746</v>
      </c>
      <c r="C3056" s="4" t="s">
        <v>59</v>
      </c>
      <c r="D3056" t="str">
        <f>VLOOKUP(C3056,'Ref-Item'!A:B,2,0)</f>
        <v>DC31-0500</v>
      </c>
      <c r="E3056" s="4" t="s">
        <v>58</v>
      </c>
      <c r="F3056" s="4" t="s">
        <v>58</v>
      </c>
      <c r="G3056" s="4" t="s">
        <v>5397</v>
      </c>
      <c r="H3056" s="4">
        <v>1</v>
      </c>
      <c r="I3056" s="4" t="s">
        <v>144</v>
      </c>
      <c r="J3056" s="4" t="s">
        <v>8</v>
      </c>
      <c r="K3056" s="4" t="s">
        <v>4268</v>
      </c>
      <c r="L3056" s="4" t="s">
        <v>4266</v>
      </c>
      <c r="M3056" s="4" t="s">
        <v>31747</v>
      </c>
      <c r="N3056" t="s">
        <v>15601</v>
      </c>
    </row>
    <row r="3057" spans="1:14">
      <c r="A3057" s="4" t="s">
        <v>31749</v>
      </c>
      <c r="B3057" s="4" t="s">
        <v>31750</v>
      </c>
      <c r="C3057" s="4" t="s">
        <v>198</v>
      </c>
      <c r="D3057" t="str">
        <f>VLOOKUP(C3057,'Ref-Item'!A:B,2,0)</f>
        <v>COD31-0091</v>
      </c>
      <c r="E3057" s="4" t="s">
        <v>197</v>
      </c>
      <c r="F3057" s="4" t="s">
        <v>197</v>
      </c>
      <c r="G3057" s="4" t="s">
        <v>5105</v>
      </c>
      <c r="H3057" s="4">
        <v>1</v>
      </c>
      <c r="I3057" s="4" t="s">
        <v>347</v>
      </c>
      <c r="J3057" s="4" t="s">
        <v>8</v>
      </c>
      <c r="K3057" s="4" t="s">
        <v>4267</v>
      </c>
      <c r="L3057" s="4" t="s">
        <v>4266</v>
      </c>
      <c r="M3057" s="4" t="s">
        <v>31751</v>
      </c>
    </row>
    <row r="3058" spans="1:14">
      <c r="A3058" s="4" t="s">
        <v>31752</v>
      </c>
      <c r="B3058" s="4" t="s">
        <v>31753</v>
      </c>
      <c r="C3058" s="4" t="s">
        <v>5634</v>
      </c>
      <c r="D3058" t="str">
        <f>VLOOKUP(C3058,'Ref-Item'!A:B,2,0)</f>
        <v>COD12-0172</v>
      </c>
      <c r="E3058" s="4" t="s">
        <v>5635</v>
      </c>
      <c r="F3058" s="4" t="s">
        <v>5635</v>
      </c>
      <c r="G3058" s="4" t="s">
        <v>5636</v>
      </c>
      <c r="H3058" s="4">
        <v>1</v>
      </c>
      <c r="I3058" s="4" t="s">
        <v>10</v>
      </c>
      <c r="J3058" s="4" t="s">
        <v>8</v>
      </c>
      <c r="K3058" s="4" t="s">
        <v>18</v>
      </c>
      <c r="L3058" s="4" t="s">
        <v>4266</v>
      </c>
      <c r="M3058" s="4" t="s">
        <v>31754</v>
      </c>
    </row>
    <row r="3059" spans="1:14">
      <c r="A3059" s="4" t="s">
        <v>31755</v>
      </c>
      <c r="B3059" s="4" t="s">
        <v>31756</v>
      </c>
      <c r="C3059" s="4" t="s">
        <v>439</v>
      </c>
      <c r="D3059" t="str">
        <f>VLOOKUP(C3059,'Ref-Item'!A:B,2,0)</f>
        <v>DC54-0310A</v>
      </c>
      <c r="E3059" s="4" t="s">
        <v>5197</v>
      </c>
      <c r="F3059" s="4" t="s">
        <v>5197</v>
      </c>
      <c r="G3059" s="4" t="s">
        <v>5327</v>
      </c>
      <c r="H3059" s="4">
        <v>1</v>
      </c>
      <c r="I3059" s="4" t="s">
        <v>69</v>
      </c>
      <c r="J3059" s="4" t="s">
        <v>3</v>
      </c>
      <c r="K3059" s="4" t="s">
        <v>18</v>
      </c>
      <c r="L3059" s="4" t="s">
        <v>5070</v>
      </c>
      <c r="M3059" s="4" t="s">
        <v>31757</v>
      </c>
    </row>
    <row r="3060" spans="1:14">
      <c r="A3060" s="4" t="s">
        <v>31758</v>
      </c>
      <c r="B3060" s="4" t="s">
        <v>31759</v>
      </c>
      <c r="C3060" s="4" t="s">
        <v>3384</v>
      </c>
      <c r="D3060" t="str">
        <f>VLOOKUP(C3060,'Ref-Item'!A:B,2,0)</f>
        <v>DC50-0208A</v>
      </c>
      <c r="E3060" s="4" t="s">
        <v>4660</v>
      </c>
      <c r="F3060" s="4" t="s">
        <v>4660</v>
      </c>
      <c r="G3060" s="4" t="s">
        <v>4661</v>
      </c>
      <c r="H3060" s="4">
        <v>1</v>
      </c>
      <c r="I3060" s="4" t="s">
        <v>55</v>
      </c>
      <c r="J3060" s="4" t="s">
        <v>18</v>
      </c>
      <c r="K3060" s="4" t="s">
        <v>18</v>
      </c>
      <c r="L3060" s="4" t="s">
        <v>5070</v>
      </c>
      <c r="M3060" s="4" t="s">
        <v>31760</v>
      </c>
    </row>
    <row r="3061" spans="1:14">
      <c r="A3061" s="4" t="s">
        <v>31761</v>
      </c>
      <c r="B3061" s="4" t="s">
        <v>31762</v>
      </c>
      <c r="C3061" s="4" t="s">
        <v>1931</v>
      </c>
      <c r="D3061" t="str">
        <f>VLOOKUP(C3061,'Ref-Item'!A:B,2,0)</f>
        <v>DC54-0056A</v>
      </c>
      <c r="E3061" s="4" t="s">
        <v>417</v>
      </c>
      <c r="F3061" s="4" t="s">
        <v>417</v>
      </c>
      <c r="G3061" s="4" t="s">
        <v>5625</v>
      </c>
      <c r="H3061" s="4">
        <v>1</v>
      </c>
      <c r="I3061" s="4" t="s">
        <v>42</v>
      </c>
      <c r="J3061" s="4" t="s">
        <v>3</v>
      </c>
      <c r="K3061" s="4" t="s">
        <v>4268</v>
      </c>
      <c r="L3061" s="4" t="s">
        <v>5070</v>
      </c>
      <c r="M3061" s="4" t="s">
        <v>31763</v>
      </c>
    </row>
    <row r="3062" spans="1:14">
      <c r="A3062" s="4" t="s">
        <v>31764</v>
      </c>
      <c r="B3062" s="4" t="s">
        <v>31765</v>
      </c>
      <c r="C3062" s="4" t="s">
        <v>439</v>
      </c>
      <c r="D3062" t="str">
        <f>VLOOKUP(C3062,'Ref-Item'!A:B,2,0)</f>
        <v>DC54-0310A</v>
      </c>
      <c r="E3062" s="4" t="s">
        <v>5197</v>
      </c>
      <c r="F3062" s="4" t="s">
        <v>5197</v>
      </c>
      <c r="G3062" s="4" t="s">
        <v>5327</v>
      </c>
      <c r="H3062" s="4">
        <v>1</v>
      </c>
      <c r="I3062" s="4" t="s">
        <v>69</v>
      </c>
      <c r="J3062" s="4" t="s">
        <v>3</v>
      </c>
      <c r="K3062" s="4" t="s">
        <v>18</v>
      </c>
      <c r="L3062" s="4" t="s">
        <v>5070</v>
      </c>
      <c r="M3062" s="4" t="s">
        <v>31766</v>
      </c>
      <c r="N3062" t="s">
        <v>15621</v>
      </c>
    </row>
    <row r="3063" spans="1:14">
      <c r="A3063" s="4" t="s">
        <v>31767</v>
      </c>
      <c r="B3063" s="4" t="s">
        <v>31768</v>
      </c>
      <c r="C3063" s="4" t="s">
        <v>4673</v>
      </c>
      <c r="D3063" t="str">
        <f>VLOOKUP(C3063,'Ref-Item'!A:B,2,0)</f>
        <v>HD50-0091</v>
      </c>
      <c r="E3063" s="4" t="s">
        <v>4674</v>
      </c>
      <c r="F3063" s="4" t="s">
        <v>4674</v>
      </c>
      <c r="G3063" s="4" t="s">
        <v>5123</v>
      </c>
      <c r="H3063" s="4">
        <v>1</v>
      </c>
      <c r="I3063" s="4" t="s">
        <v>144</v>
      </c>
      <c r="J3063" s="4" t="s">
        <v>3</v>
      </c>
      <c r="K3063" s="4" t="s">
        <v>4522</v>
      </c>
      <c r="L3063" s="4" t="s">
        <v>4266</v>
      </c>
      <c r="M3063" s="4" t="s">
        <v>31769</v>
      </c>
      <c r="N3063" t="s">
        <v>5560</v>
      </c>
    </row>
    <row r="3064" spans="1:14">
      <c r="A3064" s="4" t="s">
        <v>31770</v>
      </c>
      <c r="B3064" s="4" t="s">
        <v>31771</v>
      </c>
      <c r="C3064" s="4" t="s">
        <v>1974</v>
      </c>
      <c r="D3064" t="str">
        <f>VLOOKUP(C3064,'Ref-Item'!A:B,2,0)</f>
        <v>DC55-0071A</v>
      </c>
      <c r="E3064" s="4" t="s">
        <v>185</v>
      </c>
      <c r="F3064" s="4" t="s">
        <v>185</v>
      </c>
      <c r="G3064" s="4" t="s">
        <v>5082</v>
      </c>
      <c r="H3064" s="4">
        <v>1</v>
      </c>
      <c r="I3064" s="4" t="s">
        <v>69</v>
      </c>
      <c r="J3064" s="4" t="s">
        <v>18</v>
      </c>
      <c r="K3064" s="4" t="s">
        <v>4280</v>
      </c>
      <c r="L3064" s="4" t="s">
        <v>4266</v>
      </c>
      <c r="M3064" s="4" t="s">
        <v>31772</v>
      </c>
    </row>
    <row r="3065" spans="1:14">
      <c r="A3065" s="4" t="s">
        <v>31774</v>
      </c>
      <c r="B3065" s="4" t="s">
        <v>31775</v>
      </c>
      <c r="C3065" s="4" t="s">
        <v>5895</v>
      </c>
      <c r="D3065" t="str">
        <f>VLOOKUP(C3065,'Ref-Item'!A:B,2,0)</f>
        <v>COZ63DU6240-M</v>
      </c>
      <c r="E3065" s="4" t="s">
        <v>5896</v>
      </c>
      <c r="F3065" s="4" t="s">
        <v>5896</v>
      </c>
      <c r="G3065" s="4" t="s">
        <v>6264</v>
      </c>
      <c r="H3065" s="4">
        <v>1</v>
      </c>
      <c r="I3065" s="4" t="s">
        <v>152</v>
      </c>
      <c r="J3065" s="4" t="s">
        <v>3</v>
      </c>
      <c r="K3065" s="4" t="s">
        <v>4268</v>
      </c>
      <c r="L3065" s="4" t="s">
        <v>5070</v>
      </c>
      <c r="M3065" s="4" t="s">
        <v>31776</v>
      </c>
    </row>
    <row r="3066" spans="1:14">
      <c r="A3066" s="4" t="s">
        <v>31777</v>
      </c>
      <c r="B3066" s="4" t="s">
        <v>31778</v>
      </c>
      <c r="C3066" s="4" t="s">
        <v>1320</v>
      </c>
      <c r="D3066" t="str">
        <f>VLOOKUP(C3066,'Ref-Item'!A:B,2,0)</f>
        <v>DC51-0003A</v>
      </c>
      <c r="E3066" s="4" t="s">
        <v>124</v>
      </c>
      <c r="F3066" s="4" t="s">
        <v>124</v>
      </c>
      <c r="G3066" s="4" t="s">
        <v>5177</v>
      </c>
      <c r="H3066" s="4">
        <v>1</v>
      </c>
      <c r="I3066" s="4" t="s">
        <v>42</v>
      </c>
      <c r="J3066" s="4" t="s">
        <v>3</v>
      </c>
      <c r="K3066" s="4" t="s">
        <v>4516</v>
      </c>
      <c r="L3066" s="4" t="s">
        <v>5070</v>
      </c>
      <c r="M3066" s="4" t="s">
        <v>31779</v>
      </c>
      <c r="N3066" t="s">
        <v>15635</v>
      </c>
    </row>
    <row r="3067" spans="1:14">
      <c r="A3067" s="4" t="s">
        <v>31780</v>
      </c>
      <c r="B3067" s="4" t="s">
        <v>31781</v>
      </c>
      <c r="C3067" s="4" t="s">
        <v>5</v>
      </c>
      <c r="D3067" t="str">
        <f>VLOOKUP(C3067,'Ref-Item'!A:B,2,0)</f>
        <v>COD31-0089</v>
      </c>
      <c r="E3067" s="4" t="s">
        <v>4</v>
      </c>
      <c r="F3067" s="4" t="s">
        <v>4</v>
      </c>
      <c r="G3067" s="4" t="s">
        <v>5134</v>
      </c>
      <c r="H3067" s="4">
        <v>1</v>
      </c>
      <c r="I3067" s="4" t="s">
        <v>69</v>
      </c>
      <c r="J3067" s="4" t="s">
        <v>3</v>
      </c>
      <c r="K3067" s="4" t="s">
        <v>4279</v>
      </c>
      <c r="L3067" s="4" t="s">
        <v>5070</v>
      </c>
      <c r="M3067" s="4" t="s">
        <v>31782</v>
      </c>
      <c r="N3067" t="s">
        <v>15635</v>
      </c>
    </row>
    <row r="3068" spans="1:14">
      <c r="A3068" s="4" t="s">
        <v>31783</v>
      </c>
      <c r="B3068" s="4" t="s">
        <v>31784</v>
      </c>
      <c r="C3068" s="4" t="s">
        <v>5100</v>
      </c>
      <c r="D3068" t="str">
        <f>VLOOKUP(C3068,'Ref-Item'!A:B,2,0)</f>
        <v>AMFBA55-0102A</v>
      </c>
      <c r="E3068" s="4" t="s">
        <v>442</v>
      </c>
      <c r="F3068" s="4" t="s">
        <v>442</v>
      </c>
      <c r="G3068" s="4" t="s">
        <v>5622</v>
      </c>
      <c r="H3068" s="4">
        <v>1</v>
      </c>
      <c r="I3068" s="4" t="s">
        <v>55</v>
      </c>
      <c r="J3068" s="4" t="s">
        <v>8</v>
      </c>
      <c r="K3068" s="4" t="s">
        <v>4279</v>
      </c>
      <c r="L3068" s="4" t="s">
        <v>4266</v>
      </c>
      <c r="M3068" s="4" t="s">
        <v>31785</v>
      </c>
    </row>
    <row r="3069" spans="1:14">
      <c r="A3069" s="4" t="s">
        <v>31787</v>
      </c>
      <c r="B3069" s="4" t="s">
        <v>31788</v>
      </c>
      <c r="C3069" s="4" t="s">
        <v>4402</v>
      </c>
      <c r="D3069" t="str">
        <f>VLOOKUP(C3069,'Ref-Item'!A:B,2,0)</f>
        <v>HD12-0087</v>
      </c>
      <c r="E3069" s="4" t="s">
        <v>4403</v>
      </c>
      <c r="F3069" s="4" t="s">
        <v>4403</v>
      </c>
      <c r="G3069" s="4" t="s">
        <v>5437</v>
      </c>
      <c r="H3069" s="4">
        <v>1</v>
      </c>
      <c r="I3069" s="4" t="s">
        <v>4585</v>
      </c>
      <c r="J3069" s="4" t="s">
        <v>3</v>
      </c>
      <c r="K3069" s="4" t="s">
        <v>18</v>
      </c>
      <c r="L3069" s="4" t="s">
        <v>4266</v>
      </c>
      <c r="M3069" s="4" t="s">
        <v>31789</v>
      </c>
    </row>
    <row r="3070" spans="1:14">
      <c r="A3070" s="4" t="s">
        <v>31790</v>
      </c>
      <c r="B3070" s="4" t="s">
        <v>31791</v>
      </c>
      <c r="C3070" s="4" t="s">
        <v>4389</v>
      </c>
      <c r="D3070" t="str">
        <f>VLOOKUP(C3070,'Ref-Item'!A:B,2,0)</f>
        <v>COD63-0130</v>
      </c>
      <c r="E3070" s="4" t="s">
        <v>4390</v>
      </c>
      <c r="F3070" s="4" t="s">
        <v>4390</v>
      </c>
      <c r="G3070" s="4" t="s">
        <v>5277</v>
      </c>
      <c r="H3070" s="4">
        <v>1</v>
      </c>
      <c r="I3070" s="4" t="s">
        <v>42</v>
      </c>
      <c r="J3070" s="4" t="s">
        <v>3</v>
      </c>
      <c r="K3070" s="4" t="s">
        <v>4268</v>
      </c>
      <c r="L3070" s="4" t="s">
        <v>5070</v>
      </c>
      <c r="M3070" s="4" t="s">
        <v>31792</v>
      </c>
    </row>
    <row r="3071" spans="1:14">
      <c r="A3071" s="4" t="s">
        <v>31793</v>
      </c>
      <c r="B3071" s="4" t="s">
        <v>31794</v>
      </c>
      <c r="C3071" s="4" t="s">
        <v>4437</v>
      </c>
      <c r="D3071" t="str">
        <f>VLOOKUP(C3071,'Ref-Item'!A:B,2,0)</f>
        <v>DL63PC6183US-MD</v>
      </c>
      <c r="E3071" s="4" t="s">
        <v>4438</v>
      </c>
      <c r="F3071" s="4" t="s">
        <v>4438</v>
      </c>
      <c r="G3071" s="4" t="s">
        <v>11064</v>
      </c>
      <c r="H3071" s="4">
        <v>1</v>
      </c>
      <c r="I3071" s="4" t="s">
        <v>347</v>
      </c>
      <c r="J3071" s="4" t="s">
        <v>3</v>
      </c>
      <c r="K3071" s="4" t="s">
        <v>4268</v>
      </c>
      <c r="L3071" s="4" t="s">
        <v>4266</v>
      </c>
      <c r="M3071" s="4" t="s">
        <v>31795</v>
      </c>
    </row>
    <row r="3072" spans="1:14">
      <c r="A3072" s="4" t="s">
        <v>31796</v>
      </c>
      <c r="B3072" s="4" t="s">
        <v>31797</v>
      </c>
      <c r="C3072" s="4" t="s">
        <v>304</v>
      </c>
      <c r="D3072" t="str">
        <f>VLOOKUP(C3072,'Ref-Item'!A:B,2,0)</f>
        <v>COD31-0076</v>
      </c>
      <c r="E3072" s="4" t="s">
        <v>303</v>
      </c>
      <c r="F3072" s="4" t="s">
        <v>303</v>
      </c>
      <c r="G3072" s="4" t="s">
        <v>5218</v>
      </c>
      <c r="H3072" s="4">
        <v>1</v>
      </c>
      <c r="I3072" s="4" t="s">
        <v>37</v>
      </c>
      <c r="J3072" s="4" t="s">
        <v>8</v>
      </c>
      <c r="K3072" s="4" t="s">
        <v>4271</v>
      </c>
      <c r="L3072" s="4" t="s">
        <v>4266</v>
      </c>
      <c r="M3072" s="4" t="s">
        <v>31798</v>
      </c>
    </row>
    <row r="3073" spans="1:14">
      <c r="A3073" s="4" t="s">
        <v>31800</v>
      </c>
      <c r="B3073" s="4" t="s">
        <v>31801</v>
      </c>
      <c r="C3073" s="4" t="s">
        <v>304</v>
      </c>
      <c r="D3073" t="str">
        <f>VLOOKUP(C3073,'Ref-Item'!A:B,2,0)</f>
        <v>COD31-0076</v>
      </c>
      <c r="E3073" s="4" t="s">
        <v>303</v>
      </c>
      <c r="F3073" s="4" t="s">
        <v>303</v>
      </c>
      <c r="G3073" s="4" t="s">
        <v>5218</v>
      </c>
      <c r="H3073" s="4">
        <v>1</v>
      </c>
      <c r="I3073" s="4" t="s">
        <v>12</v>
      </c>
      <c r="J3073" s="4" t="s">
        <v>8</v>
      </c>
      <c r="K3073" s="4" t="s">
        <v>4271</v>
      </c>
      <c r="L3073" s="4" t="s">
        <v>4266</v>
      </c>
      <c r="M3073" s="4" t="s">
        <v>31802</v>
      </c>
      <c r="N3073" t="s">
        <v>15655</v>
      </c>
    </row>
    <row r="3074" spans="1:14">
      <c r="A3074" s="4" t="s">
        <v>31803</v>
      </c>
      <c r="B3074" s="4" t="s">
        <v>31804</v>
      </c>
      <c r="C3074" s="4" t="s">
        <v>2412</v>
      </c>
      <c r="D3074" t="str">
        <f>VLOOKUP(C3074,'Ref-Item'!A:B,2,0)</f>
        <v>DC51-0125A</v>
      </c>
      <c r="E3074" s="4" t="s">
        <v>4655</v>
      </c>
      <c r="F3074" s="4" t="s">
        <v>4655</v>
      </c>
      <c r="G3074" s="4" t="s">
        <v>4656</v>
      </c>
      <c r="H3074" s="4">
        <v>1</v>
      </c>
      <c r="I3074" s="4" t="s">
        <v>347</v>
      </c>
      <c r="J3074" s="4" t="s">
        <v>8</v>
      </c>
      <c r="K3074" s="4" t="s">
        <v>4267</v>
      </c>
      <c r="L3074" s="4" t="s">
        <v>4266</v>
      </c>
      <c r="M3074" s="4" t="s">
        <v>31805</v>
      </c>
    </row>
    <row r="3075" spans="1:14">
      <c r="A3075" s="4" t="s">
        <v>31806</v>
      </c>
      <c r="B3075" s="4" t="s">
        <v>31807</v>
      </c>
      <c r="C3075" s="4" t="s">
        <v>4460</v>
      </c>
      <c r="D3075" t="str">
        <f>VLOOKUP(C3075,'Ref-Item'!A:B,2,0)</f>
        <v>COD63-0127</v>
      </c>
      <c r="E3075" s="4" t="s">
        <v>4461</v>
      </c>
      <c r="F3075" s="4" t="s">
        <v>4461</v>
      </c>
      <c r="G3075" s="4" t="s">
        <v>5206</v>
      </c>
      <c r="H3075" s="4">
        <v>1</v>
      </c>
      <c r="I3075" s="4" t="s">
        <v>549</v>
      </c>
      <c r="J3075" s="4" t="s">
        <v>3</v>
      </c>
      <c r="K3075" s="4" t="s">
        <v>18</v>
      </c>
      <c r="L3075" s="4" t="s">
        <v>5070</v>
      </c>
      <c r="M3075" s="4" t="s">
        <v>31808</v>
      </c>
    </row>
    <row r="3076" spans="1:14">
      <c r="A3076" s="4" t="s">
        <v>31809</v>
      </c>
      <c r="B3076" s="4" t="s">
        <v>31810</v>
      </c>
      <c r="C3076" s="4" t="s">
        <v>63</v>
      </c>
      <c r="D3076" t="str">
        <f>VLOOKUP(C3076,'Ref-Item'!A:B,2,0)</f>
        <v>DC31-0511</v>
      </c>
      <c r="E3076" s="4" t="s">
        <v>62</v>
      </c>
      <c r="F3076" s="4" t="s">
        <v>62</v>
      </c>
      <c r="G3076" s="4" t="s">
        <v>5088</v>
      </c>
      <c r="H3076" s="4">
        <v>1</v>
      </c>
      <c r="I3076" s="4" t="s">
        <v>152</v>
      </c>
      <c r="J3076" s="4" t="s">
        <v>3</v>
      </c>
      <c r="K3076" s="4" t="s">
        <v>4279</v>
      </c>
      <c r="L3076" s="4" t="s">
        <v>5070</v>
      </c>
      <c r="M3076" s="4" t="s">
        <v>31811</v>
      </c>
    </row>
    <row r="3077" spans="1:14">
      <c r="A3077" s="4" t="s">
        <v>31812</v>
      </c>
      <c r="B3077" s="4" t="s">
        <v>31813</v>
      </c>
      <c r="C3077" s="4" t="s">
        <v>5025</v>
      </c>
      <c r="D3077" t="str">
        <f>VLOOKUP(C3077,'Ref-Item'!A:B,2,0)</f>
        <v>AMFBA54-0093A-1</v>
      </c>
      <c r="E3077" s="4" t="s">
        <v>513</v>
      </c>
      <c r="F3077" s="4" t="s">
        <v>513</v>
      </c>
      <c r="G3077" s="4" t="s">
        <v>5170</v>
      </c>
      <c r="H3077" s="4">
        <v>1</v>
      </c>
      <c r="I3077" s="4" t="s">
        <v>42</v>
      </c>
      <c r="J3077" s="4" t="s">
        <v>3</v>
      </c>
      <c r="K3077" s="4" t="s">
        <v>18</v>
      </c>
      <c r="L3077" s="4" t="s">
        <v>5070</v>
      </c>
      <c r="M3077" s="4" t="s">
        <v>31814</v>
      </c>
    </row>
    <row r="3078" spans="1:14">
      <c r="A3078" s="4" t="s">
        <v>31815</v>
      </c>
      <c r="B3078" s="4" t="s">
        <v>31816</v>
      </c>
      <c r="C3078" s="4" t="s">
        <v>4435</v>
      </c>
      <c r="D3078" t="str">
        <f>VLOOKUP(C3078,'Ref-Item'!A:B,2,0)</f>
        <v>HD12-0088</v>
      </c>
      <c r="E3078" s="4" t="s">
        <v>4436</v>
      </c>
      <c r="F3078" s="4" t="s">
        <v>4436</v>
      </c>
      <c r="G3078" s="4" t="s">
        <v>5095</v>
      </c>
      <c r="H3078" s="4">
        <v>1</v>
      </c>
      <c r="I3078" s="4" t="s">
        <v>12</v>
      </c>
      <c r="J3078" s="4" t="s">
        <v>8</v>
      </c>
      <c r="K3078" s="4" t="s">
        <v>4271</v>
      </c>
      <c r="L3078" s="4" t="s">
        <v>4266</v>
      </c>
      <c r="M3078" s="4" t="s">
        <v>31817</v>
      </c>
    </row>
    <row r="3079" spans="1:14">
      <c r="A3079" s="4" t="s">
        <v>31819</v>
      </c>
      <c r="B3079" s="4" t="s">
        <v>31820</v>
      </c>
      <c r="C3079" s="4" t="s">
        <v>5108</v>
      </c>
      <c r="D3079" t="str">
        <f>VLOOKUP(C3079,'Ref-Item'!A:B,2,0)</f>
        <v>DC54-0290A</v>
      </c>
      <c r="E3079" s="4" t="s">
        <v>167</v>
      </c>
      <c r="F3079" s="4" t="s">
        <v>167</v>
      </c>
      <c r="G3079" s="4" t="s">
        <v>169</v>
      </c>
      <c r="H3079" s="4">
        <v>1</v>
      </c>
      <c r="I3079" s="4" t="s">
        <v>27</v>
      </c>
      <c r="J3079" s="4" t="s">
        <v>3</v>
      </c>
      <c r="K3079" s="4" t="s">
        <v>18</v>
      </c>
      <c r="L3079" s="4" t="s">
        <v>5070</v>
      </c>
      <c r="M3079" s="4" t="s">
        <v>31821</v>
      </c>
    </row>
    <row r="3080" spans="1:14">
      <c r="A3080" s="4" t="s">
        <v>31822</v>
      </c>
      <c r="B3080" s="4" t="s">
        <v>31823</v>
      </c>
      <c r="C3080" s="4" t="s">
        <v>53</v>
      </c>
      <c r="D3080" t="str">
        <f>VLOOKUP(C3080,'Ref-Item'!A:B,2,0)</f>
        <v>DC31-0508</v>
      </c>
      <c r="E3080" s="4" t="s">
        <v>52</v>
      </c>
      <c r="F3080" s="4" t="s">
        <v>52</v>
      </c>
      <c r="G3080" s="4" t="s">
        <v>54</v>
      </c>
      <c r="H3080" s="4">
        <v>1</v>
      </c>
      <c r="I3080" s="4" t="s">
        <v>55</v>
      </c>
      <c r="J3080" s="4" t="s">
        <v>3</v>
      </c>
      <c r="K3080" s="4" t="s">
        <v>18</v>
      </c>
      <c r="L3080" s="4" t="s">
        <v>5070</v>
      </c>
      <c r="M3080" s="4" t="s">
        <v>31824</v>
      </c>
    </row>
    <row r="3081" spans="1:14">
      <c r="A3081" s="4" t="s">
        <v>31825</v>
      </c>
      <c r="B3081" s="4" t="s">
        <v>31826</v>
      </c>
      <c r="C3081" s="4" t="s">
        <v>4640</v>
      </c>
      <c r="D3081" t="str">
        <f>VLOOKUP(C3081,'Ref-Item'!A:B,2,0)</f>
        <v>DC54-0298A</v>
      </c>
      <c r="E3081" s="4" t="s">
        <v>4557</v>
      </c>
      <c r="F3081" s="4" t="s">
        <v>4557</v>
      </c>
      <c r="G3081" s="4" t="s">
        <v>5308</v>
      </c>
      <c r="H3081" s="4">
        <v>1</v>
      </c>
      <c r="I3081" s="4" t="s">
        <v>27</v>
      </c>
      <c r="J3081" s="4" t="s">
        <v>8</v>
      </c>
      <c r="K3081" s="4" t="s">
        <v>4267</v>
      </c>
      <c r="L3081" s="4" t="s">
        <v>4266</v>
      </c>
      <c r="M3081" s="4" t="s">
        <v>31827</v>
      </c>
    </row>
    <row r="3082" spans="1:14">
      <c r="A3082" s="4" t="s">
        <v>31828</v>
      </c>
      <c r="B3082" s="4" t="s">
        <v>6149</v>
      </c>
      <c r="C3082" s="4" t="s">
        <v>3650</v>
      </c>
      <c r="D3082" t="str">
        <f>VLOOKUP(C3082,'Ref-Item'!A:B,2,0)</f>
        <v>DC31-0537</v>
      </c>
      <c r="E3082" s="4" t="s">
        <v>4229</v>
      </c>
      <c r="F3082" s="4" t="s">
        <v>4229</v>
      </c>
      <c r="G3082" s="4" t="s">
        <v>4230</v>
      </c>
      <c r="H3082" s="4">
        <v>1</v>
      </c>
      <c r="I3082" s="4" t="s">
        <v>10</v>
      </c>
      <c r="J3082" s="4" t="s">
        <v>3</v>
      </c>
      <c r="K3082" s="4" t="s">
        <v>4271</v>
      </c>
      <c r="L3082" s="4" t="s">
        <v>5070</v>
      </c>
      <c r="M3082" s="4" t="s">
        <v>31829</v>
      </c>
    </row>
    <row r="3083" spans="1:14">
      <c r="A3083" s="4" t="s">
        <v>31830</v>
      </c>
      <c r="B3083" s="4" t="s">
        <v>31831</v>
      </c>
      <c r="C3083" s="4" t="s">
        <v>3650</v>
      </c>
      <c r="D3083" t="str">
        <f>VLOOKUP(C3083,'Ref-Item'!A:B,2,0)</f>
        <v>DC31-0537</v>
      </c>
      <c r="E3083" s="4" t="s">
        <v>4229</v>
      </c>
      <c r="F3083" s="4" t="s">
        <v>4229</v>
      </c>
      <c r="G3083" s="4" t="s">
        <v>4230</v>
      </c>
      <c r="H3083" s="4">
        <v>1</v>
      </c>
      <c r="I3083" s="4" t="s">
        <v>549</v>
      </c>
      <c r="J3083" s="4" t="s">
        <v>8</v>
      </c>
      <c r="K3083" s="4" t="s">
        <v>4268</v>
      </c>
      <c r="L3083" s="4" t="s">
        <v>4266</v>
      </c>
      <c r="M3083" s="4" t="s">
        <v>31832</v>
      </c>
      <c r="N3083" t="s">
        <v>15685</v>
      </c>
    </row>
    <row r="3084" spans="1:14">
      <c r="A3084" s="4" t="s">
        <v>31830</v>
      </c>
      <c r="B3084" s="4" t="s">
        <v>31831</v>
      </c>
      <c r="C3084" s="4" t="s">
        <v>3650</v>
      </c>
      <c r="D3084" t="str">
        <f>VLOOKUP(C3084,'Ref-Item'!A:B,2,0)</f>
        <v>DC31-0537</v>
      </c>
      <c r="E3084" s="4" t="s">
        <v>4229</v>
      </c>
      <c r="F3084" s="4" t="s">
        <v>4229</v>
      </c>
      <c r="G3084" s="4" t="s">
        <v>4230</v>
      </c>
      <c r="H3084" s="4">
        <v>1</v>
      </c>
      <c r="I3084" s="4" t="s">
        <v>549</v>
      </c>
      <c r="J3084" s="4" t="s">
        <v>8</v>
      </c>
      <c r="K3084" s="4" t="s">
        <v>4268</v>
      </c>
      <c r="L3084" s="4" t="s">
        <v>4266</v>
      </c>
      <c r="M3084" s="4" t="s">
        <v>31834</v>
      </c>
    </row>
    <row r="3085" spans="1:14">
      <c r="A3085" s="4" t="s">
        <v>31835</v>
      </c>
      <c r="B3085" s="4" t="s">
        <v>31836</v>
      </c>
      <c r="C3085" s="4" t="s">
        <v>59</v>
      </c>
      <c r="D3085" t="str">
        <f>VLOOKUP(C3085,'Ref-Item'!A:B,2,0)</f>
        <v>DC31-0500</v>
      </c>
      <c r="E3085" s="4" t="s">
        <v>58</v>
      </c>
      <c r="F3085" s="4" t="s">
        <v>58</v>
      </c>
      <c r="G3085" s="4" t="s">
        <v>5397</v>
      </c>
      <c r="H3085" s="4">
        <v>1</v>
      </c>
      <c r="I3085" s="4" t="s">
        <v>5290</v>
      </c>
      <c r="J3085" s="4" t="s">
        <v>8</v>
      </c>
      <c r="K3085" s="4" t="s">
        <v>4265</v>
      </c>
      <c r="L3085" s="4" t="s">
        <v>4266</v>
      </c>
      <c r="M3085" s="4" t="s">
        <v>31837</v>
      </c>
    </row>
    <row r="3086" spans="1:14">
      <c r="A3086" s="4" t="s">
        <v>31838</v>
      </c>
      <c r="B3086" s="4" t="s">
        <v>31839</v>
      </c>
      <c r="C3086" s="4" t="s">
        <v>216</v>
      </c>
      <c r="D3086" t="str">
        <f>VLOOKUP(C3086,'Ref-Item'!A:B,2,0)</f>
        <v>COD31-0012</v>
      </c>
      <c r="E3086" s="4" t="s">
        <v>215</v>
      </c>
      <c r="F3086" s="4" t="s">
        <v>215</v>
      </c>
      <c r="G3086" s="4" t="s">
        <v>5137</v>
      </c>
      <c r="H3086" s="4">
        <v>1</v>
      </c>
      <c r="I3086" s="4" t="s">
        <v>27</v>
      </c>
      <c r="J3086" s="4" t="s">
        <v>3</v>
      </c>
      <c r="K3086" s="4" t="s">
        <v>4274</v>
      </c>
      <c r="L3086" s="4" t="s">
        <v>5070</v>
      </c>
      <c r="M3086" s="4" t="s">
        <v>31840</v>
      </c>
    </row>
    <row r="3087" spans="1:14">
      <c r="A3087" s="4" t="s">
        <v>31841</v>
      </c>
      <c r="B3087" s="4" t="s">
        <v>31842</v>
      </c>
      <c r="C3087" s="4" t="s">
        <v>1777</v>
      </c>
      <c r="D3087" t="str">
        <f>VLOOKUP(C3087,'Ref-Item'!A:B,2,0)</f>
        <v>AMFBA50-0081A</v>
      </c>
      <c r="E3087" s="4" t="s">
        <v>4218</v>
      </c>
      <c r="F3087" s="4" t="s">
        <v>4218</v>
      </c>
      <c r="G3087" s="4" t="s">
        <v>4219</v>
      </c>
      <c r="H3087" s="4">
        <v>1</v>
      </c>
      <c r="I3087" s="4" t="s">
        <v>42</v>
      </c>
      <c r="J3087" s="4" t="s">
        <v>8</v>
      </c>
      <c r="K3087" s="4" t="s">
        <v>4308</v>
      </c>
      <c r="L3087" s="4" t="s">
        <v>4266</v>
      </c>
      <c r="M3087" s="4" t="s">
        <v>31843</v>
      </c>
    </row>
    <row r="3088" spans="1:14">
      <c r="A3088" s="4" t="s">
        <v>31844</v>
      </c>
      <c r="B3088" s="4" t="s">
        <v>8678</v>
      </c>
      <c r="C3088" s="4" t="s">
        <v>5477</v>
      </c>
      <c r="D3088" t="str">
        <f>VLOOKUP(C3088,'Ref-Item'!A:B,2,0)</f>
        <v>DOC10-0665</v>
      </c>
      <c r="E3088" s="4" t="s">
        <v>5478</v>
      </c>
      <c r="F3088" s="4" t="s">
        <v>5478</v>
      </c>
      <c r="G3088" s="4" t="s">
        <v>5935</v>
      </c>
      <c r="H3088" s="4">
        <v>1</v>
      </c>
      <c r="I3088" s="4" t="s">
        <v>10</v>
      </c>
      <c r="J3088" s="4" t="s">
        <v>3</v>
      </c>
      <c r="K3088" s="4" t="s">
        <v>4267</v>
      </c>
      <c r="L3088" s="4" t="s">
        <v>5070</v>
      </c>
      <c r="M3088" s="4" t="s">
        <v>31845</v>
      </c>
    </row>
    <row r="3089" spans="1:14">
      <c r="A3089" s="4" t="s">
        <v>31846</v>
      </c>
      <c r="B3089" s="4" t="s">
        <v>31847</v>
      </c>
      <c r="C3089" s="4" t="s">
        <v>3012</v>
      </c>
      <c r="D3089" t="str">
        <f>VLOOKUP(C3089,'Ref-Item'!A:B,2,0)</f>
        <v>AMFBA10-0491A</v>
      </c>
      <c r="E3089" s="4" t="s">
        <v>155</v>
      </c>
      <c r="F3089" s="4" t="s">
        <v>155</v>
      </c>
      <c r="G3089" s="4" t="s">
        <v>5150</v>
      </c>
      <c r="H3089" s="4">
        <v>1</v>
      </c>
      <c r="I3089" s="4" t="s">
        <v>152</v>
      </c>
      <c r="J3089" s="4" t="s">
        <v>3</v>
      </c>
      <c r="K3089" s="4" t="s">
        <v>18</v>
      </c>
      <c r="L3089" s="4" t="s">
        <v>5070</v>
      </c>
      <c r="M3089" s="4" t="s">
        <v>31848</v>
      </c>
      <c r="N3089" t="s">
        <v>15705</v>
      </c>
    </row>
    <row r="3090" spans="1:14">
      <c r="A3090" s="4" t="s">
        <v>31849</v>
      </c>
      <c r="B3090" s="4" t="s">
        <v>31850</v>
      </c>
      <c r="C3090" s="4" t="s">
        <v>1930</v>
      </c>
      <c r="D3090" t="str">
        <f>VLOOKUP(C3090,'Ref-Item'!A:B,2,0)</f>
        <v>DC54-0055A</v>
      </c>
      <c r="E3090" s="4" t="s">
        <v>187</v>
      </c>
      <c r="F3090" s="4" t="s">
        <v>187</v>
      </c>
      <c r="G3090" s="4" t="s">
        <v>189</v>
      </c>
      <c r="H3090" s="4">
        <v>1</v>
      </c>
      <c r="I3090" s="4" t="s">
        <v>549</v>
      </c>
      <c r="J3090" s="4" t="s">
        <v>8</v>
      </c>
      <c r="K3090" s="4" t="s">
        <v>4270</v>
      </c>
      <c r="L3090" s="4" t="s">
        <v>4266</v>
      </c>
      <c r="M3090" s="4" t="s">
        <v>31851</v>
      </c>
      <c r="N3090" t="s">
        <v>15708</v>
      </c>
    </row>
    <row r="3091" spans="1:14">
      <c r="A3091" s="4" t="s">
        <v>31853</v>
      </c>
      <c r="B3091" s="4" t="s">
        <v>31854</v>
      </c>
      <c r="C3091" s="4" t="s">
        <v>1621</v>
      </c>
      <c r="D3091" t="str">
        <f>VLOOKUP(C3091,'Ref-Item'!A:B,2,0)</f>
        <v>DC16-0087</v>
      </c>
      <c r="E3091" s="4" t="s">
        <v>5379</v>
      </c>
      <c r="F3091" s="4" t="s">
        <v>5379</v>
      </c>
      <c r="G3091" s="4" t="s">
        <v>5380</v>
      </c>
      <c r="H3091" s="4">
        <v>1</v>
      </c>
      <c r="I3091" s="4" t="s">
        <v>347</v>
      </c>
      <c r="J3091" s="4" t="s">
        <v>8</v>
      </c>
      <c r="K3091" s="4" t="s">
        <v>18</v>
      </c>
      <c r="L3091" s="4" t="s">
        <v>4266</v>
      </c>
      <c r="M3091" s="4" t="s">
        <v>31855</v>
      </c>
    </row>
    <row r="3092" spans="1:14">
      <c r="A3092" s="4" t="s">
        <v>31853</v>
      </c>
      <c r="B3092" s="4" t="s">
        <v>31854</v>
      </c>
      <c r="C3092" s="4" t="s">
        <v>1621</v>
      </c>
      <c r="D3092" t="str">
        <f>VLOOKUP(C3092,'Ref-Item'!A:B,2,0)</f>
        <v>DC16-0087</v>
      </c>
      <c r="E3092" s="4" t="s">
        <v>5379</v>
      </c>
      <c r="F3092" s="4" t="s">
        <v>5379</v>
      </c>
      <c r="G3092" s="4" t="s">
        <v>5380</v>
      </c>
      <c r="H3092" s="4">
        <v>1</v>
      </c>
      <c r="I3092" s="4" t="s">
        <v>347</v>
      </c>
      <c r="J3092" s="4" t="s">
        <v>8</v>
      </c>
      <c r="K3092" s="4" t="s">
        <v>18</v>
      </c>
      <c r="L3092" s="4" t="s">
        <v>4266</v>
      </c>
      <c r="M3092" s="4" t="s">
        <v>31857</v>
      </c>
    </row>
    <row r="3093" spans="1:14">
      <c r="A3093" s="4" t="s">
        <v>31858</v>
      </c>
      <c r="B3093" s="4" t="s">
        <v>31859</v>
      </c>
      <c r="C3093" s="4" t="s">
        <v>524</v>
      </c>
      <c r="D3093" t="str">
        <f>VLOOKUP(C3093,'Ref-Item'!A:B,2,0)</f>
        <v>AMFBA54-0493</v>
      </c>
      <c r="E3093" s="4" t="s">
        <v>5216</v>
      </c>
      <c r="F3093" s="4" t="s">
        <v>5216</v>
      </c>
      <c r="G3093" s="4" t="s">
        <v>5359</v>
      </c>
      <c r="H3093" s="4">
        <v>1</v>
      </c>
      <c r="I3093" s="4" t="s">
        <v>2</v>
      </c>
      <c r="J3093" s="4" t="s">
        <v>3</v>
      </c>
      <c r="K3093" s="4" t="s">
        <v>18</v>
      </c>
      <c r="L3093" s="4" t="s">
        <v>5070</v>
      </c>
      <c r="M3093" s="4" t="s">
        <v>31860</v>
      </c>
    </row>
    <row r="3094" spans="1:14">
      <c r="A3094" s="4" t="s">
        <v>31861</v>
      </c>
      <c r="B3094" s="4" t="s">
        <v>31862</v>
      </c>
      <c r="C3094" s="4" t="s">
        <v>3016</v>
      </c>
      <c r="D3094" t="str">
        <f>VLOOKUP(C3094,'Ref-Item'!A:B,2,0)</f>
        <v>DC31-0503A</v>
      </c>
      <c r="E3094" s="4" t="s">
        <v>332</v>
      </c>
      <c r="F3094" s="4" t="s">
        <v>332</v>
      </c>
      <c r="G3094" s="4" t="s">
        <v>5207</v>
      </c>
      <c r="H3094" s="4">
        <v>1</v>
      </c>
      <c r="I3094" s="4" t="s">
        <v>37</v>
      </c>
      <c r="J3094" s="4" t="s">
        <v>3</v>
      </c>
      <c r="K3094" s="4" t="s">
        <v>4271</v>
      </c>
      <c r="L3094" s="4" t="s">
        <v>5070</v>
      </c>
      <c r="M3094" s="4" t="s">
        <v>31863</v>
      </c>
    </row>
    <row r="3095" spans="1:14">
      <c r="A3095" s="4" t="s">
        <v>31861</v>
      </c>
      <c r="B3095" s="4" t="s">
        <v>31862</v>
      </c>
      <c r="C3095" s="4" t="s">
        <v>3016</v>
      </c>
      <c r="D3095" t="str">
        <f>VLOOKUP(C3095,'Ref-Item'!A:B,2,0)</f>
        <v>DC31-0503A</v>
      </c>
      <c r="E3095" s="4" t="s">
        <v>332</v>
      </c>
      <c r="F3095" s="4" t="s">
        <v>332</v>
      </c>
      <c r="G3095" s="4" t="s">
        <v>5207</v>
      </c>
      <c r="H3095" s="4">
        <v>1</v>
      </c>
      <c r="I3095" s="4" t="s">
        <v>37</v>
      </c>
      <c r="J3095" s="4" t="s">
        <v>8</v>
      </c>
      <c r="K3095" s="4" t="s">
        <v>4271</v>
      </c>
      <c r="L3095" s="4" t="s">
        <v>4266</v>
      </c>
      <c r="M3095" s="4" t="s">
        <v>31864</v>
      </c>
      <c r="N3095" t="s">
        <v>15724</v>
      </c>
    </row>
    <row r="3096" spans="1:14">
      <c r="A3096" s="4" t="s">
        <v>31865</v>
      </c>
      <c r="B3096" s="4" t="s">
        <v>31862</v>
      </c>
      <c r="C3096" s="4" t="s">
        <v>3016</v>
      </c>
      <c r="D3096" t="str">
        <f>VLOOKUP(C3096,'Ref-Item'!A:B,2,0)</f>
        <v>DC31-0503A</v>
      </c>
      <c r="E3096" s="4" t="s">
        <v>332</v>
      </c>
      <c r="F3096" s="4" t="s">
        <v>332</v>
      </c>
      <c r="G3096" s="4" t="s">
        <v>5207</v>
      </c>
      <c r="H3096" s="4">
        <v>1</v>
      </c>
      <c r="I3096" s="4" t="s">
        <v>37</v>
      </c>
      <c r="J3096" s="4" t="s">
        <v>8</v>
      </c>
      <c r="K3096" s="4" t="s">
        <v>4271</v>
      </c>
      <c r="L3096" s="4" t="s">
        <v>4266</v>
      </c>
      <c r="M3096" s="4" t="s">
        <v>31866</v>
      </c>
      <c r="N3096" t="s">
        <v>15728</v>
      </c>
    </row>
    <row r="3097" spans="1:14">
      <c r="A3097" s="4" t="s">
        <v>31867</v>
      </c>
      <c r="B3097" s="4" t="s">
        <v>31868</v>
      </c>
      <c r="C3097" s="4" t="s">
        <v>2857</v>
      </c>
      <c r="D3097" t="str">
        <f>VLOOKUP(C3097,'Ref-Item'!A:B,2,0)</f>
        <v>DC20-0477-1</v>
      </c>
      <c r="E3097" s="4" t="s">
        <v>274</v>
      </c>
      <c r="F3097" s="4" t="s">
        <v>274</v>
      </c>
      <c r="G3097" s="4" t="s">
        <v>5536</v>
      </c>
      <c r="H3097" s="4">
        <v>1</v>
      </c>
      <c r="I3097" s="4" t="s">
        <v>37</v>
      </c>
      <c r="J3097" s="4" t="s">
        <v>8</v>
      </c>
      <c r="K3097" s="4" t="s">
        <v>4267</v>
      </c>
      <c r="L3097" s="4" t="s">
        <v>4266</v>
      </c>
      <c r="M3097" s="4" t="s">
        <v>31869</v>
      </c>
    </row>
    <row r="3098" spans="1:14">
      <c r="A3098" s="4" t="s">
        <v>31871</v>
      </c>
      <c r="B3098" s="4" t="s">
        <v>31872</v>
      </c>
      <c r="C3098" s="4" t="s">
        <v>537</v>
      </c>
      <c r="D3098" t="str">
        <f>VLOOKUP(C3098,'Ref-Item'!A:B,2,0)</f>
        <v>DC31-0533</v>
      </c>
      <c r="E3098" s="4" t="s">
        <v>536</v>
      </c>
      <c r="F3098" s="4" t="s">
        <v>536</v>
      </c>
      <c r="G3098" s="4" t="s">
        <v>5104</v>
      </c>
      <c r="H3098" s="4">
        <v>1</v>
      </c>
      <c r="I3098" s="4" t="s">
        <v>42</v>
      </c>
      <c r="J3098" s="4" t="s">
        <v>3</v>
      </c>
      <c r="K3098" s="4" t="s">
        <v>18</v>
      </c>
      <c r="L3098" s="4" t="s">
        <v>5070</v>
      </c>
      <c r="M3098" s="4" t="s">
        <v>31873</v>
      </c>
    </row>
    <row r="3099" spans="1:14">
      <c r="A3099" s="4" t="s">
        <v>31874</v>
      </c>
      <c r="B3099" s="4" t="s">
        <v>31875</v>
      </c>
      <c r="C3099" s="4" t="s">
        <v>4669</v>
      </c>
      <c r="D3099" t="str">
        <f>VLOOKUP(C3099,'Ref-Item'!A:B,2,0)</f>
        <v>HD50-0061</v>
      </c>
      <c r="E3099" s="4" t="s">
        <v>32</v>
      </c>
      <c r="F3099" s="4" t="s">
        <v>32</v>
      </c>
      <c r="G3099" s="4" t="s">
        <v>5347</v>
      </c>
      <c r="H3099" s="4">
        <v>1</v>
      </c>
      <c r="I3099" s="4" t="s">
        <v>55</v>
      </c>
      <c r="J3099" s="4" t="s">
        <v>3</v>
      </c>
      <c r="K3099" s="4" t="s">
        <v>4268</v>
      </c>
      <c r="L3099" s="4" t="s">
        <v>5070</v>
      </c>
      <c r="M3099" s="4" t="s">
        <v>31876</v>
      </c>
    </row>
    <row r="3100" spans="1:14">
      <c r="A3100" s="4" t="s">
        <v>31877</v>
      </c>
      <c r="B3100" s="4" t="s">
        <v>31878</v>
      </c>
      <c r="C3100" s="4" t="s">
        <v>289</v>
      </c>
      <c r="D3100" t="str">
        <f>VLOOKUP(C3100,'Ref-Item'!A:B,2,0)</f>
        <v>DC54-0046A</v>
      </c>
      <c r="E3100" s="4" t="s">
        <v>288</v>
      </c>
      <c r="F3100" s="4" t="s">
        <v>288</v>
      </c>
      <c r="G3100" s="4" t="s">
        <v>290</v>
      </c>
      <c r="H3100" s="4">
        <v>1</v>
      </c>
      <c r="I3100" s="4" t="s">
        <v>549</v>
      </c>
      <c r="J3100" s="4" t="s">
        <v>3</v>
      </c>
      <c r="K3100" s="4" t="s">
        <v>18</v>
      </c>
      <c r="L3100" s="4" t="s">
        <v>5070</v>
      </c>
      <c r="M3100" s="4" t="s">
        <v>31879</v>
      </c>
    </row>
    <row r="3101" spans="1:14">
      <c r="A3101" s="4" t="s">
        <v>31880</v>
      </c>
      <c r="B3101" s="4" t="s">
        <v>31881</v>
      </c>
      <c r="C3101" s="4" t="s">
        <v>1933</v>
      </c>
      <c r="D3101" t="str">
        <f>VLOOKUP(C3101,'Ref-Item'!A:B,2,0)</f>
        <v>DC54-0058A</v>
      </c>
      <c r="E3101" s="4" t="s">
        <v>181</v>
      </c>
      <c r="F3101" s="4" t="s">
        <v>181</v>
      </c>
      <c r="G3101" s="4" t="s">
        <v>4298</v>
      </c>
      <c r="H3101" s="4">
        <v>1</v>
      </c>
      <c r="I3101" s="4" t="s">
        <v>10</v>
      </c>
      <c r="J3101" s="4" t="s">
        <v>3</v>
      </c>
      <c r="K3101" s="4" t="s">
        <v>4308</v>
      </c>
      <c r="L3101" s="4" t="s">
        <v>5070</v>
      </c>
      <c r="M3101" s="4" t="s">
        <v>31882</v>
      </c>
      <c r="N3101" t="s">
        <v>15744</v>
      </c>
    </row>
    <row r="3102" spans="1:14">
      <c r="A3102" s="4" t="s">
        <v>31883</v>
      </c>
      <c r="B3102" s="4" t="s">
        <v>31884</v>
      </c>
      <c r="C3102" s="4" t="s">
        <v>264</v>
      </c>
      <c r="D3102" t="str">
        <f>VLOOKUP(C3102,'Ref-Item'!A:B,2,0)</f>
        <v>HD10-0054</v>
      </c>
      <c r="E3102" s="4" t="s">
        <v>263</v>
      </c>
      <c r="F3102" s="4" t="s">
        <v>263</v>
      </c>
      <c r="G3102" s="4" t="s">
        <v>5422</v>
      </c>
      <c r="H3102" s="4">
        <v>1</v>
      </c>
      <c r="I3102" s="4" t="s">
        <v>25</v>
      </c>
      <c r="J3102" s="4" t="s">
        <v>3</v>
      </c>
      <c r="K3102" s="4" t="s">
        <v>4271</v>
      </c>
      <c r="L3102" s="4" t="s">
        <v>5070</v>
      </c>
      <c r="M3102" s="4" t="s">
        <v>31885</v>
      </c>
    </row>
    <row r="3103" spans="1:14">
      <c r="A3103" s="4" t="s">
        <v>31886</v>
      </c>
      <c r="B3103" s="4" t="s">
        <v>27641</v>
      </c>
      <c r="C3103" s="4" t="s">
        <v>8591</v>
      </c>
      <c r="D3103" t="str">
        <f>VLOOKUP(C3103,'Ref-Item'!A:B,2,0)</f>
        <v>COZ63DU6241-M</v>
      </c>
      <c r="E3103" s="4" t="s">
        <v>8592</v>
      </c>
      <c r="F3103" s="4" t="s">
        <v>8592</v>
      </c>
      <c r="G3103" s="4" t="s">
        <v>8593</v>
      </c>
      <c r="H3103" s="4">
        <v>1</v>
      </c>
      <c r="I3103" s="4" t="s">
        <v>214</v>
      </c>
      <c r="J3103" s="4" t="s">
        <v>3</v>
      </c>
      <c r="K3103" s="4" t="s">
        <v>18</v>
      </c>
      <c r="L3103" s="4" t="s">
        <v>5070</v>
      </c>
      <c r="M3103" s="4" t="s">
        <v>31887</v>
      </c>
    </row>
    <row r="3104" spans="1:14">
      <c r="A3104" s="4" t="s">
        <v>31888</v>
      </c>
      <c r="B3104" s="4" t="s">
        <v>31889</v>
      </c>
      <c r="C3104" s="4" t="s">
        <v>5119</v>
      </c>
      <c r="D3104" t="str">
        <f>VLOOKUP(C3104,'Ref-Item'!A:B,2,0)</f>
        <v>HD10-0056</v>
      </c>
      <c r="E3104" s="4" t="s">
        <v>28</v>
      </c>
      <c r="F3104" s="4" t="s">
        <v>28</v>
      </c>
      <c r="G3104" s="4" t="s">
        <v>5120</v>
      </c>
      <c r="H3104" s="4">
        <v>1</v>
      </c>
      <c r="I3104" s="4" t="s">
        <v>27</v>
      </c>
      <c r="J3104" s="4" t="s">
        <v>3</v>
      </c>
      <c r="K3104" s="4" t="s">
        <v>4268</v>
      </c>
      <c r="L3104" s="4" t="s">
        <v>5070</v>
      </c>
      <c r="M3104" s="4" t="s">
        <v>31890</v>
      </c>
    </row>
    <row r="3105" spans="1:14">
      <c r="A3105" s="4" t="s">
        <v>31891</v>
      </c>
      <c r="B3105" s="4" t="s">
        <v>31892</v>
      </c>
      <c r="C3105" s="4" t="s">
        <v>3013</v>
      </c>
      <c r="D3105" t="str">
        <f>VLOOKUP(C3105,'Ref-Item'!A:B,2,0)</f>
        <v>AMFBA10-0489A</v>
      </c>
      <c r="E3105" s="4" t="s">
        <v>74</v>
      </c>
      <c r="F3105" s="4" t="s">
        <v>74</v>
      </c>
      <c r="G3105" s="4" t="s">
        <v>5179</v>
      </c>
      <c r="H3105" s="4">
        <v>1</v>
      </c>
      <c r="I3105" s="4" t="s">
        <v>37</v>
      </c>
      <c r="J3105" s="4" t="s">
        <v>3</v>
      </c>
      <c r="K3105" s="4" t="s">
        <v>4267</v>
      </c>
      <c r="L3105" s="4" t="s">
        <v>5070</v>
      </c>
      <c r="M3105" s="4" t="s">
        <v>31893</v>
      </c>
    </row>
    <row r="3106" spans="1:14">
      <c r="A3106" s="4" t="s">
        <v>31894</v>
      </c>
      <c r="B3106" s="4" t="s">
        <v>31895</v>
      </c>
      <c r="C3106" s="4" t="s">
        <v>53</v>
      </c>
      <c r="D3106" t="str">
        <f>VLOOKUP(C3106,'Ref-Item'!A:B,2,0)</f>
        <v>DC31-0508</v>
      </c>
      <c r="E3106" s="4" t="s">
        <v>52</v>
      </c>
      <c r="F3106" s="4" t="s">
        <v>52</v>
      </c>
      <c r="G3106" s="4" t="s">
        <v>54</v>
      </c>
      <c r="H3106" s="4">
        <v>1</v>
      </c>
      <c r="I3106" s="4" t="s">
        <v>27</v>
      </c>
      <c r="J3106" s="4" t="s">
        <v>4272</v>
      </c>
      <c r="K3106" s="4" t="s">
        <v>4271</v>
      </c>
      <c r="L3106" s="4" t="s">
        <v>4286</v>
      </c>
      <c r="M3106" s="4" t="s">
        <v>31896</v>
      </c>
    </row>
    <row r="3107" spans="1:14">
      <c r="A3107" s="4" t="s">
        <v>31897</v>
      </c>
      <c r="B3107" s="4" t="s">
        <v>31898</v>
      </c>
      <c r="C3107" s="4" t="s">
        <v>2531</v>
      </c>
      <c r="D3107" t="str">
        <f>VLOOKUP(C3107,'Ref-Item'!A:B,2,0)</f>
        <v>DC54-0333A</v>
      </c>
      <c r="E3107" s="4" t="s">
        <v>4545</v>
      </c>
      <c r="F3107" s="4" t="s">
        <v>4545</v>
      </c>
      <c r="G3107" s="4" t="s">
        <v>5181</v>
      </c>
      <c r="H3107" s="4">
        <v>1</v>
      </c>
      <c r="I3107" s="4" t="s">
        <v>37</v>
      </c>
      <c r="J3107" s="4" t="s">
        <v>3</v>
      </c>
      <c r="K3107" s="4" t="s">
        <v>4343</v>
      </c>
      <c r="L3107" s="4" t="s">
        <v>5070</v>
      </c>
      <c r="M3107" s="4" t="s">
        <v>31899</v>
      </c>
    </row>
    <row r="3108" spans="1:14">
      <c r="A3108" s="4" t="s">
        <v>31900</v>
      </c>
      <c r="B3108" s="4" t="s">
        <v>31901</v>
      </c>
      <c r="C3108" s="4" t="s">
        <v>1970</v>
      </c>
      <c r="D3108" t="str">
        <f>VLOOKUP(C3108,'Ref-Item'!A:B,2,0)</f>
        <v>AMFBA55-0101A</v>
      </c>
      <c r="E3108" s="4" t="s">
        <v>111</v>
      </c>
      <c r="F3108" s="4" t="s">
        <v>111</v>
      </c>
      <c r="G3108" s="4" t="s">
        <v>6707</v>
      </c>
      <c r="H3108" s="4">
        <v>1</v>
      </c>
      <c r="I3108" s="4" t="s">
        <v>4445</v>
      </c>
      <c r="J3108" s="4" t="s">
        <v>18</v>
      </c>
      <c r="K3108" s="4" t="s">
        <v>4273</v>
      </c>
      <c r="L3108" s="4" t="s">
        <v>5070</v>
      </c>
      <c r="M3108" s="4" t="s">
        <v>31902</v>
      </c>
    </row>
    <row r="3109" spans="1:14">
      <c r="A3109" s="4" t="s">
        <v>31904</v>
      </c>
      <c r="B3109" s="4" t="s">
        <v>9808</v>
      </c>
      <c r="C3109" s="4" t="s">
        <v>3649</v>
      </c>
      <c r="D3109" t="str">
        <f>VLOOKUP(C3109,'Ref-Item'!A:B,2,0)</f>
        <v>DC31-0539</v>
      </c>
      <c r="E3109" s="4" t="s">
        <v>4232</v>
      </c>
      <c r="F3109" s="4" t="s">
        <v>4232</v>
      </c>
      <c r="G3109" s="4" t="s">
        <v>4233</v>
      </c>
      <c r="H3109" s="4">
        <v>1</v>
      </c>
      <c r="I3109" s="4" t="s">
        <v>470</v>
      </c>
      <c r="J3109" s="4" t="s">
        <v>3</v>
      </c>
      <c r="K3109" s="4" t="s">
        <v>18</v>
      </c>
      <c r="L3109" s="4" t="s">
        <v>5070</v>
      </c>
      <c r="M3109" s="4" t="s">
        <v>31905</v>
      </c>
    </row>
    <row r="3110" spans="1:14">
      <c r="A3110" s="4" t="s">
        <v>31906</v>
      </c>
      <c r="B3110" s="4" t="s">
        <v>31907</v>
      </c>
      <c r="C3110" s="4" t="s">
        <v>5108</v>
      </c>
      <c r="D3110" t="str">
        <f>VLOOKUP(C3110,'Ref-Item'!A:B,2,0)</f>
        <v>DC54-0290A</v>
      </c>
      <c r="E3110" s="4" t="s">
        <v>167</v>
      </c>
      <c r="F3110" s="4" t="s">
        <v>167</v>
      </c>
      <c r="G3110" s="4" t="s">
        <v>169</v>
      </c>
      <c r="H3110" s="4">
        <v>1</v>
      </c>
      <c r="I3110" s="4" t="s">
        <v>95</v>
      </c>
      <c r="J3110" s="4" t="s">
        <v>3</v>
      </c>
      <c r="K3110" s="4" t="s">
        <v>4271</v>
      </c>
      <c r="L3110" s="4" t="s">
        <v>4266</v>
      </c>
      <c r="M3110" s="4" t="s">
        <v>31908</v>
      </c>
    </row>
    <row r="3111" spans="1:14">
      <c r="A3111" s="4" t="s">
        <v>31909</v>
      </c>
      <c r="B3111" s="4" t="s">
        <v>31910</v>
      </c>
      <c r="C3111" s="4" t="s">
        <v>3859</v>
      </c>
      <c r="D3111" t="str">
        <f>VLOOKUP(C3111,'Ref-Item'!A:B,2,0)</f>
        <v>COD31-0095</v>
      </c>
      <c r="E3111" s="4" t="s">
        <v>4224</v>
      </c>
      <c r="F3111" s="4" t="s">
        <v>4224</v>
      </c>
      <c r="G3111" s="4" t="s">
        <v>4251</v>
      </c>
      <c r="H3111" s="4">
        <v>1</v>
      </c>
      <c r="I3111" s="4" t="s">
        <v>42</v>
      </c>
      <c r="J3111" s="4" t="s">
        <v>3</v>
      </c>
      <c r="K3111" s="4" t="s">
        <v>4267</v>
      </c>
      <c r="L3111" s="4" t="s">
        <v>5070</v>
      </c>
      <c r="M3111" s="4" t="s">
        <v>31911</v>
      </c>
    </row>
    <row r="3112" spans="1:14">
      <c r="A3112" s="4" t="s">
        <v>31912</v>
      </c>
      <c r="B3112" s="4" t="s">
        <v>31913</v>
      </c>
      <c r="C3112" s="4" t="s">
        <v>2515</v>
      </c>
      <c r="D3112" t="str">
        <f>VLOOKUP(C3112,'Ref-Item'!A:B,2,0)</f>
        <v>DC54-0289A</v>
      </c>
      <c r="E3112" s="4" t="s">
        <v>4620</v>
      </c>
      <c r="F3112" s="4" t="s">
        <v>4620</v>
      </c>
      <c r="G3112" s="4" t="s">
        <v>4621</v>
      </c>
      <c r="H3112" s="4">
        <v>1</v>
      </c>
      <c r="I3112" s="4" t="s">
        <v>55</v>
      </c>
      <c r="J3112" s="4" t="s">
        <v>3</v>
      </c>
      <c r="K3112" s="4" t="s">
        <v>4280</v>
      </c>
      <c r="L3112" s="4" t="s">
        <v>5070</v>
      </c>
      <c r="M3112" s="4" t="s">
        <v>31914</v>
      </c>
    </row>
    <row r="3113" spans="1:14">
      <c r="A3113" s="4" t="s">
        <v>31915</v>
      </c>
      <c r="B3113" s="4" t="s">
        <v>31916</v>
      </c>
      <c r="C3113" s="4" t="s">
        <v>1976</v>
      </c>
      <c r="D3113" t="str">
        <f>VLOOKUP(C3113,'Ref-Item'!A:B,2,0)</f>
        <v>DC55-0073A</v>
      </c>
      <c r="E3113" s="4" t="s">
        <v>114</v>
      </c>
      <c r="F3113" s="4" t="s">
        <v>114</v>
      </c>
      <c r="G3113" s="4" t="s">
        <v>6251</v>
      </c>
      <c r="H3113" s="4">
        <v>1</v>
      </c>
      <c r="I3113" s="4" t="s">
        <v>470</v>
      </c>
      <c r="J3113" s="4" t="s">
        <v>18</v>
      </c>
      <c r="K3113" s="4" t="s">
        <v>4273</v>
      </c>
      <c r="L3113" s="4" t="s">
        <v>4266</v>
      </c>
      <c r="M3113" s="4" t="s">
        <v>31917</v>
      </c>
    </row>
    <row r="3114" spans="1:14">
      <c r="A3114" s="4" t="s">
        <v>31919</v>
      </c>
      <c r="B3114" s="4" t="s">
        <v>31920</v>
      </c>
      <c r="C3114" s="4" t="s">
        <v>4631</v>
      </c>
      <c r="D3114" t="str">
        <f>VLOOKUP(C3114,'Ref-Item'!A:B,2,0)</f>
        <v>HD50-0093</v>
      </c>
      <c r="E3114" s="4" t="s">
        <v>4632</v>
      </c>
      <c r="F3114" s="4" t="s">
        <v>4632</v>
      </c>
      <c r="G3114" s="4" t="s">
        <v>5226</v>
      </c>
      <c r="H3114" s="4">
        <v>1</v>
      </c>
      <c r="I3114" s="4" t="s">
        <v>27</v>
      </c>
      <c r="J3114" s="4" t="s">
        <v>3</v>
      </c>
      <c r="K3114" s="4" t="s">
        <v>4267</v>
      </c>
      <c r="L3114" s="4" t="s">
        <v>5070</v>
      </c>
      <c r="M3114" s="4" t="s">
        <v>31921</v>
      </c>
    </row>
    <row r="3115" spans="1:14">
      <c r="A3115" s="4" t="s">
        <v>31922</v>
      </c>
      <c r="B3115" s="4" t="s">
        <v>31923</v>
      </c>
      <c r="C3115" s="4" t="s">
        <v>5572</v>
      </c>
      <c r="D3115" t="str">
        <f>VLOOKUP(C3115,'Ref-Item'!A:B,2,0)</f>
        <v>HYD10-0069</v>
      </c>
      <c r="E3115" s="4" t="s">
        <v>30267</v>
      </c>
      <c r="F3115" s="4" t="s">
        <v>30267</v>
      </c>
      <c r="G3115" s="4" t="s">
        <v>30268</v>
      </c>
      <c r="H3115" s="4">
        <v>1</v>
      </c>
      <c r="I3115" s="4" t="s">
        <v>2</v>
      </c>
      <c r="J3115" s="4" t="s">
        <v>3</v>
      </c>
      <c r="K3115" s="4" t="s">
        <v>4271</v>
      </c>
      <c r="L3115" s="4" t="s">
        <v>5070</v>
      </c>
      <c r="M3115" s="4" t="s">
        <v>31924</v>
      </c>
      <c r="N3115" t="s">
        <v>15787</v>
      </c>
    </row>
    <row r="3116" spans="1:14">
      <c r="A3116" s="4" t="s">
        <v>31925</v>
      </c>
      <c r="B3116" s="4" t="s">
        <v>31926</v>
      </c>
      <c r="C3116" s="4" t="s">
        <v>5385</v>
      </c>
      <c r="D3116" t="str">
        <f>VLOOKUP(C3116,'Ref-Item'!A:B,2,0)</f>
        <v>DOC12-0675</v>
      </c>
      <c r="E3116" s="4" t="s">
        <v>5386</v>
      </c>
      <c r="F3116" s="4" t="s">
        <v>5386</v>
      </c>
      <c r="G3116" s="4" t="s">
        <v>5387</v>
      </c>
      <c r="H3116" s="4">
        <v>1</v>
      </c>
      <c r="I3116" s="4" t="s">
        <v>2</v>
      </c>
      <c r="J3116" s="4" t="s">
        <v>3</v>
      </c>
      <c r="K3116" s="4" t="s">
        <v>4308</v>
      </c>
      <c r="L3116" s="4" t="s">
        <v>5070</v>
      </c>
      <c r="M3116" s="4" t="s">
        <v>31927</v>
      </c>
      <c r="N3116" t="s">
        <v>15791</v>
      </c>
    </row>
    <row r="3117" spans="1:14">
      <c r="A3117" s="4" t="s">
        <v>31928</v>
      </c>
      <c r="B3117" s="4" t="s">
        <v>31929</v>
      </c>
      <c r="C3117" s="4" t="s">
        <v>2898</v>
      </c>
      <c r="D3117" t="str">
        <f>VLOOKUP(C3117,'Ref-Item'!A:B,2,0)</f>
        <v>AMFBA20-0169A</v>
      </c>
      <c r="E3117" s="4" t="s">
        <v>251</v>
      </c>
      <c r="F3117" s="4" t="s">
        <v>251</v>
      </c>
      <c r="G3117" s="4" t="s">
        <v>5394</v>
      </c>
      <c r="H3117" s="4">
        <v>1</v>
      </c>
      <c r="I3117" s="4" t="s">
        <v>12</v>
      </c>
      <c r="J3117" s="4" t="s">
        <v>3</v>
      </c>
      <c r="K3117" s="4" t="s">
        <v>4268</v>
      </c>
      <c r="L3117" s="4" t="s">
        <v>4266</v>
      </c>
      <c r="M3117" s="4" t="s">
        <v>31930</v>
      </c>
    </row>
    <row r="3118" spans="1:14">
      <c r="A3118" s="4" t="s">
        <v>31931</v>
      </c>
      <c r="B3118" s="4" t="s">
        <v>31932</v>
      </c>
      <c r="C3118" s="4" t="s">
        <v>1979</v>
      </c>
      <c r="D3118" t="str">
        <f>VLOOKUP(C3118,'Ref-Item'!A:B,2,0)</f>
        <v>DC54-0066A</v>
      </c>
      <c r="E3118" s="4" t="s">
        <v>238</v>
      </c>
      <c r="F3118" s="4" t="s">
        <v>238</v>
      </c>
      <c r="G3118" s="4" t="s">
        <v>240</v>
      </c>
      <c r="H3118" s="4">
        <v>1</v>
      </c>
      <c r="I3118" s="4" t="s">
        <v>12</v>
      </c>
      <c r="J3118" s="4" t="s">
        <v>3</v>
      </c>
      <c r="K3118" s="4" t="s">
        <v>18</v>
      </c>
      <c r="L3118" s="4" t="s">
        <v>5070</v>
      </c>
      <c r="M3118" s="4" t="s">
        <v>31933</v>
      </c>
    </row>
    <row r="3119" spans="1:14">
      <c r="A3119" s="4" t="s">
        <v>31934</v>
      </c>
      <c r="B3119" s="4" t="s">
        <v>31935</v>
      </c>
      <c r="C3119" s="4" t="s">
        <v>1938</v>
      </c>
      <c r="D3119" t="str">
        <f>VLOOKUP(C3119,'Ref-Item'!A:B,2,0)</f>
        <v>DC54-0064A</v>
      </c>
      <c r="E3119" s="4" t="s">
        <v>183</v>
      </c>
      <c r="F3119" s="4" t="s">
        <v>183</v>
      </c>
      <c r="G3119" s="4" t="s">
        <v>5623</v>
      </c>
      <c r="H3119" s="4">
        <v>1</v>
      </c>
      <c r="I3119" s="4" t="s">
        <v>10</v>
      </c>
      <c r="J3119" s="4" t="s">
        <v>18</v>
      </c>
      <c r="K3119" s="4" t="s">
        <v>4270</v>
      </c>
      <c r="L3119" s="4" t="s">
        <v>5070</v>
      </c>
      <c r="M3119" s="4" t="s">
        <v>31936</v>
      </c>
    </row>
    <row r="3120" spans="1:14">
      <c r="A3120" s="4" t="s">
        <v>31937</v>
      </c>
      <c r="B3120" s="4" t="s">
        <v>31938</v>
      </c>
      <c r="C3120" s="4" t="s">
        <v>2850</v>
      </c>
      <c r="D3120" t="str">
        <f>VLOOKUP(C3120,'Ref-Item'!A:B,2,0)</f>
        <v>DC20-0476A</v>
      </c>
      <c r="E3120" s="4" t="s">
        <v>276</v>
      </c>
      <c r="F3120" s="4" t="s">
        <v>276</v>
      </c>
      <c r="G3120" s="4" t="s">
        <v>5582</v>
      </c>
      <c r="H3120" s="4">
        <v>1</v>
      </c>
      <c r="I3120" s="4" t="s">
        <v>25022</v>
      </c>
      <c r="J3120" s="4" t="s">
        <v>8</v>
      </c>
      <c r="K3120" s="4" t="s">
        <v>4295</v>
      </c>
      <c r="L3120" s="4" t="s">
        <v>4266</v>
      </c>
      <c r="M3120" s="4" t="s">
        <v>31939</v>
      </c>
    </row>
    <row r="3121" spans="1:14">
      <c r="A3121" s="4" t="s">
        <v>31937</v>
      </c>
      <c r="B3121" s="4" t="s">
        <v>31938</v>
      </c>
      <c r="C3121" s="4" t="s">
        <v>2850</v>
      </c>
      <c r="D3121" t="str">
        <f>VLOOKUP(C3121,'Ref-Item'!A:B,2,0)</f>
        <v>DC20-0476A</v>
      </c>
      <c r="E3121" s="4" t="s">
        <v>276</v>
      </c>
      <c r="F3121" s="4" t="s">
        <v>276</v>
      </c>
      <c r="G3121" s="4" t="s">
        <v>5582</v>
      </c>
      <c r="H3121" s="4">
        <v>1</v>
      </c>
      <c r="I3121" s="4" t="s">
        <v>25022</v>
      </c>
      <c r="J3121" s="4" t="s">
        <v>8</v>
      </c>
      <c r="K3121" s="4" t="s">
        <v>4295</v>
      </c>
      <c r="L3121" s="4" t="s">
        <v>4266</v>
      </c>
      <c r="M3121" s="4" t="s">
        <v>31940</v>
      </c>
    </row>
    <row r="3122" spans="1:14">
      <c r="A3122" s="4" t="s">
        <v>31941</v>
      </c>
      <c r="B3122" s="4" t="s">
        <v>31942</v>
      </c>
      <c r="C3122" s="4" t="s">
        <v>5424</v>
      </c>
      <c r="D3122" t="str">
        <f>VLOOKUP(C3122,'Ref-Item'!A:B,2,0)</f>
        <v>HYD10-0072</v>
      </c>
      <c r="E3122" s="4" t="s">
        <v>5425</v>
      </c>
      <c r="F3122" s="4" t="s">
        <v>5425</v>
      </c>
      <c r="G3122" s="4" t="s">
        <v>8467</v>
      </c>
      <c r="H3122" s="4">
        <v>1</v>
      </c>
      <c r="I3122" s="4" t="s">
        <v>549</v>
      </c>
      <c r="J3122" s="4" t="s">
        <v>3</v>
      </c>
      <c r="K3122" s="4" t="s">
        <v>4268</v>
      </c>
      <c r="L3122" s="4" t="s">
        <v>5070</v>
      </c>
      <c r="M3122" s="4" t="s">
        <v>31943</v>
      </c>
    </row>
    <row r="3123" spans="1:14">
      <c r="A3123" s="4" t="s">
        <v>31944</v>
      </c>
      <c r="B3123" s="4" t="s">
        <v>31945</v>
      </c>
      <c r="C3123" s="4" t="s">
        <v>4437</v>
      </c>
      <c r="D3123" t="str">
        <f>VLOOKUP(C3123,'Ref-Item'!A:B,2,0)</f>
        <v>DL63PC6183US-MD</v>
      </c>
      <c r="E3123" s="4" t="s">
        <v>4438</v>
      </c>
      <c r="F3123" s="4" t="s">
        <v>4438</v>
      </c>
      <c r="G3123" s="4" t="s">
        <v>4439</v>
      </c>
      <c r="H3123" s="4">
        <v>1</v>
      </c>
      <c r="I3123" s="4" t="s">
        <v>27</v>
      </c>
      <c r="J3123" s="4" t="s">
        <v>3</v>
      </c>
      <c r="K3123" s="4" t="s">
        <v>4271</v>
      </c>
      <c r="L3123" s="4" t="s">
        <v>5070</v>
      </c>
      <c r="M3123" s="4" t="s">
        <v>31946</v>
      </c>
    </row>
    <row r="3124" spans="1:14">
      <c r="A3124" s="4" t="s">
        <v>31947</v>
      </c>
      <c r="B3124" s="4" t="s">
        <v>29026</v>
      </c>
      <c r="C3124" s="4" t="s">
        <v>2046</v>
      </c>
      <c r="D3124" t="str">
        <f>VLOOKUP(C3124,'Ref-Item'!A:B,2,0)</f>
        <v>DC16-0113</v>
      </c>
      <c r="E3124" s="4" t="s">
        <v>6462</v>
      </c>
      <c r="F3124" s="4" t="s">
        <v>6462</v>
      </c>
      <c r="G3124" s="4" t="s">
        <v>6463</v>
      </c>
      <c r="H3124" s="4">
        <v>1</v>
      </c>
      <c r="I3124" s="4" t="s">
        <v>27</v>
      </c>
      <c r="J3124" s="4" t="s">
        <v>8</v>
      </c>
      <c r="K3124" s="4" t="s">
        <v>4268</v>
      </c>
      <c r="L3124" s="4" t="s">
        <v>4266</v>
      </c>
      <c r="M3124" s="4" t="s">
        <v>31948</v>
      </c>
    </row>
    <row r="3125" spans="1:14">
      <c r="A3125" s="4" t="s">
        <v>31950</v>
      </c>
      <c r="B3125" s="4" t="s">
        <v>31951</v>
      </c>
      <c r="C3125" s="4" t="s">
        <v>2852</v>
      </c>
      <c r="D3125" t="str">
        <f>VLOOKUP(C3125,'Ref-Item'!A:B,2,0)</f>
        <v>DC20-0475A</v>
      </c>
      <c r="E3125" s="4" t="s">
        <v>5193</v>
      </c>
      <c r="F3125" s="4" t="s">
        <v>5193</v>
      </c>
      <c r="G3125" s="4" t="s">
        <v>5447</v>
      </c>
      <c r="H3125" s="4">
        <v>1</v>
      </c>
      <c r="I3125" s="4" t="s">
        <v>5642</v>
      </c>
      <c r="J3125" s="4" t="s">
        <v>8</v>
      </c>
      <c r="K3125" s="4" t="s">
        <v>4267</v>
      </c>
      <c r="L3125" s="4" t="s">
        <v>4266</v>
      </c>
      <c r="M3125" s="4" t="s">
        <v>31952</v>
      </c>
      <c r="N3125" t="s">
        <v>15819</v>
      </c>
    </row>
    <row r="3126" spans="1:14">
      <c r="A3126" s="4" t="s">
        <v>31954</v>
      </c>
      <c r="B3126" s="4" t="s">
        <v>31955</v>
      </c>
      <c r="C3126" s="4" t="s">
        <v>53</v>
      </c>
      <c r="D3126" t="str">
        <f>VLOOKUP(C3126,'Ref-Item'!A:B,2,0)</f>
        <v>DC31-0508</v>
      </c>
      <c r="E3126" s="4" t="s">
        <v>52</v>
      </c>
      <c r="F3126" s="4" t="s">
        <v>52</v>
      </c>
      <c r="G3126" s="4" t="s">
        <v>54</v>
      </c>
      <c r="H3126" s="4">
        <v>1</v>
      </c>
      <c r="I3126" s="4" t="s">
        <v>17</v>
      </c>
      <c r="J3126" s="4" t="s">
        <v>8</v>
      </c>
      <c r="K3126" s="4" t="s">
        <v>4522</v>
      </c>
      <c r="L3126" s="4" t="s">
        <v>4266</v>
      </c>
      <c r="M3126" s="4" t="s">
        <v>31956</v>
      </c>
    </row>
    <row r="3127" spans="1:14">
      <c r="A3127" s="4" t="s">
        <v>31958</v>
      </c>
      <c r="B3127" s="4" t="s">
        <v>31959</v>
      </c>
      <c r="C3127" s="4" t="s">
        <v>59</v>
      </c>
      <c r="D3127" t="str">
        <f>VLOOKUP(C3127,'Ref-Item'!A:B,2,0)</f>
        <v>DC31-0500</v>
      </c>
      <c r="E3127" s="4" t="s">
        <v>58</v>
      </c>
      <c r="F3127" s="4" t="s">
        <v>58</v>
      </c>
      <c r="G3127" s="4" t="s">
        <v>5397</v>
      </c>
      <c r="H3127" s="4">
        <v>1</v>
      </c>
      <c r="I3127" s="4" t="s">
        <v>42</v>
      </c>
      <c r="J3127" s="4" t="s">
        <v>3</v>
      </c>
      <c r="K3127" s="4" t="s">
        <v>4522</v>
      </c>
      <c r="L3127" s="4" t="s">
        <v>5070</v>
      </c>
      <c r="M3127" s="4" t="s">
        <v>31960</v>
      </c>
    </row>
    <row r="3128" spans="1:14">
      <c r="A3128" s="4" t="s">
        <v>31961</v>
      </c>
      <c r="B3128" s="4" t="s">
        <v>31962</v>
      </c>
      <c r="C3128" s="4" t="s">
        <v>1970</v>
      </c>
      <c r="D3128" t="str">
        <f>VLOOKUP(C3128,'Ref-Item'!A:B,2,0)</f>
        <v>AMFBA55-0101A</v>
      </c>
      <c r="E3128" s="4" t="s">
        <v>111</v>
      </c>
      <c r="F3128" s="4" t="s">
        <v>111</v>
      </c>
      <c r="G3128" s="4" t="s">
        <v>113</v>
      </c>
      <c r="H3128" s="4">
        <v>1</v>
      </c>
      <c r="I3128" s="4" t="s">
        <v>347</v>
      </c>
      <c r="J3128" s="4" t="s">
        <v>3</v>
      </c>
      <c r="K3128" s="4" t="s">
        <v>18</v>
      </c>
      <c r="L3128" s="4" t="s">
        <v>5070</v>
      </c>
      <c r="M3128" s="4" t="s">
        <v>31963</v>
      </c>
    </row>
    <row r="3129" spans="1:14">
      <c r="A3129" s="4" t="s">
        <v>31964</v>
      </c>
      <c r="B3129" s="4" t="s">
        <v>31965</v>
      </c>
      <c r="C3129" s="4" t="s">
        <v>5863</v>
      </c>
      <c r="D3129" t="str">
        <f>VLOOKUP(C3129,'Ref-Item'!A:B,2,0)</f>
        <v>HYD12-0110</v>
      </c>
      <c r="E3129" s="4" t="s">
        <v>28954</v>
      </c>
      <c r="F3129" s="4" t="s">
        <v>28954</v>
      </c>
      <c r="G3129" s="4" t="s">
        <v>28955</v>
      </c>
      <c r="H3129" s="4">
        <v>1</v>
      </c>
      <c r="I3129" s="4" t="s">
        <v>27</v>
      </c>
      <c r="J3129" s="4" t="s">
        <v>8</v>
      </c>
      <c r="K3129" s="4" t="s">
        <v>4274</v>
      </c>
      <c r="L3129" s="4" t="s">
        <v>4266</v>
      </c>
      <c r="M3129" s="4" t="s">
        <v>31966</v>
      </c>
    </row>
    <row r="3130" spans="1:14">
      <c r="A3130" s="4" t="s">
        <v>31967</v>
      </c>
      <c r="B3130" s="4" t="s">
        <v>31968</v>
      </c>
      <c r="C3130" s="4" t="s">
        <v>4540</v>
      </c>
      <c r="D3130" t="str">
        <f>VLOOKUP(C3130,'Ref-Item'!A:B,2,0)</f>
        <v>COD10-0107</v>
      </c>
      <c r="E3130" s="4" t="s">
        <v>4541</v>
      </c>
      <c r="F3130" s="4" t="s">
        <v>4541</v>
      </c>
      <c r="G3130" s="4" t="s">
        <v>31969</v>
      </c>
      <c r="H3130" s="4">
        <v>1</v>
      </c>
      <c r="I3130" s="4" t="s">
        <v>5231</v>
      </c>
      <c r="J3130" s="4" t="s">
        <v>8</v>
      </c>
      <c r="K3130" s="4" t="s">
        <v>4295</v>
      </c>
      <c r="L3130" s="4" t="s">
        <v>4266</v>
      </c>
      <c r="M3130" s="4" t="s">
        <v>31970</v>
      </c>
      <c r="N3130" t="s">
        <v>15835</v>
      </c>
    </row>
    <row r="3131" spans="1:14">
      <c r="A3131" s="4" t="s">
        <v>31971</v>
      </c>
      <c r="B3131" s="4" t="s">
        <v>31972</v>
      </c>
      <c r="C3131" s="4" t="s">
        <v>5627</v>
      </c>
      <c r="D3131" t="str">
        <f>VLOOKUP(C3131,'Ref-Item'!A:B,2,0)</f>
        <v>COD60-0121A</v>
      </c>
      <c r="E3131" s="4" t="s">
        <v>5628</v>
      </c>
      <c r="F3131" s="4" t="s">
        <v>5629</v>
      </c>
      <c r="G3131" s="4" t="s">
        <v>5630</v>
      </c>
      <c r="H3131" s="4">
        <v>1</v>
      </c>
      <c r="I3131" s="4" t="s">
        <v>27</v>
      </c>
      <c r="J3131" s="4" t="s">
        <v>3</v>
      </c>
      <c r="K3131" s="4" t="s">
        <v>4271</v>
      </c>
      <c r="L3131" s="4" t="s">
        <v>5070</v>
      </c>
      <c r="M3131" s="4" t="s">
        <v>31973</v>
      </c>
      <c r="N3131" t="s">
        <v>5192</v>
      </c>
    </row>
    <row r="3132" spans="1:14">
      <c r="A3132" s="4" t="s">
        <v>31974</v>
      </c>
      <c r="B3132" s="4" t="s">
        <v>31975</v>
      </c>
      <c r="C3132" s="4" t="s">
        <v>4476</v>
      </c>
      <c r="D3132" t="str">
        <f>VLOOKUP(C3132,'Ref-Item'!A:B,2,0)</f>
        <v>DL63OP6186US-LG</v>
      </c>
      <c r="E3132" s="4" t="s">
        <v>4477</v>
      </c>
      <c r="F3132" s="4" t="s">
        <v>4477</v>
      </c>
      <c r="G3132" s="4" t="s">
        <v>5229</v>
      </c>
      <c r="H3132" s="4">
        <v>1</v>
      </c>
      <c r="I3132" s="4" t="s">
        <v>27</v>
      </c>
      <c r="J3132" s="4" t="s">
        <v>3</v>
      </c>
      <c r="K3132" s="4" t="s">
        <v>18</v>
      </c>
      <c r="L3132" s="4" t="s">
        <v>5070</v>
      </c>
      <c r="M3132" s="4" t="s">
        <v>31976</v>
      </c>
    </row>
    <row r="3133" spans="1:14">
      <c r="A3133" s="4" t="s">
        <v>31977</v>
      </c>
      <c r="B3133" s="4" t="s">
        <v>31978</v>
      </c>
      <c r="C3133" s="4" t="s">
        <v>3011</v>
      </c>
      <c r="D3133" t="str">
        <f>VLOOKUP(C3133,'Ref-Item'!A:B,2,0)</f>
        <v>AMFBA10-0490A</v>
      </c>
      <c r="E3133" s="4" t="s">
        <v>269</v>
      </c>
      <c r="F3133" s="4" t="s">
        <v>269</v>
      </c>
      <c r="G3133" s="4" t="s">
        <v>5094</v>
      </c>
      <c r="H3133" s="4">
        <v>1</v>
      </c>
      <c r="I3133" s="4" t="s">
        <v>27</v>
      </c>
      <c r="J3133" s="4" t="s">
        <v>3</v>
      </c>
      <c r="K3133" s="4" t="s">
        <v>4271</v>
      </c>
      <c r="L3133" s="4" t="s">
        <v>5070</v>
      </c>
      <c r="M3133" s="4" t="s">
        <v>31979</v>
      </c>
      <c r="N3133" t="s">
        <v>4334</v>
      </c>
    </row>
    <row r="3134" spans="1:14">
      <c r="A3134" s="4" t="s">
        <v>31980</v>
      </c>
      <c r="B3134" s="4" t="s">
        <v>31981</v>
      </c>
      <c r="C3134" s="4" t="s">
        <v>2892</v>
      </c>
      <c r="D3134" t="str">
        <f>VLOOKUP(C3134,'Ref-Item'!A:B,2,0)</f>
        <v>AMFBA20-0163A</v>
      </c>
      <c r="E3134" s="4" t="s">
        <v>119</v>
      </c>
      <c r="F3134" s="4" t="s">
        <v>119</v>
      </c>
      <c r="G3134" s="4" t="s">
        <v>5530</v>
      </c>
      <c r="H3134" s="4">
        <v>1</v>
      </c>
      <c r="I3134" s="4" t="s">
        <v>27</v>
      </c>
      <c r="J3134" s="4" t="s">
        <v>8</v>
      </c>
      <c r="K3134" s="4" t="s">
        <v>4267</v>
      </c>
      <c r="L3134" s="4" t="s">
        <v>4266</v>
      </c>
      <c r="M3134" s="4" t="s">
        <v>31982</v>
      </c>
      <c r="N3134" t="s">
        <v>15846</v>
      </c>
    </row>
    <row r="3135" spans="1:14">
      <c r="A3135" s="4" t="s">
        <v>31984</v>
      </c>
      <c r="B3135" s="4" t="s">
        <v>31985</v>
      </c>
      <c r="C3135" s="4" t="s">
        <v>5627</v>
      </c>
      <c r="D3135" t="str">
        <f>VLOOKUP(C3135,'Ref-Item'!A:B,2,0)</f>
        <v>COD60-0121A</v>
      </c>
      <c r="E3135" s="4" t="s">
        <v>5628</v>
      </c>
      <c r="F3135" s="4" t="s">
        <v>5629</v>
      </c>
      <c r="G3135" s="4" t="s">
        <v>5630</v>
      </c>
      <c r="H3135" s="4">
        <v>1</v>
      </c>
      <c r="I3135" s="4" t="s">
        <v>90</v>
      </c>
      <c r="J3135" s="4" t="s">
        <v>3</v>
      </c>
      <c r="K3135" s="4" t="s">
        <v>4268</v>
      </c>
      <c r="L3135" s="4" t="s">
        <v>5070</v>
      </c>
      <c r="M3135" s="4" t="s">
        <v>31986</v>
      </c>
    </row>
    <row r="3136" spans="1:14">
      <c r="A3136" s="4" t="s">
        <v>31987</v>
      </c>
      <c r="B3136" s="4" t="s">
        <v>31988</v>
      </c>
      <c r="C3136" s="4" t="s">
        <v>5672</v>
      </c>
      <c r="D3136" t="str">
        <f>VLOOKUP(C3136,'Ref-Item'!A:B,2,0)</f>
        <v>COD31-0190</v>
      </c>
      <c r="E3136" s="4" t="s">
        <v>5673</v>
      </c>
      <c r="F3136" s="4" t="s">
        <v>5673</v>
      </c>
      <c r="G3136" s="4" t="s">
        <v>5674</v>
      </c>
      <c r="H3136" s="4">
        <v>1</v>
      </c>
      <c r="I3136" s="4" t="s">
        <v>27</v>
      </c>
      <c r="J3136" s="4" t="s">
        <v>8</v>
      </c>
      <c r="K3136" s="4" t="s">
        <v>4271</v>
      </c>
      <c r="L3136" s="4" t="s">
        <v>4266</v>
      </c>
      <c r="M3136" s="4" t="s">
        <v>31989</v>
      </c>
    </row>
    <row r="3137" spans="1:14">
      <c r="A3137" s="4" t="s">
        <v>31990</v>
      </c>
      <c r="B3137" s="4" t="s">
        <v>31991</v>
      </c>
      <c r="C3137" s="4" t="s">
        <v>5643</v>
      </c>
      <c r="D3137" t="str">
        <f>VLOOKUP(C3137,'Ref-Item'!A:B,2,0)</f>
        <v>DC54-0065A</v>
      </c>
      <c r="E3137" s="4" t="s">
        <v>4566</v>
      </c>
      <c r="F3137" s="4" t="s">
        <v>4566</v>
      </c>
      <c r="G3137" s="4" t="s">
        <v>4567</v>
      </c>
      <c r="H3137" s="4">
        <v>1</v>
      </c>
      <c r="I3137" s="4" t="s">
        <v>27</v>
      </c>
      <c r="J3137" s="4" t="s">
        <v>3</v>
      </c>
      <c r="K3137" s="4" t="s">
        <v>4267</v>
      </c>
      <c r="L3137" s="4" t="s">
        <v>5070</v>
      </c>
      <c r="M3137" s="4" t="s">
        <v>31992</v>
      </c>
    </row>
    <row r="3138" spans="1:14">
      <c r="A3138" s="4" t="s">
        <v>31993</v>
      </c>
      <c r="B3138" s="4" t="s">
        <v>31994</v>
      </c>
      <c r="C3138" s="4" t="s">
        <v>4378</v>
      </c>
      <c r="D3138" t="str">
        <f>VLOOKUP(C3138,'Ref-Item'!A:B,2,0)</f>
        <v>COD31-0140</v>
      </c>
      <c r="E3138" s="4" t="s">
        <v>4379</v>
      </c>
      <c r="F3138" s="4" t="s">
        <v>4379</v>
      </c>
      <c r="G3138" s="4" t="s">
        <v>7236</v>
      </c>
      <c r="H3138" s="4">
        <v>1</v>
      </c>
      <c r="I3138" s="4" t="s">
        <v>90</v>
      </c>
      <c r="J3138" s="4" t="s">
        <v>3</v>
      </c>
      <c r="K3138" s="4" t="s">
        <v>4271</v>
      </c>
      <c r="L3138" s="4" t="s">
        <v>5070</v>
      </c>
      <c r="M3138" s="4" t="s">
        <v>31995</v>
      </c>
      <c r="N3138" t="s">
        <v>5192</v>
      </c>
    </row>
    <row r="3139" spans="1:14">
      <c r="A3139" s="4" t="s">
        <v>31996</v>
      </c>
      <c r="B3139" s="4" t="s">
        <v>31997</v>
      </c>
      <c r="C3139" s="4" t="s">
        <v>1632</v>
      </c>
      <c r="D3139" t="str">
        <f>VLOOKUP(C3139,'Ref-Item'!A:B,2,0)</f>
        <v>DC50-0022</v>
      </c>
      <c r="E3139" s="4" t="s">
        <v>4520</v>
      </c>
      <c r="F3139" s="4" t="s">
        <v>4520</v>
      </c>
      <c r="G3139" s="4" t="s">
        <v>4521</v>
      </c>
      <c r="H3139" s="4">
        <v>1</v>
      </c>
      <c r="I3139" s="4" t="s">
        <v>25</v>
      </c>
      <c r="J3139" s="4" t="s">
        <v>8</v>
      </c>
      <c r="K3139" s="4" t="s">
        <v>4271</v>
      </c>
      <c r="L3139" s="4" t="s">
        <v>4266</v>
      </c>
      <c r="M3139" s="4" t="s">
        <v>31998</v>
      </c>
    </row>
    <row r="3140" spans="1:14">
      <c r="A3140" s="4" t="s">
        <v>32000</v>
      </c>
      <c r="B3140" s="4" t="s">
        <v>32001</v>
      </c>
      <c r="C3140" s="4" t="s">
        <v>2860</v>
      </c>
      <c r="D3140" t="str">
        <f>VLOOKUP(C3140,'Ref-Item'!A:B,2,0)</f>
        <v>DC20-0470A</v>
      </c>
      <c r="E3140" s="4" t="s">
        <v>82</v>
      </c>
      <c r="F3140" s="4" t="s">
        <v>82</v>
      </c>
      <c r="G3140" s="4" t="s">
        <v>5598</v>
      </c>
      <c r="H3140" s="4">
        <v>1</v>
      </c>
      <c r="I3140" s="4" t="s">
        <v>144</v>
      </c>
      <c r="J3140" s="4" t="s">
        <v>3</v>
      </c>
      <c r="K3140" s="4" t="s">
        <v>18</v>
      </c>
      <c r="L3140" s="4" t="s">
        <v>4266</v>
      </c>
      <c r="M3140" s="4" t="s">
        <v>32002</v>
      </c>
      <c r="N3140" t="s">
        <v>15862</v>
      </c>
    </row>
    <row r="3141" spans="1:14">
      <c r="A3141" s="4" t="s">
        <v>32003</v>
      </c>
      <c r="B3141" s="4" t="s">
        <v>32004</v>
      </c>
      <c r="C3141" s="4" t="s">
        <v>494</v>
      </c>
      <c r="D3141" t="str">
        <f>VLOOKUP(C3141,'Ref-Item'!A:B,2,0)</f>
        <v>DC16-0088</v>
      </c>
      <c r="E3141" s="4" t="s">
        <v>493</v>
      </c>
      <c r="F3141" s="4" t="s">
        <v>493</v>
      </c>
      <c r="G3141" s="4" t="s">
        <v>4284</v>
      </c>
      <c r="H3141" s="4">
        <v>1</v>
      </c>
      <c r="I3141" s="4" t="s">
        <v>347</v>
      </c>
      <c r="J3141" s="4" t="s">
        <v>18</v>
      </c>
      <c r="K3141" s="4" t="s">
        <v>18</v>
      </c>
      <c r="L3141" s="4" t="s">
        <v>4266</v>
      </c>
      <c r="M3141" s="4" t="s">
        <v>32005</v>
      </c>
      <c r="N3141" t="s">
        <v>15862</v>
      </c>
    </row>
    <row r="3142" spans="1:14">
      <c r="A3142" s="4" t="s">
        <v>32007</v>
      </c>
      <c r="B3142" s="4" t="s">
        <v>32008</v>
      </c>
      <c r="C3142" s="4" t="s">
        <v>3858</v>
      </c>
      <c r="D3142" t="str">
        <f>VLOOKUP(C3142,'Ref-Item'!A:B,2,0)</f>
        <v>COD31-0094</v>
      </c>
      <c r="E3142" s="4" t="s">
        <v>5561</v>
      </c>
      <c r="F3142" s="4" t="s">
        <v>5561</v>
      </c>
      <c r="G3142" s="4" t="s">
        <v>5798</v>
      </c>
      <c r="H3142" s="4">
        <v>1</v>
      </c>
      <c r="I3142" s="4" t="s">
        <v>69</v>
      </c>
      <c r="J3142" s="4" t="s">
        <v>8</v>
      </c>
      <c r="K3142" s="4" t="s">
        <v>4279</v>
      </c>
      <c r="L3142" s="4" t="s">
        <v>4266</v>
      </c>
      <c r="M3142" s="4" t="s">
        <v>32009</v>
      </c>
    </row>
    <row r="3143" spans="1:14">
      <c r="A3143" s="4" t="s">
        <v>32011</v>
      </c>
      <c r="B3143" s="4" t="s">
        <v>32012</v>
      </c>
      <c r="C3143" s="4" t="s">
        <v>5100</v>
      </c>
      <c r="D3143" t="str">
        <f>VLOOKUP(C3143,'Ref-Item'!A:B,2,0)</f>
        <v>AMFBA55-0102A</v>
      </c>
      <c r="E3143" s="4" t="s">
        <v>442</v>
      </c>
      <c r="F3143" s="4" t="s">
        <v>442</v>
      </c>
      <c r="G3143" s="4" t="s">
        <v>5622</v>
      </c>
      <c r="H3143" s="4">
        <v>1</v>
      </c>
      <c r="I3143" s="4" t="s">
        <v>95</v>
      </c>
      <c r="J3143" s="4" t="s">
        <v>3</v>
      </c>
      <c r="K3143" s="4" t="s">
        <v>18</v>
      </c>
      <c r="L3143" s="4" t="s">
        <v>4266</v>
      </c>
      <c r="M3143" s="4" t="s">
        <v>32013</v>
      </c>
    </row>
    <row r="3144" spans="1:14">
      <c r="A3144" s="4" t="s">
        <v>32014</v>
      </c>
      <c r="B3144" s="4" t="s">
        <v>32015</v>
      </c>
      <c r="C3144" s="4" t="s">
        <v>3011</v>
      </c>
      <c r="D3144" t="str">
        <f>VLOOKUP(C3144,'Ref-Item'!A:B,2,0)</f>
        <v>AMFBA10-0490A</v>
      </c>
      <c r="E3144" s="4" t="s">
        <v>269</v>
      </c>
      <c r="F3144" s="4" t="s">
        <v>269</v>
      </c>
      <c r="G3144" s="4" t="s">
        <v>5094</v>
      </c>
      <c r="H3144" s="4">
        <v>1</v>
      </c>
      <c r="I3144" s="4" t="s">
        <v>25</v>
      </c>
      <c r="J3144" s="4" t="s">
        <v>4288</v>
      </c>
      <c r="K3144" s="4" t="s">
        <v>4270</v>
      </c>
      <c r="L3144" s="4" t="s">
        <v>4286</v>
      </c>
      <c r="M3144" s="4" t="s">
        <v>32016</v>
      </c>
    </row>
    <row r="3145" spans="1:14">
      <c r="A3145" s="4" t="s">
        <v>32017</v>
      </c>
      <c r="B3145" s="4" t="s">
        <v>32018</v>
      </c>
      <c r="C3145" s="4" t="s">
        <v>2543</v>
      </c>
      <c r="D3145" t="str">
        <f>VLOOKUP(C3145,'Ref-Item'!A:B,2,0)</f>
        <v>DC54-0329A</v>
      </c>
      <c r="E3145" s="4" t="s">
        <v>88</v>
      </c>
      <c r="F3145" s="4" t="s">
        <v>88</v>
      </c>
      <c r="G3145" s="4" t="s">
        <v>5407</v>
      </c>
      <c r="H3145" s="4">
        <v>1</v>
      </c>
      <c r="I3145" s="4" t="s">
        <v>392</v>
      </c>
      <c r="J3145" s="4" t="s">
        <v>8</v>
      </c>
      <c r="K3145" s="4" t="s">
        <v>4295</v>
      </c>
      <c r="L3145" s="4" t="s">
        <v>4266</v>
      </c>
      <c r="M3145" s="4" t="s">
        <v>32019</v>
      </c>
    </row>
    <row r="3146" spans="1:14">
      <c r="A3146" s="4" t="s">
        <v>32020</v>
      </c>
      <c r="B3146" s="4" t="s">
        <v>32021</v>
      </c>
      <c r="C3146" s="4" t="s">
        <v>216</v>
      </c>
      <c r="D3146" t="str">
        <f>VLOOKUP(C3146,'Ref-Item'!A:B,2,0)</f>
        <v>COD31-0012</v>
      </c>
      <c r="E3146" s="4" t="s">
        <v>215</v>
      </c>
      <c r="F3146" s="4" t="s">
        <v>215</v>
      </c>
      <c r="G3146" s="4" t="s">
        <v>5137</v>
      </c>
      <c r="H3146" s="4">
        <v>1</v>
      </c>
      <c r="I3146" s="4" t="s">
        <v>347</v>
      </c>
      <c r="J3146" s="4" t="s">
        <v>8</v>
      </c>
      <c r="K3146" s="4" t="s">
        <v>4271</v>
      </c>
      <c r="L3146" s="4" t="s">
        <v>4266</v>
      </c>
      <c r="M3146" s="4" t="s">
        <v>32022</v>
      </c>
    </row>
    <row r="3147" spans="1:14">
      <c r="A3147" s="4" t="s">
        <v>32024</v>
      </c>
      <c r="B3147" s="4" t="s">
        <v>32025</v>
      </c>
      <c r="C3147" s="4" t="s">
        <v>5481</v>
      </c>
      <c r="D3147" t="str">
        <f>VLOOKUP(C3147,'Ref-Item'!A:B,2,0)</f>
        <v>DOC12-0669</v>
      </c>
      <c r="E3147" s="4" t="s">
        <v>5482</v>
      </c>
      <c r="F3147" s="4" t="s">
        <v>5482</v>
      </c>
      <c r="G3147" s="4" t="s">
        <v>5589</v>
      </c>
      <c r="H3147" s="4">
        <v>1</v>
      </c>
      <c r="I3147" s="4" t="s">
        <v>37</v>
      </c>
      <c r="J3147" s="4" t="s">
        <v>8</v>
      </c>
      <c r="K3147" s="4" t="s">
        <v>4268</v>
      </c>
      <c r="L3147" s="4" t="s">
        <v>4266</v>
      </c>
      <c r="M3147" s="4" t="s">
        <v>32026</v>
      </c>
    </row>
    <row r="3148" spans="1:14">
      <c r="A3148" s="4" t="s">
        <v>32028</v>
      </c>
      <c r="B3148" s="4" t="s">
        <v>32029</v>
      </c>
      <c r="C3148" s="4" t="s">
        <v>264</v>
      </c>
      <c r="D3148" t="str">
        <f>VLOOKUP(C3148,'Ref-Item'!A:B,2,0)</f>
        <v>HD10-0054</v>
      </c>
      <c r="E3148" s="4" t="s">
        <v>263</v>
      </c>
      <c r="F3148" s="4" t="s">
        <v>263</v>
      </c>
      <c r="G3148" s="4" t="s">
        <v>5422</v>
      </c>
      <c r="H3148" s="4">
        <v>1</v>
      </c>
      <c r="I3148" s="4" t="s">
        <v>37</v>
      </c>
      <c r="J3148" s="4" t="s">
        <v>3</v>
      </c>
      <c r="K3148" s="4" t="s">
        <v>4268</v>
      </c>
      <c r="L3148" s="4" t="s">
        <v>5070</v>
      </c>
      <c r="M3148" s="4" t="s">
        <v>32030</v>
      </c>
    </row>
    <row r="3149" spans="1:14">
      <c r="A3149" s="4" t="s">
        <v>32031</v>
      </c>
      <c r="B3149" s="4" t="s">
        <v>32032</v>
      </c>
      <c r="C3149" s="4" t="s">
        <v>4460</v>
      </c>
      <c r="D3149" t="str">
        <f>VLOOKUP(C3149,'Ref-Item'!A:B,2,0)</f>
        <v>COD63-0127</v>
      </c>
      <c r="E3149" s="4" t="s">
        <v>4461</v>
      </c>
      <c r="F3149" s="4" t="s">
        <v>4461</v>
      </c>
      <c r="G3149" s="4" t="s">
        <v>5206</v>
      </c>
      <c r="H3149" s="4">
        <v>1</v>
      </c>
      <c r="I3149" s="4" t="s">
        <v>4585</v>
      </c>
      <c r="J3149" s="4" t="s">
        <v>3</v>
      </c>
      <c r="K3149" s="4" t="s">
        <v>4267</v>
      </c>
      <c r="L3149" s="4" t="s">
        <v>4266</v>
      </c>
      <c r="M3149" s="4" t="s">
        <v>32033</v>
      </c>
    </row>
    <row r="3150" spans="1:14">
      <c r="A3150" s="4" t="s">
        <v>32034</v>
      </c>
      <c r="B3150" s="4" t="s">
        <v>32035</v>
      </c>
      <c r="C3150" s="4" t="s">
        <v>1938</v>
      </c>
      <c r="D3150" t="str">
        <f>VLOOKUP(C3150,'Ref-Item'!A:B,2,0)</f>
        <v>DC54-0064A</v>
      </c>
      <c r="E3150" s="4" t="s">
        <v>183</v>
      </c>
      <c r="F3150" s="4" t="s">
        <v>183</v>
      </c>
      <c r="G3150" s="4" t="s">
        <v>4331</v>
      </c>
      <c r="H3150" s="4">
        <v>1</v>
      </c>
      <c r="I3150" s="4" t="s">
        <v>2</v>
      </c>
      <c r="J3150" s="4" t="s">
        <v>3</v>
      </c>
      <c r="K3150" s="4" t="s">
        <v>18</v>
      </c>
      <c r="L3150" s="4" t="s">
        <v>5070</v>
      </c>
      <c r="M3150" s="4" t="s">
        <v>32036</v>
      </c>
    </row>
    <row r="3151" spans="1:14">
      <c r="A3151" s="4" t="s">
        <v>32037</v>
      </c>
      <c r="B3151" s="4" t="s">
        <v>32038</v>
      </c>
      <c r="C3151" s="4" t="s">
        <v>1974</v>
      </c>
      <c r="D3151" t="str">
        <f>VLOOKUP(C3151,'Ref-Item'!A:B,2,0)</f>
        <v>DC55-0071A</v>
      </c>
      <c r="E3151" s="4" t="s">
        <v>185</v>
      </c>
      <c r="F3151" s="4" t="s">
        <v>185</v>
      </c>
      <c r="G3151" s="4" t="s">
        <v>5082</v>
      </c>
      <c r="H3151" s="4">
        <v>1</v>
      </c>
      <c r="I3151" s="4" t="s">
        <v>2</v>
      </c>
      <c r="J3151" s="4" t="s">
        <v>3</v>
      </c>
      <c r="K3151" s="4" t="s">
        <v>4273</v>
      </c>
      <c r="L3151" s="4" t="s">
        <v>4266</v>
      </c>
      <c r="M3151" s="4" t="s">
        <v>32039</v>
      </c>
      <c r="N3151" t="s">
        <v>4373</v>
      </c>
    </row>
    <row r="3152" spans="1:14">
      <c r="A3152" s="4" t="s">
        <v>32040</v>
      </c>
      <c r="B3152" s="4" t="s">
        <v>32041</v>
      </c>
      <c r="C3152" s="4" t="s">
        <v>327</v>
      </c>
      <c r="D3152" t="str">
        <f>VLOOKUP(C3152,'Ref-Item'!A:B,2,0)</f>
        <v>COD10-0071</v>
      </c>
      <c r="E3152" s="4" t="s">
        <v>326</v>
      </c>
      <c r="F3152" s="4" t="s">
        <v>326</v>
      </c>
      <c r="G3152" s="4" t="s">
        <v>5075</v>
      </c>
      <c r="H3152" s="4">
        <v>1</v>
      </c>
      <c r="I3152" s="4" t="s">
        <v>12</v>
      </c>
      <c r="J3152" s="4" t="s">
        <v>8</v>
      </c>
      <c r="K3152" s="4" t="s">
        <v>4267</v>
      </c>
      <c r="L3152" s="4" t="s">
        <v>4266</v>
      </c>
      <c r="M3152" s="4" t="s">
        <v>32042</v>
      </c>
      <c r="N3152" t="s">
        <v>15896</v>
      </c>
    </row>
    <row r="3153" spans="1:14">
      <c r="A3153" s="4" t="s">
        <v>32043</v>
      </c>
      <c r="B3153" s="4" t="s">
        <v>32044</v>
      </c>
      <c r="C3153" s="4" t="s">
        <v>1941</v>
      </c>
      <c r="D3153" t="str">
        <f>VLOOKUP(C3153,'Ref-Item'!A:B,2,0)</f>
        <v>DC54-0092A</v>
      </c>
      <c r="E3153" s="4" t="s">
        <v>363</v>
      </c>
      <c r="F3153" s="4" t="s">
        <v>363</v>
      </c>
      <c r="G3153" s="4" t="s">
        <v>365</v>
      </c>
      <c r="H3153" s="4">
        <v>1</v>
      </c>
      <c r="I3153" s="4" t="s">
        <v>10</v>
      </c>
      <c r="J3153" s="4" t="s">
        <v>3</v>
      </c>
      <c r="K3153" s="4" t="s">
        <v>4320</v>
      </c>
      <c r="L3153" s="4" t="s">
        <v>5070</v>
      </c>
      <c r="M3153" s="4" t="s">
        <v>32045</v>
      </c>
    </row>
    <row r="3154" spans="1:14">
      <c r="A3154" s="4" t="s">
        <v>32046</v>
      </c>
      <c r="B3154" s="4" t="s">
        <v>32047</v>
      </c>
      <c r="C3154" s="4" t="s">
        <v>1940</v>
      </c>
      <c r="D3154" t="str">
        <f>VLOOKUP(C3154,'Ref-Item'!A:B,2,0)</f>
        <v>DC54-0068A</v>
      </c>
      <c r="E3154" s="4" t="s">
        <v>525</v>
      </c>
      <c r="F3154" s="4" t="s">
        <v>525</v>
      </c>
      <c r="G3154" s="4" t="s">
        <v>4357</v>
      </c>
      <c r="H3154" s="4">
        <v>1</v>
      </c>
      <c r="I3154" s="4" t="s">
        <v>152</v>
      </c>
      <c r="J3154" s="4" t="s">
        <v>3</v>
      </c>
      <c r="K3154" s="4" t="s">
        <v>4271</v>
      </c>
      <c r="L3154" s="4" t="s">
        <v>5070</v>
      </c>
      <c r="M3154" s="4" t="s">
        <v>32048</v>
      </c>
      <c r="N3154" t="s">
        <v>15903</v>
      </c>
    </row>
    <row r="3155" spans="1:14">
      <c r="A3155" s="4" t="s">
        <v>32049</v>
      </c>
      <c r="B3155" s="4" t="s">
        <v>32050</v>
      </c>
      <c r="C3155" s="4" t="s">
        <v>4657</v>
      </c>
      <c r="D3155" t="str">
        <f>VLOOKUP(C3155,'Ref-Item'!A:B,2,0)</f>
        <v>HD50-0065A</v>
      </c>
      <c r="E3155" s="4" t="s">
        <v>30</v>
      </c>
      <c r="F3155" s="4" t="s">
        <v>30</v>
      </c>
      <c r="G3155" s="4" t="s">
        <v>5346</v>
      </c>
      <c r="H3155" s="4">
        <v>1</v>
      </c>
      <c r="I3155" s="4" t="s">
        <v>37</v>
      </c>
      <c r="J3155" s="4" t="s">
        <v>3</v>
      </c>
      <c r="K3155" s="4" t="s">
        <v>4267</v>
      </c>
      <c r="L3155" s="4" t="s">
        <v>5070</v>
      </c>
      <c r="M3155" s="4" t="s">
        <v>32051</v>
      </c>
    </row>
    <row r="3156" spans="1:14">
      <c r="A3156" s="4" t="s">
        <v>32052</v>
      </c>
      <c r="B3156" s="4" t="s">
        <v>32053</v>
      </c>
      <c r="C3156" s="4" t="s">
        <v>4627</v>
      </c>
      <c r="D3156" t="str">
        <f>VLOOKUP(C3156,'Ref-Item'!A:B,2,0)</f>
        <v>HD50-0060A</v>
      </c>
      <c r="E3156" s="4" t="s">
        <v>209</v>
      </c>
      <c r="F3156" s="4" t="s">
        <v>209</v>
      </c>
      <c r="G3156" s="4" t="s">
        <v>5285</v>
      </c>
      <c r="H3156" s="4">
        <v>1</v>
      </c>
      <c r="I3156" s="4" t="s">
        <v>25</v>
      </c>
      <c r="J3156" s="4" t="s">
        <v>3</v>
      </c>
      <c r="K3156" s="4" t="s">
        <v>4271</v>
      </c>
      <c r="L3156" s="4" t="s">
        <v>5070</v>
      </c>
      <c r="M3156" s="4" t="s">
        <v>32054</v>
      </c>
    </row>
    <row r="3157" spans="1:14">
      <c r="A3157" s="4" t="s">
        <v>32055</v>
      </c>
      <c r="B3157" s="4" t="s">
        <v>32056</v>
      </c>
      <c r="C3157" s="4" t="s">
        <v>4435</v>
      </c>
      <c r="D3157" t="str">
        <f>VLOOKUP(C3157,'Ref-Item'!A:B,2,0)</f>
        <v>HD12-0088</v>
      </c>
      <c r="E3157" s="4" t="s">
        <v>4436</v>
      </c>
      <c r="F3157" s="4" t="s">
        <v>4436</v>
      </c>
      <c r="G3157" s="4" t="s">
        <v>5095</v>
      </c>
      <c r="H3157" s="4">
        <v>1</v>
      </c>
      <c r="I3157" s="4" t="s">
        <v>10</v>
      </c>
      <c r="J3157" s="4" t="s">
        <v>3</v>
      </c>
      <c r="K3157" s="4" t="s">
        <v>4271</v>
      </c>
      <c r="L3157" s="4" t="s">
        <v>5070</v>
      </c>
      <c r="M3157" s="4" t="s">
        <v>32057</v>
      </c>
    </row>
    <row r="3158" spans="1:14">
      <c r="A3158" s="4" t="s">
        <v>32058</v>
      </c>
      <c r="B3158" s="4" t="s">
        <v>32059</v>
      </c>
      <c r="C3158" s="4" t="s">
        <v>1631</v>
      </c>
      <c r="D3158" t="str">
        <f>VLOOKUP(C3158,'Ref-Item'!A:B,2,0)</f>
        <v>DC50-0014A</v>
      </c>
      <c r="E3158" s="4" t="s">
        <v>4497</v>
      </c>
      <c r="F3158" s="4" t="s">
        <v>4497</v>
      </c>
      <c r="G3158" s="4" t="s">
        <v>4498</v>
      </c>
      <c r="H3158" s="4">
        <v>1</v>
      </c>
      <c r="I3158" s="4" t="s">
        <v>10</v>
      </c>
      <c r="J3158" s="4" t="s">
        <v>3</v>
      </c>
      <c r="K3158" s="4" t="s">
        <v>4308</v>
      </c>
      <c r="L3158" s="4" t="s">
        <v>5070</v>
      </c>
      <c r="M3158" s="4" t="s">
        <v>32060</v>
      </c>
    </row>
    <row r="3159" spans="1:14">
      <c r="A3159" s="4" t="s">
        <v>32061</v>
      </c>
      <c r="B3159" s="4" t="s">
        <v>32062</v>
      </c>
      <c r="C3159" s="4" t="s">
        <v>216</v>
      </c>
      <c r="D3159" t="str">
        <f>VLOOKUP(C3159,'Ref-Item'!A:B,2,0)</f>
        <v>COD31-0012</v>
      </c>
      <c r="E3159" s="4" t="s">
        <v>215</v>
      </c>
      <c r="F3159" s="4" t="s">
        <v>215</v>
      </c>
      <c r="G3159" s="4" t="s">
        <v>23335</v>
      </c>
      <c r="H3159" s="4">
        <v>1</v>
      </c>
      <c r="I3159" s="4" t="s">
        <v>5423</v>
      </c>
      <c r="J3159" s="4" t="s">
        <v>8</v>
      </c>
      <c r="K3159" s="4" t="s">
        <v>4265</v>
      </c>
      <c r="L3159" s="4" t="s">
        <v>4266</v>
      </c>
      <c r="M3159" s="4" t="s">
        <v>32063</v>
      </c>
      <c r="N3159" t="s">
        <v>15919</v>
      </c>
    </row>
    <row r="3160" spans="1:14">
      <c r="A3160" s="4" t="s">
        <v>32064</v>
      </c>
      <c r="B3160" s="4" t="s">
        <v>32065</v>
      </c>
      <c r="C3160" s="4" t="s">
        <v>2845</v>
      </c>
      <c r="D3160" t="str">
        <f>VLOOKUP(C3160,'Ref-Item'!A:B,2,0)</f>
        <v>DC20-0466A</v>
      </c>
      <c r="E3160" s="4" t="s">
        <v>85</v>
      </c>
      <c r="F3160" s="4" t="s">
        <v>85</v>
      </c>
      <c r="G3160" s="4" t="s">
        <v>87</v>
      </c>
      <c r="H3160" s="4">
        <v>1</v>
      </c>
      <c r="I3160" s="4" t="s">
        <v>2</v>
      </c>
      <c r="J3160" s="4" t="s">
        <v>3</v>
      </c>
      <c r="K3160" s="4" t="s">
        <v>4268</v>
      </c>
      <c r="L3160" s="4" t="s">
        <v>5070</v>
      </c>
      <c r="M3160" s="4" t="s">
        <v>32066</v>
      </c>
    </row>
    <row r="3161" spans="1:14">
      <c r="A3161" s="4" t="s">
        <v>32067</v>
      </c>
      <c r="B3161" s="4" t="s">
        <v>6149</v>
      </c>
      <c r="C3161" s="4" t="s">
        <v>532</v>
      </c>
      <c r="D3161" t="str">
        <f>VLOOKUP(C3161,'Ref-Item'!A:B,2,0)</f>
        <v>DC31-0536</v>
      </c>
      <c r="E3161" s="4" t="s">
        <v>4296</v>
      </c>
      <c r="F3161" s="4" t="s">
        <v>4296</v>
      </c>
      <c r="G3161" s="4" t="s">
        <v>5208</v>
      </c>
      <c r="H3161" s="4">
        <v>1</v>
      </c>
      <c r="I3161" s="4" t="s">
        <v>10</v>
      </c>
      <c r="J3161" s="4" t="s">
        <v>3</v>
      </c>
      <c r="K3161" s="4" t="s">
        <v>4271</v>
      </c>
      <c r="L3161" s="4" t="s">
        <v>5070</v>
      </c>
      <c r="M3161" s="4" t="s">
        <v>32068</v>
      </c>
      <c r="N3161" t="s">
        <v>15927</v>
      </c>
    </row>
    <row r="3162" spans="1:14">
      <c r="A3162" s="4" t="s">
        <v>32069</v>
      </c>
      <c r="B3162" s="4" t="s">
        <v>32070</v>
      </c>
      <c r="C3162" s="4" t="s">
        <v>1920</v>
      </c>
      <c r="D3162" t="str">
        <f>VLOOKUP(C3162,'Ref-Item'!A:B,2,0)</f>
        <v>AMFBA54-0098A</v>
      </c>
      <c r="E3162" s="4" t="s">
        <v>241</v>
      </c>
      <c r="F3162" s="4" t="s">
        <v>241</v>
      </c>
      <c r="G3162" s="4" t="s">
        <v>5341</v>
      </c>
      <c r="H3162" s="4">
        <v>1</v>
      </c>
      <c r="I3162" s="4" t="s">
        <v>27</v>
      </c>
      <c r="J3162" s="4" t="s">
        <v>3</v>
      </c>
      <c r="K3162" s="4" t="s">
        <v>4320</v>
      </c>
      <c r="L3162" s="4" t="s">
        <v>5070</v>
      </c>
      <c r="M3162" s="4" t="s">
        <v>32071</v>
      </c>
      <c r="N3162" t="s">
        <v>15931</v>
      </c>
    </row>
    <row r="3163" spans="1:14">
      <c r="A3163" s="4" t="s">
        <v>32072</v>
      </c>
      <c r="B3163" s="4" t="s">
        <v>32073</v>
      </c>
      <c r="C3163" s="4" t="s">
        <v>5643</v>
      </c>
      <c r="D3163" t="str">
        <f>VLOOKUP(C3163,'Ref-Item'!A:B,2,0)</f>
        <v>DC54-0065A</v>
      </c>
      <c r="E3163" s="4" t="s">
        <v>4566</v>
      </c>
      <c r="F3163" s="4" t="s">
        <v>4566</v>
      </c>
      <c r="G3163" s="4" t="s">
        <v>4567</v>
      </c>
      <c r="H3163" s="4">
        <v>1</v>
      </c>
      <c r="I3163" s="4" t="s">
        <v>42</v>
      </c>
      <c r="J3163" s="4" t="s">
        <v>18</v>
      </c>
      <c r="K3163" s="4" t="s">
        <v>18</v>
      </c>
      <c r="L3163" s="4" t="s">
        <v>5070</v>
      </c>
      <c r="M3163" s="4" t="s">
        <v>32074</v>
      </c>
    </row>
    <row r="3164" spans="1:14">
      <c r="A3164" s="4" t="s">
        <v>32076</v>
      </c>
      <c r="B3164" s="4" t="s">
        <v>32077</v>
      </c>
      <c r="C3164" s="4" t="s">
        <v>4180</v>
      </c>
      <c r="D3164" t="str">
        <f>VLOOKUP(C3164,'Ref-Item'!A:B,2,0)</f>
        <v>COD30-0113</v>
      </c>
      <c r="E3164" s="4" t="s">
        <v>4201</v>
      </c>
      <c r="F3164" s="4" t="s">
        <v>4201</v>
      </c>
      <c r="G3164" s="4" t="s">
        <v>10385</v>
      </c>
      <c r="H3164" s="4">
        <v>1</v>
      </c>
      <c r="I3164" s="4" t="s">
        <v>27</v>
      </c>
      <c r="J3164" s="4" t="s">
        <v>8</v>
      </c>
      <c r="K3164" s="4" t="s">
        <v>4267</v>
      </c>
      <c r="L3164" s="4" t="s">
        <v>4266</v>
      </c>
      <c r="M3164" s="4" t="s">
        <v>32078</v>
      </c>
    </row>
    <row r="3165" spans="1:14">
      <c r="H3165">
        <f>SUM(H2:H3164)</f>
        <v>3163</v>
      </c>
    </row>
  </sheetData>
  <autoFilter ref="A1:N316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80"/>
  <sheetViews>
    <sheetView workbookViewId="0">
      <selection activeCell="D43" sqref="D43"/>
    </sheetView>
  </sheetViews>
  <sheetFormatPr defaultRowHeight="15"/>
  <sheetData>
    <row r="1" spans="1:14">
      <c r="A1" t="s">
        <v>4253</v>
      </c>
      <c r="B1" t="s">
        <v>4254</v>
      </c>
      <c r="C1" t="s">
        <v>606</v>
      </c>
      <c r="E1" t="s">
        <v>4255</v>
      </c>
      <c r="F1" t="s">
        <v>4256</v>
      </c>
      <c r="G1" t="s">
        <v>4257</v>
      </c>
      <c r="H1" t="s">
        <v>4258</v>
      </c>
      <c r="I1" t="s">
        <v>4259</v>
      </c>
      <c r="J1" t="s">
        <v>4260</v>
      </c>
      <c r="K1" t="s">
        <v>4261</v>
      </c>
      <c r="L1" t="s">
        <v>4262</v>
      </c>
      <c r="M1" t="s">
        <v>4263</v>
      </c>
      <c r="N1" t="s">
        <v>4264</v>
      </c>
    </row>
    <row r="2" spans="1:14">
      <c r="A2" t="s">
        <v>5902</v>
      </c>
      <c r="B2" t="s">
        <v>5903</v>
      </c>
      <c r="C2" t="s">
        <v>5398</v>
      </c>
      <c r="E2" t="s">
        <v>5399</v>
      </c>
      <c r="F2" t="s">
        <v>5399</v>
      </c>
      <c r="G2" t="s">
        <v>5400</v>
      </c>
      <c r="H2">
        <v>1</v>
      </c>
      <c r="I2" t="s">
        <v>549</v>
      </c>
      <c r="J2" t="s">
        <v>8</v>
      </c>
      <c r="K2" t="s">
        <v>4516</v>
      </c>
      <c r="L2" t="s">
        <v>4266</v>
      </c>
      <c r="M2" t="s">
        <v>5904</v>
      </c>
      <c r="N2" t="s">
        <v>5905</v>
      </c>
    </row>
    <row r="3" spans="1:14">
      <c r="A3" t="s">
        <v>5906</v>
      </c>
      <c r="B3" t="s">
        <v>5907</v>
      </c>
      <c r="C3" t="s">
        <v>3013</v>
      </c>
      <c r="E3" t="s">
        <v>74</v>
      </c>
      <c r="F3" t="s">
        <v>74</v>
      </c>
      <c r="G3" t="s">
        <v>5179</v>
      </c>
      <c r="H3">
        <v>1</v>
      </c>
      <c r="I3" t="s">
        <v>42</v>
      </c>
      <c r="J3" t="s">
        <v>3</v>
      </c>
      <c r="K3" t="s">
        <v>4267</v>
      </c>
      <c r="L3" t="s">
        <v>5070</v>
      </c>
      <c r="M3" t="s">
        <v>5908</v>
      </c>
    </row>
    <row r="4" spans="1:14">
      <c r="A4" t="s">
        <v>5909</v>
      </c>
      <c r="B4" t="s">
        <v>5910</v>
      </c>
      <c r="C4" t="s">
        <v>2838</v>
      </c>
      <c r="E4" t="s">
        <v>232</v>
      </c>
      <c r="F4" t="s">
        <v>232</v>
      </c>
      <c r="G4" t="s">
        <v>234</v>
      </c>
      <c r="H4">
        <v>1</v>
      </c>
      <c r="I4" t="s">
        <v>69</v>
      </c>
      <c r="J4" t="s">
        <v>3</v>
      </c>
      <c r="K4" t="s">
        <v>18</v>
      </c>
      <c r="L4" t="s">
        <v>5070</v>
      </c>
      <c r="M4" t="s">
        <v>5911</v>
      </c>
    </row>
    <row r="5" spans="1:14">
      <c r="A5" t="s">
        <v>5912</v>
      </c>
      <c r="B5" t="s">
        <v>5913</v>
      </c>
      <c r="C5" t="s">
        <v>2094</v>
      </c>
      <c r="E5" t="s">
        <v>5914</v>
      </c>
      <c r="F5" t="s">
        <v>5914</v>
      </c>
      <c r="G5" t="s">
        <v>5915</v>
      </c>
      <c r="H5">
        <v>1</v>
      </c>
      <c r="I5" t="s">
        <v>5696</v>
      </c>
      <c r="J5" t="s">
        <v>8</v>
      </c>
      <c r="K5" t="s">
        <v>4265</v>
      </c>
      <c r="L5" t="s">
        <v>4266</v>
      </c>
      <c r="M5" t="s">
        <v>5916</v>
      </c>
    </row>
    <row r="6" spans="1:14">
      <c r="A6" t="s">
        <v>5917</v>
      </c>
      <c r="B6" t="s">
        <v>5918</v>
      </c>
      <c r="C6" t="s">
        <v>213</v>
      </c>
      <c r="E6" t="s">
        <v>5722</v>
      </c>
      <c r="F6" t="s">
        <v>5722</v>
      </c>
      <c r="G6" t="s">
        <v>5723</v>
      </c>
      <c r="H6">
        <v>1</v>
      </c>
      <c r="I6" t="s">
        <v>10</v>
      </c>
      <c r="J6" t="s">
        <v>8</v>
      </c>
      <c r="K6" t="s">
        <v>4268</v>
      </c>
      <c r="L6" t="s">
        <v>4266</v>
      </c>
      <c r="M6" t="s">
        <v>5919</v>
      </c>
      <c r="N6" t="s">
        <v>5920</v>
      </c>
    </row>
    <row r="7" spans="1:14">
      <c r="A7" t="s">
        <v>5921</v>
      </c>
      <c r="B7" t="s">
        <v>5922</v>
      </c>
      <c r="C7" t="s">
        <v>5757</v>
      </c>
      <c r="E7" t="s">
        <v>5758</v>
      </c>
      <c r="F7" t="s">
        <v>5759</v>
      </c>
      <c r="G7" t="s">
        <v>5760</v>
      </c>
      <c r="H7">
        <v>1</v>
      </c>
      <c r="I7" t="s">
        <v>152</v>
      </c>
      <c r="J7" t="s">
        <v>3</v>
      </c>
      <c r="K7" t="s">
        <v>18</v>
      </c>
      <c r="L7" t="s">
        <v>5070</v>
      </c>
      <c r="M7" t="s">
        <v>5923</v>
      </c>
    </row>
    <row r="8" spans="1:14">
      <c r="A8" t="s">
        <v>5924</v>
      </c>
      <c r="B8" t="s">
        <v>5925</v>
      </c>
      <c r="C8" t="s">
        <v>394</v>
      </c>
      <c r="E8" t="s">
        <v>393</v>
      </c>
      <c r="F8" t="s">
        <v>393</v>
      </c>
      <c r="G8" t="s">
        <v>5114</v>
      </c>
      <c r="H8">
        <v>1</v>
      </c>
      <c r="I8" t="s">
        <v>27</v>
      </c>
      <c r="J8" t="s">
        <v>3</v>
      </c>
      <c r="K8" t="s">
        <v>18</v>
      </c>
      <c r="L8" t="s">
        <v>5070</v>
      </c>
      <c r="M8" t="s">
        <v>5926</v>
      </c>
    </row>
    <row r="9" spans="1:14">
      <c r="A9" t="s">
        <v>5927</v>
      </c>
      <c r="B9" t="s">
        <v>5928</v>
      </c>
      <c r="C9" t="s">
        <v>3014</v>
      </c>
      <c r="E9" t="s">
        <v>71</v>
      </c>
      <c r="F9" t="s">
        <v>71</v>
      </c>
      <c r="G9" t="s">
        <v>5212</v>
      </c>
      <c r="H9">
        <v>1</v>
      </c>
      <c r="I9" t="s">
        <v>27</v>
      </c>
      <c r="J9" t="s">
        <v>8</v>
      </c>
      <c r="K9" t="s">
        <v>4271</v>
      </c>
      <c r="L9" t="s">
        <v>4266</v>
      </c>
      <c r="M9" t="s">
        <v>5929</v>
      </c>
      <c r="N9" t="s">
        <v>4309</v>
      </c>
    </row>
    <row r="10" spans="1:14">
      <c r="A10" t="s">
        <v>5930</v>
      </c>
      <c r="B10" t="s">
        <v>5931</v>
      </c>
      <c r="C10" t="s">
        <v>1938</v>
      </c>
      <c r="E10" t="s">
        <v>183</v>
      </c>
      <c r="F10" t="s">
        <v>183</v>
      </c>
      <c r="G10" t="s">
        <v>5623</v>
      </c>
      <c r="H10">
        <v>1</v>
      </c>
      <c r="I10" t="s">
        <v>152</v>
      </c>
      <c r="J10" t="s">
        <v>3</v>
      </c>
      <c r="K10" t="s">
        <v>4271</v>
      </c>
      <c r="L10" t="s">
        <v>5070</v>
      </c>
      <c r="M10" t="s">
        <v>5932</v>
      </c>
    </row>
    <row r="11" spans="1:14">
      <c r="A11" t="s">
        <v>5933</v>
      </c>
      <c r="B11" t="s">
        <v>5934</v>
      </c>
      <c r="C11" t="s">
        <v>5477</v>
      </c>
      <c r="E11" t="s">
        <v>5478</v>
      </c>
      <c r="F11" t="s">
        <v>5478</v>
      </c>
      <c r="G11" t="s">
        <v>5935</v>
      </c>
      <c r="H11">
        <v>1</v>
      </c>
      <c r="I11" t="s">
        <v>10</v>
      </c>
      <c r="J11" t="s">
        <v>3</v>
      </c>
      <c r="K11" t="s">
        <v>4268</v>
      </c>
      <c r="L11" t="s">
        <v>5070</v>
      </c>
      <c r="M11" t="s">
        <v>5936</v>
      </c>
    </row>
    <row r="12" spans="1:14">
      <c r="A12" t="s">
        <v>5937</v>
      </c>
      <c r="B12" t="s">
        <v>5938</v>
      </c>
      <c r="C12" t="s">
        <v>127</v>
      </c>
      <c r="E12" t="s">
        <v>126</v>
      </c>
      <c r="F12" t="s">
        <v>126</v>
      </c>
      <c r="G12" t="s">
        <v>5552</v>
      </c>
      <c r="H12">
        <v>1</v>
      </c>
      <c r="I12" t="s">
        <v>347</v>
      </c>
      <c r="J12" t="s">
        <v>8</v>
      </c>
      <c r="K12" t="s">
        <v>4267</v>
      </c>
      <c r="L12" t="s">
        <v>4266</v>
      </c>
      <c r="M12" t="s">
        <v>5939</v>
      </c>
    </row>
    <row r="13" spans="1:14">
      <c r="A13" t="s">
        <v>5940</v>
      </c>
      <c r="B13" t="s">
        <v>5941</v>
      </c>
      <c r="C13" t="s">
        <v>388</v>
      </c>
      <c r="E13" t="s">
        <v>387</v>
      </c>
      <c r="F13" t="s">
        <v>387</v>
      </c>
      <c r="G13" t="s">
        <v>389</v>
      </c>
      <c r="H13">
        <v>1</v>
      </c>
      <c r="I13" t="s">
        <v>69</v>
      </c>
      <c r="J13" t="s">
        <v>3</v>
      </c>
      <c r="K13" t="s">
        <v>4268</v>
      </c>
      <c r="L13" t="s">
        <v>5070</v>
      </c>
      <c r="M13" t="s">
        <v>5942</v>
      </c>
    </row>
    <row r="14" spans="1:14">
      <c r="A14" t="s">
        <v>5943</v>
      </c>
      <c r="B14" t="s">
        <v>5944</v>
      </c>
      <c r="C14" t="s">
        <v>213</v>
      </c>
      <c r="E14" t="s">
        <v>5722</v>
      </c>
      <c r="F14" t="s">
        <v>5722</v>
      </c>
      <c r="G14" t="s">
        <v>5723</v>
      </c>
      <c r="H14">
        <v>1</v>
      </c>
      <c r="I14" t="s">
        <v>4355</v>
      </c>
      <c r="J14" t="s">
        <v>8</v>
      </c>
      <c r="K14" t="s">
        <v>4265</v>
      </c>
      <c r="L14" t="s">
        <v>4266</v>
      </c>
      <c r="M14" t="s">
        <v>5945</v>
      </c>
    </row>
    <row r="15" spans="1:14">
      <c r="A15" t="s">
        <v>5943</v>
      </c>
      <c r="B15" t="s">
        <v>5944</v>
      </c>
      <c r="C15" t="s">
        <v>213</v>
      </c>
      <c r="E15" t="s">
        <v>5722</v>
      </c>
      <c r="F15" t="s">
        <v>5722</v>
      </c>
      <c r="G15" t="s">
        <v>5723</v>
      </c>
      <c r="H15">
        <v>1</v>
      </c>
      <c r="I15" t="s">
        <v>4355</v>
      </c>
      <c r="J15" t="s">
        <v>8</v>
      </c>
      <c r="K15" t="s">
        <v>4265</v>
      </c>
      <c r="L15" t="s">
        <v>4266</v>
      </c>
      <c r="M15" t="s">
        <v>5946</v>
      </c>
    </row>
    <row r="16" spans="1:14">
      <c r="A16" t="s">
        <v>5943</v>
      </c>
      <c r="B16" t="s">
        <v>5944</v>
      </c>
      <c r="C16" t="s">
        <v>213</v>
      </c>
      <c r="E16" t="s">
        <v>5722</v>
      </c>
      <c r="F16" t="s">
        <v>5722</v>
      </c>
      <c r="G16" t="s">
        <v>5723</v>
      </c>
      <c r="H16">
        <v>1</v>
      </c>
      <c r="I16" t="s">
        <v>4355</v>
      </c>
      <c r="J16" t="s">
        <v>8</v>
      </c>
      <c r="K16" t="s">
        <v>4265</v>
      </c>
      <c r="L16" t="s">
        <v>4266</v>
      </c>
      <c r="M16" t="s">
        <v>5947</v>
      </c>
    </row>
    <row r="17" spans="1:14">
      <c r="A17" t="s">
        <v>5943</v>
      </c>
      <c r="B17" t="s">
        <v>5944</v>
      </c>
      <c r="C17" t="s">
        <v>213</v>
      </c>
      <c r="E17" t="s">
        <v>5722</v>
      </c>
      <c r="F17" t="s">
        <v>5722</v>
      </c>
      <c r="G17" t="s">
        <v>5723</v>
      </c>
      <c r="H17">
        <v>1</v>
      </c>
      <c r="I17" t="s">
        <v>4355</v>
      </c>
      <c r="J17" t="s">
        <v>8</v>
      </c>
      <c r="K17" t="s">
        <v>4265</v>
      </c>
      <c r="L17" t="s">
        <v>4266</v>
      </c>
      <c r="M17" t="s">
        <v>5948</v>
      </c>
    </row>
    <row r="18" spans="1:14">
      <c r="A18" t="s">
        <v>5949</v>
      </c>
      <c r="B18" t="s">
        <v>5950</v>
      </c>
      <c r="C18" t="s">
        <v>367</v>
      </c>
      <c r="E18" t="s">
        <v>366</v>
      </c>
      <c r="F18" t="s">
        <v>366</v>
      </c>
      <c r="G18" t="s">
        <v>368</v>
      </c>
      <c r="H18">
        <v>1</v>
      </c>
      <c r="I18" t="s">
        <v>27</v>
      </c>
      <c r="J18" t="s">
        <v>3</v>
      </c>
      <c r="K18" t="s">
        <v>18</v>
      </c>
      <c r="L18" t="s">
        <v>5070</v>
      </c>
      <c r="M18" t="s">
        <v>5951</v>
      </c>
    </row>
    <row r="19" spans="1:14">
      <c r="A19" t="s">
        <v>5952</v>
      </c>
      <c r="B19" t="s">
        <v>5953</v>
      </c>
      <c r="C19" t="s">
        <v>508</v>
      </c>
      <c r="E19" t="s">
        <v>507</v>
      </c>
      <c r="F19" t="s">
        <v>507</v>
      </c>
      <c r="G19" t="s">
        <v>5136</v>
      </c>
      <c r="H19">
        <v>1</v>
      </c>
      <c r="I19" t="s">
        <v>144</v>
      </c>
      <c r="J19" t="s">
        <v>3</v>
      </c>
      <c r="K19" t="s">
        <v>4268</v>
      </c>
      <c r="L19" t="s">
        <v>4266</v>
      </c>
      <c r="M19" t="s">
        <v>5954</v>
      </c>
    </row>
    <row r="20" spans="1:14">
      <c r="A20" t="s">
        <v>5955</v>
      </c>
      <c r="B20" t="s">
        <v>5956</v>
      </c>
      <c r="C20" t="s">
        <v>53</v>
      </c>
      <c r="E20" t="s">
        <v>52</v>
      </c>
      <c r="F20" t="s">
        <v>52</v>
      </c>
      <c r="G20" t="s">
        <v>54</v>
      </c>
      <c r="H20">
        <v>1</v>
      </c>
      <c r="I20" t="s">
        <v>90</v>
      </c>
      <c r="J20" t="s">
        <v>3</v>
      </c>
      <c r="K20" t="s">
        <v>4271</v>
      </c>
      <c r="L20" t="s">
        <v>5070</v>
      </c>
      <c r="M20" t="s">
        <v>5957</v>
      </c>
    </row>
    <row r="21" spans="1:14">
      <c r="A21" t="s">
        <v>5958</v>
      </c>
      <c r="B21" t="s">
        <v>5959</v>
      </c>
      <c r="C21" t="s">
        <v>2974</v>
      </c>
      <c r="E21" t="s">
        <v>5263</v>
      </c>
      <c r="F21" t="s">
        <v>5263</v>
      </c>
      <c r="G21" t="s">
        <v>5264</v>
      </c>
      <c r="H21">
        <v>1</v>
      </c>
      <c r="I21" t="s">
        <v>69</v>
      </c>
      <c r="J21" t="s">
        <v>3</v>
      </c>
      <c r="K21" t="s">
        <v>18</v>
      </c>
      <c r="L21" t="s">
        <v>5070</v>
      </c>
      <c r="M21" t="s">
        <v>5960</v>
      </c>
    </row>
    <row r="22" spans="1:14">
      <c r="A22" t="s">
        <v>5961</v>
      </c>
      <c r="B22" t="s">
        <v>5962</v>
      </c>
      <c r="C22" t="s">
        <v>4594</v>
      </c>
      <c r="E22" t="s">
        <v>4595</v>
      </c>
      <c r="F22" t="s">
        <v>4595</v>
      </c>
      <c r="G22" t="s">
        <v>4596</v>
      </c>
      <c r="H22">
        <v>1</v>
      </c>
      <c r="I22" t="s">
        <v>27</v>
      </c>
      <c r="J22" t="s">
        <v>3</v>
      </c>
      <c r="K22" t="s">
        <v>4271</v>
      </c>
      <c r="L22" t="s">
        <v>5070</v>
      </c>
      <c r="M22" t="s">
        <v>5963</v>
      </c>
    </row>
    <row r="23" spans="1:14">
      <c r="A23" t="s">
        <v>5964</v>
      </c>
      <c r="B23" t="s">
        <v>5965</v>
      </c>
      <c r="C23" t="s">
        <v>4082</v>
      </c>
      <c r="E23" t="s">
        <v>4360</v>
      </c>
      <c r="F23" t="s">
        <v>4360</v>
      </c>
      <c r="G23" t="s">
        <v>4361</v>
      </c>
      <c r="H23">
        <v>1</v>
      </c>
      <c r="I23" t="s">
        <v>27</v>
      </c>
      <c r="J23" t="s">
        <v>3</v>
      </c>
      <c r="K23" t="s">
        <v>4271</v>
      </c>
      <c r="L23" t="s">
        <v>5070</v>
      </c>
      <c r="M23" t="s">
        <v>5966</v>
      </c>
    </row>
    <row r="24" spans="1:14">
      <c r="A24" t="s">
        <v>5967</v>
      </c>
      <c r="B24" t="s">
        <v>5968</v>
      </c>
      <c r="C24" t="s">
        <v>5246</v>
      </c>
      <c r="E24" t="s">
        <v>5849</v>
      </c>
      <c r="F24" t="s">
        <v>5849</v>
      </c>
      <c r="G24" t="s">
        <v>5850</v>
      </c>
      <c r="H24">
        <v>1</v>
      </c>
      <c r="I24" t="s">
        <v>37</v>
      </c>
      <c r="J24" t="s">
        <v>3</v>
      </c>
      <c r="K24" t="s">
        <v>4271</v>
      </c>
      <c r="L24" t="s">
        <v>5070</v>
      </c>
      <c r="M24" t="s">
        <v>5969</v>
      </c>
    </row>
    <row r="25" spans="1:14">
      <c r="A25" t="s">
        <v>5970</v>
      </c>
      <c r="B25" t="s">
        <v>5971</v>
      </c>
      <c r="C25" t="s">
        <v>4647</v>
      </c>
      <c r="E25" t="s">
        <v>383</v>
      </c>
      <c r="F25" t="s">
        <v>383</v>
      </c>
      <c r="G25" t="s">
        <v>5309</v>
      </c>
      <c r="H25">
        <v>1</v>
      </c>
      <c r="I25" t="s">
        <v>2</v>
      </c>
      <c r="J25" t="s">
        <v>3</v>
      </c>
      <c r="K25" t="s">
        <v>18</v>
      </c>
      <c r="L25" t="s">
        <v>5070</v>
      </c>
      <c r="M25" t="s">
        <v>5972</v>
      </c>
    </row>
    <row r="26" spans="1:14">
      <c r="A26" t="s">
        <v>5973</v>
      </c>
      <c r="B26" t="s">
        <v>5974</v>
      </c>
      <c r="C26" t="s">
        <v>5102</v>
      </c>
      <c r="E26" t="s">
        <v>5103</v>
      </c>
      <c r="F26" t="s">
        <v>5103</v>
      </c>
      <c r="G26" t="s">
        <v>5480</v>
      </c>
      <c r="H26">
        <v>1</v>
      </c>
      <c r="I26" t="s">
        <v>10</v>
      </c>
      <c r="J26" t="s">
        <v>3</v>
      </c>
      <c r="K26" t="s">
        <v>4267</v>
      </c>
      <c r="L26" t="s">
        <v>5070</v>
      </c>
      <c r="M26" t="s">
        <v>5975</v>
      </c>
    </row>
    <row r="27" spans="1:14">
      <c r="A27" t="s">
        <v>5976</v>
      </c>
      <c r="B27" t="s">
        <v>5974</v>
      </c>
      <c r="C27" t="s">
        <v>5102</v>
      </c>
      <c r="E27" t="s">
        <v>5103</v>
      </c>
      <c r="F27" t="s">
        <v>5103</v>
      </c>
      <c r="G27" t="s">
        <v>5480</v>
      </c>
      <c r="H27">
        <v>1</v>
      </c>
      <c r="I27" t="s">
        <v>10</v>
      </c>
      <c r="J27" t="s">
        <v>8</v>
      </c>
      <c r="K27" t="s">
        <v>4267</v>
      </c>
      <c r="L27" t="s">
        <v>4266</v>
      </c>
      <c r="M27" t="s">
        <v>5977</v>
      </c>
      <c r="N27" t="s">
        <v>5978</v>
      </c>
    </row>
    <row r="28" spans="1:14">
      <c r="A28" t="s">
        <v>5979</v>
      </c>
      <c r="B28" t="s">
        <v>5980</v>
      </c>
      <c r="C28" t="s">
        <v>5100</v>
      </c>
      <c r="E28" t="s">
        <v>442</v>
      </c>
      <c r="F28" t="s">
        <v>442</v>
      </c>
      <c r="G28" t="s">
        <v>5622</v>
      </c>
      <c r="H28">
        <v>1</v>
      </c>
      <c r="I28" t="s">
        <v>69</v>
      </c>
      <c r="J28" t="s">
        <v>3</v>
      </c>
      <c r="K28" t="s">
        <v>4308</v>
      </c>
      <c r="L28" t="s">
        <v>5070</v>
      </c>
      <c r="M28" t="s">
        <v>5981</v>
      </c>
    </row>
    <row r="29" spans="1:14">
      <c r="A29" t="s">
        <v>5982</v>
      </c>
      <c r="B29" t="s">
        <v>5983</v>
      </c>
      <c r="C29" t="s">
        <v>4527</v>
      </c>
      <c r="E29" t="s">
        <v>4528</v>
      </c>
      <c r="F29" t="s">
        <v>4528</v>
      </c>
      <c r="G29" t="s">
        <v>5349</v>
      </c>
      <c r="H29">
        <v>1</v>
      </c>
      <c r="I29" t="s">
        <v>90</v>
      </c>
      <c r="J29" t="s">
        <v>3</v>
      </c>
      <c r="K29" t="s">
        <v>18</v>
      </c>
      <c r="L29" t="s">
        <v>5070</v>
      </c>
      <c r="M29" t="s">
        <v>5984</v>
      </c>
    </row>
    <row r="30" spans="1:14">
      <c r="A30" t="s">
        <v>5985</v>
      </c>
      <c r="B30" t="s">
        <v>5986</v>
      </c>
      <c r="C30" t="s">
        <v>5026</v>
      </c>
      <c r="E30" t="s">
        <v>5455</v>
      </c>
      <c r="F30" t="s">
        <v>5455</v>
      </c>
      <c r="G30" t="s">
        <v>5565</v>
      </c>
      <c r="H30">
        <v>1</v>
      </c>
      <c r="I30" t="s">
        <v>144</v>
      </c>
      <c r="J30" t="s">
        <v>3</v>
      </c>
      <c r="K30" t="s">
        <v>4516</v>
      </c>
      <c r="L30" t="s">
        <v>4266</v>
      </c>
      <c r="M30" t="s">
        <v>5987</v>
      </c>
    </row>
    <row r="31" spans="1:14">
      <c r="A31" t="s">
        <v>5988</v>
      </c>
      <c r="B31" t="s">
        <v>5989</v>
      </c>
      <c r="C31" t="s">
        <v>4720</v>
      </c>
      <c r="E31" t="s">
        <v>217</v>
      </c>
      <c r="F31" t="s">
        <v>217</v>
      </c>
      <c r="G31" t="s">
        <v>219</v>
      </c>
      <c r="H31">
        <v>1</v>
      </c>
      <c r="I31" t="s">
        <v>5746</v>
      </c>
      <c r="J31" t="s">
        <v>8</v>
      </c>
      <c r="K31" t="s">
        <v>4265</v>
      </c>
      <c r="L31" t="s">
        <v>4266</v>
      </c>
      <c r="M31" t="s">
        <v>5990</v>
      </c>
    </row>
    <row r="32" spans="1:14">
      <c r="A32" t="s">
        <v>5991</v>
      </c>
      <c r="B32" t="s">
        <v>5992</v>
      </c>
      <c r="C32" t="s">
        <v>198</v>
      </c>
      <c r="E32" t="s">
        <v>197</v>
      </c>
      <c r="F32" t="s">
        <v>197</v>
      </c>
      <c r="G32" t="s">
        <v>5105</v>
      </c>
      <c r="H32">
        <v>1</v>
      </c>
      <c r="I32" t="s">
        <v>27</v>
      </c>
      <c r="J32" t="s">
        <v>3</v>
      </c>
      <c r="K32" t="s">
        <v>4267</v>
      </c>
      <c r="L32" t="s">
        <v>5070</v>
      </c>
      <c r="M32" t="s">
        <v>5993</v>
      </c>
    </row>
    <row r="33" spans="1:14">
      <c r="A33" t="s">
        <v>5994</v>
      </c>
      <c r="B33" t="s">
        <v>5995</v>
      </c>
      <c r="C33" t="s">
        <v>1937</v>
      </c>
      <c r="E33" t="s">
        <v>108</v>
      </c>
      <c r="F33" t="s">
        <v>108</v>
      </c>
      <c r="G33" t="s">
        <v>5649</v>
      </c>
      <c r="H33">
        <v>1</v>
      </c>
      <c r="I33" t="s">
        <v>27</v>
      </c>
      <c r="J33" t="s">
        <v>8</v>
      </c>
      <c r="K33" t="s">
        <v>4267</v>
      </c>
      <c r="L33" t="s">
        <v>4266</v>
      </c>
      <c r="M33" t="s">
        <v>5996</v>
      </c>
      <c r="N33" t="s">
        <v>5997</v>
      </c>
    </row>
    <row r="34" spans="1:14">
      <c r="A34" t="s">
        <v>5998</v>
      </c>
      <c r="B34" t="s">
        <v>5999</v>
      </c>
      <c r="C34" t="s">
        <v>3014</v>
      </c>
      <c r="E34" t="s">
        <v>71</v>
      </c>
      <c r="F34" t="s">
        <v>71</v>
      </c>
      <c r="G34" t="s">
        <v>5212</v>
      </c>
      <c r="H34">
        <v>1</v>
      </c>
      <c r="I34" t="s">
        <v>42</v>
      </c>
      <c r="J34" t="s">
        <v>3</v>
      </c>
      <c r="K34" t="s">
        <v>4271</v>
      </c>
      <c r="L34" t="s">
        <v>5070</v>
      </c>
      <c r="M34" t="s">
        <v>6000</v>
      </c>
    </row>
    <row r="35" spans="1:14">
      <c r="A35" t="s">
        <v>6001</v>
      </c>
      <c r="B35" t="s">
        <v>6002</v>
      </c>
      <c r="C35" t="s">
        <v>228</v>
      </c>
      <c r="E35" t="s">
        <v>227</v>
      </c>
      <c r="F35" t="s">
        <v>227</v>
      </c>
      <c r="G35" t="s">
        <v>5135</v>
      </c>
      <c r="H35">
        <v>1</v>
      </c>
      <c r="I35" t="s">
        <v>10</v>
      </c>
      <c r="J35" t="s">
        <v>3</v>
      </c>
      <c r="K35" t="s">
        <v>4267</v>
      </c>
      <c r="L35" t="s">
        <v>5070</v>
      </c>
      <c r="M35" t="s">
        <v>6003</v>
      </c>
    </row>
    <row r="36" spans="1:14">
      <c r="A36" t="s">
        <v>6004</v>
      </c>
      <c r="B36" t="s">
        <v>6005</v>
      </c>
      <c r="C36" t="s">
        <v>1940</v>
      </c>
      <c r="E36" t="s">
        <v>525</v>
      </c>
      <c r="F36" t="s">
        <v>525</v>
      </c>
      <c r="G36" t="s">
        <v>4357</v>
      </c>
      <c r="H36">
        <v>1</v>
      </c>
      <c r="I36" t="s">
        <v>459</v>
      </c>
      <c r="J36" t="s">
        <v>8</v>
      </c>
      <c r="K36" t="s">
        <v>4267</v>
      </c>
      <c r="L36" t="s">
        <v>4266</v>
      </c>
      <c r="M36" t="s">
        <v>6006</v>
      </c>
      <c r="N36" t="s">
        <v>6007</v>
      </c>
    </row>
    <row r="37" spans="1:14">
      <c r="A37" t="s">
        <v>6008</v>
      </c>
      <c r="B37" t="s">
        <v>6009</v>
      </c>
      <c r="C37" t="s">
        <v>151</v>
      </c>
      <c r="E37" t="s">
        <v>150</v>
      </c>
      <c r="F37" t="s">
        <v>150</v>
      </c>
      <c r="G37" t="s">
        <v>4670</v>
      </c>
      <c r="H37">
        <v>1</v>
      </c>
      <c r="I37" t="s">
        <v>12</v>
      </c>
      <c r="J37" t="s">
        <v>3</v>
      </c>
      <c r="K37" t="s">
        <v>4267</v>
      </c>
      <c r="L37" t="s">
        <v>5070</v>
      </c>
      <c r="M37" t="s">
        <v>6010</v>
      </c>
    </row>
    <row r="38" spans="1:14">
      <c r="A38" t="s">
        <v>6008</v>
      </c>
      <c r="B38" t="s">
        <v>6009</v>
      </c>
      <c r="C38" t="s">
        <v>151</v>
      </c>
      <c r="E38" t="s">
        <v>150</v>
      </c>
      <c r="F38" t="s">
        <v>150</v>
      </c>
      <c r="G38" t="s">
        <v>4670</v>
      </c>
      <c r="H38">
        <v>1</v>
      </c>
      <c r="I38" t="s">
        <v>12</v>
      </c>
      <c r="J38" t="s">
        <v>3</v>
      </c>
      <c r="K38" t="s">
        <v>4267</v>
      </c>
      <c r="L38" t="s">
        <v>5070</v>
      </c>
      <c r="M38" t="s">
        <v>6011</v>
      </c>
    </row>
    <row r="39" spans="1:14">
      <c r="A39" t="s">
        <v>6008</v>
      </c>
      <c r="B39" t="s">
        <v>6009</v>
      </c>
      <c r="C39" t="s">
        <v>151</v>
      </c>
      <c r="E39" t="s">
        <v>150</v>
      </c>
      <c r="F39" t="s">
        <v>150</v>
      </c>
      <c r="G39" t="s">
        <v>4670</v>
      </c>
      <c r="H39">
        <v>1</v>
      </c>
      <c r="I39" t="s">
        <v>12</v>
      </c>
      <c r="J39" t="s">
        <v>3</v>
      </c>
      <c r="K39" t="s">
        <v>4267</v>
      </c>
      <c r="L39" t="s">
        <v>5070</v>
      </c>
      <c r="M39" t="s">
        <v>6012</v>
      </c>
    </row>
    <row r="40" spans="1:14">
      <c r="A40" t="s">
        <v>6008</v>
      </c>
      <c r="B40" t="s">
        <v>6009</v>
      </c>
      <c r="C40" t="s">
        <v>151</v>
      </c>
      <c r="E40" t="s">
        <v>150</v>
      </c>
      <c r="F40" t="s">
        <v>150</v>
      </c>
      <c r="G40" t="s">
        <v>4670</v>
      </c>
      <c r="H40">
        <v>1</v>
      </c>
      <c r="I40" t="s">
        <v>12</v>
      </c>
      <c r="J40" t="s">
        <v>3</v>
      </c>
      <c r="K40" t="s">
        <v>4267</v>
      </c>
      <c r="L40" t="s">
        <v>5070</v>
      </c>
      <c r="M40" t="s">
        <v>6013</v>
      </c>
    </row>
    <row r="41" spans="1:14">
      <c r="A41" t="s">
        <v>6014</v>
      </c>
      <c r="B41" t="s">
        <v>6015</v>
      </c>
      <c r="C41" t="s">
        <v>3013</v>
      </c>
      <c r="E41" t="s">
        <v>74</v>
      </c>
      <c r="F41" t="s">
        <v>74</v>
      </c>
      <c r="G41" t="s">
        <v>5179</v>
      </c>
      <c r="H41">
        <v>1</v>
      </c>
      <c r="I41" t="s">
        <v>152</v>
      </c>
      <c r="J41" t="s">
        <v>3</v>
      </c>
      <c r="K41" t="s">
        <v>4268</v>
      </c>
      <c r="L41" t="s">
        <v>5070</v>
      </c>
      <c r="M41" t="s">
        <v>6016</v>
      </c>
    </row>
    <row r="42" spans="1:14">
      <c r="A42" t="s">
        <v>6017</v>
      </c>
      <c r="B42" t="s">
        <v>6018</v>
      </c>
      <c r="C42" t="s">
        <v>2862</v>
      </c>
      <c r="E42" t="s">
        <v>229</v>
      </c>
      <c r="F42" t="s">
        <v>229</v>
      </c>
      <c r="G42" t="s">
        <v>231</v>
      </c>
      <c r="H42">
        <v>1</v>
      </c>
      <c r="I42" t="s">
        <v>42</v>
      </c>
      <c r="J42" t="s">
        <v>3</v>
      </c>
      <c r="K42" t="s">
        <v>18</v>
      </c>
      <c r="L42" t="s">
        <v>5070</v>
      </c>
      <c r="M42" t="s">
        <v>6019</v>
      </c>
    </row>
    <row r="43" spans="1:14">
      <c r="A43" t="s">
        <v>6020</v>
      </c>
      <c r="B43" t="s">
        <v>6021</v>
      </c>
      <c r="C43" t="s">
        <v>268</v>
      </c>
      <c r="E43" t="s">
        <v>267</v>
      </c>
      <c r="F43" t="s">
        <v>267</v>
      </c>
      <c r="G43" t="s">
        <v>5429</v>
      </c>
      <c r="H43">
        <v>1</v>
      </c>
      <c r="I43" t="s">
        <v>25</v>
      </c>
      <c r="J43" t="s">
        <v>3</v>
      </c>
      <c r="K43" t="s">
        <v>4268</v>
      </c>
      <c r="L43" t="s">
        <v>5070</v>
      </c>
      <c r="M43" t="s">
        <v>6022</v>
      </c>
    </row>
    <row r="44" spans="1:14">
      <c r="A44" t="s">
        <v>6023</v>
      </c>
      <c r="B44" t="s">
        <v>6024</v>
      </c>
      <c r="C44" t="s">
        <v>5477</v>
      </c>
      <c r="E44" t="s">
        <v>5478</v>
      </c>
      <c r="F44" t="s">
        <v>5478</v>
      </c>
      <c r="G44" t="s">
        <v>5656</v>
      </c>
      <c r="H44">
        <v>1</v>
      </c>
      <c r="I44" t="s">
        <v>2</v>
      </c>
      <c r="J44" t="s">
        <v>18</v>
      </c>
      <c r="K44" t="s">
        <v>4273</v>
      </c>
      <c r="L44" t="s">
        <v>5070</v>
      </c>
      <c r="M44" t="s">
        <v>6025</v>
      </c>
      <c r="N44" t="s">
        <v>6026</v>
      </c>
    </row>
    <row r="45" spans="1:14">
      <c r="A45" t="s">
        <v>6027</v>
      </c>
      <c r="B45" t="s">
        <v>6028</v>
      </c>
      <c r="C45" t="s">
        <v>4312</v>
      </c>
      <c r="E45" t="s">
        <v>4313</v>
      </c>
      <c r="F45" t="s">
        <v>4313</v>
      </c>
      <c r="G45" t="s">
        <v>5153</v>
      </c>
      <c r="H45">
        <v>1</v>
      </c>
      <c r="I45" t="s">
        <v>37</v>
      </c>
      <c r="J45" t="s">
        <v>8</v>
      </c>
      <c r="K45" t="s">
        <v>4320</v>
      </c>
      <c r="L45" t="s">
        <v>4266</v>
      </c>
      <c r="M45" t="s">
        <v>6029</v>
      </c>
    </row>
    <row r="46" spans="1:14">
      <c r="A46" t="s">
        <v>6030</v>
      </c>
      <c r="B46" t="s">
        <v>6031</v>
      </c>
      <c r="C46" t="s">
        <v>6032</v>
      </c>
      <c r="E46" t="s">
        <v>6033</v>
      </c>
      <c r="F46" t="s">
        <v>6033</v>
      </c>
      <c r="G46" t="s">
        <v>6034</v>
      </c>
      <c r="H46">
        <v>1</v>
      </c>
      <c r="I46" t="s">
        <v>37</v>
      </c>
      <c r="J46" t="s">
        <v>3</v>
      </c>
      <c r="K46" t="s">
        <v>4271</v>
      </c>
      <c r="L46" t="s">
        <v>5070</v>
      </c>
      <c r="M46" t="s">
        <v>6035</v>
      </c>
    </row>
    <row r="47" spans="1:14">
      <c r="A47" t="s">
        <v>6036</v>
      </c>
      <c r="B47" t="s">
        <v>6037</v>
      </c>
      <c r="C47" t="s">
        <v>466</v>
      </c>
      <c r="E47" t="s">
        <v>465</v>
      </c>
      <c r="F47" t="s">
        <v>465</v>
      </c>
      <c r="G47" t="s">
        <v>5235</v>
      </c>
      <c r="H47">
        <v>1</v>
      </c>
      <c r="I47" t="s">
        <v>37</v>
      </c>
      <c r="J47" t="s">
        <v>3</v>
      </c>
      <c r="K47" t="s">
        <v>4268</v>
      </c>
      <c r="L47" t="s">
        <v>5070</v>
      </c>
      <c r="M47" t="s">
        <v>6038</v>
      </c>
    </row>
    <row r="48" spans="1:14">
      <c r="A48" t="s">
        <v>6039</v>
      </c>
      <c r="B48" t="s">
        <v>6040</v>
      </c>
      <c r="C48" t="s">
        <v>5292</v>
      </c>
      <c r="E48" t="s">
        <v>5293</v>
      </c>
      <c r="F48" t="s">
        <v>5293</v>
      </c>
      <c r="G48" t="s">
        <v>6041</v>
      </c>
      <c r="H48">
        <v>1</v>
      </c>
      <c r="I48" t="s">
        <v>12</v>
      </c>
      <c r="J48" t="s">
        <v>3</v>
      </c>
      <c r="K48" t="s">
        <v>18</v>
      </c>
      <c r="L48" t="s">
        <v>5070</v>
      </c>
      <c r="M48" t="s">
        <v>6042</v>
      </c>
    </row>
    <row r="49" spans="1:14">
      <c r="A49" t="s">
        <v>6043</v>
      </c>
      <c r="B49" t="s">
        <v>6044</v>
      </c>
      <c r="C49" t="s">
        <v>5</v>
      </c>
      <c r="E49" t="s">
        <v>4</v>
      </c>
      <c r="F49" t="s">
        <v>4</v>
      </c>
      <c r="G49" t="s">
        <v>5134</v>
      </c>
      <c r="H49">
        <v>1</v>
      </c>
      <c r="I49" t="s">
        <v>42</v>
      </c>
      <c r="J49" t="s">
        <v>3</v>
      </c>
      <c r="K49" t="s">
        <v>4268</v>
      </c>
      <c r="L49" t="s">
        <v>5070</v>
      </c>
      <c r="M49" t="s">
        <v>6045</v>
      </c>
    </row>
    <row r="50" spans="1:14">
      <c r="A50" t="s">
        <v>6046</v>
      </c>
      <c r="B50" t="s">
        <v>6047</v>
      </c>
      <c r="C50" t="s">
        <v>208</v>
      </c>
      <c r="E50" t="s">
        <v>5324</v>
      </c>
      <c r="F50" t="s">
        <v>5324</v>
      </c>
      <c r="G50" t="s">
        <v>5325</v>
      </c>
      <c r="H50">
        <v>1</v>
      </c>
      <c r="I50" t="s">
        <v>152</v>
      </c>
      <c r="J50" t="s">
        <v>3</v>
      </c>
      <c r="K50" t="s">
        <v>4268</v>
      </c>
      <c r="L50" t="s">
        <v>5070</v>
      </c>
      <c r="M50" t="s">
        <v>6048</v>
      </c>
    </row>
    <row r="51" spans="1:14">
      <c r="A51" t="s">
        <v>6049</v>
      </c>
      <c r="B51" t="s">
        <v>6050</v>
      </c>
      <c r="C51" t="s">
        <v>3650</v>
      </c>
      <c r="E51" t="s">
        <v>4229</v>
      </c>
      <c r="F51" t="s">
        <v>4229</v>
      </c>
      <c r="G51" t="s">
        <v>4230</v>
      </c>
      <c r="H51">
        <v>1</v>
      </c>
      <c r="I51" t="s">
        <v>12</v>
      </c>
      <c r="J51" t="s">
        <v>3</v>
      </c>
      <c r="K51" t="s">
        <v>4271</v>
      </c>
      <c r="L51" t="s">
        <v>5070</v>
      </c>
      <c r="M51" t="s">
        <v>6051</v>
      </c>
    </row>
    <row r="52" spans="1:14">
      <c r="A52" t="s">
        <v>6052</v>
      </c>
      <c r="B52" t="s">
        <v>6053</v>
      </c>
      <c r="C52" t="s">
        <v>5736</v>
      </c>
      <c r="E52" t="s">
        <v>5737</v>
      </c>
      <c r="F52" t="s">
        <v>5737</v>
      </c>
      <c r="G52" t="s">
        <v>5738</v>
      </c>
      <c r="H52">
        <v>1</v>
      </c>
      <c r="I52" t="s">
        <v>4445</v>
      </c>
      <c r="J52" t="s">
        <v>4272</v>
      </c>
      <c r="K52" t="s">
        <v>4267</v>
      </c>
      <c r="L52" t="s">
        <v>4286</v>
      </c>
      <c r="M52" t="s">
        <v>6054</v>
      </c>
    </row>
    <row r="53" spans="1:14">
      <c r="A53" t="s">
        <v>6055</v>
      </c>
      <c r="B53" t="s">
        <v>6047</v>
      </c>
      <c r="C53" t="s">
        <v>208</v>
      </c>
      <c r="E53" t="s">
        <v>5324</v>
      </c>
      <c r="F53" t="s">
        <v>5324</v>
      </c>
      <c r="G53" t="s">
        <v>5325</v>
      </c>
      <c r="H53">
        <v>1</v>
      </c>
      <c r="I53" t="s">
        <v>152</v>
      </c>
      <c r="J53" t="s">
        <v>3</v>
      </c>
      <c r="K53" t="s">
        <v>4271</v>
      </c>
      <c r="L53" t="s">
        <v>5070</v>
      </c>
      <c r="M53" t="s">
        <v>6056</v>
      </c>
    </row>
    <row r="54" spans="1:14">
      <c r="A54" t="s">
        <v>6057</v>
      </c>
      <c r="B54" t="s">
        <v>6058</v>
      </c>
      <c r="C54" t="s">
        <v>4435</v>
      </c>
      <c r="E54" t="s">
        <v>4436</v>
      </c>
      <c r="F54" t="s">
        <v>4436</v>
      </c>
      <c r="G54" t="s">
        <v>5095</v>
      </c>
      <c r="H54">
        <v>1</v>
      </c>
      <c r="I54" t="s">
        <v>69</v>
      </c>
      <c r="J54" t="s">
        <v>3</v>
      </c>
      <c r="K54" t="s">
        <v>4274</v>
      </c>
      <c r="L54" t="s">
        <v>5070</v>
      </c>
      <c r="M54" t="s">
        <v>6059</v>
      </c>
    </row>
    <row r="55" spans="1:14">
      <c r="A55" t="s">
        <v>6060</v>
      </c>
      <c r="B55" t="s">
        <v>6061</v>
      </c>
      <c r="C55" t="s">
        <v>4641</v>
      </c>
      <c r="E55" t="s">
        <v>4642</v>
      </c>
      <c r="F55" t="s">
        <v>4642</v>
      </c>
      <c r="G55" t="s">
        <v>5362</v>
      </c>
      <c r="H55">
        <v>1</v>
      </c>
      <c r="I55" t="s">
        <v>12</v>
      </c>
      <c r="J55" t="s">
        <v>3</v>
      </c>
      <c r="K55" t="s">
        <v>4268</v>
      </c>
      <c r="L55" t="s">
        <v>5070</v>
      </c>
      <c r="M55" t="s">
        <v>6062</v>
      </c>
    </row>
    <row r="56" spans="1:14">
      <c r="A56" t="s">
        <v>6063</v>
      </c>
      <c r="B56" t="s">
        <v>6064</v>
      </c>
      <c r="C56" t="s">
        <v>1975</v>
      </c>
      <c r="E56" t="s">
        <v>175</v>
      </c>
      <c r="F56" t="s">
        <v>175</v>
      </c>
      <c r="G56" t="s">
        <v>177</v>
      </c>
      <c r="H56">
        <v>1</v>
      </c>
      <c r="I56" t="s">
        <v>27</v>
      </c>
      <c r="J56" t="s">
        <v>3</v>
      </c>
      <c r="K56" t="s">
        <v>4271</v>
      </c>
      <c r="L56" t="s">
        <v>4266</v>
      </c>
      <c r="M56" t="s">
        <v>6065</v>
      </c>
    </row>
    <row r="57" spans="1:14">
      <c r="A57" t="s">
        <v>6066</v>
      </c>
      <c r="B57" t="s">
        <v>6067</v>
      </c>
      <c r="C57" t="s">
        <v>4627</v>
      </c>
      <c r="E57" t="s">
        <v>209</v>
      </c>
      <c r="F57" t="s">
        <v>209</v>
      </c>
      <c r="G57" t="s">
        <v>5285</v>
      </c>
      <c r="H57">
        <v>1</v>
      </c>
      <c r="I57" t="s">
        <v>25</v>
      </c>
      <c r="J57" t="s">
        <v>3</v>
      </c>
      <c r="K57" t="s">
        <v>4271</v>
      </c>
      <c r="L57" t="s">
        <v>5070</v>
      </c>
      <c r="M57" t="s">
        <v>6068</v>
      </c>
    </row>
    <row r="58" spans="1:14">
      <c r="A58" t="s">
        <v>6069</v>
      </c>
      <c r="B58" t="s">
        <v>6070</v>
      </c>
      <c r="C58" t="s">
        <v>198</v>
      </c>
      <c r="E58" t="s">
        <v>197</v>
      </c>
      <c r="F58" t="s">
        <v>197</v>
      </c>
      <c r="G58" t="s">
        <v>5105</v>
      </c>
      <c r="H58">
        <v>1</v>
      </c>
      <c r="I58" t="s">
        <v>73</v>
      </c>
      <c r="J58" t="s">
        <v>8</v>
      </c>
      <c r="K58" t="s">
        <v>4271</v>
      </c>
      <c r="L58" t="s">
        <v>4266</v>
      </c>
      <c r="M58" t="s">
        <v>6071</v>
      </c>
      <c r="N58" t="s">
        <v>6072</v>
      </c>
    </row>
    <row r="59" spans="1:14">
      <c r="A59" t="s">
        <v>6073</v>
      </c>
      <c r="B59" t="s">
        <v>6074</v>
      </c>
      <c r="C59" t="s">
        <v>1929</v>
      </c>
      <c r="E59" t="s">
        <v>106</v>
      </c>
      <c r="F59" t="s">
        <v>106</v>
      </c>
      <c r="G59" t="s">
        <v>5693</v>
      </c>
      <c r="H59">
        <v>1</v>
      </c>
      <c r="I59" t="s">
        <v>27</v>
      </c>
      <c r="J59" t="s">
        <v>3</v>
      </c>
      <c r="K59" t="s">
        <v>4273</v>
      </c>
      <c r="L59" t="s">
        <v>5070</v>
      </c>
      <c r="M59" t="s">
        <v>6075</v>
      </c>
    </row>
    <row r="60" spans="1:14">
      <c r="A60" t="s">
        <v>6076</v>
      </c>
      <c r="B60" t="s">
        <v>6077</v>
      </c>
      <c r="C60" t="s">
        <v>4204</v>
      </c>
      <c r="E60" t="s">
        <v>4205</v>
      </c>
      <c r="F60" t="s">
        <v>4205</v>
      </c>
      <c r="G60" t="s">
        <v>5558</v>
      </c>
      <c r="H60">
        <v>1</v>
      </c>
      <c r="I60" t="s">
        <v>90</v>
      </c>
      <c r="J60" t="s">
        <v>3</v>
      </c>
      <c r="K60" t="s">
        <v>4268</v>
      </c>
      <c r="L60" t="s">
        <v>5070</v>
      </c>
      <c r="M60" t="s">
        <v>6078</v>
      </c>
    </row>
    <row r="61" spans="1:14">
      <c r="A61" t="s">
        <v>6079</v>
      </c>
      <c r="B61" t="s">
        <v>6080</v>
      </c>
      <c r="C61" t="s">
        <v>63</v>
      </c>
      <c r="E61" t="s">
        <v>62</v>
      </c>
      <c r="F61" t="s">
        <v>62</v>
      </c>
      <c r="G61" t="s">
        <v>5088</v>
      </c>
      <c r="H61">
        <v>1</v>
      </c>
      <c r="I61" t="s">
        <v>27</v>
      </c>
      <c r="J61" t="s">
        <v>3</v>
      </c>
      <c r="K61" t="s">
        <v>4522</v>
      </c>
      <c r="L61" t="s">
        <v>5070</v>
      </c>
      <c r="M61" t="s">
        <v>6081</v>
      </c>
    </row>
    <row r="62" spans="1:14">
      <c r="A62" t="s">
        <v>6082</v>
      </c>
      <c r="B62" t="s">
        <v>6083</v>
      </c>
      <c r="C62" t="s">
        <v>5292</v>
      </c>
      <c r="E62" t="s">
        <v>5293</v>
      </c>
      <c r="F62" t="s">
        <v>5293</v>
      </c>
      <c r="G62" t="s">
        <v>6041</v>
      </c>
      <c r="H62">
        <v>1</v>
      </c>
      <c r="I62" t="s">
        <v>69</v>
      </c>
      <c r="J62" t="s">
        <v>3</v>
      </c>
      <c r="K62" t="s">
        <v>4271</v>
      </c>
      <c r="L62" t="s">
        <v>5070</v>
      </c>
      <c r="M62" t="s">
        <v>6084</v>
      </c>
    </row>
    <row r="63" spans="1:14">
      <c r="A63" t="s">
        <v>6085</v>
      </c>
      <c r="B63" t="s">
        <v>6086</v>
      </c>
      <c r="C63" t="s">
        <v>5452</v>
      </c>
      <c r="E63" t="s">
        <v>5453</v>
      </c>
      <c r="F63" t="s">
        <v>5453</v>
      </c>
      <c r="G63" t="s">
        <v>5456</v>
      </c>
      <c r="H63">
        <v>1</v>
      </c>
      <c r="I63" t="s">
        <v>37</v>
      </c>
      <c r="J63" t="s">
        <v>3</v>
      </c>
      <c r="K63" t="s">
        <v>4271</v>
      </c>
      <c r="L63" t="s">
        <v>5070</v>
      </c>
      <c r="M63" t="s">
        <v>6087</v>
      </c>
    </row>
    <row r="64" spans="1:14">
      <c r="A64" t="s">
        <v>6088</v>
      </c>
      <c r="B64" t="s">
        <v>6089</v>
      </c>
      <c r="C64" t="s">
        <v>40</v>
      </c>
      <c r="E64" t="s">
        <v>39</v>
      </c>
      <c r="F64" t="s">
        <v>39</v>
      </c>
      <c r="G64" t="s">
        <v>41</v>
      </c>
      <c r="H64">
        <v>1</v>
      </c>
      <c r="I64" t="s">
        <v>27</v>
      </c>
      <c r="J64" t="s">
        <v>8</v>
      </c>
      <c r="K64" t="s">
        <v>4267</v>
      </c>
      <c r="L64" t="s">
        <v>4266</v>
      </c>
      <c r="M64" t="s">
        <v>6090</v>
      </c>
      <c r="N64" t="s">
        <v>6091</v>
      </c>
    </row>
    <row r="65" spans="1:14">
      <c r="A65" t="s">
        <v>6092</v>
      </c>
      <c r="B65" t="s">
        <v>6093</v>
      </c>
      <c r="C65" t="s">
        <v>1975</v>
      </c>
      <c r="E65" t="s">
        <v>175</v>
      </c>
      <c r="F65" t="s">
        <v>175</v>
      </c>
      <c r="G65" t="s">
        <v>177</v>
      </c>
      <c r="H65">
        <v>1</v>
      </c>
      <c r="I65" t="s">
        <v>27</v>
      </c>
      <c r="J65" t="s">
        <v>3</v>
      </c>
      <c r="K65" t="s">
        <v>4279</v>
      </c>
      <c r="L65" t="s">
        <v>4266</v>
      </c>
      <c r="M65" t="s">
        <v>6094</v>
      </c>
    </row>
    <row r="66" spans="1:14">
      <c r="A66" t="s">
        <v>6095</v>
      </c>
      <c r="B66" t="s">
        <v>6096</v>
      </c>
      <c r="C66" t="s">
        <v>583</v>
      </c>
      <c r="E66" t="s">
        <v>582</v>
      </c>
      <c r="F66" t="s">
        <v>582</v>
      </c>
      <c r="G66" t="s">
        <v>584</v>
      </c>
      <c r="H66">
        <v>1</v>
      </c>
      <c r="I66" t="s">
        <v>27</v>
      </c>
      <c r="J66" t="s">
        <v>8</v>
      </c>
      <c r="K66" t="s">
        <v>18</v>
      </c>
      <c r="L66" t="s">
        <v>4266</v>
      </c>
      <c r="M66" t="s">
        <v>6097</v>
      </c>
      <c r="N66" t="s">
        <v>6098</v>
      </c>
    </row>
    <row r="67" spans="1:14">
      <c r="A67" t="s">
        <v>6099</v>
      </c>
      <c r="B67" t="s">
        <v>6100</v>
      </c>
      <c r="C67" t="s">
        <v>4387</v>
      </c>
      <c r="E67" t="s">
        <v>5546</v>
      </c>
      <c r="F67" t="s">
        <v>5546</v>
      </c>
      <c r="G67" t="s">
        <v>6101</v>
      </c>
      <c r="H67">
        <v>1</v>
      </c>
      <c r="I67" t="s">
        <v>42</v>
      </c>
      <c r="J67" t="s">
        <v>3</v>
      </c>
      <c r="K67" t="s">
        <v>4522</v>
      </c>
      <c r="L67" t="s">
        <v>5070</v>
      </c>
      <c r="M67" t="s">
        <v>6102</v>
      </c>
    </row>
    <row r="68" spans="1:14">
      <c r="A68" t="s">
        <v>6103</v>
      </c>
      <c r="B68" t="s">
        <v>6104</v>
      </c>
      <c r="C68" t="s">
        <v>1970</v>
      </c>
      <c r="E68" t="s">
        <v>111</v>
      </c>
      <c r="F68" t="s">
        <v>111</v>
      </c>
      <c r="G68" t="s">
        <v>113</v>
      </c>
      <c r="H68">
        <v>1</v>
      </c>
      <c r="I68" t="s">
        <v>17</v>
      </c>
      <c r="J68" t="s">
        <v>3</v>
      </c>
      <c r="K68" t="s">
        <v>18</v>
      </c>
      <c r="L68" t="s">
        <v>5070</v>
      </c>
      <c r="M68" t="s">
        <v>6105</v>
      </c>
    </row>
    <row r="69" spans="1:14">
      <c r="A69" t="s">
        <v>6106</v>
      </c>
      <c r="B69" t="s">
        <v>6107</v>
      </c>
      <c r="C69" t="s">
        <v>5448</v>
      </c>
      <c r="E69" t="s">
        <v>5449</v>
      </c>
      <c r="F69" t="s">
        <v>5449</v>
      </c>
      <c r="G69" t="s">
        <v>5450</v>
      </c>
      <c r="H69">
        <v>1</v>
      </c>
      <c r="I69" t="s">
        <v>10</v>
      </c>
      <c r="J69" t="s">
        <v>3</v>
      </c>
      <c r="K69" t="s">
        <v>4268</v>
      </c>
      <c r="L69" t="s">
        <v>5070</v>
      </c>
      <c r="M69" t="s">
        <v>6108</v>
      </c>
    </row>
    <row r="70" spans="1:14">
      <c r="A70" t="s">
        <v>6109</v>
      </c>
      <c r="B70" t="s">
        <v>6110</v>
      </c>
      <c r="C70" t="s">
        <v>2515</v>
      </c>
      <c r="E70" t="s">
        <v>4620</v>
      </c>
      <c r="F70" t="s">
        <v>4620</v>
      </c>
      <c r="G70" t="s">
        <v>4621</v>
      </c>
      <c r="H70">
        <v>1</v>
      </c>
      <c r="I70" t="s">
        <v>2</v>
      </c>
      <c r="J70" t="s">
        <v>3</v>
      </c>
      <c r="K70" t="s">
        <v>4308</v>
      </c>
      <c r="L70" t="s">
        <v>5070</v>
      </c>
      <c r="M70" t="s">
        <v>6111</v>
      </c>
    </row>
    <row r="71" spans="1:14">
      <c r="A71" t="s">
        <v>6112</v>
      </c>
      <c r="B71" t="s">
        <v>6113</v>
      </c>
      <c r="C71" t="s">
        <v>5457</v>
      </c>
      <c r="E71" t="s">
        <v>5458</v>
      </c>
      <c r="F71" t="s">
        <v>5458</v>
      </c>
      <c r="G71" t="s">
        <v>6114</v>
      </c>
      <c r="H71">
        <v>1</v>
      </c>
      <c r="I71" t="s">
        <v>90</v>
      </c>
      <c r="J71" t="s">
        <v>3</v>
      </c>
      <c r="K71" t="s">
        <v>4268</v>
      </c>
      <c r="L71" t="s">
        <v>5070</v>
      </c>
      <c r="M71" t="s">
        <v>6115</v>
      </c>
    </row>
    <row r="72" spans="1:14">
      <c r="A72" t="s">
        <v>6116</v>
      </c>
      <c r="B72" t="s">
        <v>6117</v>
      </c>
      <c r="C72" t="s">
        <v>524</v>
      </c>
      <c r="E72" t="s">
        <v>5216</v>
      </c>
      <c r="F72" t="s">
        <v>5216</v>
      </c>
      <c r="G72" t="s">
        <v>5359</v>
      </c>
      <c r="H72">
        <v>1</v>
      </c>
      <c r="I72" t="s">
        <v>27</v>
      </c>
      <c r="J72" t="s">
        <v>18</v>
      </c>
      <c r="K72" t="s">
        <v>18</v>
      </c>
      <c r="L72" t="s">
        <v>5070</v>
      </c>
      <c r="M72" t="s">
        <v>6118</v>
      </c>
      <c r="N72" t="s">
        <v>6119</v>
      </c>
    </row>
    <row r="73" spans="1:14">
      <c r="A73" t="s">
        <v>6120</v>
      </c>
      <c r="B73" t="s">
        <v>6121</v>
      </c>
      <c r="C73" t="s">
        <v>63</v>
      </c>
      <c r="E73" t="s">
        <v>62</v>
      </c>
      <c r="F73" t="s">
        <v>62</v>
      </c>
      <c r="G73" t="s">
        <v>5088</v>
      </c>
      <c r="H73">
        <v>1</v>
      </c>
      <c r="I73" t="s">
        <v>152</v>
      </c>
      <c r="J73" t="s">
        <v>3</v>
      </c>
      <c r="K73" t="s">
        <v>4279</v>
      </c>
      <c r="L73" t="s">
        <v>5070</v>
      </c>
      <c r="M73" t="s">
        <v>6122</v>
      </c>
    </row>
    <row r="74" spans="1:14">
      <c r="A74" t="s">
        <v>6123</v>
      </c>
      <c r="B74" t="s">
        <v>6124</v>
      </c>
      <c r="C74" t="s">
        <v>5444</v>
      </c>
      <c r="E74" t="s">
        <v>5445</v>
      </c>
      <c r="F74" t="s">
        <v>5445</v>
      </c>
      <c r="G74" t="s">
        <v>5726</v>
      </c>
      <c r="H74">
        <v>1</v>
      </c>
      <c r="I74" t="s">
        <v>27</v>
      </c>
      <c r="J74" t="s">
        <v>8</v>
      </c>
      <c r="K74" t="s">
        <v>4522</v>
      </c>
      <c r="L74" t="s">
        <v>4266</v>
      </c>
      <c r="M74" t="s">
        <v>6125</v>
      </c>
      <c r="N74" t="s">
        <v>5727</v>
      </c>
    </row>
    <row r="75" spans="1:14">
      <c r="A75" t="s">
        <v>6123</v>
      </c>
      <c r="B75" t="s">
        <v>6124</v>
      </c>
      <c r="C75" t="s">
        <v>5444</v>
      </c>
      <c r="E75" t="s">
        <v>5445</v>
      </c>
      <c r="F75" t="s">
        <v>5445</v>
      </c>
      <c r="G75" t="s">
        <v>5726</v>
      </c>
      <c r="H75">
        <v>1</v>
      </c>
      <c r="I75" t="s">
        <v>27</v>
      </c>
      <c r="J75" t="s">
        <v>8</v>
      </c>
      <c r="K75" t="s">
        <v>4522</v>
      </c>
      <c r="L75" t="s">
        <v>4266</v>
      </c>
      <c r="M75" t="s">
        <v>6126</v>
      </c>
      <c r="N75" t="s">
        <v>5727</v>
      </c>
    </row>
    <row r="76" spans="1:14">
      <c r="A76" t="s">
        <v>6127</v>
      </c>
      <c r="B76" t="s">
        <v>6128</v>
      </c>
      <c r="C76" t="s">
        <v>4669</v>
      </c>
      <c r="E76" t="s">
        <v>32</v>
      </c>
      <c r="F76" t="s">
        <v>32</v>
      </c>
      <c r="G76" t="s">
        <v>5347</v>
      </c>
      <c r="H76">
        <v>1</v>
      </c>
      <c r="I76" t="s">
        <v>2</v>
      </c>
      <c r="J76" t="s">
        <v>3</v>
      </c>
      <c r="K76" t="s">
        <v>18</v>
      </c>
      <c r="L76" t="s">
        <v>5070</v>
      </c>
      <c r="M76" t="s">
        <v>6129</v>
      </c>
    </row>
    <row r="77" spans="1:14">
      <c r="A77" t="s">
        <v>6130</v>
      </c>
      <c r="B77" t="s">
        <v>6131</v>
      </c>
      <c r="C77" t="s">
        <v>7</v>
      </c>
      <c r="E77" t="s">
        <v>6</v>
      </c>
      <c r="F77" t="s">
        <v>6</v>
      </c>
      <c r="G77" t="s">
        <v>4269</v>
      </c>
      <c r="H77">
        <v>1</v>
      </c>
      <c r="I77" t="s">
        <v>470</v>
      </c>
      <c r="J77" t="s">
        <v>3</v>
      </c>
      <c r="K77" t="s">
        <v>18</v>
      </c>
      <c r="L77" t="s">
        <v>5070</v>
      </c>
      <c r="M77" t="s">
        <v>6132</v>
      </c>
    </row>
    <row r="78" spans="1:14">
      <c r="A78" t="s">
        <v>6133</v>
      </c>
      <c r="B78" t="s">
        <v>6134</v>
      </c>
      <c r="C78" t="s">
        <v>3012</v>
      </c>
      <c r="E78" t="s">
        <v>155</v>
      </c>
      <c r="F78" t="s">
        <v>155</v>
      </c>
      <c r="G78" t="s">
        <v>5150</v>
      </c>
      <c r="H78">
        <v>1</v>
      </c>
      <c r="I78" t="s">
        <v>42</v>
      </c>
      <c r="J78" t="s">
        <v>3</v>
      </c>
      <c r="K78" t="s">
        <v>4268</v>
      </c>
      <c r="L78" t="s">
        <v>5070</v>
      </c>
      <c r="M78" t="s">
        <v>6135</v>
      </c>
    </row>
    <row r="79" spans="1:14">
      <c r="A79" t="s">
        <v>6136</v>
      </c>
      <c r="B79" t="s">
        <v>6137</v>
      </c>
      <c r="C79" t="s">
        <v>2980</v>
      </c>
      <c r="E79" t="s">
        <v>4617</v>
      </c>
      <c r="F79" t="s">
        <v>4617</v>
      </c>
      <c r="G79" t="s">
        <v>4618</v>
      </c>
      <c r="H79">
        <v>1</v>
      </c>
      <c r="I79" t="s">
        <v>90</v>
      </c>
      <c r="J79" t="s">
        <v>3</v>
      </c>
      <c r="K79" t="s">
        <v>4271</v>
      </c>
      <c r="L79" t="s">
        <v>5070</v>
      </c>
      <c r="M79" t="s">
        <v>6138</v>
      </c>
    </row>
    <row r="80" spans="1:14">
      <c r="A80" t="s">
        <v>6139</v>
      </c>
      <c r="B80" t="s">
        <v>6140</v>
      </c>
      <c r="C80" t="s">
        <v>1938</v>
      </c>
      <c r="E80" t="s">
        <v>183</v>
      </c>
      <c r="F80" t="s">
        <v>183</v>
      </c>
      <c r="G80" t="s">
        <v>4331</v>
      </c>
      <c r="H80">
        <v>1</v>
      </c>
      <c r="I80" t="s">
        <v>470</v>
      </c>
      <c r="J80" t="s">
        <v>3</v>
      </c>
      <c r="K80" t="s">
        <v>18</v>
      </c>
      <c r="L80" t="s">
        <v>5070</v>
      </c>
      <c r="M80" t="s">
        <v>6141</v>
      </c>
    </row>
    <row r="81" spans="1:14">
      <c r="A81" t="s">
        <v>6142</v>
      </c>
      <c r="B81" t="s">
        <v>6143</v>
      </c>
      <c r="C81" t="s">
        <v>5457</v>
      </c>
      <c r="E81" t="s">
        <v>5458</v>
      </c>
      <c r="F81" t="s">
        <v>5458</v>
      </c>
      <c r="G81" t="s">
        <v>6114</v>
      </c>
      <c r="H81">
        <v>1</v>
      </c>
      <c r="I81" t="s">
        <v>90</v>
      </c>
      <c r="J81" t="s">
        <v>8</v>
      </c>
      <c r="K81" t="s">
        <v>4271</v>
      </c>
      <c r="L81" t="s">
        <v>4266</v>
      </c>
      <c r="M81" t="s">
        <v>6144</v>
      </c>
    </row>
    <row r="82" spans="1:14">
      <c r="A82" t="s">
        <v>6145</v>
      </c>
      <c r="B82" t="s">
        <v>6143</v>
      </c>
      <c r="C82" t="s">
        <v>5172</v>
      </c>
      <c r="E82" t="s">
        <v>5173</v>
      </c>
      <c r="F82" t="s">
        <v>5173</v>
      </c>
      <c r="G82" t="s">
        <v>6146</v>
      </c>
      <c r="H82">
        <v>1</v>
      </c>
      <c r="I82" t="s">
        <v>90</v>
      </c>
      <c r="J82" t="s">
        <v>8</v>
      </c>
      <c r="K82" t="s">
        <v>4271</v>
      </c>
      <c r="L82" t="s">
        <v>4266</v>
      </c>
      <c r="M82" t="s">
        <v>6147</v>
      </c>
    </row>
    <row r="83" spans="1:14">
      <c r="A83" t="s">
        <v>6148</v>
      </c>
      <c r="B83" t="s">
        <v>6149</v>
      </c>
      <c r="C83" t="s">
        <v>4220</v>
      </c>
      <c r="E83" t="s">
        <v>4221</v>
      </c>
      <c r="F83" t="s">
        <v>4221</v>
      </c>
      <c r="G83" t="s">
        <v>4222</v>
      </c>
      <c r="H83">
        <v>1</v>
      </c>
      <c r="I83" t="s">
        <v>10</v>
      </c>
      <c r="J83" t="s">
        <v>3</v>
      </c>
      <c r="K83" t="s">
        <v>4271</v>
      </c>
      <c r="L83" t="s">
        <v>5070</v>
      </c>
      <c r="M83" t="s">
        <v>6150</v>
      </c>
    </row>
    <row r="84" spans="1:14">
      <c r="A84" t="s">
        <v>6151</v>
      </c>
      <c r="B84" t="s">
        <v>6152</v>
      </c>
      <c r="C84" t="s">
        <v>2837</v>
      </c>
      <c r="E84" t="s">
        <v>566</v>
      </c>
      <c r="F84" t="s">
        <v>566</v>
      </c>
      <c r="G84" t="s">
        <v>568</v>
      </c>
      <c r="H84">
        <v>1</v>
      </c>
      <c r="I84" t="s">
        <v>69</v>
      </c>
      <c r="J84" t="s">
        <v>3</v>
      </c>
      <c r="K84" t="s">
        <v>4271</v>
      </c>
      <c r="L84" t="s">
        <v>5070</v>
      </c>
      <c r="M84" t="s">
        <v>6153</v>
      </c>
    </row>
    <row r="85" spans="1:14">
      <c r="A85" t="s">
        <v>6154</v>
      </c>
      <c r="B85" t="s">
        <v>6155</v>
      </c>
      <c r="C85" t="s">
        <v>4605</v>
      </c>
      <c r="E85" t="s">
        <v>4606</v>
      </c>
      <c r="F85" t="s">
        <v>4606</v>
      </c>
      <c r="G85" t="s">
        <v>5412</v>
      </c>
      <c r="H85">
        <v>1</v>
      </c>
      <c r="I85" t="s">
        <v>549</v>
      </c>
      <c r="J85" t="s">
        <v>18</v>
      </c>
      <c r="K85" t="s">
        <v>4270</v>
      </c>
      <c r="L85" t="s">
        <v>4377</v>
      </c>
      <c r="M85" t="s">
        <v>6156</v>
      </c>
      <c r="N85" t="s">
        <v>6157</v>
      </c>
    </row>
    <row r="86" spans="1:14">
      <c r="A86" t="s">
        <v>6158</v>
      </c>
      <c r="B86" t="s">
        <v>6159</v>
      </c>
      <c r="C86" t="s">
        <v>5457</v>
      </c>
      <c r="E86" t="s">
        <v>5458</v>
      </c>
      <c r="F86" t="s">
        <v>5458</v>
      </c>
      <c r="G86" t="s">
        <v>6114</v>
      </c>
      <c r="H86">
        <v>1</v>
      </c>
      <c r="I86" t="s">
        <v>549</v>
      </c>
      <c r="J86" t="s">
        <v>3</v>
      </c>
      <c r="K86" t="s">
        <v>18</v>
      </c>
      <c r="L86" t="s">
        <v>5070</v>
      </c>
      <c r="M86" t="s">
        <v>6160</v>
      </c>
    </row>
    <row r="87" spans="1:14">
      <c r="A87" t="s">
        <v>6161</v>
      </c>
      <c r="B87" t="s">
        <v>6162</v>
      </c>
      <c r="C87" t="s">
        <v>14</v>
      </c>
      <c r="E87" t="s">
        <v>13</v>
      </c>
      <c r="F87" t="s">
        <v>13</v>
      </c>
      <c r="G87" t="s">
        <v>5110</v>
      </c>
      <c r="H87">
        <v>1</v>
      </c>
      <c r="I87" t="s">
        <v>10</v>
      </c>
      <c r="J87" t="s">
        <v>8</v>
      </c>
      <c r="K87" t="s">
        <v>4271</v>
      </c>
      <c r="L87" t="s">
        <v>4266</v>
      </c>
      <c r="M87" t="s">
        <v>6163</v>
      </c>
      <c r="N87" t="s">
        <v>4344</v>
      </c>
    </row>
    <row r="88" spans="1:14">
      <c r="A88" t="s">
        <v>6164</v>
      </c>
      <c r="B88" t="s">
        <v>6165</v>
      </c>
      <c r="C88" t="s">
        <v>7</v>
      </c>
      <c r="E88" t="s">
        <v>6</v>
      </c>
      <c r="F88" t="s">
        <v>6</v>
      </c>
      <c r="G88" t="s">
        <v>5111</v>
      </c>
      <c r="H88">
        <v>1</v>
      </c>
      <c r="I88" t="s">
        <v>42</v>
      </c>
      <c r="J88" t="s">
        <v>8</v>
      </c>
      <c r="K88" t="s">
        <v>4271</v>
      </c>
      <c r="L88" t="s">
        <v>4266</v>
      </c>
      <c r="M88" t="s">
        <v>6166</v>
      </c>
      <c r="N88" t="s">
        <v>6167</v>
      </c>
    </row>
    <row r="89" spans="1:14">
      <c r="A89" t="s">
        <v>6168</v>
      </c>
      <c r="B89" t="s">
        <v>6169</v>
      </c>
      <c r="C89" t="s">
        <v>5457</v>
      </c>
      <c r="E89" t="s">
        <v>5458</v>
      </c>
      <c r="F89" t="s">
        <v>5458</v>
      </c>
      <c r="G89" t="s">
        <v>6114</v>
      </c>
      <c r="H89">
        <v>1</v>
      </c>
      <c r="I89" t="s">
        <v>42</v>
      </c>
      <c r="J89" t="s">
        <v>8</v>
      </c>
      <c r="K89" t="s">
        <v>4268</v>
      </c>
      <c r="L89" t="s">
        <v>4266</v>
      </c>
      <c r="M89" t="s">
        <v>6170</v>
      </c>
      <c r="N89" t="s">
        <v>6171</v>
      </c>
    </row>
    <row r="90" spans="1:14">
      <c r="A90" t="s">
        <v>6172</v>
      </c>
      <c r="B90" t="s">
        <v>6173</v>
      </c>
      <c r="C90" t="s">
        <v>1693</v>
      </c>
      <c r="E90" t="s">
        <v>5824</v>
      </c>
      <c r="F90" t="s">
        <v>5824</v>
      </c>
      <c r="G90" t="s">
        <v>5825</v>
      </c>
      <c r="H90">
        <v>1</v>
      </c>
      <c r="I90" t="s">
        <v>10</v>
      </c>
      <c r="J90" t="s">
        <v>8</v>
      </c>
      <c r="K90" t="s">
        <v>4267</v>
      </c>
      <c r="L90" t="s">
        <v>4266</v>
      </c>
      <c r="M90" t="s">
        <v>6174</v>
      </c>
      <c r="N90" t="s">
        <v>5856</v>
      </c>
    </row>
    <row r="91" spans="1:14">
      <c r="A91" t="s">
        <v>6175</v>
      </c>
      <c r="B91" t="s">
        <v>6176</v>
      </c>
      <c r="C91" t="s">
        <v>1621</v>
      </c>
      <c r="E91" t="s">
        <v>5379</v>
      </c>
      <c r="F91" t="s">
        <v>5379</v>
      </c>
      <c r="G91" t="s">
        <v>5380</v>
      </c>
      <c r="H91">
        <v>1</v>
      </c>
      <c r="I91" t="s">
        <v>10</v>
      </c>
      <c r="J91" t="s">
        <v>8</v>
      </c>
      <c r="K91" t="s">
        <v>4267</v>
      </c>
      <c r="L91" t="s">
        <v>4266</v>
      </c>
      <c r="M91" t="s">
        <v>6177</v>
      </c>
    </row>
    <row r="92" spans="1:14">
      <c r="A92" t="s">
        <v>6175</v>
      </c>
      <c r="B92" t="s">
        <v>6178</v>
      </c>
      <c r="C92" t="s">
        <v>1621</v>
      </c>
      <c r="E92" t="s">
        <v>5379</v>
      </c>
      <c r="F92" t="s">
        <v>5379</v>
      </c>
      <c r="G92" t="s">
        <v>5380</v>
      </c>
      <c r="H92">
        <v>1</v>
      </c>
      <c r="I92" t="s">
        <v>10</v>
      </c>
      <c r="J92" t="s">
        <v>3</v>
      </c>
      <c r="K92" t="s">
        <v>4267</v>
      </c>
      <c r="L92" t="s">
        <v>5070</v>
      </c>
      <c r="M92" t="s">
        <v>6179</v>
      </c>
    </row>
    <row r="93" spans="1:14">
      <c r="A93" t="s">
        <v>6180</v>
      </c>
      <c r="B93" t="s">
        <v>6181</v>
      </c>
      <c r="C93" t="s">
        <v>2371</v>
      </c>
      <c r="E93" t="s">
        <v>5650</v>
      </c>
      <c r="F93" t="s">
        <v>5650</v>
      </c>
      <c r="G93" t="s">
        <v>5651</v>
      </c>
      <c r="H93">
        <v>1</v>
      </c>
      <c r="I93" t="s">
        <v>27</v>
      </c>
      <c r="J93" t="s">
        <v>3</v>
      </c>
      <c r="K93" t="s">
        <v>4268</v>
      </c>
      <c r="L93" t="s">
        <v>5070</v>
      </c>
      <c r="M93" t="s">
        <v>6182</v>
      </c>
    </row>
    <row r="94" spans="1:14">
      <c r="A94" t="s">
        <v>6183</v>
      </c>
      <c r="B94" t="s">
        <v>6184</v>
      </c>
      <c r="C94" t="s">
        <v>3013</v>
      </c>
      <c r="E94" t="s">
        <v>74</v>
      </c>
      <c r="F94" t="s">
        <v>74</v>
      </c>
      <c r="G94" t="s">
        <v>5179</v>
      </c>
      <c r="H94">
        <v>1</v>
      </c>
      <c r="I94" t="s">
        <v>37</v>
      </c>
      <c r="J94" t="s">
        <v>3</v>
      </c>
      <c r="K94" t="s">
        <v>4279</v>
      </c>
      <c r="L94" t="s">
        <v>5070</v>
      </c>
      <c r="M94" t="s">
        <v>6185</v>
      </c>
    </row>
    <row r="95" spans="1:14">
      <c r="A95" t="s">
        <v>6186</v>
      </c>
      <c r="B95" t="s">
        <v>6187</v>
      </c>
      <c r="C95" t="s">
        <v>1930</v>
      </c>
      <c r="E95" t="s">
        <v>187</v>
      </c>
      <c r="F95" t="s">
        <v>187</v>
      </c>
      <c r="G95" t="s">
        <v>189</v>
      </c>
      <c r="H95">
        <v>1</v>
      </c>
      <c r="I95" t="s">
        <v>25</v>
      </c>
      <c r="J95" t="s">
        <v>3</v>
      </c>
      <c r="K95" t="s">
        <v>18</v>
      </c>
      <c r="L95" t="s">
        <v>5070</v>
      </c>
      <c r="M95" t="s">
        <v>6188</v>
      </c>
    </row>
    <row r="96" spans="1:14">
      <c r="A96" t="s">
        <v>6189</v>
      </c>
      <c r="B96" t="s">
        <v>6190</v>
      </c>
      <c r="C96" t="s">
        <v>1322</v>
      </c>
      <c r="E96" t="s">
        <v>254</v>
      </c>
      <c r="F96" t="s">
        <v>254</v>
      </c>
      <c r="G96" t="s">
        <v>5210</v>
      </c>
      <c r="H96">
        <v>1</v>
      </c>
      <c r="I96" t="s">
        <v>42</v>
      </c>
      <c r="J96" t="s">
        <v>3</v>
      </c>
      <c r="K96" t="s">
        <v>4268</v>
      </c>
      <c r="L96" t="s">
        <v>5070</v>
      </c>
      <c r="M96" t="s">
        <v>6191</v>
      </c>
    </row>
    <row r="97" spans="1:14">
      <c r="A97" t="s">
        <v>6192</v>
      </c>
      <c r="B97" t="s">
        <v>6193</v>
      </c>
      <c r="C97" t="s">
        <v>2516</v>
      </c>
      <c r="E97" t="s">
        <v>91</v>
      </c>
      <c r="F97" t="s">
        <v>91</v>
      </c>
      <c r="G97" t="s">
        <v>5074</v>
      </c>
      <c r="H97">
        <v>1</v>
      </c>
      <c r="I97" t="s">
        <v>144</v>
      </c>
      <c r="J97" t="s">
        <v>3</v>
      </c>
      <c r="K97" t="s">
        <v>4279</v>
      </c>
      <c r="L97" t="s">
        <v>4266</v>
      </c>
      <c r="M97" t="s">
        <v>6194</v>
      </c>
    </row>
    <row r="98" spans="1:14">
      <c r="A98" t="s">
        <v>6195</v>
      </c>
      <c r="B98" t="s">
        <v>6196</v>
      </c>
      <c r="C98" t="s">
        <v>2898</v>
      </c>
      <c r="E98" t="s">
        <v>251</v>
      </c>
      <c r="F98" t="s">
        <v>251</v>
      </c>
      <c r="G98" t="s">
        <v>5394</v>
      </c>
      <c r="H98">
        <v>1</v>
      </c>
      <c r="I98" t="s">
        <v>17</v>
      </c>
      <c r="J98" t="s">
        <v>3</v>
      </c>
      <c r="K98" t="s">
        <v>4268</v>
      </c>
      <c r="L98" t="s">
        <v>4266</v>
      </c>
      <c r="M98" t="s">
        <v>6197</v>
      </c>
    </row>
    <row r="99" spans="1:14">
      <c r="A99" t="s">
        <v>6198</v>
      </c>
      <c r="B99" t="s">
        <v>6199</v>
      </c>
      <c r="C99" t="s">
        <v>2541</v>
      </c>
      <c r="E99" t="s">
        <v>4249</v>
      </c>
      <c r="F99" t="s">
        <v>4249</v>
      </c>
      <c r="G99" t="s">
        <v>4381</v>
      </c>
      <c r="H99">
        <v>1</v>
      </c>
      <c r="I99" t="s">
        <v>5117</v>
      </c>
      <c r="J99" t="s">
        <v>8</v>
      </c>
      <c r="K99" t="s">
        <v>4267</v>
      </c>
      <c r="L99" t="s">
        <v>4266</v>
      </c>
      <c r="M99" t="s">
        <v>6200</v>
      </c>
      <c r="N99" t="s">
        <v>6201</v>
      </c>
    </row>
    <row r="100" spans="1:14">
      <c r="A100" t="s">
        <v>6202</v>
      </c>
      <c r="B100" t="s">
        <v>6203</v>
      </c>
      <c r="C100" t="s">
        <v>1320</v>
      </c>
      <c r="E100" t="s">
        <v>124</v>
      </c>
      <c r="F100" t="s">
        <v>124</v>
      </c>
      <c r="G100" t="s">
        <v>5177</v>
      </c>
      <c r="H100">
        <v>1</v>
      </c>
      <c r="I100" t="s">
        <v>17</v>
      </c>
      <c r="J100" t="s">
        <v>3</v>
      </c>
      <c r="K100" t="s">
        <v>4271</v>
      </c>
      <c r="L100" t="s">
        <v>5070</v>
      </c>
      <c r="M100" t="s">
        <v>6204</v>
      </c>
    </row>
    <row r="101" spans="1:14">
      <c r="A101" t="s">
        <v>6205</v>
      </c>
      <c r="B101" t="s">
        <v>6206</v>
      </c>
      <c r="C101" t="s">
        <v>1931</v>
      </c>
      <c r="E101" t="s">
        <v>417</v>
      </c>
      <c r="F101" t="s">
        <v>417</v>
      </c>
      <c r="G101" t="s">
        <v>4339</v>
      </c>
      <c r="H101">
        <v>1</v>
      </c>
      <c r="I101" t="s">
        <v>37</v>
      </c>
      <c r="J101" t="s">
        <v>3</v>
      </c>
      <c r="K101" t="s">
        <v>18</v>
      </c>
      <c r="L101" t="s">
        <v>5070</v>
      </c>
      <c r="M101" t="s">
        <v>6207</v>
      </c>
    </row>
    <row r="102" spans="1:14">
      <c r="A102" t="s">
        <v>6208</v>
      </c>
      <c r="B102" t="s">
        <v>6209</v>
      </c>
      <c r="C102" t="s">
        <v>5457</v>
      </c>
      <c r="E102" t="s">
        <v>5458</v>
      </c>
      <c r="F102" t="s">
        <v>5458</v>
      </c>
      <c r="G102" t="s">
        <v>6114</v>
      </c>
      <c r="H102">
        <v>1</v>
      </c>
      <c r="I102" t="s">
        <v>90</v>
      </c>
      <c r="J102" t="s">
        <v>8</v>
      </c>
      <c r="K102" t="s">
        <v>4268</v>
      </c>
      <c r="L102" t="s">
        <v>4266</v>
      </c>
      <c r="M102" t="s">
        <v>6210</v>
      </c>
    </row>
    <row r="103" spans="1:14">
      <c r="A103" t="s">
        <v>6211</v>
      </c>
      <c r="B103" t="s">
        <v>6212</v>
      </c>
      <c r="C103" t="s">
        <v>4437</v>
      </c>
      <c r="E103" t="s">
        <v>4438</v>
      </c>
      <c r="F103" t="s">
        <v>4438</v>
      </c>
      <c r="G103" t="s">
        <v>4439</v>
      </c>
      <c r="H103">
        <v>1</v>
      </c>
      <c r="I103" t="s">
        <v>6213</v>
      </c>
      <c r="J103" t="s">
        <v>8</v>
      </c>
      <c r="K103" t="s">
        <v>4295</v>
      </c>
      <c r="L103" t="s">
        <v>4266</v>
      </c>
      <c r="M103" t="s">
        <v>6214</v>
      </c>
    </row>
    <row r="104" spans="1:14">
      <c r="A104" t="s">
        <v>6215</v>
      </c>
      <c r="B104" t="s">
        <v>6216</v>
      </c>
      <c r="C104" t="s">
        <v>6217</v>
      </c>
      <c r="E104" t="s">
        <v>6218</v>
      </c>
      <c r="F104" t="s">
        <v>6218</v>
      </c>
      <c r="G104" t="s">
        <v>6219</v>
      </c>
      <c r="H104">
        <v>1</v>
      </c>
      <c r="I104" t="s">
        <v>27</v>
      </c>
      <c r="J104" t="s">
        <v>3</v>
      </c>
      <c r="K104" t="s">
        <v>4271</v>
      </c>
      <c r="L104" t="s">
        <v>5070</v>
      </c>
      <c r="M104" t="s">
        <v>6220</v>
      </c>
    </row>
    <row r="105" spans="1:14">
      <c r="A105" t="s">
        <v>6221</v>
      </c>
      <c r="B105" t="s">
        <v>6222</v>
      </c>
      <c r="C105" t="s">
        <v>14</v>
      </c>
      <c r="E105" t="s">
        <v>13</v>
      </c>
      <c r="F105" t="s">
        <v>13</v>
      </c>
      <c r="G105" t="s">
        <v>5110</v>
      </c>
      <c r="H105">
        <v>1</v>
      </c>
      <c r="I105" t="s">
        <v>10</v>
      </c>
      <c r="J105" t="s">
        <v>3</v>
      </c>
      <c r="K105" t="s">
        <v>4268</v>
      </c>
      <c r="L105" t="s">
        <v>5070</v>
      </c>
      <c r="M105" t="s">
        <v>6223</v>
      </c>
    </row>
    <row r="106" spans="1:14">
      <c r="A106" t="s">
        <v>6224</v>
      </c>
      <c r="B106" t="s">
        <v>6225</v>
      </c>
      <c r="C106" t="s">
        <v>399</v>
      </c>
      <c r="E106" t="s">
        <v>4466</v>
      </c>
      <c r="F106" t="s">
        <v>4466</v>
      </c>
      <c r="G106" t="s">
        <v>4467</v>
      </c>
      <c r="H106">
        <v>1</v>
      </c>
      <c r="I106" t="s">
        <v>2</v>
      </c>
      <c r="J106" t="s">
        <v>8</v>
      </c>
      <c r="K106" t="s">
        <v>4267</v>
      </c>
      <c r="L106" t="s">
        <v>4266</v>
      </c>
      <c r="M106" t="s">
        <v>6226</v>
      </c>
      <c r="N106" t="s">
        <v>6227</v>
      </c>
    </row>
    <row r="107" spans="1:14">
      <c r="A107" t="s">
        <v>6228</v>
      </c>
      <c r="B107" t="s">
        <v>6229</v>
      </c>
      <c r="C107" t="s">
        <v>1975</v>
      </c>
      <c r="E107" t="s">
        <v>175</v>
      </c>
      <c r="F107" t="s">
        <v>175</v>
      </c>
      <c r="G107" t="s">
        <v>177</v>
      </c>
      <c r="H107">
        <v>1</v>
      </c>
      <c r="I107" t="s">
        <v>90</v>
      </c>
      <c r="J107" t="s">
        <v>3</v>
      </c>
      <c r="K107" t="s">
        <v>4270</v>
      </c>
      <c r="L107" t="s">
        <v>4266</v>
      </c>
      <c r="M107" t="s">
        <v>6230</v>
      </c>
    </row>
    <row r="108" spans="1:14">
      <c r="A108" t="s">
        <v>6231</v>
      </c>
      <c r="B108" t="s">
        <v>6232</v>
      </c>
      <c r="C108" t="s">
        <v>3014</v>
      </c>
      <c r="E108" t="s">
        <v>71</v>
      </c>
      <c r="F108" t="s">
        <v>71</v>
      </c>
      <c r="G108" t="s">
        <v>5212</v>
      </c>
      <c r="H108">
        <v>1</v>
      </c>
      <c r="I108" t="s">
        <v>69</v>
      </c>
      <c r="J108" t="s">
        <v>3</v>
      </c>
      <c r="K108" t="s">
        <v>4268</v>
      </c>
      <c r="L108" t="s">
        <v>5070</v>
      </c>
      <c r="M108" t="s">
        <v>6233</v>
      </c>
    </row>
    <row r="109" spans="1:14">
      <c r="A109" t="s">
        <v>6234</v>
      </c>
      <c r="B109" t="s">
        <v>6235</v>
      </c>
      <c r="C109" t="s">
        <v>5172</v>
      </c>
      <c r="E109" t="s">
        <v>5173</v>
      </c>
      <c r="F109" t="s">
        <v>5173</v>
      </c>
      <c r="G109" t="s">
        <v>6146</v>
      </c>
      <c r="H109">
        <v>1</v>
      </c>
      <c r="I109" t="s">
        <v>10</v>
      </c>
      <c r="J109" t="s">
        <v>8</v>
      </c>
      <c r="K109" t="s">
        <v>4271</v>
      </c>
      <c r="L109" t="s">
        <v>4266</v>
      </c>
      <c r="M109" t="s">
        <v>6236</v>
      </c>
      <c r="N109" t="s">
        <v>5295</v>
      </c>
    </row>
    <row r="110" spans="1:14">
      <c r="A110" t="s">
        <v>6237</v>
      </c>
      <c r="B110" t="s">
        <v>6238</v>
      </c>
      <c r="C110" t="s">
        <v>1</v>
      </c>
      <c r="E110" t="s">
        <v>0</v>
      </c>
      <c r="F110" t="s">
        <v>0</v>
      </c>
      <c r="G110" t="s">
        <v>6239</v>
      </c>
      <c r="H110">
        <v>1</v>
      </c>
      <c r="I110" t="s">
        <v>37</v>
      </c>
      <c r="J110" t="s">
        <v>8</v>
      </c>
      <c r="K110" t="s">
        <v>18</v>
      </c>
      <c r="L110" t="s">
        <v>4266</v>
      </c>
      <c r="M110" t="s">
        <v>6240</v>
      </c>
      <c r="N110" t="s">
        <v>4365</v>
      </c>
    </row>
    <row r="111" spans="1:14">
      <c r="A111" t="s">
        <v>6241</v>
      </c>
      <c r="B111" t="s">
        <v>6242</v>
      </c>
      <c r="C111" t="s">
        <v>6243</v>
      </c>
      <c r="E111" t="s">
        <v>130</v>
      </c>
      <c r="F111" t="s">
        <v>130</v>
      </c>
      <c r="G111" t="s">
        <v>6244</v>
      </c>
      <c r="H111">
        <v>1</v>
      </c>
      <c r="I111" t="s">
        <v>27</v>
      </c>
      <c r="J111" t="s">
        <v>3</v>
      </c>
      <c r="K111" t="s">
        <v>4271</v>
      </c>
      <c r="L111" t="s">
        <v>5070</v>
      </c>
      <c r="M111" t="s">
        <v>6245</v>
      </c>
    </row>
    <row r="112" spans="1:14">
      <c r="A112" t="s">
        <v>6246</v>
      </c>
      <c r="B112" t="s">
        <v>6247</v>
      </c>
      <c r="C112" t="s">
        <v>2983</v>
      </c>
      <c r="E112" t="s">
        <v>4241</v>
      </c>
      <c r="F112" t="s">
        <v>4241</v>
      </c>
      <c r="G112" t="s">
        <v>4242</v>
      </c>
      <c r="H112">
        <v>1</v>
      </c>
      <c r="I112" t="s">
        <v>69</v>
      </c>
      <c r="J112" t="s">
        <v>3</v>
      </c>
      <c r="K112" t="s">
        <v>18</v>
      </c>
      <c r="L112" t="s">
        <v>5070</v>
      </c>
      <c r="M112" t="s">
        <v>6248</v>
      </c>
    </row>
    <row r="113" spans="1:14">
      <c r="A113" t="s">
        <v>6249</v>
      </c>
      <c r="B113" t="s">
        <v>6250</v>
      </c>
      <c r="C113" t="s">
        <v>1976</v>
      </c>
      <c r="E113" t="s">
        <v>114</v>
      </c>
      <c r="F113" t="s">
        <v>114</v>
      </c>
      <c r="G113" t="s">
        <v>6251</v>
      </c>
      <c r="H113">
        <v>1</v>
      </c>
      <c r="I113" t="s">
        <v>17</v>
      </c>
      <c r="J113" t="s">
        <v>3</v>
      </c>
      <c r="K113" t="s">
        <v>4522</v>
      </c>
      <c r="L113" t="s">
        <v>4266</v>
      </c>
      <c r="M113" t="s">
        <v>6252</v>
      </c>
    </row>
    <row r="114" spans="1:14">
      <c r="A114" t="s">
        <v>6253</v>
      </c>
      <c r="B114" t="s">
        <v>6254</v>
      </c>
      <c r="C114" t="s">
        <v>262</v>
      </c>
      <c r="E114" t="s">
        <v>261</v>
      </c>
      <c r="F114" t="s">
        <v>261</v>
      </c>
      <c r="G114" t="s">
        <v>5154</v>
      </c>
      <c r="H114">
        <v>1</v>
      </c>
      <c r="I114" t="s">
        <v>17</v>
      </c>
      <c r="J114" t="s">
        <v>3</v>
      </c>
      <c r="K114" t="s">
        <v>4271</v>
      </c>
      <c r="L114" t="s">
        <v>5070</v>
      </c>
      <c r="M114" t="s">
        <v>6255</v>
      </c>
    </row>
    <row r="115" spans="1:14">
      <c r="A115" t="s">
        <v>6256</v>
      </c>
      <c r="B115" t="s">
        <v>6257</v>
      </c>
      <c r="C115" t="s">
        <v>2980</v>
      </c>
      <c r="E115" t="s">
        <v>4617</v>
      </c>
      <c r="F115" t="s">
        <v>4617</v>
      </c>
      <c r="G115" t="s">
        <v>4618</v>
      </c>
      <c r="H115">
        <v>1</v>
      </c>
      <c r="I115" t="s">
        <v>27</v>
      </c>
      <c r="J115" t="s">
        <v>3</v>
      </c>
      <c r="K115" t="s">
        <v>18</v>
      </c>
      <c r="L115" t="s">
        <v>5070</v>
      </c>
      <c r="M115" t="s">
        <v>6258</v>
      </c>
    </row>
    <row r="116" spans="1:14">
      <c r="A116" t="s">
        <v>6259</v>
      </c>
      <c r="B116" t="s">
        <v>6260</v>
      </c>
      <c r="C116" t="s">
        <v>194</v>
      </c>
      <c r="E116" t="s">
        <v>193</v>
      </c>
      <c r="F116" t="s">
        <v>193</v>
      </c>
      <c r="G116" t="s">
        <v>4281</v>
      </c>
      <c r="H116">
        <v>1</v>
      </c>
      <c r="I116" t="s">
        <v>10</v>
      </c>
      <c r="J116" t="s">
        <v>3</v>
      </c>
      <c r="K116" t="s">
        <v>4267</v>
      </c>
      <c r="L116" t="s">
        <v>5070</v>
      </c>
      <c r="M116" t="s">
        <v>6261</v>
      </c>
    </row>
    <row r="117" spans="1:14">
      <c r="A117" t="s">
        <v>6262</v>
      </c>
      <c r="B117" t="s">
        <v>6263</v>
      </c>
      <c r="C117" t="s">
        <v>5895</v>
      </c>
      <c r="E117" t="s">
        <v>5896</v>
      </c>
      <c r="F117" t="s">
        <v>5896</v>
      </c>
      <c r="G117" t="s">
        <v>6264</v>
      </c>
      <c r="H117">
        <v>1</v>
      </c>
      <c r="I117" t="s">
        <v>214</v>
      </c>
      <c r="J117" t="s">
        <v>3</v>
      </c>
      <c r="K117" t="s">
        <v>4308</v>
      </c>
      <c r="L117" t="s">
        <v>5070</v>
      </c>
      <c r="M117" t="s">
        <v>6265</v>
      </c>
    </row>
    <row r="118" spans="1:14">
      <c r="A118" t="s">
        <v>6266</v>
      </c>
      <c r="B118" t="s">
        <v>6267</v>
      </c>
      <c r="C118" t="s">
        <v>289</v>
      </c>
      <c r="E118" t="s">
        <v>288</v>
      </c>
      <c r="F118" t="s">
        <v>288</v>
      </c>
      <c r="G118" t="s">
        <v>290</v>
      </c>
      <c r="H118">
        <v>1</v>
      </c>
      <c r="I118" t="s">
        <v>10</v>
      </c>
      <c r="J118" t="s">
        <v>3</v>
      </c>
      <c r="K118" t="s">
        <v>4267</v>
      </c>
      <c r="L118" t="s">
        <v>5070</v>
      </c>
      <c r="M118" t="s">
        <v>6268</v>
      </c>
    </row>
    <row r="119" spans="1:14">
      <c r="A119" t="s">
        <v>6269</v>
      </c>
      <c r="B119" t="s">
        <v>6270</v>
      </c>
      <c r="C119" t="s">
        <v>2541</v>
      </c>
      <c r="E119" t="s">
        <v>4249</v>
      </c>
      <c r="F119" t="s">
        <v>4249</v>
      </c>
      <c r="G119" t="s">
        <v>4381</v>
      </c>
      <c r="H119">
        <v>1</v>
      </c>
      <c r="I119" t="s">
        <v>34</v>
      </c>
      <c r="J119" t="s">
        <v>3</v>
      </c>
      <c r="K119" t="s">
        <v>18</v>
      </c>
      <c r="L119" t="s">
        <v>4266</v>
      </c>
      <c r="M119" t="s">
        <v>6271</v>
      </c>
    </row>
    <row r="120" spans="1:14">
      <c r="A120" t="s">
        <v>6272</v>
      </c>
      <c r="B120" t="s">
        <v>6273</v>
      </c>
      <c r="C120" t="s">
        <v>1745</v>
      </c>
      <c r="E120" t="s">
        <v>4601</v>
      </c>
      <c r="F120" t="s">
        <v>4601</v>
      </c>
      <c r="G120" t="s">
        <v>5320</v>
      </c>
      <c r="H120">
        <v>1</v>
      </c>
      <c r="I120" t="s">
        <v>69</v>
      </c>
      <c r="J120" t="s">
        <v>3</v>
      </c>
      <c r="K120" t="s">
        <v>4268</v>
      </c>
      <c r="L120" t="s">
        <v>5070</v>
      </c>
      <c r="M120" t="s">
        <v>6274</v>
      </c>
    </row>
    <row r="121" spans="1:14">
      <c r="A121" t="s">
        <v>6275</v>
      </c>
      <c r="B121" t="s">
        <v>6276</v>
      </c>
      <c r="C121" t="s">
        <v>5250</v>
      </c>
      <c r="E121" t="s">
        <v>5787</v>
      </c>
      <c r="F121" t="s">
        <v>5787</v>
      </c>
      <c r="G121" t="s">
        <v>5788</v>
      </c>
      <c r="H121">
        <v>1</v>
      </c>
      <c r="I121" t="s">
        <v>2</v>
      </c>
      <c r="J121" t="s">
        <v>8</v>
      </c>
      <c r="K121" t="s">
        <v>4271</v>
      </c>
      <c r="L121" t="s">
        <v>4266</v>
      </c>
      <c r="M121" t="s">
        <v>6277</v>
      </c>
      <c r="N121" t="s">
        <v>6278</v>
      </c>
    </row>
    <row r="122" spans="1:14">
      <c r="A122" t="s">
        <v>6279</v>
      </c>
      <c r="B122" t="s">
        <v>6280</v>
      </c>
      <c r="C122" t="s">
        <v>1941</v>
      </c>
      <c r="E122" t="s">
        <v>363</v>
      </c>
      <c r="F122" t="s">
        <v>363</v>
      </c>
      <c r="G122" t="s">
        <v>365</v>
      </c>
      <c r="H122">
        <v>1</v>
      </c>
      <c r="I122" t="s">
        <v>10</v>
      </c>
      <c r="J122" t="s">
        <v>3</v>
      </c>
      <c r="K122" t="s">
        <v>4267</v>
      </c>
      <c r="L122" t="s">
        <v>5070</v>
      </c>
      <c r="M122" t="s">
        <v>6281</v>
      </c>
    </row>
    <row r="123" spans="1:14">
      <c r="A123" t="s">
        <v>6282</v>
      </c>
      <c r="B123" t="s">
        <v>6283</v>
      </c>
      <c r="C123" t="s">
        <v>1934</v>
      </c>
      <c r="E123" t="s">
        <v>317</v>
      </c>
      <c r="F123" t="s">
        <v>317</v>
      </c>
      <c r="G123" t="s">
        <v>5682</v>
      </c>
      <c r="H123">
        <v>1</v>
      </c>
      <c r="I123" t="s">
        <v>25</v>
      </c>
      <c r="J123" t="s">
        <v>3</v>
      </c>
      <c r="K123" t="s">
        <v>4273</v>
      </c>
      <c r="L123" t="s">
        <v>5070</v>
      </c>
      <c r="M123" t="s">
        <v>6284</v>
      </c>
    </row>
    <row r="124" spans="1:14">
      <c r="A124" t="s">
        <v>6285</v>
      </c>
      <c r="B124" t="s">
        <v>6286</v>
      </c>
      <c r="C124" t="s">
        <v>5385</v>
      </c>
      <c r="E124" t="s">
        <v>5386</v>
      </c>
      <c r="F124" t="s">
        <v>5386</v>
      </c>
      <c r="G124" t="s">
        <v>5387</v>
      </c>
      <c r="H124">
        <v>1</v>
      </c>
      <c r="I124" t="s">
        <v>2</v>
      </c>
      <c r="J124" t="s">
        <v>8</v>
      </c>
      <c r="K124" t="s">
        <v>4287</v>
      </c>
      <c r="L124" t="s">
        <v>4266</v>
      </c>
      <c r="M124" t="s">
        <v>6287</v>
      </c>
      <c r="N124" t="s">
        <v>6288</v>
      </c>
    </row>
    <row r="125" spans="1:14">
      <c r="A125" t="s">
        <v>6289</v>
      </c>
      <c r="B125" t="s">
        <v>6290</v>
      </c>
      <c r="C125" t="s">
        <v>4657</v>
      </c>
      <c r="E125" t="s">
        <v>30</v>
      </c>
      <c r="F125" t="s">
        <v>30</v>
      </c>
      <c r="G125" t="s">
        <v>5346</v>
      </c>
      <c r="H125">
        <v>1</v>
      </c>
      <c r="I125" t="s">
        <v>90</v>
      </c>
      <c r="J125" t="s">
        <v>3</v>
      </c>
      <c r="K125" t="s">
        <v>4268</v>
      </c>
      <c r="L125" t="s">
        <v>5070</v>
      </c>
      <c r="M125" t="s">
        <v>6291</v>
      </c>
    </row>
    <row r="126" spans="1:14">
      <c r="A126" t="s">
        <v>6292</v>
      </c>
      <c r="B126" t="s">
        <v>6293</v>
      </c>
      <c r="C126" t="s">
        <v>4571</v>
      </c>
      <c r="E126" t="s">
        <v>96</v>
      </c>
      <c r="F126" t="s">
        <v>96</v>
      </c>
      <c r="G126" t="s">
        <v>5191</v>
      </c>
      <c r="H126">
        <v>1</v>
      </c>
      <c r="I126" t="s">
        <v>470</v>
      </c>
      <c r="J126" t="s">
        <v>3</v>
      </c>
      <c r="K126" t="s">
        <v>4268</v>
      </c>
      <c r="L126" t="s">
        <v>5070</v>
      </c>
      <c r="M126" t="s">
        <v>6294</v>
      </c>
    </row>
    <row r="127" spans="1:14">
      <c r="A127" t="s">
        <v>6295</v>
      </c>
      <c r="B127" t="s">
        <v>6296</v>
      </c>
      <c r="C127" t="s">
        <v>3012</v>
      </c>
      <c r="E127" t="s">
        <v>155</v>
      </c>
      <c r="F127" t="s">
        <v>155</v>
      </c>
      <c r="G127" t="s">
        <v>5150</v>
      </c>
      <c r="H127">
        <v>1</v>
      </c>
      <c r="I127" t="s">
        <v>42</v>
      </c>
      <c r="J127" t="s">
        <v>3</v>
      </c>
      <c r="K127" t="s">
        <v>4308</v>
      </c>
      <c r="L127" t="s">
        <v>5070</v>
      </c>
      <c r="M127" t="s">
        <v>6297</v>
      </c>
    </row>
    <row r="128" spans="1:14">
      <c r="A128" t="s">
        <v>6298</v>
      </c>
      <c r="B128" t="s">
        <v>6299</v>
      </c>
      <c r="C128" t="s">
        <v>5477</v>
      </c>
      <c r="E128" t="s">
        <v>5478</v>
      </c>
      <c r="F128" t="s">
        <v>5478</v>
      </c>
      <c r="G128" t="s">
        <v>5935</v>
      </c>
      <c r="H128">
        <v>1</v>
      </c>
      <c r="I128" t="s">
        <v>90</v>
      </c>
      <c r="J128" t="s">
        <v>3</v>
      </c>
      <c r="K128" t="s">
        <v>4271</v>
      </c>
      <c r="L128" t="s">
        <v>5070</v>
      </c>
      <c r="M128" t="s">
        <v>6300</v>
      </c>
    </row>
    <row r="129" spans="1:14">
      <c r="A129" t="s">
        <v>6301</v>
      </c>
      <c r="B129" t="s">
        <v>6302</v>
      </c>
      <c r="C129" t="s">
        <v>137</v>
      </c>
      <c r="E129" t="s">
        <v>136</v>
      </c>
      <c r="F129" t="s">
        <v>136</v>
      </c>
      <c r="G129" t="s">
        <v>138</v>
      </c>
      <c r="H129">
        <v>1</v>
      </c>
      <c r="I129" t="s">
        <v>27</v>
      </c>
      <c r="J129" t="s">
        <v>8</v>
      </c>
      <c r="K129" t="s">
        <v>4516</v>
      </c>
      <c r="L129" t="s">
        <v>4266</v>
      </c>
      <c r="M129" t="s">
        <v>6303</v>
      </c>
      <c r="N129" t="s">
        <v>6304</v>
      </c>
    </row>
    <row r="130" spans="1:14">
      <c r="A130" t="s">
        <v>6305</v>
      </c>
      <c r="B130" t="s">
        <v>6306</v>
      </c>
      <c r="C130" t="s">
        <v>4691</v>
      </c>
      <c r="E130" t="s">
        <v>5389</v>
      </c>
      <c r="F130" t="s">
        <v>5389</v>
      </c>
      <c r="G130" t="s">
        <v>5390</v>
      </c>
      <c r="H130">
        <v>1</v>
      </c>
      <c r="I130" t="s">
        <v>6307</v>
      </c>
      <c r="J130" t="s">
        <v>8</v>
      </c>
      <c r="K130" t="s">
        <v>4320</v>
      </c>
      <c r="L130" t="s">
        <v>4266</v>
      </c>
      <c r="M130" t="s">
        <v>6308</v>
      </c>
    </row>
    <row r="131" spans="1:14">
      <c r="A131" t="s">
        <v>6309</v>
      </c>
      <c r="B131" t="s">
        <v>6310</v>
      </c>
      <c r="C131" t="s">
        <v>304</v>
      </c>
      <c r="E131" t="s">
        <v>303</v>
      </c>
      <c r="F131" t="s">
        <v>303</v>
      </c>
      <c r="G131" t="s">
        <v>5218</v>
      </c>
      <c r="H131">
        <v>1</v>
      </c>
      <c r="I131" t="s">
        <v>12</v>
      </c>
      <c r="J131" t="s">
        <v>8</v>
      </c>
      <c r="K131" t="s">
        <v>4287</v>
      </c>
      <c r="L131" t="s">
        <v>4266</v>
      </c>
      <c r="M131" t="s">
        <v>6311</v>
      </c>
      <c r="N131" t="s">
        <v>5256</v>
      </c>
    </row>
    <row r="132" spans="1:14">
      <c r="A132" t="s">
        <v>6312</v>
      </c>
      <c r="B132" t="s">
        <v>6313</v>
      </c>
      <c r="C132" t="s">
        <v>36</v>
      </c>
      <c r="E132" t="s">
        <v>35</v>
      </c>
      <c r="F132" t="s">
        <v>35</v>
      </c>
      <c r="G132" t="s">
        <v>5073</v>
      </c>
      <c r="H132">
        <v>1</v>
      </c>
      <c r="I132" t="s">
        <v>2</v>
      </c>
      <c r="J132" t="s">
        <v>8</v>
      </c>
      <c r="K132" t="s">
        <v>4308</v>
      </c>
      <c r="L132" t="s">
        <v>4266</v>
      </c>
      <c r="M132" t="s">
        <v>6314</v>
      </c>
      <c r="N132" t="s">
        <v>6315</v>
      </c>
    </row>
    <row r="133" spans="1:14">
      <c r="A133" t="s">
        <v>6316</v>
      </c>
      <c r="B133" t="s">
        <v>6317</v>
      </c>
      <c r="C133" t="s">
        <v>3015</v>
      </c>
      <c r="E133" t="s">
        <v>56</v>
      </c>
      <c r="F133" t="s">
        <v>56</v>
      </c>
      <c r="G133" t="s">
        <v>5247</v>
      </c>
      <c r="H133">
        <v>1</v>
      </c>
      <c r="I133" t="s">
        <v>2</v>
      </c>
      <c r="J133" t="s">
        <v>3</v>
      </c>
      <c r="K133" t="s">
        <v>4267</v>
      </c>
      <c r="L133" t="s">
        <v>5070</v>
      </c>
      <c r="M133" t="s">
        <v>6318</v>
      </c>
    </row>
    <row r="134" spans="1:14">
      <c r="A134" t="s">
        <v>6319</v>
      </c>
      <c r="B134" t="s">
        <v>6320</v>
      </c>
      <c r="C134" t="s">
        <v>21</v>
      </c>
      <c r="E134" t="s">
        <v>20</v>
      </c>
      <c r="F134" t="s">
        <v>20</v>
      </c>
      <c r="G134" t="s">
        <v>22</v>
      </c>
      <c r="H134">
        <v>1</v>
      </c>
      <c r="I134" t="s">
        <v>27</v>
      </c>
      <c r="J134" t="s">
        <v>3</v>
      </c>
      <c r="K134" t="s">
        <v>4308</v>
      </c>
      <c r="L134" t="s">
        <v>5070</v>
      </c>
      <c r="M134" t="s">
        <v>6321</v>
      </c>
    </row>
    <row r="135" spans="1:14">
      <c r="A135" t="s">
        <v>6322</v>
      </c>
      <c r="B135" t="s">
        <v>6323</v>
      </c>
      <c r="C135" t="s">
        <v>4649</v>
      </c>
      <c r="E135" t="s">
        <v>378</v>
      </c>
      <c r="F135" t="s">
        <v>378</v>
      </c>
      <c r="G135" t="s">
        <v>380</v>
      </c>
      <c r="H135">
        <v>1</v>
      </c>
      <c r="I135" t="s">
        <v>549</v>
      </c>
      <c r="J135" t="s">
        <v>3</v>
      </c>
      <c r="K135" t="s">
        <v>4268</v>
      </c>
      <c r="L135" t="s">
        <v>5070</v>
      </c>
      <c r="M135" t="s">
        <v>6324</v>
      </c>
    </row>
    <row r="136" spans="1:14">
      <c r="A136" t="s">
        <v>6325</v>
      </c>
      <c r="B136" t="s">
        <v>6326</v>
      </c>
      <c r="C136" t="s">
        <v>4382</v>
      </c>
      <c r="E136" t="s">
        <v>4383</v>
      </c>
      <c r="F136" t="s">
        <v>4383</v>
      </c>
      <c r="G136" t="s">
        <v>4384</v>
      </c>
      <c r="H136">
        <v>1</v>
      </c>
      <c r="I136" t="s">
        <v>90</v>
      </c>
      <c r="J136" t="s">
        <v>8</v>
      </c>
      <c r="K136" t="s">
        <v>4287</v>
      </c>
      <c r="L136" t="s">
        <v>4266</v>
      </c>
      <c r="M136" t="s">
        <v>6327</v>
      </c>
      <c r="N136" t="s">
        <v>4373</v>
      </c>
    </row>
    <row r="137" spans="1:14">
      <c r="A137" t="s">
        <v>6328</v>
      </c>
      <c r="B137" t="s">
        <v>6329</v>
      </c>
      <c r="C137" t="s">
        <v>4641</v>
      </c>
      <c r="E137" t="s">
        <v>4642</v>
      </c>
      <c r="F137" t="s">
        <v>4642</v>
      </c>
      <c r="G137" t="s">
        <v>5362</v>
      </c>
      <c r="H137">
        <v>1</v>
      </c>
      <c r="I137" t="s">
        <v>12</v>
      </c>
      <c r="J137" t="s">
        <v>8</v>
      </c>
      <c r="K137" t="s">
        <v>4270</v>
      </c>
      <c r="L137" t="s">
        <v>4266</v>
      </c>
      <c r="M137" t="s">
        <v>6330</v>
      </c>
      <c r="N137" t="s">
        <v>6331</v>
      </c>
    </row>
    <row r="138" spans="1:14">
      <c r="A138" t="s">
        <v>6332</v>
      </c>
      <c r="B138" t="s">
        <v>6333</v>
      </c>
      <c r="C138" t="s">
        <v>2834</v>
      </c>
      <c r="E138" t="s">
        <v>396</v>
      </c>
      <c r="F138" t="s">
        <v>396</v>
      </c>
      <c r="G138" t="s">
        <v>398</v>
      </c>
      <c r="H138">
        <v>1</v>
      </c>
      <c r="I138" t="s">
        <v>144</v>
      </c>
      <c r="J138" t="s">
        <v>8</v>
      </c>
      <c r="K138" t="s">
        <v>4271</v>
      </c>
      <c r="L138" t="s">
        <v>4266</v>
      </c>
      <c r="M138" t="s">
        <v>6334</v>
      </c>
    </row>
    <row r="139" spans="1:14">
      <c r="A139" t="s">
        <v>6335</v>
      </c>
      <c r="B139" t="s">
        <v>6336</v>
      </c>
      <c r="C139" t="s">
        <v>268</v>
      </c>
      <c r="E139" t="s">
        <v>267</v>
      </c>
      <c r="F139" t="s">
        <v>267</v>
      </c>
      <c r="G139" t="s">
        <v>5429</v>
      </c>
      <c r="H139">
        <v>1</v>
      </c>
      <c r="I139" t="s">
        <v>27</v>
      </c>
      <c r="J139" t="s">
        <v>3</v>
      </c>
      <c r="K139" t="s">
        <v>18</v>
      </c>
      <c r="L139" t="s">
        <v>5070</v>
      </c>
      <c r="M139" t="s">
        <v>6337</v>
      </c>
    </row>
    <row r="140" spans="1:14">
      <c r="A140" t="s">
        <v>6338</v>
      </c>
      <c r="B140" t="s">
        <v>6339</v>
      </c>
      <c r="C140" t="s">
        <v>1974</v>
      </c>
      <c r="E140" t="s">
        <v>185</v>
      </c>
      <c r="F140" t="s">
        <v>185</v>
      </c>
      <c r="G140" t="s">
        <v>5082</v>
      </c>
      <c r="H140">
        <v>1</v>
      </c>
      <c r="I140" t="s">
        <v>2</v>
      </c>
      <c r="J140" t="s">
        <v>8</v>
      </c>
      <c r="K140" t="s">
        <v>4271</v>
      </c>
      <c r="L140" t="s">
        <v>4266</v>
      </c>
      <c r="M140" t="s">
        <v>6340</v>
      </c>
      <c r="N140" t="s">
        <v>6341</v>
      </c>
    </row>
    <row r="141" spans="1:14">
      <c r="A141" t="s">
        <v>6342</v>
      </c>
      <c r="B141" t="s">
        <v>6343</v>
      </c>
      <c r="C141" t="s">
        <v>6344</v>
      </c>
      <c r="E141" t="s">
        <v>6345</v>
      </c>
      <c r="F141" t="s">
        <v>6345</v>
      </c>
      <c r="G141" t="s">
        <v>6346</v>
      </c>
      <c r="H141">
        <v>1</v>
      </c>
      <c r="I141" t="s">
        <v>347</v>
      </c>
      <c r="J141" t="s">
        <v>3</v>
      </c>
      <c r="K141" t="s">
        <v>4268</v>
      </c>
      <c r="L141" t="s">
        <v>4266</v>
      </c>
      <c r="M141" t="s">
        <v>6347</v>
      </c>
    </row>
    <row r="142" spans="1:14">
      <c r="A142" t="s">
        <v>6348</v>
      </c>
      <c r="B142" t="s">
        <v>6349</v>
      </c>
      <c r="C142" t="s">
        <v>4473</v>
      </c>
      <c r="E142" t="s">
        <v>5566</v>
      </c>
      <c r="F142" t="s">
        <v>5566</v>
      </c>
      <c r="G142" t="s">
        <v>5567</v>
      </c>
      <c r="H142">
        <v>1</v>
      </c>
      <c r="I142" t="s">
        <v>42</v>
      </c>
      <c r="J142" t="s">
        <v>3</v>
      </c>
      <c r="K142" t="s">
        <v>18</v>
      </c>
      <c r="L142" t="s">
        <v>5070</v>
      </c>
      <c r="M142" t="s">
        <v>6350</v>
      </c>
    </row>
    <row r="143" spans="1:14">
      <c r="A143" t="s">
        <v>6351</v>
      </c>
      <c r="B143" t="s">
        <v>6352</v>
      </c>
      <c r="C143" t="s">
        <v>198</v>
      </c>
      <c r="E143" t="s">
        <v>197</v>
      </c>
      <c r="F143" t="s">
        <v>197</v>
      </c>
      <c r="G143" t="s">
        <v>5105</v>
      </c>
      <c r="H143">
        <v>1</v>
      </c>
      <c r="I143" t="s">
        <v>42</v>
      </c>
      <c r="J143" t="s">
        <v>3</v>
      </c>
      <c r="K143" t="s">
        <v>4268</v>
      </c>
      <c r="L143" t="s">
        <v>5070</v>
      </c>
      <c r="M143" t="s">
        <v>6353</v>
      </c>
    </row>
    <row r="144" spans="1:14">
      <c r="A144" t="s">
        <v>6354</v>
      </c>
      <c r="B144" t="s">
        <v>6355</v>
      </c>
      <c r="C144" t="s">
        <v>5457</v>
      </c>
      <c r="E144" t="s">
        <v>5458</v>
      </c>
      <c r="F144" t="s">
        <v>5458</v>
      </c>
      <c r="G144" t="s">
        <v>6114</v>
      </c>
      <c r="H144">
        <v>1</v>
      </c>
      <c r="I144" t="s">
        <v>90</v>
      </c>
      <c r="J144" t="s">
        <v>8</v>
      </c>
      <c r="K144" t="s">
        <v>4271</v>
      </c>
      <c r="L144" t="s">
        <v>4266</v>
      </c>
      <c r="M144" t="s">
        <v>6356</v>
      </c>
      <c r="N144" t="s">
        <v>5581</v>
      </c>
    </row>
    <row r="145" spans="1:14">
      <c r="A145" t="s">
        <v>6357</v>
      </c>
      <c r="B145" t="s">
        <v>6358</v>
      </c>
      <c r="C145" t="s">
        <v>4449</v>
      </c>
      <c r="E145" t="s">
        <v>4450</v>
      </c>
      <c r="F145" t="s">
        <v>4450</v>
      </c>
      <c r="G145" t="s">
        <v>5071</v>
      </c>
      <c r="H145">
        <v>1</v>
      </c>
      <c r="I145" t="s">
        <v>214</v>
      </c>
      <c r="J145" t="s">
        <v>4272</v>
      </c>
      <c r="K145" t="s">
        <v>4516</v>
      </c>
      <c r="L145" t="s">
        <v>4286</v>
      </c>
      <c r="M145" t="s">
        <v>6359</v>
      </c>
    </row>
    <row r="146" spans="1:14">
      <c r="A146" t="s">
        <v>6360</v>
      </c>
      <c r="B146" t="s">
        <v>6361</v>
      </c>
      <c r="C146" t="s">
        <v>1742</v>
      </c>
      <c r="E146" t="s">
        <v>4582</v>
      </c>
      <c r="F146" t="s">
        <v>4582</v>
      </c>
      <c r="G146" t="s">
        <v>5155</v>
      </c>
      <c r="H146">
        <v>1</v>
      </c>
      <c r="I146" t="s">
        <v>42</v>
      </c>
      <c r="J146" t="s">
        <v>3</v>
      </c>
      <c r="K146" t="s">
        <v>4516</v>
      </c>
      <c r="L146" t="s">
        <v>5070</v>
      </c>
      <c r="M146" t="s">
        <v>6362</v>
      </c>
    </row>
    <row r="147" spans="1:14">
      <c r="A147" t="s">
        <v>6363</v>
      </c>
      <c r="B147" t="s">
        <v>6364</v>
      </c>
      <c r="C147" t="s">
        <v>5141</v>
      </c>
      <c r="E147" t="s">
        <v>5142</v>
      </c>
      <c r="F147" t="s">
        <v>5142</v>
      </c>
      <c r="G147" t="s">
        <v>5143</v>
      </c>
      <c r="H147">
        <v>1</v>
      </c>
      <c r="I147" t="s">
        <v>144</v>
      </c>
      <c r="J147" t="s">
        <v>3</v>
      </c>
      <c r="K147" t="s">
        <v>4270</v>
      </c>
      <c r="L147" t="s">
        <v>4266</v>
      </c>
      <c r="M147" t="s">
        <v>6365</v>
      </c>
    </row>
    <row r="148" spans="1:14">
      <c r="A148" t="s">
        <v>6366</v>
      </c>
      <c r="B148" t="s">
        <v>6367</v>
      </c>
      <c r="C148" t="s">
        <v>3014</v>
      </c>
      <c r="E148" t="s">
        <v>71</v>
      </c>
      <c r="F148" t="s">
        <v>71</v>
      </c>
      <c r="G148" t="s">
        <v>5212</v>
      </c>
      <c r="H148">
        <v>1</v>
      </c>
      <c r="I148" t="s">
        <v>90</v>
      </c>
      <c r="J148" t="s">
        <v>3</v>
      </c>
      <c r="K148" t="s">
        <v>4308</v>
      </c>
      <c r="L148" t="s">
        <v>5070</v>
      </c>
      <c r="M148" t="s">
        <v>6368</v>
      </c>
    </row>
    <row r="149" spans="1:14">
      <c r="A149" t="s">
        <v>6369</v>
      </c>
      <c r="B149" t="s">
        <v>6370</v>
      </c>
      <c r="C149" t="s">
        <v>4664</v>
      </c>
      <c r="E149" t="s">
        <v>116</v>
      </c>
      <c r="F149" t="s">
        <v>116</v>
      </c>
      <c r="G149" t="s">
        <v>118</v>
      </c>
      <c r="H149">
        <v>1</v>
      </c>
      <c r="I149" t="s">
        <v>549</v>
      </c>
      <c r="J149" t="s">
        <v>8</v>
      </c>
      <c r="K149" t="s">
        <v>4279</v>
      </c>
      <c r="L149" t="s">
        <v>4266</v>
      </c>
      <c r="M149" t="s">
        <v>6371</v>
      </c>
      <c r="N149" t="s">
        <v>6372</v>
      </c>
    </row>
    <row r="150" spans="1:14">
      <c r="A150" t="s">
        <v>6373</v>
      </c>
      <c r="B150" t="s">
        <v>6374</v>
      </c>
      <c r="C150" t="s">
        <v>300</v>
      </c>
      <c r="E150" t="s">
        <v>299</v>
      </c>
      <c r="F150" t="s">
        <v>299</v>
      </c>
      <c r="G150" t="s">
        <v>5312</v>
      </c>
      <c r="H150">
        <v>1</v>
      </c>
      <c r="I150" t="s">
        <v>95</v>
      </c>
      <c r="J150" t="s">
        <v>3</v>
      </c>
      <c r="K150" t="s">
        <v>4287</v>
      </c>
      <c r="L150" t="s">
        <v>4266</v>
      </c>
      <c r="M150" t="s">
        <v>6375</v>
      </c>
    </row>
    <row r="151" spans="1:14">
      <c r="A151" t="s">
        <v>6376</v>
      </c>
      <c r="B151" t="s">
        <v>6377</v>
      </c>
      <c r="C151" t="s">
        <v>4204</v>
      </c>
      <c r="E151" t="s">
        <v>4205</v>
      </c>
      <c r="F151" t="s">
        <v>4205</v>
      </c>
      <c r="G151" t="s">
        <v>5558</v>
      </c>
      <c r="H151">
        <v>1</v>
      </c>
      <c r="I151" t="s">
        <v>214</v>
      </c>
      <c r="J151" t="s">
        <v>8</v>
      </c>
      <c r="K151" t="s">
        <v>4268</v>
      </c>
      <c r="L151" t="s">
        <v>4266</v>
      </c>
      <c r="M151" t="s">
        <v>6378</v>
      </c>
      <c r="N151" t="s">
        <v>6379</v>
      </c>
    </row>
    <row r="152" spans="1:14">
      <c r="A152" t="s">
        <v>6380</v>
      </c>
      <c r="B152" t="s">
        <v>6381</v>
      </c>
      <c r="C152" t="s">
        <v>475</v>
      </c>
      <c r="E152" t="s">
        <v>5486</v>
      </c>
      <c r="F152" t="s">
        <v>5486</v>
      </c>
      <c r="G152" t="s">
        <v>5487</v>
      </c>
      <c r="H152">
        <v>1</v>
      </c>
      <c r="I152" t="s">
        <v>347</v>
      </c>
      <c r="J152" t="s">
        <v>18</v>
      </c>
      <c r="K152" t="s">
        <v>4295</v>
      </c>
      <c r="L152" t="s">
        <v>4266</v>
      </c>
      <c r="M152" t="s">
        <v>6382</v>
      </c>
    </row>
    <row r="153" spans="1:14">
      <c r="A153" t="s">
        <v>6383</v>
      </c>
      <c r="B153" t="s">
        <v>6384</v>
      </c>
      <c r="C153" t="s">
        <v>5457</v>
      </c>
      <c r="E153" t="s">
        <v>5458</v>
      </c>
      <c r="F153" t="s">
        <v>5458</v>
      </c>
      <c r="G153" t="s">
        <v>6114</v>
      </c>
      <c r="H153">
        <v>1</v>
      </c>
      <c r="I153" t="s">
        <v>27</v>
      </c>
      <c r="J153" t="s">
        <v>3</v>
      </c>
      <c r="K153" t="s">
        <v>4268</v>
      </c>
      <c r="L153" t="s">
        <v>5070</v>
      </c>
      <c r="M153" t="s">
        <v>6385</v>
      </c>
    </row>
    <row r="154" spans="1:14">
      <c r="A154" t="s">
        <v>6386</v>
      </c>
      <c r="B154" t="s">
        <v>6387</v>
      </c>
      <c r="C154" t="s">
        <v>5627</v>
      </c>
      <c r="E154" t="s">
        <v>5628</v>
      </c>
      <c r="F154" t="s">
        <v>5629</v>
      </c>
      <c r="G154" t="s">
        <v>5630</v>
      </c>
      <c r="H154">
        <v>1</v>
      </c>
      <c r="I154" t="s">
        <v>347</v>
      </c>
      <c r="J154" t="s">
        <v>3</v>
      </c>
      <c r="K154" t="s">
        <v>4271</v>
      </c>
      <c r="L154" t="s">
        <v>4266</v>
      </c>
      <c r="M154" t="s">
        <v>6388</v>
      </c>
    </row>
    <row r="155" spans="1:14">
      <c r="A155" t="s">
        <v>6389</v>
      </c>
      <c r="B155" t="s">
        <v>6390</v>
      </c>
      <c r="C155" t="s">
        <v>1975</v>
      </c>
      <c r="E155" t="s">
        <v>175</v>
      </c>
      <c r="F155" t="s">
        <v>175</v>
      </c>
      <c r="G155" t="s">
        <v>177</v>
      </c>
      <c r="H155">
        <v>1</v>
      </c>
      <c r="I155" t="s">
        <v>69</v>
      </c>
      <c r="J155" t="s">
        <v>8</v>
      </c>
      <c r="K155" t="s">
        <v>4271</v>
      </c>
      <c r="L155" t="s">
        <v>4266</v>
      </c>
      <c r="M155" t="s">
        <v>6391</v>
      </c>
      <c r="N155" t="s">
        <v>4309</v>
      </c>
    </row>
    <row r="156" spans="1:14">
      <c r="A156" t="s">
        <v>6392</v>
      </c>
      <c r="B156" t="s">
        <v>6393</v>
      </c>
      <c r="C156" t="s">
        <v>51</v>
      </c>
      <c r="E156" t="s">
        <v>50</v>
      </c>
      <c r="F156" t="s">
        <v>50</v>
      </c>
      <c r="G156" t="s">
        <v>5131</v>
      </c>
      <c r="H156">
        <v>1</v>
      </c>
      <c r="I156" t="s">
        <v>27</v>
      </c>
      <c r="J156" t="s">
        <v>3</v>
      </c>
      <c r="K156" t="s">
        <v>4268</v>
      </c>
      <c r="L156" t="s">
        <v>5070</v>
      </c>
      <c r="M156" t="s">
        <v>6394</v>
      </c>
    </row>
    <row r="157" spans="1:14">
      <c r="A157" t="s">
        <v>6395</v>
      </c>
      <c r="B157" t="s">
        <v>6396</v>
      </c>
      <c r="C157" t="s">
        <v>2979</v>
      </c>
      <c r="E157" t="s">
        <v>334</v>
      </c>
      <c r="F157" t="s">
        <v>334</v>
      </c>
      <c r="G157" t="s">
        <v>4341</v>
      </c>
      <c r="H157">
        <v>1</v>
      </c>
      <c r="I157" t="s">
        <v>42</v>
      </c>
      <c r="J157" t="s">
        <v>3</v>
      </c>
      <c r="K157" t="s">
        <v>4280</v>
      </c>
      <c r="L157" t="s">
        <v>5070</v>
      </c>
      <c r="M157" t="s">
        <v>6397</v>
      </c>
    </row>
    <row r="158" spans="1:14">
      <c r="A158" t="s">
        <v>6398</v>
      </c>
      <c r="B158" t="s">
        <v>6399</v>
      </c>
      <c r="C158" t="s">
        <v>2852</v>
      </c>
      <c r="E158" t="s">
        <v>5193</v>
      </c>
      <c r="F158" t="s">
        <v>5193</v>
      </c>
      <c r="G158" t="s">
        <v>5447</v>
      </c>
      <c r="H158">
        <v>1</v>
      </c>
      <c r="I158" t="s">
        <v>27</v>
      </c>
      <c r="J158" t="s">
        <v>3</v>
      </c>
      <c r="K158" t="s">
        <v>4267</v>
      </c>
      <c r="L158" t="s">
        <v>5070</v>
      </c>
      <c r="M158" t="s">
        <v>6400</v>
      </c>
    </row>
    <row r="159" spans="1:14">
      <c r="A159" t="s">
        <v>6401</v>
      </c>
      <c r="B159" t="s">
        <v>6402</v>
      </c>
      <c r="C159" t="s">
        <v>4479</v>
      </c>
      <c r="E159" t="s">
        <v>4480</v>
      </c>
      <c r="F159" t="s">
        <v>4480</v>
      </c>
      <c r="G159" t="s">
        <v>5340</v>
      </c>
      <c r="H159">
        <v>1</v>
      </c>
      <c r="I159" t="s">
        <v>27</v>
      </c>
      <c r="J159" t="s">
        <v>8</v>
      </c>
      <c r="K159" t="s">
        <v>4267</v>
      </c>
      <c r="L159" t="s">
        <v>4266</v>
      </c>
      <c r="M159" t="s">
        <v>6403</v>
      </c>
    </row>
    <row r="160" spans="1:14">
      <c r="A160" t="s">
        <v>6404</v>
      </c>
      <c r="B160" t="s">
        <v>6405</v>
      </c>
      <c r="C160" t="s">
        <v>4669</v>
      </c>
      <c r="E160" t="s">
        <v>32</v>
      </c>
      <c r="F160" t="s">
        <v>32</v>
      </c>
      <c r="G160" t="s">
        <v>5347</v>
      </c>
      <c r="H160">
        <v>1</v>
      </c>
      <c r="I160" t="s">
        <v>69</v>
      </c>
      <c r="J160" t="s">
        <v>3</v>
      </c>
      <c r="K160" t="s">
        <v>4308</v>
      </c>
      <c r="L160" t="s">
        <v>5070</v>
      </c>
      <c r="M160" t="s">
        <v>6406</v>
      </c>
    </row>
    <row r="161" spans="1:14">
      <c r="A161" t="s">
        <v>6407</v>
      </c>
      <c r="B161" t="s">
        <v>6408</v>
      </c>
      <c r="C161" t="s">
        <v>1975</v>
      </c>
      <c r="E161" t="s">
        <v>175</v>
      </c>
      <c r="F161" t="s">
        <v>175</v>
      </c>
      <c r="G161" t="s">
        <v>177</v>
      </c>
      <c r="H161">
        <v>1</v>
      </c>
      <c r="I161" t="s">
        <v>17</v>
      </c>
      <c r="J161" t="s">
        <v>3</v>
      </c>
      <c r="K161" t="s">
        <v>4320</v>
      </c>
      <c r="L161" t="s">
        <v>4266</v>
      </c>
      <c r="M161" t="s">
        <v>6409</v>
      </c>
    </row>
    <row r="162" spans="1:14">
      <c r="A162" t="s">
        <v>6410</v>
      </c>
      <c r="B162" t="s">
        <v>6411</v>
      </c>
      <c r="C162" t="s">
        <v>5594</v>
      </c>
      <c r="E162" t="s">
        <v>5595</v>
      </c>
      <c r="F162" t="s">
        <v>5595</v>
      </c>
      <c r="G162" t="s">
        <v>5596</v>
      </c>
      <c r="H162">
        <v>1</v>
      </c>
      <c r="I162" t="s">
        <v>214</v>
      </c>
      <c r="J162" t="s">
        <v>3</v>
      </c>
      <c r="K162" t="s">
        <v>4308</v>
      </c>
      <c r="L162" t="s">
        <v>4266</v>
      </c>
      <c r="M162" t="s">
        <v>6412</v>
      </c>
    </row>
    <row r="163" spans="1:14">
      <c r="A163" t="s">
        <v>6413</v>
      </c>
      <c r="B163" t="s">
        <v>6414</v>
      </c>
      <c r="C163" t="s">
        <v>1777</v>
      </c>
      <c r="E163" t="s">
        <v>4218</v>
      </c>
      <c r="F163" t="s">
        <v>4218</v>
      </c>
      <c r="G163" t="s">
        <v>4219</v>
      </c>
      <c r="H163">
        <v>1</v>
      </c>
      <c r="I163" t="s">
        <v>10</v>
      </c>
      <c r="J163" t="s">
        <v>3</v>
      </c>
      <c r="K163" t="s">
        <v>4308</v>
      </c>
      <c r="L163" t="s">
        <v>5070</v>
      </c>
      <c r="M163" t="s">
        <v>6415</v>
      </c>
    </row>
    <row r="164" spans="1:14">
      <c r="A164" t="s">
        <v>6416</v>
      </c>
      <c r="B164" t="s">
        <v>6417</v>
      </c>
      <c r="C164" t="s">
        <v>2392</v>
      </c>
      <c r="E164" t="s">
        <v>4504</v>
      </c>
      <c r="F164" t="s">
        <v>4504</v>
      </c>
      <c r="G164" t="s">
        <v>4505</v>
      </c>
      <c r="H164">
        <v>1</v>
      </c>
      <c r="I164" t="s">
        <v>69</v>
      </c>
      <c r="J164" t="s">
        <v>8</v>
      </c>
      <c r="K164" t="s">
        <v>4287</v>
      </c>
      <c r="L164" t="s">
        <v>4266</v>
      </c>
      <c r="M164" t="s">
        <v>6418</v>
      </c>
      <c r="N164" t="s">
        <v>6419</v>
      </c>
    </row>
    <row r="165" spans="1:14">
      <c r="A165" t="s">
        <v>6420</v>
      </c>
      <c r="B165" t="s">
        <v>6421</v>
      </c>
      <c r="C165" t="s">
        <v>4482</v>
      </c>
      <c r="E165" t="s">
        <v>4483</v>
      </c>
      <c r="F165" t="s">
        <v>4483</v>
      </c>
      <c r="G165" t="s">
        <v>5126</v>
      </c>
      <c r="H165">
        <v>1</v>
      </c>
      <c r="I165" t="s">
        <v>549</v>
      </c>
      <c r="J165" t="s">
        <v>8</v>
      </c>
      <c r="K165" t="s">
        <v>18</v>
      </c>
      <c r="L165" t="s">
        <v>4266</v>
      </c>
      <c r="M165" t="s">
        <v>6422</v>
      </c>
      <c r="N165" t="s">
        <v>6423</v>
      </c>
    </row>
    <row r="166" spans="1:14">
      <c r="A166" t="s">
        <v>6424</v>
      </c>
      <c r="B166" t="s">
        <v>6425</v>
      </c>
      <c r="C166" t="s">
        <v>3012</v>
      </c>
      <c r="E166" t="s">
        <v>155</v>
      </c>
      <c r="F166" t="s">
        <v>155</v>
      </c>
      <c r="G166" t="s">
        <v>5150</v>
      </c>
      <c r="H166">
        <v>1</v>
      </c>
      <c r="I166" t="s">
        <v>69</v>
      </c>
      <c r="J166" t="s">
        <v>8</v>
      </c>
      <c r="K166" t="s">
        <v>4271</v>
      </c>
      <c r="L166" t="s">
        <v>4266</v>
      </c>
      <c r="M166" t="s">
        <v>6426</v>
      </c>
      <c r="N166" t="s">
        <v>6427</v>
      </c>
    </row>
    <row r="167" spans="1:14">
      <c r="A167" t="s">
        <v>6428</v>
      </c>
      <c r="B167" t="s">
        <v>6429</v>
      </c>
      <c r="C167" t="s">
        <v>5028</v>
      </c>
      <c r="E167" t="s">
        <v>5279</v>
      </c>
      <c r="F167" t="s">
        <v>5279</v>
      </c>
      <c r="G167" t="s">
        <v>5280</v>
      </c>
      <c r="H167">
        <v>1</v>
      </c>
      <c r="I167" t="s">
        <v>2</v>
      </c>
      <c r="J167" t="s">
        <v>3</v>
      </c>
      <c r="K167" t="s">
        <v>4270</v>
      </c>
      <c r="L167" t="s">
        <v>5070</v>
      </c>
      <c r="M167" t="s">
        <v>6430</v>
      </c>
    </row>
    <row r="168" spans="1:14">
      <c r="A168" t="s">
        <v>6431</v>
      </c>
      <c r="B168" t="s">
        <v>6432</v>
      </c>
      <c r="C168" t="s">
        <v>4476</v>
      </c>
      <c r="E168" t="s">
        <v>4477</v>
      </c>
      <c r="F168" t="s">
        <v>4477</v>
      </c>
      <c r="G168" t="s">
        <v>5229</v>
      </c>
      <c r="H168">
        <v>1</v>
      </c>
      <c r="I168" t="s">
        <v>27</v>
      </c>
      <c r="J168" t="s">
        <v>3</v>
      </c>
      <c r="K168" t="s">
        <v>4522</v>
      </c>
      <c r="L168" t="s">
        <v>5070</v>
      </c>
      <c r="M168" t="s">
        <v>6433</v>
      </c>
    </row>
    <row r="169" spans="1:14">
      <c r="A169" t="s">
        <v>6434</v>
      </c>
      <c r="B169" t="s">
        <v>6435</v>
      </c>
      <c r="C169" t="s">
        <v>1970</v>
      </c>
      <c r="E169" t="s">
        <v>111</v>
      </c>
      <c r="F169" t="s">
        <v>111</v>
      </c>
      <c r="G169" t="s">
        <v>113</v>
      </c>
      <c r="H169">
        <v>1</v>
      </c>
      <c r="I169" t="s">
        <v>55</v>
      </c>
      <c r="J169" t="s">
        <v>3</v>
      </c>
      <c r="K169" t="s">
        <v>4267</v>
      </c>
      <c r="L169" t="s">
        <v>5070</v>
      </c>
      <c r="M169" t="s">
        <v>6436</v>
      </c>
    </row>
    <row r="170" spans="1:14">
      <c r="A170" t="s">
        <v>6437</v>
      </c>
      <c r="B170" t="s">
        <v>6438</v>
      </c>
      <c r="C170" t="s">
        <v>4640</v>
      </c>
      <c r="E170" t="s">
        <v>4557</v>
      </c>
      <c r="F170" t="s">
        <v>4557</v>
      </c>
      <c r="G170" t="s">
        <v>5308</v>
      </c>
      <c r="H170">
        <v>1</v>
      </c>
      <c r="I170" t="s">
        <v>37</v>
      </c>
      <c r="J170" t="s">
        <v>3</v>
      </c>
      <c r="K170" t="s">
        <v>4271</v>
      </c>
      <c r="L170" t="s">
        <v>5070</v>
      </c>
      <c r="M170" t="s">
        <v>6439</v>
      </c>
    </row>
    <row r="171" spans="1:14">
      <c r="A171" t="s">
        <v>6440</v>
      </c>
      <c r="B171" t="s">
        <v>6441</v>
      </c>
      <c r="C171" t="s">
        <v>4435</v>
      </c>
      <c r="E171" t="s">
        <v>4436</v>
      </c>
      <c r="F171" t="s">
        <v>4436</v>
      </c>
      <c r="G171" t="s">
        <v>5095</v>
      </c>
      <c r="H171">
        <v>1</v>
      </c>
      <c r="I171" t="s">
        <v>27</v>
      </c>
      <c r="J171" t="s">
        <v>3</v>
      </c>
      <c r="K171" t="s">
        <v>18</v>
      </c>
      <c r="L171" t="s">
        <v>5070</v>
      </c>
      <c r="M171" t="s">
        <v>6442</v>
      </c>
    </row>
    <row r="172" spans="1:14">
      <c r="A172" t="s">
        <v>6443</v>
      </c>
      <c r="B172" t="s">
        <v>6444</v>
      </c>
      <c r="C172" t="s">
        <v>3013</v>
      </c>
      <c r="E172" t="s">
        <v>74</v>
      </c>
      <c r="F172" t="s">
        <v>74</v>
      </c>
      <c r="G172" t="s">
        <v>5179</v>
      </c>
      <c r="H172">
        <v>1</v>
      </c>
      <c r="I172" t="s">
        <v>2</v>
      </c>
      <c r="J172" t="s">
        <v>3</v>
      </c>
      <c r="K172" t="s">
        <v>4267</v>
      </c>
      <c r="L172" t="s">
        <v>5070</v>
      </c>
      <c r="M172" t="s">
        <v>6445</v>
      </c>
    </row>
    <row r="173" spans="1:14">
      <c r="A173" t="s">
        <v>6446</v>
      </c>
      <c r="B173" t="s">
        <v>6447</v>
      </c>
      <c r="C173" t="s">
        <v>1405</v>
      </c>
      <c r="E173" t="s">
        <v>4227</v>
      </c>
      <c r="F173" t="s">
        <v>4227</v>
      </c>
      <c r="G173" t="s">
        <v>5410</v>
      </c>
      <c r="H173">
        <v>1</v>
      </c>
      <c r="I173" t="s">
        <v>90</v>
      </c>
      <c r="J173" t="s">
        <v>3</v>
      </c>
      <c r="K173" t="s">
        <v>4280</v>
      </c>
      <c r="L173" t="s">
        <v>5070</v>
      </c>
      <c r="M173" t="s">
        <v>6448</v>
      </c>
    </row>
    <row r="174" spans="1:14">
      <c r="A174" t="s">
        <v>6449</v>
      </c>
      <c r="B174" t="s">
        <v>6450</v>
      </c>
      <c r="C174" t="s">
        <v>5457</v>
      </c>
      <c r="E174" t="s">
        <v>5458</v>
      </c>
      <c r="F174" t="s">
        <v>5458</v>
      </c>
      <c r="G174" t="s">
        <v>6114</v>
      </c>
      <c r="H174">
        <v>1</v>
      </c>
      <c r="I174" t="s">
        <v>27</v>
      </c>
      <c r="J174" t="s">
        <v>8</v>
      </c>
      <c r="K174" t="s">
        <v>4268</v>
      </c>
      <c r="L174" t="s">
        <v>4266</v>
      </c>
      <c r="M174" t="s">
        <v>6451</v>
      </c>
      <c r="N174" t="s">
        <v>6452</v>
      </c>
    </row>
    <row r="175" spans="1:14">
      <c r="A175" t="s">
        <v>6453</v>
      </c>
      <c r="B175" t="s">
        <v>6454</v>
      </c>
      <c r="C175" t="s">
        <v>583</v>
      </c>
      <c r="E175" t="s">
        <v>582</v>
      </c>
      <c r="F175" t="s">
        <v>582</v>
      </c>
      <c r="G175" t="s">
        <v>584</v>
      </c>
      <c r="H175">
        <v>1</v>
      </c>
      <c r="I175" t="s">
        <v>10</v>
      </c>
      <c r="J175" t="s">
        <v>3</v>
      </c>
      <c r="K175" t="s">
        <v>4267</v>
      </c>
      <c r="L175" t="s">
        <v>5070</v>
      </c>
      <c r="M175" t="s">
        <v>6455</v>
      </c>
    </row>
    <row r="176" spans="1:14">
      <c r="A176" t="s">
        <v>6456</v>
      </c>
      <c r="B176" t="s">
        <v>6457</v>
      </c>
      <c r="C176" t="s">
        <v>128</v>
      </c>
      <c r="E176" t="s">
        <v>5688</v>
      </c>
      <c r="F176" t="s">
        <v>5688</v>
      </c>
      <c r="G176" t="s">
        <v>5689</v>
      </c>
      <c r="H176">
        <v>1</v>
      </c>
      <c r="I176" t="s">
        <v>105</v>
      </c>
      <c r="J176" t="s">
        <v>8</v>
      </c>
      <c r="K176" t="s">
        <v>4271</v>
      </c>
      <c r="L176" t="s">
        <v>4266</v>
      </c>
      <c r="M176" t="s">
        <v>6458</v>
      </c>
      <c r="N176" t="s">
        <v>6459</v>
      </c>
    </row>
    <row r="177" spans="1:14">
      <c r="A177" t="s">
        <v>6460</v>
      </c>
      <c r="B177" t="s">
        <v>6461</v>
      </c>
      <c r="C177" t="s">
        <v>2046</v>
      </c>
      <c r="E177" t="s">
        <v>6462</v>
      </c>
      <c r="F177" t="s">
        <v>6462</v>
      </c>
      <c r="G177" t="s">
        <v>6463</v>
      </c>
      <c r="H177">
        <v>1</v>
      </c>
      <c r="I177" t="s">
        <v>2</v>
      </c>
      <c r="J177" t="s">
        <v>8</v>
      </c>
      <c r="K177" t="s">
        <v>4271</v>
      </c>
      <c r="L177" t="s">
        <v>4266</v>
      </c>
      <c r="M177" t="s">
        <v>6464</v>
      </c>
    </row>
    <row r="178" spans="1:14">
      <c r="A178" t="s">
        <v>6460</v>
      </c>
      <c r="B178" t="s">
        <v>6461</v>
      </c>
      <c r="C178" t="s">
        <v>2046</v>
      </c>
      <c r="E178" t="s">
        <v>6462</v>
      </c>
      <c r="F178" t="s">
        <v>6462</v>
      </c>
      <c r="G178" t="s">
        <v>6463</v>
      </c>
      <c r="H178">
        <v>1</v>
      </c>
      <c r="I178" t="s">
        <v>2</v>
      </c>
      <c r="J178" t="s">
        <v>8</v>
      </c>
      <c r="K178" t="s">
        <v>4271</v>
      </c>
      <c r="L178" t="s">
        <v>4266</v>
      </c>
      <c r="M178" t="s">
        <v>6465</v>
      </c>
    </row>
    <row r="179" spans="1:14">
      <c r="A179" t="s">
        <v>6466</v>
      </c>
      <c r="B179" t="s">
        <v>6467</v>
      </c>
      <c r="C179" t="s">
        <v>5100</v>
      </c>
      <c r="E179" t="s">
        <v>442</v>
      </c>
      <c r="F179" t="s">
        <v>442</v>
      </c>
      <c r="G179" t="s">
        <v>5622</v>
      </c>
      <c r="H179">
        <v>1</v>
      </c>
      <c r="I179" t="s">
        <v>27</v>
      </c>
      <c r="J179" t="s">
        <v>3</v>
      </c>
      <c r="K179" t="s">
        <v>18</v>
      </c>
      <c r="L179" t="s">
        <v>5070</v>
      </c>
      <c r="M179" t="s">
        <v>6468</v>
      </c>
    </row>
    <row r="180" spans="1:14">
      <c r="A180" t="s">
        <v>6469</v>
      </c>
      <c r="B180" t="s">
        <v>6470</v>
      </c>
      <c r="C180" t="s">
        <v>5748</v>
      </c>
      <c r="E180" t="s">
        <v>5749</v>
      </c>
      <c r="F180" t="s">
        <v>5749</v>
      </c>
      <c r="G180" t="s">
        <v>5750</v>
      </c>
      <c r="H180">
        <v>1</v>
      </c>
      <c r="I180" t="s">
        <v>90</v>
      </c>
      <c r="J180" t="s">
        <v>4272</v>
      </c>
      <c r="K180" t="s">
        <v>4271</v>
      </c>
      <c r="L180" t="s">
        <v>4286</v>
      </c>
      <c r="M180" t="s">
        <v>6471</v>
      </c>
    </row>
    <row r="181" spans="1:14">
      <c r="A181" t="s">
        <v>6472</v>
      </c>
      <c r="B181" t="s">
        <v>6473</v>
      </c>
      <c r="C181" t="s">
        <v>5452</v>
      </c>
      <c r="E181" t="s">
        <v>5453</v>
      </c>
      <c r="F181" t="s">
        <v>5453</v>
      </c>
      <c r="G181" t="s">
        <v>5456</v>
      </c>
      <c r="H181">
        <v>1</v>
      </c>
      <c r="I181" t="s">
        <v>37</v>
      </c>
      <c r="J181" t="s">
        <v>8</v>
      </c>
      <c r="K181" t="s">
        <v>4268</v>
      </c>
      <c r="L181" t="s">
        <v>4266</v>
      </c>
      <c r="M181" t="s">
        <v>6474</v>
      </c>
      <c r="N181" t="s">
        <v>5662</v>
      </c>
    </row>
    <row r="182" spans="1:14">
      <c r="A182" t="s">
        <v>6475</v>
      </c>
      <c r="B182" t="s">
        <v>6476</v>
      </c>
      <c r="C182" t="s">
        <v>264</v>
      </c>
      <c r="E182" t="s">
        <v>263</v>
      </c>
      <c r="F182" t="s">
        <v>263</v>
      </c>
      <c r="G182" t="s">
        <v>5422</v>
      </c>
      <c r="H182">
        <v>1</v>
      </c>
      <c r="I182" t="s">
        <v>25</v>
      </c>
      <c r="J182" t="s">
        <v>4288</v>
      </c>
      <c r="K182" t="s">
        <v>4270</v>
      </c>
      <c r="L182" t="s">
        <v>4286</v>
      </c>
      <c r="M182" t="s">
        <v>6477</v>
      </c>
    </row>
    <row r="183" spans="1:14">
      <c r="A183" t="s">
        <v>6478</v>
      </c>
      <c r="B183" t="s">
        <v>6479</v>
      </c>
      <c r="C183" t="s">
        <v>6480</v>
      </c>
      <c r="E183" t="s">
        <v>6481</v>
      </c>
      <c r="F183" t="s">
        <v>6481</v>
      </c>
      <c r="G183" t="s">
        <v>6482</v>
      </c>
      <c r="H183">
        <v>1</v>
      </c>
      <c r="I183" t="s">
        <v>152</v>
      </c>
      <c r="J183" t="s">
        <v>4272</v>
      </c>
      <c r="K183" t="s">
        <v>4271</v>
      </c>
      <c r="L183" t="s">
        <v>4286</v>
      </c>
      <c r="M183" t="s">
        <v>6483</v>
      </c>
    </row>
    <row r="184" spans="1:14">
      <c r="A184" t="s">
        <v>6484</v>
      </c>
      <c r="B184" t="s">
        <v>6485</v>
      </c>
      <c r="C184" t="s">
        <v>2900</v>
      </c>
      <c r="E184" t="s">
        <v>5820</v>
      </c>
      <c r="F184" t="s">
        <v>5820</v>
      </c>
      <c r="G184" t="s">
        <v>5821</v>
      </c>
      <c r="H184">
        <v>1</v>
      </c>
      <c r="I184" t="s">
        <v>95</v>
      </c>
      <c r="J184" t="s">
        <v>8</v>
      </c>
      <c r="K184" t="s">
        <v>4267</v>
      </c>
      <c r="L184" t="s">
        <v>4266</v>
      </c>
      <c r="M184" t="s">
        <v>6486</v>
      </c>
      <c r="N184" t="s">
        <v>6487</v>
      </c>
    </row>
    <row r="185" spans="1:14">
      <c r="A185" t="s">
        <v>6488</v>
      </c>
      <c r="B185" t="s">
        <v>6489</v>
      </c>
      <c r="C185" t="s">
        <v>4529</v>
      </c>
      <c r="E185" t="s">
        <v>4530</v>
      </c>
      <c r="F185" t="s">
        <v>4530</v>
      </c>
      <c r="G185" t="s">
        <v>5306</v>
      </c>
      <c r="H185">
        <v>1</v>
      </c>
      <c r="I185" t="s">
        <v>2</v>
      </c>
      <c r="J185" t="s">
        <v>3</v>
      </c>
      <c r="K185" t="s">
        <v>18</v>
      </c>
      <c r="L185" t="s">
        <v>5070</v>
      </c>
      <c r="M185" t="s">
        <v>6490</v>
      </c>
    </row>
    <row r="186" spans="1:14">
      <c r="A186" t="s">
        <v>6491</v>
      </c>
      <c r="B186" t="s">
        <v>6492</v>
      </c>
      <c r="C186" t="s">
        <v>1941</v>
      </c>
      <c r="E186" t="s">
        <v>363</v>
      </c>
      <c r="F186" t="s">
        <v>363</v>
      </c>
      <c r="G186" t="s">
        <v>365</v>
      </c>
      <c r="H186">
        <v>1</v>
      </c>
      <c r="I186" t="s">
        <v>6493</v>
      </c>
      <c r="J186" t="s">
        <v>8</v>
      </c>
      <c r="K186" t="s">
        <v>4295</v>
      </c>
      <c r="L186" t="s">
        <v>4266</v>
      </c>
      <c r="M186" t="s">
        <v>6494</v>
      </c>
    </row>
    <row r="187" spans="1:14">
      <c r="A187" t="s">
        <v>6495</v>
      </c>
      <c r="B187" t="s">
        <v>6496</v>
      </c>
      <c r="C187" t="s">
        <v>6497</v>
      </c>
      <c r="E187" t="s">
        <v>6498</v>
      </c>
      <c r="F187" t="s">
        <v>6498</v>
      </c>
      <c r="G187" t="s">
        <v>6499</v>
      </c>
      <c r="H187">
        <v>1</v>
      </c>
      <c r="I187" t="s">
        <v>69</v>
      </c>
      <c r="J187" t="s">
        <v>3</v>
      </c>
      <c r="K187" t="s">
        <v>4271</v>
      </c>
      <c r="L187" t="s">
        <v>5070</v>
      </c>
      <c r="M187" t="s">
        <v>6500</v>
      </c>
    </row>
    <row r="188" spans="1:14">
      <c r="A188" t="s">
        <v>6501</v>
      </c>
      <c r="B188" t="s">
        <v>6502</v>
      </c>
      <c r="C188" t="s">
        <v>362</v>
      </c>
      <c r="E188" t="s">
        <v>361</v>
      </c>
      <c r="F188" t="s">
        <v>361</v>
      </c>
      <c r="G188" t="s">
        <v>4329</v>
      </c>
      <c r="H188">
        <v>1</v>
      </c>
      <c r="I188" t="s">
        <v>69</v>
      </c>
      <c r="J188" t="s">
        <v>3</v>
      </c>
      <c r="K188" t="s">
        <v>4268</v>
      </c>
      <c r="L188" t="s">
        <v>5070</v>
      </c>
      <c r="M188" t="s">
        <v>6503</v>
      </c>
    </row>
    <row r="189" spans="1:14">
      <c r="A189" t="s">
        <v>6504</v>
      </c>
      <c r="B189" t="s">
        <v>6505</v>
      </c>
      <c r="C189" t="s">
        <v>2522</v>
      </c>
      <c r="E189" t="s">
        <v>5197</v>
      </c>
      <c r="F189" t="s">
        <v>5197</v>
      </c>
      <c r="G189" t="s">
        <v>5327</v>
      </c>
      <c r="H189">
        <v>1</v>
      </c>
      <c r="I189" t="s">
        <v>17</v>
      </c>
      <c r="J189" t="s">
        <v>3</v>
      </c>
      <c r="K189" t="s">
        <v>4268</v>
      </c>
      <c r="L189" t="s">
        <v>5070</v>
      </c>
      <c r="M189" t="s">
        <v>6506</v>
      </c>
    </row>
    <row r="190" spans="1:14">
      <c r="A190" t="s">
        <v>6507</v>
      </c>
      <c r="B190" t="s">
        <v>6508</v>
      </c>
      <c r="C190" t="s">
        <v>2533</v>
      </c>
      <c r="E190" t="s">
        <v>5145</v>
      </c>
      <c r="F190" t="s">
        <v>5145</v>
      </c>
      <c r="G190" t="s">
        <v>5146</v>
      </c>
      <c r="H190">
        <v>1</v>
      </c>
      <c r="I190" t="s">
        <v>5642</v>
      </c>
      <c r="J190" t="s">
        <v>8</v>
      </c>
      <c r="K190" t="s">
        <v>4516</v>
      </c>
      <c r="L190" t="s">
        <v>4266</v>
      </c>
      <c r="M190" t="s">
        <v>6509</v>
      </c>
      <c r="N190" t="s">
        <v>6510</v>
      </c>
    </row>
    <row r="191" spans="1:14">
      <c r="A191" t="s">
        <v>6511</v>
      </c>
      <c r="B191" t="s">
        <v>6512</v>
      </c>
      <c r="C191" t="s">
        <v>5705</v>
      </c>
      <c r="E191" t="s">
        <v>5706</v>
      </c>
      <c r="F191" t="s">
        <v>5706</v>
      </c>
      <c r="G191" t="s">
        <v>5707</v>
      </c>
      <c r="H191">
        <v>1</v>
      </c>
      <c r="I191" t="s">
        <v>549</v>
      </c>
      <c r="J191" t="s">
        <v>3</v>
      </c>
      <c r="K191" t="s">
        <v>4267</v>
      </c>
      <c r="L191" t="s">
        <v>5070</v>
      </c>
      <c r="M191" t="s">
        <v>6513</v>
      </c>
    </row>
    <row r="192" spans="1:14">
      <c r="A192" t="s">
        <v>6514</v>
      </c>
      <c r="B192" t="s">
        <v>6515</v>
      </c>
      <c r="C192" t="s">
        <v>4647</v>
      </c>
      <c r="E192" t="s">
        <v>383</v>
      </c>
      <c r="F192" t="s">
        <v>383</v>
      </c>
      <c r="G192" t="s">
        <v>5309</v>
      </c>
      <c r="H192">
        <v>1</v>
      </c>
      <c r="I192" t="s">
        <v>4237</v>
      </c>
      <c r="J192" t="s">
        <v>8</v>
      </c>
      <c r="K192" t="s">
        <v>4308</v>
      </c>
      <c r="L192" t="s">
        <v>4266</v>
      </c>
      <c r="M192" t="s">
        <v>6516</v>
      </c>
      <c r="N192" t="s">
        <v>6517</v>
      </c>
    </row>
    <row r="193" spans="1:14">
      <c r="A193" t="s">
        <v>6518</v>
      </c>
      <c r="B193" t="s">
        <v>6405</v>
      </c>
      <c r="C193" t="s">
        <v>4657</v>
      </c>
      <c r="E193" t="s">
        <v>30</v>
      </c>
      <c r="F193" t="s">
        <v>30</v>
      </c>
      <c r="G193" t="s">
        <v>5346</v>
      </c>
      <c r="H193">
        <v>1</v>
      </c>
      <c r="I193" t="s">
        <v>69</v>
      </c>
      <c r="J193" t="s">
        <v>8</v>
      </c>
      <c r="K193" t="s">
        <v>4271</v>
      </c>
      <c r="L193" t="s">
        <v>4266</v>
      </c>
      <c r="M193" t="s">
        <v>6519</v>
      </c>
      <c r="N193" t="s">
        <v>6520</v>
      </c>
    </row>
    <row r="194" spans="1:14">
      <c r="A194" t="s">
        <v>6521</v>
      </c>
      <c r="B194" t="s">
        <v>6522</v>
      </c>
      <c r="C194" t="s">
        <v>2977</v>
      </c>
      <c r="E194" t="s">
        <v>223</v>
      </c>
      <c r="F194" t="s">
        <v>223</v>
      </c>
      <c r="G194" t="s">
        <v>5699</v>
      </c>
      <c r="H194">
        <v>1</v>
      </c>
      <c r="I194" t="s">
        <v>549</v>
      </c>
      <c r="J194" t="s">
        <v>8</v>
      </c>
      <c r="K194" t="s">
        <v>4267</v>
      </c>
      <c r="L194" t="s">
        <v>4266</v>
      </c>
      <c r="M194" t="s">
        <v>6523</v>
      </c>
      <c r="N194" t="s">
        <v>6524</v>
      </c>
    </row>
    <row r="195" spans="1:14">
      <c r="A195" t="s">
        <v>6525</v>
      </c>
      <c r="B195" t="s">
        <v>6526</v>
      </c>
      <c r="C195" t="s">
        <v>5027</v>
      </c>
      <c r="E195" t="s">
        <v>5121</v>
      </c>
      <c r="F195" t="s">
        <v>5121</v>
      </c>
      <c r="G195" t="s">
        <v>5122</v>
      </c>
      <c r="H195">
        <v>1</v>
      </c>
      <c r="I195" t="s">
        <v>69</v>
      </c>
      <c r="J195" t="s">
        <v>8</v>
      </c>
      <c r="K195" t="s">
        <v>4268</v>
      </c>
      <c r="L195" t="s">
        <v>4266</v>
      </c>
      <c r="M195" t="s">
        <v>6527</v>
      </c>
      <c r="N195" t="s">
        <v>6528</v>
      </c>
    </row>
    <row r="196" spans="1:14">
      <c r="A196" t="s">
        <v>6529</v>
      </c>
      <c r="B196" t="s">
        <v>6530</v>
      </c>
      <c r="C196" t="s">
        <v>4415</v>
      </c>
      <c r="E196" t="s">
        <v>4416</v>
      </c>
      <c r="F196" t="s">
        <v>4416</v>
      </c>
      <c r="G196" t="s">
        <v>4417</v>
      </c>
      <c r="H196">
        <v>1</v>
      </c>
      <c r="I196" t="s">
        <v>27</v>
      </c>
      <c r="J196" t="s">
        <v>3</v>
      </c>
      <c r="K196" t="s">
        <v>4522</v>
      </c>
      <c r="L196" t="s">
        <v>5070</v>
      </c>
      <c r="M196" t="s">
        <v>6531</v>
      </c>
    </row>
    <row r="197" spans="1:14">
      <c r="A197" t="s">
        <v>6532</v>
      </c>
      <c r="B197" t="s">
        <v>6533</v>
      </c>
      <c r="C197" t="s">
        <v>2974</v>
      </c>
      <c r="E197" t="s">
        <v>5263</v>
      </c>
      <c r="F197" t="s">
        <v>5263</v>
      </c>
      <c r="G197" t="s">
        <v>5264</v>
      </c>
      <c r="H197">
        <v>1</v>
      </c>
      <c r="I197" t="s">
        <v>42</v>
      </c>
      <c r="J197" t="s">
        <v>8</v>
      </c>
      <c r="K197" t="s">
        <v>4271</v>
      </c>
      <c r="L197" t="s">
        <v>4266</v>
      </c>
      <c r="M197" t="s">
        <v>6534</v>
      </c>
      <c r="N197" t="s">
        <v>4309</v>
      </c>
    </row>
    <row r="198" spans="1:14">
      <c r="A198" t="s">
        <v>6535</v>
      </c>
      <c r="B198" t="s">
        <v>6536</v>
      </c>
      <c r="C198" t="s">
        <v>6480</v>
      </c>
      <c r="E198" t="s">
        <v>6481</v>
      </c>
      <c r="F198" t="s">
        <v>6481</v>
      </c>
      <c r="G198" t="s">
        <v>6482</v>
      </c>
      <c r="H198">
        <v>1</v>
      </c>
      <c r="I198" t="s">
        <v>549</v>
      </c>
      <c r="J198" t="s">
        <v>8</v>
      </c>
      <c r="K198" t="s">
        <v>4268</v>
      </c>
      <c r="L198" t="s">
        <v>4266</v>
      </c>
      <c r="M198" t="s">
        <v>6537</v>
      </c>
      <c r="N198" t="s">
        <v>6538</v>
      </c>
    </row>
    <row r="199" spans="1:14">
      <c r="A199" t="s">
        <v>6539</v>
      </c>
      <c r="B199" t="s">
        <v>6540</v>
      </c>
      <c r="C199" t="s">
        <v>494</v>
      </c>
      <c r="E199" t="s">
        <v>493</v>
      </c>
      <c r="F199" t="s">
        <v>493</v>
      </c>
      <c r="G199" t="s">
        <v>4284</v>
      </c>
      <c r="H199">
        <v>1</v>
      </c>
      <c r="I199" t="s">
        <v>549</v>
      </c>
      <c r="J199" t="s">
        <v>3</v>
      </c>
      <c r="K199" t="s">
        <v>4267</v>
      </c>
      <c r="L199" t="s">
        <v>5070</v>
      </c>
      <c r="M199" t="s">
        <v>6541</v>
      </c>
    </row>
    <row r="200" spans="1:14">
      <c r="A200" t="s">
        <v>6542</v>
      </c>
      <c r="B200" t="s">
        <v>6543</v>
      </c>
      <c r="C200" t="s">
        <v>4657</v>
      </c>
      <c r="E200" t="s">
        <v>30</v>
      </c>
      <c r="F200" t="s">
        <v>30</v>
      </c>
      <c r="G200" t="s">
        <v>5346</v>
      </c>
      <c r="H200">
        <v>1</v>
      </c>
      <c r="I200" t="s">
        <v>27</v>
      </c>
      <c r="J200" t="s">
        <v>3</v>
      </c>
      <c r="K200" t="s">
        <v>4267</v>
      </c>
      <c r="L200" t="s">
        <v>5070</v>
      </c>
      <c r="M200" t="s">
        <v>6544</v>
      </c>
    </row>
    <row r="201" spans="1:14">
      <c r="A201" t="s">
        <v>6545</v>
      </c>
      <c r="B201" t="s">
        <v>6546</v>
      </c>
      <c r="C201" t="s">
        <v>5368</v>
      </c>
      <c r="E201" t="s">
        <v>5369</v>
      </c>
      <c r="F201" t="s">
        <v>5369</v>
      </c>
      <c r="G201" t="s">
        <v>5641</v>
      </c>
      <c r="H201">
        <v>1</v>
      </c>
      <c r="I201" t="s">
        <v>90</v>
      </c>
      <c r="J201" t="s">
        <v>3</v>
      </c>
      <c r="K201" t="s">
        <v>4268</v>
      </c>
      <c r="L201" t="s">
        <v>5070</v>
      </c>
      <c r="M201" t="s">
        <v>6547</v>
      </c>
    </row>
    <row r="202" spans="1:14">
      <c r="A202" t="s">
        <v>6548</v>
      </c>
      <c r="B202" t="s">
        <v>6543</v>
      </c>
      <c r="C202" t="s">
        <v>4657</v>
      </c>
      <c r="E202" t="s">
        <v>30</v>
      </c>
      <c r="F202" t="s">
        <v>30</v>
      </c>
      <c r="G202" t="s">
        <v>5346</v>
      </c>
      <c r="H202">
        <v>1</v>
      </c>
      <c r="I202" t="s">
        <v>27</v>
      </c>
      <c r="J202" t="s">
        <v>3</v>
      </c>
      <c r="K202" t="s">
        <v>4267</v>
      </c>
      <c r="L202" t="s">
        <v>5070</v>
      </c>
      <c r="M202" t="s">
        <v>6549</v>
      </c>
    </row>
    <row r="203" spans="1:14">
      <c r="A203" t="s">
        <v>6550</v>
      </c>
      <c r="B203" t="s">
        <v>6551</v>
      </c>
      <c r="C203" t="s">
        <v>14</v>
      </c>
      <c r="E203" t="s">
        <v>13</v>
      </c>
      <c r="F203" t="s">
        <v>13</v>
      </c>
      <c r="G203" t="s">
        <v>5110</v>
      </c>
      <c r="H203">
        <v>1</v>
      </c>
      <c r="I203" t="s">
        <v>27</v>
      </c>
      <c r="J203" t="s">
        <v>3</v>
      </c>
      <c r="K203" t="s">
        <v>18</v>
      </c>
      <c r="L203" t="s">
        <v>5070</v>
      </c>
      <c r="M203" t="s">
        <v>6552</v>
      </c>
    </row>
    <row r="204" spans="1:14">
      <c r="A204" t="s">
        <v>6553</v>
      </c>
      <c r="B204" t="s">
        <v>6554</v>
      </c>
      <c r="C204" t="s">
        <v>5594</v>
      </c>
      <c r="E204" t="s">
        <v>5595</v>
      </c>
      <c r="F204" t="s">
        <v>5595</v>
      </c>
      <c r="G204" t="s">
        <v>5596</v>
      </c>
      <c r="H204">
        <v>1</v>
      </c>
      <c r="I204" t="s">
        <v>10</v>
      </c>
      <c r="J204" t="s">
        <v>8</v>
      </c>
      <c r="K204" t="s">
        <v>4268</v>
      </c>
      <c r="L204" t="s">
        <v>4266</v>
      </c>
      <c r="M204" t="s">
        <v>6555</v>
      </c>
      <c r="N204" t="s">
        <v>6556</v>
      </c>
    </row>
    <row r="205" spans="1:14">
      <c r="A205" t="s">
        <v>6557</v>
      </c>
      <c r="B205" t="s">
        <v>6558</v>
      </c>
      <c r="C205" t="s">
        <v>6559</v>
      </c>
      <c r="E205" t="s">
        <v>6560</v>
      </c>
      <c r="F205" t="s">
        <v>6560</v>
      </c>
      <c r="G205" t="s">
        <v>6561</v>
      </c>
      <c r="H205">
        <v>1</v>
      </c>
      <c r="I205" t="s">
        <v>214</v>
      </c>
      <c r="J205" t="s">
        <v>8</v>
      </c>
      <c r="K205" t="s">
        <v>4287</v>
      </c>
      <c r="L205" t="s">
        <v>4266</v>
      </c>
      <c r="M205" t="s">
        <v>6562</v>
      </c>
      <c r="N205" t="s">
        <v>5805</v>
      </c>
    </row>
    <row r="206" spans="1:14">
      <c r="A206" t="s">
        <v>6563</v>
      </c>
      <c r="B206" t="s">
        <v>6564</v>
      </c>
      <c r="C206" t="s">
        <v>3253</v>
      </c>
      <c r="E206" t="s">
        <v>245</v>
      </c>
      <c r="F206" t="s">
        <v>245</v>
      </c>
      <c r="G206" t="s">
        <v>5666</v>
      </c>
      <c r="H206">
        <v>1</v>
      </c>
      <c r="I206" t="s">
        <v>17</v>
      </c>
      <c r="J206" t="s">
        <v>3</v>
      </c>
      <c r="K206" t="s">
        <v>18</v>
      </c>
      <c r="L206" t="s">
        <v>5070</v>
      </c>
      <c r="M206" t="s">
        <v>6565</v>
      </c>
    </row>
    <row r="207" spans="1:14">
      <c r="A207" t="s">
        <v>6566</v>
      </c>
      <c r="B207" t="s">
        <v>6567</v>
      </c>
      <c r="C207" t="s">
        <v>5301</v>
      </c>
      <c r="E207" t="s">
        <v>5302</v>
      </c>
      <c r="F207" t="s">
        <v>5302</v>
      </c>
      <c r="G207" t="s">
        <v>5303</v>
      </c>
      <c r="H207">
        <v>1</v>
      </c>
      <c r="I207" t="s">
        <v>12</v>
      </c>
      <c r="J207" t="s">
        <v>8</v>
      </c>
      <c r="K207" t="s">
        <v>4287</v>
      </c>
      <c r="L207" t="s">
        <v>4266</v>
      </c>
      <c r="M207" t="s">
        <v>6568</v>
      </c>
      <c r="N207" t="s">
        <v>4351</v>
      </c>
    </row>
    <row r="208" spans="1:14">
      <c r="A208" t="s">
        <v>6569</v>
      </c>
      <c r="B208" t="s">
        <v>6570</v>
      </c>
      <c r="C208" t="s">
        <v>1938</v>
      </c>
      <c r="E208" t="s">
        <v>183</v>
      </c>
      <c r="F208" t="s">
        <v>183</v>
      </c>
      <c r="G208" t="s">
        <v>5623</v>
      </c>
      <c r="H208">
        <v>1</v>
      </c>
      <c r="I208" t="s">
        <v>144</v>
      </c>
      <c r="J208" t="s">
        <v>3</v>
      </c>
      <c r="K208" t="s">
        <v>4268</v>
      </c>
      <c r="L208" t="s">
        <v>4266</v>
      </c>
      <c r="M208" t="s">
        <v>6571</v>
      </c>
    </row>
    <row r="209" spans="1:14">
      <c r="A209" t="s">
        <v>6572</v>
      </c>
      <c r="B209" t="s">
        <v>6573</v>
      </c>
      <c r="C209" t="s">
        <v>1974</v>
      </c>
      <c r="E209" t="s">
        <v>185</v>
      </c>
      <c r="F209" t="s">
        <v>185</v>
      </c>
      <c r="G209" t="s">
        <v>5082</v>
      </c>
      <c r="H209">
        <v>1</v>
      </c>
      <c r="I209" t="s">
        <v>42</v>
      </c>
      <c r="J209" t="s">
        <v>18</v>
      </c>
      <c r="K209" t="s">
        <v>4271</v>
      </c>
      <c r="L209" t="s">
        <v>4266</v>
      </c>
      <c r="M209" t="s">
        <v>6574</v>
      </c>
      <c r="N209" t="s">
        <v>4294</v>
      </c>
    </row>
    <row r="210" spans="1:14">
      <c r="A210" t="s">
        <v>6575</v>
      </c>
      <c r="B210" t="s">
        <v>6576</v>
      </c>
      <c r="C210" t="s">
        <v>1977</v>
      </c>
      <c r="E210" t="s">
        <v>320</v>
      </c>
      <c r="F210" t="s">
        <v>320</v>
      </c>
      <c r="G210" t="s">
        <v>5101</v>
      </c>
      <c r="H210">
        <v>1</v>
      </c>
      <c r="I210" t="s">
        <v>73</v>
      </c>
      <c r="J210" t="s">
        <v>3</v>
      </c>
      <c r="K210" t="s">
        <v>18</v>
      </c>
      <c r="L210" t="s">
        <v>4266</v>
      </c>
      <c r="M210" t="s">
        <v>6577</v>
      </c>
    </row>
    <row r="211" spans="1:14">
      <c r="A211" t="s">
        <v>6578</v>
      </c>
      <c r="B211" t="s">
        <v>6579</v>
      </c>
      <c r="C211" t="s">
        <v>466</v>
      </c>
      <c r="E211" t="s">
        <v>465</v>
      </c>
      <c r="F211" t="s">
        <v>465</v>
      </c>
      <c r="G211" t="s">
        <v>5235</v>
      </c>
      <c r="H211">
        <v>1</v>
      </c>
      <c r="I211" t="s">
        <v>12</v>
      </c>
      <c r="J211" t="s">
        <v>8</v>
      </c>
      <c r="K211" t="s">
        <v>4267</v>
      </c>
      <c r="L211" t="s">
        <v>4266</v>
      </c>
      <c r="M211" t="s">
        <v>6580</v>
      </c>
      <c r="N211" t="s">
        <v>5553</v>
      </c>
    </row>
    <row r="212" spans="1:14">
      <c r="A212" t="s">
        <v>6581</v>
      </c>
      <c r="B212" t="s">
        <v>6582</v>
      </c>
      <c r="C212" t="s">
        <v>1969</v>
      </c>
      <c r="E212" t="s">
        <v>5244</v>
      </c>
      <c r="F212" t="s">
        <v>5244</v>
      </c>
      <c r="G212" t="s">
        <v>5245</v>
      </c>
      <c r="H212">
        <v>1</v>
      </c>
      <c r="I212" t="s">
        <v>42</v>
      </c>
      <c r="J212" t="s">
        <v>3</v>
      </c>
      <c r="K212" t="s">
        <v>18</v>
      </c>
      <c r="L212" t="s">
        <v>5070</v>
      </c>
      <c r="M212" t="s">
        <v>6583</v>
      </c>
    </row>
    <row r="213" spans="1:14">
      <c r="A213" t="s">
        <v>6584</v>
      </c>
      <c r="B213" t="s">
        <v>6585</v>
      </c>
      <c r="C213" t="s">
        <v>5457</v>
      </c>
      <c r="E213" t="s">
        <v>5458</v>
      </c>
      <c r="F213" t="s">
        <v>5458</v>
      </c>
      <c r="G213" t="s">
        <v>6114</v>
      </c>
      <c r="H213">
        <v>1</v>
      </c>
      <c r="I213" t="s">
        <v>144</v>
      </c>
      <c r="J213" t="s">
        <v>8</v>
      </c>
      <c r="K213" t="s">
        <v>4271</v>
      </c>
      <c r="L213" t="s">
        <v>4266</v>
      </c>
      <c r="M213" t="s">
        <v>6586</v>
      </c>
      <c r="N213" t="s">
        <v>4311</v>
      </c>
    </row>
    <row r="214" spans="1:14">
      <c r="A214" t="s">
        <v>6587</v>
      </c>
      <c r="B214" t="s">
        <v>6588</v>
      </c>
      <c r="C214" t="s">
        <v>5141</v>
      </c>
      <c r="E214" t="s">
        <v>5142</v>
      </c>
      <c r="F214" t="s">
        <v>5142</v>
      </c>
      <c r="G214" t="s">
        <v>5143</v>
      </c>
      <c r="H214">
        <v>1</v>
      </c>
      <c r="I214" t="s">
        <v>12</v>
      </c>
      <c r="J214" t="s">
        <v>3</v>
      </c>
      <c r="K214" t="s">
        <v>4271</v>
      </c>
      <c r="L214" t="s">
        <v>5070</v>
      </c>
      <c r="M214" t="s">
        <v>6589</v>
      </c>
    </row>
    <row r="215" spans="1:14">
      <c r="A215" t="s">
        <v>6590</v>
      </c>
      <c r="B215" t="s">
        <v>6591</v>
      </c>
      <c r="C215" t="s">
        <v>2535</v>
      </c>
      <c r="E215" t="s">
        <v>437</v>
      </c>
      <c r="F215" t="s">
        <v>437</v>
      </c>
      <c r="G215" t="s">
        <v>5115</v>
      </c>
      <c r="H215">
        <v>1</v>
      </c>
      <c r="I215" t="s">
        <v>42</v>
      </c>
      <c r="J215" t="s">
        <v>3</v>
      </c>
      <c r="K215" t="s">
        <v>18</v>
      </c>
      <c r="L215" t="s">
        <v>5070</v>
      </c>
      <c r="M215" t="s">
        <v>6592</v>
      </c>
    </row>
    <row r="216" spans="1:14">
      <c r="A216" t="s">
        <v>6593</v>
      </c>
      <c r="B216" t="s">
        <v>6594</v>
      </c>
      <c r="C216" t="s">
        <v>1974</v>
      </c>
      <c r="E216" t="s">
        <v>185</v>
      </c>
      <c r="F216" t="s">
        <v>185</v>
      </c>
      <c r="G216" t="s">
        <v>5082</v>
      </c>
      <c r="H216">
        <v>1</v>
      </c>
      <c r="I216" t="s">
        <v>27</v>
      </c>
      <c r="J216" t="s">
        <v>8</v>
      </c>
      <c r="K216" t="s">
        <v>4271</v>
      </c>
      <c r="L216" t="s">
        <v>4266</v>
      </c>
      <c r="M216" t="s">
        <v>6595</v>
      </c>
      <c r="N216" t="s">
        <v>6596</v>
      </c>
    </row>
    <row r="217" spans="1:14">
      <c r="A217" t="s">
        <v>6597</v>
      </c>
      <c r="B217" t="s">
        <v>6598</v>
      </c>
      <c r="C217" t="s">
        <v>1974</v>
      </c>
      <c r="E217" t="s">
        <v>185</v>
      </c>
      <c r="F217" t="s">
        <v>185</v>
      </c>
      <c r="G217" t="s">
        <v>5082</v>
      </c>
      <c r="H217">
        <v>1</v>
      </c>
      <c r="I217" t="s">
        <v>69</v>
      </c>
      <c r="J217" t="s">
        <v>18</v>
      </c>
      <c r="K217" t="s">
        <v>18</v>
      </c>
      <c r="L217" t="s">
        <v>4266</v>
      </c>
      <c r="M217" t="s">
        <v>6599</v>
      </c>
      <c r="N217" t="s">
        <v>6600</v>
      </c>
    </row>
    <row r="218" spans="1:14">
      <c r="A218" t="s">
        <v>6601</v>
      </c>
      <c r="B218" t="s">
        <v>6602</v>
      </c>
      <c r="C218" t="s">
        <v>4220</v>
      </c>
      <c r="E218" t="s">
        <v>4221</v>
      </c>
      <c r="F218" t="s">
        <v>4221</v>
      </c>
      <c r="G218" t="s">
        <v>4222</v>
      </c>
      <c r="H218">
        <v>1</v>
      </c>
      <c r="I218" t="s">
        <v>10</v>
      </c>
      <c r="J218" t="s">
        <v>3</v>
      </c>
      <c r="K218" t="s">
        <v>4268</v>
      </c>
      <c r="L218" t="s">
        <v>5070</v>
      </c>
      <c r="M218" t="s">
        <v>6603</v>
      </c>
    </row>
    <row r="219" spans="1:14">
      <c r="A219" t="s">
        <v>6604</v>
      </c>
      <c r="B219" t="s">
        <v>6605</v>
      </c>
      <c r="C219" t="s">
        <v>4669</v>
      </c>
      <c r="E219" t="s">
        <v>32</v>
      </c>
      <c r="F219" t="s">
        <v>32</v>
      </c>
      <c r="G219" t="s">
        <v>5347</v>
      </c>
      <c r="H219">
        <v>1</v>
      </c>
      <c r="I219" t="s">
        <v>549</v>
      </c>
      <c r="J219" t="s">
        <v>3</v>
      </c>
      <c r="K219" t="s">
        <v>4268</v>
      </c>
      <c r="L219" t="s">
        <v>5070</v>
      </c>
      <c r="M219" t="s">
        <v>6606</v>
      </c>
    </row>
    <row r="220" spans="1:14">
      <c r="A220" t="s">
        <v>6607</v>
      </c>
      <c r="B220" t="s">
        <v>6608</v>
      </c>
      <c r="C220" t="s">
        <v>1943</v>
      </c>
      <c r="E220" t="s">
        <v>173</v>
      </c>
      <c r="F220" t="s">
        <v>173</v>
      </c>
      <c r="G220" t="s">
        <v>5093</v>
      </c>
      <c r="H220">
        <v>1</v>
      </c>
      <c r="I220" t="s">
        <v>5822</v>
      </c>
      <c r="J220" t="s">
        <v>8</v>
      </c>
      <c r="K220" t="s">
        <v>4295</v>
      </c>
      <c r="L220" t="s">
        <v>4266</v>
      </c>
      <c r="M220" t="s">
        <v>6609</v>
      </c>
    </row>
    <row r="221" spans="1:14">
      <c r="A221" t="s">
        <v>6610</v>
      </c>
      <c r="B221" t="s">
        <v>6611</v>
      </c>
      <c r="C221" t="s">
        <v>5516</v>
      </c>
      <c r="E221" t="s">
        <v>5517</v>
      </c>
      <c r="F221" t="s">
        <v>5517</v>
      </c>
      <c r="G221" t="s">
        <v>5518</v>
      </c>
      <c r="H221">
        <v>1</v>
      </c>
      <c r="I221" t="s">
        <v>12</v>
      </c>
      <c r="J221" t="s">
        <v>8</v>
      </c>
      <c r="K221" t="s">
        <v>4267</v>
      </c>
      <c r="L221" t="s">
        <v>4266</v>
      </c>
      <c r="M221" t="s">
        <v>6612</v>
      </c>
      <c r="N221" t="s">
        <v>6613</v>
      </c>
    </row>
    <row r="222" spans="1:14">
      <c r="A222" t="s">
        <v>6614</v>
      </c>
      <c r="B222" t="s">
        <v>6615</v>
      </c>
      <c r="C222" t="s">
        <v>1970</v>
      </c>
      <c r="E222" t="s">
        <v>111</v>
      </c>
      <c r="F222" t="s">
        <v>111</v>
      </c>
      <c r="G222" t="s">
        <v>113</v>
      </c>
      <c r="H222">
        <v>1</v>
      </c>
      <c r="I222" t="s">
        <v>347</v>
      </c>
      <c r="J222" t="s">
        <v>3</v>
      </c>
      <c r="K222" t="s">
        <v>18</v>
      </c>
      <c r="L222" t="s">
        <v>5070</v>
      </c>
      <c r="M222" t="s">
        <v>6616</v>
      </c>
    </row>
    <row r="223" spans="1:14">
      <c r="A223" t="s">
        <v>6617</v>
      </c>
      <c r="B223" t="s">
        <v>6618</v>
      </c>
      <c r="C223" t="s">
        <v>4586</v>
      </c>
      <c r="E223" t="s">
        <v>4587</v>
      </c>
      <c r="F223" t="s">
        <v>4587</v>
      </c>
      <c r="G223" t="s">
        <v>4588</v>
      </c>
      <c r="H223">
        <v>1</v>
      </c>
      <c r="I223" t="s">
        <v>27</v>
      </c>
      <c r="J223" t="s">
        <v>18</v>
      </c>
      <c r="K223" t="s">
        <v>18</v>
      </c>
      <c r="L223" t="s">
        <v>5070</v>
      </c>
      <c r="M223" t="s">
        <v>6619</v>
      </c>
      <c r="N223" t="s">
        <v>6620</v>
      </c>
    </row>
    <row r="224" spans="1:14">
      <c r="A224" t="s">
        <v>6621</v>
      </c>
      <c r="B224" t="s">
        <v>6622</v>
      </c>
      <c r="C224" t="s">
        <v>3013</v>
      </c>
      <c r="E224" t="s">
        <v>74</v>
      </c>
      <c r="F224" t="s">
        <v>74</v>
      </c>
      <c r="G224" t="s">
        <v>5179</v>
      </c>
      <c r="H224">
        <v>1</v>
      </c>
      <c r="I224" t="s">
        <v>17</v>
      </c>
      <c r="J224" t="s">
        <v>3</v>
      </c>
      <c r="K224" t="s">
        <v>4271</v>
      </c>
      <c r="L224" t="s">
        <v>5070</v>
      </c>
      <c r="M224" t="s">
        <v>6623</v>
      </c>
    </row>
    <row r="225" spans="1:14">
      <c r="A225" t="s">
        <v>6624</v>
      </c>
      <c r="B225" t="s">
        <v>6625</v>
      </c>
      <c r="C225" t="s">
        <v>2527</v>
      </c>
      <c r="E225" t="s">
        <v>500</v>
      </c>
      <c r="F225" t="s">
        <v>500</v>
      </c>
      <c r="G225" t="s">
        <v>5294</v>
      </c>
      <c r="H225">
        <v>1</v>
      </c>
      <c r="I225" t="s">
        <v>17</v>
      </c>
      <c r="J225" t="s">
        <v>3</v>
      </c>
      <c r="K225" t="s">
        <v>4267</v>
      </c>
      <c r="L225" t="s">
        <v>5070</v>
      </c>
      <c r="M225" t="s">
        <v>6626</v>
      </c>
    </row>
    <row r="226" spans="1:14">
      <c r="A226" t="s">
        <v>6627</v>
      </c>
      <c r="B226" t="s">
        <v>6628</v>
      </c>
      <c r="C226" t="s">
        <v>2834</v>
      </c>
      <c r="E226" t="s">
        <v>396</v>
      </c>
      <c r="F226" t="s">
        <v>396</v>
      </c>
      <c r="G226" t="s">
        <v>398</v>
      </c>
      <c r="H226">
        <v>1</v>
      </c>
      <c r="I226" t="s">
        <v>6629</v>
      </c>
      <c r="J226" t="s">
        <v>8</v>
      </c>
      <c r="K226" t="s">
        <v>4295</v>
      </c>
      <c r="L226" t="s">
        <v>4266</v>
      </c>
      <c r="M226" t="s">
        <v>6630</v>
      </c>
    </row>
    <row r="227" spans="1:14">
      <c r="A227" t="s">
        <v>6631</v>
      </c>
      <c r="B227" t="s">
        <v>6632</v>
      </c>
      <c r="C227" t="s">
        <v>151</v>
      </c>
      <c r="E227" t="s">
        <v>150</v>
      </c>
      <c r="F227" t="s">
        <v>150</v>
      </c>
      <c r="G227" t="s">
        <v>4670</v>
      </c>
      <c r="H227">
        <v>1</v>
      </c>
      <c r="I227" t="s">
        <v>12</v>
      </c>
      <c r="J227" t="s">
        <v>3</v>
      </c>
      <c r="K227" t="s">
        <v>18</v>
      </c>
      <c r="L227" t="s">
        <v>5070</v>
      </c>
      <c r="M227" t="s">
        <v>6633</v>
      </c>
    </row>
    <row r="228" spans="1:14">
      <c r="A228" t="s">
        <v>6634</v>
      </c>
      <c r="B228" t="s">
        <v>6635</v>
      </c>
      <c r="C228" t="s">
        <v>2892</v>
      </c>
      <c r="E228" t="s">
        <v>119</v>
      </c>
      <c r="F228" t="s">
        <v>119</v>
      </c>
      <c r="G228" t="s">
        <v>5530</v>
      </c>
      <c r="H228">
        <v>1</v>
      </c>
      <c r="I228" t="s">
        <v>17</v>
      </c>
      <c r="J228" t="s">
        <v>8</v>
      </c>
      <c r="K228" t="s">
        <v>4279</v>
      </c>
      <c r="L228" t="s">
        <v>4266</v>
      </c>
      <c r="M228" t="s">
        <v>6636</v>
      </c>
      <c r="N228" t="s">
        <v>6637</v>
      </c>
    </row>
    <row r="229" spans="1:14">
      <c r="A229" t="s">
        <v>6638</v>
      </c>
      <c r="B229" t="s">
        <v>6639</v>
      </c>
      <c r="C229" t="s">
        <v>2895</v>
      </c>
      <c r="E229" t="s">
        <v>343</v>
      </c>
      <c r="F229" t="s">
        <v>343</v>
      </c>
      <c r="G229" t="s">
        <v>5545</v>
      </c>
      <c r="H229">
        <v>1</v>
      </c>
      <c r="I229" t="s">
        <v>17</v>
      </c>
      <c r="J229" t="s">
        <v>3</v>
      </c>
      <c r="K229" t="s">
        <v>4270</v>
      </c>
      <c r="L229" t="s">
        <v>5070</v>
      </c>
      <c r="M229" t="s">
        <v>6640</v>
      </c>
    </row>
    <row r="230" spans="1:14">
      <c r="A230" t="s">
        <v>6641</v>
      </c>
      <c r="B230" t="s">
        <v>6642</v>
      </c>
      <c r="C230" t="s">
        <v>2853</v>
      </c>
      <c r="E230" t="s">
        <v>338</v>
      </c>
      <c r="F230" t="s">
        <v>338</v>
      </c>
      <c r="G230" t="s">
        <v>5511</v>
      </c>
      <c r="H230">
        <v>1</v>
      </c>
      <c r="I230" t="s">
        <v>25</v>
      </c>
      <c r="J230" t="s">
        <v>18</v>
      </c>
      <c r="K230" t="s">
        <v>4295</v>
      </c>
      <c r="L230" t="s">
        <v>5070</v>
      </c>
      <c r="M230" t="s">
        <v>6643</v>
      </c>
    </row>
    <row r="231" spans="1:14">
      <c r="A231" t="s">
        <v>6644</v>
      </c>
      <c r="B231" t="s">
        <v>6551</v>
      </c>
      <c r="C231" t="s">
        <v>3649</v>
      </c>
      <c r="E231" t="s">
        <v>4232</v>
      </c>
      <c r="F231" t="s">
        <v>4232</v>
      </c>
      <c r="G231" t="s">
        <v>4233</v>
      </c>
      <c r="H231">
        <v>1</v>
      </c>
      <c r="I231" t="s">
        <v>27</v>
      </c>
      <c r="J231" t="s">
        <v>3</v>
      </c>
      <c r="K231" t="s">
        <v>18</v>
      </c>
      <c r="L231" t="s">
        <v>5070</v>
      </c>
      <c r="M231" t="s">
        <v>6645</v>
      </c>
    </row>
    <row r="232" spans="1:14">
      <c r="A232" t="s">
        <v>6646</v>
      </c>
      <c r="B232" t="s">
        <v>6647</v>
      </c>
      <c r="C232" t="s">
        <v>1920</v>
      </c>
      <c r="E232" t="s">
        <v>241</v>
      </c>
      <c r="F232" t="s">
        <v>241</v>
      </c>
      <c r="G232" t="s">
        <v>5341</v>
      </c>
      <c r="H232">
        <v>1</v>
      </c>
      <c r="I232" t="s">
        <v>42</v>
      </c>
      <c r="J232" t="s">
        <v>18</v>
      </c>
      <c r="K232" t="s">
        <v>18</v>
      </c>
      <c r="L232" t="s">
        <v>5070</v>
      </c>
      <c r="M232" t="s">
        <v>6648</v>
      </c>
      <c r="N232" t="s">
        <v>6649</v>
      </c>
    </row>
    <row r="233" spans="1:14">
      <c r="A233" t="s">
        <v>6650</v>
      </c>
      <c r="B233" t="s">
        <v>6651</v>
      </c>
      <c r="C233" t="s">
        <v>5477</v>
      </c>
      <c r="E233" t="s">
        <v>5478</v>
      </c>
      <c r="F233" t="s">
        <v>5478</v>
      </c>
      <c r="G233" t="s">
        <v>5935</v>
      </c>
      <c r="H233">
        <v>1</v>
      </c>
      <c r="I233" t="s">
        <v>2</v>
      </c>
      <c r="J233" t="s">
        <v>3</v>
      </c>
      <c r="K233" t="s">
        <v>18</v>
      </c>
      <c r="L233" t="s">
        <v>5070</v>
      </c>
      <c r="M233" t="s">
        <v>6652</v>
      </c>
    </row>
    <row r="234" spans="1:14">
      <c r="A234" t="s">
        <v>6653</v>
      </c>
      <c r="B234" t="s">
        <v>6654</v>
      </c>
      <c r="C234" t="s">
        <v>1938</v>
      </c>
      <c r="E234" t="s">
        <v>183</v>
      </c>
      <c r="F234" t="s">
        <v>183</v>
      </c>
      <c r="G234" t="s">
        <v>5623</v>
      </c>
      <c r="H234">
        <v>1</v>
      </c>
      <c r="I234" t="s">
        <v>37</v>
      </c>
      <c r="J234" t="s">
        <v>3</v>
      </c>
      <c r="K234" t="s">
        <v>18</v>
      </c>
      <c r="L234" t="s">
        <v>5070</v>
      </c>
      <c r="M234" t="s">
        <v>6655</v>
      </c>
    </row>
    <row r="235" spans="1:14">
      <c r="A235" t="s">
        <v>6656</v>
      </c>
      <c r="B235" t="s">
        <v>6657</v>
      </c>
      <c r="C235" t="s">
        <v>1975</v>
      </c>
      <c r="E235" t="s">
        <v>175</v>
      </c>
      <c r="F235" t="s">
        <v>175</v>
      </c>
      <c r="G235" t="s">
        <v>177</v>
      </c>
      <c r="H235">
        <v>1</v>
      </c>
      <c r="I235" t="s">
        <v>55</v>
      </c>
      <c r="J235" t="s">
        <v>3</v>
      </c>
      <c r="K235" t="s">
        <v>18</v>
      </c>
      <c r="L235" t="s">
        <v>4266</v>
      </c>
      <c r="M235" t="s">
        <v>6658</v>
      </c>
    </row>
    <row r="236" spans="1:14">
      <c r="A236" t="s">
        <v>6659</v>
      </c>
      <c r="B236" t="s">
        <v>6660</v>
      </c>
      <c r="C236" t="s">
        <v>601</v>
      </c>
      <c r="E236" t="s">
        <v>600</v>
      </c>
      <c r="F236" t="s">
        <v>600</v>
      </c>
      <c r="G236" t="s">
        <v>5396</v>
      </c>
      <c r="H236">
        <v>1</v>
      </c>
      <c r="I236" t="s">
        <v>2</v>
      </c>
      <c r="J236" t="s">
        <v>3</v>
      </c>
      <c r="K236" t="s">
        <v>4287</v>
      </c>
      <c r="L236" t="s">
        <v>5070</v>
      </c>
      <c r="M236" t="s">
        <v>6661</v>
      </c>
    </row>
    <row r="237" spans="1:14">
      <c r="A237" t="s">
        <v>6662</v>
      </c>
      <c r="B237" t="s">
        <v>6663</v>
      </c>
      <c r="C237" t="s">
        <v>4649</v>
      </c>
      <c r="E237" t="s">
        <v>378</v>
      </c>
      <c r="F237" t="s">
        <v>378</v>
      </c>
      <c r="G237" t="s">
        <v>380</v>
      </c>
      <c r="H237">
        <v>1</v>
      </c>
      <c r="I237" t="s">
        <v>69</v>
      </c>
      <c r="J237" t="s">
        <v>3</v>
      </c>
      <c r="K237" t="s">
        <v>4308</v>
      </c>
      <c r="L237" t="s">
        <v>5070</v>
      </c>
      <c r="M237" t="s">
        <v>6664</v>
      </c>
    </row>
    <row r="238" spans="1:14">
      <c r="A238" t="s">
        <v>6665</v>
      </c>
      <c r="B238" t="s">
        <v>6666</v>
      </c>
      <c r="C238" t="s">
        <v>1931</v>
      </c>
      <c r="E238" t="s">
        <v>417</v>
      </c>
      <c r="F238" t="s">
        <v>417</v>
      </c>
      <c r="G238" t="s">
        <v>4339</v>
      </c>
      <c r="H238">
        <v>1</v>
      </c>
      <c r="I238" t="s">
        <v>17</v>
      </c>
      <c r="J238" t="s">
        <v>3</v>
      </c>
      <c r="K238" t="s">
        <v>18</v>
      </c>
      <c r="L238" t="s">
        <v>5070</v>
      </c>
      <c r="M238" t="s">
        <v>6667</v>
      </c>
    </row>
    <row r="239" spans="1:14">
      <c r="A239" t="s">
        <v>6668</v>
      </c>
      <c r="B239" t="s">
        <v>6669</v>
      </c>
      <c r="C239" t="s">
        <v>2530</v>
      </c>
      <c r="E239" t="s">
        <v>4519</v>
      </c>
      <c r="F239" t="s">
        <v>4519</v>
      </c>
      <c r="G239" t="s">
        <v>5118</v>
      </c>
      <c r="H239">
        <v>1</v>
      </c>
      <c r="I239" t="s">
        <v>17</v>
      </c>
      <c r="J239" t="s">
        <v>3</v>
      </c>
      <c r="K239" t="s">
        <v>4267</v>
      </c>
      <c r="L239" t="s">
        <v>5070</v>
      </c>
      <c r="M239" t="s">
        <v>6670</v>
      </c>
    </row>
    <row r="240" spans="1:14">
      <c r="A240" t="s">
        <v>6671</v>
      </c>
      <c r="B240" t="s">
        <v>6672</v>
      </c>
      <c r="C240" t="s">
        <v>3012</v>
      </c>
      <c r="E240" t="s">
        <v>155</v>
      </c>
      <c r="F240" t="s">
        <v>155</v>
      </c>
      <c r="G240" t="s">
        <v>5150</v>
      </c>
      <c r="H240">
        <v>1</v>
      </c>
      <c r="I240" t="s">
        <v>17</v>
      </c>
      <c r="J240" t="s">
        <v>8</v>
      </c>
      <c r="K240" t="s">
        <v>4271</v>
      </c>
      <c r="L240" t="s">
        <v>4266</v>
      </c>
      <c r="M240" t="s">
        <v>6673</v>
      </c>
      <c r="N240" t="s">
        <v>6674</v>
      </c>
    </row>
    <row r="241" spans="1:14">
      <c r="A241" t="s">
        <v>6675</v>
      </c>
      <c r="B241" t="s">
        <v>6676</v>
      </c>
      <c r="C241" t="s">
        <v>4658</v>
      </c>
      <c r="E241" t="s">
        <v>4213</v>
      </c>
      <c r="F241" t="s">
        <v>4213</v>
      </c>
      <c r="G241" t="s">
        <v>5204</v>
      </c>
      <c r="H241">
        <v>1</v>
      </c>
      <c r="I241" t="s">
        <v>95</v>
      </c>
      <c r="J241" t="s">
        <v>3</v>
      </c>
      <c r="K241" t="s">
        <v>18</v>
      </c>
      <c r="L241" t="s">
        <v>4266</v>
      </c>
      <c r="M241" t="s">
        <v>6677</v>
      </c>
    </row>
    <row r="242" spans="1:14">
      <c r="A242" t="s">
        <v>6678</v>
      </c>
      <c r="B242" t="s">
        <v>6679</v>
      </c>
      <c r="C242" t="s">
        <v>1937</v>
      </c>
      <c r="E242" t="s">
        <v>108</v>
      </c>
      <c r="F242" t="s">
        <v>108</v>
      </c>
      <c r="G242" t="s">
        <v>110</v>
      </c>
      <c r="H242">
        <v>1</v>
      </c>
      <c r="I242" t="s">
        <v>27</v>
      </c>
      <c r="J242" t="s">
        <v>8</v>
      </c>
      <c r="K242" t="s">
        <v>4271</v>
      </c>
      <c r="L242" t="s">
        <v>5070</v>
      </c>
      <c r="M242" t="s">
        <v>6680</v>
      </c>
      <c r="N242" t="s">
        <v>6681</v>
      </c>
    </row>
    <row r="243" spans="1:14">
      <c r="A243" t="s">
        <v>6682</v>
      </c>
      <c r="B243" t="s">
        <v>6683</v>
      </c>
      <c r="C243" t="s">
        <v>5488</v>
      </c>
      <c r="E243" t="s">
        <v>5489</v>
      </c>
      <c r="F243" t="s">
        <v>5489</v>
      </c>
      <c r="G243" t="s">
        <v>5617</v>
      </c>
      <c r="H243">
        <v>1</v>
      </c>
      <c r="I243" t="s">
        <v>69</v>
      </c>
      <c r="J243" t="s">
        <v>8</v>
      </c>
      <c r="K243" t="s">
        <v>4268</v>
      </c>
      <c r="L243" t="s">
        <v>4266</v>
      </c>
      <c r="M243" t="s">
        <v>6684</v>
      </c>
      <c r="N243" t="s">
        <v>6685</v>
      </c>
    </row>
    <row r="244" spans="1:14">
      <c r="A244" t="s">
        <v>6686</v>
      </c>
      <c r="B244" t="s">
        <v>6687</v>
      </c>
      <c r="C244" t="s">
        <v>1922</v>
      </c>
      <c r="E244" t="s">
        <v>4599</v>
      </c>
      <c r="F244" t="s">
        <v>4599</v>
      </c>
      <c r="G244" t="s">
        <v>4600</v>
      </c>
      <c r="H244">
        <v>1</v>
      </c>
      <c r="I244" t="s">
        <v>2</v>
      </c>
      <c r="J244" t="s">
        <v>3</v>
      </c>
      <c r="K244" t="s">
        <v>18</v>
      </c>
      <c r="L244" t="s">
        <v>5070</v>
      </c>
      <c r="M244" t="s">
        <v>6688</v>
      </c>
    </row>
    <row r="245" spans="1:14">
      <c r="A245" t="s">
        <v>6689</v>
      </c>
      <c r="B245" t="s">
        <v>6690</v>
      </c>
      <c r="C245" t="s">
        <v>2846</v>
      </c>
      <c r="E245" t="s">
        <v>498</v>
      </c>
      <c r="F245" t="s">
        <v>498</v>
      </c>
      <c r="G245" t="s">
        <v>5506</v>
      </c>
      <c r="H245">
        <v>1</v>
      </c>
      <c r="I245" t="s">
        <v>42</v>
      </c>
      <c r="J245" t="s">
        <v>3</v>
      </c>
      <c r="K245" t="s">
        <v>4271</v>
      </c>
      <c r="L245" t="s">
        <v>5070</v>
      </c>
      <c r="M245" t="s">
        <v>6691</v>
      </c>
    </row>
    <row r="246" spans="1:14">
      <c r="A246" t="s">
        <v>6692</v>
      </c>
      <c r="B246" t="s">
        <v>6693</v>
      </c>
      <c r="C246" t="s">
        <v>1745</v>
      </c>
      <c r="E246" t="s">
        <v>4601</v>
      </c>
      <c r="F246" t="s">
        <v>4601</v>
      </c>
      <c r="G246" t="s">
        <v>5320</v>
      </c>
      <c r="H246">
        <v>1</v>
      </c>
      <c r="I246" t="s">
        <v>69</v>
      </c>
      <c r="J246" t="s">
        <v>3</v>
      </c>
      <c r="K246" t="s">
        <v>18</v>
      </c>
      <c r="L246" t="s">
        <v>5070</v>
      </c>
      <c r="M246" t="s">
        <v>6694</v>
      </c>
    </row>
    <row r="247" spans="1:14">
      <c r="A247" t="s">
        <v>6695</v>
      </c>
      <c r="B247" t="s">
        <v>6696</v>
      </c>
      <c r="C247" t="s">
        <v>5644</v>
      </c>
      <c r="E247" t="s">
        <v>5645</v>
      </c>
      <c r="F247" t="s">
        <v>5645</v>
      </c>
      <c r="G247" t="s">
        <v>5646</v>
      </c>
      <c r="H247">
        <v>1</v>
      </c>
      <c r="I247" t="s">
        <v>5822</v>
      </c>
      <c r="J247" t="s">
        <v>8</v>
      </c>
      <c r="K247" t="s">
        <v>4295</v>
      </c>
      <c r="L247" t="s">
        <v>4266</v>
      </c>
      <c r="M247" t="s">
        <v>6697</v>
      </c>
    </row>
    <row r="248" spans="1:14">
      <c r="A248" t="s">
        <v>6698</v>
      </c>
      <c r="B248" t="s">
        <v>6699</v>
      </c>
      <c r="C248" t="s">
        <v>2892</v>
      </c>
      <c r="E248" t="s">
        <v>119</v>
      </c>
      <c r="F248" t="s">
        <v>119</v>
      </c>
      <c r="G248" t="s">
        <v>5530</v>
      </c>
      <c r="H248">
        <v>1</v>
      </c>
      <c r="I248" t="s">
        <v>17</v>
      </c>
      <c r="J248" t="s">
        <v>3</v>
      </c>
      <c r="K248" t="s">
        <v>4268</v>
      </c>
      <c r="L248" t="s">
        <v>5070</v>
      </c>
      <c r="M248" t="s">
        <v>6700</v>
      </c>
    </row>
    <row r="249" spans="1:14">
      <c r="A249" t="s">
        <v>6701</v>
      </c>
      <c r="B249" t="s">
        <v>6702</v>
      </c>
      <c r="C249" t="s">
        <v>4698</v>
      </c>
      <c r="E249" t="s">
        <v>4699</v>
      </c>
      <c r="F249" t="s">
        <v>4699</v>
      </c>
      <c r="G249" t="s">
        <v>4700</v>
      </c>
      <c r="H249">
        <v>1</v>
      </c>
      <c r="I249" t="s">
        <v>144</v>
      </c>
      <c r="J249" t="s">
        <v>8</v>
      </c>
      <c r="K249" t="s">
        <v>4268</v>
      </c>
      <c r="L249" t="s">
        <v>4266</v>
      </c>
      <c r="M249" t="s">
        <v>6703</v>
      </c>
      <c r="N249" t="s">
        <v>6704</v>
      </c>
    </row>
    <row r="250" spans="1:14">
      <c r="A250" t="s">
        <v>6705</v>
      </c>
      <c r="B250" t="s">
        <v>6706</v>
      </c>
      <c r="C250" t="s">
        <v>1970</v>
      </c>
      <c r="E250" t="s">
        <v>111</v>
      </c>
      <c r="F250" t="s">
        <v>111</v>
      </c>
      <c r="G250" t="s">
        <v>6707</v>
      </c>
      <c r="H250">
        <v>1</v>
      </c>
      <c r="I250" t="s">
        <v>17</v>
      </c>
      <c r="J250" t="s">
        <v>3</v>
      </c>
      <c r="K250" t="s">
        <v>18</v>
      </c>
      <c r="L250" t="s">
        <v>5070</v>
      </c>
      <c r="M250" t="s">
        <v>6708</v>
      </c>
    </row>
    <row r="251" spans="1:14">
      <c r="A251" t="s">
        <v>6709</v>
      </c>
      <c r="B251" t="s">
        <v>6710</v>
      </c>
      <c r="C251" t="s">
        <v>59</v>
      </c>
      <c r="E251" t="s">
        <v>58</v>
      </c>
      <c r="F251" t="s">
        <v>58</v>
      </c>
      <c r="G251" t="s">
        <v>5397</v>
      </c>
      <c r="H251">
        <v>1</v>
      </c>
      <c r="I251" t="s">
        <v>144</v>
      </c>
      <c r="J251" t="s">
        <v>3</v>
      </c>
      <c r="K251" t="s">
        <v>4268</v>
      </c>
      <c r="L251" t="s">
        <v>4266</v>
      </c>
      <c r="M251" t="s">
        <v>6711</v>
      </c>
    </row>
    <row r="252" spans="1:14">
      <c r="A252" t="s">
        <v>6709</v>
      </c>
      <c r="B252" t="s">
        <v>6710</v>
      </c>
      <c r="C252" t="s">
        <v>59</v>
      </c>
      <c r="E252" t="s">
        <v>58</v>
      </c>
      <c r="F252" t="s">
        <v>58</v>
      </c>
      <c r="G252" t="s">
        <v>5397</v>
      </c>
      <c r="H252">
        <v>1</v>
      </c>
      <c r="I252" t="s">
        <v>144</v>
      </c>
      <c r="J252" t="s">
        <v>8</v>
      </c>
      <c r="K252" t="s">
        <v>4268</v>
      </c>
      <c r="L252" t="s">
        <v>4266</v>
      </c>
      <c r="M252" t="s">
        <v>6712</v>
      </c>
      <c r="N252" t="s">
        <v>6713</v>
      </c>
    </row>
    <row r="253" spans="1:14">
      <c r="A253" t="s">
        <v>6714</v>
      </c>
      <c r="B253" t="s">
        <v>6715</v>
      </c>
      <c r="C253" t="s">
        <v>4605</v>
      </c>
      <c r="E253" t="s">
        <v>4606</v>
      </c>
      <c r="F253" t="s">
        <v>4606</v>
      </c>
      <c r="G253" t="s">
        <v>5412</v>
      </c>
      <c r="H253">
        <v>1</v>
      </c>
      <c r="I253" t="s">
        <v>37</v>
      </c>
      <c r="J253" t="s">
        <v>3</v>
      </c>
      <c r="K253" t="s">
        <v>18</v>
      </c>
      <c r="L253" t="s">
        <v>5070</v>
      </c>
      <c r="M253" t="s">
        <v>6716</v>
      </c>
    </row>
    <row r="254" spans="1:14">
      <c r="A254" t="s">
        <v>6717</v>
      </c>
      <c r="B254" t="s">
        <v>6718</v>
      </c>
      <c r="C254" t="s">
        <v>3012</v>
      </c>
      <c r="E254" t="s">
        <v>155</v>
      </c>
      <c r="F254" t="s">
        <v>155</v>
      </c>
      <c r="G254" t="s">
        <v>5150</v>
      </c>
      <c r="H254">
        <v>1</v>
      </c>
      <c r="I254" t="s">
        <v>90</v>
      </c>
      <c r="J254" t="s">
        <v>3</v>
      </c>
      <c r="K254" t="s">
        <v>4271</v>
      </c>
      <c r="L254" t="s">
        <v>5070</v>
      </c>
      <c r="M254" t="s">
        <v>6719</v>
      </c>
    </row>
    <row r="255" spans="1:14">
      <c r="A255" t="s">
        <v>6720</v>
      </c>
      <c r="B255" t="s">
        <v>6721</v>
      </c>
      <c r="C255" t="s">
        <v>3011</v>
      </c>
      <c r="E255" t="s">
        <v>269</v>
      </c>
      <c r="F255" t="s">
        <v>269</v>
      </c>
      <c r="G255" t="s">
        <v>5094</v>
      </c>
      <c r="H255">
        <v>1</v>
      </c>
      <c r="I255" t="s">
        <v>90</v>
      </c>
      <c r="J255" t="s">
        <v>3</v>
      </c>
      <c r="K255" t="s">
        <v>4271</v>
      </c>
      <c r="L255" t="s">
        <v>5070</v>
      </c>
      <c r="M255" t="s">
        <v>6722</v>
      </c>
    </row>
    <row r="256" spans="1:14">
      <c r="A256" t="s">
        <v>6723</v>
      </c>
      <c r="B256" t="s">
        <v>6724</v>
      </c>
      <c r="C256" t="s">
        <v>480</v>
      </c>
      <c r="E256" t="s">
        <v>479</v>
      </c>
      <c r="F256" t="s">
        <v>479</v>
      </c>
      <c r="G256" t="s">
        <v>5281</v>
      </c>
      <c r="H256">
        <v>1</v>
      </c>
      <c r="I256" t="s">
        <v>42</v>
      </c>
      <c r="J256" t="s">
        <v>8</v>
      </c>
      <c r="K256" t="s">
        <v>4268</v>
      </c>
      <c r="L256" t="s">
        <v>4266</v>
      </c>
      <c r="M256" t="s">
        <v>6725</v>
      </c>
      <c r="N256" t="s">
        <v>6726</v>
      </c>
    </row>
    <row r="257" spans="1:14">
      <c r="A257" t="s">
        <v>6727</v>
      </c>
      <c r="B257" t="s">
        <v>6728</v>
      </c>
      <c r="C257" t="s">
        <v>5377</v>
      </c>
      <c r="E257" t="s">
        <v>5378</v>
      </c>
      <c r="F257" t="s">
        <v>5378</v>
      </c>
      <c r="G257" t="s">
        <v>5687</v>
      </c>
      <c r="H257">
        <v>1</v>
      </c>
      <c r="I257" t="s">
        <v>69</v>
      </c>
      <c r="J257" t="s">
        <v>3</v>
      </c>
      <c r="K257" t="s">
        <v>4268</v>
      </c>
      <c r="L257" t="s">
        <v>5070</v>
      </c>
      <c r="M257" t="s">
        <v>6729</v>
      </c>
    </row>
    <row r="258" spans="1:14">
      <c r="A258" t="s">
        <v>6730</v>
      </c>
      <c r="B258" t="s">
        <v>6731</v>
      </c>
      <c r="C258" t="s">
        <v>4460</v>
      </c>
      <c r="E258" t="s">
        <v>4461</v>
      </c>
      <c r="F258" t="s">
        <v>4461</v>
      </c>
      <c r="G258" t="s">
        <v>5206</v>
      </c>
      <c r="H258">
        <v>1</v>
      </c>
      <c r="I258" t="s">
        <v>42</v>
      </c>
      <c r="J258" t="s">
        <v>8</v>
      </c>
      <c r="K258" t="s">
        <v>4267</v>
      </c>
      <c r="L258" t="s">
        <v>4266</v>
      </c>
      <c r="M258" t="s">
        <v>6732</v>
      </c>
      <c r="N258" t="s">
        <v>6733</v>
      </c>
    </row>
    <row r="259" spans="1:14">
      <c r="A259" t="s">
        <v>6730</v>
      </c>
      <c r="B259" t="s">
        <v>6731</v>
      </c>
      <c r="C259" t="s">
        <v>4460</v>
      </c>
      <c r="E259" t="s">
        <v>4461</v>
      </c>
      <c r="F259" t="s">
        <v>4461</v>
      </c>
      <c r="G259" t="s">
        <v>5206</v>
      </c>
      <c r="H259">
        <v>1</v>
      </c>
      <c r="I259" t="s">
        <v>42</v>
      </c>
      <c r="J259" t="s">
        <v>8</v>
      </c>
      <c r="K259" t="s">
        <v>4267</v>
      </c>
      <c r="L259" t="s">
        <v>4266</v>
      </c>
      <c r="M259" t="s">
        <v>6734</v>
      </c>
      <c r="N259" t="s">
        <v>6733</v>
      </c>
    </row>
    <row r="260" spans="1:14">
      <c r="A260" t="s">
        <v>6735</v>
      </c>
      <c r="B260" t="s">
        <v>6736</v>
      </c>
      <c r="C260" t="s">
        <v>2517</v>
      </c>
      <c r="E260" t="s">
        <v>4574</v>
      </c>
      <c r="F260" t="s">
        <v>4574</v>
      </c>
      <c r="G260" t="s">
        <v>5089</v>
      </c>
      <c r="H260">
        <v>1</v>
      </c>
      <c r="I260" t="s">
        <v>37</v>
      </c>
      <c r="J260" t="s">
        <v>3</v>
      </c>
      <c r="K260" t="s">
        <v>18</v>
      </c>
      <c r="L260" t="s">
        <v>5070</v>
      </c>
      <c r="M260" t="s">
        <v>6737</v>
      </c>
    </row>
    <row r="261" spans="1:14">
      <c r="A261" t="s">
        <v>6738</v>
      </c>
      <c r="B261" t="s">
        <v>6739</v>
      </c>
      <c r="C261" t="s">
        <v>2517</v>
      </c>
      <c r="E261" t="s">
        <v>4574</v>
      </c>
      <c r="F261" t="s">
        <v>4574</v>
      </c>
      <c r="G261" t="s">
        <v>5089</v>
      </c>
      <c r="H261">
        <v>1</v>
      </c>
      <c r="I261" t="s">
        <v>5086</v>
      </c>
      <c r="J261" t="s">
        <v>3</v>
      </c>
      <c r="K261" t="s">
        <v>4308</v>
      </c>
      <c r="L261" t="s">
        <v>4266</v>
      </c>
      <c r="M261" t="s">
        <v>6740</v>
      </c>
    </row>
    <row r="262" spans="1:14">
      <c r="A262" t="s">
        <v>6741</v>
      </c>
      <c r="B262" t="s">
        <v>6533</v>
      </c>
      <c r="C262" t="s">
        <v>2974</v>
      </c>
      <c r="E262" t="s">
        <v>5263</v>
      </c>
      <c r="F262" t="s">
        <v>5263</v>
      </c>
      <c r="G262" t="s">
        <v>5264</v>
      </c>
      <c r="H262">
        <v>1</v>
      </c>
      <c r="I262" t="s">
        <v>42</v>
      </c>
      <c r="J262" t="s">
        <v>8</v>
      </c>
      <c r="K262" t="s">
        <v>4271</v>
      </c>
      <c r="L262" t="s">
        <v>4266</v>
      </c>
      <c r="M262" t="s">
        <v>6742</v>
      </c>
      <c r="N262" t="s">
        <v>4309</v>
      </c>
    </row>
    <row r="263" spans="1:14">
      <c r="A263" t="s">
        <v>6743</v>
      </c>
      <c r="B263" t="s">
        <v>6744</v>
      </c>
      <c r="C263" t="s">
        <v>1975</v>
      </c>
      <c r="E263" t="s">
        <v>175</v>
      </c>
      <c r="F263" t="s">
        <v>175</v>
      </c>
      <c r="G263" t="s">
        <v>177</v>
      </c>
      <c r="H263">
        <v>1</v>
      </c>
      <c r="I263" t="s">
        <v>69</v>
      </c>
      <c r="J263" t="s">
        <v>18</v>
      </c>
      <c r="K263" t="s">
        <v>18</v>
      </c>
      <c r="L263" t="s">
        <v>4266</v>
      </c>
      <c r="M263" t="s">
        <v>6745</v>
      </c>
    </row>
    <row r="264" spans="1:14">
      <c r="A264" t="s">
        <v>6746</v>
      </c>
      <c r="B264" t="s">
        <v>6747</v>
      </c>
      <c r="C264" t="s">
        <v>1975</v>
      </c>
      <c r="E264" t="s">
        <v>175</v>
      </c>
      <c r="F264" t="s">
        <v>175</v>
      </c>
      <c r="G264" t="s">
        <v>177</v>
      </c>
      <c r="H264">
        <v>1</v>
      </c>
      <c r="I264" t="s">
        <v>25</v>
      </c>
      <c r="J264" t="s">
        <v>3</v>
      </c>
      <c r="K264" t="s">
        <v>18</v>
      </c>
      <c r="L264" t="s">
        <v>4266</v>
      </c>
      <c r="M264" t="s">
        <v>6748</v>
      </c>
    </row>
    <row r="265" spans="1:14">
      <c r="A265" t="s">
        <v>6749</v>
      </c>
      <c r="B265" t="s">
        <v>6750</v>
      </c>
      <c r="C265" t="s">
        <v>1975</v>
      </c>
      <c r="E265" t="s">
        <v>175</v>
      </c>
      <c r="F265" t="s">
        <v>175</v>
      </c>
      <c r="G265" t="s">
        <v>177</v>
      </c>
      <c r="H265">
        <v>1</v>
      </c>
      <c r="I265" t="s">
        <v>25</v>
      </c>
      <c r="J265" t="s">
        <v>18</v>
      </c>
      <c r="K265" t="s">
        <v>4273</v>
      </c>
      <c r="L265" t="s">
        <v>4266</v>
      </c>
      <c r="M265" t="s">
        <v>6751</v>
      </c>
      <c r="N265" t="s">
        <v>6752</v>
      </c>
    </row>
    <row r="266" spans="1:14">
      <c r="A266" t="s">
        <v>6753</v>
      </c>
      <c r="B266" t="s">
        <v>6754</v>
      </c>
      <c r="C266" t="s">
        <v>3691</v>
      </c>
      <c r="E266" t="s">
        <v>5528</v>
      </c>
      <c r="F266" t="s">
        <v>5528</v>
      </c>
      <c r="G266" t="s">
        <v>5529</v>
      </c>
      <c r="H266">
        <v>1</v>
      </c>
      <c r="I266" t="s">
        <v>5642</v>
      </c>
      <c r="J266" t="s">
        <v>8</v>
      </c>
      <c r="K266" t="s">
        <v>4271</v>
      </c>
      <c r="L266" t="s">
        <v>4266</v>
      </c>
      <c r="M266" t="s">
        <v>6755</v>
      </c>
      <c r="N266" t="s">
        <v>6756</v>
      </c>
    </row>
    <row r="267" spans="1:14">
      <c r="A267" t="s">
        <v>6757</v>
      </c>
      <c r="B267" t="s">
        <v>6758</v>
      </c>
      <c r="C267" t="s">
        <v>1974</v>
      </c>
      <c r="E267" t="s">
        <v>185</v>
      </c>
      <c r="F267" t="s">
        <v>185</v>
      </c>
      <c r="G267" t="s">
        <v>5082</v>
      </c>
      <c r="H267">
        <v>1</v>
      </c>
      <c r="I267" t="s">
        <v>25</v>
      </c>
      <c r="J267" t="s">
        <v>3</v>
      </c>
      <c r="K267" t="s">
        <v>18</v>
      </c>
      <c r="L267" t="s">
        <v>4266</v>
      </c>
      <c r="M267" t="s">
        <v>6759</v>
      </c>
    </row>
    <row r="268" spans="1:14">
      <c r="A268" t="s">
        <v>6760</v>
      </c>
      <c r="B268" t="s">
        <v>6761</v>
      </c>
      <c r="C268" t="s">
        <v>1937</v>
      </c>
      <c r="E268" t="s">
        <v>108</v>
      </c>
      <c r="F268" t="s">
        <v>108</v>
      </c>
      <c r="G268" t="s">
        <v>110</v>
      </c>
      <c r="H268">
        <v>1</v>
      </c>
      <c r="I268" t="s">
        <v>25</v>
      </c>
      <c r="J268" t="s">
        <v>8</v>
      </c>
      <c r="K268" t="s">
        <v>18</v>
      </c>
      <c r="L268" t="s">
        <v>4266</v>
      </c>
      <c r="M268" t="s">
        <v>6762</v>
      </c>
    </row>
    <row r="269" spans="1:14">
      <c r="A269" t="s">
        <v>6763</v>
      </c>
      <c r="B269" t="s">
        <v>6764</v>
      </c>
      <c r="C269" t="s">
        <v>4692</v>
      </c>
      <c r="E269" t="s">
        <v>283</v>
      </c>
      <c r="F269" t="s">
        <v>283</v>
      </c>
      <c r="G269" t="s">
        <v>285</v>
      </c>
      <c r="H269">
        <v>1</v>
      </c>
      <c r="I269" t="s">
        <v>25</v>
      </c>
      <c r="J269" t="s">
        <v>8</v>
      </c>
      <c r="K269" t="s">
        <v>4268</v>
      </c>
      <c r="L269" t="s">
        <v>4266</v>
      </c>
      <c r="M269" t="s">
        <v>6765</v>
      </c>
      <c r="N269" t="s">
        <v>6766</v>
      </c>
    </row>
    <row r="270" spans="1:14">
      <c r="A270" t="s">
        <v>6767</v>
      </c>
      <c r="B270" t="s">
        <v>6768</v>
      </c>
      <c r="C270" t="s">
        <v>1920</v>
      </c>
      <c r="E270" t="s">
        <v>241</v>
      </c>
      <c r="F270" t="s">
        <v>241</v>
      </c>
      <c r="G270" t="s">
        <v>5341</v>
      </c>
      <c r="H270">
        <v>1</v>
      </c>
      <c r="I270" t="s">
        <v>105</v>
      </c>
      <c r="J270" t="s">
        <v>8</v>
      </c>
      <c r="K270" t="s">
        <v>4279</v>
      </c>
      <c r="L270" t="s">
        <v>4266</v>
      </c>
      <c r="M270" t="s">
        <v>6769</v>
      </c>
      <c r="N270" t="s">
        <v>6770</v>
      </c>
    </row>
    <row r="271" spans="1:14">
      <c r="A271" t="s">
        <v>6771</v>
      </c>
      <c r="B271" t="s">
        <v>6772</v>
      </c>
      <c r="C271" t="s">
        <v>2518</v>
      </c>
      <c r="E271" t="s">
        <v>340</v>
      </c>
      <c r="F271" t="s">
        <v>340</v>
      </c>
      <c r="G271" t="s">
        <v>5205</v>
      </c>
      <c r="H271">
        <v>1</v>
      </c>
      <c r="I271" t="s">
        <v>27</v>
      </c>
      <c r="J271" t="s">
        <v>3</v>
      </c>
      <c r="K271" t="s">
        <v>18</v>
      </c>
      <c r="L271" t="s">
        <v>5070</v>
      </c>
      <c r="M271" t="s">
        <v>6773</v>
      </c>
    </row>
    <row r="272" spans="1:14">
      <c r="A272" t="s">
        <v>6774</v>
      </c>
      <c r="B272" t="s">
        <v>6775</v>
      </c>
      <c r="C272" t="s">
        <v>4649</v>
      </c>
      <c r="E272" t="s">
        <v>378</v>
      </c>
      <c r="F272" t="s">
        <v>378</v>
      </c>
      <c r="G272" t="s">
        <v>380</v>
      </c>
      <c r="H272">
        <v>1</v>
      </c>
      <c r="I272" t="s">
        <v>37</v>
      </c>
      <c r="J272" t="s">
        <v>3</v>
      </c>
      <c r="K272" t="s">
        <v>4271</v>
      </c>
      <c r="L272" t="s">
        <v>5070</v>
      </c>
      <c r="M272" t="s">
        <v>6776</v>
      </c>
    </row>
    <row r="273" spans="1:14">
      <c r="A273" t="s">
        <v>6777</v>
      </c>
      <c r="B273" t="s">
        <v>6778</v>
      </c>
      <c r="C273" t="s">
        <v>2418</v>
      </c>
      <c r="E273" t="s">
        <v>4493</v>
      </c>
      <c r="F273" t="s">
        <v>4493</v>
      </c>
      <c r="G273" t="s">
        <v>5310</v>
      </c>
      <c r="H273">
        <v>1</v>
      </c>
      <c r="I273" t="s">
        <v>27</v>
      </c>
      <c r="J273" t="s">
        <v>8</v>
      </c>
      <c r="K273" t="s">
        <v>4268</v>
      </c>
      <c r="L273" t="s">
        <v>4266</v>
      </c>
      <c r="M273" t="s">
        <v>6779</v>
      </c>
      <c r="N273" t="s">
        <v>6780</v>
      </c>
    </row>
    <row r="274" spans="1:14">
      <c r="A274" t="s">
        <v>6781</v>
      </c>
      <c r="B274" t="s">
        <v>6782</v>
      </c>
      <c r="C274" t="s">
        <v>4482</v>
      </c>
      <c r="E274" t="s">
        <v>4483</v>
      </c>
      <c r="F274" t="s">
        <v>4483</v>
      </c>
      <c r="G274" t="s">
        <v>5126</v>
      </c>
      <c r="H274">
        <v>1</v>
      </c>
      <c r="I274" t="s">
        <v>12</v>
      </c>
      <c r="J274" t="s">
        <v>3</v>
      </c>
      <c r="K274" t="s">
        <v>4268</v>
      </c>
      <c r="L274" t="s">
        <v>5070</v>
      </c>
      <c r="M274" t="s">
        <v>6783</v>
      </c>
    </row>
    <row r="275" spans="1:14">
      <c r="A275" t="s">
        <v>6784</v>
      </c>
      <c r="B275" t="s">
        <v>6785</v>
      </c>
      <c r="C275" t="s">
        <v>1940</v>
      </c>
      <c r="E275" t="s">
        <v>525</v>
      </c>
      <c r="F275" t="s">
        <v>525</v>
      </c>
      <c r="G275" t="s">
        <v>4357</v>
      </c>
      <c r="H275">
        <v>1</v>
      </c>
      <c r="I275" t="s">
        <v>144</v>
      </c>
      <c r="J275" t="s">
        <v>3</v>
      </c>
      <c r="K275" t="s">
        <v>18</v>
      </c>
      <c r="L275" t="s">
        <v>4266</v>
      </c>
      <c r="M275" t="s">
        <v>6786</v>
      </c>
    </row>
    <row r="276" spans="1:14">
      <c r="A276" t="s">
        <v>6787</v>
      </c>
      <c r="B276" t="s">
        <v>6788</v>
      </c>
      <c r="C276" t="s">
        <v>2516</v>
      </c>
      <c r="E276" t="s">
        <v>91</v>
      </c>
      <c r="F276" t="s">
        <v>91</v>
      </c>
      <c r="G276" t="s">
        <v>5074</v>
      </c>
      <c r="H276">
        <v>1</v>
      </c>
      <c r="I276" t="s">
        <v>27</v>
      </c>
      <c r="J276" t="s">
        <v>3</v>
      </c>
      <c r="K276" t="s">
        <v>4280</v>
      </c>
      <c r="L276" t="s">
        <v>4266</v>
      </c>
      <c r="M276" t="s">
        <v>6789</v>
      </c>
    </row>
    <row r="277" spans="1:14">
      <c r="A277" t="s">
        <v>6790</v>
      </c>
      <c r="B277" t="s">
        <v>6791</v>
      </c>
      <c r="C277" t="s">
        <v>2541</v>
      </c>
      <c r="E277" t="s">
        <v>4249</v>
      </c>
      <c r="F277" t="s">
        <v>4249</v>
      </c>
      <c r="G277" t="s">
        <v>4381</v>
      </c>
      <c r="H277">
        <v>1</v>
      </c>
      <c r="I277" t="s">
        <v>25</v>
      </c>
      <c r="J277" t="s">
        <v>3</v>
      </c>
      <c r="K277" t="s">
        <v>18</v>
      </c>
      <c r="L277" t="s">
        <v>5070</v>
      </c>
      <c r="M277" t="s">
        <v>6792</v>
      </c>
    </row>
    <row r="278" spans="1:14">
      <c r="A278" t="s">
        <v>6793</v>
      </c>
      <c r="B278" t="s">
        <v>6794</v>
      </c>
      <c r="C278" t="s">
        <v>5705</v>
      </c>
      <c r="E278" t="s">
        <v>5706</v>
      </c>
      <c r="F278" t="s">
        <v>5706</v>
      </c>
      <c r="G278" t="s">
        <v>5707</v>
      </c>
      <c r="H278">
        <v>1</v>
      </c>
      <c r="I278" t="s">
        <v>10</v>
      </c>
      <c r="J278" t="s">
        <v>3</v>
      </c>
      <c r="K278" t="s">
        <v>4267</v>
      </c>
      <c r="L278" t="s">
        <v>5070</v>
      </c>
      <c r="M278" t="s">
        <v>6795</v>
      </c>
    </row>
    <row r="279" spans="1:14">
      <c r="A279" t="s">
        <v>6796</v>
      </c>
      <c r="B279" t="s">
        <v>6797</v>
      </c>
      <c r="C279" t="s">
        <v>5100</v>
      </c>
      <c r="E279" t="s">
        <v>442</v>
      </c>
      <c r="F279" t="s">
        <v>442</v>
      </c>
      <c r="G279" t="s">
        <v>5622</v>
      </c>
      <c r="H279">
        <v>1</v>
      </c>
      <c r="I279" t="s">
        <v>347</v>
      </c>
      <c r="J279" t="s">
        <v>8</v>
      </c>
      <c r="K279" t="s">
        <v>4267</v>
      </c>
      <c r="L279" t="s">
        <v>4266</v>
      </c>
      <c r="M279" t="s">
        <v>6798</v>
      </c>
      <c r="N279" t="s">
        <v>6799</v>
      </c>
    </row>
    <row r="280" spans="1:14">
      <c r="A280" t="s">
        <v>6800</v>
      </c>
      <c r="B280" t="s">
        <v>6801</v>
      </c>
      <c r="C280" t="s">
        <v>3649</v>
      </c>
      <c r="E280" t="s">
        <v>4232</v>
      </c>
      <c r="F280" t="s">
        <v>4232</v>
      </c>
      <c r="G280" t="s">
        <v>4233</v>
      </c>
      <c r="H280">
        <v>1</v>
      </c>
      <c r="I280" t="s">
        <v>152</v>
      </c>
      <c r="J280" t="s">
        <v>3</v>
      </c>
      <c r="K280" t="s">
        <v>4268</v>
      </c>
      <c r="L280" t="s">
        <v>5070</v>
      </c>
      <c r="M280" t="s">
        <v>6802</v>
      </c>
    </row>
    <row r="281" spans="1:14">
      <c r="A281" t="s">
        <v>6803</v>
      </c>
      <c r="B281" t="s">
        <v>6804</v>
      </c>
      <c r="C281" t="s">
        <v>5194</v>
      </c>
      <c r="E281" t="s">
        <v>5195</v>
      </c>
      <c r="F281" t="s">
        <v>5195</v>
      </c>
      <c r="G281" t="s">
        <v>5248</v>
      </c>
      <c r="H281">
        <v>1</v>
      </c>
      <c r="I281" t="s">
        <v>549</v>
      </c>
      <c r="J281" t="s">
        <v>3</v>
      </c>
      <c r="K281" t="s">
        <v>18</v>
      </c>
      <c r="L281" t="s">
        <v>5070</v>
      </c>
      <c r="M281" t="s">
        <v>6805</v>
      </c>
    </row>
    <row r="282" spans="1:14">
      <c r="A282" t="s">
        <v>6806</v>
      </c>
      <c r="B282" t="s">
        <v>6731</v>
      </c>
      <c r="C282" t="s">
        <v>4460</v>
      </c>
      <c r="E282" t="s">
        <v>4461</v>
      </c>
      <c r="F282" t="s">
        <v>4461</v>
      </c>
      <c r="G282" t="s">
        <v>5206</v>
      </c>
      <c r="H282">
        <v>1</v>
      </c>
      <c r="I282" t="s">
        <v>42</v>
      </c>
      <c r="J282" t="s">
        <v>3</v>
      </c>
      <c r="K282" t="s">
        <v>4267</v>
      </c>
      <c r="L282" t="s">
        <v>5070</v>
      </c>
      <c r="M282" t="s">
        <v>6807</v>
      </c>
    </row>
    <row r="283" spans="1:14">
      <c r="A283" t="s">
        <v>6808</v>
      </c>
      <c r="B283" t="s">
        <v>6809</v>
      </c>
      <c r="C283" t="s">
        <v>5591</v>
      </c>
      <c r="E283" t="s">
        <v>5592</v>
      </c>
      <c r="F283" t="s">
        <v>5592</v>
      </c>
      <c r="G283" t="s">
        <v>5593</v>
      </c>
      <c r="H283">
        <v>1</v>
      </c>
      <c r="I283" t="s">
        <v>27</v>
      </c>
      <c r="J283" t="s">
        <v>3</v>
      </c>
      <c r="K283" t="s">
        <v>4271</v>
      </c>
      <c r="L283" t="s">
        <v>5070</v>
      </c>
      <c r="M283" t="s">
        <v>6810</v>
      </c>
    </row>
    <row r="284" spans="1:14">
      <c r="A284" t="s">
        <v>6811</v>
      </c>
      <c r="B284" t="s">
        <v>6812</v>
      </c>
      <c r="C284" t="s">
        <v>1777</v>
      </c>
      <c r="E284" t="s">
        <v>4218</v>
      </c>
      <c r="F284" t="s">
        <v>4218</v>
      </c>
      <c r="G284" t="s">
        <v>4219</v>
      </c>
      <c r="H284">
        <v>1</v>
      </c>
      <c r="I284" t="s">
        <v>69</v>
      </c>
      <c r="J284" t="s">
        <v>8</v>
      </c>
      <c r="K284" t="s">
        <v>4271</v>
      </c>
      <c r="L284" t="s">
        <v>4266</v>
      </c>
      <c r="M284" t="s">
        <v>6813</v>
      </c>
      <c r="N284" t="s">
        <v>6814</v>
      </c>
    </row>
    <row r="285" spans="1:14">
      <c r="A285" t="s">
        <v>6815</v>
      </c>
      <c r="B285" t="s">
        <v>6816</v>
      </c>
      <c r="C285" t="s">
        <v>4423</v>
      </c>
      <c r="E285" t="s">
        <v>4424</v>
      </c>
      <c r="F285" t="s">
        <v>4424</v>
      </c>
      <c r="G285" t="s">
        <v>5151</v>
      </c>
      <c r="H285">
        <v>1</v>
      </c>
      <c r="I285" t="s">
        <v>27</v>
      </c>
      <c r="J285" t="s">
        <v>3</v>
      </c>
      <c r="K285" t="s">
        <v>4267</v>
      </c>
      <c r="L285" t="s">
        <v>5070</v>
      </c>
      <c r="M285" t="s">
        <v>6817</v>
      </c>
    </row>
    <row r="286" spans="1:14">
      <c r="A286" t="s">
        <v>6818</v>
      </c>
      <c r="B286" t="s">
        <v>6819</v>
      </c>
      <c r="C286" t="s">
        <v>4594</v>
      </c>
      <c r="E286" t="s">
        <v>4595</v>
      </c>
      <c r="F286" t="s">
        <v>4595</v>
      </c>
      <c r="G286" t="s">
        <v>4596</v>
      </c>
      <c r="H286">
        <v>1</v>
      </c>
      <c r="I286" t="s">
        <v>2</v>
      </c>
      <c r="J286" t="s">
        <v>8</v>
      </c>
      <c r="K286" t="s">
        <v>4271</v>
      </c>
      <c r="L286" t="s">
        <v>4266</v>
      </c>
      <c r="M286" t="s">
        <v>6820</v>
      </c>
      <c r="N286" t="s">
        <v>6821</v>
      </c>
    </row>
    <row r="287" spans="1:14">
      <c r="A287" t="s">
        <v>6822</v>
      </c>
      <c r="B287" t="s">
        <v>6602</v>
      </c>
      <c r="C287" t="s">
        <v>3015</v>
      </c>
      <c r="E287" t="s">
        <v>56</v>
      </c>
      <c r="F287" t="s">
        <v>56</v>
      </c>
      <c r="G287" t="s">
        <v>5247</v>
      </c>
      <c r="H287">
        <v>1</v>
      </c>
      <c r="I287" t="s">
        <v>10</v>
      </c>
      <c r="J287" t="s">
        <v>8</v>
      </c>
      <c r="K287" t="s">
        <v>4268</v>
      </c>
      <c r="L287" t="s">
        <v>4266</v>
      </c>
      <c r="M287" t="s">
        <v>6823</v>
      </c>
      <c r="N287" t="s">
        <v>6824</v>
      </c>
    </row>
    <row r="288" spans="1:14">
      <c r="A288" t="s">
        <v>6825</v>
      </c>
      <c r="B288" t="s">
        <v>6826</v>
      </c>
      <c r="C288" t="s">
        <v>1976</v>
      </c>
      <c r="E288" t="s">
        <v>114</v>
      </c>
      <c r="F288" t="s">
        <v>114</v>
      </c>
      <c r="G288" t="s">
        <v>6251</v>
      </c>
      <c r="H288">
        <v>1</v>
      </c>
      <c r="I288" t="s">
        <v>27</v>
      </c>
      <c r="J288" t="s">
        <v>3</v>
      </c>
      <c r="K288" t="s">
        <v>4280</v>
      </c>
      <c r="L288" t="s">
        <v>4266</v>
      </c>
      <c r="M288" t="s">
        <v>6827</v>
      </c>
    </row>
    <row r="289" spans="1:14">
      <c r="A289" t="s">
        <v>6828</v>
      </c>
      <c r="B289" t="s">
        <v>6829</v>
      </c>
      <c r="C289" t="s">
        <v>4631</v>
      </c>
      <c r="E289" t="s">
        <v>4632</v>
      </c>
      <c r="F289" t="s">
        <v>4632</v>
      </c>
      <c r="G289" t="s">
        <v>5226</v>
      </c>
      <c r="H289">
        <v>1</v>
      </c>
      <c r="I289" t="s">
        <v>27</v>
      </c>
      <c r="J289" t="s">
        <v>3</v>
      </c>
      <c r="K289" t="s">
        <v>18</v>
      </c>
      <c r="L289" t="s">
        <v>5070</v>
      </c>
      <c r="M289" t="s">
        <v>6830</v>
      </c>
    </row>
    <row r="290" spans="1:14">
      <c r="A290" t="s">
        <v>6831</v>
      </c>
      <c r="B290" t="s">
        <v>6832</v>
      </c>
      <c r="C290" t="s">
        <v>3015</v>
      </c>
      <c r="E290" t="s">
        <v>56</v>
      </c>
      <c r="F290" t="s">
        <v>56</v>
      </c>
      <c r="G290" t="s">
        <v>5247</v>
      </c>
      <c r="H290">
        <v>1</v>
      </c>
      <c r="I290" t="s">
        <v>90</v>
      </c>
      <c r="J290" t="s">
        <v>8</v>
      </c>
      <c r="K290" t="s">
        <v>4267</v>
      </c>
      <c r="L290" t="s">
        <v>4266</v>
      </c>
      <c r="M290" t="s">
        <v>6833</v>
      </c>
      <c r="N290" t="s">
        <v>6834</v>
      </c>
    </row>
    <row r="291" spans="1:14">
      <c r="A291" t="s">
        <v>6835</v>
      </c>
      <c r="B291" t="s">
        <v>6836</v>
      </c>
      <c r="C291" t="s">
        <v>1743</v>
      </c>
      <c r="E291" t="s">
        <v>5562</v>
      </c>
      <c r="F291" t="s">
        <v>5562</v>
      </c>
      <c r="G291" t="s">
        <v>5563</v>
      </c>
      <c r="H291">
        <v>1</v>
      </c>
      <c r="I291" t="s">
        <v>27</v>
      </c>
      <c r="J291" t="s">
        <v>3</v>
      </c>
      <c r="K291" t="s">
        <v>4268</v>
      </c>
      <c r="L291" t="s">
        <v>5070</v>
      </c>
      <c r="M291" t="s">
        <v>6837</v>
      </c>
    </row>
    <row r="292" spans="1:14">
      <c r="A292" t="s">
        <v>6838</v>
      </c>
      <c r="B292" t="s">
        <v>6839</v>
      </c>
      <c r="C292" t="s">
        <v>2524</v>
      </c>
      <c r="E292" t="s">
        <v>4575</v>
      </c>
      <c r="F292" t="s">
        <v>4575</v>
      </c>
      <c r="G292" t="s">
        <v>4576</v>
      </c>
      <c r="H292">
        <v>1</v>
      </c>
      <c r="I292" t="s">
        <v>90</v>
      </c>
      <c r="J292" t="s">
        <v>3</v>
      </c>
      <c r="K292" t="s">
        <v>18</v>
      </c>
      <c r="L292" t="s">
        <v>5070</v>
      </c>
      <c r="M292" t="s">
        <v>6840</v>
      </c>
    </row>
    <row r="293" spans="1:14">
      <c r="A293" t="s">
        <v>6841</v>
      </c>
      <c r="B293" t="s">
        <v>6842</v>
      </c>
      <c r="C293" t="s">
        <v>6843</v>
      </c>
      <c r="E293" t="s">
        <v>6844</v>
      </c>
      <c r="F293" t="s">
        <v>6844</v>
      </c>
      <c r="G293" t="s">
        <v>6845</v>
      </c>
      <c r="H293">
        <v>1</v>
      </c>
      <c r="I293" t="s">
        <v>69</v>
      </c>
      <c r="J293" t="s">
        <v>3</v>
      </c>
      <c r="K293" t="s">
        <v>4267</v>
      </c>
      <c r="L293" t="s">
        <v>5070</v>
      </c>
      <c r="M293" t="s">
        <v>6846</v>
      </c>
    </row>
    <row r="294" spans="1:14">
      <c r="A294" t="s">
        <v>6847</v>
      </c>
      <c r="B294" t="s">
        <v>6848</v>
      </c>
      <c r="C294" t="s">
        <v>2977</v>
      </c>
      <c r="E294" t="s">
        <v>223</v>
      </c>
      <c r="F294" t="s">
        <v>223</v>
      </c>
      <c r="G294" t="s">
        <v>5699</v>
      </c>
      <c r="H294">
        <v>1</v>
      </c>
      <c r="I294" t="s">
        <v>55</v>
      </c>
      <c r="J294" t="s">
        <v>8</v>
      </c>
      <c r="K294" t="s">
        <v>4270</v>
      </c>
      <c r="L294" t="s">
        <v>4266</v>
      </c>
      <c r="M294" t="s">
        <v>6849</v>
      </c>
      <c r="N294" t="s">
        <v>6850</v>
      </c>
    </row>
    <row r="295" spans="1:14">
      <c r="A295" t="s">
        <v>6851</v>
      </c>
      <c r="B295" t="s">
        <v>6852</v>
      </c>
      <c r="C295" t="s">
        <v>2980</v>
      </c>
      <c r="E295" t="s">
        <v>4617</v>
      </c>
      <c r="F295" t="s">
        <v>4617</v>
      </c>
      <c r="G295" t="s">
        <v>4618</v>
      </c>
      <c r="H295">
        <v>1</v>
      </c>
      <c r="I295" t="s">
        <v>27</v>
      </c>
      <c r="J295" t="s">
        <v>3</v>
      </c>
      <c r="K295" t="s">
        <v>18</v>
      </c>
      <c r="L295" t="s">
        <v>5070</v>
      </c>
      <c r="M295" t="s">
        <v>6853</v>
      </c>
    </row>
    <row r="296" spans="1:14">
      <c r="A296" t="s">
        <v>6854</v>
      </c>
      <c r="B296" t="s">
        <v>6855</v>
      </c>
      <c r="C296" t="s">
        <v>5398</v>
      </c>
      <c r="E296" t="s">
        <v>5399</v>
      </c>
      <c r="F296" t="s">
        <v>5399</v>
      </c>
      <c r="G296" t="s">
        <v>5400</v>
      </c>
      <c r="H296">
        <v>1</v>
      </c>
      <c r="I296" t="s">
        <v>152</v>
      </c>
      <c r="J296" t="s">
        <v>8</v>
      </c>
      <c r="K296" t="s">
        <v>4271</v>
      </c>
      <c r="L296" t="s">
        <v>4266</v>
      </c>
      <c r="M296" t="s">
        <v>6856</v>
      </c>
      <c r="N296" t="s">
        <v>5557</v>
      </c>
    </row>
    <row r="297" spans="1:14">
      <c r="A297" t="s">
        <v>6857</v>
      </c>
      <c r="B297" t="s">
        <v>6858</v>
      </c>
      <c r="C297" t="s">
        <v>3014</v>
      </c>
      <c r="E297" t="s">
        <v>71</v>
      </c>
      <c r="F297" t="s">
        <v>71</v>
      </c>
      <c r="G297" t="s">
        <v>5212</v>
      </c>
      <c r="H297">
        <v>1</v>
      </c>
      <c r="I297" t="s">
        <v>2</v>
      </c>
      <c r="J297" t="s">
        <v>3</v>
      </c>
      <c r="K297" t="s">
        <v>18</v>
      </c>
      <c r="L297" t="s">
        <v>5070</v>
      </c>
      <c r="M297" t="s">
        <v>6859</v>
      </c>
    </row>
    <row r="298" spans="1:14">
      <c r="A298" t="s">
        <v>6860</v>
      </c>
      <c r="B298" t="s">
        <v>6861</v>
      </c>
      <c r="C298" t="s">
        <v>1937</v>
      </c>
      <c r="E298" t="s">
        <v>108</v>
      </c>
      <c r="F298" t="s">
        <v>108</v>
      </c>
      <c r="G298" t="s">
        <v>5649</v>
      </c>
      <c r="H298">
        <v>1</v>
      </c>
      <c r="I298" t="s">
        <v>549</v>
      </c>
      <c r="J298" t="s">
        <v>3</v>
      </c>
      <c r="K298" t="s">
        <v>18</v>
      </c>
      <c r="L298" t="s">
        <v>5070</v>
      </c>
      <c r="M298" t="s">
        <v>6862</v>
      </c>
    </row>
    <row r="299" spans="1:14">
      <c r="A299" t="s">
        <v>6863</v>
      </c>
      <c r="B299" t="s">
        <v>6864</v>
      </c>
      <c r="C299" t="s">
        <v>4460</v>
      </c>
      <c r="E299" t="s">
        <v>4461</v>
      </c>
      <c r="F299" t="s">
        <v>4461</v>
      </c>
      <c r="G299" t="s">
        <v>5206</v>
      </c>
      <c r="H299">
        <v>1</v>
      </c>
      <c r="I299" t="s">
        <v>37</v>
      </c>
      <c r="J299" t="s">
        <v>3</v>
      </c>
      <c r="K299" t="s">
        <v>18</v>
      </c>
      <c r="L299" t="s">
        <v>5070</v>
      </c>
      <c r="M299" t="s">
        <v>6865</v>
      </c>
    </row>
    <row r="300" spans="1:14">
      <c r="A300" t="s">
        <v>6866</v>
      </c>
      <c r="B300" t="s">
        <v>6867</v>
      </c>
      <c r="C300" t="s">
        <v>5627</v>
      </c>
      <c r="E300" t="s">
        <v>5628</v>
      </c>
      <c r="F300" t="s">
        <v>5629</v>
      </c>
      <c r="G300" t="s">
        <v>5630</v>
      </c>
      <c r="H300">
        <v>1</v>
      </c>
      <c r="I300" t="s">
        <v>55</v>
      </c>
      <c r="J300" t="s">
        <v>3</v>
      </c>
      <c r="K300" t="s">
        <v>4279</v>
      </c>
      <c r="L300" t="s">
        <v>5070</v>
      </c>
      <c r="M300" t="s">
        <v>6868</v>
      </c>
    </row>
    <row r="301" spans="1:14">
      <c r="A301" t="s">
        <v>6869</v>
      </c>
      <c r="B301" t="s">
        <v>6870</v>
      </c>
      <c r="C301" t="s">
        <v>1975</v>
      </c>
      <c r="E301" t="s">
        <v>175</v>
      </c>
      <c r="F301" t="s">
        <v>175</v>
      </c>
      <c r="G301" t="s">
        <v>177</v>
      </c>
      <c r="H301">
        <v>1</v>
      </c>
      <c r="I301" t="s">
        <v>69</v>
      </c>
      <c r="J301" t="s">
        <v>3</v>
      </c>
      <c r="K301" t="s">
        <v>18</v>
      </c>
      <c r="L301" t="s">
        <v>4266</v>
      </c>
      <c r="M301" t="s">
        <v>6871</v>
      </c>
    </row>
    <row r="302" spans="1:14">
      <c r="A302" t="s">
        <v>6872</v>
      </c>
      <c r="B302" t="s">
        <v>6873</v>
      </c>
      <c r="C302" t="s">
        <v>1941</v>
      </c>
      <c r="E302" t="s">
        <v>363</v>
      </c>
      <c r="F302" t="s">
        <v>363</v>
      </c>
      <c r="G302" t="s">
        <v>365</v>
      </c>
      <c r="H302">
        <v>1</v>
      </c>
      <c r="I302" t="s">
        <v>382</v>
      </c>
      <c r="J302" t="s">
        <v>3</v>
      </c>
      <c r="K302" t="s">
        <v>4273</v>
      </c>
      <c r="L302" t="s">
        <v>4266</v>
      </c>
      <c r="M302" t="s">
        <v>6874</v>
      </c>
    </row>
    <row r="303" spans="1:14">
      <c r="A303" t="s">
        <v>6875</v>
      </c>
      <c r="B303" t="s">
        <v>6876</v>
      </c>
      <c r="C303" t="s">
        <v>5643</v>
      </c>
      <c r="E303" t="s">
        <v>4566</v>
      </c>
      <c r="F303" t="s">
        <v>4566</v>
      </c>
      <c r="G303" t="s">
        <v>4567</v>
      </c>
      <c r="H303">
        <v>1</v>
      </c>
      <c r="I303" t="s">
        <v>549</v>
      </c>
      <c r="J303" t="s">
        <v>3</v>
      </c>
      <c r="K303" t="s">
        <v>4268</v>
      </c>
      <c r="L303" t="s">
        <v>5070</v>
      </c>
      <c r="M303" t="s">
        <v>6877</v>
      </c>
    </row>
    <row r="304" spans="1:14">
      <c r="A304" t="s">
        <v>6878</v>
      </c>
      <c r="B304" t="s">
        <v>6879</v>
      </c>
      <c r="C304" t="s">
        <v>2541</v>
      </c>
      <c r="E304" t="s">
        <v>4249</v>
      </c>
      <c r="F304" t="s">
        <v>4249</v>
      </c>
      <c r="G304" t="s">
        <v>4381</v>
      </c>
      <c r="H304">
        <v>1</v>
      </c>
      <c r="I304" t="s">
        <v>69</v>
      </c>
      <c r="J304" t="s">
        <v>3</v>
      </c>
      <c r="K304" t="s">
        <v>18</v>
      </c>
      <c r="L304" t="s">
        <v>5070</v>
      </c>
      <c r="M304" t="s">
        <v>6880</v>
      </c>
    </row>
    <row r="305" spans="1:14">
      <c r="A305" t="s">
        <v>6881</v>
      </c>
      <c r="B305" t="s">
        <v>6882</v>
      </c>
      <c r="C305" t="s">
        <v>2521</v>
      </c>
      <c r="E305" t="s">
        <v>4650</v>
      </c>
      <c r="F305" t="s">
        <v>4650</v>
      </c>
      <c r="G305" t="s">
        <v>4651</v>
      </c>
      <c r="H305">
        <v>1</v>
      </c>
      <c r="I305" t="s">
        <v>10</v>
      </c>
      <c r="J305" t="s">
        <v>3</v>
      </c>
      <c r="K305" t="s">
        <v>4271</v>
      </c>
      <c r="L305" t="s">
        <v>5070</v>
      </c>
      <c r="M305" t="s">
        <v>6883</v>
      </c>
    </row>
    <row r="306" spans="1:14">
      <c r="A306" t="s">
        <v>6884</v>
      </c>
      <c r="B306" t="s">
        <v>6882</v>
      </c>
      <c r="C306" t="s">
        <v>2521</v>
      </c>
      <c r="E306" t="s">
        <v>4650</v>
      </c>
      <c r="F306" t="s">
        <v>4650</v>
      </c>
      <c r="G306" t="s">
        <v>4651</v>
      </c>
      <c r="H306">
        <v>1</v>
      </c>
      <c r="I306" t="s">
        <v>10</v>
      </c>
      <c r="J306" t="s">
        <v>3</v>
      </c>
      <c r="K306" t="s">
        <v>4271</v>
      </c>
      <c r="L306" t="s">
        <v>5070</v>
      </c>
      <c r="M306" t="s">
        <v>6885</v>
      </c>
    </row>
    <row r="307" spans="1:14">
      <c r="A307" t="s">
        <v>6886</v>
      </c>
      <c r="B307" t="s">
        <v>6887</v>
      </c>
      <c r="C307" t="s">
        <v>3013</v>
      </c>
      <c r="E307" t="s">
        <v>74</v>
      </c>
      <c r="F307" t="s">
        <v>74</v>
      </c>
      <c r="G307" t="s">
        <v>5179</v>
      </c>
      <c r="H307">
        <v>1</v>
      </c>
      <c r="I307" t="s">
        <v>90</v>
      </c>
      <c r="J307" t="s">
        <v>3</v>
      </c>
      <c r="K307" t="s">
        <v>4271</v>
      </c>
      <c r="L307" t="s">
        <v>5070</v>
      </c>
      <c r="M307" t="s">
        <v>6888</v>
      </c>
    </row>
    <row r="308" spans="1:14">
      <c r="A308" t="s">
        <v>6889</v>
      </c>
      <c r="B308" t="s">
        <v>6890</v>
      </c>
      <c r="C308" t="s">
        <v>1703</v>
      </c>
      <c r="E308" t="s">
        <v>5526</v>
      </c>
      <c r="F308" t="s">
        <v>5526</v>
      </c>
      <c r="G308" t="s">
        <v>5527</v>
      </c>
      <c r="H308">
        <v>1</v>
      </c>
      <c r="I308" t="s">
        <v>4358</v>
      </c>
      <c r="J308" t="s">
        <v>8</v>
      </c>
      <c r="K308" t="s">
        <v>4271</v>
      </c>
      <c r="L308" t="s">
        <v>4266</v>
      </c>
      <c r="M308" t="s">
        <v>6891</v>
      </c>
      <c r="N308" t="s">
        <v>6892</v>
      </c>
    </row>
    <row r="309" spans="1:14">
      <c r="A309" t="s">
        <v>6893</v>
      </c>
      <c r="B309" t="s">
        <v>6894</v>
      </c>
      <c r="C309" t="s">
        <v>1974</v>
      </c>
      <c r="E309" t="s">
        <v>185</v>
      </c>
      <c r="F309" t="s">
        <v>185</v>
      </c>
      <c r="G309" t="s">
        <v>5082</v>
      </c>
      <c r="H309">
        <v>1</v>
      </c>
      <c r="I309" t="s">
        <v>2</v>
      </c>
      <c r="J309" t="s">
        <v>18</v>
      </c>
      <c r="K309" t="s">
        <v>4271</v>
      </c>
      <c r="L309" t="s">
        <v>4266</v>
      </c>
      <c r="M309" t="s">
        <v>6895</v>
      </c>
      <c r="N309" t="s">
        <v>6896</v>
      </c>
    </row>
    <row r="310" spans="1:14">
      <c r="A310" t="s">
        <v>6897</v>
      </c>
      <c r="B310" t="s">
        <v>6898</v>
      </c>
      <c r="C310" t="s">
        <v>4586</v>
      </c>
      <c r="E310" t="s">
        <v>4587</v>
      </c>
      <c r="F310" t="s">
        <v>4587</v>
      </c>
      <c r="G310" t="s">
        <v>4588</v>
      </c>
      <c r="H310">
        <v>1</v>
      </c>
      <c r="I310" t="s">
        <v>69</v>
      </c>
      <c r="J310" t="s">
        <v>3</v>
      </c>
      <c r="K310" t="s">
        <v>18</v>
      </c>
      <c r="L310" t="s">
        <v>5070</v>
      </c>
      <c r="M310" t="s">
        <v>6899</v>
      </c>
    </row>
    <row r="311" spans="1:14">
      <c r="A311" t="s">
        <v>6900</v>
      </c>
      <c r="B311" t="s">
        <v>6901</v>
      </c>
      <c r="C311" t="s">
        <v>1970</v>
      </c>
      <c r="E311" t="s">
        <v>111</v>
      </c>
      <c r="F311" t="s">
        <v>111</v>
      </c>
      <c r="G311" t="s">
        <v>113</v>
      </c>
      <c r="H311">
        <v>1</v>
      </c>
      <c r="I311" t="s">
        <v>152</v>
      </c>
      <c r="J311" t="s">
        <v>18</v>
      </c>
      <c r="K311" t="s">
        <v>18</v>
      </c>
      <c r="L311" t="s">
        <v>5070</v>
      </c>
      <c r="M311" t="s">
        <v>6902</v>
      </c>
      <c r="N311" t="s">
        <v>4283</v>
      </c>
    </row>
    <row r="312" spans="1:14">
      <c r="A312" t="s">
        <v>6903</v>
      </c>
      <c r="B312" t="s">
        <v>6904</v>
      </c>
      <c r="C312" t="s">
        <v>1402</v>
      </c>
      <c r="E312" t="s">
        <v>552</v>
      </c>
      <c r="F312" t="s">
        <v>552</v>
      </c>
      <c r="G312" t="s">
        <v>5615</v>
      </c>
      <c r="H312">
        <v>1</v>
      </c>
      <c r="I312" t="s">
        <v>12</v>
      </c>
      <c r="J312" t="s">
        <v>3</v>
      </c>
      <c r="K312" t="s">
        <v>4268</v>
      </c>
      <c r="L312" t="s">
        <v>5070</v>
      </c>
      <c r="M312" t="s">
        <v>6905</v>
      </c>
    </row>
    <row r="313" spans="1:14">
      <c r="A313" t="s">
        <v>6906</v>
      </c>
      <c r="B313" t="s">
        <v>6907</v>
      </c>
      <c r="C313" t="s">
        <v>4647</v>
      </c>
      <c r="E313" t="s">
        <v>383</v>
      </c>
      <c r="F313" t="s">
        <v>383</v>
      </c>
      <c r="G313" t="s">
        <v>5309</v>
      </c>
      <c r="H313">
        <v>1</v>
      </c>
      <c r="I313" t="s">
        <v>42</v>
      </c>
      <c r="J313" t="s">
        <v>8</v>
      </c>
      <c r="K313" t="s">
        <v>4268</v>
      </c>
      <c r="L313" t="s">
        <v>4266</v>
      </c>
      <c r="M313" t="s">
        <v>6908</v>
      </c>
      <c r="N313" t="s">
        <v>5237</v>
      </c>
    </row>
    <row r="314" spans="1:14">
      <c r="A314" t="s">
        <v>6909</v>
      </c>
      <c r="B314" t="s">
        <v>6910</v>
      </c>
      <c r="C314" t="s">
        <v>1777</v>
      </c>
      <c r="E314" t="s">
        <v>4218</v>
      </c>
      <c r="F314" t="s">
        <v>4218</v>
      </c>
      <c r="G314" t="s">
        <v>4219</v>
      </c>
      <c r="H314">
        <v>1</v>
      </c>
      <c r="I314" t="s">
        <v>236</v>
      </c>
      <c r="J314" t="s">
        <v>8</v>
      </c>
      <c r="K314" t="s">
        <v>4516</v>
      </c>
      <c r="L314" t="s">
        <v>4266</v>
      </c>
      <c r="M314" t="s">
        <v>6911</v>
      </c>
      <c r="N314" t="s">
        <v>5604</v>
      </c>
    </row>
    <row r="315" spans="1:14">
      <c r="A315" t="s">
        <v>6912</v>
      </c>
      <c r="B315" t="s">
        <v>6913</v>
      </c>
      <c r="C315" t="s">
        <v>2900</v>
      </c>
      <c r="E315" t="s">
        <v>5820</v>
      </c>
      <c r="F315" t="s">
        <v>5820</v>
      </c>
      <c r="G315" t="s">
        <v>5821</v>
      </c>
      <c r="H315">
        <v>1</v>
      </c>
      <c r="I315" t="s">
        <v>10</v>
      </c>
      <c r="J315" t="s">
        <v>3</v>
      </c>
      <c r="K315" t="s">
        <v>4279</v>
      </c>
      <c r="L315" t="s">
        <v>5070</v>
      </c>
      <c r="M315" t="s">
        <v>6914</v>
      </c>
    </row>
    <row r="316" spans="1:14">
      <c r="A316" t="s">
        <v>6915</v>
      </c>
      <c r="B316" t="s">
        <v>6913</v>
      </c>
      <c r="C316" t="s">
        <v>2900</v>
      </c>
      <c r="E316" t="s">
        <v>5820</v>
      </c>
      <c r="F316" t="s">
        <v>5820</v>
      </c>
      <c r="G316" t="s">
        <v>5821</v>
      </c>
      <c r="H316">
        <v>1</v>
      </c>
      <c r="I316" t="s">
        <v>10</v>
      </c>
      <c r="J316" t="s">
        <v>8</v>
      </c>
      <c r="K316" t="s">
        <v>4279</v>
      </c>
      <c r="L316" t="s">
        <v>4266</v>
      </c>
      <c r="M316" t="s">
        <v>6916</v>
      </c>
      <c r="N316" t="s">
        <v>6917</v>
      </c>
    </row>
    <row r="317" spans="1:14">
      <c r="A317" t="s">
        <v>6918</v>
      </c>
      <c r="B317" t="s">
        <v>6910</v>
      </c>
      <c r="C317" t="s">
        <v>4399</v>
      </c>
      <c r="E317" t="s">
        <v>4400</v>
      </c>
      <c r="F317" t="s">
        <v>4400</v>
      </c>
      <c r="G317" t="s">
        <v>4401</v>
      </c>
      <c r="H317">
        <v>1</v>
      </c>
      <c r="I317" t="s">
        <v>236</v>
      </c>
      <c r="J317" t="s">
        <v>3</v>
      </c>
      <c r="K317" t="s">
        <v>4279</v>
      </c>
      <c r="L317" t="s">
        <v>4266</v>
      </c>
      <c r="M317" t="s">
        <v>6919</v>
      </c>
    </row>
    <row r="318" spans="1:14">
      <c r="A318" t="s">
        <v>6920</v>
      </c>
      <c r="B318" t="s">
        <v>6921</v>
      </c>
      <c r="C318" t="s">
        <v>1938</v>
      </c>
      <c r="E318" t="s">
        <v>183</v>
      </c>
      <c r="F318" t="s">
        <v>183</v>
      </c>
      <c r="G318" t="s">
        <v>5623</v>
      </c>
      <c r="H318">
        <v>1</v>
      </c>
      <c r="I318" t="s">
        <v>37</v>
      </c>
      <c r="J318" t="s">
        <v>8</v>
      </c>
      <c r="K318" t="s">
        <v>4267</v>
      </c>
      <c r="L318" t="s">
        <v>4266</v>
      </c>
      <c r="M318" t="s">
        <v>6922</v>
      </c>
    </row>
    <row r="319" spans="1:14">
      <c r="A319" t="s">
        <v>6923</v>
      </c>
      <c r="B319" t="s">
        <v>6924</v>
      </c>
      <c r="C319" t="s">
        <v>1938</v>
      </c>
      <c r="E319" t="s">
        <v>183</v>
      </c>
      <c r="F319" t="s">
        <v>183</v>
      </c>
      <c r="G319" t="s">
        <v>5623</v>
      </c>
      <c r="H319">
        <v>1</v>
      </c>
      <c r="I319" t="s">
        <v>69</v>
      </c>
      <c r="J319" t="s">
        <v>3</v>
      </c>
      <c r="K319" t="s">
        <v>4271</v>
      </c>
      <c r="L319" t="s">
        <v>5070</v>
      </c>
      <c r="M319" t="s">
        <v>6925</v>
      </c>
    </row>
    <row r="320" spans="1:14">
      <c r="A320" t="s">
        <v>6926</v>
      </c>
      <c r="B320" t="s">
        <v>6927</v>
      </c>
      <c r="C320" t="s">
        <v>104</v>
      </c>
      <c r="E320" t="s">
        <v>103</v>
      </c>
      <c r="F320" t="s">
        <v>103</v>
      </c>
      <c r="G320" t="s">
        <v>4291</v>
      </c>
      <c r="H320">
        <v>1</v>
      </c>
      <c r="I320" t="s">
        <v>27</v>
      </c>
      <c r="J320" t="s">
        <v>3</v>
      </c>
      <c r="K320" t="s">
        <v>4271</v>
      </c>
      <c r="L320" t="s">
        <v>5070</v>
      </c>
      <c r="M320" t="s">
        <v>6928</v>
      </c>
    </row>
    <row r="321" spans="1:14">
      <c r="A321" t="s">
        <v>6929</v>
      </c>
      <c r="B321" t="s">
        <v>6930</v>
      </c>
      <c r="C321" t="s">
        <v>5337</v>
      </c>
      <c r="E321" t="s">
        <v>5338</v>
      </c>
      <c r="F321" t="s">
        <v>5338</v>
      </c>
      <c r="G321" t="s">
        <v>5339</v>
      </c>
      <c r="H321">
        <v>1</v>
      </c>
      <c r="I321" t="s">
        <v>27</v>
      </c>
      <c r="J321" t="s">
        <v>8</v>
      </c>
      <c r="K321" t="s">
        <v>4268</v>
      </c>
      <c r="L321" t="s">
        <v>4266</v>
      </c>
      <c r="M321" t="s">
        <v>6931</v>
      </c>
      <c r="N321" t="s">
        <v>6932</v>
      </c>
    </row>
    <row r="322" spans="1:14">
      <c r="A322" t="s">
        <v>6933</v>
      </c>
      <c r="B322" t="s">
        <v>6934</v>
      </c>
      <c r="C322" t="s">
        <v>148</v>
      </c>
      <c r="E322" t="s">
        <v>147</v>
      </c>
      <c r="F322" t="s">
        <v>147</v>
      </c>
      <c r="G322" t="s">
        <v>149</v>
      </c>
      <c r="H322">
        <v>1</v>
      </c>
      <c r="I322" t="s">
        <v>27</v>
      </c>
      <c r="J322" t="s">
        <v>8</v>
      </c>
      <c r="K322" t="s">
        <v>4271</v>
      </c>
      <c r="L322" t="s">
        <v>4266</v>
      </c>
      <c r="M322" t="s">
        <v>6935</v>
      </c>
      <c r="N322" t="s">
        <v>6936</v>
      </c>
    </row>
    <row r="323" spans="1:14">
      <c r="A323" t="s">
        <v>6937</v>
      </c>
      <c r="B323" t="s">
        <v>6938</v>
      </c>
      <c r="C323" t="s">
        <v>3650</v>
      </c>
      <c r="E323" t="s">
        <v>4229</v>
      </c>
      <c r="F323" t="s">
        <v>4229</v>
      </c>
      <c r="G323" t="s">
        <v>4230</v>
      </c>
      <c r="H323">
        <v>1</v>
      </c>
      <c r="I323" t="s">
        <v>69</v>
      </c>
      <c r="J323" t="s">
        <v>3</v>
      </c>
      <c r="K323" t="s">
        <v>4271</v>
      </c>
      <c r="L323" t="s">
        <v>5070</v>
      </c>
      <c r="M323" t="s">
        <v>6939</v>
      </c>
    </row>
    <row r="324" spans="1:14">
      <c r="A324" t="s">
        <v>6940</v>
      </c>
      <c r="B324" t="s">
        <v>6941</v>
      </c>
      <c r="C324" t="s">
        <v>2516</v>
      </c>
      <c r="E324" t="s">
        <v>91</v>
      </c>
      <c r="F324" t="s">
        <v>91</v>
      </c>
      <c r="G324" t="s">
        <v>5074</v>
      </c>
      <c r="H324">
        <v>1</v>
      </c>
      <c r="I324" t="s">
        <v>42</v>
      </c>
      <c r="J324" t="s">
        <v>8</v>
      </c>
      <c r="K324" t="s">
        <v>18</v>
      </c>
      <c r="L324" t="s">
        <v>4266</v>
      </c>
      <c r="M324" t="s">
        <v>6942</v>
      </c>
      <c r="N324" t="s">
        <v>6943</v>
      </c>
    </row>
    <row r="325" spans="1:14">
      <c r="A325" t="s">
        <v>6944</v>
      </c>
      <c r="B325" t="s">
        <v>6945</v>
      </c>
      <c r="C325" t="s">
        <v>2392</v>
      </c>
      <c r="E325" t="s">
        <v>4504</v>
      </c>
      <c r="F325" t="s">
        <v>4504</v>
      </c>
      <c r="G325" t="s">
        <v>4505</v>
      </c>
      <c r="H325">
        <v>1</v>
      </c>
      <c r="I325" t="s">
        <v>12</v>
      </c>
      <c r="J325" t="s">
        <v>3</v>
      </c>
      <c r="K325" t="s">
        <v>18</v>
      </c>
      <c r="L325" t="s">
        <v>5070</v>
      </c>
      <c r="M325" t="s">
        <v>6946</v>
      </c>
    </row>
    <row r="326" spans="1:14">
      <c r="A326" t="s">
        <v>6947</v>
      </c>
      <c r="B326" t="s">
        <v>6948</v>
      </c>
      <c r="C326" t="s">
        <v>2541</v>
      </c>
      <c r="E326" t="s">
        <v>4249</v>
      </c>
      <c r="F326" t="s">
        <v>4249</v>
      </c>
      <c r="G326" t="s">
        <v>4381</v>
      </c>
      <c r="H326">
        <v>1</v>
      </c>
      <c r="I326" t="s">
        <v>27</v>
      </c>
      <c r="J326" t="s">
        <v>3</v>
      </c>
      <c r="K326" t="s">
        <v>4308</v>
      </c>
      <c r="L326" t="s">
        <v>5070</v>
      </c>
      <c r="M326" t="s">
        <v>6949</v>
      </c>
    </row>
    <row r="327" spans="1:14">
      <c r="A327" t="s">
        <v>6950</v>
      </c>
      <c r="B327" t="s">
        <v>6951</v>
      </c>
      <c r="C327" t="s">
        <v>1920</v>
      </c>
      <c r="E327" t="s">
        <v>241</v>
      </c>
      <c r="F327" t="s">
        <v>241</v>
      </c>
      <c r="G327" t="s">
        <v>5341</v>
      </c>
      <c r="H327">
        <v>1</v>
      </c>
      <c r="I327" t="s">
        <v>42</v>
      </c>
      <c r="J327" t="s">
        <v>8</v>
      </c>
      <c r="K327" t="s">
        <v>4268</v>
      </c>
      <c r="L327" t="s">
        <v>4266</v>
      </c>
      <c r="M327" t="s">
        <v>6952</v>
      </c>
      <c r="N327" t="s">
        <v>6953</v>
      </c>
    </row>
    <row r="328" spans="1:14">
      <c r="A328" t="s">
        <v>6954</v>
      </c>
      <c r="B328" t="s">
        <v>6955</v>
      </c>
      <c r="C328" t="s">
        <v>4312</v>
      </c>
      <c r="E328" t="s">
        <v>4313</v>
      </c>
      <c r="F328" t="s">
        <v>4313</v>
      </c>
      <c r="G328" t="s">
        <v>5153</v>
      </c>
      <c r="H328">
        <v>1</v>
      </c>
      <c r="I328" t="s">
        <v>2</v>
      </c>
      <c r="J328" t="s">
        <v>3</v>
      </c>
      <c r="K328" t="s">
        <v>4308</v>
      </c>
      <c r="L328" t="s">
        <v>5070</v>
      </c>
      <c r="M328" t="s">
        <v>6956</v>
      </c>
    </row>
    <row r="329" spans="1:14">
      <c r="A329" t="s">
        <v>6957</v>
      </c>
      <c r="B329" t="s">
        <v>6958</v>
      </c>
      <c r="C329" t="s">
        <v>49</v>
      </c>
      <c r="E329" t="s">
        <v>48</v>
      </c>
      <c r="F329" t="s">
        <v>48</v>
      </c>
      <c r="G329" t="s">
        <v>5361</v>
      </c>
      <c r="H329">
        <v>1</v>
      </c>
      <c r="I329" t="s">
        <v>6959</v>
      </c>
      <c r="J329" t="s">
        <v>8</v>
      </c>
      <c r="K329" t="s">
        <v>4295</v>
      </c>
      <c r="L329" t="s">
        <v>4266</v>
      </c>
      <c r="M329" t="s">
        <v>6960</v>
      </c>
    </row>
    <row r="330" spans="1:14">
      <c r="A330" t="s">
        <v>6961</v>
      </c>
      <c r="B330" t="s">
        <v>6962</v>
      </c>
      <c r="C330" t="s">
        <v>36</v>
      </c>
      <c r="E330" t="s">
        <v>35</v>
      </c>
      <c r="F330" t="s">
        <v>35</v>
      </c>
      <c r="G330" t="s">
        <v>5073</v>
      </c>
      <c r="H330">
        <v>1</v>
      </c>
      <c r="I330" t="s">
        <v>2</v>
      </c>
      <c r="J330" t="s">
        <v>8</v>
      </c>
      <c r="K330" t="s">
        <v>4271</v>
      </c>
      <c r="L330" t="s">
        <v>4266</v>
      </c>
      <c r="M330" t="s">
        <v>6963</v>
      </c>
      <c r="N330" t="s">
        <v>4309</v>
      </c>
    </row>
    <row r="331" spans="1:14">
      <c r="A331" t="s">
        <v>6964</v>
      </c>
      <c r="B331" t="s">
        <v>6965</v>
      </c>
      <c r="C331" t="s">
        <v>1938</v>
      </c>
      <c r="E331" t="s">
        <v>183</v>
      </c>
      <c r="F331" t="s">
        <v>183</v>
      </c>
      <c r="G331" t="s">
        <v>5623</v>
      </c>
      <c r="H331">
        <v>1</v>
      </c>
      <c r="I331" t="s">
        <v>37</v>
      </c>
      <c r="J331" t="s">
        <v>3</v>
      </c>
      <c r="K331" t="s">
        <v>4267</v>
      </c>
      <c r="L331" t="s">
        <v>5070</v>
      </c>
      <c r="M331" t="s">
        <v>6966</v>
      </c>
    </row>
    <row r="332" spans="1:14">
      <c r="A332" t="s">
        <v>6967</v>
      </c>
      <c r="B332" t="s">
        <v>6968</v>
      </c>
      <c r="C332" t="s">
        <v>1941</v>
      </c>
      <c r="E332" t="s">
        <v>363</v>
      </c>
      <c r="F332" t="s">
        <v>363</v>
      </c>
      <c r="G332" t="s">
        <v>365</v>
      </c>
      <c r="H332">
        <v>1</v>
      </c>
      <c r="I332" t="s">
        <v>5187</v>
      </c>
      <c r="J332" t="s">
        <v>3</v>
      </c>
      <c r="K332" t="s">
        <v>18</v>
      </c>
      <c r="L332" t="s">
        <v>4266</v>
      </c>
      <c r="M332" t="s">
        <v>6969</v>
      </c>
    </row>
    <row r="333" spans="1:14">
      <c r="A333" t="s">
        <v>6970</v>
      </c>
      <c r="B333" t="s">
        <v>6971</v>
      </c>
      <c r="C333" t="s">
        <v>4673</v>
      </c>
      <c r="E333" t="s">
        <v>4674</v>
      </c>
      <c r="F333" t="s">
        <v>4674</v>
      </c>
      <c r="G333" t="s">
        <v>5123</v>
      </c>
      <c r="H333">
        <v>1</v>
      </c>
      <c r="I333" t="s">
        <v>27</v>
      </c>
      <c r="J333" t="s">
        <v>8</v>
      </c>
      <c r="K333" t="s">
        <v>18</v>
      </c>
      <c r="L333" t="s">
        <v>4266</v>
      </c>
      <c r="M333" t="s">
        <v>6972</v>
      </c>
      <c r="N333" t="s">
        <v>6973</v>
      </c>
    </row>
    <row r="334" spans="1:14">
      <c r="A334" t="s">
        <v>6974</v>
      </c>
      <c r="B334" t="s">
        <v>6975</v>
      </c>
      <c r="C334" t="s">
        <v>21</v>
      </c>
      <c r="E334" t="s">
        <v>20</v>
      </c>
      <c r="F334" t="s">
        <v>20</v>
      </c>
      <c r="G334" t="s">
        <v>22</v>
      </c>
      <c r="H334">
        <v>1</v>
      </c>
      <c r="I334" t="s">
        <v>4585</v>
      </c>
      <c r="J334" t="s">
        <v>8</v>
      </c>
      <c r="K334" t="s">
        <v>4271</v>
      </c>
      <c r="L334" t="s">
        <v>4266</v>
      </c>
      <c r="M334" t="s">
        <v>6976</v>
      </c>
      <c r="N334" t="s">
        <v>4309</v>
      </c>
    </row>
    <row r="335" spans="1:14">
      <c r="A335" t="s">
        <v>6977</v>
      </c>
      <c r="B335" t="s">
        <v>6978</v>
      </c>
      <c r="C335" t="s">
        <v>4387</v>
      </c>
      <c r="E335" t="s">
        <v>5546</v>
      </c>
      <c r="F335" t="s">
        <v>5546</v>
      </c>
      <c r="G335" t="s">
        <v>6101</v>
      </c>
      <c r="H335">
        <v>1</v>
      </c>
      <c r="I335" t="s">
        <v>27</v>
      </c>
      <c r="J335" t="s">
        <v>8</v>
      </c>
      <c r="K335" t="s">
        <v>4270</v>
      </c>
      <c r="L335" t="s">
        <v>5070</v>
      </c>
      <c r="M335" t="s">
        <v>6979</v>
      </c>
      <c r="N335" t="s">
        <v>6980</v>
      </c>
    </row>
    <row r="336" spans="1:14">
      <c r="A336" t="s">
        <v>6981</v>
      </c>
      <c r="B336" t="s">
        <v>6982</v>
      </c>
      <c r="C336" t="s">
        <v>99</v>
      </c>
      <c r="E336" t="s">
        <v>98</v>
      </c>
      <c r="F336" t="s">
        <v>98</v>
      </c>
      <c r="G336" t="s">
        <v>4304</v>
      </c>
      <c r="H336">
        <v>1</v>
      </c>
      <c r="I336" t="s">
        <v>10</v>
      </c>
      <c r="J336" t="s">
        <v>8</v>
      </c>
      <c r="K336" t="s">
        <v>4271</v>
      </c>
      <c r="L336" t="s">
        <v>4266</v>
      </c>
      <c r="M336" t="s">
        <v>6983</v>
      </c>
      <c r="N336" t="s">
        <v>4319</v>
      </c>
    </row>
    <row r="337" spans="1:14">
      <c r="A337" t="s">
        <v>6984</v>
      </c>
      <c r="B337" t="s">
        <v>6985</v>
      </c>
      <c r="C337" t="s">
        <v>3857</v>
      </c>
      <c r="E337" t="s">
        <v>4206</v>
      </c>
      <c r="F337" t="s">
        <v>4206</v>
      </c>
      <c r="G337" t="s">
        <v>5542</v>
      </c>
      <c r="H337">
        <v>1</v>
      </c>
      <c r="I337" t="s">
        <v>144</v>
      </c>
      <c r="J337" t="s">
        <v>3</v>
      </c>
      <c r="K337" t="s">
        <v>18</v>
      </c>
      <c r="L337" t="s">
        <v>4266</v>
      </c>
      <c r="M337" t="s">
        <v>6986</v>
      </c>
    </row>
    <row r="338" spans="1:14">
      <c r="A338" t="s">
        <v>6987</v>
      </c>
      <c r="B338" t="s">
        <v>6988</v>
      </c>
      <c r="C338" t="s">
        <v>5715</v>
      </c>
      <c r="E338" t="s">
        <v>5716</v>
      </c>
      <c r="F338" t="s">
        <v>5716</v>
      </c>
      <c r="G338" t="s">
        <v>5717</v>
      </c>
      <c r="H338">
        <v>1</v>
      </c>
      <c r="I338" t="s">
        <v>27</v>
      </c>
      <c r="J338" t="s">
        <v>3</v>
      </c>
      <c r="K338" t="s">
        <v>4268</v>
      </c>
      <c r="L338" t="s">
        <v>5070</v>
      </c>
      <c r="M338" t="s">
        <v>6989</v>
      </c>
    </row>
    <row r="339" spans="1:14">
      <c r="A339" t="s">
        <v>6990</v>
      </c>
      <c r="B339" t="s">
        <v>6991</v>
      </c>
      <c r="C339" t="s">
        <v>570</v>
      </c>
      <c r="E339" t="s">
        <v>569</v>
      </c>
      <c r="F339" t="s">
        <v>569</v>
      </c>
      <c r="G339" t="s">
        <v>5564</v>
      </c>
      <c r="H339">
        <v>1</v>
      </c>
      <c r="I339" t="s">
        <v>37</v>
      </c>
      <c r="J339" t="s">
        <v>3</v>
      </c>
      <c r="K339" t="s">
        <v>4268</v>
      </c>
      <c r="L339" t="s">
        <v>5070</v>
      </c>
      <c r="M339" t="s">
        <v>6992</v>
      </c>
    </row>
    <row r="340" spans="1:14">
      <c r="A340" t="s">
        <v>6993</v>
      </c>
      <c r="B340" t="s">
        <v>6994</v>
      </c>
      <c r="C340" t="s">
        <v>4387</v>
      </c>
      <c r="E340" t="s">
        <v>5546</v>
      </c>
      <c r="F340" t="s">
        <v>5546</v>
      </c>
      <c r="G340" t="s">
        <v>5547</v>
      </c>
      <c r="H340">
        <v>1</v>
      </c>
      <c r="I340" t="s">
        <v>42</v>
      </c>
      <c r="J340" t="s">
        <v>3</v>
      </c>
      <c r="K340" t="s">
        <v>4268</v>
      </c>
      <c r="L340" t="s">
        <v>5070</v>
      </c>
      <c r="M340" t="s">
        <v>6995</v>
      </c>
    </row>
    <row r="341" spans="1:14">
      <c r="A341" t="s">
        <v>6996</v>
      </c>
      <c r="B341" t="s">
        <v>6997</v>
      </c>
      <c r="C341" t="s">
        <v>1929</v>
      </c>
      <c r="E341" t="s">
        <v>106</v>
      </c>
      <c r="F341" t="s">
        <v>106</v>
      </c>
      <c r="G341" t="s">
        <v>5693</v>
      </c>
      <c r="H341">
        <v>1</v>
      </c>
      <c r="I341" t="s">
        <v>12</v>
      </c>
      <c r="J341" t="s">
        <v>3</v>
      </c>
      <c r="K341" t="s">
        <v>4268</v>
      </c>
      <c r="L341" t="s">
        <v>5070</v>
      </c>
      <c r="M341" t="s">
        <v>6998</v>
      </c>
    </row>
    <row r="342" spans="1:14">
      <c r="A342" t="s">
        <v>6999</v>
      </c>
      <c r="B342" t="s">
        <v>7000</v>
      </c>
      <c r="C342" t="s">
        <v>2371</v>
      </c>
      <c r="E342" t="s">
        <v>5650</v>
      </c>
      <c r="F342" t="s">
        <v>5650</v>
      </c>
      <c r="G342" t="s">
        <v>5651</v>
      </c>
      <c r="H342">
        <v>1</v>
      </c>
      <c r="I342" t="s">
        <v>69</v>
      </c>
      <c r="J342" t="s">
        <v>3</v>
      </c>
      <c r="K342" t="s">
        <v>4267</v>
      </c>
      <c r="L342" t="s">
        <v>5070</v>
      </c>
      <c r="M342" t="s">
        <v>7001</v>
      </c>
    </row>
    <row r="343" spans="1:14">
      <c r="A343" t="s">
        <v>7002</v>
      </c>
      <c r="B343" t="s">
        <v>7003</v>
      </c>
      <c r="C343" t="s">
        <v>4444</v>
      </c>
      <c r="E343" t="s">
        <v>5475</v>
      </c>
      <c r="F343" t="s">
        <v>5475</v>
      </c>
      <c r="G343" t="s">
        <v>5476</v>
      </c>
      <c r="H343">
        <v>1</v>
      </c>
      <c r="I343" t="s">
        <v>42</v>
      </c>
      <c r="J343" t="s">
        <v>8</v>
      </c>
      <c r="K343" t="s">
        <v>4268</v>
      </c>
      <c r="L343" t="s">
        <v>4266</v>
      </c>
      <c r="M343" t="s">
        <v>7004</v>
      </c>
      <c r="N343" t="s">
        <v>7005</v>
      </c>
    </row>
    <row r="344" spans="1:14">
      <c r="A344" t="s">
        <v>7006</v>
      </c>
      <c r="B344" t="s">
        <v>7007</v>
      </c>
      <c r="C344" t="s">
        <v>4457</v>
      </c>
      <c r="E344" t="s">
        <v>4458</v>
      </c>
      <c r="F344" t="s">
        <v>4458</v>
      </c>
      <c r="G344" t="s">
        <v>5549</v>
      </c>
      <c r="H344">
        <v>1</v>
      </c>
      <c r="I344" t="s">
        <v>42</v>
      </c>
      <c r="J344" t="s">
        <v>8</v>
      </c>
      <c r="K344" t="s">
        <v>4279</v>
      </c>
      <c r="L344" t="s">
        <v>4266</v>
      </c>
      <c r="M344" t="s">
        <v>7008</v>
      </c>
    </row>
    <row r="345" spans="1:14">
      <c r="A345" t="s">
        <v>7009</v>
      </c>
      <c r="B345" t="s">
        <v>7010</v>
      </c>
      <c r="C345" t="s">
        <v>1402</v>
      </c>
      <c r="E345" t="s">
        <v>552</v>
      </c>
      <c r="F345" t="s">
        <v>552</v>
      </c>
      <c r="G345" t="s">
        <v>5615</v>
      </c>
      <c r="H345">
        <v>1</v>
      </c>
      <c r="I345" t="s">
        <v>17</v>
      </c>
      <c r="J345" t="s">
        <v>3</v>
      </c>
      <c r="K345" t="s">
        <v>4308</v>
      </c>
      <c r="L345" t="s">
        <v>5070</v>
      </c>
      <c r="M345" t="s">
        <v>7011</v>
      </c>
    </row>
    <row r="346" spans="1:14">
      <c r="A346" t="s">
        <v>7012</v>
      </c>
      <c r="B346" t="s">
        <v>7013</v>
      </c>
      <c r="C346" t="s">
        <v>5398</v>
      </c>
      <c r="E346" t="s">
        <v>5399</v>
      </c>
      <c r="F346" t="s">
        <v>5399</v>
      </c>
      <c r="G346" t="s">
        <v>5400</v>
      </c>
      <c r="H346">
        <v>1</v>
      </c>
      <c r="I346" t="s">
        <v>144</v>
      </c>
      <c r="J346" t="s">
        <v>3</v>
      </c>
      <c r="K346" t="s">
        <v>4273</v>
      </c>
      <c r="L346" t="s">
        <v>4266</v>
      </c>
      <c r="M346" t="s">
        <v>7014</v>
      </c>
    </row>
    <row r="347" spans="1:14">
      <c r="A347" t="s">
        <v>7015</v>
      </c>
      <c r="B347" t="s">
        <v>7016</v>
      </c>
      <c r="C347" t="s">
        <v>5233</v>
      </c>
      <c r="E347" t="s">
        <v>5234</v>
      </c>
      <c r="F347" t="s">
        <v>5234</v>
      </c>
      <c r="G347" t="s">
        <v>5497</v>
      </c>
      <c r="H347">
        <v>1</v>
      </c>
      <c r="I347" t="s">
        <v>27</v>
      </c>
      <c r="J347" t="s">
        <v>8</v>
      </c>
      <c r="K347" t="s">
        <v>4268</v>
      </c>
      <c r="L347" t="s">
        <v>4266</v>
      </c>
      <c r="M347" t="s">
        <v>7017</v>
      </c>
      <c r="N347" t="s">
        <v>7018</v>
      </c>
    </row>
    <row r="348" spans="1:14">
      <c r="A348" t="s">
        <v>7019</v>
      </c>
      <c r="B348" t="s">
        <v>7020</v>
      </c>
      <c r="C348" t="s">
        <v>5102</v>
      </c>
      <c r="E348" t="s">
        <v>5103</v>
      </c>
      <c r="F348" t="s">
        <v>5103</v>
      </c>
      <c r="G348" t="s">
        <v>5480</v>
      </c>
      <c r="H348">
        <v>1</v>
      </c>
      <c r="I348" t="s">
        <v>95</v>
      </c>
      <c r="J348" t="s">
        <v>3</v>
      </c>
      <c r="K348" t="s">
        <v>4320</v>
      </c>
      <c r="L348" t="s">
        <v>4266</v>
      </c>
      <c r="M348" t="s">
        <v>7021</v>
      </c>
    </row>
    <row r="349" spans="1:14">
      <c r="A349" t="s">
        <v>7022</v>
      </c>
      <c r="B349" t="s">
        <v>7023</v>
      </c>
      <c r="C349" t="s">
        <v>6480</v>
      </c>
      <c r="E349" t="s">
        <v>6481</v>
      </c>
      <c r="F349" t="s">
        <v>6481</v>
      </c>
      <c r="G349" t="s">
        <v>6482</v>
      </c>
      <c r="H349">
        <v>1</v>
      </c>
      <c r="I349" t="s">
        <v>69</v>
      </c>
      <c r="J349" t="s">
        <v>3</v>
      </c>
      <c r="K349" t="s">
        <v>4268</v>
      </c>
      <c r="L349" t="s">
        <v>5070</v>
      </c>
      <c r="M349" t="s">
        <v>7024</v>
      </c>
    </row>
    <row r="350" spans="1:14">
      <c r="A350" t="s">
        <v>7025</v>
      </c>
      <c r="B350" t="s">
        <v>7026</v>
      </c>
      <c r="C350" t="s">
        <v>1934</v>
      </c>
      <c r="E350" t="s">
        <v>317</v>
      </c>
      <c r="F350" t="s">
        <v>317</v>
      </c>
      <c r="G350" t="s">
        <v>319</v>
      </c>
      <c r="H350">
        <v>1</v>
      </c>
      <c r="I350" t="s">
        <v>10</v>
      </c>
      <c r="J350" t="s">
        <v>3</v>
      </c>
      <c r="K350" t="s">
        <v>4308</v>
      </c>
      <c r="L350" t="s">
        <v>5070</v>
      </c>
      <c r="M350" t="s">
        <v>7027</v>
      </c>
    </row>
    <row r="351" spans="1:14">
      <c r="A351" t="s">
        <v>7028</v>
      </c>
      <c r="B351" t="s">
        <v>7029</v>
      </c>
      <c r="C351" t="s">
        <v>3013</v>
      </c>
      <c r="E351" t="s">
        <v>74</v>
      </c>
      <c r="F351" t="s">
        <v>74</v>
      </c>
      <c r="G351" t="s">
        <v>4277</v>
      </c>
      <c r="H351">
        <v>1</v>
      </c>
      <c r="I351" t="s">
        <v>25</v>
      </c>
      <c r="J351" t="s">
        <v>3</v>
      </c>
      <c r="K351" t="s">
        <v>4268</v>
      </c>
      <c r="L351" t="s">
        <v>5070</v>
      </c>
      <c r="M351" t="s">
        <v>7030</v>
      </c>
    </row>
    <row r="352" spans="1:14">
      <c r="A352" t="s">
        <v>7031</v>
      </c>
      <c r="B352" t="s">
        <v>7032</v>
      </c>
      <c r="C352" t="s">
        <v>3014</v>
      </c>
      <c r="E352" t="s">
        <v>71</v>
      </c>
      <c r="F352" t="s">
        <v>71</v>
      </c>
      <c r="G352" t="s">
        <v>5212</v>
      </c>
      <c r="H352">
        <v>1</v>
      </c>
      <c r="I352" t="s">
        <v>55</v>
      </c>
      <c r="J352" t="s">
        <v>3</v>
      </c>
      <c r="K352" t="s">
        <v>4271</v>
      </c>
      <c r="L352" t="s">
        <v>5070</v>
      </c>
      <c r="M352" t="s">
        <v>7033</v>
      </c>
    </row>
    <row r="353" spans="1:14">
      <c r="A353" t="s">
        <v>7034</v>
      </c>
      <c r="B353" t="s">
        <v>7035</v>
      </c>
      <c r="C353" t="s">
        <v>508</v>
      </c>
      <c r="E353" t="s">
        <v>507</v>
      </c>
      <c r="F353" t="s">
        <v>507</v>
      </c>
      <c r="G353" t="s">
        <v>5136</v>
      </c>
      <c r="H353">
        <v>1</v>
      </c>
      <c r="I353" t="s">
        <v>90</v>
      </c>
      <c r="J353" t="s">
        <v>3</v>
      </c>
      <c r="K353" t="s">
        <v>4271</v>
      </c>
      <c r="L353" t="s">
        <v>5070</v>
      </c>
      <c r="M353" t="s">
        <v>7036</v>
      </c>
    </row>
    <row r="354" spans="1:14">
      <c r="A354" t="s">
        <v>7037</v>
      </c>
      <c r="B354" t="s">
        <v>7038</v>
      </c>
      <c r="C354" t="s">
        <v>77</v>
      </c>
      <c r="E354" t="s">
        <v>76</v>
      </c>
      <c r="F354" t="s">
        <v>76</v>
      </c>
      <c r="G354" t="s">
        <v>78</v>
      </c>
      <c r="H354">
        <v>1</v>
      </c>
      <c r="I354" t="s">
        <v>90</v>
      </c>
      <c r="J354" t="s">
        <v>3</v>
      </c>
      <c r="K354" t="s">
        <v>4270</v>
      </c>
      <c r="L354" t="s">
        <v>5070</v>
      </c>
      <c r="M354" t="s">
        <v>7039</v>
      </c>
    </row>
    <row r="355" spans="1:14">
      <c r="A355" t="s">
        <v>7040</v>
      </c>
      <c r="B355" t="s">
        <v>7041</v>
      </c>
      <c r="C355" t="s">
        <v>4312</v>
      </c>
      <c r="E355" t="s">
        <v>4313</v>
      </c>
      <c r="F355" t="s">
        <v>4313</v>
      </c>
      <c r="G355" t="s">
        <v>5153</v>
      </c>
      <c r="H355">
        <v>1</v>
      </c>
      <c r="I355" t="s">
        <v>27</v>
      </c>
      <c r="J355" t="s">
        <v>3</v>
      </c>
      <c r="K355" t="s">
        <v>18</v>
      </c>
      <c r="L355" t="s">
        <v>5070</v>
      </c>
      <c r="M355" t="s">
        <v>7042</v>
      </c>
    </row>
    <row r="356" spans="1:14">
      <c r="A356" t="s">
        <v>7043</v>
      </c>
      <c r="B356" t="s">
        <v>7044</v>
      </c>
      <c r="C356" t="s">
        <v>2354</v>
      </c>
      <c r="E356" t="s">
        <v>4486</v>
      </c>
      <c r="F356" t="s">
        <v>4486</v>
      </c>
      <c r="G356" t="s">
        <v>4487</v>
      </c>
      <c r="H356">
        <v>1</v>
      </c>
      <c r="I356" t="s">
        <v>90</v>
      </c>
      <c r="J356" t="s">
        <v>3</v>
      </c>
      <c r="K356" t="s">
        <v>18</v>
      </c>
      <c r="L356" t="s">
        <v>5070</v>
      </c>
      <c r="M356" t="s">
        <v>7045</v>
      </c>
    </row>
    <row r="357" spans="1:14">
      <c r="A357" t="s">
        <v>7046</v>
      </c>
      <c r="B357" t="s">
        <v>5771</v>
      </c>
      <c r="C357" t="s">
        <v>2903</v>
      </c>
      <c r="E357" t="s">
        <v>7047</v>
      </c>
      <c r="F357" t="s">
        <v>7047</v>
      </c>
      <c r="G357" t="s">
        <v>7048</v>
      </c>
      <c r="H357">
        <v>1</v>
      </c>
      <c r="I357" t="s">
        <v>17</v>
      </c>
      <c r="J357" t="s">
        <v>3</v>
      </c>
      <c r="K357" t="s">
        <v>18</v>
      </c>
      <c r="L357" t="s">
        <v>5070</v>
      </c>
      <c r="M357" t="s">
        <v>7049</v>
      </c>
    </row>
    <row r="358" spans="1:14">
      <c r="A358" t="s">
        <v>7050</v>
      </c>
      <c r="B358" t="s">
        <v>7051</v>
      </c>
      <c r="C358" t="s">
        <v>4193</v>
      </c>
      <c r="E358" t="s">
        <v>4196</v>
      </c>
      <c r="F358" t="s">
        <v>4196</v>
      </c>
      <c r="G358" t="s">
        <v>5097</v>
      </c>
      <c r="H358">
        <v>1</v>
      </c>
      <c r="I358" t="s">
        <v>90</v>
      </c>
      <c r="J358" t="s">
        <v>8</v>
      </c>
      <c r="K358" t="s">
        <v>4516</v>
      </c>
      <c r="L358" t="s">
        <v>4266</v>
      </c>
      <c r="M358" t="s">
        <v>7052</v>
      </c>
      <c r="N358" t="s">
        <v>7053</v>
      </c>
    </row>
    <row r="359" spans="1:14">
      <c r="A359" t="s">
        <v>7054</v>
      </c>
      <c r="B359" t="s">
        <v>7055</v>
      </c>
      <c r="C359" t="s">
        <v>2973</v>
      </c>
      <c r="E359" t="s">
        <v>225</v>
      </c>
      <c r="F359" t="s">
        <v>225</v>
      </c>
      <c r="G359" t="s">
        <v>5228</v>
      </c>
      <c r="H359">
        <v>1</v>
      </c>
      <c r="I359" t="s">
        <v>2</v>
      </c>
      <c r="J359" t="s">
        <v>18</v>
      </c>
      <c r="K359" t="s">
        <v>18</v>
      </c>
      <c r="L359" t="s">
        <v>5070</v>
      </c>
      <c r="M359" t="s">
        <v>7056</v>
      </c>
      <c r="N359" t="s">
        <v>7057</v>
      </c>
    </row>
    <row r="360" spans="1:14">
      <c r="A360" t="s">
        <v>7058</v>
      </c>
      <c r="B360" t="s">
        <v>7059</v>
      </c>
      <c r="C360" t="s">
        <v>4641</v>
      </c>
      <c r="E360" t="s">
        <v>4642</v>
      </c>
      <c r="F360" t="s">
        <v>4642</v>
      </c>
      <c r="G360" t="s">
        <v>5362</v>
      </c>
      <c r="H360">
        <v>1</v>
      </c>
      <c r="I360" t="s">
        <v>69</v>
      </c>
      <c r="J360" t="s">
        <v>3</v>
      </c>
      <c r="K360" t="s">
        <v>4268</v>
      </c>
      <c r="L360" t="s">
        <v>5070</v>
      </c>
      <c r="M360" t="s">
        <v>7060</v>
      </c>
    </row>
    <row r="361" spans="1:14">
      <c r="A361" t="s">
        <v>7061</v>
      </c>
      <c r="B361" t="s">
        <v>7062</v>
      </c>
      <c r="C361" t="s">
        <v>5418</v>
      </c>
      <c r="E361" t="s">
        <v>5419</v>
      </c>
      <c r="F361" t="s">
        <v>5419</v>
      </c>
      <c r="G361" t="s">
        <v>7063</v>
      </c>
      <c r="H361">
        <v>1</v>
      </c>
      <c r="I361" t="s">
        <v>90</v>
      </c>
      <c r="J361" t="s">
        <v>3</v>
      </c>
      <c r="K361" t="s">
        <v>4287</v>
      </c>
      <c r="L361" t="s">
        <v>5070</v>
      </c>
      <c r="M361" t="s">
        <v>7064</v>
      </c>
    </row>
    <row r="362" spans="1:14">
      <c r="A362" t="s">
        <v>7065</v>
      </c>
      <c r="B362" t="s">
        <v>7066</v>
      </c>
      <c r="C362" t="s">
        <v>4389</v>
      </c>
      <c r="E362" t="s">
        <v>4390</v>
      </c>
      <c r="F362" t="s">
        <v>4390</v>
      </c>
      <c r="G362" t="s">
        <v>5277</v>
      </c>
      <c r="H362">
        <v>1</v>
      </c>
      <c r="I362" t="s">
        <v>55</v>
      </c>
      <c r="J362" t="s">
        <v>3</v>
      </c>
      <c r="K362" t="s">
        <v>4522</v>
      </c>
      <c r="L362" t="s">
        <v>5070</v>
      </c>
      <c r="M362" t="s">
        <v>7067</v>
      </c>
    </row>
    <row r="363" spans="1:14">
      <c r="A363" t="s">
        <v>7068</v>
      </c>
      <c r="B363" t="s">
        <v>7069</v>
      </c>
      <c r="C363" t="s">
        <v>216</v>
      </c>
      <c r="E363" t="s">
        <v>215</v>
      </c>
      <c r="F363" t="s">
        <v>215</v>
      </c>
      <c r="G363" t="s">
        <v>5137</v>
      </c>
      <c r="H363">
        <v>1</v>
      </c>
      <c r="I363" t="s">
        <v>55</v>
      </c>
      <c r="J363" t="s">
        <v>3</v>
      </c>
      <c r="K363" t="s">
        <v>4268</v>
      </c>
      <c r="L363" t="s">
        <v>5070</v>
      </c>
      <c r="M363" t="s">
        <v>7070</v>
      </c>
    </row>
    <row r="364" spans="1:14">
      <c r="A364" t="s">
        <v>7071</v>
      </c>
      <c r="B364" t="s">
        <v>7072</v>
      </c>
      <c r="C364" t="s">
        <v>4720</v>
      </c>
      <c r="E364" t="s">
        <v>217</v>
      </c>
      <c r="F364" t="s">
        <v>217</v>
      </c>
      <c r="G364" t="s">
        <v>219</v>
      </c>
      <c r="H364">
        <v>1</v>
      </c>
      <c r="I364" t="s">
        <v>55</v>
      </c>
      <c r="J364" t="s">
        <v>18</v>
      </c>
      <c r="K364" t="s">
        <v>4268</v>
      </c>
      <c r="L364" t="s">
        <v>5070</v>
      </c>
      <c r="M364" t="s">
        <v>7073</v>
      </c>
      <c r="N364" t="s">
        <v>4622</v>
      </c>
    </row>
    <row r="365" spans="1:14">
      <c r="A365" t="s">
        <v>7074</v>
      </c>
      <c r="B365" t="s">
        <v>7075</v>
      </c>
      <c r="C365" t="s">
        <v>5477</v>
      </c>
      <c r="E365" t="s">
        <v>5478</v>
      </c>
      <c r="F365" t="s">
        <v>5478</v>
      </c>
      <c r="G365" t="s">
        <v>5935</v>
      </c>
      <c r="H365">
        <v>1</v>
      </c>
      <c r="I365" t="s">
        <v>27</v>
      </c>
      <c r="J365" t="s">
        <v>3</v>
      </c>
      <c r="K365" t="s">
        <v>4268</v>
      </c>
      <c r="L365" t="s">
        <v>5070</v>
      </c>
      <c r="M365" t="s">
        <v>7076</v>
      </c>
    </row>
    <row r="366" spans="1:14">
      <c r="A366" t="s">
        <v>7077</v>
      </c>
      <c r="B366" t="s">
        <v>7078</v>
      </c>
      <c r="C366" t="s">
        <v>4423</v>
      </c>
      <c r="E366" t="s">
        <v>4424</v>
      </c>
      <c r="F366" t="s">
        <v>4424</v>
      </c>
      <c r="G366" t="s">
        <v>5151</v>
      </c>
      <c r="H366">
        <v>1</v>
      </c>
      <c r="I366" t="s">
        <v>12</v>
      </c>
      <c r="J366" t="s">
        <v>8</v>
      </c>
      <c r="K366" t="s">
        <v>4268</v>
      </c>
      <c r="L366" t="s">
        <v>4266</v>
      </c>
      <c r="M366" t="s">
        <v>7079</v>
      </c>
      <c r="N366" t="s">
        <v>7080</v>
      </c>
    </row>
    <row r="367" spans="1:14">
      <c r="A367" t="s">
        <v>7081</v>
      </c>
      <c r="B367" t="s">
        <v>7082</v>
      </c>
      <c r="C367" t="s">
        <v>2990</v>
      </c>
      <c r="E367" t="s">
        <v>4534</v>
      </c>
      <c r="F367" t="s">
        <v>4534</v>
      </c>
      <c r="G367" t="s">
        <v>5741</v>
      </c>
      <c r="H367">
        <v>1</v>
      </c>
      <c r="I367" t="s">
        <v>69</v>
      </c>
      <c r="J367" t="s">
        <v>3</v>
      </c>
      <c r="K367" t="s">
        <v>18</v>
      </c>
      <c r="L367" t="s">
        <v>5070</v>
      </c>
      <c r="M367" t="s">
        <v>7083</v>
      </c>
    </row>
    <row r="368" spans="1:14">
      <c r="A368" t="s">
        <v>7084</v>
      </c>
      <c r="B368" t="s">
        <v>7085</v>
      </c>
      <c r="C368" t="s">
        <v>2516</v>
      </c>
      <c r="E368" t="s">
        <v>91</v>
      </c>
      <c r="F368" t="s">
        <v>91</v>
      </c>
      <c r="G368" t="s">
        <v>5074</v>
      </c>
      <c r="H368">
        <v>1</v>
      </c>
      <c r="I368" t="s">
        <v>27</v>
      </c>
      <c r="J368" t="s">
        <v>3</v>
      </c>
      <c r="K368" t="s">
        <v>18</v>
      </c>
      <c r="L368" t="s">
        <v>4266</v>
      </c>
      <c r="M368" t="s">
        <v>7086</v>
      </c>
    </row>
    <row r="369" spans="1:14">
      <c r="A369" t="s">
        <v>7087</v>
      </c>
      <c r="B369" t="s">
        <v>7088</v>
      </c>
      <c r="C369" t="s">
        <v>3688</v>
      </c>
      <c r="E369" t="s">
        <v>369</v>
      </c>
      <c r="F369" t="s">
        <v>369</v>
      </c>
      <c r="G369" t="s">
        <v>5283</v>
      </c>
      <c r="H369">
        <v>1</v>
      </c>
      <c r="I369" t="s">
        <v>55</v>
      </c>
      <c r="J369" t="s">
        <v>4272</v>
      </c>
      <c r="K369" t="s">
        <v>18</v>
      </c>
      <c r="L369" t="s">
        <v>4286</v>
      </c>
      <c r="M369" t="s">
        <v>7089</v>
      </c>
    </row>
    <row r="370" spans="1:14">
      <c r="A370" t="s">
        <v>7090</v>
      </c>
      <c r="B370" t="s">
        <v>7091</v>
      </c>
      <c r="C370" t="s">
        <v>137</v>
      </c>
      <c r="E370" t="s">
        <v>136</v>
      </c>
      <c r="F370" t="s">
        <v>136</v>
      </c>
      <c r="G370" t="s">
        <v>138</v>
      </c>
      <c r="H370">
        <v>1</v>
      </c>
      <c r="I370" t="s">
        <v>152</v>
      </c>
      <c r="J370" t="s">
        <v>3</v>
      </c>
      <c r="K370" t="s">
        <v>18</v>
      </c>
      <c r="L370" t="s">
        <v>5070</v>
      </c>
      <c r="M370" t="s">
        <v>7092</v>
      </c>
    </row>
    <row r="371" spans="1:14">
      <c r="A371" t="s">
        <v>7093</v>
      </c>
      <c r="B371" t="s">
        <v>7094</v>
      </c>
      <c r="C371" t="s">
        <v>5418</v>
      </c>
      <c r="E371" t="s">
        <v>5419</v>
      </c>
      <c r="F371" t="s">
        <v>5419</v>
      </c>
      <c r="G371" t="s">
        <v>7063</v>
      </c>
      <c r="H371">
        <v>1</v>
      </c>
      <c r="I371" t="s">
        <v>10</v>
      </c>
      <c r="J371" t="s">
        <v>4272</v>
      </c>
      <c r="K371" t="s">
        <v>4516</v>
      </c>
      <c r="L371" t="s">
        <v>4286</v>
      </c>
      <c r="M371" t="s">
        <v>7095</v>
      </c>
    </row>
    <row r="372" spans="1:14">
      <c r="A372" t="s">
        <v>7096</v>
      </c>
      <c r="B372" t="s">
        <v>7097</v>
      </c>
      <c r="C372" t="s">
        <v>2520</v>
      </c>
      <c r="E372" t="s">
        <v>415</v>
      </c>
      <c r="F372" t="s">
        <v>415</v>
      </c>
      <c r="G372" t="s">
        <v>5163</v>
      </c>
      <c r="H372">
        <v>1</v>
      </c>
      <c r="I372" t="s">
        <v>27</v>
      </c>
      <c r="J372" t="s">
        <v>3</v>
      </c>
      <c r="K372" t="s">
        <v>4280</v>
      </c>
      <c r="L372" t="s">
        <v>5070</v>
      </c>
      <c r="M372" t="s">
        <v>7098</v>
      </c>
    </row>
    <row r="373" spans="1:14">
      <c r="A373" t="s">
        <v>7099</v>
      </c>
      <c r="B373" t="s">
        <v>7100</v>
      </c>
      <c r="C373" t="s">
        <v>1777</v>
      </c>
      <c r="E373" t="s">
        <v>4218</v>
      </c>
      <c r="F373" t="s">
        <v>4218</v>
      </c>
      <c r="G373" t="s">
        <v>4219</v>
      </c>
      <c r="H373">
        <v>1</v>
      </c>
      <c r="I373" t="s">
        <v>90</v>
      </c>
      <c r="J373" t="s">
        <v>3</v>
      </c>
      <c r="K373" t="s">
        <v>4516</v>
      </c>
      <c r="L373" t="s">
        <v>5070</v>
      </c>
      <c r="M373" t="s">
        <v>7101</v>
      </c>
    </row>
    <row r="374" spans="1:14">
      <c r="A374" t="s">
        <v>7102</v>
      </c>
      <c r="B374" t="s">
        <v>7103</v>
      </c>
      <c r="C374" t="s">
        <v>1975</v>
      </c>
      <c r="E374" t="s">
        <v>175</v>
      </c>
      <c r="F374" t="s">
        <v>175</v>
      </c>
      <c r="G374" t="s">
        <v>177</v>
      </c>
      <c r="H374">
        <v>1</v>
      </c>
      <c r="I374" t="s">
        <v>17</v>
      </c>
      <c r="J374" t="s">
        <v>3</v>
      </c>
      <c r="K374" t="s">
        <v>18</v>
      </c>
      <c r="L374" t="s">
        <v>4266</v>
      </c>
      <c r="M374" t="s">
        <v>7104</v>
      </c>
    </row>
    <row r="375" spans="1:14">
      <c r="A375" t="s">
        <v>7105</v>
      </c>
      <c r="B375" t="s">
        <v>5893</v>
      </c>
      <c r="C375" t="s">
        <v>53</v>
      </c>
      <c r="E375" t="s">
        <v>52</v>
      </c>
      <c r="F375" t="s">
        <v>52</v>
      </c>
      <c r="G375" t="s">
        <v>54</v>
      </c>
      <c r="H375">
        <v>1</v>
      </c>
      <c r="I375" t="s">
        <v>55</v>
      </c>
      <c r="J375" t="s">
        <v>3</v>
      </c>
      <c r="K375" t="s">
        <v>4308</v>
      </c>
      <c r="L375" t="s">
        <v>5070</v>
      </c>
      <c r="M375" t="s">
        <v>7106</v>
      </c>
    </row>
    <row r="376" spans="1:14">
      <c r="A376" t="s">
        <v>7107</v>
      </c>
      <c r="B376" t="s">
        <v>7108</v>
      </c>
      <c r="C376" t="s">
        <v>2502</v>
      </c>
      <c r="E376" t="s">
        <v>4572</v>
      </c>
      <c r="F376" t="s">
        <v>4572</v>
      </c>
      <c r="G376" t="s">
        <v>5282</v>
      </c>
      <c r="H376">
        <v>1</v>
      </c>
      <c r="I376" t="s">
        <v>27</v>
      </c>
      <c r="J376" t="s">
        <v>3</v>
      </c>
      <c r="K376" t="s">
        <v>4267</v>
      </c>
      <c r="L376" t="s">
        <v>5070</v>
      </c>
      <c r="M376" t="s">
        <v>7109</v>
      </c>
    </row>
    <row r="377" spans="1:14">
      <c r="A377" t="s">
        <v>7110</v>
      </c>
      <c r="B377" t="s">
        <v>7111</v>
      </c>
      <c r="C377" t="s">
        <v>3860</v>
      </c>
      <c r="E377" t="s">
        <v>4234</v>
      </c>
      <c r="F377" t="s">
        <v>4234</v>
      </c>
      <c r="G377" t="s">
        <v>4252</v>
      </c>
      <c r="H377">
        <v>1</v>
      </c>
      <c r="I377" t="s">
        <v>42</v>
      </c>
      <c r="J377" t="s">
        <v>8</v>
      </c>
      <c r="K377" t="s">
        <v>18</v>
      </c>
      <c r="L377" t="s">
        <v>4266</v>
      </c>
      <c r="M377" t="s">
        <v>7112</v>
      </c>
      <c r="N377" t="s">
        <v>4322</v>
      </c>
    </row>
    <row r="378" spans="1:14">
      <c r="A378" t="s">
        <v>7110</v>
      </c>
      <c r="B378" t="s">
        <v>7111</v>
      </c>
      <c r="C378" t="s">
        <v>3860</v>
      </c>
      <c r="E378" t="s">
        <v>4234</v>
      </c>
      <c r="F378" t="s">
        <v>4234</v>
      </c>
      <c r="G378" t="s">
        <v>4252</v>
      </c>
      <c r="H378">
        <v>1</v>
      </c>
      <c r="I378" t="s">
        <v>42</v>
      </c>
      <c r="J378" t="s">
        <v>8</v>
      </c>
      <c r="K378" t="s">
        <v>18</v>
      </c>
      <c r="L378" t="s">
        <v>4266</v>
      </c>
      <c r="M378" t="s">
        <v>7113</v>
      </c>
      <c r="N378" t="s">
        <v>4322</v>
      </c>
    </row>
    <row r="379" spans="1:14">
      <c r="A379" t="s">
        <v>7114</v>
      </c>
      <c r="B379" t="s">
        <v>7115</v>
      </c>
      <c r="C379" t="s">
        <v>300</v>
      </c>
      <c r="E379" t="s">
        <v>299</v>
      </c>
      <c r="F379" t="s">
        <v>299</v>
      </c>
      <c r="G379" t="s">
        <v>5312</v>
      </c>
      <c r="H379">
        <v>1</v>
      </c>
      <c r="I379" t="s">
        <v>55</v>
      </c>
      <c r="J379" t="s">
        <v>3</v>
      </c>
      <c r="K379" t="s">
        <v>4522</v>
      </c>
      <c r="L379" t="s">
        <v>5070</v>
      </c>
      <c r="M379" t="s">
        <v>7116</v>
      </c>
    </row>
    <row r="380" spans="1:14">
      <c r="A380" t="s">
        <v>7117</v>
      </c>
      <c r="B380" t="s">
        <v>7118</v>
      </c>
      <c r="C380" t="s">
        <v>2517</v>
      </c>
      <c r="E380" t="s">
        <v>4574</v>
      </c>
      <c r="F380" t="s">
        <v>4574</v>
      </c>
      <c r="G380" t="s">
        <v>5089</v>
      </c>
      <c r="H380">
        <v>1</v>
      </c>
      <c r="I380" t="s">
        <v>17</v>
      </c>
      <c r="J380" t="s">
        <v>3</v>
      </c>
      <c r="K380" t="s">
        <v>18</v>
      </c>
      <c r="L380" t="s">
        <v>5070</v>
      </c>
      <c r="M380" t="s">
        <v>7119</v>
      </c>
    </row>
    <row r="381" spans="1:14">
      <c r="A381" t="s">
        <v>7120</v>
      </c>
      <c r="B381" t="s">
        <v>7121</v>
      </c>
      <c r="C381" t="s">
        <v>601</v>
      </c>
      <c r="E381" t="s">
        <v>600</v>
      </c>
      <c r="F381" t="s">
        <v>600</v>
      </c>
      <c r="G381" t="s">
        <v>5396</v>
      </c>
      <c r="H381">
        <v>1</v>
      </c>
      <c r="I381" t="s">
        <v>10</v>
      </c>
      <c r="J381" t="s">
        <v>8</v>
      </c>
      <c r="K381" t="s">
        <v>4308</v>
      </c>
      <c r="L381" t="s">
        <v>4266</v>
      </c>
      <c r="M381" t="s">
        <v>7122</v>
      </c>
      <c r="N381" t="s">
        <v>7123</v>
      </c>
    </row>
    <row r="382" spans="1:14">
      <c r="A382" t="s">
        <v>7124</v>
      </c>
      <c r="B382" t="s">
        <v>7125</v>
      </c>
      <c r="C382" t="s">
        <v>49</v>
      </c>
      <c r="E382" t="s">
        <v>48</v>
      </c>
      <c r="F382" t="s">
        <v>48</v>
      </c>
      <c r="G382" t="s">
        <v>5361</v>
      </c>
      <c r="H382">
        <v>1</v>
      </c>
      <c r="I382" t="s">
        <v>55</v>
      </c>
      <c r="J382" t="s">
        <v>3</v>
      </c>
      <c r="K382" t="s">
        <v>4268</v>
      </c>
      <c r="L382" t="s">
        <v>5070</v>
      </c>
      <c r="M382" t="s">
        <v>7126</v>
      </c>
    </row>
    <row r="383" spans="1:14">
      <c r="A383" t="s">
        <v>7127</v>
      </c>
      <c r="B383" t="s">
        <v>7128</v>
      </c>
      <c r="C383" t="s">
        <v>5895</v>
      </c>
      <c r="E383" t="s">
        <v>5896</v>
      </c>
      <c r="F383" t="s">
        <v>5896</v>
      </c>
      <c r="G383" t="s">
        <v>6264</v>
      </c>
      <c r="H383">
        <v>1</v>
      </c>
      <c r="I383" t="s">
        <v>152</v>
      </c>
      <c r="J383" t="s">
        <v>3</v>
      </c>
      <c r="K383" t="s">
        <v>4279</v>
      </c>
      <c r="L383" t="s">
        <v>5070</v>
      </c>
      <c r="M383" t="s">
        <v>7129</v>
      </c>
    </row>
    <row r="384" spans="1:14">
      <c r="A384" t="s">
        <v>7130</v>
      </c>
      <c r="B384" t="s">
        <v>7131</v>
      </c>
      <c r="C384" t="s">
        <v>1975</v>
      </c>
      <c r="E384" t="s">
        <v>175</v>
      </c>
      <c r="F384" t="s">
        <v>175</v>
      </c>
      <c r="G384" t="s">
        <v>177</v>
      </c>
      <c r="H384">
        <v>1</v>
      </c>
      <c r="I384" t="s">
        <v>2</v>
      </c>
      <c r="J384" t="s">
        <v>18</v>
      </c>
      <c r="K384" t="s">
        <v>4267</v>
      </c>
      <c r="L384" t="s">
        <v>4266</v>
      </c>
      <c r="M384" t="s">
        <v>7132</v>
      </c>
      <c r="N384" t="s">
        <v>7133</v>
      </c>
    </row>
    <row r="385" spans="1:14">
      <c r="A385" t="s">
        <v>7134</v>
      </c>
      <c r="B385" t="s">
        <v>7135</v>
      </c>
      <c r="C385" t="s">
        <v>4413</v>
      </c>
      <c r="E385" t="s">
        <v>4414</v>
      </c>
      <c r="F385" t="s">
        <v>4414</v>
      </c>
      <c r="G385" t="s">
        <v>7136</v>
      </c>
      <c r="H385">
        <v>1</v>
      </c>
      <c r="I385" t="s">
        <v>69</v>
      </c>
      <c r="J385" t="s">
        <v>3</v>
      </c>
      <c r="K385" t="s">
        <v>4268</v>
      </c>
      <c r="L385" t="s">
        <v>5070</v>
      </c>
      <c r="M385" t="s">
        <v>7137</v>
      </c>
    </row>
    <row r="386" spans="1:14">
      <c r="A386" t="s">
        <v>7138</v>
      </c>
      <c r="B386" t="s">
        <v>7139</v>
      </c>
      <c r="C386" t="s">
        <v>2980</v>
      </c>
      <c r="E386" t="s">
        <v>4617</v>
      </c>
      <c r="F386" t="s">
        <v>4617</v>
      </c>
      <c r="G386" t="s">
        <v>4618</v>
      </c>
      <c r="H386">
        <v>1</v>
      </c>
      <c r="I386" t="s">
        <v>10</v>
      </c>
      <c r="J386" t="s">
        <v>3</v>
      </c>
      <c r="K386" t="s">
        <v>4271</v>
      </c>
      <c r="L386" t="s">
        <v>5070</v>
      </c>
      <c r="M386" t="s">
        <v>7140</v>
      </c>
    </row>
    <row r="387" spans="1:14">
      <c r="A387" t="s">
        <v>7141</v>
      </c>
      <c r="B387" t="s">
        <v>7142</v>
      </c>
      <c r="C387" t="s">
        <v>5705</v>
      </c>
      <c r="E387" t="s">
        <v>5706</v>
      </c>
      <c r="F387" t="s">
        <v>5706</v>
      </c>
      <c r="G387" t="s">
        <v>5707</v>
      </c>
      <c r="H387">
        <v>1</v>
      </c>
      <c r="I387" t="s">
        <v>55</v>
      </c>
      <c r="J387" t="s">
        <v>3</v>
      </c>
      <c r="K387" t="s">
        <v>18</v>
      </c>
      <c r="L387" t="s">
        <v>5070</v>
      </c>
      <c r="M387" t="s">
        <v>7143</v>
      </c>
    </row>
    <row r="388" spans="1:14">
      <c r="A388" t="s">
        <v>7144</v>
      </c>
      <c r="B388" t="s">
        <v>7145</v>
      </c>
      <c r="C388" t="s">
        <v>1975</v>
      </c>
      <c r="E388" t="s">
        <v>175</v>
      </c>
      <c r="F388" t="s">
        <v>175</v>
      </c>
      <c r="G388" t="s">
        <v>177</v>
      </c>
      <c r="H388">
        <v>1</v>
      </c>
      <c r="I388" t="s">
        <v>42</v>
      </c>
      <c r="J388" t="s">
        <v>3</v>
      </c>
      <c r="K388" t="s">
        <v>18</v>
      </c>
      <c r="L388" t="s">
        <v>4266</v>
      </c>
      <c r="M388" t="s">
        <v>7146</v>
      </c>
    </row>
    <row r="389" spans="1:14">
      <c r="A389" t="s">
        <v>7147</v>
      </c>
      <c r="B389" t="s">
        <v>7148</v>
      </c>
      <c r="C389" t="s">
        <v>2544</v>
      </c>
      <c r="E389" t="s">
        <v>435</v>
      </c>
      <c r="F389" t="s">
        <v>435</v>
      </c>
      <c r="G389" t="s">
        <v>5383</v>
      </c>
      <c r="H389">
        <v>1</v>
      </c>
      <c r="I389" t="s">
        <v>144</v>
      </c>
      <c r="J389" t="s">
        <v>3</v>
      </c>
      <c r="K389" t="s">
        <v>18</v>
      </c>
      <c r="L389" t="s">
        <v>4266</v>
      </c>
      <c r="M389" t="s">
        <v>7149</v>
      </c>
    </row>
    <row r="390" spans="1:14">
      <c r="A390" t="s">
        <v>7150</v>
      </c>
      <c r="B390" t="s">
        <v>7151</v>
      </c>
      <c r="C390" t="s">
        <v>5100</v>
      </c>
      <c r="E390" t="s">
        <v>442</v>
      </c>
      <c r="F390" t="s">
        <v>442</v>
      </c>
      <c r="G390" t="s">
        <v>5622</v>
      </c>
      <c r="H390">
        <v>1</v>
      </c>
      <c r="I390" t="s">
        <v>10</v>
      </c>
      <c r="J390" t="s">
        <v>3</v>
      </c>
      <c r="K390" t="s">
        <v>18</v>
      </c>
      <c r="L390" t="s">
        <v>5070</v>
      </c>
      <c r="M390" t="s">
        <v>7152</v>
      </c>
    </row>
    <row r="391" spans="1:14">
      <c r="A391" t="s">
        <v>7153</v>
      </c>
      <c r="B391" t="s">
        <v>7154</v>
      </c>
      <c r="C391" t="s">
        <v>1659</v>
      </c>
      <c r="E391" t="s">
        <v>4591</v>
      </c>
      <c r="F391" t="s">
        <v>4591</v>
      </c>
      <c r="G391" t="s">
        <v>5357</v>
      </c>
      <c r="H391">
        <v>1</v>
      </c>
      <c r="I391" t="s">
        <v>347</v>
      </c>
      <c r="J391" t="s">
        <v>3</v>
      </c>
      <c r="K391" t="s">
        <v>4271</v>
      </c>
      <c r="L391" t="s">
        <v>5070</v>
      </c>
      <c r="M391" t="s">
        <v>7155</v>
      </c>
    </row>
    <row r="392" spans="1:14">
      <c r="A392" t="s">
        <v>7156</v>
      </c>
      <c r="B392" t="s">
        <v>7157</v>
      </c>
      <c r="C392" t="s">
        <v>300</v>
      </c>
      <c r="E392" t="s">
        <v>299</v>
      </c>
      <c r="F392" t="s">
        <v>299</v>
      </c>
      <c r="G392" t="s">
        <v>5312</v>
      </c>
      <c r="H392">
        <v>1</v>
      </c>
      <c r="I392" t="s">
        <v>42</v>
      </c>
      <c r="J392" t="s">
        <v>3</v>
      </c>
      <c r="K392" t="s">
        <v>4271</v>
      </c>
      <c r="L392" t="s">
        <v>5070</v>
      </c>
      <c r="M392" t="s">
        <v>7158</v>
      </c>
    </row>
    <row r="393" spans="1:14">
      <c r="A393" t="s">
        <v>7156</v>
      </c>
      <c r="B393" t="s">
        <v>7157</v>
      </c>
      <c r="C393" t="s">
        <v>300</v>
      </c>
      <c r="E393" t="s">
        <v>299</v>
      </c>
      <c r="F393" t="s">
        <v>299</v>
      </c>
      <c r="G393" t="s">
        <v>5312</v>
      </c>
      <c r="H393">
        <v>1</v>
      </c>
      <c r="I393" t="s">
        <v>42</v>
      </c>
      <c r="J393" t="s">
        <v>3</v>
      </c>
      <c r="K393" t="s">
        <v>4271</v>
      </c>
      <c r="L393" t="s">
        <v>5070</v>
      </c>
      <c r="M393" t="s">
        <v>7159</v>
      </c>
    </row>
    <row r="394" spans="1:14">
      <c r="A394" t="s">
        <v>7156</v>
      </c>
      <c r="B394" t="s">
        <v>7157</v>
      </c>
      <c r="C394" t="s">
        <v>300</v>
      </c>
      <c r="E394" t="s">
        <v>299</v>
      </c>
      <c r="F394" t="s">
        <v>299</v>
      </c>
      <c r="G394" t="s">
        <v>5312</v>
      </c>
      <c r="H394">
        <v>1</v>
      </c>
      <c r="I394" t="s">
        <v>42</v>
      </c>
      <c r="J394" t="s">
        <v>3</v>
      </c>
      <c r="K394" t="s">
        <v>4271</v>
      </c>
      <c r="L394" t="s">
        <v>5070</v>
      </c>
      <c r="M394" t="s">
        <v>7160</v>
      </c>
    </row>
    <row r="395" spans="1:14">
      <c r="A395" t="s">
        <v>7161</v>
      </c>
      <c r="B395" t="s">
        <v>7157</v>
      </c>
      <c r="C395" t="s">
        <v>300</v>
      </c>
      <c r="E395" t="s">
        <v>299</v>
      </c>
      <c r="F395" t="s">
        <v>299</v>
      </c>
      <c r="G395" t="s">
        <v>5312</v>
      </c>
      <c r="H395">
        <v>1</v>
      </c>
      <c r="I395" t="s">
        <v>42</v>
      </c>
      <c r="J395" t="s">
        <v>3</v>
      </c>
      <c r="K395" t="s">
        <v>4271</v>
      </c>
      <c r="L395" t="s">
        <v>5070</v>
      </c>
      <c r="M395" t="s">
        <v>7162</v>
      </c>
    </row>
    <row r="396" spans="1:14">
      <c r="A396" t="s">
        <v>7163</v>
      </c>
      <c r="B396" t="s">
        <v>7164</v>
      </c>
      <c r="C396" t="s">
        <v>583</v>
      </c>
      <c r="E396" t="s">
        <v>582</v>
      </c>
      <c r="F396" t="s">
        <v>582</v>
      </c>
      <c r="G396" t="s">
        <v>584</v>
      </c>
      <c r="H396">
        <v>1</v>
      </c>
      <c r="I396" t="s">
        <v>69</v>
      </c>
      <c r="J396" t="s">
        <v>8</v>
      </c>
      <c r="K396" t="s">
        <v>4271</v>
      </c>
      <c r="L396" t="s">
        <v>4266</v>
      </c>
      <c r="M396" t="s">
        <v>7165</v>
      </c>
      <c r="N396" t="s">
        <v>4344</v>
      </c>
    </row>
    <row r="397" spans="1:14">
      <c r="A397" t="s">
        <v>7166</v>
      </c>
      <c r="B397" t="s">
        <v>7167</v>
      </c>
      <c r="C397" t="s">
        <v>5301</v>
      </c>
      <c r="E397" t="s">
        <v>5302</v>
      </c>
      <c r="F397" t="s">
        <v>5302</v>
      </c>
      <c r="G397" t="s">
        <v>5303</v>
      </c>
      <c r="H397">
        <v>1</v>
      </c>
      <c r="I397" t="s">
        <v>42</v>
      </c>
      <c r="J397" t="s">
        <v>8</v>
      </c>
      <c r="K397" t="s">
        <v>4268</v>
      </c>
      <c r="L397" t="s">
        <v>4266</v>
      </c>
      <c r="M397" t="s">
        <v>7168</v>
      </c>
      <c r="N397" t="s">
        <v>5237</v>
      </c>
    </row>
    <row r="398" spans="1:14">
      <c r="A398" t="s">
        <v>7169</v>
      </c>
      <c r="B398" t="s">
        <v>7170</v>
      </c>
      <c r="C398" t="s">
        <v>5781</v>
      </c>
      <c r="E398" t="s">
        <v>5782</v>
      </c>
      <c r="F398" t="s">
        <v>5782</v>
      </c>
      <c r="G398" t="s">
        <v>5783</v>
      </c>
      <c r="H398">
        <v>1</v>
      </c>
      <c r="I398" t="s">
        <v>42</v>
      </c>
      <c r="J398" t="s">
        <v>3</v>
      </c>
      <c r="K398" t="s">
        <v>4268</v>
      </c>
      <c r="L398" t="s">
        <v>5070</v>
      </c>
      <c r="M398" t="s">
        <v>7171</v>
      </c>
    </row>
    <row r="399" spans="1:14">
      <c r="A399" t="s">
        <v>7172</v>
      </c>
      <c r="B399" t="s">
        <v>6941</v>
      </c>
      <c r="C399" t="s">
        <v>2516</v>
      </c>
      <c r="E399" t="s">
        <v>91</v>
      </c>
      <c r="F399" t="s">
        <v>91</v>
      </c>
      <c r="G399" t="s">
        <v>5074</v>
      </c>
      <c r="H399">
        <v>1</v>
      </c>
      <c r="I399" t="s">
        <v>42</v>
      </c>
      <c r="J399" t="s">
        <v>8</v>
      </c>
      <c r="K399" t="s">
        <v>18</v>
      </c>
      <c r="L399" t="s">
        <v>4266</v>
      </c>
      <c r="M399" t="s">
        <v>7173</v>
      </c>
      <c r="N399" t="s">
        <v>7174</v>
      </c>
    </row>
    <row r="400" spans="1:14">
      <c r="A400" t="s">
        <v>7175</v>
      </c>
      <c r="B400" t="s">
        <v>7176</v>
      </c>
      <c r="C400" t="s">
        <v>402</v>
      </c>
      <c r="E400" t="s">
        <v>5269</v>
      </c>
      <c r="F400" t="s">
        <v>5269</v>
      </c>
      <c r="G400" t="s">
        <v>7177</v>
      </c>
      <c r="H400">
        <v>1</v>
      </c>
      <c r="I400" t="s">
        <v>27</v>
      </c>
      <c r="J400" t="s">
        <v>8</v>
      </c>
      <c r="K400" t="s">
        <v>4268</v>
      </c>
      <c r="L400" t="s">
        <v>4266</v>
      </c>
      <c r="M400" t="s">
        <v>7178</v>
      </c>
      <c r="N400" t="s">
        <v>7179</v>
      </c>
    </row>
    <row r="401" spans="1:14">
      <c r="A401" t="s">
        <v>7175</v>
      </c>
      <c r="B401" t="s">
        <v>7176</v>
      </c>
      <c r="C401" t="s">
        <v>402</v>
      </c>
      <c r="E401" t="s">
        <v>5269</v>
      </c>
      <c r="F401" t="s">
        <v>5269</v>
      </c>
      <c r="G401" t="s">
        <v>7177</v>
      </c>
      <c r="H401">
        <v>1</v>
      </c>
      <c r="I401" t="s">
        <v>27</v>
      </c>
      <c r="J401" t="s">
        <v>8</v>
      </c>
      <c r="K401" t="s">
        <v>4268</v>
      </c>
      <c r="L401" t="s">
        <v>4266</v>
      </c>
      <c r="M401" t="s">
        <v>7180</v>
      </c>
      <c r="N401" t="s">
        <v>7179</v>
      </c>
    </row>
    <row r="402" spans="1:14">
      <c r="A402" t="s">
        <v>7181</v>
      </c>
      <c r="B402" t="s">
        <v>7182</v>
      </c>
      <c r="C402" t="s">
        <v>1974</v>
      </c>
      <c r="E402" t="s">
        <v>185</v>
      </c>
      <c r="F402" t="s">
        <v>185</v>
      </c>
      <c r="G402" t="s">
        <v>5082</v>
      </c>
      <c r="H402">
        <v>1</v>
      </c>
      <c r="I402" t="s">
        <v>25</v>
      </c>
      <c r="J402" t="s">
        <v>3</v>
      </c>
      <c r="K402" t="s">
        <v>4280</v>
      </c>
      <c r="L402" t="s">
        <v>4266</v>
      </c>
      <c r="M402" t="s">
        <v>7183</v>
      </c>
    </row>
    <row r="403" spans="1:14">
      <c r="A403" t="s">
        <v>7184</v>
      </c>
      <c r="B403" t="s">
        <v>7185</v>
      </c>
      <c r="C403" t="s">
        <v>5172</v>
      </c>
      <c r="E403" t="s">
        <v>5173</v>
      </c>
      <c r="F403" t="s">
        <v>5173</v>
      </c>
      <c r="G403" t="s">
        <v>6146</v>
      </c>
      <c r="H403">
        <v>1</v>
      </c>
      <c r="I403" t="s">
        <v>27</v>
      </c>
      <c r="J403" t="s">
        <v>3</v>
      </c>
      <c r="K403" t="s">
        <v>18</v>
      </c>
      <c r="L403" t="s">
        <v>5070</v>
      </c>
      <c r="M403" t="s">
        <v>7186</v>
      </c>
    </row>
    <row r="404" spans="1:14">
      <c r="A404" t="s">
        <v>7187</v>
      </c>
      <c r="B404" t="s">
        <v>7188</v>
      </c>
      <c r="C404" t="s">
        <v>3650</v>
      </c>
      <c r="E404" t="s">
        <v>4229</v>
      </c>
      <c r="F404" t="s">
        <v>4229</v>
      </c>
      <c r="G404" t="s">
        <v>4230</v>
      </c>
      <c r="H404">
        <v>1</v>
      </c>
      <c r="I404" t="s">
        <v>55</v>
      </c>
      <c r="J404" t="s">
        <v>3</v>
      </c>
      <c r="K404" t="s">
        <v>18</v>
      </c>
      <c r="L404" t="s">
        <v>5070</v>
      </c>
      <c r="M404" t="s">
        <v>7189</v>
      </c>
    </row>
    <row r="405" spans="1:14">
      <c r="A405" t="s">
        <v>7190</v>
      </c>
      <c r="B405" t="s">
        <v>7191</v>
      </c>
      <c r="C405" t="s">
        <v>1627</v>
      </c>
      <c r="E405" t="s">
        <v>5080</v>
      </c>
      <c r="F405" t="s">
        <v>5080</v>
      </c>
      <c r="G405" t="s">
        <v>5081</v>
      </c>
      <c r="H405">
        <v>1</v>
      </c>
      <c r="I405" t="s">
        <v>55</v>
      </c>
      <c r="J405" t="s">
        <v>3</v>
      </c>
      <c r="K405" t="s">
        <v>4308</v>
      </c>
      <c r="L405" t="s">
        <v>5070</v>
      </c>
      <c r="M405" t="s">
        <v>7192</v>
      </c>
    </row>
    <row r="406" spans="1:14">
      <c r="A406" t="s">
        <v>7193</v>
      </c>
      <c r="B406" t="s">
        <v>7194</v>
      </c>
      <c r="C406" t="s">
        <v>1974</v>
      </c>
      <c r="E406" t="s">
        <v>185</v>
      </c>
      <c r="F406" t="s">
        <v>185</v>
      </c>
      <c r="G406" t="s">
        <v>5082</v>
      </c>
      <c r="H406">
        <v>1</v>
      </c>
      <c r="I406" t="s">
        <v>549</v>
      </c>
      <c r="J406" t="s">
        <v>18</v>
      </c>
      <c r="K406" t="s">
        <v>4516</v>
      </c>
      <c r="L406" t="s">
        <v>4266</v>
      </c>
      <c r="M406" t="s">
        <v>7195</v>
      </c>
      <c r="N406" t="s">
        <v>7196</v>
      </c>
    </row>
    <row r="407" spans="1:14">
      <c r="A407" t="s">
        <v>7197</v>
      </c>
      <c r="B407" t="s">
        <v>7198</v>
      </c>
      <c r="C407" t="s">
        <v>3647</v>
      </c>
      <c r="E407" t="s">
        <v>5243</v>
      </c>
      <c r="F407" t="s">
        <v>5243</v>
      </c>
      <c r="G407" t="s">
        <v>5367</v>
      </c>
      <c r="H407">
        <v>1</v>
      </c>
      <c r="I407" t="s">
        <v>27</v>
      </c>
      <c r="J407" t="s">
        <v>3</v>
      </c>
      <c r="K407" t="s">
        <v>18</v>
      </c>
      <c r="L407" t="s">
        <v>5070</v>
      </c>
      <c r="M407" t="s">
        <v>7199</v>
      </c>
    </row>
    <row r="408" spans="1:14">
      <c r="A408" t="s">
        <v>7200</v>
      </c>
      <c r="B408" t="s">
        <v>7201</v>
      </c>
      <c r="C408" t="s">
        <v>4407</v>
      </c>
      <c r="E408" t="s">
        <v>4408</v>
      </c>
      <c r="F408" t="s">
        <v>4408</v>
      </c>
      <c r="G408" t="s">
        <v>7202</v>
      </c>
      <c r="H408">
        <v>1</v>
      </c>
      <c r="I408" t="s">
        <v>2</v>
      </c>
      <c r="J408" t="s">
        <v>3</v>
      </c>
      <c r="K408" t="s">
        <v>18</v>
      </c>
      <c r="L408" t="s">
        <v>5070</v>
      </c>
      <c r="M408" t="s">
        <v>7203</v>
      </c>
    </row>
    <row r="409" spans="1:14">
      <c r="A409" t="s">
        <v>7204</v>
      </c>
      <c r="B409" t="s">
        <v>7205</v>
      </c>
      <c r="C409" t="s">
        <v>137</v>
      </c>
      <c r="E409" t="s">
        <v>136</v>
      </c>
      <c r="F409" t="s">
        <v>136</v>
      </c>
      <c r="G409" t="s">
        <v>138</v>
      </c>
      <c r="H409">
        <v>1</v>
      </c>
      <c r="I409" t="s">
        <v>7206</v>
      </c>
      <c r="J409" t="s">
        <v>8</v>
      </c>
      <c r="K409" t="s">
        <v>4295</v>
      </c>
      <c r="L409" t="s">
        <v>4286</v>
      </c>
      <c r="M409" t="s">
        <v>7207</v>
      </c>
    </row>
    <row r="410" spans="1:14">
      <c r="A410" t="s">
        <v>7208</v>
      </c>
      <c r="B410" t="s">
        <v>7209</v>
      </c>
      <c r="C410" t="s">
        <v>5811</v>
      </c>
      <c r="E410" t="s">
        <v>5812</v>
      </c>
      <c r="F410" t="s">
        <v>5812</v>
      </c>
      <c r="G410" t="s">
        <v>5813</v>
      </c>
      <c r="H410">
        <v>1</v>
      </c>
      <c r="I410" t="s">
        <v>69</v>
      </c>
      <c r="J410" t="s">
        <v>18</v>
      </c>
      <c r="K410" t="s">
        <v>4522</v>
      </c>
      <c r="L410" t="s">
        <v>5070</v>
      </c>
      <c r="M410" t="s">
        <v>7210</v>
      </c>
      <c r="N410" t="s">
        <v>7211</v>
      </c>
    </row>
    <row r="411" spans="1:14">
      <c r="A411" t="s">
        <v>7212</v>
      </c>
      <c r="B411" t="s">
        <v>7213</v>
      </c>
      <c r="C411" t="s">
        <v>5895</v>
      </c>
      <c r="E411" t="s">
        <v>5896</v>
      </c>
      <c r="F411" t="s">
        <v>5896</v>
      </c>
      <c r="G411" t="s">
        <v>6264</v>
      </c>
      <c r="H411">
        <v>1</v>
      </c>
      <c r="I411" t="s">
        <v>152</v>
      </c>
      <c r="J411" t="s">
        <v>3</v>
      </c>
      <c r="K411" t="s">
        <v>4271</v>
      </c>
      <c r="L411" t="s">
        <v>5070</v>
      </c>
      <c r="M411" t="s">
        <v>7214</v>
      </c>
    </row>
    <row r="412" spans="1:14">
      <c r="A412" t="s">
        <v>7215</v>
      </c>
      <c r="B412" t="s">
        <v>7216</v>
      </c>
      <c r="C412" t="s">
        <v>2535</v>
      </c>
      <c r="E412" t="s">
        <v>437</v>
      </c>
      <c r="F412" t="s">
        <v>437</v>
      </c>
      <c r="G412" t="s">
        <v>5115</v>
      </c>
      <c r="H412">
        <v>1</v>
      </c>
      <c r="I412" t="s">
        <v>55</v>
      </c>
      <c r="J412" t="s">
        <v>3</v>
      </c>
      <c r="K412" t="s">
        <v>18</v>
      </c>
      <c r="L412" t="s">
        <v>5070</v>
      </c>
      <c r="M412" t="s">
        <v>7217</v>
      </c>
    </row>
    <row r="413" spans="1:14">
      <c r="A413" t="s">
        <v>7218</v>
      </c>
      <c r="B413" t="s">
        <v>7219</v>
      </c>
      <c r="C413" t="s">
        <v>3013</v>
      </c>
      <c r="E413" t="s">
        <v>74</v>
      </c>
      <c r="F413" t="s">
        <v>74</v>
      </c>
      <c r="G413" t="s">
        <v>5179</v>
      </c>
      <c r="H413">
        <v>1</v>
      </c>
      <c r="I413" t="s">
        <v>27</v>
      </c>
      <c r="J413" t="s">
        <v>3</v>
      </c>
      <c r="K413" t="s">
        <v>4287</v>
      </c>
      <c r="L413" t="s">
        <v>5070</v>
      </c>
      <c r="M413" t="s">
        <v>7220</v>
      </c>
    </row>
    <row r="414" spans="1:14">
      <c r="A414" t="s">
        <v>7221</v>
      </c>
      <c r="B414" t="s">
        <v>7222</v>
      </c>
      <c r="C414" t="s">
        <v>5644</v>
      </c>
      <c r="E414" t="s">
        <v>5645</v>
      </c>
      <c r="F414" t="s">
        <v>5645</v>
      </c>
      <c r="G414" t="s">
        <v>5646</v>
      </c>
      <c r="H414">
        <v>1</v>
      </c>
      <c r="I414" t="s">
        <v>55</v>
      </c>
      <c r="J414" t="s">
        <v>4272</v>
      </c>
      <c r="K414" t="s">
        <v>4271</v>
      </c>
      <c r="L414" t="s">
        <v>4286</v>
      </c>
      <c r="M414" t="s">
        <v>7223</v>
      </c>
    </row>
    <row r="415" spans="1:14">
      <c r="A415" t="s">
        <v>7224</v>
      </c>
      <c r="B415" t="s">
        <v>7225</v>
      </c>
      <c r="C415" t="s">
        <v>355</v>
      </c>
      <c r="E415" t="s">
        <v>4557</v>
      </c>
      <c r="F415" t="s">
        <v>4557</v>
      </c>
      <c r="G415" t="s">
        <v>5308</v>
      </c>
      <c r="H415">
        <v>1</v>
      </c>
      <c r="I415" t="s">
        <v>90</v>
      </c>
      <c r="J415" t="s">
        <v>8</v>
      </c>
      <c r="K415" t="s">
        <v>4271</v>
      </c>
      <c r="L415" t="s">
        <v>4266</v>
      </c>
      <c r="M415" t="s">
        <v>7226</v>
      </c>
      <c r="N415" t="s">
        <v>7227</v>
      </c>
    </row>
    <row r="416" spans="1:14">
      <c r="A416" t="s">
        <v>7228</v>
      </c>
      <c r="B416" t="s">
        <v>7229</v>
      </c>
      <c r="C416" t="s">
        <v>4657</v>
      </c>
      <c r="E416" t="s">
        <v>30</v>
      </c>
      <c r="F416" t="s">
        <v>30</v>
      </c>
      <c r="G416" t="s">
        <v>5346</v>
      </c>
      <c r="H416">
        <v>1</v>
      </c>
      <c r="I416" t="s">
        <v>25</v>
      </c>
      <c r="J416" t="s">
        <v>8</v>
      </c>
      <c r="K416" t="s">
        <v>4271</v>
      </c>
      <c r="L416" t="s">
        <v>4266</v>
      </c>
      <c r="M416" t="s">
        <v>7230</v>
      </c>
      <c r="N416" t="s">
        <v>4309</v>
      </c>
    </row>
    <row r="417" spans="1:14">
      <c r="A417" t="s">
        <v>7231</v>
      </c>
      <c r="B417" t="s">
        <v>7232</v>
      </c>
      <c r="C417" t="s">
        <v>1403</v>
      </c>
      <c r="E417" t="s">
        <v>5297</v>
      </c>
      <c r="F417" t="s">
        <v>5297</v>
      </c>
      <c r="G417" t="s">
        <v>5298</v>
      </c>
      <c r="H417">
        <v>1</v>
      </c>
      <c r="I417" t="s">
        <v>27</v>
      </c>
      <c r="J417" t="s">
        <v>3</v>
      </c>
      <c r="K417" t="s">
        <v>4308</v>
      </c>
      <c r="L417" t="s">
        <v>5070</v>
      </c>
      <c r="M417" t="s">
        <v>7233</v>
      </c>
    </row>
    <row r="418" spans="1:14">
      <c r="A418" t="s">
        <v>7234</v>
      </c>
      <c r="B418" t="s">
        <v>7235</v>
      </c>
      <c r="C418" t="s">
        <v>4378</v>
      </c>
      <c r="E418" t="s">
        <v>4379</v>
      </c>
      <c r="F418" t="s">
        <v>4379</v>
      </c>
      <c r="G418" t="s">
        <v>7236</v>
      </c>
      <c r="H418">
        <v>1</v>
      </c>
      <c r="I418" t="s">
        <v>55</v>
      </c>
      <c r="J418" t="s">
        <v>3</v>
      </c>
      <c r="K418" t="s">
        <v>4267</v>
      </c>
      <c r="L418" t="s">
        <v>5070</v>
      </c>
      <c r="M418" t="s">
        <v>7237</v>
      </c>
    </row>
    <row r="419" spans="1:14">
      <c r="A419" t="s">
        <v>7238</v>
      </c>
      <c r="B419" t="s">
        <v>7239</v>
      </c>
      <c r="C419" t="s">
        <v>1934</v>
      </c>
      <c r="E419" t="s">
        <v>317</v>
      </c>
      <c r="F419" t="s">
        <v>317</v>
      </c>
      <c r="G419" t="s">
        <v>319</v>
      </c>
      <c r="H419">
        <v>1</v>
      </c>
      <c r="I419" t="s">
        <v>7240</v>
      </c>
      <c r="J419" t="s">
        <v>8</v>
      </c>
      <c r="K419" t="s">
        <v>4295</v>
      </c>
      <c r="L419" t="s">
        <v>4266</v>
      </c>
      <c r="M419" t="s">
        <v>7241</v>
      </c>
    </row>
    <row r="420" spans="1:14">
      <c r="A420" t="s">
        <v>7242</v>
      </c>
      <c r="B420" t="s">
        <v>7243</v>
      </c>
      <c r="C420" t="s">
        <v>4447</v>
      </c>
      <c r="E420" t="s">
        <v>4448</v>
      </c>
      <c r="F420" t="s">
        <v>4448</v>
      </c>
      <c r="G420" t="s">
        <v>5797</v>
      </c>
      <c r="H420">
        <v>1</v>
      </c>
      <c r="I420" t="s">
        <v>10</v>
      </c>
      <c r="J420" t="s">
        <v>8</v>
      </c>
      <c r="K420" t="s">
        <v>4268</v>
      </c>
      <c r="L420" t="s">
        <v>4266</v>
      </c>
      <c r="M420" t="s">
        <v>7244</v>
      </c>
      <c r="N420" t="s">
        <v>7245</v>
      </c>
    </row>
    <row r="421" spans="1:14">
      <c r="A421" t="s">
        <v>7246</v>
      </c>
      <c r="B421" t="s">
        <v>7247</v>
      </c>
      <c r="C421" t="s">
        <v>3015</v>
      </c>
      <c r="E421" t="s">
        <v>56</v>
      </c>
      <c r="F421" t="s">
        <v>56</v>
      </c>
      <c r="G421" t="s">
        <v>5247</v>
      </c>
      <c r="H421">
        <v>1</v>
      </c>
      <c r="I421" t="s">
        <v>12</v>
      </c>
      <c r="J421" t="s">
        <v>8</v>
      </c>
      <c r="K421" t="s">
        <v>4271</v>
      </c>
      <c r="L421" t="s">
        <v>4266</v>
      </c>
      <c r="M421" t="s">
        <v>7248</v>
      </c>
      <c r="N421" t="s">
        <v>7249</v>
      </c>
    </row>
    <row r="422" spans="1:14">
      <c r="A422" t="s">
        <v>7250</v>
      </c>
      <c r="B422" t="s">
        <v>7251</v>
      </c>
      <c r="C422" t="s">
        <v>4633</v>
      </c>
      <c r="E422" t="s">
        <v>4634</v>
      </c>
      <c r="F422" t="s">
        <v>4634</v>
      </c>
      <c r="G422" t="s">
        <v>4635</v>
      </c>
      <c r="H422">
        <v>1</v>
      </c>
      <c r="I422" t="s">
        <v>73</v>
      </c>
      <c r="J422" t="s">
        <v>3</v>
      </c>
      <c r="K422" t="s">
        <v>18</v>
      </c>
      <c r="L422" t="s">
        <v>4266</v>
      </c>
      <c r="M422" t="s">
        <v>7252</v>
      </c>
    </row>
    <row r="423" spans="1:14">
      <c r="A423" t="s">
        <v>7253</v>
      </c>
      <c r="B423" t="s">
        <v>7254</v>
      </c>
      <c r="C423" t="s">
        <v>399</v>
      </c>
      <c r="E423" t="s">
        <v>4466</v>
      </c>
      <c r="F423" t="s">
        <v>4466</v>
      </c>
      <c r="G423" t="s">
        <v>4467</v>
      </c>
      <c r="H423">
        <v>1</v>
      </c>
      <c r="I423" t="s">
        <v>69</v>
      </c>
      <c r="J423" t="s">
        <v>3</v>
      </c>
      <c r="K423" t="s">
        <v>4267</v>
      </c>
      <c r="L423" t="s">
        <v>5070</v>
      </c>
      <c r="M423" t="s">
        <v>7255</v>
      </c>
    </row>
    <row r="424" spans="1:14">
      <c r="A424" t="s">
        <v>7256</v>
      </c>
      <c r="B424" t="s">
        <v>7257</v>
      </c>
      <c r="C424" t="s">
        <v>1968</v>
      </c>
      <c r="E424" t="s">
        <v>5223</v>
      </c>
      <c r="F424" t="s">
        <v>5223</v>
      </c>
      <c r="G424" t="s">
        <v>7258</v>
      </c>
      <c r="H424">
        <v>1</v>
      </c>
      <c r="I424" t="s">
        <v>27</v>
      </c>
      <c r="J424" t="s">
        <v>3</v>
      </c>
      <c r="K424" t="s">
        <v>18</v>
      </c>
      <c r="L424" t="s">
        <v>5070</v>
      </c>
      <c r="M424" t="s">
        <v>7259</v>
      </c>
    </row>
    <row r="425" spans="1:14">
      <c r="A425" t="s">
        <v>7260</v>
      </c>
      <c r="B425" t="s">
        <v>7261</v>
      </c>
      <c r="C425" t="s">
        <v>4385</v>
      </c>
      <c r="E425" t="s">
        <v>4386</v>
      </c>
      <c r="F425" t="s">
        <v>4386</v>
      </c>
      <c r="G425" t="s">
        <v>7262</v>
      </c>
      <c r="H425">
        <v>1</v>
      </c>
      <c r="I425" t="s">
        <v>27</v>
      </c>
      <c r="J425" t="s">
        <v>3</v>
      </c>
      <c r="K425" t="s">
        <v>4279</v>
      </c>
      <c r="L425" t="s">
        <v>5070</v>
      </c>
      <c r="M425" t="s">
        <v>7263</v>
      </c>
    </row>
    <row r="426" spans="1:14">
      <c r="A426" t="s">
        <v>7264</v>
      </c>
      <c r="B426" t="s">
        <v>7265</v>
      </c>
      <c r="C426" t="s">
        <v>5027</v>
      </c>
      <c r="E426" t="s">
        <v>5121</v>
      </c>
      <c r="F426" t="s">
        <v>5121</v>
      </c>
      <c r="G426" t="s">
        <v>5122</v>
      </c>
      <c r="H426">
        <v>1</v>
      </c>
      <c r="I426" t="s">
        <v>2</v>
      </c>
      <c r="J426" t="s">
        <v>3</v>
      </c>
      <c r="K426" t="s">
        <v>4268</v>
      </c>
      <c r="L426" t="s">
        <v>5070</v>
      </c>
      <c r="M426" t="s">
        <v>7266</v>
      </c>
    </row>
    <row r="427" spans="1:14">
      <c r="A427" t="s">
        <v>7267</v>
      </c>
      <c r="B427" t="s">
        <v>7268</v>
      </c>
      <c r="C427" t="s">
        <v>2850</v>
      </c>
      <c r="E427" t="s">
        <v>276</v>
      </c>
      <c r="F427" t="s">
        <v>276</v>
      </c>
      <c r="G427" t="s">
        <v>5582</v>
      </c>
      <c r="H427">
        <v>1</v>
      </c>
      <c r="I427" t="s">
        <v>10</v>
      </c>
      <c r="J427" t="s">
        <v>3</v>
      </c>
      <c r="K427" t="s">
        <v>18</v>
      </c>
      <c r="L427" t="s">
        <v>5070</v>
      </c>
      <c r="M427" t="s">
        <v>7269</v>
      </c>
    </row>
    <row r="428" spans="1:14">
      <c r="A428" t="s">
        <v>7270</v>
      </c>
      <c r="B428" t="s">
        <v>7271</v>
      </c>
      <c r="C428" t="s">
        <v>5457</v>
      </c>
      <c r="E428" t="s">
        <v>5458</v>
      </c>
      <c r="F428" t="s">
        <v>5458</v>
      </c>
      <c r="G428" t="s">
        <v>6114</v>
      </c>
      <c r="H428">
        <v>1</v>
      </c>
      <c r="I428" t="s">
        <v>25</v>
      </c>
      <c r="J428" t="s">
        <v>8</v>
      </c>
      <c r="K428" t="s">
        <v>18</v>
      </c>
      <c r="L428" t="s">
        <v>4266</v>
      </c>
      <c r="M428" t="s">
        <v>7272</v>
      </c>
      <c r="N428" t="s">
        <v>7273</v>
      </c>
    </row>
    <row r="429" spans="1:14">
      <c r="A429" t="s">
        <v>7274</v>
      </c>
      <c r="B429" t="s">
        <v>7275</v>
      </c>
      <c r="C429" t="s">
        <v>1940</v>
      </c>
      <c r="E429" t="s">
        <v>525</v>
      </c>
      <c r="F429" t="s">
        <v>525</v>
      </c>
      <c r="G429" t="s">
        <v>4357</v>
      </c>
      <c r="H429">
        <v>1</v>
      </c>
      <c r="I429" t="s">
        <v>25</v>
      </c>
      <c r="J429" t="s">
        <v>18</v>
      </c>
      <c r="K429" t="s">
        <v>4268</v>
      </c>
      <c r="L429" t="s">
        <v>5070</v>
      </c>
      <c r="M429" t="s">
        <v>7276</v>
      </c>
      <c r="N429" t="s">
        <v>7277</v>
      </c>
    </row>
    <row r="430" spans="1:14">
      <c r="A430" t="s">
        <v>7278</v>
      </c>
      <c r="B430" t="s">
        <v>7279</v>
      </c>
      <c r="C430" t="s">
        <v>5108</v>
      </c>
      <c r="E430" t="s">
        <v>167</v>
      </c>
      <c r="F430" t="s">
        <v>167</v>
      </c>
      <c r="G430" t="s">
        <v>169</v>
      </c>
      <c r="H430">
        <v>1</v>
      </c>
      <c r="I430" t="s">
        <v>5538</v>
      </c>
      <c r="J430" t="s">
        <v>8</v>
      </c>
      <c r="K430" t="s">
        <v>4265</v>
      </c>
      <c r="L430" t="s">
        <v>4266</v>
      </c>
      <c r="M430" t="s">
        <v>7280</v>
      </c>
    </row>
    <row r="431" spans="1:14">
      <c r="A431" t="s">
        <v>7281</v>
      </c>
      <c r="B431" t="s">
        <v>7239</v>
      </c>
      <c r="C431" t="s">
        <v>2985</v>
      </c>
      <c r="E431" t="s">
        <v>145</v>
      </c>
      <c r="F431" t="s">
        <v>145</v>
      </c>
      <c r="G431" t="s">
        <v>5305</v>
      </c>
      <c r="H431">
        <v>1</v>
      </c>
      <c r="I431" t="s">
        <v>7240</v>
      </c>
      <c r="J431" t="s">
        <v>8</v>
      </c>
      <c r="K431" t="s">
        <v>4295</v>
      </c>
      <c r="L431" t="s">
        <v>4266</v>
      </c>
      <c r="M431" t="s">
        <v>7282</v>
      </c>
    </row>
    <row r="432" spans="1:14">
      <c r="A432" t="s">
        <v>7283</v>
      </c>
      <c r="B432" t="s">
        <v>6317</v>
      </c>
      <c r="C432" t="s">
        <v>3015</v>
      </c>
      <c r="E432" t="s">
        <v>56</v>
      </c>
      <c r="F432" t="s">
        <v>56</v>
      </c>
      <c r="G432" t="s">
        <v>5247</v>
      </c>
      <c r="H432">
        <v>1</v>
      </c>
      <c r="I432" t="s">
        <v>347</v>
      </c>
      <c r="J432" t="s">
        <v>8</v>
      </c>
      <c r="K432" t="s">
        <v>4267</v>
      </c>
      <c r="L432" t="s">
        <v>4266</v>
      </c>
      <c r="M432" t="s">
        <v>7284</v>
      </c>
      <c r="N432" t="s">
        <v>4314</v>
      </c>
    </row>
    <row r="433" spans="1:14">
      <c r="A433" t="s">
        <v>7285</v>
      </c>
      <c r="B433" t="s">
        <v>7286</v>
      </c>
      <c r="C433" t="s">
        <v>4631</v>
      </c>
      <c r="E433" t="s">
        <v>4632</v>
      </c>
      <c r="F433" t="s">
        <v>4632</v>
      </c>
      <c r="G433" t="s">
        <v>5226</v>
      </c>
      <c r="H433">
        <v>1</v>
      </c>
      <c r="I433" t="s">
        <v>10</v>
      </c>
      <c r="J433" t="s">
        <v>3</v>
      </c>
      <c r="K433" t="s">
        <v>18</v>
      </c>
      <c r="L433" t="s">
        <v>5070</v>
      </c>
      <c r="M433" t="s">
        <v>7287</v>
      </c>
    </row>
    <row r="434" spans="1:14">
      <c r="A434" t="s">
        <v>7288</v>
      </c>
      <c r="B434" t="s">
        <v>7289</v>
      </c>
      <c r="C434" t="s">
        <v>4423</v>
      </c>
      <c r="E434" t="s">
        <v>4424</v>
      </c>
      <c r="F434" t="s">
        <v>4424</v>
      </c>
      <c r="G434" t="s">
        <v>5151</v>
      </c>
      <c r="H434">
        <v>1</v>
      </c>
      <c r="I434" t="s">
        <v>42</v>
      </c>
      <c r="J434" t="s">
        <v>3</v>
      </c>
      <c r="K434" t="s">
        <v>4267</v>
      </c>
      <c r="L434" t="s">
        <v>5070</v>
      </c>
      <c r="M434" t="s">
        <v>7290</v>
      </c>
    </row>
    <row r="435" spans="1:14">
      <c r="A435" t="s">
        <v>7291</v>
      </c>
      <c r="B435" t="s">
        <v>7292</v>
      </c>
      <c r="C435" t="s">
        <v>1775</v>
      </c>
      <c r="E435" t="s">
        <v>4332</v>
      </c>
      <c r="F435" t="s">
        <v>4332</v>
      </c>
      <c r="G435" t="s">
        <v>4333</v>
      </c>
      <c r="H435">
        <v>1</v>
      </c>
      <c r="I435" t="s">
        <v>4243</v>
      </c>
      <c r="J435" t="s">
        <v>8</v>
      </c>
      <c r="K435" t="s">
        <v>4308</v>
      </c>
      <c r="L435" t="s">
        <v>4266</v>
      </c>
      <c r="M435" t="s">
        <v>7293</v>
      </c>
      <c r="N435" t="s">
        <v>7294</v>
      </c>
    </row>
    <row r="436" spans="1:14">
      <c r="A436" t="s">
        <v>7295</v>
      </c>
      <c r="B436" t="s">
        <v>7296</v>
      </c>
      <c r="C436" t="s">
        <v>49</v>
      </c>
      <c r="E436" t="s">
        <v>48</v>
      </c>
      <c r="F436" t="s">
        <v>48</v>
      </c>
      <c r="G436" t="s">
        <v>5361</v>
      </c>
      <c r="H436">
        <v>1</v>
      </c>
      <c r="I436" t="s">
        <v>27</v>
      </c>
      <c r="J436" t="s">
        <v>3</v>
      </c>
      <c r="K436" t="s">
        <v>4271</v>
      </c>
      <c r="L436" t="s">
        <v>5070</v>
      </c>
      <c r="M436" t="s">
        <v>7297</v>
      </c>
    </row>
    <row r="437" spans="1:14">
      <c r="A437" t="s">
        <v>7298</v>
      </c>
      <c r="B437" t="s">
        <v>7299</v>
      </c>
      <c r="C437" t="s">
        <v>4720</v>
      </c>
      <c r="E437" t="s">
        <v>217</v>
      </c>
      <c r="F437" t="s">
        <v>217</v>
      </c>
      <c r="G437" t="s">
        <v>219</v>
      </c>
      <c r="H437">
        <v>1</v>
      </c>
      <c r="I437" t="s">
        <v>27</v>
      </c>
      <c r="J437" t="s">
        <v>8</v>
      </c>
      <c r="K437" t="s">
        <v>4516</v>
      </c>
      <c r="L437" t="s">
        <v>4266</v>
      </c>
      <c r="M437" t="s">
        <v>7300</v>
      </c>
      <c r="N437" t="s">
        <v>7301</v>
      </c>
    </row>
    <row r="438" spans="1:14">
      <c r="A438" t="s">
        <v>7302</v>
      </c>
      <c r="B438" t="s">
        <v>7303</v>
      </c>
      <c r="C438" t="s">
        <v>5398</v>
      </c>
      <c r="E438" t="s">
        <v>5399</v>
      </c>
      <c r="F438" t="s">
        <v>5399</v>
      </c>
      <c r="G438" t="s">
        <v>5400</v>
      </c>
      <c r="H438">
        <v>1</v>
      </c>
      <c r="I438" t="s">
        <v>27</v>
      </c>
      <c r="J438" t="s">
        <v>4272</v>
      </c>
      <c r="K438" t="s">
        <v>4271</v>
      </c>
      <c r="L438" t="s">
        <v>4286</v>
      </c>
      <c r="M438" t="s">
        <v>7304</v>
      </c>
    </row>
    <row r="439" spans="1:14">
      <c r="A439" t="s">
        <v>7305</v>
      </c>
      <c r="B439" t="s">
        <v>7306</v>
      </c>
      <c r="C439" t="s">
        <v>5634</v>
      </c>
      <c r="E439" t="s">
        <v>5635</v>
      </c>
      <c r="F439" t="s">
        <v>5635</v>
      </c>
      <c r="G439" t="s">
        <v>5636</v>
      </c>
      <c r="H439">
        <v>1</v>
      </c>
      <c r="I439" t="s">
        <v>42</v>
      </c>
      <c r="J439" t="s">
        <v>8</v>
      </c>
      <c r="K439" t="s">
        <v>4271</v>
      </c>
      <c r="L439" t="s">
        <v>4266</v>
      </c>
      <c r="M439" t="s">
        <v>7307</v>
      </c>
      <c r="N439" t="s">
        <v>7308</v>
      </c>
    </row>
    <row r="440" spans="1:14">
      <c r="A440" t="s">
        <v>7305</v>
      </c>
      <c r="B440" t="s">
        <v>7306</v>
      </c>
      <c r="C440" t="s">
        <v>5634</v>
      </c>
      <c r="E440" t="s">
        <v>5635</v>
      </c>
      <c r="F440" t="s">
        <v>5635</v>
      </c>
      <c r="G440" t="s">
        <v>5636</v>
      </c>
      <c r="H440">
        <v>1</v>
      </c>
      <c r="I440" t="s">
        <v>42</v>
      </c>
      <c r="J440" t="s">
        <v>8</v>
      </c>
      <c r="K440" t="s">
        <v>4271</v>
      </c>
      <c r="L440" t="s">
        <v>4266</v>
      </c>
      <c r="M440" t="s">
        <v>7309</v>
      </c>
      <c r="N440" t="s">
        <v>7308</v>
      </c>
    </row>
    <row r="441" spans="1:14">
      <c r="A441" t="s">
        <v>7310</v>
      </c>
      <c r="B441" t="s">
        <v>7311</v>
      </c>
      <c r="C441" t="s">
        <v>386</v>
      </c>
      <c r="E441" t="s">
        <v>385</v>
      </c>
      <c r="F441" t="s">
        <v>385</v>
      </c>
      <c r="G441" t="s">
        <v>5586</v>
      </c>
      <c r="H441">
        <v>1</v>
      </c>
      <c r="I441" t="s">
        <v>69</v>
      </c>
      <c r="J441" t="s">
        <v>8</v>
      </c>
      <c r="K441" t="s">
        <v>4287</v>
      </c>
      <c r="L441" t="s">
        <v>4266</v>
      </c>
      <c r="M441" t="s">
        <v>7312</v>
      </c>
      <c r="N441" t="s">
        <v>7313</v>
      </c>
    </row>
    <row r="442" spans="1:14">
      <c r="A442" t="s">
        <v>7314</v>
      </c>
      <c r="B442" t="s">
        <v>7311</v>
      </c>
      <c r="C442" t="s">
        <v>2827</v>
      </c>
      <c r="E442" t="s">
        <v>5886</v>
      </c>
      <c r="F442" t="s">
        <v>5886</v>
      </c>
      <c r="G442" t="s">
        <v>5887</v>
      </c>
      <c r="H442">
        <v>1</v>
      </c>
      <c r="I442" t="s">
        <v>69</v>
      </c>
      <c r="J442" t="s">
        <v>3</v>
      </c>
      <c r="K442" t="s">
        <v>4267</v>
      </c>
      <c r="L442" t="s">
        <v>5070</v>
      </c>
      <c r="M442" t="s">
        <v>7315</v>
      </c>
    </row>
    <row r="443" spans="1:14">
      <c r="A443" t="s">
        <v>7316</v>
      </c>
      <c r="B443" t="s">
        <v>7317</v>
      </c>
      <c r="C443" t="s">
        <v>4649</v>
      </c>
      <c r="E443" t="s">
        <v>378</v>
      </c>
      <c r="F443" t="s">
        <v>378</v>
      </c>
      <c r="G443" t="s">
        <v>380</v>
      </c>
      <c r="H443">
        <v>1</v>
      </c>
      <c r="I443" t="s">
        <v>90</v>
      </c>
      <c r="J443" t="s">
        <v>8</v>
      </c>
      <c r="K443" t="s">
        <v>4308</v>
      </c>
      <c r="L443" t="s">
        <v>4266</v>
      </c>
      <c r="M443" t="s">
        <v>7318</v>
      </c>
      <c r="N443" t="s">
        <v>7319</v>
      </c>
    </row>
    <row r="444" spans="1:14">
      <c r="A444" t="s">
        <v>7320</v>
      </c>
      <c r="B444" t="s">
        <v>7321</v>
      </c>
      <c r="C444" t="s">
        <v>4602</v>
      </c>
      <c r="E444" t="s">
        <v>4603</v>
      </c>
      <c r="F444" t="s">
        <v>4603</v>
      </c>
      <c r="G444" t="s">
        <v>5350</v>
      </c>
      <c r="H444">
        <v>1</v>
      </c>
      <c r="I444" t="s">
        <v>69</v>
      </c>
      <c r="J444" t="s">
        <v>18</v>
      </c>
      <c r="K444" t="s">
        <v>4308</v>
      </c>
      <c r="L444" t="s">
        <v>5070</v>
      </c>
      <c r="M444" t="s">
        <v>7322</v>
      </c>
    </row>
    <row r="445" spans="1:14">
      <c r="A445" t="s">
        <v>7323</v>
      </c>
      <c r="B445" t="s">
        <v>7324</v>
      </c>
      <c r="C445" t="s">
        <v>2543</v>
      </c>
      <c r="E445" t="s">
        <v>88</v>
      </c>
      <c r="F445" t="s">
        <v>88</v>
      </c>
      <c r="G445" t="s">
        <v>5089</v>
      </c>
      <c r="H445">
        <v>1</v>
      </c>
      <c r="I445" t="s">
        <v>37</v>
      </c>
      <c r="J445" t="s">
        <v>3</v>
      </c>
      <c r="K445" t="s">
        <v>18</v>
      </c>
      <c r="L445" t="s">
        <v>5070</v>
      </c>
      <c r="M445" t="s">
        <v>7325</v>
      </c>
    </row>
    <row r="446" spans="1:14">
      <c r="A446" t="s">
        <v>7326</v>
      </c>
      <c r="B446" t="s">
        <v>7327</v>
      </c>
      <c r="C446" t="s">
        <v>2527</v>
      </c>
      <c r="E446" t="s">
        <v>500</v>
      </c>
      <c r="F446" t="s">
        <v>500</v>
      </c>
      <c r="G446" t="s">
        <v>5294</v>
      </c>
      <c r="H446">
        <v>1</v>
      </c>
      <c r="I446" t="s">
        <v>55</v>
      </c>
      <c r="J446" t="s">
        <v>3</v>
      </c>
      <c r="K446" t="s">
        <v>18</v>
      </c>
      <c r="L446" t="s">
        <v>5070</v>
      </c>
      <c r="M446" t="s">
        <v>7328</v>
      </c>
    </row>
    <row r="447" spans="1:14">
      <c r="A447" t="s">
        <v>7329</v>
      </c>
      <c r="B447" t="s">
        <v>7330</v>
      </c>
      <c r="C447" t="s">
        <v>7331</v>
      </c>
      <c r="E447" t="s">
        <v>7332</v>
      </c>
      <c r="F447" t="s">
        <v>7332</v>
      </c>
      <c r="G447" t="s">
        <v>7333</v>
      </c>
      <c r="H447">
        <v>1</v>
      </c>
      <c r="I447" t="s">
        <v>347</v>
      </c>
      <c r="J447" t="s">
        <v>3</v>
      </c>
      <c r="K447" t="s">
        <v>4271</v>
      </c>
      <c r="L447" t="s">
        <v>5070</v>
      </c>
      <c r="M447" t="s">
        <v>7334</v>
      </c>
    </row>
    <row r="448" spans="1:14">
      <c r="A448" t="s">
        <v>7335</v>
      </c>
      <c r="B448" t="s">
        <v>7336</v>
      </c>
      <c r="C448" t="s">
        <v>4527</v>
      </c>
      <c r="E448" t="s">
        <v>4528</v>
      </c>
      <c r="F448" t="s">
        <v>4528</v>
      </c>
      <c r="G448" t="s">
        <v>5349</v>
      </c>
      <c r="H448">
        <v>1</v>
      </c>
      <c r="I448" t="s">
        <v>90</v>
      </c>
      <c r="J448" t="s">
        <v>3</v>
      </c>
      <c r="K448" t="s">
        <v>18</v>
      </c>
      <c r="L448" t="s">
        <v>5070</v>
      </c>
      <c r="M448" t="s">
        <v>7337</v>
      </c>
    </row>
    <row r="449" spans="1:14">
      <c r="A449" t="s">
        <v>7338</v>
      </c>
      <c r="B449" t="s">
        <v>7339</v>
      </c>
      <c r="C449" t="s">
        <v>4182</v>
      </c>
      <c r="E449" t="s">
        <v>4200</v>
      </c>
      <c r="F449" t="s">
        <v>4200</v>
      </c>
      <c r="G449" t="s">
        <v>7340</v>
      </c>
      <c r="H449">
        <v>1</v>
      </c>
      <c r="I449" t="s">
        <v>549</v>
      </c>
      <c r="J449" t="s">
        <v>3</v>
      </c>
      <c r="K449" t="s">
        <v>18</v>
      </c>
      <c r="L449" t="s">
        <v>5070</v>
      </c>
      <c r="M449" t="s">
        <v>7341</v>
      </c>
    </row>
    <row r="450" spans="1:14">
      <c r="A450" t="s">
        <v>7342</v>
      </c>
      <c r="B450" t="s">
        <v>7343</v>
      </c>
      <c r="C450" t="s">
        <v>1320</v>
      </c>
      <c r="E450" t="s">
        <v>124</v>
      </c>
      <c r="F450" t="s">
        <v>124</v>
      </c>
      <c r="G450" t="s">
        <v>5177</v>
      </c>
      <c r="H450">
        <v>1</v>
      </c>
      <c r="I450" t="s">
        <v>69</v>
      </c>
      <c r="J450" t="s">
        <v>8</v>
      </c>
      <c r="K450" t="s">
        <v>4271</v>
      </c>
      <c r="L450" t="s">
        <v>4266</v>
      </c>
      <c r="M450" t="s">
        <v>7344</v>
      </c>
      <c r="N450" t="s">
        <v>7345</v>
      </c>
    </row>
    <row r="451" spans="1:14">
      <c r="A451" t="s">
        <v>7346</v>
      </c>
      <c r="B451" t="s">
        <v>7347</v>
      </c>
      <c r="C451" t="s">
        <v>4698</v>
      </c>
      <c r="E451" t="s">
        <v>4699</v>
      </c>
      <c r="F451" t="s">
        <v>4699</v>
      </c>
      <c r="G451" t="s">
        <v>4700</v>
      </c>
      <c r="H451">
        <v>1</v>
      </c>
      <c r="I451" t="s">
        <v>90</v>
      </c>
      <c r="J451" t="s">
        <v>3</v>
      </c>
      <c r="K451" t="s">
        <v>4522</v>
      </c>
      <c r="L451" t="s">
        <v>5070</v>
      </c>
      <c r="M451" t="s">
        <v>7348</v>
      </c>
    </row>
    <row r="452" spans="1:14">
      <c r="A452" t="s">
        <v>7349</v>
      </c>
      <c r="B452" t="s">
        <v>7350</v>
      </c>
      <c r="C452" t="s">
        <v>1975</v>
      </c>
      <c r="E452" t="s">
        <v>175</v>
      </c>
      <c r="F452" t="s">
        <v>175</v>
      </c>
      <c r="G452" t="s">
        <v>177</v>
      </c>
      <c r="H452">
        <v>1</v>
      </c>
      <c r="I452" t="s">
        <v>90</v>
      </c>
      <c r="J452" t="s">
        <v>3</v>
      </c>
      <c r="K452" t="s">
        <v>18</v>
      </c>
      <c r="L452" t="s">
        <v>4377</v>
      </c>
      <c r="M452" t="s">
        <v>7351</v>
      </c>
    </row>
    <row r="453" spans="1:14">
      <c r="A453" t="s">
        <v>7352</v>
      </c>
      <c r="B453" t="s">
        <v>7353</v>
      </c>
      <c r="C453" t="s">
        <v>3015</v>
      </c>
      <c r="E453" t="s">
        <v>56</v>
      </c>
      <c r="F453" t="s">
        <v>56</v>
      </c>
      <c r="G453" t="s">
        <v>5247</v>
      </c>
      <c r="H453">
        <v>1</v>
      </c>
      <c r="I453" t="s">
        <v>2</v>
      </c>
      <c r="J453" t="s">
        <v>3</v>
      </c>
      <c r="K453" t="s">
        <v>4268</v>
      </c>
      <c r="L453" t="s">
        <v>5070</v>
      </c>
      <c r="M453" t="s">
        <v>7354</v>
      </c>
    </row>
    <row r="454" spans="1:14">
      <c r="A454" t="s">
        <v>7355</v>
      </c>
      <c r="B454" t="s">
        <v>7356</v>
      </c>
      <c r="C454" t="s">
        <v>302</v>
      </c>
      <c r="E454" t="s">
        <v>301</v>
      </c>
      <c r="F454" t="s">
        <v>301</v>
      </c>
      <c r="G454" t="s">
        <v>5130</v>
      </c>
      <c r="H454">
        <v>1</v>
      </c>
      <c r="I454" t="s">
        <v>10</v>
      </c>
      <c r="J454" t="s">
        <v>8</v>
      </c>
      <c r="K454" t="s">
        <v>4522</v>
      </c>
      <c r="L454" t="s">
        <v>4266</v>
      </c>
      <c r="M454" t="s">
        <v>7357</v>
      </c>
      <c r="N454" t="s">
        <v>7358</v>
      </c>
    </row>
    <row r="455" spans="1:14">
      <c r="A455" t="s">
        <v>7355</v>
      </c>
      <c r="B455" t="s">
        <v>7356</v>
      </c>
      <c r="C455" t="s">
        <v>302</v>
      </c>
      <c r="E455" t="s">
        <v>301</v>
      </c>
      <c r="F455" t="s">
        <v>301</v>
      </c>
      <c r="G455" t="s">
        <v>5130</v>
      </c>
      <c r="H455">
        <v>1</v>
      </c>
      <c r="I455" t="s">
        <v>10</v>
      </c>
      <c r="J455" t="s">
        <v>3</v>
      </c>
      <c r="K455" t="s">
        <v>4522</v>
      </c>
      <c r="L455" t="s">
        <v>5070</v>
      </c>
      <c r="M455" t="s">
        <v>7359</v>
      </c>
    </row>
    <row r="456" spans="1:14">
      <c r="A456" t="s">
        <v>7360</v>
      </c>
      <c r="B456" t="s">
        <v>7361</v>
      </c>
      <c r="C456" t="s">
        <v>2535</v>
      </c>
      <c r="E456" t="s">
        <v>437</v>
      </c>
      <c r="F456" t="s">
        <v>437</v>
      </c>
      <c r="G456" t="s">
        <v>5115</v>
      </c>
      <c r="H456">
        <v>1</v>
      </c>
      <c r="I456" t="s">
        <v>17</v>
      </c>
      <c r="J456" t="s">
        <v>3</v>
      </c>
      <c r="K456" t="s">
        <v>4273</v>
      </c>
      <c r="L456" t="s">
        <v>5070</v>
      </c>
      <c r="M456" t="s">
        <v>7362</v>
      </c>
    </row>
    <row r="457" spans="1:14">
      <c r="A457" t="s">
        <v>7363</v>
      </c>
      <c r="B457" t="s">
        <v>7364</v>
      </c>
      <c r="C457" t="s">
        <v>1938</v>
      </c>
      <c r="E457" t="s">
        <v>183</v>
      </c>
      <c r="F457" t="s">
        <v>183</v>
      </c>
      <c r="G457" t="s">
        <v>4331</v>
      </c>
      <c r="H457">
        <v>1</v>
      </c>
      <c r="I457" t="s">
        <v>42</v>
      </c>
      <c r="J457" t="s">
        <v>3</v>
      </c>
      <c r="K457" t="s">
        <v>18</v>
      </c>
      <c r="L457" t="s">
        <v>5070</v>
      </c>
      <c r="M457" t="s">
        <v>7365</v>
      </c>
    </row>
    <row r="458" spans="1:14">
      <c r="A458" t="s">
        <v>7366</v>
      </c>
      <c r="B458" t="s">
        <v>7367</v>
      </c>
      <c r="C458" t="s">
        <v>264</v>
      </c>
      <c r="E458" t="s">
        <v>263</v>
      </c>
      <c r="F458" t="s">
        <v>263</v>
      </c>
      <c r="G458" t="s">
        <v>5422</v>
      </c>
      <c r="H458">
        <v>1</v>
      </c>
      <c r="I458" t="s">
        <v>27</v>
      </c>
      <c r="J458" t="s">
        <v>3</v>
      </c>
      <c r="K458" t="s">
        <v>4271</v>
      </c>
      <c r="L458" t="s">
        <v>5070</v>
      </c>
      <c r="M458" t="s">
        <v>7368</v>
      </c>
    </row>
    <row r="459" spans="1:14">
      <c r="A459" t="s">
        <v>7369</v>
      </c>
      <c r="B459" t="s">
        <v>7370</v>
      </c>
      <c r="C459" t="s">
        <v>2972</v>
      </c>
      <c r="E459" t="s">
        <v>5174</v>
      </c>
      <c r="F459" t="s">
        <v>5174</v>
      </c>
      <c r="G459" t="s">
        <v>5175</v>
      </c>
      <c r="H459">
        <v>1</v>
      </c>
      <c r="I459" t="s">
        <v>90</v>
      </c>
      <c r="J459" t="s">
        <v>3</v>
      </c>
      <c r="K459" t="s">
        <v>4271</v>
      </c>
      <c r="L459" t="s">
        <v>5070</v>
      </c>
      <c r="M459" t="s">
        <v>7371</v>
      </c>
    </row>
    <row r="460" spans="1:14">
      <c r="A460" t="s">
        <v>7372</v>
      </c>
      <c r="B460" t="s">
        <v>7373</v>
      </c>
      <c r="C460" t="s">
        <v>3389</v>
      </c>
      <c r="E460" t="s">
        <v>116</v>
      </c>
      <c r="F460" t="s">
        <v>116</v>
      </c>
      <c r="G460" t="s">
        <v>118</v>
      </c>
      <c r="H460">
        <v>1</v>
      </c>
      <c r="I460" t="s">
        <v>25</v>
      </c>
      <c r="J460" t="s">
        <v>3</v>
      </c>
      <c r="K460" t="s">
        <v>18</v>
      </c>
      <c r="L460" t="s">
        <v>5070</v>
      </c>
      <c r="M460" t="s">
        <v>7374</v>
      </c>
    </row>
    <row r="461" spans="1:14">
      <c r="A461" t="s">
        <v>7375</v>
      </c>
      <c r="B461" t="s">
        <v>7376</v>
      </c>
      <c r="C461" t="s">
        <v>3012</v>
      </c>
      <c r="E461" t="s">
        <v>155</v>
      </c>
      <c r="F461" t="s">
        <v>155</v>
      </c>
      <c r="G461" t="s">
        <v>5150</v>
      </c>
      <c r="H461">
        <v>1</v>
      </c>
      <c r="I461" t="s">
        <v>214</v>
      </c>
      <c r="J461" t="s">
        <v>3</v>
      </c>
      <c r="K461" t="s">
        <v>4271</v>
      </c>
      <c r="L461" t="s">
        <v>5070</v>
      </c>
      <c r="M461" t="s">
        <v>7377</v>
      </c>
    </row>
    <row r="462" spans="1:14">
      <c r="A462" t="s">
        <v>7378</v>
      </c>
      <c r="B462" t="s">
        <v>7379</v>
      </c>
      <c r="C462" t="s">
        <v>59</v>
      </c>
      <c r="E462" t="s">
        <v>58</v>
      </c>
      <c r="F462" t="s">
        <v>58</v>
      </c>
      <c r="G462" t="s">
        <v>5397</v>
      </c>
      <c r="H462">
        <v>1</v>
      </c>
      <c r="I462" t="s">
        <v>90</v>
      </c>
      <c r="J462" t="s">
        <v>3</v>
      </c>
      <c r="K462" t="s">
        <v>4271</v>
      </c>
      <c r="L462" t="s">
        <v>5070</v>
      </c>
      <c r="M462" t="s">
        <v>7380</v>
      </c>
    </row>
    <row r="463" spans="1:14">
      <c r="A463" t="s">
        <v>7381</v>
      </c>
      <c r="B463" t="s">
        <v>7382</v>
      </c>
      <c r="C463" t="s">
        <v>2978</v>
      </c>
      <c r="E463" t="s">
        <v>330</v>
      </c>
      <c r="F463" t="s">
        <v>330</v>
      </c>
      <c r="G463" t="s">
        <v>4305</v>
      </c>
      <c r="H463">
        <v>1</v>
      </c>
      <c r="I463" t="s">
        <v>55</v>
      </c>
      <c r="J463" t="s">
        <v>18</v>
      </c>
      <c r="K463" t="s">
        <v>18</v>
      </c>
      <c r="L463" t="s">
        <v>5070</v>
      </c>
      <c r="M463" t="s">
        <v>7383</v>
      </c>
      <c r="N463" t="s">
        <v>7384</v>
      </c>
    </row>
    <row r="464" spans="1:14">
      <c r="A464" t="s">
        <v>7385</v>
      </c>
      <c r="B464" t="s">
        <v>7386</v>
      </c>
      <c r="C464" t="s">
        <v>4710</v>
      </c>
      <c r="E464" t="s">
        <v>4569</v>
      </c>
      <c r="F464" t="s">
        <v>4569</v>
      </c>
      <c r="G464" t="s">
        <v>5209</v>
      </c>
      <c r="H464">
        <v>1</v>
      </c>
      <c r="I464" t="s">
        <v>27</v>
      </c>
      <c r="J464" t="s">
        <v>3</v>
      </c>
      <c r="K464" t="s">
        <v>4280</v>
      </c>
      <c r="L464" t="s">
        <v>5070</v>
      </c>
      <c r="M464" t="s">
        <v>7387</v>
      </c>
    </row>
    <row r="465" spans="1:14">
      <c r="A465" t="s">
        <v>7388</v>
      </c>
      <c r="B465" t="s">
        <v>7389</v>
      </c>
      <c r="C465" t="s">
        <v>1974</v>
      </c>
      <c r="E465" t="s">
        <v>185</v>
      </c>
      <c r="F465" t="s">
        <v>185</v>
      </c>
      <c r="G465" t="s">
        <v>5082</v>
      </c>
      <c r="H465">
        <v>1</v>
      </c>
      <c r="I465" t="s">
        <v>10</v>
      </c>
      <c r="J465" t="s">
        <v>3</v>
      </c>
      <c r="K465" t="s">
        <v>4280</v>
      </c>
      <c r="L465" t="s">
        <v>4266</v>
      </c>
      <c r="M465" t="s">
        <v>7390</v>
      </c>
    </row>
    <row r="466" spans="1:14">
      <c r="A466" t="s">
        <v>7391</v>
      </c>
      <c r="B466" t="s">
        <v>7392</v>
      </c>
      <c r="C466" t="s">
        <v>1627</v>
      </c>
      <c r="E466" t="s">
        <v>5080</v>
      </c>
      <c r="F466" t="s">
        <v>5080</v>
      </c>
      <c r="G466" t="s">
        <v>5081</v>
      </c>
      <c r="H466">
        <v>1</v>
      </c>
      <c r="I466" t="s">
        <v>12</v>
      </c>
      <c r="J466" t="s">
        <v>3</v>
      </c>
      <c r="K466" t="s">
        <v>4279</v>
      </c>
      <c r="L466" t="s">
        <v>5070</v>
      </c>
      <c r="M466" t="s">
        <v>7393</v>
      </c>
    </row>
    <row r="467" spans="1:14">
      <c r="A467" t="s">
        <v>7394</v>
      </c>
      <c r="B467" t="s">
        <v>7395</v>
      </c>
      <c r="C467" t="s">
        <v>1975</v>
      </c>
      <c r="E467" t="s">
        <v>175</v>
      </c>
      <c r="F467" t="s">
        <v>175</v>
      </c>
      <c r="G467" t="s">
        <v>177</v>
      </c>
      <c r="H467">
        <v>1</v>
      </c>
      <c r="I467" t="s">
        <v>42</v>
      </c>
      <c r="J467" t="s">
        <v>3</v>
      </c>
      <c r="K467" t="s">
        <v>18</v>
      </c>
      <c r="L467" t="s">
        <v>4266</v>
      </c>
      <c r="M467" t="s">
        <v>7396</v>
      </c>
    </row>
    <row r="468" spans="1:14">
      <c r="A468" t="s">
        <v>7397</v>
      </c>
      <c r="B468" t="s">
        <v>7398</v>
      </c>
      <c r="C468" t="s">
        <v>4641</v>
      </c>
      <c r="E468" t="s">
        <v>4642</v>
      </c>
      <c r="F468" t="s">
        <v>4642</v>
      </c>
      <c r="G468" t="s">
        <v>5362</v>
      </c>
      <c r="H468">
        <v>1</v>
      </c>
      <c r="I468" t="s">
        <v>27</v>
      </c>
      <c r="J468" t="s">
        <v>3</v>
      </c>
      <c r="K468" t="s">
        <v>4271</v>
      </c>
      <c r="L468" t="s">
        <v>5070</v>
      </c>
      <c r="M468" t="s">
        <v>7399</v>
      </c>
    </row>
    <row r="469" spans="1:14">
      <c r="A469" t="s">
        <v>7400</v>
      </c>
      <c r="B469" t="s">
        <v>7401</v>
      </c>
      <c r="C469" t="s">
        <v>1937</v>
      </c>
      <c r="E469" t="s">
        <v>108</v>
      </c>
      <c r="F469" t="s">
        <v>108</v>
      </c>
      <c r="G469" t="s">
        <v>5649</v>
      </c>
      <c r="H469">
        <v>1</v>
      </c>
      <c r="I469" t="s">
        <v>27</v>
      </c>
      <c r="J469" t="s">
        <v>3</v>
      </c>
      <c r="K469" t="s">
        <v>4280</v>
      </c>
      <c r="L469" t="s">
        <v>5070</v>
      </c>
      <c r="M469" t="s">
        <v>7402</v>
      </c>
    </row>
    <row r="470" spans="1:14">
      <c r="A470" t="s">
        <v>7403</v>
      </c>
      <c r="B470" t="s">
        <v>7404</v>
      </c>
      <c r="C470" t="s">
        <v>3011</v>
      </c>
      <c r="E470" t="s">
        <v>269</v>
      </c>
      <c r="F470" t="s">
        <v>269</v>
      </c>
      <c r="G470" t="s">
        <v>5094</v>
      </c>
      <c r="H470">
        <v>1</v>
      </c>
      <c r="I470" t="s">
        <v>27</v>
      </c>
      <c r="J470" t="s">
        <v>3</v>
      </c>
      <c r="K470" t="s">
        <v>4279</v>
      </c>
      <c r="L470" t="s">
        <v>5070</v>
      </c>
      <c r="M470" t="s">
        <v>7405</v>
      </c>
    </row>
    <row r="471" spans="1:14">
      <c r="A471" t="s">
        <v>7406</v>
      </c>
      <c r="B471" t="s">
        <v>7407</v>
      </c>
      <c r="C471" t="s">
        <v>63</v>
      </c>
      <c r="E471" t="s">
        <v>62</v>
      </c>
      <c r="F471" t="s">
        <v>62</v>
      </c>
      <c r="G471" t="s">
        <v>5088</v>
      </c>
      <c r="H471">
        <v>1</v>
      </c>
      <c r="I471" t="s">
        <v>10</v>
      </c>
      <c r="J471" t="s">
        <v>3</v>
      </c>
      <c r="K471" t="s">
        <v>18</v>
      </c>
      <c r="L471" t="s">
        <v>5070</v>
      </c>
      <c r="M471" t="s">
        <v>7408</v>
      </c>
    </row>
    <row r="472" spans="1:14">
      <c r="A472" t="s">
        <v>7409</v>
      </c>
      <c r="B472" t="s">
        <v>7410</v>
      </c>
      <c r="C472" t="s">
        <v>5377</v>
      </c>
      <c r="E472" t="s">
        <v>5378</v>
      </c>
      <c r="F472" t="s">
        <v>5378</v>
      </c>
      <c r="G472" t="s">
        <v>5687</v>
      </c>
      <c r="H472">
        <v>1</v>
      </c>
      <c r="I472" t="s">
        <v>7411</v>
      </c>
      <c r="J472" t="s">
        <v>8</v>
      </c>
      <c r="K472" t="s">
        <v>4295</v>
      </c>
      <c r="L472" t="s">
        <v>4266</v>
      </c>
      <c r="M472" t="s">
        <v>7412</v>
      </c>
    </row>
    <row r="473" spans="1:14">
      <c r="A473" t="s">
        <v>7413</v>
      </c>
      <c r="B473" t="s">
        <v>7414</v>
      </c>
      <c r="C473" t="s">
        <v>3837</v>
      </c>
      <c r="E473" t="s">
        <v>5286</v>
      </c>
      <c r="F473" t="s">
        <v>5286</v>
      </c>
      <c r="G473" t="s">
        <v>4307</v>
      </c>
      <c r="H473">
        <v>1</v>
      </c>
      <c r="I473" t="s">
        <v>470</v>
      </c>
      <c r="J473" t="s">
        <v>3</v>
      </c>
      <c r="K473" t="s">
        <v>4279</v>
      </c>
      <c r="L473" t="s">
        <v>5070</v>
      </c>
      <c r="M473" t="s">
        <v>7415</v>
      </c>
    </row>
    <row r="474" spans="1:14">
      <c r="A474" t="s">
        <v>7416</v>
      </c>
      <c r="B474" t="s">
        <v>7417</v>
      </c>
      <c r="C474" t="s">
        <v>4482</v>
      </c>
      <c r="E474" t="s">
        <v>4483</v>
      </c>
      <c r="F474" t="s">
        <v>4483</v>
      </c>
      <c r="G474" t="s">
        <v>5126</v>
      </c>
      <c r="H474">
        <v>1</v>
      </c>
      <c r="I474" t="s">
        <v>144</v>
      </c>
      <c r="J474" t="s">
        <v>8</v>
      </c>
      <c r="K474" t="s">
        <v>4267</v>
      </c>
      <c r="L474" t="s">
        <v>4266</v>
      </c>
      <c r="M474" t="s">
        <v>7418</v>
      </c>
      <c r="N474" t="s">
        <v>4311</v>
      </c>
    </row>
    <row r="475" spans="1:14">
      <c r="A475" t="s">
        <v>7419</v>
      </c>
      <c r="B475" t="s">
        <v>7420</v>
      </c>
      <c r="C475" t="s">
        <v>4460</v>
      </c>
      <c r="E475" t="s">
        <v>4461</v>
      </c>
      <c r="F475" t="s">
        <v>4461</v>
      </c>
      <c r="G475" t="s">
        <v>5206</v>
      </c>
      <c r="H475">
        <v>1</v>
      </c>
      <c r="I475" t="s">
        <v>69</v>
      </c>
      <c r="J475" t="s">
        <v>3</v>
      </c>
      <c r="K475" t="s">
        <v>4516</v>
      </c>
      <c r="L475" t="s">
        <v>5070</v>
      </c>
      <c r="M475" t="s">
        <v>7421</v>
      </c>
    </row>
    <row r="476" spans="1:14">
      <c r="A476" t="s">
        <v>7422</v>
      </c>
      <c r="B476" t="s">
        <v>7423</v>
      </c>
      <c r="C476" t="s">
        <v>4710</v>
      </c>
      <c r="E476" t="s">
        <v>4569</v>
      </c>
      <c r="F476" t="s">
        <v>4569</v>
      </c>
      <c r="G476" t="s">
        <v>5209</v>
      </c>
      <c r="H476">
        <v>1</v>
      </c>
      <c r="I476" t="s">
        <v>42</v>
      </c>
      <c r="J476" t="s">
        <v>3</v>
      </c>
      <c r="K476" t="s">
        <v>18</v>
      </c>
      <c r="L476" t="s">
        <v>5070</v>
      </c>
      <c r="M476" t="s">
        <v>7424</v>
      </c>
    </row>
    <row r="477" spans="1:14">
      <c r="A477" t="s">
        <v>7425</v>
      </c>
      <c r="B477" t="s">
        <v>7426</v>
      </c>
      <c r="C477" t="s">
        <v>5418</v>
      </c>
      <c r="E477" t="s">
        <v>5419</v>
      </c>
      <c r="F477" t="s">
        <v>5419</v>
      </c>
      <c r="G477" t="s">
        <v>7063</v>
      </c>
      <c r="H477">
        <v>1</v>
      </c>
      <c r="I477" t="s">
        <v>90</v>
      </c>
      <c r="J477" t="s">
        <v>3</v>
      </c>
      <c r="K477" t="s">
        <v>4279</v>
      </c>
      <c r="L477" t="s">
        <v>5070</v>
      </c>
      <c r="M477" t="s">
        <v>7427</v>
      </c>
    </row>
    <row r="478" spans="1:14">
      <c r="A478" t="s">
        <v>7428</v>
      </c>
      <c r="B478" t="s">
        <v>7429</v>
      </c>
      <c r="C478" t="s">
        <v>7430</v>
      </c>
      <c r="E478" t="s">
        <v>7431</v>
      </c>
      <c r="F478" t="s">
        <v>7431</v>
      </c>
      <c r="G478" t="s">
        <v>7432</v>
      </c>
      <c r="H478">
        <v>1</v>
      </c>
      <c r="I478" t="s">
        <v>37</v>
      </c>
      <c r="J478" t="s">
        <v>3</v>
      </c>
      <c r="K478" t="s">
        <v>4268</v>
      </c>
      <c r="L478" t="s">
        <v>5070</v>
      </c>
      <c r="M478" t="s">
        <v>7433</v>
      </c>
    </row>
    <row r="479" spans="1:14">
      <c r="A479" t="s">
        <v>7434</v>
      </c>
      <c r="B479" t="s">
        <v>7435</v>
      </c>
      <c r="C479" t="s">
        <v>1944</v>
      </c>
      <c r="E479" t="s">
        <v>243</v>
      </c>
      <c r="F479" t="s">
        <v>243</v>
      </c>
      <c r="G479" t="s">
        <v>5147</v>
      </c>
      <c r="H479">
        <v>1</v>
      </c>
      <c r="I479" t="s">
        <v>12</v>
      </c>
      <c r="J479" t="s">
        <v>8</v>
      </c>
      <c r="K479" t="s">
        <v>4268</v>
      </c>
      <c r="L479" t="s">
        <v>4266</v>
      </c>
      <c r="M479" t="s">
        <v>7436</v>
      </c>
      <c r="N479" t="s">
        <v>7437</v>
      </c>
    </row>
    <row r="480" spans="1:14">
      <c r="A480" t="s">
        <v>7438</v>
      </c>
      <c r="B480" t="s">
        <v>7439</v>
      </c>
      <c r="C480" t="s">
        <v>5757</v>
      </c>
      <c r="E480" t="s">
        <v>5758</v>
      </c>
      <c r="F480" t="s">
        <v>5759</v>
      </c>
      <c r="G480" t="s">
        <v>5760</v>
      </c>
      <c r="H480">
        <v>1</v>
      </c>
      <c r="I480" t="s">
        <v>144</v>
      </c>
      <c r="J480" t="s">
        <v>8</v>
      </c>
      <c r="K480" t="s">
        <v>4516</v>
      </c>
      <c r="L480" t="s">
        <v>4266</v>
      </c>
      <c r="M480" t="s">
        <v>7440</v>
      </c>
      <c r="N480" t="s">
        <v>4350</v>
      </c>
    </row>
    <row r="481" spans="1:13">
      <c r="A481" t="s">
        <v>7441</v>
      </c>
      <c r="B481" t="s">
        <v>7442</v>
      </c>
      <c r="C481" t="s">
        <v>302</v>
      </c>
      <c r="E481" t="s">
        <v>301</v>
      </c>
      <c r="F481" t="s">
        <v>301</v>
      </c>
      <c r="G481" t="s">
        <v>5130</v>
      </c>
      <c r="H481">
        <v>1</v>
      </c>
      <c r="I481" t="s">
        <v>4203</v>
      </c>
      <c r="J481" t="s">
        <v>3</v>
      </c>
      <c r="K481" t="s">
        <v>4522</v>
      </c>
      <c r="L481" t="s">
        <v>4266</v>
      </c>
      <c r="M481" t="s">
        <v>7443</v>
      </c>
    </row>
    <row r="482" spans="1:13">
      <c r="A482" t="s">
        <v>7444</v>
      </c>
      <c r="B482" t="s">
        <v>7445</v>
      </c>
      <c r="C482" t="s">
        <v>11</v>
      </c>
      <c r="E482" t="s">
        <v>4547</v>
      </c>
      <c r="F482" t="s">
        <v>4547</v>
      </c>
      <c r="G482" t="s">
        <v>5391</v>
      </c>
      <c r="H482">
        <v>1</v>
      </c>
      <c r="I482" t="s">
        <v>69</v>
      </c>
      <c r="J482" t="s">
        <v>3</v>
      </c>
      <c r="K482" t="s">
        <v>4308</v>
      </c>
      <c r="L482" t="s">
        <v>5070</v>
      </c>
      <c r="M482" t="s">
        <v>7446</v>
      </c>
    </row>
    <row r="483" spans="1:13">
      <c r="A483" t="s">
        <v>7447</v>
      </c>
      <c r="B483" t="s">
        <v>7448</v>
      </c>
      <c r="C483" t="s">
        <v>7</v>
      </c>
      <c r="E483" t="s">
        <v>6</v>
      </c>
      <c r="F483" t="s">
        <v>6</v>
      </c>
      <c r="G483" t="s">
        <v>5111</v>
      </c>
      <c r="H483">
        <v>1</v>
      </c>
      <c r="I483" t="s">
        <v>42</v>
      </c>
      <c r="J483" t="s">
        <v>3</v>
      </c>
      <c r="K483" t="s">
        <v>4522</v>
      </c>
      <c r="L483" t="s">
        <v>5070</v>
      </c>
      <c r="M483" t="s">
        <v>7449</v>
      </c>
    </row>
    <row r="484" spans="1:13">
      <c r="A484" t="s">
        <v>7450</v>
      </c>
      <c r="B484" t="s">
        <v>7451</v>
      </c>
      <c r="C484" t="s">
        <v>4437</v>
      </c>
      <c r="E484" t="s">
        <v>4438</v>
      </c>
      <c r="F484" t="s">
        <v>4438</v>
      </c>
      <c r="G484" t="s">
        <v>4439</v>
      </c>
      <c r="H484">
        <v>1</v>
      </c>
      <c r="I484" t="s">
        <v>27</v>
      </c>
      <c r="J484" t="s">
        <v>3</v>
      </c>
      <c r="K484" t="s">
        <v>4268</v>
      </c>
      <c r="L484" t="s">
        <v>5070</v>
      </c>
      <c r="M484" t="s">
        <v>7452</v>
      </c>
    </row>
    <row r="485" spans="1:13">
      <c r="A485" t="s">
        <v>7453</v>
      </c>
      <c r="B485" t="s">
        <v>7454</v>
      </c>
      <c r="C485" t="s">
        <v>14</v>
      </c>
      <c r="E485" t="s">
        <v>13</v>
      </c>
      <c r="F485" t="s">
        <v>13</v>
      </c>
      <c r="G485" t="s">
        <v>5110</v>
      </c>
      <c r="H485">
        <v>1</v>
      </c>
      <c r="I485" t="s">
        <v>27</v>
      </c>
      <c r="J485" t="s">
        <v>3</v>
      </c>
      <c r="K485" t="s">
        <v>4271</v>
      </c>
      <c r="L485" t="s">
        <v>5070</v>
      </c>
      <c r="M485" t="s">
        <v>7455</v>
      </c>
    </row>
    <row r="486" spans="1:13">
      <c r="A486" t="s">
        <v>7456</v>
      </c>
      <c r="B486" t="s">
        <v>7457</v>
      </c>
      <c r="C486" t="s">
        <v>53</v>
      </c>
      <c r="E486" t="s">
        <v>52</v>
      </c>
      <c r="F486" t="s">
        <v>52</v>
      </c>
      <c r="G486" t="s">
        <v>54</v>
      </c>
      <c r="H486">
        <v>1</v>
      </c>
      <c r="I486" t="s">
        <v>27</v>
      </c>
      <c r="J486" t="s">
        <v>18</v>
      </c>
      <c r="K486" t="s">
        <v>4295</v>
      </c>
      <c r="L486" t="s">
        <v>5070</v>
      </c>
      <c r="M486" t="s">
        <v>7458</v>
      </c>
    </row>
    <row r="487" spans="1:13">
      <c r="A487" t="s">
        <v>7459</v>
      </c>
      <c r="B487" t="s">
        <v>7386</v>
      </c>
      <c r="C487" t="s">
        <v>316</v>
      </c>
      <c r="E487" t="s">
        <v>315</v>
      </c>
      <c r="F487" t="s">
        <v>315</v>
      </c>
      <c r="G487" t="s">
        <v>5132</v>
      </c>
      <c r="H487">
        <v>1</v>
      </c>
      <c r="I487" t="s">
        <v>27</v>
      </c>
      <c r="J487" t="s">
        <v>3</v>
      </c>
      <c r="K487" t="s">
        <v>4280</v>
      </c>
      <c r="L487" t="s">
        <v>5070</v>
      </c>
      <c r="M487" t="s">
        <v>7460</v>
      </c>
    </row>
    <row r="488" spans="1:13">
      <c r="A488" t="s">
        <v>7461</v>
      </c>
      <c r="B488" t="s">
        <v>7462</v>
      </c>
      <c r="C488" t="s">
        <v>59</v>
      </c>
      <c r="E488" t="s">
        <v>58</v>
      </c>
      <c r="F488" t="s">
        <v>58</v>
      </c>
      <c r="G488" t="s">
        <v>5397</v>
      </c>
      <c r="H488">
        <v>1</v>
      </c>
      <c r="I488" t="s">
        <v>27</v>
      </c>
      <c r="J488" t="s">
        <v>3</v>
      </c>
      <c r="K488" t="s">
        <v>18</v>
      </c>
      <c r="L488" t="s">
        <v>5070</v>
      </c>
      <c r="M488" t="s">
        <v>7463</v>
      </c>
    </row>
    <row r="489" spans="1:13">
      <c r="A489" t="s">
        <v>7464</v>
      </c>
      <c r="B489" t="s">
        <v>7465</v>
      </c>
      <c r="C489" t="s">
        <v>531</v>
      </c>
      <c r="E489" t="s">
        <v>530</v>
      </c>
      <c r="F489" t="s">
        <v>530</v>
      </c>
      <c r="G489" t="s">
        <v>7466</v>
      </c>
      <c r="H489">
        <v>1</v>
      </c>
      <c r="I489" t="s">
        <v>27</v>
      </c>
      <c r="J489" t="s">
        <v>3</v>
      </c>
      <c r="K489" t="s">
        <v>4271</v>
      </c>
      <c r="L489" t="s">
        <v>4286</v>
      </c>
      <c r="M489" t="s">
        <v>7467</v>
      </c>
    </row>
    <row r="490" spans="1:13">
      <c r="A490" t="s">
        <v>7468</v>
      </c>
      <c r="B490" t="s">
        <v>7469</v>
      </c>
      <c r="C490" t="s">
        <v>546</v>
      </c>
      <c r="E490" t="s">
        <v>545</v>
      </c>
      <c r="F490" t="s">
        <v>545</v>
      </c>
      <c r="G490" t="s">
        <v>5319</v>
      </c>
      <c r="H490">
        <v>1</v>
      </c>
      <c r="I490" t="s">
        <v>27</v>
      </c>
      <c r="J490" t="s">
        <v>3</v>
      </c>
      <c r="K490" t="s">
        <v>4287</v>
      </c>
      <c r="L490" t="s">
        <v>5070</v>
      </c>
      <c r="M490" t="s">
        <v>7470</v>
      </c>
    </row>
    <row r="491" spans="1:13">
      <c r="A491" t="s">
        <v>7471</v>
      </c>
      <c r="B491" t="s">
        <v>7472</v>
      </c>
      <c r="C491" t="s">
        <v>2407</v>
      </c>
      <c r="E491" t="s">
        <v>5274</v>
      </c>
      <c r="F491" t="s">
        <v>5274</v>
      </c>
      <c r="G491" t="s">
        <v>5275</v>
      </c>
      <c r="H491">
        <v>1</v>
      </c>
      <c r="I491" t="s">
        <v>549</v>
      </c>
      <c r="J491" t="s">
        <v>3</v>
      </c>
      <c r="K491" t="s">
        <v>7473</v>
      </c>
      <c r="L491" t="s">
        <v>5070</v>
      </c>
      <c r="M491" t="s">
        <v>7474</v>
      </c>
    </row>
    <row r="492" spans="1:13">
      <c r="A492" t="s">
        <v>7475</v>
      </c>
      <c r="B492" t="s">
        <v>7476</v>
      </c>
      <c r="C492" t="s">
        <v>1779</v>
      </c>
      <c r="E492" t="s">
        <v>4210</v>
      </c>
      <c r="F492" t="s">
        <v>4210</v>
      </c>
      <c r="G492" t="s">
        <v>5311</v>
      </c>
      <c r="H492">
        <v>1</v>
      </c>
      <c r="I492" t="s">
        <v>10</v>
      </c>
      <c r="J492" t="s">
        <v>3</v>
      </c>
      <c r="K492" t="s">
        <v>4271</v>
      </c>
      <c r="L492" t="s">
        <v>5070</v>
      </c>
      <c r="M492" t="s">
        <v>7477</v>
      </c>
    </row>
    <row r="493" spans="1:13">
      <c r="A493" t="s">
        <v>7478</v>
      </c>
      <c r="B493" t="s">
        <v>7479</v>
      </c>
      <c r="C493" t="s">
        <v>5172</v>
      </c>
      <c r="E493" t="s">
        <v>5173</v>
      </c>
      <c r="F493" t="s">
        <v>5173</v>
      </c>
      <c r="G493" t="s">
        <v>5671</v>
      </c>
      <c r="H493">
        <v>1</v>
      </c>
      <c r="I493" t="s">
        <v>69</v>
      </c>
      <c r="J493" t="s">
        <v>3</v>
      </c>
      <c r="K493" t="s">
        <v>4268</v>
      </c>
      <c r="L493" t="s">
        <v>5070</v>
      </c>
      <c r="M493" t="s">
        <v>7480</v>
      </c>
    </row>
    <row r="494" spans="1:13">
      <c r="A494" t="s">
        <v>7481</v>
      </c>
      <c r="B494" t="s">
        <v>7482</v>
      </c>
      <c r="C494" t="s">
        <v>5301</v>
      </c>
      <c r="E494" t="s">
        <v>5302</v>
      </c>
      <c r="F494" t="s">
        <v>5302</v>
      </c>
      <c r="G494" t="s">
        <v>5303</v>
      </c>
      <c r="H494">
        <v>1</v>
      </c>
      <c r="I494" t="s">
        <v>2</v>
      </c>
      <c r="J494" t="s">
        <v>3</v>
      </c>
      <c r="K494" t="s">
        <v>4271</v>
      </c>
      <c r="L494" t="s">
        <v>5070</v>
      </c>
      <c r="M494" t="s">
        <v>7483</v>
      </c>
    </row>
    <row r="495" spans="1:13">
      <c r="A495" t="s">
        <v>7484</v>
      </c>
      <c r="B495" t="s">
        <v>7485</v>
      </c>
      <c r="C495" t="s">
        <v>399</v>
      </c>
      <c r="E495" t="s">
        <v>4466</v>
      </c>
      <c r="F495" t="s">
        <v>4466</v>
      </c>
      <c r="G495" t="s">
        <v>4467</v>
      </c>
      <c r="H495">
        <v>1</v>
      </c>
      <c r="I495" t="s">
        <v>5642</v>
      </c>
      <c r="J495" t="s">
        <v>3</v>
      </c>
      <c r="K495" t="s">
        <v>18</v>
      </c>
      <c r="L495" t="s">
        <v>4266</v>
      </c>
      <c r="M495" t="s">
        <v>7486</v>
      </c>
    </row>
    <row r="496" spans="1:13">
      <c r="A496" t="s">
        <v>7487</v>
      </c>
      <c r="B496" t="s">
        <v>7488</v>
      </c>
      <c r="C496" t="s">
        <v>1937</v>
      </c>
      <c r="E496" t="s">
        <v>108</v>
      </c>
      <c r="F496" t="s">
        <v>108</v>
      </c>
      <c r="G496" t="s">
        <v>110</v>
      </c>
      <c r="H496">
        <v>1</v>
      </c>
      <c r="I496" t="s">
        <v>4321</v>
      </c>
      <c r="J496" t="s">
        <v>8</v>
      </c>
      <c r="K496" t="s">
        <v>4287</v>
      </c>
      <c r="L496" t="s">
        <v>4266</v>
      </c>
      <c r="M496" t="s">
        <v>7489</v>
      </c>
    </row>
    <row r="497" spans="1:14">
      <c r="A497" t="s">
        <v>7490</v>
      </c>
      <c r="B497" t="s">
        <v>7491</v>
      </c>
      <c r="C497" t="s">
        <v>2984</v>
      </c>
      <c r="E497" t="s">
        <v>408</v>
      </c>
      <c r="F497" t="s">
        <v>408</v>
      </c>
      <c r="G497" t="s">
        <v>410</v>
      </c>
      <c r="H497">
        <v>1</v>
      </c>
      <c r="I497" t="s">
        <v>5642</v>
      </c>
      <c r="J497" t="s">
        <v>3</v>
      </c>
      <c r="K497" t="s">
        <v>18</v>
      </c>
      <c r="L497" t="s">
        <v>4266</v>
      </c>
      <c r="M497" t="s">
        <v>7492</v>
      </c>
    </row>
    <row r="498" spans="1:14">
      <c r="A498" t="s">
        <v>7493</v>
      </c>
      <c r="B498" t="s">
        <v>7494</v>
      </c>
      <c r="C498" t="s">
        <v>140</v>
      </c>
      <c r="E498" t="s">
        <v>139</v>
      </c>
      <c r="F498" t="s">
        <v>139</v>
      </c>
      <c r="G498" t="s">
        <v>5255</v>
      </c>
      <c r="H498">
        <v>1</v>
      </c>
      <c r="I498" t="s">
        <v>69</v>
      </c>
      <c r="J498" t="s">
        <v>3</v>
      </c>
      <c r="K498" t="s">
        <v>4516</v>
      </c>
      <c r="L498" t="s">
        <v>5070</v>
      </c>
      <c r="M498" t="s">
        <v>7495</v>
      </c>
    </row>
    <row r="499" spans="1:14">
      <c r="A499" t="s">
        <v>7496</v>
      </c>
      <c r="B499" t="s">
        <v>7497</v>
      </c>
      <c r="C499" t="s">
        <v>4943</v>
      </c>
      <c r="E499" t="s">
        <v>79</v>
      </c>
      <c r="F499" t="s">
        <v>7498</v>
      </c>
      <c r="G499" t="s">
        <v>81</v>
      </c>
      <c r="H499">
        <v>1</v>
      </c>
      <c r="I499" t="s">
        <v>37</v>
      </c>
      <c r="J499" t="s">
        <v>8</v>
      </c>
      <c r="K499" t="s">
        <v>4271</v>
      </c>
      <c r="L499" t="s">
        <v>4266</v>
      </c>
      <c r="M499" t="s">
        <v>7499</v>
      </c>
      <c r="N499" t="s">
        <v>7500</v>
      </c>
    </row>
    <row r="500" spans="1:14">
      <c r="A500" t="s">
        <v>7501</v>
      </c>
      <c r="B500" t="s">
        <v>7502</v>
      </c>
      <c r="C500" t="s">
        <v>3739</v>
      </c>
      <c r="E500" t="s">
        <v>5879</v>
      </c>
      <c r="F500" t="s">
        <v>5879</v>
      </c>
      <c r="G500" t="s">
        <v>5880</v>
      </c>
      <c r="H500">
        <v>1</v>
      </c>
      <c r="I500" t="s">
        <v>144</v>
      </c>
      <c r="J500" t="s">
        <v>3</v>
      </c>
      <c r="K500" t="s">
        <v>4271</v>
      </c>
      <c r="L500" t="s">
        <v>4266</v>
      </c>
      <c r="M500" t="s">
        <v>7503</v>
      </c>
    </row>
    <row r="501" spans="1:14">
      <c r="A501" t="s">
        <v>7504</v>
      </c>
      <c r="B501" t="s">
        <v>7505</v>
      </c>
      <c r="C501" t="s">
        <v>4082</v>
      </c>
      <c r="E501" t="s">
        <v>4360</v>
      </c>
      <c r="F501" t="s">
        <v>4360</v>
      </c>
      <c r="G501" t="s">
        <v>4361</v>
      </c>
      <c r="H501">
        <v>1</v>
      </c>
      <c r="I501" t="s">
        <v>90</v>
      </c>
      <c r="J501" t="s">
        <v>3</v>
      </c>
      <c r="K501" t="s">
        <v>4268</v>
      </c>
      <c r="L501" t="s">
        <v>5070</v>
      </c>
      <c r="M501" t="s">
        <v>7506</v>
      </c>
    </row>
    <row r="502" spans="1:14">
      <c r="A502" t="s">
        <v>7507</v>
      </c>
      <c r="B502" t="s">
        <v>7508</v>
      </c>
      <c r="C502" t="s">
        <v>2961</v>
      </c>
      <c r="E502" t="s">
        <v>5374</v>
      </c>
      <c r="F502" t="s">
        <v>5374</v>
      </c>
      <c r="G502" t="s">
        <v>5375</v>
      </c>
      <c r="H502">
        <v>1</v>
      </c>
      <c r="I502" t="s">
        <v>90</v>
      </c>
      <c r="J502" t="s">
        <v>3</v>
      </c>
      <c r="K502" t="s">
        <v>18</v>
      </c>
      <c r="L502" t="s">
        <v>5070</v>
      </c>
      <c r="M502" t="s">
        <v>7509</v>
      </c>
    </row>
    <row r="503" spans="1:14">
      <c r="A503" t="s">
        <v>7510</v>
      </c>
      <c r="B503" t="s">
        <v>7511</v>
      </c>
      <c r="C503" t="s">
        <v>4657</v>
      </c>
      <c r="E503" t="s">
        <v>30</v>
      </c>
      <c r="F503" t="s">
        <v>30</v>
      </c>
      <c r="G503" t="s">
        <v>5346</v>
      </c>
      <c r="H503">
        <v>1</v>
      </c>
      <c r="I503" t="s">
        <v>42</v>
      </c>
      <c r="J503" t="s">
        <v>3</v>
      </c>
      <c r="K503" t="s">
        <v>4308</v>
      </c>
      <c r="L503" t="s">
        <v>5070</v>
      </c>
      <c r="M503" t="s">
        <v>7512</v>
      </c>
    </row>
    <row r="504" spans="1:14">
      <c r="A504" t="s">
        <v>7513</v>
      </c>
      <c r="B504" t="s">
        <v>7514</v>
      </c>
      <c r="C504" t="s">
        <v>5477</v>
      </c>
      <c r="E504" t="s">
        <v>5478</v>
      </c>
      <c r="F504" t="s">
        <v>5478</v>
      </c>
      <c r="G504" t="s">
        <v>5935</v>
      </c>
      <c r="H504">
        <v>1</v>
      </c>
      <c r="I504" t="s">
        <v>27</v>
      </c>
      <c r="J504" t="s">
        <v>3</v>
      </c>
      <c r="K504" t="s">
        <v>4268</v>
      </c>
      <c r="L504" t="s">
        <v>5070</v>
      </c>
      <c r="M504" t="s">
        <v>7515</v>
      </c>
    </row>
    <row r="505" spans="1:14">
      <c r="A505" t="s">
        <v>7516</v>
      </c>
      <c r="B505" t="s">
        <v>7517</v>
      </c>
      <c r="C505" t="s">
        <v>5418</v>
      </c>
      <c r="E505" t="s">
        <v>5419</v>
      </c>
      <c r="F505" t="s">
        <v>5419</v>
      </c>
      <c r="G505" t="s">
        <v>7063</v>
      </c>
      <c r="H505">
        <v>1</v>
      </c>
      <c r="I505" t="s">
        <v>5535</v>
      </c>
      <c r="J505" t="s">
        <v>8</v>
      </c>
      <c r="K505" t="s">
        <v>4297</v>
      </c>
      <c r="L505" t="s">
        <v>4266</v>
      </c>
      <c r="M505" t="s">
        <v>7518</v>
      </c>
    </row>
    <row r="506" spans="1:14">
      <c r="A506" t="s">
        <v>7519</v>
      </c>
      <c r="B506" t="s">
        <v>7520</v>
      </c>
      <c r="C506" t="s">
        <v>5599</v>
      </c>
      <c r="E506" t="s">
        <v>5600</v>
      </c>
      <c r="F506" t="s">
        <v>5600</v>
      </c>
      <c r="G506" t="s">
        <v>5796</v>
      </c>
      <c r="H506">
        <v>1</v>
      </c>
      <c r="I506" t="s">
        <v>5692</v>
      </c>
      <c r="J506" t="s">
        <v>8</v>
      </c>
      <c r="K506" t="s">
        <v>4295</v>
      </c>
      <c r="L506" t="s">
        <v>4266</v>
      </c>
      <c r="M506" t="s">
        <v>7521</v>
      </c>
    </row>
    <row r="507" spans="1:14">
      <c r="A507" t="s">
        <v>7522</v>
      </c>
      <c r="B507" t="s">
        <v>7523</v>
      </c>
      <c r="C507" t="s">
        <v>14</v>
      </c>
      <c r="E507" t="s">
        <v>13</v>
      </c>
      <c r="F507" t="s">
        <v>13</v>
      </c>
      <c r="G507" t="s">
        <v>5110</v>
      </c>
      <c r="H507">
        <v>1</v>
      </c>
      <c r="I507" t="s">
        <v>27</v>
      </c>
      <c r="J507" t="s">
        <v>4272</v>
      </c>
      <c r="K507" t="s">
        <v>4516</v>
      </c>
      <c r="L507" t="s">
        <v>4286</v>
      </c>
      <c r="M507" t="s">
        <v>7524</v>
      </c>
    </row>
    <row r="508" spans="1:14">
      <c r="A508" t="s">
        <v>7525</v>
      </c>
      <c r="B508" t="s">
        <v>7526</v>
      </c>
      <c r="C508" t="s">
        <v>3839</v>
      </c>
      <c r="E508" t="s">
        <v>5884</v>
      </c>
      <c r="F508" t="s">
        <v>5884</v>
      </c>
      <c r="G508" t="s">
        <v>5885</v>
      </c>
      <c r="H508">
        <v>1</v>
      </c>
      <c r="I508" t="s">
        <v>27</v>
      </c>
      <c r="J508" t="s">
        <v>8</v>
      </c>
      <c r="K508" t="s">
        <v>4268</v>
      </c>
      <c r="L508" t="s">
        <v>4266</v>
      </c>
      <c r="M508" t="s">
        <v>7527</v>
      </c>
      <c r="N508" t="s">
        <v>7528</v>
      </c>
    </row>
    <row r="509" spans="1:14">
      <c r="A509" t="s">
        <v>7529</v>
      </c>
      <c r="B509" t="s">
        <v>7530</v>
      </c>
      <c r="C509" t="s">
        <v>5781</v>
      </c>
      <c r="E509" t="s">
        <v>5782</v>
      </c>
      <c r="F509" t="s">
        <v>5782</v>
      </c>
      <c r="G509" t="s">
        <v>5783</v>
      </c>
      <c r="H509">
        <v>1</v>
      </c>
      <c r="I509" t="s">
        <v>12</v>
      </c>
      <c r="J509" t="s">
        <v>3</v>
      </c>
      <c r="K509" t="s">
        <v>4271</v>
      </c>
      <c r="L509" t="s">
        <v>5070</v>
      </c>
      <c r="M509" t="s">
        <v>7531</v>
      </c>
    </row>
    <row r="510" spans="1:14">
      <c r="A510" t="s">
        <v>7532</v>
      </c>
      <c r="B510" t="s">
        <v>7530</v>
      </c>
      <c r="C510" t="s">
        <v>5781</v>
      </c>
      <c r="E510" t="s">
        <v>5782</v>
      </c>
      <c r="F510" t="s">
        <v>5782</v>
      </c>
      <c r="G510" t="s">
        <v>5783</v>
      </c>
      <c r="H510">
        <v>1</v>
      </c>
      <c r="I510" t="s">
        <v>12</v>
      </c>
      <c r="J510" t="s">
        <v>3</v>
      </c>
      <c r="K510" t="s">
        <v>4271</v>
      </c>
      <c r="L510" t="s">
        <v>5070</v>
      </c>
      <c r="M510" t="s">
        <v>7533</v>
      </c>
    </row>
    <row r="511" spans="1:14">
      <c r="A511" t="s">
        <v>7534</v>
      </c>
      <c r="B511" t="s">
        <v>7535</v>
      </c>
      <c r="C511" t="s">
        <v>2898</v>
      </c>
      <c r="E511" t="s">
        <v>251</v>
      </c>
      <c r="F511" t="s">
        <v>251</v>
      </c>
      <c r="G511" t="s">
        <v>5394</v>
      </c>
      <c r="H511">
        <v>1</v>
      </c>
      <c r="I511" t="s">
        <v>214</v>
      </c>
      <c r="J511" t="s">
        <v>8</v>
      </c>
      <c r="K511" t="s">
        <v>4267</v>
      </c>
      <c r="L511" t="s">
        <v>4266</v>
      </c>
      <c r="M511" t="s">
        <v>7536</v>
      </c>
      <c r="N511" t="s">
        <v>7537</v>
      </c>
    </row>
    <row r="512" spans="1:14">
      <c r="A512" t="s">
        <v>7538</v>
      </c>
      <c r="B512" t="s">
        <v>7539</v>
      </c>
      <c r="C512" t="s">
        <v>3012</v>
      </c>
      <c r="E512" t="s">
        <v>155</v>
      </c>
      <c r="F512" t="s">
        <v>155</v>
      </c>
      <c r="G512" t="s">
        <v>5150</v>
      </c>
      <c r="H512">
        <v>1</v>
      </c>
      <c r="I512" t="s">
        <v>152</v>
      </c>
      <c r="J512" t="s">
        <v>4272</v>
      </c>
      <c r="K512" t="s">
        <v>4268</v>
      </c>
      <c r="L512" t="s">
        <v>4286</v>
      </c>
      <c r="M512" t="s">
        <v>7540</v>
      </c>
    </row>
    <row r="513" spans="1:14">
      <c r="A513" t="s">
        <v>7541</v>
      </c>
      <c r="B513" t="s">
        <v>7542</v>
      </c>
      <c r="C513" t="s">
        <v>5100</v>
      </c>
      <c r="E513" t="s">
        <v>442</v>
      </c>
      <c r="F513" t="s">
        <v>442</v>
      </c>
      <c r="G513" t="s">
        <v>5622</v>
      </c>
      <c r="H513">
        <v>1</v>
      </c>
      <c r="I513" t="s">
        <v>17</v>
      </c>
      <c r="J513" t="s">
        <v>3</v>
      </c>
      <c r="K513" t="s">
        <v>4268</v>
      </c>
      <c r="L513" t="s">
        <v>5070</v>
      </c>
      <c r="M513" t="s">
        <v>7543</v>
      </c>
    </row>
    <row r="514" spans="1:14">
      <c r="A514" t="s">
        <v>7544</v>
      </c>
      <c r="B514" t="s">
        <v>7545</v>
      </c>
      <c r="C514" t="s">
        <v>3016</v>
      </c>
      <c r="E514" t="s">
        <v>332</v>
      </c>
      <c r="F514" t="s">
        <v>332</v>
      </c>
      <c r="G514" t="s">
        <v>5207</v>
      </c>
      <c r="H514">
        <v>1</v>
      </c>
      <c r="I514" t="s">
        <v>12</v>
      </c>
      <c r="J514" t="s">
        <v>3</v>
      </c>
      <c r="K514" t="s">
        <v>4287</v>
      </c>
      <c r="L514" t="s">
        <v>5070</v>
      </c>
      <c r="M514" t="s">
        <v>7546</v>
      </c>
    </row>
    <row r="515" spans="1:14">
      <c r="A515" t="s">
        <v>7544</v>
      </c>
      <c r="B515" t="s">
        <v>7545</v>
      </c>
      <c r="C515" t="s">
        <v>3016</v>
      </c>
      <c r="E515" t="s">
        <v>332</v>
      </c>
      <c r="F515" t="s">
        <v>332</v>
      </c>
      <c r="G515" t="s">
        <v>5207</v>
      </c>
      <c r="H515">
        <v>1</v>
      </c>
      <c r="I515" t="s">
        <v>12</v>
      </c>
      <c r="J515" t="s">
        <v>8</v>
      </c>
      <c r="K515" t="s">
        <v>4287</v>
      </c>
      <c r="L515" t="s">
        <v>4266</v>
      </c>
      <c r="M515" t="s">
        <v>7547</v>
      </c>
      <c r="N515" t="s">
        <v>4293</v>
      </c>
    </row>
    <row r="516" spans="1:14">
      <c r="A516" t="s">
        <v>7548</v>
      </c>
      <c r="B516" t="s">
        <v>7549</v>
      </c>
      <c r="C516" t="s">
        <v>583</v>
      </c>
      <c r="E516" t="s">
        <v>582</v>
      </c>
      <c r="F516" t="s">
        <v>582</v>
      </c>
      <c r="G516" t="s">
        <v>584</v>
      </c>
      <c r="H516">
        <v>1</v>
      </c>
      <c r="I516" t="s">
        <v>12</v>
      </c>
      <c r="J516" t="s">
        <v>8</v>
      </c>
      <c r="K516" t="s">
        <v>4308</v>
      </c>
      <c r="L516" t="s">
        <v>4266</v>
      </c>
      <c r="M516" t="s">
        <v>7550</v>
      </c>
      <c r="N516" t="s">
        <v>7551</v>
      </c>
    </row>
    <row r="517" spans="1:14">
      <c r="A517" t="s">
        <v>7552</v>
      </c>
      <c r="B517" t="s">
        <v>7553</v>
      </c>
      <c r="C517" t="s">
        <v>1975</v>
      </c>
      <c r="E517" t="s">
        <v>175</v>
      </c>
      <c r="F517" t="s">
        <v>175</v>
      </c>
      <c r="G517" t="s">
        <v>177</v>
      </c>
      <c r="H517">
        <v>1</v>
      </c>
      <c r="I517" t="s">
        <v>25</v>
      </c>
      <c r="J517" t="s">
        <v>3</v>
      </c>
      <c r="K517" t="s">
        <v>4359</v>
      </c>
      <c r="L517" t="s">
        <v>4266</v>
      </c>
      <c r="M517" t="s">
        <v>7554</v>
      </c>
    </row>
    <row r="518" spans="1:14">
      <c r="A518" t="s">
        <v>7555</v>
      </c>
      <c r="B518" t="s">
        <v>7549</v>
      </c>
      <c r="C518" t="s">
        <v>583</v>
      </c>
      <c r="E518" t="s">
        <v>582</v>
      </c>
      <c r="F518" t="s">
        <v>582</v>
      </c>
      <c r="G518" t="s">
        <v>584</v>
      </c>
      <c r="H518">
        <v>1</v>
      </c>
      <c r="I518" t="s">
        <v>12</v>
      </c>
      <c r="J518" t="s">
        <v>8</v>
      </c>
      <c r="K518" t="s">
        <v>4522</v>
      </c>
      <c r="L518" t="s">
        <v>4266</v>
      </c>
      <c r="M518" t="s">
        <v>7556</v>
      </c>
      <c r="N518" t="s">
        <v>4334</v>
      </c>
    </row>
    <row r="519" spans="1:14">
      <c r="A519" t="s">
        <v>7557</v>
      </c>
      <c r="B519" t="s">
        <v>7558</v>
      </c>
      <c r="C519" t="s">
        <v>1938</v>
      </c>
      <c r="E519" t="s">
        <v>183</v>
      </c>
      <c r="F519" t="s">
        <v>183</v>
      </c>
      <c r="G519" t="s">
        <v>5623</v>
      </c>
      <c r="H519">
        <v>1</v>
      </c>
      <c r="I519" t="s">
        <v>144</v>
      </c>
      <c r="J519" t="s">
        <v>3</v>
      </c>
      <c r="K519" t="s">
        <v>18</v>
      </c>
      <c r="L519" t="s">
        <v>4266</v>
      </c>
      <c r="M519" t="s">
        <v>7559</v>
      </c>
    </row>
    <row r="520" spans="1:14">
      <c r="A520" t="s">
        <v>7560</v>
      </c>
      <c r="B520" t="s">
        <v>7561</v>
      </c>
      <c r="C520" t="s">
        <v>453</v>
      </c>
      <c r="E520" t="s">
        <v>452</v>
      </c>
      <c r="F520" t="s">
        <v>452</v>
      </c>
      <c r="G520" t="s">
        <v>4630</v>
      </c>
      <c r="H520">
        <v>1</v>
      </c>
      <c r="I520" t="s">
        <v>37</v>
      </c>
      <c r="J520" t="s">
        <v>3</v>
      </c>
      <c r="K520" t="s">
        <v>4522</v>
      </c>
      <c r="L520" t="s">
        <v>5070</v>
      </c>
      <c r="M520" t="s">
        <v>7562</v>
      </c>
    </row>
    <row r="521" spans="1:14">
      <c r="A521" t="s">
        <v>7563</v>
      </c>
      <c r="B521" t="s">
        <v>7564</v>
      </c>
      <c r="C521" t="s">
        <v>5531</v>
      </c>
      <c r="E521" t="s">
        <v>5532</v>
      </c>
      <c r="F521" t="s">
        <v>5533</v>
      </c>
      <c r="G521" t="s">
        <v>5534</v>
      </c>
      <c r="H521">
        <v>1</v>
      </c>
      <c r="I521" t="s">
        <v>55</v>
      </c>
      <c r="J521" t="s">
        <v>8</v>
      </c>
      <c r="K521" t="s">
        <v>4267</v>
      </c>
      <c r="L521" t="s">
        <v>4266</v>
      </c>
      <c r="M521" t="s">
        <v>7565</v>
      </c>
      <c r="N521" t="s">
        <v>7566</v>
      </c>
    </row>
    <row r="522" spans="1:14">
      <c r="A522" t="s">
        <v>7567</v>
      </c>
      <c r="B522" t="s">
        <v>7568</v>
      </c>
      <c r="C522" t="s">
        <v>5249</v>
      </c>
      <c r="E522" t="s">
        <v>5240</v>
      </c>
      <c r="F522" t="s">
        <v>5240</v>
      </c>
      <c r="G522" t="s">
        <v>5241</v>
      </c>
      <c r="H522">
        <v>1</v>
      </c>
      <c r="I522" t="s">
        <v>90</v>
      </c>
      <c r="J522" t="s">
        <v>18</v>
      </c>
      <c r="K522" t="s">
        <v>4295</v>
      </c>
      <c r="L522" t="s">
        <v>5070</v>
      </c>
      <c r="M522" t="s">
        <v>7569</v>
      </c>
    </row>
    <row r="523" spans="1:14">
      <c r="A523" t="s">
        <v>7570</v>
      </c>
      <c r="B523" t="s">
        <v>7571</v>
      </c>
      <c r="C523" t="s">
        <v>1939</v>
      </c>
      <c r="E523" t="s">
        <v>291</v>
      </c>
      <c r="F523" t="s">
        <v>291</v>
      </c>
      <c r="G523" t="s">
        <v>293</v>
      </c>
      <c r="H523">
        <v>1</v>
      </c>
      <c r="I523" t="s">
        <v>17</v>
      </c>
      <c r="J523" t="s">
        <v>3</v>
      </c>
      <c r="K523" t="s">
        <v>4271</v>
      </c>
      <c r="L523" t="s">
        <v>5070</v>
      </c>
      <c r="M523" t="s">
        <v>7572</v>
      </c>
    </row>
    <row r="524" spans="1:14">
      <c r="A524" t="s">
        <v>7573</v>
      </c>
      <c r="B524" t="s">
        <v>7574</v>
      </c>
      <c r="C524" t="s">
        <v>4473</v>
      </c>
      <c r="E524" t="s">
        <v>5566</v>
      </c>
      <c r="F524" t="s">
        <v>5566</v>
      </c>
      <c r="G524" t="s">
        <v>5567</v>
      </c>
      <c r="H524">
        <v>1</v>
      </c>
      <c r="I524" t="s">
        <v>90</v>
      </c>
      <c r="J524" t="s">
        <v>8</v>
      </c>
      <c r="K524" t="s">
        <v>4273</v>
      </c>
      <c r="L524" t="s">
        <v>5070</v>
      </c>
      <c r="M524" t="s">
        <v>7575</v>
      </c>
      <c r="N524" t="s">
        <v>4322</v>
      </c>
    </row>
    <row r="525" spans="1:14">
      <c r="A525" t="s">
        <v>7576</v>
      </c>
      <c r="B525" t="s">
        <v>7577</v>
      </c>
      <c r="C525" t="s">
        <v>399</v>
      </c>
      <c r="E525" t="s">
        <v>4466</v>
      </c>
      <c r="F525" t="s">
        <v>4466</v>
      </c>
      <c r="G525" t="s">
        <v>4467</v>
      </c>
      <c r="H525">
        <v>1</v>
      </c>
      <c r="I525" t="s">
        <v>25</v>
      </c>
      <c r="J525" t="s">
        <v>8</v>
      </c>
      <c r="K525" t="s">
        <v>4516</v>
      </c>
      <c r="L525" t="s">
        <v>4266</v>
      </c>
      <c r="M525" t="s">
        <v>7578</v>
      </c>
      <c r="N525" t="s">
        <v>7579</v>
      </c>
    </row>
    <row r="526" spans="1:14">
      <c r="A526" t="s">
        <v>7580</v>
      </c>
      <c r="B526" t="s">
        <v>7581</v>
      </c>
      <c r="C526" t="s">
        <v>2517</v>
      </c>
      <c r="E526" t="s">
        <v>4574</v>
      </c>
      <c r="F526" t="s">
        <v>4574</v>
      </c>
      <c r="G526" t="s">
        <v>5089</v>
      </c>
      <c r="H526">
        <v>1</v>
      </c>
      <c r="I526" t="s">
        <v>17</v>
      </c>
      <c r="J526" t="s">
        <v>3</v>
      </c>
      <c r="K526" t="s">
        <v>4271</v>
      </c>
      <c r="L526" t="s">
        <v>5070</v>
      </c>
      <c r="M526" t="s">
        <v>7582</v>
      </c>
    </row>
    <row r="527" spans="1:14">
      <c r="A527" t="s">
        <v>7583</v>
      </c>
      <c r="B527" t="s">
        <v>7584</v>
      </c>
      <c r="C527" t="s">
        <v>2520</v>
      </c>
      <c r="E527" t="s">
        <v>415</v>
      </c>
      <c r="F527" t="s">
        <v>415</v>
      </c>
      <c r="G527" t="s">
        <v>4330</v>
      </c>
      <c r="H527">
        <v>1</v>
      </c>
      <c r="I527" t="s">
        <v>17</v>
      </c>
      <c r="J527" t="s">
        <v>3</v>
      </c>
      <c r="K527" t="s">
        <v>18</v>
      </c>
      <c r="L527" t="s">
        <v>5070</v>
      </c>
      <c r="M527" t="s">
        <v>7585</v>
      </c>
    </row>
    <row r="528" spans="1:14">
      <c r="A528" t="s">
        <v>7586</v>
      </c>
      <c r="B528" t="s">
        <v>7587</v>
      </c>
      <c r="C528" t="s">
        <v>4431</v>
      </c>
      <c r="E528" t="s">
        <v>4432</v>
      </c>
      <c r="F528" t="s">
        <v>4432</v>
      </c>
      <c r="G528" t="s">
        <v>5225</v>
      </c>
      <c r="H528">
        <v>1</v>
      </c>
      <c r="I528" t="s">
        <v>90</v>
      </c>
      <c r="J528" t="s">
        <v>4272</v>
      </c>
      <c r="K528" t="s">
        <v>4271</v>
      </c>
      <c r="L528" t="s">
        <v>4286</v>
      </c>
      <c r="M528" t="s">
        <v>7588</v>
      </c>
    </row>
    <row r="529" spans="1:14">
      <c r="A529" t="s">
        <v>7589</v>
      </c>
      <c r="B529" t="s">
        <v>7590</v>
      </c>
      <c r="C529" t="s">
        <v>4407</v>
      </c>
      <c r="E529" t="s">
        <v>4408</v>
      </c>
      <c r="F529" t="s">
        <v>4408</v>
      </c>
      <c r="G529" t="s">
        <v>7202</v>
      </c>
      <c r="H529">
        <v>1</v>
      </c>
      <c r="I529" t="s">
        <v>4585</v>
      </c>
      <c r="J529" t="s">
        <v>3</v>
      </c>
      <c r="K529" t="s">
        <v>4268</v>
      </c>
      <c r="L529" t="s">
        <v>4266</v>
      </c>
      <c r="M529" t="s">
        <v>7591</v>
      </c>
    </row>
    <row r="530" spans="1:14">
      <c r="A530" t="s">
        <v>7592</v>
      </c>
      <c r="B530" t="s">
        <v>7593</v>
      </c>
      <c r="C530" t="s">
        <v>1937</v>
      </c>
      <c r="E530" t="s">
        <v>108</v>
      </c>
      <c r="F530" t="s">
        <v>108</v>
      </c>
      <c r="G530" t="s">
        <v>5649</v>
      </c>
      <c r="H530">
        <v>1</v>
      </c>
      <c r="I530" t="s">
        <v>152</v>
      </c>
      <c r="J530" t="s">
        <v>3</v>
      </c>
      <c r="K530" t="s">
        <v>4267</v>
      </c>
      <c r="L530" t="s">
        <v>5070</v>
      </c>
      <c r="M530" t="s">
        <v>7594</v>
      </c>
    </row>
    <row r="531" spans="1:14">
      <c r="A531" t="s">
        <v>7595</v>
      </c>
      <c r="B531" t="s">
        <v>7596</v>
      </c>
      <c r="C531" t="s">
        <v>2974</v>
      </c>
      <c r="E531" t="s">
        <v>5263</v>
      </c>
      <c r="F531" t="s">
        <v>5263</v>
      </c>
      <c r="G531" t="s">
        <v>5264</v>
      </c>
      <c r="H531">
        <v>1</v>
      </c>
      <c r="I531" t="s">
        <v>152</v>
      </c>
      <c r="J531" t="s">
        <v>8</v>
      </c>
      <c r="K531" t="s">
        <v>4267</v>
      </c>
      <c r="L531" t="s">
        <v>4266</v>
      </c>
      <c r="M531" t="s">
        <v>7597</v>
      </c>
    </row>
    <row r="532" spans="1:14">
      <c r="A532" t="s">
        <v>7598</v>
      </c>
      <c r="B532" t="s">
        <v>7599</v>
      </c>
      <c r="C532" t="s">
        <v>5100</v>
      </c>
      <c r="E532" t="s">
        <v>442</v>
      </c>
      <c r="F532" t="s">
        <v>442</v>
      </c>
      <c r="G532" t="s">
        <v>5622</v>
      </c>
      <c r="H532">
        <v>1</v>
      </c>
      <c r="I532" t="s">
        <v>17</v>
      </c>
      <c r="J532" t="s">
        <v>3</v>
      </c>
      <c r="K532" t="s">
        <v>4516</v>
      </c>
      <c r="L532" t="s">
        <v>5070</v>
      </c>
      <c r="M532" t="s">
        <v>7600</v>
      </c>
    </row>
    <row r="533" spans="1:14">
      <c r="A533" t="s">
        <v>7601</v>
      </c>
      <c r="B533" t="s">
        <v>7602</v>
      </c>
      <c r="C533" t="s">
        <v>1322</v>
      </c>
      <c r="E533" t="s">
        <v>254</v>
      </c>
      <c r="F533" t="s">
        <v>254</v>
      </c>
      <c r="G533" t="s">
        <v>5210</v>
      </c>
      <c r="H533">
        <v>1</v>
      </c>
      <c r="I533" t="s">
        <v>17</v>
      </c>
      <c r="J533" t="s">
        <v>3</v>
      </c>
      <c r="K533" t="s">
        <v>4267</v>
      </c>
      <c r="L533" t="s">
        <v>5070</v>
      </c>
      <c r="M533" t="s">
        <v>7603</v>
      </c>
    </row>
    <row r="534" spans="1:14">
      <c r="A534" t="s">
        <v>7604</v>
      </c>
      <c r="B534" t="s">
        <v>7605</v>
      </c>
      <c r="C534" t="s">
        <v>1937</v>
      </c>
      <c r="E534" t="s">
        <v>108</v>
      </c>
      <c r="F534" t="s">
        <v>108</v>
      </c>
      <c r="G534" t="s">
        <v>5649</v>
      </c>
      <c r="H534">
        <v>1</v>
      </c>
      <c r="I534" t="s">
        <v>27</v>
      </c>
      <c r="J534" t="s">
        <v>3</v>
      </c>
      <c r="K534" t="s">
        <v>4268</v>
      </c>
      <c r="L534" t="s">
        <v>5070</v>
      </c>
      <c r="M534" t="s">
        <v>7606</v>
      </c>
    </row>
    <row r="535" spans="1:14">
      <c r="A535" t="s">
        <v>7607</v>
      </c>
      <c r="B535" t="s">
        <v>7608</v>
      </c>
      <c r="C535" t="s">
        <v>7609</v>
      </c>
      <c r="E535" t="s">
        <v>7610</v>
      </c>
      <c r="F535" t="s">
        <v>7610</v>
      </c>
      <c r="G535" t="s">
        <v>7611</v>
      </c>
      <c r="H535">
        <v>1</v>
      </c>
      <c r="I535" t="s">
        <v>69</v>
      </c>
      <c r="J535" t="s">
        <v>3</v>
      </c>
      <c r="K535" t="s">
        <v>4274</v>
      </c>
      <c r="L535" t="s">
        <v>5070</v>
      </c>
      <c r="M535" t="s">
        <v>7612</v>
      </c>
    </row>
    <row r="536" spans="1:14">
      <c r="A536" t="s">
        <v>7613</v>
      </c>
      <c r="B536" t="s">
        <v>7614</v>
      </c>
      <c r="C536" t="s">
        <v>5337</v>
      </c>
      <c r="E536" t="s">
        <v>5338</v>
      </c>
      <c r="F536" t="s">
        <v>5338</v>
      </c>
      <c r="G536" t="s">
        <v>5339</v>
      </c>
      <c r="H536">
        <v>1</v>
      </c>
      <c r="I536" t="s">
        <v>42</v>
      </c>
      <c r="J536" t="s">
        <v>8</v>
      </c>
      <c r="K536" t="s">
        <v>4268</v>
      </c>
      <c r="L536" t="s">
        <v>4266</v>
      </c>
      <c r="M536" t="s">
        <v>7615</v>
      </c>
      <c r="N536" t="s">
        <v>7616</v>
      </c>
    </row>
    <row r="537" spans="1:14">
      <c r="A537" t="s">
        <v>7617</v>
      </c>
      <c r="B537" t="s">
        <v>7618</v>
      </c>
      <c r="C537" t="s">
        <v>4645</v>
      </c>
      <c r="E537" t="s">
        <v>4646</v>
      </c>
      <c r="F537" t="s">
        <v>4646</v>
      </c>
      <c r="G537" t="s">
        <v>5443</v>
      </c>
      <c r="H537">
        <v>1</v>
      </c>
      <c r="I537" t="s">
        <v>37</v>
      </c>
      <c r="J537" t="s">
        <v>3</v>
      </c>
      <c r="K537" t="s">
        <v>4271</v>
      </c>
      <c r="L537" t="s">
        <v>5070</v>
      </c>
      <c r="M537" t="s">
        <v>7619</v>
      </c>
    </row>
    <row r="538" spans="1:14">
      <c r="A538" t="s">
        <v>7620</v>
      </c>
      <c r="B538" t="s">
        <v>7621</v>
      </c>
      <c r="C538" t="s">
        <v>327</v>
      </c>
      <c r="E538" t="s">
        <v>326</v>
      </c>
      <c r="F538" t="s">
        <v>326</v>
      </c>
      <c r="G538" t="s">
        <v>5075</v>
      </c>
      <c r="H538">
        <v>1</v>
      </c>
      <c r="I538" t="s">
        <v>17</v>
      </c>
      <c r="J538" t="s">
        <v>3</v>
      </c>
      <c r="K538" t="s">
        <v>4271</v>
      </c>
      <c r="L538" t="s">
        <v>5070</v>
      </c>
      <c r="M538" t="s">
        <v>7622</v>
      </c>
    </row>
    <row r="539" spans="1:14">
      <c r="A539" t="s">
        <v>7623</v>
      </c>
      <c r="B539" t="s">
        <v>7624</v>
      </c>
      <c r="C539" t="s">
        <v>7625</v>
      </c>
      <c r="E539" t="s">
        <v>7626</v>
      </c>
      <c r="F539" t="s">
        <v>7626</v>
      </c>
      <c r="G539" t="s">
        <v>7627</v>
      </c>
      <c r="H539">
        <v>1</v>
      </c>
      <c r="I539" t="s">
        <v>27</v>
      </c>
      <c r="J539" t="s">
        <v>8</v>
      </c>
      <c r="K539" t="s">
        <v>4522</v>
      </c>
      <c r="L539" t="s">
        <v>4266</v>
      </c>
      <c r="M539" t="s">
        <v>7628</v>
      </c>
      <c r="N539" t="s">
        <v>7629</v>
      </c>
    </row>
    <row r="540" spans="1:14">
      <c r="A540" t="s">
        <v>7630</v>
      </c>
      <c r="B540" t="s">
        <v>7631</v>
      </c>
      <c r="C540" t="s">
        <v>5100</v>
      </c>
      <c r="E540" t="s">
        <v>442</v>
      </c>
      <c r="F540" t="s">
        <v>442</v>
      </c>
      <c r="G540" t="s">
        <v>444</v>
      </c>
      <c r="H540">
        <v>1</v>
      </c>
      <c r="I540" t="s">
        <v>17</v>
      </c>
      <c r="J540" t="s">
        <v>3</v>
      </c>
      <c r="K540" t="s">
        <v>18</v>
      </c>
      <c r="L540" t="s">
        <v>5070</v>
      </c>
      <c r="M540" t="s">
        <v>7632</v>
      </c>
    </row>
    <row r="541" spans="1:14">
      <c r="A541" t="s">
        <v>7633</v>
      </c>
      <c r="B541" t="s">
        <v>7634</v>
      </c>
      <c r="C541" t="s">
        <v>2848</v>
      </c>
      <c r="E541" t="s">
        <v>162</v>
      </c>
      <c r="F541" t="s">
        <v>162</v>
      </c>
      <c r="G541" t="s">
        <v>164</v>
      </c>
      <c r="H541">
        <v>1</v>
      </c>
      <c r="I541" t="s">
        <v>305</v>
      </c>
      <c r="J541" t="s">
        <v>18</v>
      </c>
      <c r="K541" t="s">
        <v>4268</v>
      </c>
      <c r="L541" t="s">
        <v>4266</v>
      </c>
      <c r="M541" t="s">
        <v>7635</v>
      </c>
      <c r="N541" t="s">
        <v>7636</v>
      </c>
    </row>
    <row r="542" spans="1:14">
      <c r="A542" t="s">
        <v>7637</v>
      </c>
      <c r="B542" t="s">
        <v>7638</v>
      </c>
      <c r="C542" t="s">
        <v>2980</v>
      </c>
      <c r="E542" t="s">
        <v>4617</v>
      </c>
      <c r="F542" t="s">
        <v>4617</v>
      </c>
      <c r="G542" t="s">
        <v>4618</v>
      </c>
      <c r="H542">
        <v>1</v>
      </c>
      <c r="I542" t="s">
        <v>27</v>
      </c>
      <c r="J542" t="s">
        <v>3</v>
      </c>
      <c r="K542" t="s">
        <v>4271</v>
      </c>
      <c r="L542" t="s">
        <v>5070</v>
      </c>
      <c r="M542" t="s">
        <v>7639</v>
      </c>
    </row>
    <row r="543" spans="1:14">
      <c r="A543" t="s">
        <v>7640</v>
      </c>
      <c r="B543" t="s">
        <v>7641</v>
      </c>
      <c r="C543" t="s">
        <v>2541</v>
      </c>
      <c r="E543" t="s">
        <v>4249</v>
      </c>
      <c r="F543" t="s">
        <v>4249</v>
      </c>
      <c r="G543" t="s">
        <v>4381</v>
      </c>
      <c r="H543">
        <v>1</v>
      </c>
      <c r="I543" t="s">
        <v>90</v>
      </c>
      <c r="J543" t="s">
        <v>3</v>
      </c>
      <c r="K543" t="s">
        <v>18</v>
      </c>
      <c r="L543" t="s">
        <v>5070</v>
      </c>
      <c r="M543" t="s">
        <v>7642</v>
      </c>
    </row>
    <row r="544" spans="1:14">
      <c r="A544" t="s">
        <v>7643</v>
      </c>
      <c r="B544" t="s">
        <v>7644</v>
      </c>
      <c r="C544" t="s">
        <v>494</v>
      </c>
      <c r="E544" t="s">
        <v>493</v>
      </c>
      <c r="F544" t="s">
        <v>493</v>
      </c>
      <c r="G544" t="s">
        <v>4284</v>
      </c>
      <c r="H544">
        <v>1</v>
      </c>
      <c r="I544" t="s">
        <v>12</v>
      </c>
      <c r="J544" t="s">
        <v>8</v>
      </c>
      <c r="K544" t="s">
        <v>4267</v>
      </c>
      <c r="L544" t="s">
        <v>4266</v>
      </c>
      <c r="M544" t="s">
        <v>7645</v>
      </c>
      <c r="N544" t="s">
        <v>4514</v>
      </c>
    </row>
    <row r="545" spans="1:14">
      <c r="A545" t="s">
        <v>7646</v>
      </c>
      <c r="B545" t="s">
        <v>7647</v>
      </c>
      <c r="C545" t="s">
        <v>1975</v>
      </c>
      <c r="E545" t="s">
        <v>175</v>
      </c>
      <c r="F545" t="s">
        <v>175</v>
      </c>
      <c r="G545" t="s">
        <v>177</v>
      </c>
      <c r="H545">
        <v>1</v>
      </c>
      <c r="I545" t="s">
        <v>27</v>
      </c>
      <c r="J545" t="s">
        <v>4272</v>
      </c>
      <c r="K545" t="s">
        <v>4271</v>
      </c>
      <c r="L545" t="s">
        <v>4286</v>
      </c>
      <c r="M545" t="s">
        <v>7648</v>
      </c>
    </row>
    <row r="546" spans="1:14">
      <c r="A546" t="s">
        <v>7649</v>
      </c>
      <c r="B546" t="s">
        <v>7650</v>
      </c>
      <c r="C546" t="s">
        <v>1975</v>
      </c>
      <c r="E546" t="s">
        <v>175</v>
      </c>
      <c r="F546" t="s">
        <v>175</v>
      </c>
      <c r="G546" t="s">
        <v>177</v>
      </c>
      <c r="H546">
        <v>1</v>
      </c>
      <c r="I546" t="s">
        <v>90</v>
      </c>
      <c r="J546" t="s">
        <v>3</v>
      </c>
      <c r="K546" t="s">
        <v>18</v>
      </c>
      <c r="L546" t="s">
        <v>4266</v>
      </c>
      <c r="M546" t="s">
        <v>7651</v>
      </c>
    </row>
    <row r="547" spans="1:14">
      <c r="A547" t="s">
        <v>7652</v>
      </c>
      <c r="B547" t="s">
        <v>7653</v>
      </c>
      <c r="C547" t="s">
        <v>5196</v>
      </c>
      <c r="E547" t="s">
        <v>406</v>
      </c>
      <c r="F547" t="s">
        <v>406</v>
      </c>
      <c r="G547" t="s">
        <v>5433</v>
      </c>
      <c r="H547">
        <v>1</v>
      </c>
      <c r="I547" t="s">
        <v>27</v>
      </c>
      <c r="J547" t="s">
        <v>3</v>
      </c>
      <c r="K547" t="s">
        <v>4268</v>
      </c>
      <c r="L547" t="s">
        <v>5070</v>
      </c>
      <c r="M547" t="s">
        <v>7654</v>
      </c>
    </row>
    <row r="548" spans="1:14">
      <c r="A548" t="s">
        <v>7655</v>
      </c>
      <c r="B548" t="s">
        <v>7656</v>
      </c>
      <c r="C548" t="s">
        <v>4669</v>
      </c>
      <c r="E548" t="s">
        <v>32</v>
      </c>
      <c r="F548" t="s">
        <v>32</v>
      </c>
      <c r="G548" t="s">
        <v>5347</v>
      </c>
      <c r="H548">
        <v>1</v>
      </c>
      <c r="I548" t="s">
        <v>2</v>
      </c>
      <c r="J548" t="s">
        <v>3</v>
      </c>
      <c r="K548" t="s">
        <v>18</v>
      </c>
      <c r="L548" t="s">
        <v>5070</v>
      </c>
      <c r="M548" t="s">
        <v>7657</v>
      </c>
    </row>
    <row r="549" spans="1:14">
      <c r="A549" t="s">
        <v>7658</v>
      </c>
      <c r="B549" t="s">
        <v>7659</v>
      </c>
      <c r="C549" t="s">
        <v>5343</v>
      </c>
      <c r="E549" t="s">
        <v>5344</v>
      </c>
      <c r="F549" t="s">
        <v>5344</v>
      </c>
      <c r="G549" t="s">
        <v>7660</v>
      </c>
      <c r="H549">
        <v>1</v>
      </c>
      <c r="I549" t="s">
        <v>90</v>
      </c>
      <c r="J549" t="s">
        <v>3</v>
      </c>
      <c r="K549" t="s">
        <v>4268</v>
      </c>
      <c r="L549" t="s">
        <v>5070</v>
      </c>
      <c r="M549" t="s">
        <v>7661</v>
      </c>
    </row>
    <row r="550" spans="1:14">
      <c r="A550" t="s">
        <v>7662</v>
      </c>
      <c r="B550" t="s">
        <v>7663</v>
      </c>
      <c r="C550" t="s">
        <v>3011</v>
      </c>
      <c r="E550" t="s">
        <v>269</v>
      </c>
      <c r="F550" t="s">
        <v>269</v>
      </c>
      <c r="G550" t="s">
        <v>5094</v>
      </c>
      <c r="H550">
        <v>1</v>
      </c>
      <c r="I550" t="s">
        <v>25</v>
      </c>
      <c r="J550" t="s">
        <v>4272</v>
      </c>
      <c r="K550" t="s">
        <v>4522</v>
      </c>
      <c r="L550" t="s">
        <v>4286</v>
      </c>
      <c r="M550" t="s">
        <v>7664</v>
      </c>
    </row>
    <row r="551" spans="1:14">
      <c r="A551" t="s">
        <v>7665</v>
      </c>
      <c r="B551" t="s">
        <v>7666</v>
      </c>
      <c r="C551" t="s">
        <v>5448</v>
      </c>
      <c r="E551" t="s">
        <v>5449</v>
      </c>
      <c r="F551" t="s">
        <v>5449</v>
      </c>
      <c r="G551" t="s">
        <v>5450</v>
      </c>
      <c r="H551">
        <v>1</v>
      </c>
      <c r="I551" t="s">
        <v>90</v>
      </c>
      <c r="J551" t="s">
        <v>3</v>
      </c>
      <c r="K551" t="s">
        <v>4268</v>
      </c>
      <c r="L551" t="s">
        <v>5070</v>
      </c>
      <c r="M551" t="s">
        <v>7667</v>
      </c>
    </row>
    <row r="552" spans="1:14">
      <c r="A552" t="s">
        <v>7668</v>
      </c>
      <c r="B552" t="s">
        <v>7669</v>
      </c>
      <c r="C552" t="s">
        <v>5448</v>
      </c>
      <c r="E552" t="s">
        <v>5449</v>
      </c>
      <c r="F552" t="s">
        <v>5449</v>
      </c>
      <c r="G552" t="s">
        <v>5450</v>
      </c>
      <c r="H552">
        <v>1</v>
      </c>
      <c r="I552" t="s">
        <v>42</v>
      </c>
      <c r="J552" t="s">
        <v>8</v>
      </c>
      <c r="K552" t="s">
        <v>4271</v>
      </c>
      <c r="L552" t="s">
        <v>4266</v>
      </c>
      <c r="M552" t="s">
        <v>7670</v>
      </c>
      <c r="N552" t="s">
        <v>7671</v>
      </c>
    </row>
    <row r="553" spans="1:14">
      <c r="A553" t="s">
        <v>7672</v>
      </c>
      <c r="B553" t="s">
        <v>7673</v>
      </c>
      <c r="C553" t="s">
        <v>1977</v>
      </c>
      <c r="E553" t="s">
        <v>320</v>
      </c>
      <c r="F553" t="s">
        <v>320</v>
      </c>
      <c r="G553" t="s">
        <v>5101</v>
      </c>
      <c r="H553">
        <v>1</v>
      </c>
      <c r="I553" t="s">
        <v>34</v>
      </c>
      <c r="J553" t="s">
        <v>3</v>
      </c>
      <c r="K553" t="s">
        <v>18</v>
      </c>
      <c r="L553" t="s">
        <v>4266</v>
      </c>
      <c r="M553" t="s">
        <v>7674</v>
      </c>
    </row>
    <row r="554" spans="1:14">
      <c r="A554" t="s">
        <v>7675</v>
      </c>
      <c r="B554" t="s">
        <v>7676</v>
      </c>
      <c r="C554" t="s">
        <v>1320</v>
      </c>
      <c r="E554" t="s">
        <v>124</v>
      </c>
      <c r="F554" t="s">
        <v>124</v>
      </c>
      <c r="G554" t="s">
        <v>5177</v>
      </c>
      <c r="H554">
        <v>1</v>
      </c>
      <c r="I554" t="s">
        <v>90</v>
      </c>
      <c r="J554" t="s">
        <v>3</v>
      </c>
      <c r="K554" t="s">
        <v>4271</v>
      </c>
      <c r="L554" t="s">
        <v>5070</v>
      </c>
      <c r="M554" t="s">
        <v>7677</v>
      </c>
    </row>
    <row r="555" spans="1:14">
      <c r="A555" t="s">
        <v>7678</v>
      </c>
      <c r="B555" t="s">
        <v>7679</v>
      </c>
      <c r="C555" t="s">
        <v>3514</v>
      </c>
      <c r="E555" t="s">
        <v>160</v>
      </c>
      <c r="F555" t="s">
        <v>160</v>
      </c>
      <c r="G555" t="s">
        <v>5242</v>
      </c>
      <c r="H555">
        <v>1</v>
      </c>
      <c r="I555" t="s">
        <v>69</v>
      </c>
      <c r="J555" t="s">
        <v>8</v>
      </c>
      <c r="K555" t="s">
        <v>4271</v>
      </c>
      <c r="L555" t="s">
        <v>4266</v>
      </c>
      <c r="M555" t="s">
        <v>7680</v>
      </c>
      <c r="N555" t="s">
        <v>7681</v>
      </c>
    </row>
    <row r="556" spans="1:14">
      <c r="A556" t="s">
        <v>7682</v>
      </c>
      <c r="B556" t="s">
        <v>7683</v>
      </c>
      <c r="C556" t="s">
        <v>4647</v>
      </c>
      <c r="E556" t="s">
        <v>383</v>
      </c>
      <c r="F556" t="s">
        <v>383</v>
      </c>
      <c r="G556" t="s">
        <v>5309</v>
      </c>
      <c r="H556">
        <v>1</v>
      </c>
      <c r="I556" t="s">
        <v>4585</v>
      </c>
      <c r="J556" t="s">
        <v>3</v>
      </c>
      <c r="K556" t="s">
        <v>4268</v>
      </c>
      <c r="L556" t="s">
        <v>4266</v>
      </c>
      <c r="M556" t="s">
        <v>7684</v>
      </c>
    </row>
    <row r="557" spans="1:14">
      <c r="A557" t="s">
        <v>7685</v>
      </c>
      <c r="B557" t="s">
        <v>7686</v>
      </c>
      <c r="C557" t="s">
        <v>1925</v>
      </c>
      <c r="E557" t="s">
        <v>5188</v>
      </c>
      <c r="F557" t="s">
        <v>5188</v>
      </c>
      <c r="G557" t="s">
        <v>5189</v>
      </c>
      <c r="H557">
        <v>1</v>
      </c>
      <c r="I557" t="s">
        <v>25</v>
      </c>
      <c r="J557" t="s">
        <v>8</v>
      </c>
      <c r="K557" t="s">
        <v>4271</v>
      </c>
      <c r="L557" t="s">
        <v>4266</v>
      </c>
      <c r="M557" t="s">
        <v>7687</v>
      </c>
      <c r="N557" t="s">
        <v>7688</v>
      </c>
    </row>
    <row r="558" spans="1:14">
      <c r="A558" t="s">
        <v>7689</v>
      </c>
      <c r="B558" t="s">
        <v>7690</v>
      </c>
      <c r="C558" t="s">
        <v>4640</v>
      </c>
      <c r="E558" t="s">
        <v>4557</v>
      </c>
      <c r="F558" t="s">
        <v>4557</v>
      </c>
      <c r="G558" t="s">
        <v>5308</v>
      </c>
      <c r="H558">
        <v>1</v>
      </c>
      <c r="I558" t="s">
        <v>4616</v>
      </c>
      <c r="J558" t="s">
        <v>8</v>
      </c>
      <c r="K558" t="s">
        <v>18</v>
      </c>
      <c r="L558" t="s">
        <v>4266</v>
      </c>
      <c r="M558" t="s">
        <v>7691</v>
      </c>
      <c r="N558" t="s">
        <v>5734</v>
      </c>
    </row>
    <row r="559" spans="1:14">
      <c r="A559" t="s">
        <v>7692</v>
      </c>
      <c r="B559" t="s">
        <v>7693</v>
      </c>
      <c r="C559" t="s">
        <v>1322</v>
      </c>
      <c r="E559" t="s">
        <v>254</v>
      </c>
      <c r="F559" t="s">
        <v>254</v>
      </c>
      <c r="G559" t="s">
        <v>5210</v>
      </c>
      <c r="H559">
        <v>1</v>
      </c>
      <c r="I559" t="s">
        <v>347</v>
      </c>
      <c r="J559" t="s">
        <v>8</v>
      </c>
      <c r="K559" t="s">
        <v>4268</v>
      </c>
      <c r="L559" t="s">
        <v>4266</v>
      </c>
      <c r="M559" t="s">
        <v>7694</v>
      </c>
      <c r="N559" t="s">
        <v>7695</v>
      </c>
    </row>
    <row r="560" spans="1:14">
      <c r="A560" t="s">
        <v>7696</v>
      </c>
      <c r="B560" t="s">
        <v>7697</v>
      </c>
      <c r="C560" t="s">
        <v>399</v>
      </c>
      <c r="E560" t="s">
        <v>4466</v>
      </c>
      <c r="F560" t="s">
        <v>4466</v>
      </c>
      <c r="G560" t="s">
        <v>4467</v>
      </c>
      <c r="H560">
        <v>1</v>
      </c>
      <c r="I560" t="s">
        <v>2</v>
      </c>
      <c r="J560" t="s">
        <v>8</v>
      </c>
      <c r="K560" t="s">
        <v>4267</v>
      </c>
      <c r="L560" t="s">
        <v>4266</v>
      </c>
      <c r="M560" t="s">
        <v>7698</v>
      </c>
      <c r="N560" t="s">
        <v>7699</v>
      </c>
    </row>
    <row r="561" spans="1:14">
      <c r="A561" t="s">
        <v>7700</v>
      </c>
      <c r="B561" t="s">
        <v>7701</v>
      </c>
      <c r="C561" t="s">
        <v>5011</v>
      </c>
      <c r="E561" t="s">
        <v>39</v>
      </c>
      <c r="F561" t="s">
        <v>7702</v>
      </c>
      <c r="G561" t="s">
        <v>41</v>
      </c>
      <c r="H561">
        <v>1</v>
      </c>
      <c r="I561" t="s">
        <v>69</v>
      </c>
      <c r="J561" t="s">
        <v>3</v>
      </c>
      <c r="K561" t="s">
        <v>4271</v>
      </c>
      <c r="L561" t="s">
        <v>5070</v>
      </c>
      <c r="M561" t="s">
        <v>7703</v>
      </c>
    </row>
    <row r="562" spans="1:14">
      <c r="A562" t="s">
        <v>7704</v>
      </c>
      <c r="B562" t="s">
        <v>7247</v>
      </c>
      <c r="C562" t="s">
        <v>3015</v>
      </c>
      <c r="E562" t="s">
        <v>56</v>
      </c>
      <c r="F562" t="s">
        <v>56</v>
      </c>
      <c r="G562" t="s">
        <v>5247</v>
      </c>
      <c r="H562">
        <v>1</v>
      </c>
      <c r="I562" t="s">
        <v>12</v>
      </c>
      <c r="J562" t="s">
        <v>8</v>
      </c>
      <c r="K562" t="s">
        <v>4271</v>
      </c>
      <c r="L562" t="s">
        <v>4266</v>
      </c>
      <c r="M562" t="s">
        <v>7705</v>
      </c>
      <c r="N562" t="s">
        <v>7249</v>
      </c>
    </row>
    <row r="563" spans="1:14">
      <c r="A563" t="s">
        <v>7706</v>
      </c>
      <c r="B563" t="s">
        <v>7707</v>
      </c>
      <c r="C563" t="s">
        <v>1974</v>
      </c>
      <c r="E563" t="s">
        <v>185</v>
      </c>
      <c r="F563" t="s">
        <v>185</v>
      </c>
      <c r="G563" t="s">
        <v>5082</v>
      </c>
      <c r="H563">
        <v>1</v>
      </c>
      <c r="I563" t="s">
        <v>69</v>
      </c>
      <c r="J563" t="s">
        <v>8</v>
      </c>
      <c r="K563" t="s">
        <v>4267</v>
      </c>
      <c r="L563" t="s">
        <v>4266</v>
      </c>
      <c r="M563" t="s">
        <v>7708</v>
      </c>
      <c r="N563" t="s">
        <v>7709</v>
      </c>
    </row>
    <row r="564" spans="1:14">
      <c r="A564" t="s">
        <v>7710</v>
      </c>
      <c r="B564" t="s">
        <v>7711</v>
      </c>
      <c r="C564" t="s">
        <v>7712</v>
      </c>
      <c r="E564" t="s">
        <v>7713</v>
      </c>
      <c r="F564" t="s">
        <v>7713</v>
      </c>
      <c r="G564" t="s">
        <v>7714</v>
      </c>
      <c r="H564">
        <v>1</v>
      </c>
      <c r="I564" t="s">
        <v>12</v>
      </c>
      <c r="J564" t="s">
        <v>3</v>
      </c>
      <c r="K564" t="s">
        <v>4271</v>
      </c>
      <c r="L564" t="s">
        <v>5070</v>
      </c>
      <c r="M564" t="s">
        <v>7715</v>
      </c>
    </row>
    <row r="565" spans="1:14">
      <c r="A565" t="s">
        <v>7716</v>
      </c>
      <c r="B565" t="s">
        <v>7717</v>
      </c>
      <c r="C565" t="s">
        <v>5360</v>
      </c>
      <c r="E565" t="s">
        <v>7718</v>
      </c>
      <c r="F565" t="s">
        <v>7718</v>
      </c>
      <c r="G565" t="s">
        <v>7719</v>
      </c>
      <c r="H565">
        <v>1</v>
      </c>
      <c r="I565" t="s">
        <v>152</v>
      </c>
      <c r="J565" t="s">
        <v>3</v>
      </c>
      <c r="K565" t="s">
        <v>4522</v>
      </c>
      <c r="L565" t="s">
        <v>5070</v>
      </c>
      <c r="M565" t="s">
        <v>7720</v>
      </c>
    </row>
    <row r="566" spans="1:14">
      <c r="A566" t="s">
        <v>7721</v>
      </c>
      <c r="B566" t="s">
        <v>7722</v>
      </c>
      <c r="C566" t="s">
        <v>104</v>
      </c>
      <c r="E566" t="s">
        <v>103</v>
      </c>
      <c r="F566" t="s">
        <v>103</v>
      </c>
      <c r="G566" t="s">
        <v>4291</v>
      </c>
      <c r="H566">
        <v>1</v>
      </c>
      <c r="I566" t="s">
        <v>4246</v>
      </c>
      <c r="J566" t="s">
        <v>8</v>
      </c>
      <c r="K566" t="s">
        <v>4267</v>
      </c>
      <c r="L566" t="s">
        <v>4266</v>
      </c>
      <c r="M566" t="s">
        <v>7723</v>
      </c>
      <c r="N566" t="s">
        <v>7724</v>
      </c>
    </row>
    <row r="567" spans="1:14">
      <c r="A567" t="s">
        <v>7725</v>
      </c>
      <c r="B567" t="s">
        <v>7726</v>
      </c>
      <c r="C567" t="s">
        <v>2541</v>
      </c>
      <c r="E567" t="s">
        <v>4249</v>
      </c>
      <c r="F567" t="s">
        <v>4249</v>
      </c>
      <c r="G567" t="s">
        <v>4381</v>
      </c>
      <c r="H567">
        <v>1</v>
      </c>
      <c r="I567" t="s">
        <v>42</v>
      </c>
      <c r="J567" t="s">
        <v>3</v>
      </c>
      <c r="K567" t="s">
        <v>18</v>
      </c>
      <c r="L567" t="s">
        <v>5070</v>
      </c>
      <c r="M567" t="s">
        <v>7727</v>
      </c>
    </row>
    <row r="568" spans="1:14">
      <c r="A568" t="s">
        <v>7728</v>
      </c>
      <c r="B568" t="s">
        <v>7729</v>
      </c>
      <c r="C568" t="s">
        <v>101</v>
      </c>
      <c r="E568" t="s">
        <v>100</v>
      </c>
      <c r="F568" t="s">
        <v>100</v>
      </c>
      <c r="G568" t="s">
        <v>102</v>
      </c>
      <c r="H568">
        <v>1</v>
      </c>
      <c r="I568" t="s">
        <v>2</v>
      </c>
      <c r="J568" t="s">
        <v>8</v>
      </c>
      <c r="K568" t="s">
        <v>4308</v>
      </c>
      <c r="L568" t="s">
        <v>4266</v>
      </c>
      <c r="M568" t="s">
        <v>7730</v>
      </c>
    </row>
    <row r="569" spans="1:14">
      <c r="A569" t="s">
        <v>7731</v>
      </c>
      <c r="B569" t="s">
        <v>7732</v>
      </c>
      <c r="C569" t="s">
        <v>583</v>
      </c>
      <c r="E569" t="s">
        <v>582</v>
      </c>
      <c r="F569" t="s">
        <v>582</v>
      </c>
      <c r="G569" t="s">
        <v>584</v>
      </c>
      <c r="H569">
        <v>1</v>
      </c>
      <c r="I569" t="s">
        <v>27</v>
      </c>
      <c r="J569" t="s">
        <v>3</v>
      </c>
      <c r="K569" t="s">
        <v>4522</v>
      </c>
      <c r="L569" t="s">
        <v>5070</v>
      </c>
      <c r="M569" t="s">
        <v>7733</v>
      </c>
    </row>
    <row r="570" spans="1:14">
      <c r="A570" t="s">
        <v>7734</v>
      </c>
      <c r="B570" t="s">
        <v>7735</v>
      </c>
      <c r="C570" t="s">
        <v>5100</v>
      </c>
      <c r="E570" t="s">
        <v>442</v>
      </c>
      <c r="F570" t="s">
        <v>442</v>
      </c>
      <c r="G570" t="s">
        <v>5622</v>
      </c>
      <c r="H570">
        <v>1</v>
      </c>
      <c r="I570" t="s">
        <v>2</v>
      </c>
      <c r="J570" t="s">
        <v>3</v>
      </c>
      <c r="K570" t="s">
        <v>18</v>
      </c>
      <c r="L570" t="s">
        <v>5070</v>
      </c>
      <c r="M570" t="s">
        <v>7736</v>
      </c>
    </row>
    <row r="571" spans="1:14">
      <c r="A571" t="s">
        <v>7737</v>
      </c>
      <c r="B571" t="s">
        <v>7738</v>
      </c>
      <c r="C571" t="s">
        <v>537</v>
      </c>
      <c r="E571" t="s">
        <v>536</v>
      </c>
      <c r="F571" t="s">
        <v>536</v>
      </c>
      <c r="G571" t="s">
        <v>5104</v>
      </c>
      <c r="H571">
        <v>1</v>
      </c>
      <c r="I571" t="s">
        <v>10</v>
      </c>
      <c r="J571" t="s">
        <v>8</v>
      </c>
      <c r="K571" t="s">
        <v>4268</v>
      </c>
      <c r="L571" t="s">
        <v>4266</v>
      </c>
      <c r="M571" t="s">
        <v>7739</v>
      </c>
      <c r="N571" t="s">
        <v>5842</v>
      </c>
    </row>
    <row r="572" spans="1:14">
      <c r="A572" t="s">
        <v>7740</v>
      </c>
      <c r="B572" t="s">
        <v>7741</v>
      </c>
      <c r="C572" t="s">
        <v>196</v>
      </c>
      <c r="E572" t="s">
        <v>195</v>
      </c>
      <c r="F572" t="s">
        <v>195</v>
      </c>
      <c r="G572" t="s">
        <v>7742</v>
      </c>
      <c r="H572">
        <v>1</v>
      </c>
      <c r="I572" t="s">
        <v>37</v>
      </c>
      <c r="J572" t="s">
        <v>3</v>
      </c>
      <c r="K572" t="s">
        <v>4271</v>
      </c>
      <c r="L572" t="s">
        <v>5070</v>
      </c>
      <c r="M572" t="s">
        <v>7743</v>
      </c>
    </row>
    <row r="573" spans="1:14">
      <c r="A573" t="s">
        <v>7744</v>
      </c>
      <c r="B573" t="s">
        <v>7745</v>
      </c>
      <c r="C573" t="s">
        <v>4394</v>
      </c>
      <c r="E573" t="s">
        <v>4395</v>
      </c>
      <c r="F573" t="s">
        <v>4395</v>
      </c>
      <c r="G573" t="s">
        <v>4396</v>
      </c>
      <c r="H573">
        <v>1</v>
      </c>
      <c r="I573" t="s">
        <v>42</v>
      </c>
      <c r="J573" t="s">
        <v>8</v>
      </c>
      <c r="K573" t="s">
        <v>4268</v>
      </c>
      <c r="L573" t="s">
        <v>4266</v>
      </c>
      <c r="M573" t="s">
        <v>7746</v>
      </c>
      <c r="N573" t="s">
        <v>7747</v>
      </c>
    </row>
    <row r="574" spans="1:14">
      <c r="A574" t="s">
        <v>7748</v>
      </c>
      <c r="B574" t="s">
        <v>7749</v>
      </c>
      <c r="C574" t="s">
        <v>2507</v>
      </c>
      <c r="E574" t="s">
        <v>4607</v>
      </c>
      <c r="F574" t="s">
        <v>4607</v>
      </c>
      <c r="G574" t="s">
        <v>4608</v>
      </c>
      <c r="H574">
        <v>1</v>
      </c>
      <c r="I574" t="s">
        <v>27</v>
      </c>
      <c r="J574" t="s">
        <v>3</v>
      </c>
      <c r="K574" t="s">
        <v>4270</v>
      </c>
      <c r="L574" t="s">
        <v>5070</v>
      </c>
      <c r="M574" t="s">
        <v>7750</v>
      </c>
    </row>
    <row r="575" spans="1:14">
      <c r="A575" t="s">
        <v>7751</v>
      </c>
      <c r="B575" t="s">
        <v>7752</v>
      </c>
      <c r="C575" t="s">
        <v>3013</v>
      </c>
      <c r="E575" t="s">
        <v>74</v>
      </c>
      <c r="F575" t="s">
        <v>74</v>
      </c>
      <c r="G575" t="s">
        <v>5179</v>
      </c>
      <c r="H575">
        <v>1</v>
      </c>
      <c r="I575" t="s">
        <v>10</v>
      </c>
      <c r="J575" t="s">
        <v>3</v>
      </c>
      <c r="K575" t="s">
        <v>4271</v>
      </c>
      <c r="L575" t="s">
        <v>5070</v>
      </c>
      <c r="M575" t="s">
        <v>7753</v>
      </c>
    </row>
    <row r="576" spans="1:14">
      <c r="A576" t="s">
        <v>7754</v>
      </c>
      <c r="B576" t="s">
        <v>7755</v>
      </c>
      <c r="C576" t="s">
        <v>5895</v>
      </c>
      <c r="E576" t="s">
        <v>5896</v>
      </c>
      <c r="F576" t="s">
        <v>5896</v>
      </c>
      <c r="G576" t="s">
        <v>6264</v>
      </c>
      <c r="H576">
        <v>1</v>
      </c>
      <c r="I576" t="s">
        <v>4445</v>
      </c>
      <c r="J576" t="s">
        <v>4272</v>
      </c>
      <c r="K576" t="s">
        <v>4271</v>
      </c>
      <c r="L576" t="s">
        <v>4286</v>
      </c>
      <c r="M576" t="s">
        <v>7756</v>
      </c>
    </row>
    <row r="577" spans="1:14">
      <c r="A577" t="s">
        <v>7757</v>
      </c>
      <c r="B577" t="s">
        <v>7758</v>
      </c>
      <c r="C577" t="s">
        <v>1931</v>
      </c>
      <c r="E577" t="s">
        <v>417</v>
      </c>
      <c r="F577" t="s">
        <v>417</v>
      </c>
      <c r="G577" t="s">
        <v>4339</v>
      </c>
      <c r="H577">
        <v>1</v>
      </c>
      <c r="I577" t="s">
        <v>42</v>
      </c>
      <c r="J577" t="s">
        <v>18</v>
      </c>
      <c r="K577" t="s">
        <v>18</v>
      </c>
      <c r="L577" t="s">
        <v>5070</v>
      </c>
      <c r="M577" t="s">
        <v>7759</v>
      </c>
      <c r="N577" t="s">
        <v>4283</v>
      </c>
    </row>
    <row r="578" spans="1:14">
      <c r="A578" t="s">
        <v>7760</v>
      </c>
      <c r="B578" t="s">
        <v>7761</v>
      </c>
      <c r="C578" t="s">
        <v>5448</v>
      </c>
      <c r="E578" t="s">
        <v>5449</v>
      </c>
      <c r="F578" t="s">
        <v>5449</v>
      </c>
      <c r="G578" t="s">
        <v>5450</v>
      </c>
      <c r="H578">
        <v>1</v>
      </c>
      <c r="I578" t="s">
        <v>37</v>
      </c>
      <c r="J578" t="s">
        <v>8</v>
      </c>
      <c r="K578" t="s">
        <v>4271</v>
      </c>
      <c r="L578" t="s">
        <v>4266</v>
      </c>
      <c r="M578" t="s">
        <v>7762</v>
      </c>
      <c r="N578" t="s">
        <v>7763</v>
      </c>
    </row>
    <row r="579" spans="1:14">
      <c r="A579" t="s">
        <v>7764</v>
      </c>
      <c r="B579" t="s">
        <v>7765</v>
      </c>
      <c r="C579" t="s">
        <v>5418</v>
      </c>
      <c r="E579" t="s">
        <v>5419</v>
      </c>
      <c r="F579" t="s">
        <v>5419</v>
      </c>
      <c r="G579" t="s">
        <v>5661</v>
      </c>
      <c r="H579">
        <v>1</v>
      </c>
      <c r="I579" t="s">
        <v>55</v>
      </c>
      <c r="J579" t="s">
        <v>3</v>
      </c>
      <c r="K579" t="s">
        <v>4268</v>
      </c>
      <c r="L579" t="s">
        <v>5070</v>
      </c>
      <c r="M579" t="s">
        <v>7766</v>
      </c>
    </row>
    <row r="580" spans="1:14">
      <c r="A580" t="s">
        <v>7767</v>
      </c>
      <c r="B580" t="s">
        <v>7768</v>
      </c>
      <c r="C580" t="s">
        <v>4571</v>
      </c>
      <c r="E580" t="s">
        <v>96</v>
      </c>
      <c r="F580" t="s">
        <v>96</v>
      </c>
      <c r="G580" t="s">
        <v>5191</v>
      </c>
      <c r="H580">
        <v>1</v>
      </c>
      <c r="I580" t="s">
        <v>4243</v>
      </c>
      <c r="J580" t="s">
        <v>3</v>
      </c>
      <c r="K580" t="s">
        <v>18</v>
      </c>
      <c r="L580" t="s">
        <v>4266</v>
      </c>
      <c r="M580" t="s">
        <v>7769</v>
      </c>
    </row>
    <row r="581" spans="1:14">
      <c r="A581" t="s">
        <v>7770</v>
      </c>
      <c r="B581" t="s">
        <v>7771</v>
      </c>
      <c r="C581" t="s">
        <v>3688</v>
      </c>
      <c r="E581" t="s">
        <v>369</v>
      </c>
      <c r="F581" t="s">
        <v>369</v>
      </c>
      <c r="G581" t="s">
        <v>5283</v>
      </c>
      <c r="H581">
        <v>1</v>
      </c>
      <c r="I581" t="s">
        <v>12</v>
      </c>
      <c r="J581" t="s">
        <v>8</v>
      </c>
      <c r="K581" t="s">
        <v>4267</v>
      </c>
      <c r="L581" t="s">
        <v>4266</v>
      </c>
      <c r="M581" t="s">
        <v>7772</v>
      </c>
      <c r="N581" t="s">
        <v>7773</v>
      </c>
    </row>
    <row r="582" spans="1:14">
      <c r="A582" t="s">
        <v>7774</v>
      </c>
      <c r="B582" t="s">
        <v>7775</v>
      </c>
      <c r="C582" t="s">
        <v>1931</v>
      </c>
      <c r="E582" t="s">
        <v>417</v>
      </c>
      <c r="F582" t="s">
        <v>417</v>
      </c>
      <c r="G582" t="s">
        <v>4339</v>
      </c>
      <c r="H582">
        <v>1</v>
      </c>
      <c r="I582" t="s">
        <v>17</v>
      </c>
      <c r="J582" t="s">
        <v>3</v>
      </c>
      <c r="K582" t="s">
        <v>18</v>
      </c>
      <c r="L582" t="s">
        <v>5070</v>
      </c>
      <c r="M582" t="s">
        <v>7776</v>
      </c>
    </row>
    <row r="583" spans="1:14">
      <c r="A583" t="s">
        <v>7777</v>
      </c>
      <c r="B583" t="s">
        <v>7778</v>
      </c>
      <c r="C583" t="s">
        <v>522</v>
      </c>
      <c r="E583" t="s">
        <v>4433</v>
      </c>
      <c r="F583" t="s">
        <v>4433</v>
      </c>
      <c r="G583" t="s">
        <v>4434</v>
      </c>
      <c r="H583">
        <v>1</v>
      </c>
      <c r="I583" t="s">
        <v>4231</v>
      </c>
      <c r="J583" t="s">
        <v>8</v>
      </c>
      <c r="K583" t="s">
        <v>4295</v>
      </c>
      <c r="L583" t="s">
        <v>4266</v>
      </c>
      <c r="M583" t="s">
        <v>7779</v>
      </c>
    </row>
    <row r="584" spans="1:14">
      <c r="A584" t="s">
        <v>7777</v>
      </c>
      <c r="B584" t="s">
        <v>7778</v>
      </c>
      <c r="C584" t="s">
        <v>522</v>
      </c>
      <c r="E584" t="s">
        <v>4433</v>
      </c>
      <c r="F584" t="s">
        <v>4433</v>
      </c>
      <c r="G584" t="s">
        <v>4434</v>
      </c>
      <c r="H584">
        <v>1</v>
      </c>
      <c r="I584" t="s">
        <v>4231</v>
      </c>
      <c r="J584" t="s">
        <v>8</v>
      </c>
      <c r="K584" t="s">
        <v>4295</v>
      </c>
      <c r="L584" t="s">
        <v>4266</v>
      </c>
      <c r="M584" t="s">
        <v>7780</v>
      </c>
    </row>
    <row r="585" spans="1:14">
      <c r="A585" t="s">
        <v>7781</v>
      </c>
      <c r="B585" t="s">
        <v>7782</v>
      </c>
      <c r="C585" t="s">
        <v>2535</v>
      </c>
      <c r="E585" t="s">
        <v>437</v>
      </c>
      <c r="F585" t="s">
        <v>437</v>
      </c>
      <c r="G585" t="s">
        <v>5115</v>
      </c>
      <c r="H585">
        <v>1</v>
      </c>
      <c r="I585" t="s">
        <v>10</v>
      </c>
      <c r="J585" t="s">
        <v>3</v>
      </c>
      <c r="K585" t="s">
        <v>4271</v>
      </c>
      <c r="L585" t="s">
        <v>5070</v>
      </c>
      <c r="M585" t="s">
        <v>7783</v>
      </c>
    </row>
    <row r="586" spans="1:14">
      <c r="A586" t="s">
        <v>7784</v>
      </c>
      <c r="B586" t="s">
        <v>7785</v>
      </c>
      <c r="C586" t="s">
        <v>4405</v>
      </c>
      <c r="E586" t="s">
        <v>4406</v>
      </c>
      <c r="F586" t="s">
        <v>4406</v>
      </c>
      <c r="G586" t="s">
        <v>5215</v>
      </c>
      <c r="H586">
        <v>1</v>
      </c>
      <c r="I586" t="s">
        <v>55</v>
      </c>
      <c r="J586" t="s">
        <v>3</v>
      </c>
      <c r="K586" t="s">
        <v>4267</v>
      </c>
      <c r="L586" t="s">
        <v>5070</v>
      </c>
      <c r="M586" t="s">
        <v>7786</v>
      </c>
    </row>
    <row r="587" spans="1:14">
      <c r="A587" t="s">
        <v>7787</v>
      </c>
      <c r="B587" t="s">
        <v>7788</v>
      </c>
      <c r="C587" t="s">
        <v>3012</v>
      </c>
      <c r="E587" t="s">
        <v>155</v>
      </c>
      <c r="F587" t="s">
        <v>155</v>
      </c>
      <c r="G587" t="s">
        <v>5150</v>
      </c>
      <c r="H587">
        <v>1</v>
      </c>
      <c r="I587" t="s">
        <v>10</v>
      </c>
      <c r="J587" t="s">
        <v>3</v>
      </c>
      <c r="K587" t="s">
        <v>4271</v>
      </c>
      <c r="L587" t="s">
        <v>5070</v>
      </c>
      <c r="M587" t="s">
        <v>7789</v>
      </c>
    </row>
    <row r="588" spans="1:14">
      <c r="A588" t="s">
        <v>7790</v>
      </c>
      <c r="B588" t="s">
        <v>7791</v>
      </c>
      <c r="C588" t="s">
        <v>5477</v>
      </c>
      <c r="E588" t="s">
        <v>5478</v>
      </c>
      <c r="F588" t="s">
        <v>5478</v>
      </c>
      <c r="G588" t="s">
        <v>5935</v>
      </c>
      <c r="H588">
        <v>1</v>
      </c>
      <c r="I588" t="s">
        <v>10</v>
      </c>
      <c r="J588" t="s">
        <v>3</v>
      </c>
      <c r="K588" t="s">
        <v>4268</v>
      </c>
      <c r="L588" t="s">
        <v>5070</v>
      </c>
      <c r="M588" t="s">
        <v>7792</v>
      </c>
    </row>
    <row r="589" spans="1:14">
      <c r="A589" t="s">
        <v>7793</v>
      </c>
      <c r="B589" t="s">
        <v>7794</v>
      </c>
      <c r="C589" t="s">
        <v>4594</v>
      </c>
      <c r="E589" t="s">
        <v>4595</v>
      </c>
      <c r="F589" t="s">
        <v>4595</v>
      </c>
      <c r="G589" t="s">
        <v>4596</v>
      </c>
      <c r="H589">
        <v>1</v>
      </c>
      <c r="I589" t="s">
        <v>152</v>
      </c>
      <c r="J589" t="s">
        <v>8</v>
      </c>
      <c r="K589" t="s">
        <v>4268</v>
      </c>
      <c r="L589" t="s">
        <v>4266</v>
      </c>
      <c r="M589" t="s">
        <v>7795</v>
      </c>
      <c r="N589" t="s">
        <v>7796</v>
      </c>
    </row>
    <row r="590" spans="1:14">
      <c r="A590" t="s">
        <v>7797</v>
      </c>
      <c r="B590" t="s">
        <v>7798</v>
      </c>
      <c r="C590" t="s">
        <v>3648</v>
      </c>
      <c r="E590" t="s">
        <v>4212</v>
      </c>
      <c r="F590" t="s">
        <v>4212</v>
      </c>
      <c r="G590" t="s">
        <v>5185</v>
      </c>
      <c r="H590">
        <v>1</v>
      </c>
      <c r="I590" t="s">
        <v>27</v>
      </c>
      <c r="J590" t="s">
        <v>3</v>
      </c>
      <c r="K590" t="s">
        <v>4271</v>
      </c>
      <c r="L590" t="s">
        <v>5070</v>
      </c>
      <c r="M590" t="s">
        <v>7799</v>
      </c>
    </row>
    <row r="591" spans="1:14">
      <c r="A591" t="s">
        <v>7800</v>
      </c>
      <c r="B591" t="s">
        <v>7801</v>
      </c>
      <c r="C591" t="s">
        <v>3853</v>
      </c>
      <c r="E591" t="s">
        <v>7802</v>
      </c>
      <c r="F591" t="s">
        <v>7802</v>
      </c>
      <c r="G591" t="s">
        <v>7803</v>
      </c>
      <c r="H591">
        <v>1</v>
      </c>
      <c r="I591" t="s">
        <v>69</v>
      </c>
      <c r="J591" t="s">
        <v>3</v>
      </c>
      <c r="K591" t="s">
        <v>4267</v>
      </c>
      <c r="L591" t="s">
        <v>5070</v>
      </c>
      <c r="M591" t="s">
        <v>7804</v>
      </c>
    </row>
    <row r="592" spans="1:14">
      <c r="A592" t="s">
        <v>7805</v>
      </c>
      <c r="B592" t="s">
        <v>7806</v>
      </c>
      <c r="C592" t="s">
        <v>304</v>
      </c>
      <c r="E592" t="s">
        <v>303</v>
      </c>
      <c r="F592" t="s">
        <v>303</v>
      </c>
      <c r="G592" t="s">
        <v>5218</v>
      </c>
      <c r="H592">
        <v>1</v>
      </c>
      <c r="I592" t="s">
        <v>549</v>
      </c>
      <c r="J592" t="s">
        <v>8</v>
      </c>
      <c r="K592" t="s">
        <v>4267</v>
      </c>
      <c r="L592" t="s">
        <v>4266</v>
      </c>
      <c r="M592" t="s">
        <v>7807</v>
      </c>
      <c r="N592" t="s">
        <v>7808</v>
      </c>
    </row>
    <row r="593" spans="1:14">
      <c r="A593" t="s">
        <v>7809</v>
      </c>
      <c r="B593" t="s">
        <v>7810</v>
      </c>
      <c r="C593" t="s">
        <v>1938</v>
      </c>
      <c r="E593" t="s">
        <v>183</v>
      </c>
      <c r="F593" t="s">
        <v>183</v>
      </c>
      <c r="G593" t="s">
        <v>5623</v>
      </c>
      <c r="H593">
        <v>1</v>
      </c>
      <c r="I593" t="s">
        <v>2</v>
      </c>
      <c r="J593" t="s">
        <v>3</v>
      </c>
      <c r="K593" t="s">
        <v>18</v>
      </c>
      <c r="L593" t="s">
        <v>5070</v>
      </c>
      <c r="M593" t="s">
        <v>7811</v>
      </c>
    </row>
    <row r="594" spans="1:14">
      <c r="A594" t="s">
        <v>7812</v>
      </c>
      <c r="B594" t="s">
        <v>7813</v>
      </c>
      <c r="C594" t="s">
        <v>53</v>
      </c>
      <c r="E594" t="s">
        <v>52</v>
      </c>
      <c r="F594" t="s">
        <v>52</v>
      </c>
      <c r="G594" t="s">
        <v>54</v>
      </c>
      <c r="H594">
        <v>1</v>
      </c>
      <c r="I594" t="s">
        <v>55</v>
      </c>
      <c r="J594" t="s">
        <v>8</v>
      </c>
      <c r="K594" t="s">
        <v>4271</v>
      </c>
      <c r="L594" t="s">
        <v>4266</v>
      </c>
      <c r="M594" t="s">
        <v>7814</v>
      </c>
      <c r="N594" t="s">
        <v>7815</v>
      </c>
    </row>
    <row r="595" spans="1:14">
      <c r="A595" t="s">
        <v>7816</v>
      </c>
      <c r="B595" t="s">
        <v>7817</v>
      </c>
      <c r="C595" t="s">
        <v>1974</v>
      </c>
      <c r="E595" t="s">
        <v>185</v>
      </c>
      <c r="F595" t="s">
        <v>185</v>
      </c>
      <c r="G595" t="s">
        <v>5082</v>
      </c>
      <c r="H595">
        <v>1</v>
      </c>
      <c r="I595" t="s">
        <v>7818</v>
      </c>
      <c r="J595" t="s">
        <v>8</v>
      </c>
      <c r="K595" t="s">
        <v>4297</v>
      </c>
      <c r="L595" t="s">
        <v>4266</v>
      </c>
      <c r="M595" t="s">
        <v>7819</v>
      </c>
      <c r="N595" t="s">
        <v>5894</v>
      </c>
    </row>
    <row r="596" spans="1:14">
      <c r="A596" t="s">
        <v>7820</v>
      </c>
      <c r="B596" t="s">
        <v>7821</v>
      </c>
      <c r="C596" t="s">
        <v>3647</v>
      </c>
      <c r="E596" t="s">
        <v>5243</v>
      </c>
      <c r="F596" t="s">
        <v>5243</v>
      </c>
      <c r="G596" t="s">
        <v>5367</v>
      </c>
      <c r="H596">
        <v>1</v>
      </c>
      <c r="I596" t="s">
        <v>5642</v>
      </c>
      <c r="J596" t="s">
        <v>3</v>
      </c>
      <c r="K596" t="s">
        <v>18</v>
      </c>
      <c r="L596" t="s">
        <v>4266</v>
      </c>
      <c r="M596" t="s">
        <v>7822</v>
      </c>
    </row>
    <row r="597" spans="1:14">
      <c r="A597" t="s">
        <v>7823</v>
      </c>
      <c r="B597" t="s">
        <v>7824</v>
      </c>
      <c r="C597" t="s">
        <v>2543</v>
      </c>
      <c r="E597" t="s">
        <v>88</v>
      </c>
      <c r="F597" t="s">
        <v>88</v>
      </c>
      <c r="G597" t="s">
        <v>5409</v>
      </c>
      <c r="H597">
        <v>1</v>
      </c>
      <c r="I597" t="s">
        <v>55</v>
      </c>
      <c r="J597" t="s">
        <v>3</v>
      </c>
      <c r="K597" t="s">
        <v>4308</v>
      </c>
      <c r="L597" t="s">
        <v>5070</v>
      </c>
      <c r="M597" t="s">
        <v>7825</v>
      </c>
    </row>
    <row r="598" spans="1:14">
      <c r="A598" t="s">
        <v>7826</v>
      </c>
      <c r="B598" t="s">
        <v>7827</v>
      </c>
      <c r="C598" t="s">
        <v>5100</v>
      </c>
      <c r="E598" t="s">
        <v>442</v>
      </c>
      <c r="F598" t="s">
        <v>442</v>
      </c>
      <c r="G598" t="s">
        <v>5622</v>
      </c>
      <c r="H598">
        <v>1</v>
      </c>
      <c r="I598" t="s">
        <v>17</v>
      </c>
      <c r="J598" t="s">
        <v>3</v>
      </c>
      <c r="K598" t="s">
        <v>18</v>
      </c>
      <c r="L598" t="s">
        <v>5070</v>
      </c>
      <c r="M598" t="s">
        <v>7828</v>
      </c>
    </row>
    <row r="599" spans="1:14">
      <c r="A599" t="s">
        <v>7829</v>
      </c>
      <c r="B599" t="s">
        <v>7830</v>
      </c>
      <c r="C599" t="s">
        <v>1976</v>
      </c>
      <c r="E599" t="s">
        <v>114</v>
      </c>
      <c r="F599" t="s">
        <v>114</v>
      </c>
      <c r="G599" t="s">
        <v>5184</v>
      </c>
      <c r="H599">
        <v>1</v>
      </c>
      <c r="I599" t="s">
        <v>549</v>
      </c>
      <c r="J599" t="s">
        <v>3</v>
      </c>
      <c r="K599" t="s">
        <v>18</v>
      </c>
      <c r="L599" t="s">
        <v>4266</v>
      </c>
      <c r="M599" t="s">
        <v>7831</v>
      </c>
    </row>
    <row r="600" spans="1:14">
      <c r="A600" t="s">
        <v>7832</v>
      </c>
      <c r="B600" t="s">
        <v>7833</v>
      </c>
      <c r="C600" t="s">
        <v>5481</v>
      </c>
      <c r="E600" t="s">
        <v>5482</v>
      </c>
      <c r="F600" t="s">
        <v>5482</v>
      </c>
      <c r="G600" t="s">
        <v>5589</v>
      </c>
      <c r="H600">
        <v>1</v>
      </c>
      <c r="I600" t="s">
        <v>27</v>
      </c>
      <c r="J600" t="s">
        <v>3</v>
      </c>
      <c r="K600" t="s">
        <v>4271</v>
      </c>
      <c r="L600" t="s">
        <v>5070</v>
      </c>
      <c r="M600" t="s">
        <v>7834</v>
      </c>
    </row>
    <row r="601" spans="1:14">
      <c r="A601" t="s">
        <v>7835</v>
      </c>
      <c r="B601" t="s">
        <v>7836</v>
      </c>
      <c r="C601" t="s">
        <v>304</v>
      </c>
      <c r="E601" t="s">
        <v>303</v>
      </c>
      <c r="F601" t="s">
        <v>303</v>
      </c>
      <c r="G601" t="s">
        <v>5218</v>
      </c>
      <c r="H601">
        <v>1</v>
      </c>
      <c r="I601" t="s">
        <v>27</v>
      </c>
      <c r="J601" t="s">
        <v>8</v>
      </c>
      <c r="K601" t="s">
        <v>4268</v>
      </c>
      <c r="L601" t="s">
        <v>4266</v>
      </c>
      <c r="M601" t="s">
        <v>7837</v>
      </c>
      <c r="N601" t="s">
        <v>7838</v>
      </c>
    </row>
    <row r="602" spans="1:14">
      <c r="A602" t="s">
        <v>7839</v>
      </c>
      <c r="B602" t="s">
        <v>7840</v>
      </c>
      <c r="C602" t="s">
        <v>4394</v>
      </c>
      <c r="E602" t="s">
        <v>4395</v>
      </c>
      <c r="F602" t="s">
        <v>4395</v>
      </c>
      <c r="G602" t="s">
        <v>7841</v>
      </c>
      <c r="H602">
        <v>1</v>
      </c>
      <c r="I602" t="s">
        <v>27</v>
      </c>
      <c r="J602" t="s">
        <v>3</v>
      </c>
      <c r="K602" t="s">
        <v>4268</v>
      </c>
      <c r="L602" t="s">
        <v>5070</v>
      </c>
      <c r="M602" t="s">
        <v>7842</v>
      </c>
    </row>
    <row r="603" spans="1:14">
      <c r="A603" t="s">
        <v>7843</v>
      </c>
      <c r="B603" t="s">
        <v>7844</v>
      </c>
      <c r="C603" t="s">
        <v>3646</v>
      </c>
      <c r="E603" t="s">
        <v>495</v>
      </c>
      <c r="F603" t="s">
        <v>495</v>
      </c>
      <c r="G603" t="s">
        <v>5358</v>
      </c>
      <c r="H603">
        <v>1</v>
      </c>
      <c r="I603" t="s">
        <v>27</v>
      </c>
      <c r="J603" t="s">
        <v>3</v>
      </c>
      <c r="K603" t="s">
        <v>4287</v>
      </c>
      <c r="L603" t="s">
        <v>5070</v>
      </c>
      <c r="M603" t="s">
        <v>7845</v>
      </c>
    </row>
    <row r="604" spans="1:14">
      <c r="A604" t="s">
        <v>7846</v>
      </c>
      <c r="B604" t="s">
        <v>7847</v>
      </c>
      <c r="C604" t="s">
        <v>4457</v>
      </c>
      <c r="E604" t="s">
        <v>4458</v>
      </c>
      <c r="F604" t="s">
        <v>4458</v>
      </c>
      <c r="G604" t="s">
        <v>5549</v>
      </c>
      <c r="H604">
        <v>1</v>
      </c>
      <c r="I604" t="s">
        <v>144</v>
      </c>
      <c r="J604" t="s">
        <v>8</v>
      </c>
      <c r="K604" t="s">
        <v>4268</v>
      </c>
      <c r="L604" t="s">
        <v>4266</v>
      </c>
      <c r="M604" t="s">
        <v>7848</v>
      </c>
      <c r="N604" t="s">
        <v>7849</v>
      </c>
    </row>
    <row r="605" spans="1:14">
      <c r="A605" t="s">
        <v>7850</v>
      </c>
      <c r="B605" t="s">
        <v>7851</v>
      </c>
      <c r="C605" t="s">
        <v>329</v>
      </c>
      <c r="E605" t="s">
        <v>328</v>
      </c>
      <c r="F605" t="s">
        <v>328</v>
      </c>
      <c r="G605" t="s">
        <v>5300</v>
      </c>
      <c r="H605">
        <v>1</v>
      </c>
      <c r="I605" t="s">
        <v>2</v>
      </c>
      <c r="J605" t="s">
        <v>3</v>
      </c>
      <c r="K605" t="s">
        <v>4271</v>
      </c>
      <c r="L605" t="s">
        <v>5070</v>
      </c>
      <c r="M605" t="s">
        <v>7852</v>
      </c>
    </row>
    <row r="606" spans="1:14">
      <c r="A606" t="s">
        <v>7853</v>
      </c>
      <c r="B606" t="s">
        <v>7854</v>
      </c>
      <c r="C606" t="s">
        <v>5301</v>
      </c>
      <c r="E606" t="s">
        <v>5302</v>
      </c>
      <c r="F606" t="s">
        <v>5302</v>
      </c>
      <c r="G606" t="s">
        <v>5303</v>
      </c>
      <c r="H606">
        <v>1</v>
      </c>
      <c r="I606" t="s">
        <v>347</v>
      </c>
      <c r="J606" t="s">
        <v>3</v>
      </c>
      <c r="K606" t="s">
        <v>4274</v>
      </c>
      <c r="L606" t="s">
        <v>4266</v>
      </c>
      <c r="M606" t="s">
        <v>7855</v>
      </c>
    </row>
    <row r="607" spans="1:14">
      <c r="A607" t="s">
        <v>7856</v>
      </c>
      <c r="B607" t="s">
        <v>7683</v>
      </c>
      <c r="C607" t="s">
        <v>4647</v>
      </c>
      <c r="E607" t="s">
        <v>383</v>
      </c>
      <c r="F607" t="s">
        <v>383</v>
      </c>
      <c r="G607" t="s">
        <v>5309</v>
      </c>
      <c r="H607">
        <v>1</v>
      </c>
      <c r="I607" t="s">
        <v>4585</v>
      </c>
      <c r="J607" t="s">
        <v>3</v>
      </c>
      <c r="K607" t="s">
        <v>4268</v>
      </c>
      <c r="L607" t="s">
        <v>4266</v>
      </c>
      <c r="M607" t="s">
        <v>7857</v>
      </c>
    </row>
    <row r="608" spans="1:14">
      <c r="A608" t="s">
        <v>7858</v>
      </c>
      <c r="B608" t="s">
        <v>7135</v>
      </c>
      <c r="C608" t="s">
        <v>4413</v>
      </c>
      <c r="E608" t="s">
        <v>4414</v>
      </c>
      <c r="F608" t="s">
        <v>4414</v>
      </c>
      <c r="G608" t="s">
        <v>7136</v>
      </c>
      <c r="H608">
        <v>1</v>
      </c>
      <c r="I608" t="s">
        <v>69</v>
      </c>
      <c r="J608" t="s">
        <v>8</v>
      </c>
      <c r="K608" t="s">
        <v>4268</v>
      </c>
      <c r="L608" t="s">
        <v>4266</v>
      </c>
      <c r="M608" t="s">
        <v>7859</v>
      </c>
      <c r="N608" t="s">
        <v>7860</v>
      </c>
    </row>
    <row r="609" spans="1:14">
      <c r="A609" t="s">
        <v>7861</v>
      </c>
      <c r="B609" t="s">
        <v>7862</v>
      </c>
      <c r="C609" t="s">
        <v>137</v>
      </c>
      <c r="E609" t="s">
        <v>136</v>
      </c>
      <c r="F609" t="s">
        <v>136</v>
      </c>
      <c r="G609" t="s">
        <v>138</v>
      </c>
      <c r="H609">
        <v>1</v>
      </c>
      <c r="I609" t="s">
        <v>27</v>
      </c>
      <c r="J609" t="s">
        <v>18</v>
      </c>
      <c r="K609" t="s">
        <v>18</v>
      </c>
      <c r="L609" t="s">
        <v>5070</v>
      </c>
      <c r="M609" t="s">
        <v>7863</v>
      </c>
      <c r="N609" t="s">
        <v>7864</v>
      </c>
    </row>
    <row r="610" spans="1:14">
      <c r="A610" t="s">
        <v>7865</v>
      </c>
      <c r="B610" t="s">
        <v>7866</v>
      </c>
      <c r="C610" t="s">
        <v>304</v>
      </c>
      <c r="E610" t="s">
        <v>303</v>
      </c>
      <c r="F610" t="s">
        <v>303</v>
      </c>
      <c r="G610" t="s">
        <v>5218</v>
      </c>
      <c r="H610">
        <v>1</v>
      </c>
      <c r="I610" t="s">
        <v>27</v>
      </c>
      <c r="J610" t="s">
        <v>3</v>
      </c>
      <c r="K610" t="s">
        <v>4270</v>
      </c>
      <c r="L610" t="s">
        <v>5070</v>
      </c>
      <c r="M610" t="s">
        <v>7867</v>
      </c>
    </row>
    <row r="611" spans="1:14">
      <c r="A611" t="s">
        <v>7868</v>
      </c>
      <c r="B611" t="s">
        <v>7869</v>
      </c>
      <c r="C611" t="s">
        <v>2354</v>
      </c>
      <c r="E611" t="s">
        <v>4486</v>
      </c>
      <c r="F611" t="s">
        <v>4486</v>
      </c>
      <c r="G611" t="s">
        <v>4487</v>
      </c>
      <c r="H611">
        <v>1</v>
      </c>
      <c r="I611" t="s">
        <v>12</v>
      </c>
      <c r="J611" t="s">
        <v>3</v>
      </c>
      <c r="K611" t="s">
        <v>4268</v>
      </c>
      <c r="L611" t="s">
        <v>5070</v>
      </c>
      <c r="M611" t="s">
        <v>7870</v>
      </c>
    </row>
    <row r="612" spans="1:14">
      <c r="A612" t="s">
        <v>7871</v>
      </c>
      <c r="B612" t="s">
        <v>7872</v>
      </c>
      <c r="C612" t="s">
        <v>1733</v>
      </c>
      <c r="E612" t="s">
        <v>4236</v>
      </c>
      <c r="F612" t="s">
        <v>4236</v>
      </c>
      <c r="G612" t="s">
        <v>5680</v>
      </c>
      <c r="H612">
        <v>1</v>
      </c>
      <c r="I612" t="s">
        <v>37</v>
      </c>
      <c r="J612" t="s">
        <v>8</v>
      </c>
      <c r="K612" t="s">
        <v>4267</v>
      </c>
      <c r="L612" t="s">
        <v>4266</v>
      </c>
      <c r="M612" t="s">
        <v>7873</v>
      </c>
      <c r="N612" t="s">
        <v>4314</v>
      </c>
    </row>
    <row r="613" spans="1:14">
      <c r="A613" t="s">
        <v>7874</v>
      </c>
      <c r="B613" t="s">
        <v>7875</v>
      </c>
      <c r="C613" t="s">
        <v>1929</v>
      </c>
      <c r="E613" t="s">
        <v>106</v>
      </c>
      <c r="F613" t="s">
        <v>106</v>
      </c>
      <c r="G613" t="s">
        <v>5693</v>
      </c>
      <c r="H613">
        <v>1</v>
      </c>
      <c r="I613" t="s">
        <v>69</v>
      </c>
      <c r="J613" t="s">
        <v>3</v>
      </c>
      <c r="K613" t="s">
        <v>18</v>
      </c>
      <c r="L613" t="s">
        <v>5070</v>
      </c>
      <c r="M613" t="s">
        <v>7876</v>
      </c>
    </row>
    <row r="614" spans="1:14">
      <c r="A614" t="s">
        <v>7877</v>
      </c>
      <c r="B614" t="s">
        <v>7878</v>
      </c>
      <c r="C614" t="s">
        <v>53</v>
      </c>
      <c r="E614" t="s">
        <v>52</v>
      </c>
      <c r="F614" t="s">
        <v>52</v>
      </c>
      <c r="G614" t="s">
        <v>54</v>
      </c>
      <c r="H614">
        <v>1</v>
      </c>
      <c r="I614" t="s">
        <v>37</v>
      </c>
      <c r="J614" t="s">
        <v>8</v>
      </c>
      <c r="K614" t="s">
        <v>4267</v>
      </c>
      <c r="L614" t="s">
        <v>4266</v>
      </c>
      <c r="M614" t="s">
        <v>7879</v>
      </c>
      <c r="N614" t="s">
        <v>7880</v>
      </c>
    </row>
    <row r="615" spans="1:14">
      <c r="A615" t="s">
        <v>7881</v>
      </c>
      <c r="B615" t="s">
        <v>7882</v>
      </c>
      <c r="C615" t="s">
        <v>63</v>
      </c>
      <c r="E615" t="s">
        <v>62</v>
      </c>
      <c r="F615" t="s">
        <v>62</v>
      </c>
      <c r="G615" t="s">
        <v>5088</v>
      </c>
      <c r="H615">
        <v>1</v>
      </c>
      <c r="I615" t="s">
        <v>17</v>
      </c>
      <c r="J615" t="s">
        <v>3</v>
      </c>
      <c r="K615" t="s">
        <v>4271</v>
      </c>
      <c r="L615" t="s">
        <v>5070</v>
      </c>
      <c r="M615" t="s">
        <v>7883</v>
      </c>
    </row>
    <row r="616" spans="1:14">
      <c r="A616" t="s">
        <v>7884</v>
      </c>
      <c r="B616" t="s">
        <v>7885</v>
      </c>
      <c r="C616" t="s">
        <v>5100</v>
      </c>
      <c r="E616" t="s">
        <v>442</v>
      </c>
      <c r="F616" t="s">
        <v>442</v>
      </c>
      <c r="G616" t="s">
        <v>5622</v>
      </c>
      <c r="H616">
        <v>1</v>
      </c>
      <c r="I616" t="s">
        <v>69</v>
      </c>
      <c r="J616" t="s">
        <v>3</v>
      </c>
      <c r="K616" t="s">
        <v>18</v>
      </c>
      <c r="L616" t="s">
        <v>5070</v>
      </c>
      <c r="M616" t="s">
        <v>7886</v>
      </c>
    </row>
    <row r="617" spans="1:14">
      <c r="A617" t="s">
        <v>7887</v>
      </c>
      <c r="B617" t="s">
        <v>7888</v>
      </c>
      <c r="C617" t="s">
        <v>1938</v>
      </c>
      <c r="E617" t="s">
        <v>183</v>
      </c>
      <c r="F617" t="s">
        <v>183</v>
      </c>
      <c r="G617" t="s">
        <v>5623</v>
      </c>
      <c r="H617">
        <v>1</v>
      </c>
      <c r="I617" t="s">
        <v>470</v>
      </c>
      <c r="J617" t="s">
        <v>3</v>
      </c>
      <c r="K617" t="s">
        <v>18</v>
      </c>
      <c r="L617" t="s">
        <v>5070</v>
      </c>
      <c r="M617" t="s">
        <v>7889</v>
      </c>
    </row>
    <row r="618" spans="1:14">
      <c r="A618" t="s">
        <v>7890</v>
      </c>
      <c r="B618" t="s">
        <v>7891</v>
      </c>
      <c r="C618" t="s">
        <v>4720</v>
      </c>
      <c r="E618" t="s">
        <v>217</v>
      </c>
      <c r="F618" t="s">
        <v>217</v>
      </c>
      <c r="G618" t="s">
        <v>219</v>
      </c>
      <c r="H618">
        <v>1</v>
      </c>
      <c r="I618" t="s">
        <v>90</v>
      </c>
      <c r="J618" t="s">
        <v>4272</v>
      </c>
      <c r="K618" t="s">
        <v>4268</v>
      </c>
      <c r="L618" t="s">
        <v>4286</v>
      </c>
      <c r="M618" t="s">
        <v>7892</v>
      </c>
    </row>
    <row r="619" spans="1:14">
      <c r="A619" t="s">
        <v>7893</v>
      </c>
      <c r="B619" t="s">
        <v>7894</v>
      </c>
      <c r="C619" t="s">
        <v>5329</v>
      </c>
      <c r="E619" t="s">
        <v>5330</v>
      </c>
      <c r="F619" t="s">
        <v>5330</v>
      </c>
      <c r="G619" t="s">
        <v>5331</v>
      </c>
      <c r="H619">
        <v>1</v>
      </c>
      <c r="I619" t="s">
        <v>4358</v>
      </c>
      <c r="J619" t="s">
        <v>8</v>
      </c>
      <c r="K619" t="s">
        <v>4271</v>
      </c>
      <c r="L619" t="s">
        <v>4266</v>
      </c>
      <c r="M619" t="s">
        <v>7895</v>
      </c>
    </row>
    <row r="620" spans="1:14">
      <c r="A620" t="s">
        <v>7896</v>
      </c>
      <c r="B620" t="s">
        <v>7897</v>
      </c>
      <c r="C620" t="s">
        <v>304</v>
      </c>
      <c r="E620" t="s">
        <v>303</v>
      </c>
      <c r="F620" t="s">
        <v>303</v>
      </c>
      <c r="G620" t="s">
        <v>5218</v>
      </c>
      <c r="H620">
        <v>1</v>
      </c>
      <c r="I620" t="s">
        <v>69</v>
      </c>
      <c r="J620" t="s">
        <v>8</v>
      </c>
      <c r="K620" t="s">
        <v>18</v>
      </c>
      <c r="L620" t="s">
        <v>4266</v>
      </c>
      <c r="M620" t="s">
        <v>7898</v>
      </c>
      <c r="N620" t="s">
        <v>7899</v>
      </c>
    </row>
    <row r="621" spans="1:14">
      <c r="A621" t="s">
        <v>7900</v>
      </c>
      <c r="B621" t="s">
        <v>7901</v>
      </c>
      <c r="C621" t="s">
        <v>1979</v>
      </c>
      <c r="E621" t="s">
        <v>238</v>
      </c>
      <c r="F621" t="s">
        <v>238</v>
      </c>
      <c r="G621" t="s">
        <v>240</v>
      </c>
      <c r="H621">
        <v>1</v>
      </c>
      <c r="I621" t="s">
        <v>27</v>
      </c>
      <c r="J621" t="s">
        <v>3</v>
      </c>
      <c r="K621" t="s">
        <v>4279</v>
      </c>
      <c r="L621" t="s">
        <v>5070</v>
      </c>
      <c r="M621" t="s">
        <v>7902</v>
      </c>
    </row>
    <row r="622" spans="1:14">
      <c r="A622" t="s">
        <v>7903</v>
      </c>
      <c r="B622" t="s">
        <v>7904</v>
      </c>
      <c r="C622" t="s">
        <v>5748</v>
      </c>
      <c r="E622" t="s">
        <v>5749</v>
      </c>
      <c r="F622" t="s">
        <v>5749</v>
      </c>
      <c r="G622" t="s">
        <v>5750</v>
      </c>
      <c r="H622">
        <v>1</v>
      </c>
      <c r="I622" t="s">
        <v>27</v>
      </c>
      <c r="J622" t="s">
        <v>3</v>
      </c>
      <c r="K622" t="s">
        <v>4308</v>
      </c>
      <c r="L622" t="s">
        <v>5070</v>
      </c>
      <c r="M622" t="s">
        <v>7905</v>
      </c>
    </row>
    <row r="623" spans="1:14">
      <c r="A623" t="s">
        <v>7906</v>
      </c>
      <c r="B623" t="s">
        <v>7907</v>
      </c>
      <c r="C623" t="s">
        <v>5439</v>
      </c>
      <c r="E623" t="s">
        <v>5440</v>
      </c>
      <c r="F623" t="s">
        <v>5440</v>
      </c>
      <c r="G623" t="s">
        <v>5441</v>
      </c>
      <c r="H623">
        <v>1</v>
      </c>
      <c r="I623" t="s">
        <v>10</v>
      </c>
      <c r="J623" t="s">
        <v>8</v>
      </c>
      <c r="K623" t="s">
        <v>4274</v>
      </c>
      <c r="L623" t="s">
        <v>4266</v>
      </c>
      <c r="M623" t="s">
        <v>7908</v>
      </c>
      <c r="N623" t="s">
        <v>7909</v>
      </c>
    </row>
    <row r="624" spans="1:14">
      <c r="A624" t="s">
        <v>7910</v>
      </c>
      <c r="B624" t="s">
        <v>7911</v>
      </c>
      <c r="C624" t="s">
        <v>1937</v>
      </c>
      <c r="E624" t="s">
        <v>108</v>
      </c>
      <c r="F624" t="s">
        <v>108</v>
      </c>
      <c r="G624" t="s">
        <v>5649</v>
      </c>
      <c r="H624">
        <v>1</v>
      </c>
      <c r="I624" t="s">
        <v>470</v>
      </c>
      <c r="J624" t="s">
        <v>3</v>
      </c>
      <c r="K624" t="s">
        <v>4522</v>
      </c>
      <c r="L624" t="s">
        <v>5070</v>
      </c>
      <c r="M624" t="s">
        <v>7912</v>
      </c>
    </row>
    <row r="625" spans="1:14">
      <c r="A625" t="s">
        <v>7913</v>
      </c>
      <c r="B625" t="s">
        <v>7914</v>
      </c>
      <c r="C625" t="s">
        <v>4657</v>
      </c>
      <c r="E625" t="s">
        <v>30</v>
      </c>
      <c r="F625" t="s">
        <v>30</v>
      </c>
      <c r="G625" t="s">
        <v>5346</v>
      </c>
      <c r="H625">
        <v>1</v>
      </c>
      <c r="I625" t="s">
        <v>2</v>
      </c>
      <c r="J625" t="s">
        <v>8</v>
      </c>
      <c r="K625" t="s">
        <v>4343</v>
      </c>
      <c r="L625" t="s">
        <v>5070</v>
      </c>
      <c r="M625" t="s">
        <v>7915</v>
      </c>
    </row>
    <row r="626" spans="1:14">
      <c r="A626" t="s">
        <v>7916</v>
      </c>
      <c r="B626" t="s">
        <v>7917</v>
      </c>
      <c r="C626" t="s">
        <v>2541</v>
      </c>
      <c r="E626" t="s">
        <v>4249</v>
      </c>
      <c r="F626" t="s">
        <v>4249</v>
      </c>
      <c r="G626" t="s">
        <v>4381</v>
      </c>
      <c r="H626">
        <v>1</v>
      </c>
      <c r="I626" t="s">
        <v>4471</v>
      </c>
      <c r="J626" t="s">
        <v>8</v>
      </c>
      <c r="K626" t="s">
        <v>4287</v>
      </c>
      <c r="L626" t="s">
        <v>4266</v>
      </c>
      <c r="M626" t="s">
        <v>7918</v>
      </c>
    </row>
    <row r="627" spans="1:14">
      <c r="A627" t="s">
        <v>7919</v>
      </c>
      <c r="B627" t="s">
        <v>7920</v>
      </c>
      <c r="C627" t="s">
        <v>5477</v>
      </c>
      <c r="E627" t="s">
        <v>5478</v>
      </c>
      <c r="F627" t="s">
        <v>5478</v>
      </c>
      <c r="G627" t="s">
        <v>5935</v>
      </c>
      <c r="H627">
        <v>1</v>
      </c>
      <c r="I627" t="s">
        <v>27</v>
      </c>
      <c r="J627" t="s">
        <v>3</v>
      </c>
      <c r="K627" t="s">
        <v>4267</v>
      </c>
      <c r="L627" t="s">
        <v>5070</v>
      </c>
      <c r="M627" t="s">
        <v>7921</v>
      </c>
    </row>
    <row r="628" spans="1:14">
      <c r="A628" t="s">
        <v>7922</v>
      </c>
      <c r="B628" t="s">
        <v>7923</v>
      </c>
      <c r="C628" t="s">
        <v>5705</v>
      </c>
      <c r="E628" t="s">
        <v>5706</v>
      </c>
      <c r="F628" t="s">
        <v>5706</v>
      </c>
      <c r="G628" t="s">
        <v>5707</v>
      </c>
      <c r="H628">
        <v>1</v>
      </c>
      <c r="I628" t="s">
        <v>37</v>
      </c>
      <c r="J628" t="s">
        <v>3</v>
      </c>
      <c r="K628" t="s">
        <v>18</v>
      </c>
      <c r="L628" t="s">
        <v>5070</v>
      </c>
      <c r="M628" t="s">
        <v>7924</v>
      </c>
    </row>
    <row r="629" spans="1:14">
      <c r="A629" t="s">
        <v>7925</v>
      </c>
      <c r="B629" t="s">
        <v>7926</v>
      </c>
      <c r="C629" t="s">
        <v>4571</v>
      </c>
      <c r="E629" t="s">
        <v>96</v>
      </c>
      <c r="F629" t="s">
        <v>96</v>
      </c>
      <c r="G629" t="s">
        <v>5191</v>
      </c>
      <c r="H629">
        <v>1</v>
      </c>
      <c r="I629" t="s">
        <v>27</v>
      </c>
      <c r="J629" t="s">
        <v>3</v>
      </c>
      <c r="K629" t="s">
        <v>4271</v>
      </c>
      <c r="L629" t="s">
        <v>5070</v>
      </c>
      <c r="M629" t="s">
        <v>7927</v>
      </c>
    </row>
    <row r="630" spans="1:14">
      <c r="A630" t="s">
        <v>7928</v>
      </c>
      <c r="B630" t="s">
        <v>7929</v>
      </c>
      <c r="C630" t="s">
        <v>2410</v>
      </c>
      <c r="E630" t="s">
        <v>4506</v>
      </c>
      <c r="F630" t="s">
        <v>4506</v>
      </c>
      <c r="G630" t="s">
        <v>4507</v>
      </c>
      <c r="H630">
        <v>1</v>
      </c>
      <c r="I630" t="s">
        <v>12</v>
      </c>
      <c r="J630" t="s">
        <v>8</v>
      </c>
      <c r="K630" t="s">
        <v>4279</v>
      </c>
      <c r="L630" t="s">
        <v>4266</v>
      </c>
      <c r="M630" t="s">
        <v>7930</v>
      </c>
      <c r="N630" t="s">
        <v>7931</v>
      </c>
    </row>
    <row r="631" spans="1:14">
      <c r="A631" t="s">
        <v>7932</v>
      </c>
      <c r="B631" t="s">
        <v>7108</v>
      </c>
      <c r="C631" t="s">
        <v>2502</v>
      </c>
      <c r="E631" t="s">
        <v>4572</v>
      </c>
      <c r="F631" t="s">
        <v>4572</v>
      </c>
      <c r="G631" t="s">
        <v>5282</v>
      </c>
      <c r="H631">
        <v>1</v>
      </c>
      <c r="I631" t="s">
        <v>4616</v>
      </c>
      <c r="J631" t="s">
        <v>8</v>
      </c>
      <c r="K631" t="s">
        <v>4267</v>
      </c>
      <c r="L631" t="s">
        <v>4266</v>
      </c>
      <c r="M631" t="s">
        <v>7933</v>
      </c>
      <c r="N631" t="s">
        <v>7934</v>
      </c>
    </row>
    <row r="632" spans="1:14">
      <c r="A632" t="s">
        <v>7935</v>
      </c>
      <c r="B632" t="s">
        <v>7936</v>
      </c>
      <c r="C632" t="s">
        <v>4527</v>
      </c>
      <c r="E632" t="s">
        <v>4528</v>
      </c>
      <c r="F632" t="s">
        <v>4528</v>
      </c>
      <c r="G632" t="s">
        <v>5349</v>
      </c>
      <c r="H632">
        <v>1</v>
      </c>
      <c r="I632" t="s">
        <v>27</v>
      </c>
      <c r="J632" t="s">
        <v>8</v>
      </c>
      <c r="K632" t="s">
        <v>18</v>
      </c>
      <c r="L632" t="s">
        <v>4266</v>
      </c>
      <c r="M632" t="s">
        <v>7937</v>
      </c>
      <c r="N632" t="s">
        <v>7938</v>
      </c>
    </row>
    <row r="633" spans="1:14">
      <c r="A633" t="s">
        <v>7939</v>
      </c>
      <c r="B633" t="s">
        <v>7940</v>
      </c>
      <c r="C633" t="s">
        <v>1937</v>
      </c>
      <c r="E633" t="s">
        <v>108</v>
      </c>
      <c r="F633" t="s">
        <v>108</v>
      </c>
      <c r="G633" t="s">
        <v>5649</v>
      </c>
      <c r="H633">
        <v>1</v>
      </c>
      <c r="I633" t="s">
        <v>42</v>
      </c>
      <c r="J633" t="s">
        <v>3</v>
      </c>
      <c r="K633" t="s">
        <v>4516</v>
      </c>
      <c r="L633" t="s">
        <v>5070</v>
      </c>
      <c r="M633" t="s">
        <v>7941</v>
      </c>
    </row>
    <row r="634" spans="1:14">
      <c r="A634" t="s">
        <v>7942</v>
      </c>
      <c r="B634" t="s">
        <v>7943</v>
      </c>
      <c r="C634" t="s">
        <v>4593</v>
      </c>
      <c r="E634" t="s">
        <v>7944</v>
      </c>
      <c r="F634" t="s">
        <v>7944</v>
      </c>
      <c r="G634" t="s">
        <v>7945</v>
      </c>
      <c r="H634">
        <v>1</v>
      </c>
      <c r="I634" t="s">
        <v>27</v>
      </c>
      <c r="J634" t="s">
        <v>18</v>
      </c>
      <c r="K634" t="s">
        <v>4268</v>
      </c>
      <c r="L634" t="s">
        <v>5070</v>
      </c>
      <c r="M634" t="s">
        <v>7946</v>
      </c>
      <c r="N634" t="s">
        <v>5295</v>
      </c>
    </row>
    <row r="635" spans="1:14">
      <c r="A635" t="s">
        <v>7947</v>
      </c>
      <c r="B635" t="s">
        <v>7948</v>
      </c>
      <c r="C635" t="s">
        <v>4423</v>
      </c>
      <c r="E635" t="s">
        <v>4424</v>
      </c>
      <c r="F635" t="s">
        <v>4424</v>
      </c>
      <c r="G635" t="s">
        <v>5151</v>
      </c>
      <c r="H635">
        <v>1</v>
      </c>
      <c r="I635" t="s">
        <v>144</v>
      </c>
      <c r="J635" t="s">
        <v>8</v>
      </c>
      <c r="K635" t="s">
        <v>4271</v>
      </c>
      <c r="L635" t="s">
        <v>4266</v>
      </c>
      <c r="M635" t="s">
        <v>7949</v>
      </c>
      <c r="N635" t="s">
        <v>7950</v>
      </c>
    </row>
    <row r="636" spans="1:14">
      <c r="A636" t="s">
        <v>7951</v>
      </c>
      <c r="B636" t="s">
        <v>7952</v>
      </c>
      <c r="C636" t="s">
        <v>4428</v>
      </c>
      <c r="E636" t="s">
        <v>4429</v>
      </c>
      <c r="F636" t="s">
        <v>4429</v>
      </c>
      <c r="G636" t="s">
        <v>5318</v>
      </c>
      <c r="H636">
        <v>1</v>
      </c>
      <c r="I636" t="s">
        <v>10</v>
      </c>
      <c r="J636" t="s">
        <v>8</v>
      </c>
      <c r="K636" t="s">
        <v>4267</v>
      </c>
      <c r="L636" t="s">
        <v>4266</v>
      </c>
      <c r="M636" t="s">
        <v>7953</v>
      </c>
      <c r="N636" t="s">
        <v>7954</v>
      </c>
    </row>
    <row r="637" spans="1:14">
      <c r="A637" t="s">
        <v>7955</v>
      </c>
      <c r="B637" t="s">
        <v>7956</v>
      </c>
      <c r="C637" t="s">
        <v>4435</v>
      </c>
      <c r="E637" t="s">
        <v>4436</v>
      </c>
      <c r="F637" t="s">
        <v>4436</v>
      </c>
      <c r="G637" t="s">
        <v>5095</v>
      </c>
      <c r="H637">
        <v>1</v>
      </c>
      <c r="I637" t="s">
        <v>144</v>
      </c>
      <c r="J637" t="s">
        <v>3</v>
      </c>
      <c r="K637" t="s">
        <v>4271</v>
      </c>
      <c r="L637" t="s">
        <v>4266</v>
      </c>
      <c r="M637" t="s">
        <v>7957</v>
      </c>
    </row>
    <row r="638" spans="1:14">
      <c r="A638" t="s">
        <v>7958</v>
      </c>
      <c r="B638" t="s">
        <v>7959</v>
      </c>
      <c r="C638" t="s">
        <v>260</v>
      </c>
      <c r="E638" t="s">
        <v>7960</v>
      </c>
      <c r="F638" t="s">
        <v>7960</v>
      </c>
      <c r="G638" t="s">
        <v>7961</v>
      </c>
      <c r="H638">
        <v>1</v>
      </c>
      <c r="I638" t="s">
        <v>105</v>
      </c>
      <c r="J638" t="s">
        <v>3</v>
      </c>
      <c r="K638" t="s">
        <v>4267</v>
      </c>
      <c r="L638" t="s">
        <v>4266</v>
      </c>
      <c r="M638" t="s">
        <v>7962</v>
      </c>
    </row>
    <row r="639" spans="1:14">
      <c r="A639" t="s">
        <v>7963</v>
      </c>
      <c r="B639" t="s">
        <v>7964</v>
      </c>
      <c r="C639" t="s">
        <v>4185</v>
      </c>
      <c r="E639" t="s">
        <v>4214</v>
      </c>
      <c r="F639" t="s">
        <v>4214</v>
      </c>
      <c r="G639" t="s">
        <v>5724</v>
      </c>
      <c r="H639">
        <v>1</v>
      </c>
      <c r="I639" t="s">
        <v>549</v>
      </c>
      <c r="J639" t="s">
        <v>3</v>
      </c>
      <c r="K639" t="s">
        <v>4270</v>
      </c>
      <c r="L639" t="s">
        <v>5070</v>
      </c>
      <c r="M639" t="s">
        <v>7965</v>
      </c>
    </row>
    <row r="640" spans="1:14">
      <c r="A640" t="s">
        <v>7963</v>
      </c>
      <c r="B640" t="s">
        <v>7966</v>
      </c>
      <c r="C640" t="s">
        <v>4185</v>
      </c>
      <c r="E640" t="s">
        <v>4214</v>
      </c>
      <c r="F640" t="s">
        <v>4214</v>
      </c>
      <c r="G640" t="s">
        <v>5724</v>
      </c>
      <c r="H640">
        <v>1</v>
      </c>
      <c r="I640" t="s">
        <v>549</v>
      </c>
      <c r="J640" t="s">
        <v>3</v>
      </c>
      <c r="K640" t="s">
        <v>4270</v>
      </c>
      <c r="L640" t="s">
        <v>5070</v>
      </c>
      <c r="M640" t="s">
        <v>7967</v>
      </c>
    </row>
    <row r="641" spans="1:14">
      <c r="A641" t="s">
        <v>7968</v>
      </c>
      <c r="B641" t="s">
        <v>7969</v>
      </c>
      <c r="C641" t="s">
        <v>2986</v>
      </c>
      <c r="E641" t="s">
        <v>404</v>
      </c>
      <c r="F641" t="s">
        <v>404</v>
      </c>
      <c r="G641" t="s">
        <v>4489</v>
      </c>
      <c r="H641">
        <v>1</v>
      </c>
      <c r="I641" t="s">
        <v>55</v>
      </c>
      <c r="J641" t="s">
        <v>3</v>
      </c>
      <c r="K641" t="s">
        <v>4280</v>
      </c>
      <c r="L641" t="s">
        <v>5070</v>
      </c>
      <c r="M641" t="s">
        <v>7970</v>
      </c>
    </row>
    <row r="642" spans="1:14">
      <c r="A642" t="s">
        <v>7971</v>
      </c>
      <c r="B642" t="s">
        <v>7972</v>
      </c>
      <c r="C642" t="s">
        <v>4204</v>
      </c>
      <c r="E642" t="s">
        <v>4205</v>
      </c>
      <c r="F642" t="s">
        <v>4205</v>
      </c>
      <c r="G642" t="s">
        <v>5558</v>
      </c>
      <c r="H642">
        <v>1</v>
      </c>
      <c r="I642" t="s">
        <v>10</v>
      </c>
      <c r="J642" t="s">
        <v>3</v>
      </c>
      <c r="K642" t="s">
        <v>18</v>
      </c>
      <c r="L642" t="s">
        <v>5070</v>
      </c>
      <c r="M642" t="s">
        <v>7973</v>
      </c>
    </row>
    <row r="643" spans="1:14">
      <c r="A643" t="s">
        <v>7974</v>
      </c>
      <c r="B643" t="s">
        <v>7975</v>
      </c>
      <c r="C643" t="s">
        <v>4721</v>
      </c>
      <c r="E643" t="s">
        <v>5268</v>
      </c>
      <c r="F643" t="s">
        <v>5268</v>
      </c>
      <c r="G643" t="s">
        <v>7976</v>
      </c>
      <c r="H643">
        <v>1</v>
      </c>
      <c r="I643" t="s">
        <v>69</v>
      </c>
      <c r="J643" t="s">
        <v>3</v>
      </c>
      <c r="K643" t="s">
        <v>18</v>
      </c>
      <c r="L643" t="s">
        <v>5070</v>
      </c>
      <c r="M643" t="s">
        <v>7977</v>
      </c>
    </row>
    <row r="644" spans="1:14">
      <c r="A644" t="s">
        <v>7978</v>
      </c>
      <c r="B644" t="s">
        <v>7979</v>
      </c>
      <c r="C644" t="s">
        <v>7</v>
      </c>
      <c r="E644" t="s">
        <v>6</v>
      </c>
      <c r="F644" t="s">
        <v>6</v>
      </c>
      <c r="G644" t="s">
        <v>5111</v>
      </c>
      <c r="H644">
        <v>1</v>
      </c>
      <c r="I644" t="s">
        <v>55</v>
      </c>
      <c r="J644" t="s">
        <v>8</v>
      </c>
      <c r="K644" t="s">
        <v>4267</v>
      </c>
      <c r="L644" t="s">
        <v>4266</v>
      </c>
      <c r="M644" t="s">
        <v>7980</v>
      </c>
      <c r="N644" t="s">
        <v>7981</v>
      </c>
    </row>
    <row r="645" spans="1:14">
      <c r="A645" t="s">
        <v>7982</v>
      </c>
      <c r="B645" t="s">
        <v>7983</v>
      </c>
      <c r="C645" t="s">
        <v>5457</v>
      </c>
      <c r="E645" t="s">
        <v>5458</v>
      </c>
      <c r="F645" t="s">
        <v>5458</v>
      </c>
      <c r="G645" t="s">
        <v>6114</v>
      </c>
      <c r="H645">
        <v>1</v>
      </c>
      <c r="I645" t="s">
        <v>152</v>
      </c>
      <c r="J645" t="s">
        <v>3</v>
      </c>
      <c r="K645" t="s">
        <v>4271</v>
      </c>
      <c r="L645" t="s">
        <v>5070</v>
      </c>
      <c r="M645" t="s">
        <v>7984</v>
      </c>
    </row>
    <row r="646" spans="1:14">
      <c r="A646" t="s">
        <v>7985</v>
      </c>
      <c r="B646" t="s">
        <v>7986</v>
      </c>
      <c r="C646" t="s">
        <v>2515</v>
      </c>
      <c r="E646" t="s">
        <v>4620</v>
      </c>
      <c r="F646" t="s">
        <v>4620</v>
      </c>
      <c r="G646" t="s">
        <v>4621</v>
      </c>
      <c r="H646">
        <v>1</v>
      </c>
      <c r="I646" t="s">
        <v>27</v>
      </c>
      <c r="J646" t="s">
        <v>3</v>
      </c>
      <c r="K646" t="s">
        <v>18</v>
      </c>
      <c r="L646" t="s">
        <v>5070</v>
      </c>
      <c r="M646" t="s">
        <v>7987</v>
      </c>
    </row>
    <row r="647" spans="1:14">
      <c r="A647" t="s">
        <v>7988</v>
      </c>
      <c r="B647" t="s">
        <v>7989</v>
      </c>
      <c r="C647" t="s">
        <v>5351</v>
      </c>
      <c r="E647" t="s">
        <v>5352</v>
      </c>
      <c r="F647" t="s">
        <v>5352</v>
      </c>
      <c r="G647" t="s">
        <v>5353</v>
      </c>
      <c r="H647">
        <v>1</v>
      </c>
      <c r="I647" t="s">
        <v>12</v>
      </c>
      <c r="J647" t="s">
        <v>8</v>
      </c>
      <c r="K647" t="s">
        <v>4267</v>
      </c>
      <c r="L647" t="s">
        <v>4266</v>
      </c>
      <c r="M647" t="s">
        <v>7990</v>
      </c>
      <c r="N647" t="s">
        <v>7991</v>
      </c>
    </row>
    <row r="648" spans="1:14">
      <c r="A648" t="s">
        <v>7992</v>
      </c>
      <c r="B648" t="s">
        <v>7993</v>
      </c>
      <c r="C648" t="s">
        <v>4680</v>
      </c>
      <c r="E648" t="s">
        <v>4681</v>
      </c>
      <c r="F648" t="s">
        <v>4681</v>
      </c>
      <c r="G648" t="s">
        <v>5393</v>
      </c>
      <c r="H648">
        <v>1</v>
      </c>
      <c r="I648" t="s">
        <v>5685</v>
      </c>
      <c r="J648" t="s">
        <v>8</v>
      </c>
      <c r="K648" t="s">
        <v>4265</v>
      </c>
      <c r="L648" t="s">
        <v>4266</v>
      </c>
      <c r="M648" t="s">
        <v>7994</v>
      </c>
    </row>
    <row r="649" spans="1:14">
      <c r="A649" t="s">
        <v>7995</v>
      </c>
      <c r="B649" t="s">
        <v>7996</v>
      </c>
      <c r="C649" t="s">
        <v>4185</v>
      </c>
      <c r="E649" t="s">
        <v>4214</v>
      </c>
      <c r="F649" t="s">
        <v>4214</v>
      </c>
      <c r="G649" t="s">
        <v>5724</v>
      </c>
      <c r="H649">
        <v>1</v>
      </c>
      <c r="I649" t="s">
        <v>2</v>
      </c>
      <c r="J649" t="s">
        <v>3</v>
      </c>
      <c r="K649" t="s">
        <v>4271</v>
      </c>
      <c r="L649" t="s">
        <v>5070</v>
      </c>
      <c r="M649" t="s">
        <v>7997</v>
      </c>
    </row>
    <row r="650" spans="1:14">
      <c r="A650" t="s">
        <v>7998</v>
      </c>
      <c r="B650" t="s">
        <v>7999</v>
      </c>
      <c r="C650" t="s">
        <v>5424</v>
      </c>
      <c r="E650" t="s">
        <v>5425</v>
      </c>
      <c r="F650" t="s">
        <v>5425</v>
      </c>
      <c r="G650" t="s">
        <v>8000</v>
      </c>
      <c r="H650">
        <v>1</v>
      </c>
      <c r="I650" t="s">
        <v>152</v>
      </c>
      <c r="J650" t="s">
        <v>8</v>
      </c>
      <c r="K650" t="s">
        <v>4268</v>
      </c>
      <c r="L650" t="s">
        <v>4266</v>
      </c>
      <c r="M650" t="s">
        <v>8001</v>
      </c>
      <c r="N650" t="s">
        <v>5862</v>
      </c>
    </row>
    <row r="651" spans="1:14">
      <c r="A651" t="s">
        <v>8002</v>
      </c>
      <c r="B651" t="s">
        <v>8003</v>
      </c>
      <c r="C651" t="s">
        <v>148</v>
      </c>
      <c r="E651" t="s">
        <v>147</v>
      </c>
      <c r="F651" t="s">
        <v>147</v>
      </c>
      <c r="G651" t="s">
        <v>149</v>
      </c>
      <c r="H651">
        <v>1</v>
      </c>
      <c r="I651" t="s">
        <v>37</v>
      </c>
      <c r="J651" t="s">
        <v>4272</v>
      </c>
      <c r="K651" t="s">
        <v>4267</v>
      </c>
      <c r="L651" t="s">
        <v>4286</v>
      </c>
      <c r="M651" t="s">
        <v>8004</v>
      </c>
    </row>
    <row r="652" spans="1:14">
      <c r="A652" t="s">
        <v>8005</v>
      </c>
      <c r="B652" t="s">
        <v>8006</v>
      </c>
      <c r="C652" t="s">
        <v>2980</v>
      </c>
      <c r="E652" t="s">
        <v>4617</v>
      </c>
      <c r="F652" t="s">
        <v>4617</v>
      </c>
      <c r="G652" t="s">
        <v>4618</v>
      </c>
      <c r="H652">
        <v>1</v>
      </c>
      <c r="I652" t="s">
        <v>42</v>
      </c>
      <c r="J652" t="s">
        <v>8</v>
      </c>
      <c r="K652" t="s">
        <v>4320</v>
      </c>
      <c r="L652" t="s">
        <v>4266</v>
      </c>
      <c r="M652" t="s">
        <v>8007</v>
      </c>
    </row>
    <row r="653" spans="1:14">
      <c r="A653" t="s">
        <v>8008</v>
      </c>
      <c r="B653" t="s">
        <v>8009</v>
      </c>
      <c r="C653" t="s">
        <v>7331</v>
      </c>
      <c r="E653" t="s">
        <v>7332</v>
      </c>
      <c r="F653" t="s">
        <v>7332</v>
      </c>
      <c r="G653" t="s">
        <v>7333</v>
      </c>
      <c r="H653">
        <v>1</v>
      </c>
      <c r="I653" t="s">
        <v>17</v>
      </c>
      <c r="J653" t="s">
        <v>3</v>
      </c>
      <c r="K653" t="s">
        <v>4267</v>
      </c>
      <c r="L653" t="s">
        <v>5070</v>
      </c>
      <c r="M653" t="s">
        <v>8010</v>
      </c>
    </row>
    <row r="654" spans="1:14">
      <c r="A654" t="s">
        <v>8011</v>
      </c>
      <c r="B654" t="s">
        <v>8012</v>
      </c>
      <c r="C654" t="s">
        <v>304</v>
      </c>
      <c r="E654" t="s">
        <v>303</v>
      </c>
      <c r="F654" t="s">
        <v>303</v>
      </c>
      <c r="G654" t="s">
        <v>5218</v>
      </c>
      <c r="H654">
        <v>1</v>
      </c>
      <c r="I654" t="s">
        <v>2</v>
      </c>
      <c r="J654" t="s">
        <v>8</v>
      </c>
      <c r="K654" t="s">
        <v>4267</v>
      </c>
      <c r="L654" t="s">
        <v>4266</v>
      </c>
      <c r="M654" t="s">
        <v>8013</v>
      </c>
      <c r="N654" t="s">
        <v>5109</v>
      </c>
    </row>
    <row r="655" spans="1:14">
      <c r="A655" t="s">
        <v>8014</v>
      </c>
      <c r="B655" t="s">
        <v>8015</v>
      </c>
      <c r="C655" t="s">
        <v>1320</v>
      </c>
      <c r="E655" t="s">
        <v>124</v>
      </c>
      <c r="F655" t="s">
        <v>124</v>
      </c>
      <c r="G655" t="s">
        <v>5177</v>
      </c>
      <c r="H655">
        <v>1</v>
      </c>
      <c r="I655" t="s">
        <v>90</v>
      </c>
      <c r="J655" t="s">
        <v>3</v>
      </c>
      <c r="K655" t="s">
        <v>4522</v>
      </c>
      <c r="L655" t="s">
        <v>5070</v>
      </c>
      <c r="M655" t="s">
        <v>8016</v>
      </c>
    </row>
    <row r="656" spans="1:14">
      <c r="A656" t="s">
        <v>8017</v>
      </c>
      <c r="B656" t="s">
        <v>8018</v>
      </c>
      <c r="C656" t="s">
        <v>1929</v>
      </c>
      <c r="E656" t="s">
        <v>106</v>
      </c>
      <c r="F656" t="s">
        <v>106</v>
      </c>
      <c r="G656" t="s">
        <v>5693</v>
      </c>
      <c r="H656">
        <v>1</v>
      </c>
      <c r="I656" t="s">
        <v>42</v>
      </c>
      <c r="J656" t="s">
        <v>3</v>
      </c>
      <c r="K656" t="s">
        <v>18</v>
      </c>
      <c r="L656" t="s">
        <v>5070</v>
      </c>
      <c r="M656" t="s">
        <v>8019</v>
      </c>
    </row>
    <row r="657" spans="1:14">
      <c r="A657" t="s">
        <v>8020</v>
      </c>
      <c r="B657" t="s">
        <v>8021</v>
      </c>
      <c r="C657" t="s">
        <v>2981</v>
      </c>
      <c r="E657" t="s">
        <v>4613</v>
      </c>
      <c r="F657" t="s">
        <v>4613</v>
      </c>
      <c r="G657" t="s">
        <v>4614</v>
      </c>
      <c r="H657">
        <v>1</v>
      </c>
      <c r="I657" t="s">
        <v>144</v>
      </c>
      <c r="J657" t="s">
        <v>3</v>
      </c>
      <c r="K657" t="s">
        <v>18</v>
      </c>
      <c r="L657" t="s">
        <v>4266</v>
      </c>
      <c r="M657" t="s">
        <v>8022</v>
      </c>
    </row>
    <row r="658" spans="1:14">
      <c r="A658" t="s">
        <v>8023</v>
      </c>
      <c r="B658" t="s">
        <v>8015</v>
      </c>
      <c r="C658" t="s">
        <v>1320</v>
      </c>
      <c r="E658" t="s">
        <v>124</v>
      </c>
      <c r="F658" t="s">
        <v>124</v>
      </c>
      <c r="G658" t="s">
        <v>5177</v>
      </c>
      <c r="H658">
        <v>1</v>
      </c>
      <c r="I658" t="s">
        <v>90</v>
      </c>
      <c r="J658" t="s">
        <v>8</v>
      </c>
      <c r="K658" t="s">
        <v>4522</v>
      </c>
      <c r="L658" t="s">
        <v>4266</v>
      </c>
      <c r="M658" t="s">
        <v>8024</v>
      </c>
      <c r="N658" t="s">
        <v>8025</v>
      </c>
    </row>
    <row r="659" spans="1:14">
      <c r="A659" t="s">
        <v>8026</v>
      </c>
      <c r="B659" t="s">
        <v>8027</v>
      </c>
      <c r="C659" t="s">
        <v>300</v>
      </c>
      <c r="E659" t="s">
        <v>299</v>
      </c>
      <c r="F659" t="s">
        <v>299</v>
      </c>
      <c r="G659" t="s">
        <v>5312</v>
      </c>
      <c r="H659">
        <v>1</v>
      </c>
      <c r="I659" t="s">
        <v>10</v>
      </c>
      <c r="J659" t="s">
        <v>8</v>
      </c>
      <c r="K659" t="s">
        <v>4271</v>
      </c>
      <c r="L659" t="s">
        <v>4266</v>
      </c>
      <c r="M659" t="s">
        <v>8028</v>
      </c>
      <c r="N659" t="s">
        <v>8029</v>
      </c>
    </row>
    <row r="660" spans="1:14">
      <c r="A660" t="s">
        <v>8030</v>
      </c>
      <c r="B660" t="s">
        <v>8031</v>
      </c>
      <c r="C660" t="s">
        <v>1974</v>
      </c>
      <c r="E660" t="s">
        <v>185</v>
      </c>
      <c r="F660" t="s">
        <v>185</v>
      </c>
      <c r="G660" t="s">
        <v>5082</v>
      </c>
      <c r="H660">
        <v>1</v>
      </c>
      <c r="I660" t="s">
        <v>12</v>
      </c>
      <c r="J660" t="s">
        <v>8</v>
      </c>
      <c r="K660" t="s">
        <v>4267</v>
      </c>
      <c r="L660" t="s">
        <v>4266</v>
      </c>
      <c r="M660" t="s">
        <v>8032</v>
      </c>
    </row>
    <row r="661" spans="1:14">
      <c r="A661" t="s">
        <v>8033</v>
      </c>
      <c r="B661" t="s">
        <v>8034</v>
      </c>
      <c r="C661" t="s">
        <v>1939</v>
      </c>
      <c r="E661" t="s">
        <v>291</v>
      </c>
      <c r="F661" t="s">
        <v>291</v>
      </c>
      <c r="G661" t="s">
        <v>293</v>
      </c>
      <c r="H661">
        <v>1</v>
      </c>
      <c r="I661" t="s">
        <v>84</v>
      </c>
      <c r="J661" t="s">
        <v>8</v>
      </c>
      <c r="K661" t="s">
        <v>4271</v>
      </c>
      <c r="L661" t="s">
        <v>4266</v>
      </c>
      <c r="M661" t="s">
        <v>8035</v>
      </c>
      <c r="N661" t="s">
        <v>8036</v>
      </c>
    </row>
    <row r="662" spans="1:14">
      <c r="A662" t="s">
        <v>8037</v>
      </c>
      <c r="B662" t="s">
        <v>8038</v>
      </c>
      <c r="C662" t="s">
        <v>5108</v>
      </c>
      <c r="E662" t="s">
        <v>167</v>
      </c>
      <c r="F662" t="s">
        <v>167</v>
      </c>
      <c r="G662" t="s">
        <v>169</v>
      </c>
      <c r="H662">
        <v>1</v>
      </c>
      <c r="I662" t="s">
        <v>42</v>
      </c>
      <c r="J662" t="s">
        <v>3</v>
      </c>
      <c r="K662" t="s">
        <v>18</v>
      </c>
      <c r="L662" t="s">
        <v>5070</v>
      </c>
      <c r="M662" t="s">
        <v>8039</v>
      </c>
    </row>
    <row r="663" spans="1:14">
      <c r="A663" t="s">
        <v>8040</v>
      </c>
      <c r="B663" t="s">
        <v>8041</v>
      </c>
      <c r="C663" t="s">
        <v>4476</v>
      </c>
      <c r="E663" t="s">
        <v>4477</v>
      </c>
      <c r="F663" t="s">
        <v>4477</v>
      </c>
      <c r="G663" t="s">
        <v>5229</v>
      </c>
      <c r="H663">
        <v>1</v>
      </c>
      <c r="I663" t="s">
        <v>69</v>
      </c>
      <c r="J663" t="s">
        <v>3</v>
      </c>
      <c r="K663" t="s">
        <v>4320</v>
      </c>
      <c r="L663" t="s">
        <v>5070</v>
      </c>
      <c r="M663" t="s">
        <v>8042</v>
      </c>
    </row>
    <row r="664" spans="1:14">
      <c r="A664" t="s">
        <v>8043</v>
      </c>
      <c r="B664" t="s">
        <v>8044</v>
      </c>
      <c r="C664" t="s">
        <v>3388</v>
      </c>
      <c r="E664" t="s">
        <v>178</v>
      </c>
      <c r="F664" t="s">
        <v>178</v>
      </c>
      <c r="G664" t="s">
        <v>180</v>
      </c>
      <c r="H664">
        <v>1</v>
      </c>
      <c r="I664" t="s">
        <v>27</v>
      </c>
      <c r="J664" t="s">
        <v>8</v>
      </c>
      <c r="K664" t="s">
        <v>18</v>
      </c>
      <c r="L664" t="s">
        <v>4266</v>
      </c>
      <c r="M664" t="s">
        <v>8045</v>
      </c>
    </row>
    <row r="665" spans="1:14">
      <c r="A665" t="s">
        <v>8046</v>
      </c>
      <c r="B665" t="s">
        <v>8047</v>
      </c>
      <c r="C665" t="s">
        <v>5253</v>
      </c>
      <c r="E665" t="s">
        <v>5254</v>
      </c>
      <c r="F665" t="s">
        <v>5254</v>
      </c>
      <c r="G665" t="s">
        <v>5795</v>
      </c>
      <c r="H665">
        <v>1</v>
      </c>
      <c r="I665" t="s">
        <v>95</v>
      </c>
      <c r="J665" t="s">
        <v>4272</v>
      </c>
      <c r="K665" t="s">
        <v>4267</v>
      </c>
      <c r="L665" t="s">
        <v>4286</v>
      </c>
      <c r="M665" t="s">
        <v>8048</v>
      </c>
    </row>
    <row r="666" spans="1:14">
      <c r="A666" t="s">
        <v>8049</v>
      </c>
      <c r="B666" t="s">
        <v>8050</v>
      </c>
      <c r="C666" t="s">
        <v>63</v>
      </c>
      <c r="E666" t="s">
        <v>62</v>
      </c>
      <c r="F666" t="s">
        <v>62</v>
      </c>
      <c r="G666" t="s">
        <v>5088</v>
      </c>
      <c r="H666">
        <v>1</v>
      </c>
      <c r="I666" t="s">
        <v>27</v>
      </c>
      <c r="J666" t="s">
        <v>3</v>
      </c>
      <c r="K666" t="s">
        <v>4271</v>
      </c>
      <c r="L666" t="s">
        <v>5070</v>
      </c>
      <c r="M666" t="s">
        <v>8051</v>
      </c>
    </row>
    <row r="667" spans="1:14">
      <c r="A667" t="s">
        <v>8049</v>
      </c>
      <c r="B667" t="s">
        <v>8050</v>
      </c>
      <c r="C667" t="s">
        <v>63</v>
      </c>
      <c r="E667" t="s">
        <v>62</v>
      </c>
      <c r="F667" t="s">
        <v>62</v>
      </c>
      <c r="G667" t="s">
        <v>5088</v>
      </c>
      <c r="H667">
        <v>1</v>
      </c>
      <c r="I667" t="s">
        <v>27</v>
      </c>
      <c r="J667" t="s">
        <v>3</v>
      </c>
      <c r="K667" t="s">
        <v>4271</v>
      </c>
      <c r="L667" t="s">
        <v>5070</v>
      </c>
      <c r="M667" t="s">
        <v>8052</v>
      </c>
    </row>
    <row r="668" spans="1:14">
      <c r="A668" t="s">
        <v>8053</v>
      </c>
      <c r="B668" t="s">
        <v>8054</v>
      </c>
      <c r="C668" t="s">
        <v>3690</v>
      </c>
      <c r="E668" t="s">
        <v>4497</v>
      </c>
      <c r="F668" t="s">
        <v>4497</v>
      </c>
      <c r="G668" t="s">
        <v>4498</v>
      </c>
      <c r="H668">
        <v>1</v>
      </c>
      <c r="I668" t="s">
        <v>4247</v>
      </c>
      <c r="J668" t="s">
        <v>8</v>
      </c>
      <c r="K668" t="s">
        <v>4320</v>
      </c>
      <c r="L668" t="s">
        <v>4266</v>
      </c>
      <c r="M668" t="s">
        <v>8055</v>
      </c>
    </row>
    <row r="669" spans="1:14">
      <c r="A669" t="s">
        <v>8056</v>
      </c>
      <c r="B669" t="s">
        <v>8057</v>
      </c>
      <c r="C669" t="s">
        <v>1975</v>
      </c>
      <c r="E669" t="s">
        <v>175</v>
      </c>
      <c r="F669" t="s">
        <v>175</v>
      </c>
      <c r="G669" t="s">
        <v>177</v>
      </c>
      <c r="H669">
        <v>1</v>
      </c>
      <c r="I669" t="s">
        <v>55</v>
      </c>
      <c r="J669" t="s">
        <v>8</v>
      </c>
      <c r="K669" t="s">
        <v>4271</v>
      </c>
      <c r="L669" t="s">
        <v>4266</v>
      </c>
      <c r="M669" t="s">
        <v>8058</v>
      </c>
      <c r="N669" t="s">
        <v>5832</v>
      </c>
    </row>
    <row r="670" spans="1:14">
      <c r="A670" t="s">
        <v>8059</v>
      </c>
      <c r="B670" t="s">
        <v>8060</v>
      </c>
      <c r="C670" t="s">
        <v>583</v>
      </c>
      <c r="E670" t="s">
        <v>582</v>
      </c>
      <c r="F670" t="s">
        <v>582</v>
      </c>
      <c r="G670" t="s">
        <v>584</v>
      </c>
      <c r="H670">
        <v>1</v>
      </c>
      <c r="I670" t="s">
        <v>4598</v>
      </c>
      <c r="J670" t="s">
        <v>8</v>
      </c>
      <c r="K670" t="s">
        <v>4308</v>
      </c>
      <c r="L670" t="s">
        <v>4266</v>
      </c>
      <c r="M670" t="s">
        <v>8061</v>
      </c>
      <c r="N670" t="s">
        <v>8062</v>
      </c>
    </row>
    <row r="671" spans="1:14">
      <c r="A671" t="s">
        <v>8063</v>
      </c>
      <c r="B671" t="s">
        <v>8064</v>
      </c>
      <c r="C671" t="s">
        <v>1931</v>
      </c>
      <c r="E671" t="s">
        <v>417</v>
      </c>
      <c r="F671" t="s">
        <v>417</v>
      </c>
      <c r="G671" t="s">
        <v>4339</v>
      </c>
      <c r="H671">
        <v>1</v>
      </c>
      <c r="I671" t="s">
        <v>27</v>
      </c>
      <c r="J671" t="s">
        <v>3</v>
      </c>
      <c r="K671" t="s">
        <v>18</v>
      </c>
      <c r="L671" t="s">
        <v>5070</v>
      </c>
      <c r="M671" t="s">
        <v>8065</v>
      </c>
    </row>
    <row r="672" spans="1:14">
      <c r="A672" t="s">
        <v>8066</v>
      </c>
      <c r="B672" t="s">
        <v>8067</v>
      </c>
      <c r="C672" t="s">
        <v>4382</v>
      </c>
      <c r="E672" t="s">
        <v>4383</v>
      </c>
      <c r="F672" t="s">
        <v>4383</v>
      </c>
      <c r="G672" t="s">
        <v>4384</v>
      </c>
      <c r="H672">
        <v>1</v>
      </c>
      <c r="I672" t="s">
        <v>90</v>
      </c>
      <c r="J672" t="s">
        <v>8</v>
      </c>
      <c r="K672" t="s">
        <v>4267</v>
      </c>
      <c r="L672" t="s">
        <v>4266</v>
      </c>
      <c r="M672" t="s">
        <v>8068</v>
      </c>
      <c r="N672" t="s">
        <v>8069</v>
      </c>
    </row>
    <row r="673" spans="1:14">
      <c r="A673" t="s">
        <v>8070</v>
      </c>
      <c r="B673" t="s">
        <v>8071</v>
      </c>
      <c r="C673" t="s">
        <v>1779</v>
      </c>
      <c r="E673" t="s">
        <v>4210</v>
      </c>
      <c r="F673" t="s">
        <v>4210</v>
      </c>
      <c r="G673" t="s">
        <v>5311</v>
      </c>
      <c r="H673">
        <v>1</v>
      </c>
      <c r="I673" t="s">
        <v>144</v>
      </c>
      <c r="J673" t="s">
        <v>3</v>
      </c>
      <c r="K673" t="s">
        <v>4271</v>
      </c>
      <c r="L673" t="s">
        <v>4266</v>
      </c>
      <c r="M673" t="s">
        <v>8072</v>
      </c>
    </row>
    <row r="674" spans="1:14">
      <c r="A674" t="s">
        <v>8073</v>
      </c>
      <c r="B674" t="s">
        <v>8074</v>
      </c>
      <c r="C674" t="s">
        <v>1929</v>
      </c>
      <c r="E674" t="s">
        <v>106</v>
      </c>
      <c r="F674" t="s">
        <v>106</v>
      </c>
      <c r="G674" t="s">
        <v>5693</v>
      </c>
      <c r="H674">
        <v>1</v>
      </c>
      <c r="I674" t="s">
        <v>27</v>
      </c>
      <c r="J674" t="s">
        <v>3</v>
      </c>
      <c r="K674" t="s">
        <v>18</v>
      </c>
      <c r="L674" t="s">
        <v>5070</v>
      </c>
      <c r="M674" t="s">
        <v>8075</v>
      </c>
    </row>
    <row r="675" spans="1:14">
      <c r="A675" t="s">
        <v>8076</v>
      </c>
      <c r="B675" t="s">
        <v>8077</v>
      </c>
      <c r="C675" t="s">
        <v>583</v>
      </c>
      <c r="E675" t="s">
        <v>582</v>
      </c>
      <c r="F675" t="s">
        <v>582</v>
      </c>
      <c r="G675" t="s">
        <v>584</v>
      </c>
      <c r="H675">
        <v>1</v>
      </c>
      <c r="I675" t="s">
        <v>10</v>
      </c>
      <c r="J675" t="s">
        <v>8</v>
      </c>
      <c r="K675" t="s">
        <v>4268</v>
      </c>
      <c r="L675" t="s">
        <v>4266</v>
      </c>
      <c r="M675" t="s">
        <v>8078</v>
      </c>
      <c r="N675" t="s">
        <v>4622</v>
      </c>
    </row>
    <row r="676" spans="1:14">
      <c r="A676" t="s">
        <v>8079</v>
      </c>
      <c r="B676" t="s">
        <v>8080</v>
      </c>
      <c r="C676" t="s">
        <v>3649</v>
      </c>
      <c r="E676" t="s">
        <v>4232</v>
      </c>
      <c r="F676" t="s">
        <v>4232</v>
      </c>
      <c r="G676" t="s">
        <v>4233</v>
      </c>
      <c r="H676">
        <v>1</v>
      </c>
      <c r="I676" t="s">
        <v>27</v>
      </c>
      <c r="J676" t="s">
        <v>3</v>
      </c>
      <c r="K676" t="s">
        <v>4308</v>
      </c>
      <c r="L676" t="s">
        <v>5070</v>
      </c>
      <c r="M676" t="s">
        <v>8081</v>
      </c>
    </row>
    <row r="677" spans="1:14">
      <c r="A677" t="s">
        <v>8082</v>
      </c>
      <c r="B677" t="s">
        <v>8083</v>
      </c>
      <c r="C677" t="s">
        <v>5398</v>
      </c>
      <c r="E677" t="s">
        <v>5399</v>
      </c>
      <c r="F677" t="s">
        <v>5399</v>
      </c>
      <c r="G677" t="s">
        <v>5400</v>
      </c>
      <c r="H677">
        <v>1</v>
      </c>
      <c r="I677" t="s">
        <v>27</v>
      </c>
      <c r="J677" t="s">
        <v>3</v>
      </c>
      <c r="K677" t="s">
        <v>4343</v>
      </c>
      <c r="L677" t="s">
        <v>5070</v>
      </c>
      <c r="M677" t="s">
        <v>8084</v>
      </c>
    </row>
    <row r="678" spans="1:14">
      <c r="A678" t="s">
        <v>8085</v>
      </c>
      <c r="B678" t="s">
        <v>8086</v>
      </c>
      <c r="C678" t="s">
        <v>2991</v>
      </c>
      <c r="E678" t="s">
        <v>60</v>
      </c>
      <c r="F678" t="s">
        <v>60</v>
      </c>
      <c r="G678" t="s">
        <v>5299</v>
      </c>
      <c r="H678">
        <v>1</v>
      </c>
      <c r="I678" t="s">
        <v>5138</v>
      </c>
      <c r="J678" t="s">
        <v>3</v>
      </c>
      <c r="K678" t="s">
        <v>4267</v>
      </c>
      <c r="L678" t="s">
        <v>4266</v>
      </c>
      <c r="M678" t="s">
        <v>8087</v>
      </c>
    </row>
    <row r="679" spans="1:14">
      <c r="A679" t="s">
        <v>8088</v>
      </c>
      <c r="B679" t="s">
        <v>8089</v>
      </c>
      <c r="C679" t="s">
        <v>537</v>
      </c>
      <c r="E679" t="s">
        <v>536</v>
      </c>
      <c r="F679" t="s">
        <v>536</v>
      </c>
      <c r="G679" t="s">
        <v>5104</v>
      </c>
      <c r="H679">
        <v>1</v>
      </c>
      <c r="I679" t="s">
        <v>27</v>
      </c>
      <c r="J679" t="s">
        <v>3</v>
      </c>
      <c r="K679" t="s">
        <v>4268</v>
      </c>
      <c r="L679" t="s">
        <v>5070</v>
      </c>
      <c r="M679" t="s">
        <v>8090</v>
      </c>
    </row>
    <row r="680" spans="1:14">
      <c r="A680" t="s">
        <v>8091</v>
      </c>
      <c r="B680" t="s">
        <v>8092</v>
      </c>
      <c r="C680" t="s">
        <v>537</v>
      </c>
      <c r="E680" t="s">
        <v>536</v>
      </c>
      <c r="F680" t="s">
        <v>536</v>
      </c>
      <c r="G680" t="s">
        <v>5104</v>
      </c>
      <c r="H680">
        <v>1</v>
      </c>
      <c r="I680" t="s">
        <v>90</v>
      </c>
      <c r="J680" t="s">
        <v>3</v>
      </c>
      <c r="K680" t="s">
        <v>4268</v>
      </c>
      <c r="L680" t="s">
        <v>5070</v>
      </c>
      <c r="M680" t="s">
        <v>8093</v>
      </c>
    </row>
    <row r="681" spans="1:14">
      <c r="A681" t="s">
        <v>8094</v>
      </c>
      <c r="B681" t="s">
        <v>8095</v>
      </c>
      <c r="C681" t="s">
        <v>2846</v>
      </c>
      <c r="E681" t="s">
        <v>498</v>
      </c>
      <c r="F681" t="s">
        <v>498</v>
      </c>
      <c r="G681" t="s">
        <v>8096</v>
      </c>
      <c r="H681">
        <v>1</v>
      </c>
      <c r="I681" t="s">
        <v>55</v>
      </c>
      <c r="J681" t="s">
        <v>18</v>
      </c>
      <c r="K681" t="s">
        <v>4295</v>
      </c>
      <c r="L681" t="s">
        <v>5070</v>
      </c>
      <c r="M681" t="s">
        <v>8097</v>
      </c>
    </row>
    <row r="682" spans="1:14">
      <c r="A682" t="s">
        <v>8098</v>
      </c>
      <c r="B682" t="s">
        <v>8099</v>
      </c>
      <c r="C682" t="s">
        <v>3858</v>
      </c>
      <c r="E682" t="s">
        <v>5561</v>
      </c>
      <c r="F682" t="s">
        <v>5561</v>
      </c>
      <c r="G682" t="s">
        <v>5798</v>
      </c>
      <c r="H682">
        <v>1</v>
      </c>
      <c r="I682" t="s">
        <v>27</v>
      </c>
      <c r="J682" t="s">
        <v>8</v>
      </c>
      <c r="K682" t="s">
        <v>4268</v>
      </c>
      <c r="L682" t="s">
        <v>4266</v>
      </c>
      <c r="M682" t="s">
        <v>8100</v>
      </c>
      <c r="N682" t="s">
        <v>8101</v>
      </c>
    </row>
    <row r="683" spans="1:14">
      <c r="A683" t="s">
        <v>8102</v>
      </c>
      <c r="B683" t="s">
        <v>8103</v>
      </c>
      <c r="C683" t="s">
        <v>4457</v>
      </c>
      <c r="E683" t="s">
        <v>4458</v>
      </c>
      <c r="F683" t="s">
        <v>4458</v>
      </c>
      <c r="G683" t="s">
        <v>5549</v>
      </c>
      <c r="H683">
        <v>1</v>
      </c>
      <c r="I683" t="s">
        <v>152</v>
      </c>
      <c r="J683" t="s">
        <v>3</v>
      </c>
      <c r="K683" t="s">
        <v>4268</v>
      </c>
      <c r="L683" t="s">
        <v>5070</v>
      </c>
      <c r="M683" t="s">
        <v>8104</v>
      </c>
    </row>
    <row r="684" spans="1:14">
      <c r="A684" t="s">
        <v>8105</v>
      </c>
      <c r="B684" t="s">
        <v>8106</v>
      </c>
      <c r="C684" t="s">
        <v>394</v>
      </c>
      <c r="E684" t="s">
        <v>393</v>
      </c>
      <c r="F684" t="s">
        <v>393</v>
      </c>
      <c r="G684" t="s">
        <v>5114</v>
      </c>
      <c r="H684">
        <v>1</v>
      </c>
      <c r="I684" t="s">
        <v>152</v>
      </c>
      <c r="J684" t="s">
        <v>3</v>
      </c>
      <c r="K684" t="s">
        <v>18</v>
      </c>
      <c r="L684" t="s">
        <v>5070</v>
      </c>
      <c r="M684" t="s">
        <v>8107</v>
      </c>
    </row>
    <row r="685" spans="1:14">
      <c r="A685" t="s">
        <v>8108</v>
      </c>
      <c r="B685" t="s">
        <v>8109</v>
      </c>
      <c r="C685" t="s">
        <v>3014</v>
      </c>
      <c r="E685" t="s">
        <v>71</v>
      </c>
      <c r="F685" t="s">
        <v>71</v>
      </c>
      <c r="G685" t="s">
        <v>5212</v>
      </c>
      <c r="H685">
        <v>1</v>
      </c>
      <c r="I685" t="s">
        <v>27</v>
      </c>
      <c r="J685" t="s">
        <v>3</v>
      </c>
      <c r="K685" t="s">
        <v>4267</v>
      </c>
      <c r="L685" t="s">
        <v>5070</v>
      </c>
      <c r="M685" t="s">
        <v>8110</v>
      </c>
    </row>
    <row r="686" spans="1:14">
      <c r="A686" t="s">
        <v>8111</v>
      </c>
      <c r="B686" t="s">
        <v>8112</v>
      </c>
      <c r="C686" t="s">
        <v>8113</v>
      </c>
      <c r="E686" t="s">
        <v>8114</v>
      </c>
      <c r="F686" t="s">
        <v>8114</v>
      </c>
      <c r="G686" t="s">
        <v>8115</v>
      </c>
      <c r="H686">
        <v>1</v>
      </c>
      <c r="I686" t="s">
        <v>214</v>
      </c>
      <c r="J686" t="s">
        <v>3</v>
      </c>
      <c r="K686" t="s">
        <v>4276</v>
      </c>
      <c r="L686" t="s">
        <v>5070</v>
      </c>
      <c r="M686" t="s">
        <v>8116</v>
      </c>
    </row>
    <row r="687" spans="1:14">
      <c r="A687" t="s">
        <v>8117</v>
      </c>
      <c r="B687" t="s">
        <v>8118</v>
      </c>
      <c r="C687" t="s">
        <v>2130</v>
      </c>
      <c r="E687" t="s">
        <v>5459</v>
      </c>
      <c r="F687" t="s">
        <v>5459</v>
      </c>
      <c r="G687" t="s">
        <v>5460</v>
      </c>
      <c r="H687">
        <v>1</v>
      </c>
      <c r="I687" t="s">
        <v>25</v>
      </c>
      <c r="J687" t="s">
        <v>3</v>
      </c>
      <c r="K687" t="s">
        <v>4268</v>
      </c>
      <c r="L687" t="s">
        <v>5070</v>
      </c>
      <c r="M687" t="s">
        <v>8119</v>
      </c>
    </row>
    <row r="688" spans="1:14">
      <c r="A688" t="s">
        <v>8120</v>
      </c>
      <c r="B688" t="s">
        <v>8121</v>
      </c>
      <c r="C688" t="s">
        <v>2133</v>
      </c>
      <c r="E688" t="s">
        <v>8122</v>
      </c>
      <c r="F688" t="s">
        <v>8122</v>
      </c>
      <c r="G688" t="s">
        <v>8123</v>
      </c>
      <c r="H688">
        <v>1</v>
      </c>
      <c r="I688" t="s">
        <v>4203</v>
      </c>
      <c r="J688" t="s">
        <v>8</v>
      </c>
      <c r="K688" t="s">
        <v>4267</v>
      </c>
      <c r="L688" t="s">
        <v>4266</v>
      </c>
      <c r="M688" t="s">
        <v>8124</v>
      </c>
      <c r="N688" t="s">
        <v>8125</v>
      </c>
    </row>
    <row r="689" spans="1:14">
      <c r="A689" t="s">
        <v>8120</v>
      </c>
      <c r="B689" t="s">
        <v>8121</v>
      </c>
      <c r="C689" t="s">
        <v>2133</v>
      </c>
      <c r="E689" t="s">
        <v>8122</v>
      </c>
      <c r="F689" t="s">
        <v>8122</v>
      </c>
      <c r="G689" t="s">
        <v>8123</v>
      </c>
      <c r="H689">
        <v>1</v>
      </c>
      <c r="I689" t="s">
        <v>4203</v>
      </c>
      <c r="J689" t="s">
        <v>3</v>
      </c>
      <c r="K689" t="s">
        <v>4267</v>
      </c>
      <c r="L689" t="s">
        <v>4266</v>
      </c>
      <c r="M689" t="s">
        <v>8126</v>
      </c>
    </row>
    <row r="690" spans="1:14">
      <c r="A690" t="s">
        <v>8127</v>
      </c>
      <c r="B690" t="s">
        <v>8128</v>
      </c>
      <c r="C690" t="s">
        <v>5677</v>
      </c>
      <c r="E690" t="s">
        <v>5678</v>
      </c>
      <c r="F690" t="s">
        <v>5678</v>
      </c>
      <c r="G690" t="s">
        <v>5679</v>
      </c>
      <c r="H690">
        <v>1</v>
      </c>
      <c r="I690" t="s">
        <v>27</v>
      </c>
      <c r="J690" t="s">
        <v>4272</v>
      </c>
      <c r="K690" t="s">
        <v>4268</v>
      </c>
      <c r="L690" t="s">
        <v>4286</v>
      </c>
      <c r="M690" t="s">
        <v>8129</v>
      </c>
    </row>
    <row r="691" spans="1:14">
      <c r="A691" t="s">
        <v>8130</v>
      </c>
      <c r="B691" t="s">
        <v>8131</v>
      </c>
      <c r="C691" t="s">
        <v>1934</v>
      </c>
      <c r="E691" t="s">
        <v>317</v>
      </c>
      <c r="F691" t="s">
        <v>317</v>
      </c>
      <c r="G691" t="s">
        <v>5682</v>
      </c>
      <c r="H691">
        <v>1</v>
      </c>
      <c r="I691" t="s">
        <v>25</v>
      </c>
      <c r="J691" t="s">
        <v>3</v>
      </c>
      <c r="K691" t="s">
        <v>4271</v>
      </c>
      <c r="L691" t="s">
        <v>5070</v>
      </c>
      <c r="M691" t="s">
        <v>8132</v>
      </c>
    </row>
    <row r="692" spans="1:14">
      <c r="A692" t="s">
        <v>8133</v>
      </c>
      <c r="B692" t="s">
        <v>8134</v>
      </c>
      <c r="C692" t="s">
        <v>104</v>
      </c>
      <c r="E692" t="s">
        <v>103</v>
      </c>
      <c r="F692" t="s">
        <v>103</v>
      </c>
      <c r="G692" t="s">
        <v>4291</v>
      </c>
      <c r="H692">
        <v>1</v>
      </c>
      <c r="I692" t="s">
        <v>27</v>
      </c>
      <c r="J692" t="s">
        <v>3</v>
      </c>
      <c r="K692" t="s">
        <v>4274</v>
      </c>
      <c r="L692" t="s">
        <v>5070</v>
      </c>
      <c r="M692" t="s">
        <v>8135</v>
      </c>
    </row>
    <row r="693" spans="1:14">
      <c r="A693" t="s">
        <v>8136</v>
      </c>
      <c r="B693" t="s">
        <v>8137</v>
      </c>
      <c r="C693" t="s">
        <v>2517</v>
      </c>
      <c r="E693" t="s">
        <v>4574</v>
      </c>
      <c r="F693" t="s">
        <v>4574</v>
      </c>
      <c r="G693" t="s">
        <v>5089</v>
      </c>
      <c r="H693">
        <v>1</v>
      </c>
      <c r="I693" t="s">
        <v>5642</v>
      </c>
      <c r="J693" t="s">
        <v>3</v>
      </c>
      <c r="K693" t="s">
        <v>4271</v>
      </c>
      <c r="L693" t="s">
        <v>4266</v>
      </c>
      <c r="M693" t="s">
        <v>8138</v>
      </c>
    </row>
    <row r="694" spans="1:14">
      <c r="A694" t="s">
        <v>8139</v>
      </c>
      <c r="B694" t="s">
        <v>8140</v>
      </c>
      <c r="C694" t="s">
        <v>304</v>
      </c>
      <c r="E694" t="s">
        <v>303</v>
      </c>
      <c r="F694" t="s">
        <v>303</v>
      </c>
      <c r="G694" t="s">
        <v>5218</v>
      </c>
      <c r="H694">
        <v>1</v>
      </c>
      <c r="I694" t="s">
        <v>27</v>
      </c>
      <c r="J694" t="s">
        <v>3</v>
      </c>
      <c r="K694" t="s">
        <v>18</v>
      </c>
      <c r="L694" t="s">
        <v>5070</v>
      </c>
      <c r="M694" t="s">
        <v>8141</v>
      </c>
    </row>
    <row r="695" spans="1:14">
      <c r="A695" t="s">
        <v>8142</v>
      </c>
      <c r="B695" t="s">
        <v>8109</v>
      </c>
      <c r="C695" t="s">
        <v>5448</v>
      </c>
      <c r="E695" t="s">
        <v>5449</v>
      </c>
      <c r="F695" t="s">
        <v>5449</v>
      </c>
      <c r="G695" t="s">
        <v>5450</v>
      </c>
      <c r="H695">
        <v>1</v>
      </c>
      <c r="I695" t="s">
        <v>27</v>
      </c>
      <c r="J695" t="s">
        <v>8</v>
      </c>
      <c r="K695" t="s">
        <v>4271</v>
      </c>
      <c r="L695" t="s">
        <v>4266</v>
      </c>
      <c r="M695" t="s">
        <v>8143</v>
      </c>
    </row>
    <row r="696" spans="1:14">
      <c r="A696" t="s">
        <v>8144</v>
      </c>
      <c r="B696" t="s">
        <v>8145</v>
      </c>
      <c r="C696" t="s">
        <v>4204</v>
      </c>
      <c r="E696" t="s">
        <v>4205</v>
      </c>
      <c r="F696" t="s">
        <v>4205</v>
      </c>
      <c r="G696" t="s">
        <v>5558</v>
      </c>
      <c r="H696">
        <v>1</v>
      </c>
      <c r="I696" t="s">
        <v>27</v>
      </c>
      <c r="J696" t="s">
        <v>3</v>
      </c>
      <c r="K696" t="s">
        <v>4279</v>
      </c>
      <c r="L696" t="s">
        <v>5070</v>
      </c>
      <c r="M696" t="s">
        <v>8146</v>
      </c>
    </row>
    <row r="697" spans="1:14">
      <c r="A697" t="s">
        <v>8147</v>
      </c>
      <c r="B697" t="s">
        <v>8145</v>
      </c>
      <c r="C697" t="s">
        <v>4204</v>
      </c>
      <c r="E697" t="s">
        <v>4205</v>
      </c>
      <c r="F697" t="s">
        <v>4205</v>
      </c>
      <c r="G697" t="s">
        <v>5558</v>
      </c>
      <c r="H697">
        <v>1</v>
      </c>
      <c r="I697" t="s">
        <v>27</v>
      </c>
      <c r="J697" t="s">
        <v>8</v>
      </c>
      <c r="K697" t="s">
        <v>4279</v>
      </c>
      <c r="L697" t="s">
        <v>4266</v>
      </c>
      <c r="M697" t="s">
        <v>8148</v>
      </c>
      <c r="N697" t="s">
        <v>8149</v>
      </c>
    </row>
    <row r="698" spans="1:14">
      <c r="A698" t="s">
        <v>8150</v>
      </c>
      <c r="B698" t="s">
        <v>8145</v>
      </c>
      <c r="C698" t="s">
        <v>4204</v>
      </c>
      <c r="E698" t="s">
        <v>4205</v>
      </c>
      <c r="F698" t="s">
        <v>4205</v>
      </c>
      <c r="G698" t="s">
        <v>5558</v>
      </c>
      <c r="H698">
        <v>1</v>
      </c>
      <c r="I698" t="s">
        <v>27</v>
      </c>
      <c r="J698" t="s">
        <v>3</v>
      </c>
      <c r="K698" t="s">
        <v>4279</v>
      </c>
      <c r="L698" t="s">
        <v>5070</v>
      </c>
      <c r="M698" t="s">
        <v>8151</v>
      </c>
    </row>
    <row r="699" spans="1:14">
      <c r="A699" t="s">
        <v>8152</v>
      </c>
      <c r="B699" t="s">
        <v>8153</v>
      </c>
      <c r="C699" t="s">
        <v>2416</v>
      </c>
      <c r="E699" t="s">
        <v>4494</v>
      </c>
      <c r="F699" t="s">
        <v>4494</v>
      </c>
      <c r="G699" t="s">
        <v>4495</v>
      </c>
      <c r="H699">
        <v>1</v>
      </c>
      <c r="I699" t="s">
        <v>27</v>
      </c>
      <c r="J699" t="s">
        <v>8</v>
      </c>
      <c r="K699" t="s">
        <v>4516</v>
      </c>
      <c r="L699" t="s">
        <v>4266</v>
      </c>
      <c r="M699" t="s">
        <v>8154</v>
      </c>
      <c r="N699" t="s">
        <v>8155</v>
      </c>
    </row>
    <row r="700" spans="1:14">
      <c r="A700" t="s">
        <v>8156</v>
      </c>
      <c r="B700" t="s">
        <v>8157</v>
      </c>
      <c r="C700" t="s">
        <v>4312</v>
      </c>
      <c r="E700" t="s">
        <v>4313</v>
      </c>
      <c r="F700" t="s">
        <v>4313</v>
      </c>
      <c r="G700" t="s">
        <v>5153</v>
      </c>
      <c r="H700">
        <v>1</v>
      </c>
      <c r="I700" t="s">
        <v>90</v>
      </c>
      <c r="J700" t="s">
        <v>18</v>
      </c>
      <c r="K700" t="s">
        <v>4295</v>
      </c>
      <c r="L700" t="s">
        <v>4377</v>
      </c>
      <c r="M700" t="s">
        <v>8158</v>
      </c>
    </row>
    <row r="701" spans="1:14">
      <c r="A701" t="s">
        <v>8159</v>
      </c>
      <c r="B701" t="s">
        <v>8160</v>
      </c>
      <c r="C701" t="s">
        <v>228</v>
      </c>
      <c r="E701" t="s">
        <v>227</v>
      </c>
      <c r="F701" t="s">
        <v>227</v>
      </c>
      <c r="G701" t="s">
        <v>5135</v>
      </c>
      <c r="H701">
        <v>1</v>
      </c>
      <c r="I701" t="s">
        <v>2</v>
      </c>
      <c r="J701" t="s">
        <v>3</v>
      </c>
      <c r="K701" t="s">
        <v>4271</v>
      </c>
      <c r="L701" t="s">
        <v>5070</v>
      </c>
      <c r="M701" t="s">
        <v>8161</v>
      </c>
    </row>
    <row r="702" spans="1:14">
      <c r="A702" t="s">
        <v>8162</v>
      </c>
      <c r="B702" t="s">
        <v>8145</v>
      </c>
      <c r="C702" t="s">
        <v>4204</v>
      </c>
      <c r="E702" t="s">
        <v>4205</v>
      </c>
      <c r="F702" t="s">
        <v>4205</v>
      </c>
      <c r="G702" t="s">
        <v>5558</v>
      </c>
      <c r="H702">
        <v>1</v>
      </c>
      <c r="I702" t="s">
        <v>27</v>
      </c>
      <c r="J702" t="s">
        <v>3</v>
      </c>
      <c r="K702" t="s">
        <v>4279</v>
      </c>
      <c r="L702" t="s">
        <v>5070</v>
      </c>
      <c r="M702" t="s">
        <v>8163</v>
      </c>
    </row>
    <row r="703" spans="1:14">
      <c r="A703" t="s">
        <v>8164</v>
      </c>
      <c r="B703" t="s">
        <v>8145</v>
      </c>
      <c r="C703" t="s">
        <v>4204</v>
      </c>
      <c r="E703" t="s">
        <v>4205</v>
      </c>
      <c r="F703" t="s">
        <v>4205</v>
      </c>
      <c r="G703" t="s">
        <v>5558</v>
      </c>
      <c r="H703">
        <v>1</v>
      </c>
      <c r="I703" t="s">
        <v>27</v>
      </c>
      <c r="J703" t="s">
        <v>8</v>
      </c>
      <c r="K703" t="s">
        <v>4279</v>
      </c>
      <c r="L703" t="s">
        <v>4266</v>
      </c>
      <c r="M703" t="s">
        <v>8165</v>
      </c>
      <c r="N703" t="s">
        <v>8149</v>
      </c>
    </row>
    <row r="704" spans="1:14">
      <c r="A704" t="s">
        <v>8166</v>
      </c>
      <c r="B704" t="s">
        <v>8145</v>
      </c>
      <c r="C704" t="s">
        <v>4204</v>
      </c>
      <c r="E704" t="s">
        <v>4205</v>
      </c>
      <c r="F704" t="s">
        <v>4205</v>
      </c>
      <c r="G704" t="s">
        <v>5558</v>
      </c>
      <c r="H704">
        <v>1</v>
      </c>
      <c r="I704" t="s">
        <v>27</v>
      </c>
      <c r="J704" t="s">
        <v>8</v>
      </c>
      <c r="K704" t="s">
        <v>4279</v>
      </c>
      <c r="L704" t="s">
        <v>4266</v>
      </c>
      <c r="M704" t="s">
        <v>8167</v>
      </c>
      <c r="N704" t="s">
        <v>8149</v>
      </c>
    </row>
    <row r="705" spans="1:14">
      <c r="A705" t="s">
        <v>8168</v>
      </c>
      <c r="B705" t="s">
        <v>8169</v>
      </c>
      <c r="C705" t="s">
        <v>5705</v>
      </c>
      <c r="E705" t="s">
        <v>5706</v>
      </c>
      <c r="F705" t="s">
        <v>5706</v>
      </c>
      <c r="G705" t="s">
        <v>5707</v>
      </c>
      <c r="H705">
        <v>1</v>
      </c>
      <c r="I705" t="s">
        <v>27</v>
      </c>
      <c r="J705" t="s">
        <v>8</v>
      </c>
      <c r="K705" t="s">
        <v>18</v>
      </c>
      <c r="L705" t="s">
        <v>4266</v>
      </c>
      <c r="M705" t="s">
        <v>8170</v>
      </c>
      <c r="N705" t="s">
        <v>4334</v>
      </c>
    </row>
    <row r="706" spans="1:14">
      <c r="A706" t="s">
        <v>8171</v>
      </c>
      <c r="B706" t="s">
        <v>8172</v>
      </c>
      <c r="C706" t="s">
        <v>5736</v>
      </c>
      <c r="E706" t="s">
        <v>5737</v>
      </c>
      <c r="F706" t="s">
        <v>5737</v>
      </c>
      <c r="G706" t="s">
        <v>5738</v>
      </c>
      <c r="H706">
        <v>1</v>
      </c>
      <c r="I706" t="s">
        <v>42</v>
      </c>
      <c r="J706" t="s">
        <v>8</v>
      </c>
      <c r="K706" t="s">
        <v>4271</v>
      </c>
      <c r="L706" t="s">
        <v>4266</v>
      </c>
      <c r="M706" t="s">
        <v>8173</v>
      </c>
      <c r="N706" t="s">
        <v>8174</v>
      </c>
    </row>
    <row r="707" spans="1:14">
      <c r="A707" t="s">
        <v>8175</v>
      </c>
      <c r="B707" t="s">
        <v>8176</v>
      </c>
      <c r="C707" t="s">
        <v>5424</v>
      </c>
      <c r="E707" t="s">
        <v>5425</v>
      </c>
      <c r="F707" t="s">
        <v>5425</v>
      </c>
      <c r="G707" t="s">
        <v>5426</v>
      </c>
      <c r="H707">
        <v>1</v>
      </c>
      <c r="I707" t="s">
        <v>27</v>
      </c>
      <c r="J707" t="s">
        <v>3</v>
      </c>
      <c r="K707" t="s">
        <v>4320</v>
      </c>
      <c r="L707" t="s">
        <v>5070</v>
      </c>
      <c r="M707" t="s">
        <v>8177</v>
      </c>
    </row>
    <row r="708" spans="1:14">
      <c r="A708" t="s">
        <v>8178</v>
      </c>
      <c r="B708" t="s">
        <v>8179</v>
      </c>
      <c r="C708" t="s">
        <v>1920</v>
      </c>
      <c r="E708" t="s">
        <v>241</v>
      </c>
      <c r="F708" t="s">
        <v>241</v>
      </c>
      <c r="G708" t="s">
        <v>5341</v>
      </c>
      <c r="H708">
        <v>1</v>
      </c>
      <c r="I708" t="s">
        <v>27</v>
      </c>
      <c r="J708" t="s">
        <v>3</v>
      </c>
      <c r="K708" t="s">
        <v>4308</v>
      </c>
      <c r="L708" t="s">
        <v>5070</v>
      </c>
      <c r="M708" t="s">
        <v>8180</v>
      </c>
    </row>
    <row r="709" spans="1:14">
      <c r="A709" t="s">
        <v>8181</v>
      </c>
      <c r="B709" t="s">
        <v>8182</v>
      </c>
      <c r="C709" t="s">
        <v>2534</v>
      </c>
      <c r="E709" t="s">
        <v>485</v>
      </c>
      <c r="F709" t="s">
        <v>485</v>
      </c>
      <c r="G709" t="s">
        <v>5288</v>
      </c>
      <c r="H709">
        <v>1</v>
      </c>
      <c r="I709" t="s">
        <v>27</v>
      </c>
      <c r="J709" t="s">
        <v>8</v>
      </c>
      <c r="K709" t="s">
        <v>4267</v>
      </c>
      <c r="L709" t="s">
        <v>4266</v>
      </c>
      <c r="M709" t="s">
        <v>8183</v>
      </c>
      <c r="N709" t="s">
        <v>8184</v>
      </c>
    </row>
    <row r="710" spans="1:14">
      <c r="A710" t="s">
        <v>8185</v>
      </c>
      <c r="B710" t="s">
        <v>8186</v>
      </c>
      <c r="C710" t="s">
        <v>140</v>
      </c>
      <c r="E710" t="s">
        <v>139</v>
      </c>
      <c r="F710" t="s">
        <v>139</v>
      </c>
      <c r="G710" t="s">
        <v>5255</v>
      </c>
      <c r="H710">
        <v>1</v>
      </c>
      <c r="I710" t="s">
        <v>27</v>
      </c>
      <c r="J710" t="s">
        <v>8</v>
      </c>
      <c r="K710" t="s">
        <v>4279</v>
      </c>
      <c r="L710" t="s">
        <v>4266</v>
      </c>
      <c r="M710" t="s">
        <v>8187</v>
      </c>
      <c r="N710" t="s">
        <v>8188</v>
      </c>
    </row>
    <row r="711" spans="1:14">
      <c r="A711" t="s">
        <v>8189</v>
      </c>
      <c r="B711" t="s">
        <v>8190</v>
      </c>
      <c r="C711" t="s">
        <v>1974</v>
      </c>
      <c r="E711" t="s">
        <v>185</v>
      </c>
      <c r="F711" t="s">
        <v>185</v>
      </c>
      <c r="G711" t="s">
        <v>5082</v>
      </c>
      <c r="H711">
        <v>1</v>
      </c>
      <c r="I711" t="s">
        <v>55</v>
      </c>
      <c r="J711" t="s">
        <v>3</v>
      </c>
      <c r="K711" t="s">
        <v>4267</v>
      </c>
      <c r="L711" t="s">
        <v>4266</v>
      </c>
      <c r="M711" t="s">
        <v>8191</v>
      </c>
    </row>
    <row r="712" spans="1:14">
      <c r="A712" t="s">
        <v>8192</v>
      </c>
      <c r="B712" t="s">
        <v>8193</v>
      </c>
      <c r="C712" t="s">
        <v>4462</v>
      </c>
      <c r="E712" t="s">
        <v>4463</v>
      </c>
      <c r="F712" t="s">
        <v>4463</v>
      </c>
      <c r="G712" t="s">
        <v>4464</v>
      </c>
      <c r="H712">
        <v>1</v>
      </c>
      <c r="I712" t="s">
        <v>2</v>
      </c>
      <c r="J712" t="s">
        <v>8</v>
      </c>
      <c r="K712" t="s">
        <v>4271</v>
      </c>
      <c r="L712" t="s">
        <v>4266</v>
      </c>
      <c r="M712" t="s">
        <v>8194</v>
      </c>
      <c r="N712" t="s">
        <v>4309</v>
      </c>
    </row>
    <row r="713" spans="1:14">
      <c r="A713" t="s">
        <v>8195</v>
      </c>
      <c r="B713" t="s">
        <v>8196</v>
      </c>
      <c r="C713" t="s">
        <v>583</v>
      </c>
      <c r="E713" t="s">
        <v>582</v>
      </c>
      <c r="F713" t="s">
        <v>582</v>
      </c>
      <c r="G713" t="s">
        <v>584</v>
      </c>
      <c r="H713">
        <v>1</v>
      </c>
      <c r="I713" t="s">
        <v>90</v>
      </c>
      <c r="J713" t="s">
        <v>3</v>
      </c>
      <c r="K713" t="s">
        <v>4516</v>
      </c>
      <c r="L713" t="s">
        <v>5070</v>
      </c>
      <c r="M713" t="s">
        <v>8197</v>
      </c>
    </row>
    <row r="714" spans="1:14">
      <c r="A714" t="s">
        <v>8198</v>
      </c>
      <c r="B714" t="s">
        <v>8199</v>
      </c>
      <c r="C714" t="s">
        <v>4710</v>
      </c>
      <c r="E714" t="s">
        <v>4569</v>
      </c>
      <c r="F714" t="s">
        <v>4569</v>
      </c>
      <c r="G714" t="s">
        <v>5209</v>
      </c>
      <c r="H714">
        <v>1</v>
      </c>
      <c r="I714" t="s">
        <v>144</v>
      </c>
      <c r="J714" t="s">
        <v>3</v>
      </c>
      <c r="K714" t="s">
        <v>18</v>
      </c>
      <c r="L714" t="s">
        <v>4266</v>
      </c>
      <c r="M714" t="s">
        <v>8200</v>
      </c>
    </row>
    <row r="715" spans="1:14">
      <c r="A715" t="s">
        <v>8201</v>
      </c>
      <c r="B715" t="s">
        <v>8202</v>
      </c>
      <c r="C715" t="s">
        <v>1974</v>
      </c>
      <c r="E715" t="s">
        <v>185</v>
      </c>
      <c r="F715" t="s">
        <v>185</v>
      </c>
      <c r="G715" t="s">
        <v>5082</v>
      </c>
      <c r="H715">
        <v>1</v>
      </c>
      <c r="I715" t="s">
        <v>10</v>
      </c>
      <c r="J715" t="s">
        <v>3</v>
      </c>
      <c r="K715" t="s">
        <v>18</v>
      </c>
      <c r="L715" t="s">
        <v>4266</v>
      </c>
      <c r="M715" t="s">
        <v>8203</v>
      </c>
    </row>
    <row r="716" spans="1:14">
      <c r="A716" t="s">
        <v>8204</v>
      </c>
      <c r="B716" t="s">
        <v>8205</v>
      </c>
      <c r="C716" t="s">
        <v>399</v>
      </c>
      <c r="E716" t="s">
        <v>4466</v>
      </c>
      <c r="F716" t="s">
        <v>4466</v>
      </c>
      <c r="G716" t="s">
        <v>4467</v>
      </c>
      <c r="H716">
        <v>1</v>
      </c>
      <c r="I716" t="s">
        <v>4246</v>
      </c>
      <c r="J716" t="s">
        <v>8</v>
      </c>
      <c r="K716" t="s">
        <v>4267</v>
      </c>
      <c r="L716" t="s">
        <v>4266</v>
      </c>
      <c r="M716" t="s">
        <v>8206</v>
      </c>
      <c r="N716" t="s">
        <v>8207</v>
      </c>
    </row>
    <row r="717" spans="1:14">
      <c r="A717" t="s">
        <v>8208</v>
      </c>
      <c r="B717" t="s">
        <v>8209</v>
      </c>
      <c r="C717" t="s">
        <v>1974</v>
      </c>
      <c r="E717" t="s">
        <v>185</v>
      </c>
      <c r="F717" t="s">
        <v>185</v>
      </c>
      <c r="G717" t="s">
        <v>5082</v>
      </c>
      <c r="H717">
        <v>1</v>
      </c>
      <c r="I717" t="s">
        <v>90</v>
      </c>
      <c r="J717" t="s">
        <v>3</v>
      </c>
      <c r="K717" t="s">
        <v>18</v>
      </c>
      <c r="L717" t="s">
        <v>4266</v>
      </c>
      <c r="M717" t="s">
        <v>8210</v>
      </c>
    </row>
    <row r="718" spans="1:14">
      <c r="A718" t="s">
        <v>8211</v>
      </c>
      <c r="B718" t="s">
        <v>8212</v>
      </c>
      <c r="C718" t="s">
        <v>262</v>
      </c>
      <c r="E718" t="s">
        <v>261</v>
      </c>
      <c r="F718" t="s">
        <v>261</v>
      </c>
      <c r="G718" t="s">
        <v>5154</v>
      </c>
      <c r="H718">
        <v>1</v>
      </c>
      <c r="I718" t="s">
        <v>5642</v>
      </c>
      <c r="J718" t="s">
        <v>3</v>
      </c>
      <c r="K718" t="s">
        <v>4271</v>
      </c>
      <c r="L718" t="s">
        <v>4266</v>
      </c>
      <c r="M718" t="s">
        <v>8213</v>
      </c>
    </row>
    <row r="719" spans="1:14">
      <c r="A719" t="s">
        <v>8214</v>
      </c>
      <c r="B719" t="s">
        <v>8215</v>
      </c>
      <c r="C719" t="s">
        <v>5531</v>
      </c>
      <c r="E719" t="s">
        <v>5532</v>
      </c>
      <c r="F719" t="s">
        <v>5533</v>
      </c>
      <c r="G719" t="s">
        <v>5534</v>
      </c>
      <c r="H719">
        <v>1</v>
      </c>
      <c r="I719" t="s">
        <v>2</v>
      </c>
      <c r="J719" t="s">
        <v>3</v>
      </c>
      <c r="K719" t="s">
        <v>4280</v>
      </c>
      <c r="L719" t="s">
        <v>5070</v>
      </c>
      <c r="M719" t="s">
        <v>8216</v>
      </c>
    </row>
    <row r="720" spans="1:14">
      <c r="A720" t="s">
        <v>8217</v>
      </c>
      <c r="B720" t="s">
        <v>8218</v>
      </c>
      <c r="C720" t="s">
        <v>151</v>
      </c>
      <c r="E720" t="s">
        <v>150</v>
      </c>
      <c r="F720" t="s">
        <v>150</v>
      </c>
      <c r="G720" t="s">
        <v>4670</v>
      </c>
      <c r="H720">
        <v>1</v>
      </c>
      <c r="I720" t="s">
        <v>27</v>
      </c>
      <c r="J720" t="s">
        <v>3</v>
      </c>
      <c r="K720" t="s">
        <v>18</v>
      </c>
      <c r="L720" t="s">
        <v>5070</v>
      </c>
      <c r="M720" t="s">
        <v>8219</v>
      </c>
    </row>
    <row r="721" spans="1:14">
      <c r="A721" t="s">
        <v>8220</v>
      </c>
      <c r="B721" t="s">
        <v>8221</v>
      </c>
      <c r="C721" t="s">
        <v>2518</v>
      </c>
      <c r="E721" t="s">
        <v>340</v>
      </c>
      <c r="F721" t="s">
        <v>340</v>
      </c>
      <c r="G721" t="s">
        <v>5205</v>
      </c>
      <c r="H721">
        <v>1</v>
      </c>
      <c r="I721" t="s">
        <v>144</v>
      </c>
      <c r="J721" t="s">
        <v>3</v>
      </c>
      <c r="K721" t="s">
        <v>4280</v>
      </c>
      <c r="L721" t="s">
        <v>4266</v>
      </c>
      <c r="M721" t="s">
        <v>8222</v>
      </c>
    </row>
    <row r="722" spans="1:14">
      <c r="A722" t="s">
        <v>8223</v>
      </c>
      <c r="B722" t="s">
        <v>8224</v>
      </c>
      <c r="C722" t="s">
        <v>5233</v>
      </c>
      <c r="E722" t="s">
        <v>5234</v>
      </c>
      <c r="F722" t="s">
        <v>5234</v>
      </c>
      <c r="G722" t="s">
        <v>5497</v>
      </c>
      <c r="H722">
        <v>1</v>
      </c>
      <c r="I722" t="s">
        <v>2</v>
      </c>
      <c r="J722" t="s">
        <v>8</v>
      </c>
      <c r="K722" t="s">
        <v>4267</v>
      </c>
      <c r="L722" t="s">
        <v>4266</v>
      </c>
      <c r="M722" t="s">
        <v>8225</v>
      </c>
      <c r="N722" t="s">
        <v>8226</v>
      </c>
    </row>
    <row r="723" spans="1:14">
      <c r="A723" t="s">
        <v>8227</v>
      </c>
      <c r="B723" t="s">
        <v>8228</v>
      </c>
      <c r="C723" t="s">
        <v>4627</v>
      </c>
      <c r="E723" t="s">
        <v>209</v>
      </c>
      <c r="F723" t="s">
        <v>209</v>
      </c>
      <c r="G723" t="s">
        <v>5285</v>
      </c>
      <c r="H723">
        <v>1</v>
      </c>
      <c r="I723" t="s">
        <v>27</v>
      </c>
      <c r="J723" t="s">
        <v>3</v>
      </c>
      <c r="K723" t="s">
        <v>4271</v>
      </c>
      <c r="L723" t="s">
        <v>5070</v>
      </c>
      <c r="M723" t="s">
        <v>8229</v>
      </c>
    </row>
    <row r="724" spans="1:14">
      <c r="A724" t="s">
        <v>8230</v>
      </c>
      <c r="B724" t="s">
        <v>8231</v>
      </c>
      <c r="C724" t="s">
        <v>3647</v>
      </c>
      <c r="E724" t="s">
        <v>5243</v>
      </c>
      <c r="F724" t="s">
        <v>5243</v>
      </c>
      <c r="G724" t="s">
        <v>5367</v>
      </c>
      <c r="H724">
        <v>1</v>
      </c>
      <c r="I724" t="s">
        <v>55</v>
      </c>
      <c r="J724" t="s">
        <v>3</v>
      </c>
      <c r="K724" t="s">
        <v>18</v>
      </c>
      <c r="L724" t="s">
        <v>5070</v>
      </c>
      <c r="M724" t="s">
        <v>8232</v>
      </c>
    </row>
    <row r="725" spans="1:14">
      <c r="A725" t="s">
        <v>8233</v>
      </c>
      <c r="B725" t="s">
        <v>8234</v>
      </c>
      <c r="C725" t="s">
        <v>2356</v>
      </c>
      <c r="E725" t="s">
        <v>4442</v>
      </c>
      <c r="F725" t="s">
        <v>4442</v>
      </c>
      <c r="G725" t="s">
        <v>5763</v>
      </c>
      <c r="H725">
        <v>1</v>
      </c>
      <c r="I725" t="s">
        <v>25</v>
      </c>
      <c r="J725" t="s">
        <v>8</v>
      </c>
      <c r="K725" t="s">
        <v>4271</v>
      </c>
      <c r="L725" t="s">
        <v>4266</v>
      </c>
      <c r="M725" t="s">
        <v>8235</v>
      </c>
      <c r="N725" t="s">
        <v>5192</v>
      </c>
    </row>
    <row r="726" spans="1:14">
      <c r="A726" t="s">
        <v>8236</v>
      </c>
      <c r="B726" t="s">
        <v>8237</v>
      </c>
      <c r="C726" t="s">
        <v>1975</v>
      </c>
      <c r="E726" t="s">
        <v>175</v>
      </c>
      <c r="F726" t="s">
        <v>175</v>
      </c>
      <c r="G726" t="s">
        <v>177</v>
      </c>
      <c r="H726">
        <v>1</v>
      </c>
      <c r="I726" t="s">
        <v>549</v>
      </c>
      <c r="J726" t="s">
        <v>3</v>
      </c>
      <c r="K726" t="s">
        <v>4271</v>
      </c>
      <c r="L726" t="s">
        <v>4266</v>
      </c>
      <c r="M726" t="s">
        <v>8238</v>
      </c>
    </row>
    <row r="727" spans="1:14">
      <c r="A727" t="s">
        <v>8239</v>
      </c>
      <c r="B727" t="s">
        <v>8240</v>
      </c>
      <c r="C727" t="s">
        <v>2893</v>
      </c>
      <c r="E727" t="s">
        <v>247</v>
      </c>
      <c r="F727" t="s">
        <v>247</v>
      </c>
      <c r="G727" t="s">
        <v>5432</v>
      </c>
      <c r="H727">
        <v>1</v>
      </c>
      <c r="I727" t="s">
        <v>27</v>
      </c>
      <c r="J727" t="s">
        <v>8</v>
      </c>
      <c r="K727" t="s">
        <v>4271</v>
      </c>
      <c r="L727" t="s">
        <v>4266</v>
      </c>
      <c r="M727" t="s">
        <v>8241</v>
      </c>
    </row>
    <row r="728" spans="1:14">
      <c r="A728" t="s">
        <v>8242</v>
      </c>
      <c r="B728" t="s">
        <v>8243</v>
      </c>
      <c r="C728" t="s">
        <v>5477</v>
      </c>
      <c r="E728" t="s">
        <v>5478</v>
      </c>
      <c r="F728" t="s">
        <v>5478</v>
      </c>
      <c r="G728" t="s">
        <v>5656</v>
      </c>
      <c r="H728">
        <v>1</v>
      </c>
      <c r="I728" t="s">
        <v>27</v>
      </c>
      <c r="J728" t="s">
        <v>3</v>
      </c>
      <c r="K728" t="s">
        <v>4267</v>
      </c>
      <c r="L728" t="s">
        <v>5070</v>
      </c>
      <c r="M728" t="s">
        <v>8244</v>
      </c>
    </row>
    <row r="729" spans="1:14">
      <c r="A729" t="s">
        <v>8245</v>
      </c>
      <c r="B729" t="s">
        <v>8246</v>
      </c>
      <c r="C729" t="s">
        <v>583</v>
      </c>
      <c r="E729" t="s">
        <v>582</v>
      </c>
      <c r="F729" t="s">
        <v>582</v>
      </c>
      <c r="G729" t="s">
        <v>584</v>
      </c>
      <c r="H729">
        <v>1</v>
      </c>
      <c r="I729" t="s">
        <v>279</v>
      </c>
      <c r="J729" t="s">
        <v>3</v>
      </c>
      <c r="K729" t="s">
        <v>4271</v>
      </c>
      <c r="L729" t="s">
        <v>4266</v>
      </c>
      <c r="M729" t="s">
        <v>8247</v>
      </c>
    </row>
    <row r="730" spans="1:14">
      <c r="A730" t="s">
        <v>8248</v>
      </c>
      <c r="B730" t="s">
        <v>8249</v>
      </c>
      <c r="C730" t="s">
        <v>1974</v>
      </c>
      <c r="E730" t="s">
        <v>185</v>
      </c>
      <c r="F730" t="s">
        <v>185</v>
      </c>
      <c r="G730" t="s">
        <v>5082</v>
      </c>
      <c r="H730">
        <v>1</v>
      </c>
      <c r="I730" t="s">
        <v>27</v>
      </c>
      <c r="J730" t="s">
        <v>3</v>
      </c>
      <c r="K730" t="s">
        <v>4267</v>
      </c>
      <c r="L730" t="s">
        <v>4266</v>
      </c>
      <c r="M730" t="s">
        <v>8250</v>
      </c>
    </row>
    <row r="731" spans="1:14">
      <c r="A731" t="s">
        <v>8251</v>
      </c>
      <c r="B731" t="s">
        <v>8252</v>
      </c>
      <c r="C731" t="s">
        <v>4423</v>
      </c>
      <c r="E731" t="s">
        <v>4424</v>
      </c>
      <c r="F731" t="s">
        <v>4424</v>
      </c>
      <c r="G731" t="s">
        <v>5151</v>
      </c>
      <c r="H731">
        <v>1</v>
      </c>
      <c r="I731" t="s">
        <v>27</v>
      </c>
      <c r="J731" t="s">
        <v>8</v>
      </c>
      <c r="K731" t="s">
        <v>4271</v>
      </c>
      <c r="L731" t="s">
        <v>4266</v>
      </c>
      <c r="M731" t="s">
        <v>8253</v>
      </c>
      <c r="N731" t="s">
        <v>8254</v>
      </c>
    </row>
    <row r="732" spans="1:14">
      <c r="A732" t="s">
        <v>8255</v>
      </c>
      <c r="B732" t="s">
        <v>8256</v>
      </c>
      <c r="C732" t="s">
        <v>1944</v>
      </c>
      <c r="E732" t="s">
        <v>243</v>
      </c>
      <c r="F732" t="s">
        <v>243</v>
      </c>
      <c r="G732" t="s">
        <v>5147</v>
      </c>
      <c r="H732">
        <v>1</v>
      </c>
      <c r="I732" t="s">
        <v>27</v>
      </c>
      <c r="J732" t="s">
        <v>3</v>
      </c>
      <c r="K732" t="s">
        <v>4273</v>
      </c>
      <c r="L732" t="s">
        <v>5070</v>
      </c>
      <c r="M732" t="s">
        <v>8257</v>
      </c>
    </row>
    <row r="733" spans="1:14">
      <c r="A733" t="s">
        <v>8258</v>
      </c>
      <c r="B733" t="s">
        <v>8259</v>
      </c>
      <c r="C733" t="s">
        <v>4204</v>
      </c>
      <c r="E733" t="s">
        <v>4205</v>
      </c>
      <c r="F733" t="s">
        <v>4205</v>
      </c>
      <c r="G733" t="s">
        <v>5558</v>
      </c>
      <c r="H733">
        <v>1</v>
      </c>
      <c r="I733" t="s">
        <v>27</v>
      </c>
      <c r="J733" t="s">
        <v>3</v>
      </c>
      <c r="K733" t="s">
        <v>4516</v>
      </c>
      <c r="L733" t="s">
        <v>5070</v>
      </c>
      <c r="M733" t="s">
        <v>8260</v>
      </c>
    </row>
    <row r="734" spans="1:14">
      <c r="A734" t="s">
        <v>8261</v>
      </c>
      <c r="B734" t="s">
        <v>8262</v>
      </c>
      <c r="C734" t="s">
        <v>304</v>
      </c>
      <c r="E734" t="s">
        <v>303</v>
      </c>
      <c r="F734" t="s">
        <v>303</v>
      </c>
      <c r="G734" t="s">
        <v>5218</v>
      </c>
      <c r="H734">
        <v>1</v>
      </c>
      <c r="I734" t="s">
        <v>27</v>
      </c>
      <c r="J734" t="s">
        <v>3</v>
      </c>
      <c r="K734" t="s">
        <v>4268</v>
      </c>
      <c r="L734" t="s">
        <v>5070</v>
      </c>
      <c r="M734" t="s">
        <v>8263</v>
      </c>
    </row>
    <row r="735" spans="1:14">
      <c r="A735" t="s">
        <v>8264</v>
      </c>
      <c r="B735" t="s">
        <v>8265</v>
      </c>
      <c r="C735" t="s">
        <v>453</v>
      </c>
      <c r="E735" t="s">
        <v>452</v>
      </c>
      <c r="F735" t="s">
        <v>452</v>
      </c>
      <c r="G735" t="s">
        <v>4630</v>
      </c>
      <c r="H735">
        <v>1</v>
      </c>
      <c r="I735" t="s">
        <v>27</v>
      </c>
      <c r="J735" t="s">
        <v>8</v>
      </c>
      <c r="K735" t="s">
        <v>4271</v>
      </c>
      <c r="L735" t="s">
        <v>4266</v>
      </c>
      <c r="M735" t="s">
        <v>8266</v>
      </c>
      <c r="N735" t="s">
        <v>8267</v>
      </c>
    </row>
    <row r="736" spans="1:14">
      <c r="A736" t="s">
        <v>8268</v>
      </c>
      <c r="B736" t="s">
        <v>8269</v>
      </c>
      <c r="C736" t="s">
        <v>5594</v>
      </c>
      <c r="E736" t="s">
        <v>5595</v>
      </c>
      <c r="F736" t="s">
        <v>5595</v>
      </c>
      <c r="G736" t="s">
        <v>5596</v>
      </c>
      <c r="H736">
        <v>1</v>
      </c>
      <c r="I736" t="s">
        <v>2</v>
      </c>
      <c r="J736" t="s">
        <v>3</v>
      </c>
      <c r="K736" t="s">
        <v>4271</v>
      </c>
      <c r="L736" t="s">
        <v>5070</v>
      </c>
      <c r="M736" t="s">
        <v>8270</v>
      </c>
    </row>
    <row r="737" spans="1:14">
      <c r="A737" t="s">
        <v>8271</v>
      </c>
      <c r="B737" t="s">
        <v>8272</v>
      </c>
      <c r="C737" t="s">
        <v>7</v>
      </c>
      <c r="E737" t="s">
        <v>6</v>
      </c>
      <c r="F737" t="s">
        <v>6</v>
      </c>
      <c r="G737" t="s">
        <v>5111</v>
      </c>
      <c r="H737">
        <v>1</v>
      </c>
      <c r="I737" t="s">
        <v>12</v>
      </c>
      <c r="J737" t="s">
        <v>3</v>
      </c>
      <c r="K737" t="s">
        <v>4522</v>
      </c>
      <c r="L737" t="s">
        <v>5070</v>
      </c>
      <c r="M737" t="s">
        <v>8273</v>
      </c>
    </row>
    <row r="738" spans="1:14">
      <c r="A738" t="s">
        <v>8274</v>
      </c>
      <c r="B738" t="s">
        <v>8275</v>
      </c>
      <c r="C738" t="s">
        <v>4447</v>
      </c>
      <c r="E738" t="s">
        <v>4448</v>
      </c>
      <c r="F738" t="s">
        <v>4448</v>
      </c>
      <c r="G738" t="s">
        <v>5797</v>
      </c>
      <c r="H738">
        <v>1</v>
      </c>
      <c r="I738" t="s">
        <v>144</v>
      </c>
      <c r="J738" t="s">
        <v>8</v>
      </c>
      <c r="K738" t="s">
        <v>4268</v>
      </c>
      <c r="L738" t="s">
        <v>4266</v>
      </c>
      <c r="M738" t="s">
        <v>8276</v>
      </c>
    </row>
    <row r="739" spans="1:14">
      <c r="A739" t="s">
        <v>8277</v>
      </c>
      <c r="B739" t="s">
        <v>8278</v>
      </c>
      <c r="C739" t="s">
        <v>1681</v>
      </c>
      <c r="E739" t="s">
        <v>5363</v>
      </c>
      <c r="F739" t="s">
        <v>5363</v>
      </c>
      <c r="G739" t="s">
        <v>5364</v>
      </c>
      <c r="H739">
        <v>1</v>
      </c>
      <c r="I739" t="s">
        <v>27</v>
      </c>
      <c r="J739" t="s">
        <v>18</v>
      </c>
      <c r="K739" t="s">
        <v>4268</v>
      </c>
      <c r="L739" t="s">
        <v>5070</v>
      </c>
      <c r="M739" t="s">
        <v>8279</v>
      </c>
      <c r="N739" t="s">
        <v>8280</v>
      </c>
    </row>
    <row r="740" spans="1:14">
      <c r="A740" t="s">
        <v>8281</v>
      </c>
      <c r="B740" t="s">
        <v>8282</v>
      </c>
      <c r="C740" t="s">
        <v>5321</v>
      </c>
      <c r="E740" t="s">
        <v>5322</v>
      </c>
      <c r="F740" t="s">
        <v>5322</v>
      </c>
      <c r="G740" t="s">
        <v>8283</v>
      </c>
      <c r="H740">
        <v>1</v>
      </c>
      <c r="I740" t="s">
        <v>8284</v>
      </c>
      <c r="J740" t="s">
        <v>8</v>
      </c>
      <c r="K740" t="s">
        <v>4295</v>
      </c>
      <c r="L740" t="s">
        <v>4266</v>
      </c>
      <c r="M740" t="s">
        <v>8285</v>
      </c>
    </row>
    <row r="741" spans="1:14">
      <c r="A741" t="s">
        <v>8286</v>
      </c>
      <c r="B741" t="s">
        <v>8287</v>
      </c>
      <c r="C741" t="s">
        <v>1775</v>
      </c>
      <c r="E741" t="s">
        <v>4332</v>
      </c>
      <c r="F741" t="s">
        <v>4332</v>
      </c>
      <c r="G741" t="s">
        <v>4333</v>
      </c>
      <c r="H741">
        <v>1</v>
      </c>
      <c r="I741" t="s">
        <v>27</v>
      </c>
      <c r="J741" t="s">
        <v>3</v>
      </c>
      <c r="K741" t="s">
        <v>4267</v>
      </c>
      <c r="L741" t="s">
        <v>5070</v>
      </c>
      <c r="M741" t="s">
        <v>8288</v>
      </c>
    </row>
    <row r="742" spans="1:14">
      <c r="A742" t="s">
        <v>8289</v>
      </c>
      <c r="B742" t="s">
        <v>8290</v>
      </c>
      <c r="C742" t="s">
        <v>1625</v>
      </c>
      <c r="E742" t="s">
        <v>4708</v>
      </c>
      <c r="F742" t="s">
        <v>4708</v>
      </c>
      <c r="G742" t="s">
        <v>4709</v>
      </c>
      <c r="H742">
        <v>1</v>
      </c>
      <c r="I742" t="s">
        <v>549</v>
      </c>
      <c r="J742" t="s">
        <v>8</v>
      </c>
      <c r="K742" t="s">
        <v>4516</v>
      </c>
      <c r="L742" t="s">
        <v>4266</v>
      </c>
      <c r="M742" t="s">
        <v>8291</v>
      </c>
      <c r="N742" t="s">
        <v>8292</v>
      </c>
    </row>
    <row r="743" spans="1:14">
      <c r="A743" t="s">
        <v>8293</v>
      </c>
      <c r="B743" t="s">
        <v>8294</v>
      </c>
      <c r="C743" t="s">
        <v>3688</v>
      </c>
      <c r="E743" t="s">
        <v>369</v>
      </c>
      <c r="F743" t="s">
        <v>369</v>
      </c>
      <c r="G743" t="s">
        <v>5283</v>
      </c>
      <c r="H743">
        <v>1</v>
      </c>
      <c r="I743" t="s">
        <v>347</v>
      </c>
      <c r="J743" t="s">
        <v>8</v>
      </c>
      <c r="K743" t="s">
        <v>18</v>
      </c>
      <c r="L743" t="s">
        <v>4266</v>
      </c>
      <c r="M743" t="s">
        <v>8295</v>
      </c>
      <c r="N743" t="s">
        <v>8296</v>
      </c>
    </row>
    <row r="744" spans="1:14">
      <c r="A744" t="s">
        <v>8297</v>
      </c>
      <c r="B744" t="s">
        <v>8298</v>
      </c>
      <c r="C744" t="s">
        <v>2416</v>
      </c>
      <c r="E744" t="s">
        <v>4494</v>
      </c>
      <c r="F744" t="s">
        <v>4494</v>
      </c>
      <c r="G744" t="s">
        <v>4495</v>
      </c>
      <c r="H744">
        <v>1</v>
      </c>
      <c r="I744" t="s">
        <v>144</v>
      </c>
      <c r="J744" t="s">
        <v>8</v>
      </c>
      <c r="K744" t="s">
        <v>4522</v>
      </c>
      <c r="L744" t="s">
        <v>4266</v>
      </c>
      <c r="M744" t="s">
        <v>8299</v>
      </c>
      <c r="N744" t="s">
        <v>8300</v>
      </c>
    </row>
    <row r="745" spans="1:14">
      <c r="A745" t="s">
        <v>8301</v>
      </c>
      <c r="B745" t="s">
        <v>8302</v>
      </c>
      <c r="C745" t="s">
        <v>4460</v>
      </c>
      <c r="E745" t="s">
        <v>4461</v>
      </c>
      <c r="F745" t="s">
        <v>4461</v>
      </c>
      <c r="G745" t="s">
        <v>5206</v>
      </c>
      <c r="H745">
        <v>1</v>
      </c>
      <c r="I745" t="s">
        <v>2</v>
      </c>
      <c r="J745" t="s">
        <v>3</v>
      </c>
      <c r="K745" t="s">
        <v>4522</v>
      </c>
      <c r="L745" t="s">
        <v>5070</v>
      </c>
      <c r="M745" t="s">
        <v>8303</v>
      </c>
    </row>
    <row r="746" spans="1:14">
      <c r="A746" t="s">
        <v>8304</v>
      </c>
      <c r="B746" t="s">
        <v>8305</v>
      </c>
      <c r="C746" t="s">
        <v>5481</v>
      </c>
      <c r="E746" t="s">
        <v>5482</v>
      </c>
      <c r="F746" t="s">
        <v>5482</v>
      </c>
      <c r="G746" t="s">
        <v>5589</v>
      </c>
      <c r="H746">
        <v>1</v>
      </c>
      <c r="I746" t="s">
        <v>27</v>
      </c>
      <c r="J746" t="s">
        <v>8</v>
      </c>
      <c r="K746" t="s">
        <v>4268</v>
      </c>
      <c r="L746" t="s">
        <v>4266</v>
      </c>
      <c r="M746" t="s">
        <v>8306</v>
      </c>
      <c r="N746" t="s">
        <v>8307</v>
      </c>
    </row>
    <row r="747" spans="1:14">
      <c r="A747" t="s">
        <v>8308</v>
      </c>
      <c r="B747" t="s">
        <v>8309</v>
      </c>
      <c r="C747" t="s">
        <v>5424</v>
      </c>
      <c r="E747" t="s">
        <v>5425</v>
      </c>
      <c r="F747" t="s">
        <v>5425</v>
      </c>
      <c r="G747" t="s">
        <v>5426</v>
      </c>
      <c r="H747">
        <v>1</v>
      </c>
      <c r="I747" t="s">
        <v>10</v>
      </c>
      <c r="J747" t="s">
        <v>4272</v>
      </c>
      <c r="K747" t="s">
        <v>4265</v>
      </c>
      <c r="L747" t="s">
        <v>4286</v>
      </c>
      <c r="M747" t="s">
        <v>8310</v>
      </c>
    </row>
    <row r="748" spans="1:14">
      <c r="A748" t="s">
        <v>8311</v>
      </c>
      <c r="B748" t="s">
        <v>8312</v>
      </c>
      <c r="C748" t="s">
        <v>5477</v>
      </c>
      <c r="E748" t="s">
        <v>5478</v>
      </c>
      <c r="F748" t="s">
        <v>5478</v>
      </c>
      <c r="G748" t="s">
        <v>5935</v>
      </c>
      <c r="H748">
        <v>1</v>
      </c>
      <c r="I748" t="s">
        <v>12</v>
      </c>
      <c r="J748" t="s">
        <v>3</v>
      </c>
      <c r="K748" t="s">
        <v>4268</v>
      </c>
      <c r="L748" t="s">
        <v>5070</v>
      </c>
      <c r="M748" t="s">
        <v>8313</v>
      </c>
    </row>
    <row r="749" spans="1:14">
      <c r="A749" t="s">
        <v>8314</v>
      </c>
      <c r="B749" t="s">
        <v>8315</v>
      </c>
      <c r="C749" t="s">
        <v>1974</v>
      </c>
      <c r="E749" t="s">
        <v>185</v>
      </c>
      <c r="F749" t="s">
        <v>185</v>
      </c>
      <c r="G749" t="s">
        <v>5082</v>
      </c>
      <c r="H749">
        <v>1</v>
      </c>
      <c r="I749" t="s">
        <v>27</v>
      </c>
      <c r="J749" t="s">
        <v>8</v>
      </c>
      <c r="K749" t="s">
        <v>4271</v>
      </c>
      <c r="L749" t="s">
        <v>4266</v>
      </c>
      <c r="M749" t="s">
        <v>8316</v>
      </c>
      <c r="N749" t="s">
        <v>8317</v>
      </c>
    </row>
    <row r="750" spans="1:14">
      <c r="A750" t="s">
        <v>8318</v>
      </c>
      <c r="B750" t="s">
        <v>8319</v>
      </c>
      <c r="C750" t="s">
        <v>1628</v>
      </c>
      <c r="E750" t="s">
        <v>4225</v>
      </c>
      <c r="F750" t="s">
        <v>4225</v>
      </c>
      <c r="G750" t="s">
        <v>4226</v>
      </c>
      <c r="H750">
        <v>1</v>
      </c>
      <c r="I750" t="s">
        <v>144</v>
      </c>
      <c r="J750" t="s">
        <v>8</v>
      </c>
      <c r="K750" t="s">
        <v>4516</v>
      </c>
      <c r="L750" t="s">
        <v>4266</v>
      </c>
      <c r="M750" t="s">
        <v>8320</v>
      </c>
      <c r="N750" t="s">
        <v>8321</v>
      </c>
    </row>
    <row r="751" spans="1:14">
      <c r="A751" t="s">
        <v>8322</v>
      </c>
      <c r="B751" t="s">
        <v>8323</v>
      </c>
      <c r="C751" t="s">
        <v>5627</v>
      </c>
      <c r="E751" t="s">
        <v>5628</v>
      </c>
      <c r="F751" t="s">
        <v>5629</v>
      </c>
      <c r="G751" t="s">
        <v>5630</v>
      </c>
      <c r="H751">
        <v>1</v>
      </c>
      <c r="I751" t="s">
        <v>27</v>
      </c>
      <c r="J751" t="s">
        <v>3</v>
      </c>
      <c r="K751" t="s">
        <v>18</v>
      </c>
      <c r="L751" t="s">
        <v>5070</v>
      </c>
      <c r="M751" t="s">
        <v>5889</v>
      </c>
    </row>
    <row r="752" spans="1:14">
      <c r="A752" t="s">
        <v>8324</v>
      </c>
      <c r="B752" t="s">
        <v>8325</v>
      </c>
      <c r="C752" t="s">
        <v>266</v>
      </c>
      <c r="E752" t="s">
        <v>265</v>
      </c>
      <c r="F752" t="s">
        <v>265</v>
      </c>
      <c r="G752" t="s">
        <v>4679</v>
      </c>
      <c r="H752">
        <v>1</v>
      </c>
      <c r="I752" t="s">
        <v>5423</v>
      </c>
      <c r="J752" t="s">
        <v>8</v>
      </c>
      <c r="K752" t="s">
        <v>4267</v>
      </c>
      <c r="L752" t="s">
        <v>4266</v>
      </c>
      <c r="M752" t="s">
        <v>8326</v>
      </c>
      <c r="N752" t="s">
        <v>8327</v>
      </c>
    </row>
    <row r="753" spans="1:14">
      <c r="A753" t="s">
        <v>8328</v>
      </c>
      <c r="B753" t="s">
        <v>8329</v>
      </c>
      <c r="C753" t="s">
        <v>5481</v>
      </c>
      <c r="E753" t="s">
        <v>5482</v>
      </c>
      <c r="F753" t="s">
        <v>5482</v>
      </c>
      <c r="G753" t="s">
        <v>5589</v>
      </c>
      <c r="H753">
        <v>1</v>
      </c>
      <c r="I753" t="s">
        <v>152</v>
      </c>
      <c r="J753" t="s">
        <v>3</v>
      </c>
      <c r="K753" t="s">
        <v>4268</v>
      </c>
      <c r="L753" t="s">
        <v>5070</v>
      </c>
      <c r="M753" t="s">
        <v>8330</v>
      </c>
    </row>
    <row r="754" spans="1:14">
      <c r="A754" t="s">
        <v>8331</v>
      </c>
      <c r="B754" t="s">
        <v>5652</v>
      </c>
      <c r="C754" t="s">
        <v>5594</v>
      </c>
      <c r="E754" t="s">
        <v>5595</v>
      </c>
      <c r="F754" t="s">
        <v>5595</v>
      </c>
      <c r="G754" t="s">
        <v>5596</v>
      </c>
      <c r="H754">
        <v>1</v>
      </c>
      <c r="I754" t="s">
        <v>27</v>
      </c>
      <c r="J754" t="s">
        <v>8</v>
      </c>
      <c r="K754" t="s">
        <v>4271</v>
      </c>
      <c r="L754" t="s">
        <v>4266</v>
      </c>
      <c r="M754" t="s">
        <v>8332</v>
      </c>
      <c r="N754" t="s">
        <v>8333</v>
      </c>
    </row>
    <row r="755" spans="1:14">
      <c r="A755" t="s">
        <v>8334</v>
      </c>
      <c r="B755" t="s">
        <v>5652</v>
      </c>
      <c r="C755" t="s">
        <v>5594</v>
      </c>
      <c r="E755" t="s">
        <v>5595</v>
      </c>
      <c r="F755" t="s">
        <v>5595</v>
      </c>
      <c r="G755" t="s">
        <v>5596</v>
      </c>
      <c r="H755">
        <v>1</v>
      </c>
      <c r="I755" t="s">
        <v>27</v>
      </c>
      <c r="J755" t="s">
        <v>8</v>
      </c>
      <c r="K755" t="s">
        <v>4271</v>
      </c>
      <c r="L755" t="s">
        <v>4266</v>
      </c>
      <c r="M755" t="s">
        <v>8335</v>
      </c>
      <c r="N755" t="s">
        <v>8333</v>
      </c>
    </row>
    <row r="756" spans="1:14">
      <c r="A756" t="s">
        <v>8336</v>
      </c>
      <c r="B756" t="s">
        <v>8337</v>
      </c>
      <c r="C756" t="s">
        <v>4645</v>
      </c>
      <c r="E756" t="s">
        <v>4646</v>
      </c>
      <c r="F756" t="s">
        <v>4646</v>
      </c>
      <c r="G756" t="s">
        <v>5443</v>
      </c>
      <c r="H756">
        <v>1</v>
      </c>
      <c r="I756" t="s">
        <v>549</v>
      </c>
      <c r="J756" t="s">
        <v>8</v>
      </c>
      <c r="K756" t="s">
        <v>4308</v>
      </c>
      <c r="L756" t="s">
        <v>4266</v>
      </c>
      <c r="M756" t="s">
        <v>8338</v>
      </c>
    </row>
    <row r="757" spans="1:14">
      <c r="A757" t="s">
        <v>8339</v>
      </c>
      <c r="B757" t="s">
        <v>8340</v>
      </c>
      <c r="C757" t="s">
        <v>4312</v>
      </c>
      <c r="E757" t="s">
        <v>4313</v>
      </c>
      <c r="F757" t="s">
        <v>4313</v>
      </c>
      <c r="G757" t="s">
        <v>5153</v>
      </c>
      <c r="H757">
        <v>1</v>
      </c>
      <c r="I757" t="s">
        <v>27</v>
      </c>
      <c r="J757" t="s">
        <v>3</v>
      </c>
      <c r="K757" t="s">
        <v>18</v>
      </c>
      <c r="L757" t="s">
        <v>5070</v>
      </c>
      <c r="M757" t="s">
        <v>8341</v>
      </c>
    </row>
    <row r="758" spans="1:14">
      <c r="A758" t="s">
        <v>8342</v>
      </c>
      <c r="B758" t="s">
        <v>8343</v>
      </c>
      <c r="C758" t="s">
        <v>1940</v>
      </c>
      <c r="E758" t="s">
        <v>525</v>
      </c>
      <c r="F758" t="s">
        <v>525</v>
      </c>
      <c r="G758" t="s">
        <v>4357</v>
      </c>
      <c r="H758">
        <v>1</v>
      </c>
      <c r="I758" t="s">
        <v>152</v>
      </c>
      <c r="J758" t="s">
        <v>18</v>
      </c>
      <c r="K758" t="s">
        <v>4268</v>
      </c>
      <c r="L758" t="s">
        <v>5070</v>
      </c>
      <c r="M758" t="s">
        <v>8344</v>
      </c>
      <c r="N758" t="s">
        <v>8345</v>
      </c>
    </row>
    <row r="759" spans="1:14">
      <c r="A759" t="s">
        <v>8346</v>
      </c>
      <c r="B759" t="s">
        <v>8347</v>
      </c>
      <c r="C759" t="s">
        <v>7331</v>
      </c>
      <c r="E759" t="s">
        <v>7332</v>
      </c>
      <c r="F759" t="s">
        <v>7332</v>
      </c>
      <c r="G759" t="s">
        <v>7333</v>
      </c>
      <c r="H759">
        <v>1</v>
      </c>
      <c r="I759" t="s">
        <v>152</v>
      </c>
      <c r="J759" t="s">
        <v>4272</v>
      </c>
      <c r="K759" t="s">
        <v>4268</v>
      </c>
      <c r="L759" t="s">
        <v>4286</v>
      </c>
      <c r="M759" t="s">
        <v>8348</v>
      </c>
    </row>
    <row r="760" spans="1:14">
      <c r="A760" t="s">
        <v>8349</v>
      </c>
      <c r="B760" t="s">
        <v>8350</v>
      </c>
      <c r="C760" t="s">
        <v>3742</v>
      </c>
      <c r="E760" t="s">
        <v>4301</v>
      </c>
      <c r="F760" t="s">
        <v>4301</v>
      </c>
      <c r="G760" t="s">
        <v>5221</v>
      </c>
      <c r="H760">
        <v>1</v>
      </c>
      <c r="I760" t="s">
        <v>37</v>
      </c>
      <c r="J760" t="s">
        <v>3</v>
      </c>
      <c r="K760" t="s">
        <v>18</v>
      </c>
      <c r="L760" t="s">
        <v>5070</v>
      </c>
      <c r="M760" t="s">
        <v>8351</v>
      </c>
    </row>
    <row r="761" spans="1:14">
      <c r="A761" t="s">
        <v>8352</v>
      </c>
      <c r="B761" t="s">
        <v>8353</v>
      </c>
      <c r="C761" t="s">
        <v>4669</v>
      </c>
      <c r="E761" t="s">
        <v>32</v>
      </c>
      <c r="F761" t="s">
        <v>32</v>
      </c>
      <c r="G761" t="s">
        <v>5347</v>
      </c>
      <c r="H761">
        <v>1</v>
      </c>
      <c r="I761" t="s">
        <v>549</v>
      </c>
      <c r="J761" t="s">
        <v>3</v>
      </c>
      <c r="K761" t="s">
        <v>18</v>
      </c>
      <c r="L761" t="s">
        <v>5070</v>
      </c>
      <c r="M761" t="s">
        <v>8354</v>
      </c>
    </row>
    <row r="762" spans="1:14">
      <c r="A762" t="s">
        <v>8355</v>
      </c>
      <c r="B762" t="s">
        <v>8356</v>
      </c>
      <c r="C762" t="s">
        <v>3647</v>
      </c>
      <c r="E762" t="s">
        <v>5243</v>
      </c>
      <c r="F762" t="s">
        <v>5243</v>
      </c>
      <c r="G762" t="s">
        <v>5367</v>
      </c>
      <c r="H762">
        <v>1</v>
      </c>
      <c r="I762" t="s">
        <v>549</v>
      </c>
      <c r="J762" t="s">
        <v>3</v>
      </c>
      <c r="K762" t="s">
        <v>4271</v>
      </c>
      <c r="L762" t="s">
        <v>5070</v>
      </c>
      <c r="M762" t="s">
        <v>8357</v>
      </c>
    </row>
    <row r="763" spans="1:14">
      <c r="A763" t="s">
        <v>8358</v>
      </c>
      <c r="B763" t="s">
        <v>8359</v>
      </c>
      <c r="C763" t="s">
        <v>5481</v>
      </c>
      <c r="E763" t="s">
        <v>5482</v>
      </c>
      <c r="F763" t="s">
        <v>5482</v>
      </c>
      <c r="G763" t="s">
        <v>5589</v>
      </c>
      <c r="H763">
        <v>1</v>
      </c>
      <c r="I763" t="s">
        <v>27</v>
      </c>
      <c r="J763" t="s">
        <v>3</v>
      </c>
      <c r="K763" t="s">
        <v>4276</v>
      </c>
      <c r="L763" t="s">
        <v>5070</v>
      </c>
      <c r="M763" t="s">
        <v>8360</v>
      </c>
    </row>
    <row r="764" spans="1:14">
      <c r="A764" t="s">
        <v>8361</v>
      </c>
      <c r="B764" t="s">
        <v>8362</v>
      </c>
      <c r="C764" t="s">
        <v>5457</v>
      </c>
      <c r="E764" t="s">
        <v>5458</v>
      </c>
      <c r="F764" t="s">
        <v>5458</v>
      </c>
      <c r="G764" t="s">
        <v>6114</v>
      </c>
      <c r="H764">
        <v>1</v>
      </c>
      <c r="I764" t="s">
        <v>12</v>
      </c>
      <c r="J764" t="s">
        <v>8</v>
      </c>
      <c r="K764" t="s">
        <v>4516</v>
      </c>
      <c r="L764" t="s">
        <v>4266</v>
      </c>
      <c r="M764" t="s">
        <v>8363</v>
      </c>
      <c r="N764" t="s">
        <v>8364</v>
      </c>
    </row>
    <row r="765" spans="1:14">
      <c r="A765" t="s">
        <v>8365</v>
      </c>
      <c r="B765" t="s">
        <v>8366</v>
      </c>
      <c r="C765" t="s">
        <v>5321</v>
      </c>
      <c r="E765" t="s">
        <v>5322</v>
      </c>
      <c r="F765" t="s">
        <v>5322</v>
      </c>
      <c r="G765" t="s">
        <v>8367</v>
      </c>
      <c r="H765">
        <v>1</v>
      </c>
      <c r="I765" t="s">
        <v>27</v>
      </c>
      <c r="J765" t="s">
        <v>3</v>
      </c>
      <c r="K765" t="s">
        <v>18</v>
      </c>
      <c r="L765" t="s">
        <v>5070</v>
      </c>
      <c r="M765" t="s">
        <v>8368</v>
      </c>
    </row>
    <row r="766" spans="1:14">
      <c r="A766" t="s">
        <v>8369</v>
      </c>
      <c r="B766" t="s">
        <v>8370</v>
      </c>
      <c r="C766" t="s">
        <v>5027</v>
      </c>
      <c r="E766" t="s">
        <v>5121</v>
      </c>
      <c r="F766" t="s">
        <v>5121</v>
      </c>
      <c r="G766" t="s">
        <v>5122</v>
      </c>
      <c r="H766">
        <v>1</v>
      </c>
      <c r="I766" t="s">
        <v>144</v>
      </c>
      <c r="J766" t="s">
        <v>8</v>
      </c>
      <c r="K766" t="s">
        <v>4268</v>
      </c>
      <c r="L766" t="s">
        <v>4266</v>
      </c>
      <c r="M766" t="s">
        <v>8371</v>
      </c>
      <c r="N766" t="s">
        <v>8372</v>
      </c>
    </row>
    <row r="767" spans="1:14">
      <c r="A767" t="s">
        <v>8373</v>
      </c>
      <c r="B767" t="s">
        <v>8374</v>
      </c>
      <c r="C767" t="s">
        <v>148</v>
      </c>
      <c r="E767" t="s">
        <v>147</v>
      </c>
      <c r="F767" t="s">
        <v>147</v>
      </c>
      <c r="G767" t="s">
        <v>149</v>
      </c>
      <c r="H767">
        <v>1</v>
      </c>
      <c r="I767" t="s">
        <v>27</v>
      </c>
      <c r="J767" t="s">
        <v>3</v>
      </c>
      <c r="K767" t="s">
        <v>4273</v>
      </c>
      <c r="L767" t="s">
        <v>5070</v>
      </c>
      <c r="M767" t="s">
        <v>8375</v>
      </c>
    </row>
    <row r="768" spans="1:14">
      <c r="A768" t="s">
        <v>8376</v>
      </c>
      <c r="B768" t="s">
        <v>8377</v>
      </c>
      <c r="C768" t="s">
        <v>2515</v>
      </c>
      <c r="E768" t="s">
        <v>4620</v>
      </c>
      <c r="F768" t="s">
        <v>4620</v>
      </c>
      <c r="G768" t="s">
        <v>4621</v>
      </c>
      <c r="H768">
        <v>1</v>
      </c>
      <c r="I768" t="s">
        <v>27</v>
      </c>
      <c r="J768" t="s">
        <v>3</v>
      </c>
      <c r="K768" t="s">
        <v>4308</v>
      </c>
      <c r="L768" t="s">
        <v>5070</v>
      </c>
      <c r="M768" t="s">
        <v>8378</v>
      </c>
    </row>
    <row r="769" spans="1:14">
      <c r="A769" t="s">
        <v>8379</v>
      </c>
      <c r="B769" t="s">
        <v>8380</v>
      </c>
      <c r="C769" t="s">
        <v>2980</v>
      </c>
      <c r="E769" t="s">
        <v>4617</v>
      </c>
      <c r="F769" t="s">
        <v>4617</v>
      </c>
      <c r="G769" t="s">
        <v>4618</v>
      </c>
      <c r="H769">
        <v>1</v>
      </c>
      <c r="I769" t="s">
        <v>27</v>
      </c>
      <c r="J769" t="s">
        <v>8</v>
      </c>
      <c r="K769" t="s">
        <v>4267</v>
      </c>
      <c r="L769" t="s">
        <v>4266</v>
      </c>
      <c r="M769" t="s">
        <v>8381</v>
      </c>
      <c r="N769" t="s">
        <v>4314</v>
      </c>
    </row>
    <row r="770" spans="1:14">
      <c r="A770" t="s">
        <v>8382</v>
      </c>
      <c r="B770" t="s">
        <v>8383</v>
      </c>
      <c r="C770" t="s">
        <v>1941</v>
      </c>
      <c r="E770" t="s">
        <v>363</v>
      </c>
      <c r="F770" t="s">
        <v>363</v>
      </c>
      <c r="G770" t="s">
        <v>365</v>
      </c>
      <c r="H770">
        <v>1</v>
      </c>
      <c r="I770" t="s">
        <v>69</v>
      </c>
      <c r="J770" t="s">
        <v>3</v>
      </c>
      <c r="K770" t="s">
        <v>18</v>
      </c>
      <c r="L770" t="s">
        <v>5070</v>
      </c>
      <c r="M770" t="s">
        <v>8384</v>
      </c>
    </row>
    <row r="771" spans="1:14">
      <c r="A771" t="s">
        <v>8385</v>
      </c>
      <c r="B771" t="s">
        <v>8386</v>
      </c>
      <c r="C771" t="s">
        <v>4527</v>
      </c>
      <c r="E771" t="s">
        <v>4528</v>
      </c>
      <c r="F771" t="s">
        <v>4528</v>
      </c>
      <c r="G771" t="s">
        <v>5349</v>
      </c>
      <c r="H771">
        <v>1</v>
      </c>
      <c r="I771" t="s">
        <v>10</v>
      </c>
      <c r="J771" t="s">
        <v>8</v>
      </c>
      <c r="K771" t="s">
        <v>4270</v>
      </c>
      <c r="L771" t="s">
        <v>4266</v>
      </c>
      <c r="M771" t="s">
        <v>8387</v>
      </c>
      <c r="N771" t="s">
        <v>8388</v>
      </c>
    </row>
    <row r="772" spans="1:14">
      <c r="A772" t="s">
        <v>8385</v>
      </c>
      <c r="B772" t="s">
        <v>8389</v>
      </c>
      <c r="C772" t="s">
        <v>4527</v>
      </c>
      <c r="E772" t="s">
        <v>4528</v>
      </c>
      <c r="F772" t="s">
        <v>4528</v>
      </c>
      <c r="G772" t="s">
        <v>5349</v>
      </c>
      <c r="H772">
        <v>1</v>
      </c>
      <c r="I772" t="s">
        <v>10</v>
      </c>
      <c r="J772" t="s">
        <v>8</v>
      </c>
      <c r="K772" t="s">
        <v>4270</v>
      </c>
      <c r="L772" t="s">
        <v>4286</v>
      </c>
      <c r="M772" t="s">
        <v>8390</v>
      </c>
      <c r="N772" t="s">
        <v>8391</v>
      </c>
    </row>
    <row r="773" spans="1:14">
      <c r="A773" t="s">
        <v>8392</v>
      </c>
      <c r="B773" t="s">
        <v>8393</v>
      </c>
      <c r="C773" t="s">
        <v>2516</v>
      </c>
      <c r="E773" t="s">
        <v>91</v>
      </c>
      <c r="F773" t="s">
        <v>91</v>
      </c>
      <c r="G773" t="s">
        <v>5074</v>
      </c>
      <c r="H773">
        <v>1</v>
      </c>
      <c r="I773" t="s">
        <v>90</v>
      </c>
      <c r="J773" t="s">
        <v>3</v>
      </c>
      <c r="K773" t="s">
        <v>18</v>
      </c>
      <c r="L773" t="s">
        <v>4266</v>
      </c>
      <c r="M773" t="s">
        <v>8394</v>
      </c>
    </row>
    <row r="774" spans="1:14">
      <c r="A774" t="s">
        <v>8395</v>
      </c>
      <c r="B774" t="s">
        <v>8396</v>
      </c>
      <c r="C774" t="s">
        <v>3011</v>
      </c>
      <c r="E774" t="s">
        <v>269</v>
      </c>
      <c r="F774" t="s">
        <v>269</v>
      </c>
      <c r="G774" t="s">
        <v>5094</v>
      </c>
      <c r="H774">
        <v>1</v>
      </c>
      <c r="I774" t="s">
        <v>90</v>
      </c>
      <c r="J774" t="s">
        <v>3</v>
      </c>
      <c r="K774" t="s">
        <v>4271</v>
      </c>
      <c r="L774" t="s">
        <v>5070</v>
      </c>
      <c r="M774" t="s">
        <v>8397</v>
      </c>
    </row>
    <row r="775" spans="1:14">
      <c r="A775" t="s">
        <v>8398</v>
      </c>
      <c r="B775" t="s">
        <v>8399</v>
      </c>
      <c r="C775" t="s">
        <v>4640</v>
      </c>
      <c r="E775" t="s">
        <v>4557</v>
      </c>
      <c r="F775" t="s">
        <v>4557</v>
      </c>
      <c r="G775" t="s">
        <v>5308</v>
      </c>
      <c r="H775">
        <v>1</v>
      </c>
      <c r="I775" t="s">
        <v>42</v>
      </c>
      <c r="J775" t="s">
        <v>8</v>
      </c>
      <c r="K775" t="s">
        <v>4287</v>
      </c>
      <c r="L775" t="s">
        <v>4266</v>
      </c>
      <c r="M775" t="s">
        <v>8400</v>
      </c>
      <c r="N775" t="s">
        <v>4373</v>
      </c>
    </row>
    <row r="776" spans="1:14">
      <c r="A776" t="s">
        <v>8401</v>
      </c>
      <c r="B776" t="s">
        <v>8402</v>
      </c>
      <c r="C776" t="s">
        <v>5591</v>
      </c>
      <c r="E776" t="s">
        <v>5592</v>
      </c>
      <c r="F776" t="s">
        <v>5592</v>
      </c>
      <c r="G776" t="s">
        <v>5593</v>
      </c>
      <c r="H776">
        <v>1</v>
      </c>
      <c r="I776" t="s">
        <v>10</v>
      </c>
      <c r="J776" t="s">
        <v>4272</v>
      </c>
      <c r="K776" t="s">
        <v>4267</v>
      </c>
      <c r="L776" t="s">
        <v>4286</v>
      </c>
      <c r="M776" t="s">
        <v>8403</v>
      </c>
    </row>
    <row r="777" spans="1:14">
      <c r="A777" t="s">
        <v>8404</v>
      </c>
      <c r="B777" t="s">
        <v>8405</v>
      </c>
      <c r="C777" t="s">
        <v>4553</v>
      </c>
      <c r="E777" t="s">
        <v>4554</v>
      </c>
      <c r="F777" t="s">
        <v>4554</v>
      </c>
      <c r="G777" t="s">
        <v>5828</v>
      </c>
      <c r="H777">
        <v>1</v>
      </c>
      <c r="I777" t="s">
        <v>42</v>
      </c>
      <c r="J777" t="s">
        <v>8</v>
      </c>
      <c r="K777" t="s">
        <v>4308</v>
      </c>
      <c r="L777" t="s">
        <v>4266</v>
      </c>
      <c r="M777" t="s">
        <v>8406</v>
      </c>
      <c r="N777" t="s">
        <v>8407</v>
      </c>
    </row>
    <row r="778" spans="1:14">
      <c r="A778" t="s">
        <v>8408</v>
      </c>
      <c r="B778" t="s">
        <v>8409</v>
      </c>
      <c r="C778" t="s">
        <v>1940</v>
      </c>
      <c r="E778" t="s">
        <v>525</v>
      </c>
      <c r="F778" t="s">
        <v>525</v>
      </c>
      <c r="G778" t="s">
        <v>4357</v>
      </c>
      <c r="H778">
        <v>1</v>
      </c>
      <c r="I778" t="s">
        <v>69</v>
      </c>
      <c r="J778" t="s">
        <v>3</v>
      </c>
      <c r="K778" t="s">
        <v>4273</v>
      </c>
      <c r="L778" t="s">
        <v>5070</v>
      </c>
      <c r="M778" t="s">
        <v>8410</v>
      </c>
    </row>
    <row r="779" spans="1:14">
      <c r="A779" t="s">
        <v>8411</v>
      </c>
      <c r="B779" t="s">
        <v>8412</v>
      </c>
      <c r="C779" t="s">
        <v>1700</v>
      </c>
      <c r="E779" t="s">
        <v>4446</v>
      </c>
      <c r="F779" t="s">
        <v>4446</v>
      </c>
      <c r="G779" t="s">
        <v>5473</v>
      </c>
      <c r="H779">
        <v>1</v>
      </c>
      <c r="I779" t="s">
        <v>69</v>
      </c>
      <c r="J779" t="s">
        <v>8</v>
      </c>
      <c r="K779" t="s">
        <v>4270</v>
      </c>
      <c r="L779" t="s">
        <v>4266</v>
      </c>
      <c r="M779" t="s">
        <v>8413</v>
      </c>
      <c r="N779" t="s">
        <v>8414</v>
      </c>
    </row>
    <row r="780" spans="1:14">
      <c r="A780" t="s">
        <v>8415</v>
      </c>
      <c r="B780" t="s">
        <v>8416</v>
      </c>
      <c r="C780" t="s">
        <v>4627</v>
      </c>
      <c r="E780" t="s">
        <v>209</v>
      </c>
      <c r="F780" t="s">
        <v>209</v>
      </c>
      <c r="G780" t="s">
        <v>5285</v>
      </c>
      <c r="H780">
        <v>1</v>
      </c>
      <c r="I780" t="s">
        <v>25</v>
      </c>
      <c r="J780" t="s">
        <v>8</v>
      </c>
      <c r="K780" t="s">
        <v>4271</v>
      </c>
      <c r="L780" t="s">
        <v>4266</v>
      </c>
      <c r="M780" t="s">
        <v>8417</v>
      </c>
      <c r="N780" t="s">
        <v>8418</v>
      </c>
    </row>
    <row r="781" spans="1:14">
      <c r="A781" t="s">
        <v>8419</v>
      </c>
      <c r="B781" t="s">
        <v>8420</v>
      </c>
      <c r="C781" t="s">
        <v>5457</v>
      </c>
      <c r="E781" t="s">
        <v>5458</v>
      </c>
      <c r="F781" t="s">
        <v>5458</v>
      </c>
      <c r="G781" t="s">
        <v>6114</v>
      </c>
      <c r="H781">
        <v>1</v>
      </c>
      <c r="I781" t="s">
        <v>27</v>
      </c>
      <c r="J781" t="s">
        <v>18</v>
      </c>
      <c r="K781" t="s">
        <v>4308</v>
      </c>
      <c r="L781" t="s">
        <v>5070</v>
      </c>
      <c r="M781" t="s">
        <v>8421</v>
      </c>
      <c r="N781" t="s">
        <v>4490</v>
      </c>
    </row>
    <row r="782" spans="1:14">
      <c r="A782" t="s">
        <v>8422</v>
      </c>
      <c r="B782" t="s">
        <v>8423</v>
      </c>
      <c r="C782" t="s">
        <v>2516</v>
      </c>
      <c r="E782" t="s">
        <v>91</v>
      </c>
      <c r="F782" t="s">
        <v>91</v>
      </c>
      <c r="G782" t="s">
        <v>5074</v>
      </c>
      <c r="H782">
        <v>1</v>
      </c>
      <c r="I782" t="s">
        <v>2</v>
      </c>
      <c r="J782" t="s">
        <v>3</v>
      </c>
      <c r="K782" t="s">
        <v>18</v>
      </c>
      <c r="L782" t="s">
        <v>4266</v>
      </c>
      <c r="M782" t="s">
        <v>8424</v>
      </c>
    </row>
    <row r="783" spans="1:14">
      <c r="A783" t="s">
        <v>8425</v>
      </c>
      <c r="B783" t="s">
        <v>8426</v>
      </c>
      <c r="C783" t="s">
        <v>1941</v>
      </c>
      <c r="E783" t="s">
        <v>363</v>
      </c>
      <c r="F783" t="s">
        <v>363</v>
      </c>
      <c r="G783" t="s">
        <v>365</v>
      </c>
      <c r="H783">
        <v>1</v>
      </c>
      <c r="I783" t="s">
        <v>27</v>
      </c>
      <c r="J783" t="s">
        <v>3</v>
      </c>
      <c r="K783" t="s">
        <v>18</v>
      </c>
      <c r="L783" t="s">
        <v>5070</v>
      </c>
      <c r="M783" t="s">
        <v>8427</v>
      </c>
    </row>
    <row r="784" spans="1:14">
      <c r="A784" t="s">
        <v>8428</v>
      </c>
      <c r="B784" t="s">
        <v>8429</v>
      </c>
      <c r="C784" t="s">
        <v>16</v>
      </c>
      <c r="E784" t="s">
        <v>15</v>
      </c>
      <c r="F784" t="s">
        <v>15</v>
      </c>
      <c r="G784" t="s">
        <v>5381</v>
      </c>
      <c r="H784">
        <v>1</v>
      </c>
      <c r="I784" t="s">
        <v>12</v>
      </c>
      <c r="J784" t="s">
        <v>8</v>
      </c>
      <c r="K784" t="s">
        <v>4271</v>
      </c>
      <c r="L784" t="s">
        <v>4266</v>
      </c>
      <c r="M784" t="s">
        <v>8430</v>
      </c>
      <c r="N784" t="s">
        <v>8431</v>
      </c>
    </row>
    <row r="785" spans="1:14">
      <c r="A785" t="s">
        <v>8432</v>
      </c>
      <c r="B785" t="s">
        <v>8433</v>
      </c>
      <c r="C785" t="s">
        <v>1974</v>
      </c>
      <c r="E785" t="s">
        <v>185</v>
      </c>
      <c r="F785" t="s">
        <v>185</v>
      </c>
      <c r="G785" t="s">
        <v>5082</v>
      </c>
      <c r="H785">
        <v>1</v>
      </c>
      <c r="I785" t="s">
        <v>27</v>
      </c>
      <c r="J785" t="s">
        <v>8</v>
      </c>
      <c r="K785" t="s">
        <v>4271</v>
      </c>
      <c r="L785" t="s">
        <v>4266</v>
      </c>
      <c r="M785" t="s">
        <v>8434</v>
      </c>
      <c r="N785" t="s">
        <v>8435</v>
      </c>
    </row>
    <row r="786" spans="1:14">
      <c r="A786" t="s">
        <v>8436</v>
      </c>
      <c r="B786" t="s">
        <v>8437</v>
      </c>
      <c r="C786" t="s">
        <v>4686</v>
      </c>
      <c r="E786" t="s">
        <v>4687</v>
      </c>
      <c r="F786" t="s">
        <v>4687</v>
      </c>
      <c r="G786" t="s">
        <v>4688</v>
      </c>
      <c r="H786">
        <v>1</v>
      </c>
      <c r="I786" t="s">
        <v>236</v>
      </c>
      <c r="J786" t="s">
        <v>3</v>
      </c>
      <c r="K786" t="s">
        <v>4271</v>
      </c>
      <c r="L786" t="s">
        <v>4266</v>
      </c>
      <c r="M786" t="s">
        <v>8438</v>
      </c>
    </row>
    <row r="787" spans="1:14">
      <c r="A787" t="s">
        <v>8439</v>
      </c>
      <c r="B787" t="s">
        <v>8440</v>
      </c>
      <c r="C787" t="s">
        <v>3016</v>
      </c>
      <c r="E787" t="s">
        <v>332</v>
      </c>
      <c r="F787" t="s">
        <v>332</v>
      </c>
      <c r="G787" t="s">
        <v>5207</v>
      </c>
      <c r="H787">
        <v>1</v>
      </c>
      <c r="I787" t="s">
        <v>470</v>
      </c>
      <c r="J787" t="s">
        <v>3</v>
      </c>
      <c r="K787" t="s">
        <v>4268</v>
      </c>
      <c r="L787" t="s">
        <v>5070</v>
      </c>
      <c r="M787" t="s">
        <v>8441</v>
      </c>
    </row>
    <row r="788" spans="1:14">
      <c r="A788" t="s">
        <v>8442</v>
      </c>
      <c r="B788" t="s">
        <v>8443</v>
      </c>
      <c r="C788" t="s">
        <v>5481</v>
      </c>
      <c r="E788" t="s">
        <v>5482</v>
      </c>
      <c r="F788" t="s">
        <v>5482</v>
      </c>
      <c r="G788" t="s">
        <v>5589</v>
      </c>
      <c r="H788">
        <v>1</v>
      </c>
      <c r="I788" t="s">
        <v>27</v>
      </c>
      <c r="J788" t="s">
        <v>4288</v>
      </c>
      <c r="K788" t="s">
        <v>4270</v>
      </c>
      <c r="L788" t="s">
        <v>4286</v>
      </c>
      <c r="M788" t="s">
        <v>8444</v>
      </c>
    </row>
    <row r="789" spans="1:14">
      <c r="A789" t="s">
        <v>8445</v>
      </c>
      <c r="B789" t="s">
        <v>8446</v>
      </c>
      <c r="C789" t="s">
        <v>2534</v>
      </c>
      <c r="E789" t="s">
        <v>485</v>
      </c>
      <c r="F789" t="s">
        <v>485</v>
      </c>
      <c r="G789" t="s">
        <v>5288</v>
      </c>
      <c r="H789">
        <v>1</v>
      </c>
      <c r="I789" t="s">
        <v>27</v>
      </c>
      <c r="J789" t="s">
        <v>3</v>
      </c>
      <c r="K789" t="s">
        <v>4271</v>
      </c>
      <c r="L789" t="s">
        <v>5070</v>
      </c>
      <c r="M789" t="s">
        <v>8447</v>
      </c>
    </row>
    <row r="790" spans="1:14">
      <c r="A790" t="s">
        <v>8448</v>
      </c>
      <c r="B790" t="s">
        <v>8449</v>
      </c>
      <c r="C790" t="s">
        <v>3016</v>
      </c>
      <c r="E790" t="s">
        <v>332</v>
      </c>
      <c r="F790" t="s">
        <v>332</v>
      </c>
      <c r="G790" t="s">
        <v>5207</v>
      </c>
      <c r="H790">
        <v>1</v>
      </c>
      <c r="I790" t="s">
        <v>27</v>
      </c>
      <c r="J790" t="s">
        <v>3</v>
      </c>
      <c r="K790" t="s">
        <v>18</v>
      </c>
      <c r="L790" t="s">
        <v>5070</v>
      </c>
      <c r="M790" t="s">
        <v>8450</v>
      </c>
    </row>
    <row r="791" spans="1:14">
      <c r="A791" t="s">
        <v>8451</v>
      </c>
      <c r="B791" t="s">
        <v>8452</v>
      </c>
      <c r="C791" t="s">
        <v>5439</v>
      </c>
      <c r="E791" t="s">
        <v>5440</v>
      </c>
      <c r="F791" t="s">
        <v>5440</v>
      </c>
      <c r="G791" t="s">
        <v>5441</v>
      </c>
      <c r="H791">
        <v>1</v>
      </c>
      <c r="I791" t="s">
        <v>90</v>
      </c>
      <c r="J791" t="s">
        <v>8</v>
      </c>
      <c r="K791" t="s">
        <v>4271</v>
      </c>
      <c r="L791" t="s">
        <v>4266</v>
      </c>
      <c r="M791" t="s">
        <v>8453</v>
      </c>
      <c r="N791" t="s">
        <v>4294</v>
      </c>
    </row>
    <row r="792" spans="1:14">
      <c r="A792" t="s">
        <v>8454</v>
      </c>
      <c r="B792" t="s">
        <v>8455</v>
      </c>
      <c r="C792" t="s">
        <v>2986</v>
      </c>
      <c r="E792" t="s">
        <v>404</v>
      </c>
      <c r="F792" t="s">
        <v>404</v>
      </c>
      <c r="G792" t="s">
        <v>4489</v>
      </c>
      <c r="H792">
        <v>1</v>
      </c>
      <c r="I792" t="s">
        <v>470</v>
      </c>
      <c r="J792" t="s">
        <v>8</v>
      </c>
      <c r="K792" t="s">
        <v>18</v>
      </c>
      <c r="L792" t="s">
        <v>4266</v>
      </c>
      <c r="M792" t="s">
        <v>8456</v>
      </c>
      <c r="N792" t="s">
        <v>8457</v>
      </c>
    </row>
    <row r="793" spans="1:14">
      <c r="A793" t="s">
        <v>8458</v>
      </c>
      <c r="B793" t="s">
        <v>8459</v>
      </c>
      <c r="C793" t="s">
        <v>2354</v>
      </c>
      <c r="E793" t="s">
        <v>4486</v>
      </c>
      <c r="F793" t="s">
        <v>4486</v>
      </c>
      <c r="G793" t="s">
        <v>4487</v>
      </c>
      <c r="H793">
        <v>1</v>
      </c>
      <c r="I793" t="s">
        <v>42</v>
      </c>
      <c r="J793" t="s">
        <v>8</v>
      </c>
      <c r="K793" t="s">
        <v>4270</v>
      </c>
      <c r="L793" t="s">
        <v>4266</v>
      </c>
      <c r="M793" t="s">
        <v>8460</v>
      </c>
      <c r="N793" t="s">
        <v>8461</v>
      </c>
    </row>
    <row r="794" spans="1:14">
      <c r="A794" t="s">
        <v>8462</v>
      </c>
      <c r="B794" t="s">
        <v>8463</v>
      </c>
      <c r="C794" t="s">
        <v>3015</v>
      </c>
      <c r="E794" t="s">
        <v>56</v>
      </c>
      <c r="F794" t="s">
        <v>56</v>
      </c>
      <c r="G794" t="s">
        <v>5247</v>
      </c>
      <c r="H794">
        <v>1</v>
      </c>
      <c r="I794" t="s">
        <v>27</v>
      </c>
      <c r="J794" t="s">
        <v>3</v>
      </c>
      <c r="K794" t="s">
        <v>4308</v>
      </c>
      <c r="L794" t="s">
        <v>5070</v>
      </c>
      <c r="M794" t="s">
        <v>8464</v>
      </c>
    </row>
    <row r="795" spans="1:14">
      <c r="A795" t="s">
        <v>8465</v>
      </c>
      <c r="B795" t="s">
        <v>8466</v>
      </c>
      <c r="C795" t="s">
        <v>5424</v>
      </c>
      <c r="E795" t="s">
        <v>5425</v>
      </c>
      <c r="F795" t="s">
        <v>5425</v>
      </c>
      <c r="G795" t="s">
        <v>8467</v>
      </c>
      <c r="H795">
        <v>1</v>
      </c>
      <c r="I795" t="s">
        <v>27</v>
      </c>
      <c r="J795" t="s">
        <v>3</v>
      </c>
      <c r="K795" t="s">
        <v>4271</v>
      </c>
      <c r="L795" t="s">
        <v>5070</v>
      </c>
      <c r="M795" t="s">
        <v>8468</v>
      </c>
    </row>
    <row r="796" spans="1:14">
      <c r="A796" t="s">
        <v>8469</v>
      </c>
      <c r="B796" t="s">
        <v>8470</v>
      </c>
      <c r="C796" t="s">
        <v>4385</v>
      </c>
      <c r="E796" t="s">
        <v>4386</v>
      </c>
      <c r="F796" t="s">
        <v>4386</v>
      </c>
      <c r="G796" t="s">
        <v>5384</v>
      </c>
      <c r="H796">
        <v>1</v>
      </c>
      <c r="I796" t="s">
        <v>152</v>
      </c>
      <c r="J796" t="s">
        <v>3</v>
      </c>
      <c r="K796" t="s">
        <v>4267</v>
      </c>
      <c r="L796" t="s">
        <v>5070</v>
      </c>
      <c r="M796" t="s">
        <v>8471</v>
      </c>
    </row>
    <row r="797" spans="1:14">
      <c r="A797" t="s">
        <v>8472</v>
      </c>
      <c r="B797" t="s">
        <v>8473</v>
      </c>
      <c r="C797" t="s">
        <v>8474</v>
      </c>
      <c r="E797" t="s">
        <v>8475</v>
      </c>
      <c r="F797" t="s">
        <v>8475</v>
      </c>
      <c r="G797" t="s">
        <v>8476</v>
      </c>
      <c r="H797">
        <v>1</v>
      </c>
      <c r="I797" t="s">
        <v>2</v>
      </c>
      <c r="J797" t="s">
        <v>18</v>
      </c>
      <c r="K797" t="s">
        <v>18</v>
      </c>
      <c r="L797" t="s">
        <v>5070</v>
      </c>
      <c r="M797" t="s">
        <v>8477</v>
      </c>
      <c r="N797" t="s">
        <v>8478</v>
      </c>
    </row>
    <row r="798" spans="1:14">
      <c r="A798" t="s">
        <v>8479</v>
      </c>
      <c r="B798" t="s">
        <v>8480</v>
      </c>
      <c r="C798" t="s">
        <v>2130</v>
      </c>
      <c r="E798" t="s">
        <v>5459</v>
      </c>
      <c r="F798" t="s">
        <v>5459</v>
      </c>
      <c r="G798" t="s">
        <v>5460</v>
      </c>
      <c r="H798">
        <v>1</v>
      </c>
      <c r="I798" t="s">
        <v>2</v>
      </c>
      <c r="J798" t="s">
        <v>3</v>
      </c>
      <c r="K798" t="s">
        <v>18</v>
      </c>
      <c r="L798" t="s">
        <v>5070</v>
      </c>
      <c r="M798" t="s">
        <v>8481</v>
      </c>
    </row>
    <row r="799" spans="1:14">
      <c r="A799" t="s">
        <v>8482</v>
      </c>
      <c r="B799" t="s">
        <v>8483</v>
      </c>
      <c r="C799" t="s">
        <v>537</v>
      </c>
      <c r="E799" t="s">
        <v>536</v>
      </c>
      <c r="F799" t="s">
        <v>536</v>
      </c>
      <c r="G799" t="s">
        <v>5104</v>
      </c>
      <c r="H799">
        <v>1</v>
      </c>
      <c r="I799" t="s">
        <v>12</v>
      </c>
      <c r="J799" t="s">
        <v>3</v>
      </c>
      <c r="K799" t="s">
        <v>4516</v>
      </c>
      <c r="L799" t="s">
        <v>5070</v>
      </c>
      <c r="M799" t="s">
        <v>8484</v>
      </c>
    </row>
    <row r="800" spans="1:14">
      <c r="A800" t="s">
        <v>8485</v>
      </c>
      <c r="B800" t="s">
        <v>8486</v>
      </c>
      <c r="C800" t="s">
        <v>4389</v>
      </c>
      <c r="E800" t="s">
        <v>4390</v>
      </c>
      <c r="F800" t="s">
        <v>4390</v>
      </c>
      <c r="G800" t="s">
        <v>5277</v>
      </c>
      <c r="H800">
        <v>1</v>
      </c>
      <c r="I800" t="s">
        <v>27</v>
      </c>
      <c r="J800" t="s">
        <v>3</v>
      </c>
      <c r="K800" t="s">
        <v>18</v>
      </c>
      <c r="L800" t="s">
        <v>5070</v>
      </c>
      <c r="M800" t="s">
        <v>8487</v>
      </c>
    </row>
    <row r="801" spans="1:14">
      <c r="A801" t="s">
        <v>8488</v>
      </c>
      <c r="B801" t="s">
        <v>8489</v>
      </c>
      <c r="C801" t="s">
        <v>127</v>
      </c>
      <c r="E801" t="s">
        <v>126</v>
      </c>
      <c r="F801" t="s">
        <v>126</v>
      </c>
      <c r="G801" t="s">
        <v>5552</v>
      </c>
      <c r="H801">
        <v>1</v>
      </c>
      <c r="I801" t="s">
        <v>10</v>
      </c>
      <c r="J801" t="s">
        <v>8</v>
      </c>
      <c r="K801" t="s">
        <v>4516</v>
      </c>
      <c r="L801" t="s">
        <v>4266</v>
      </c>
      <c r="M801" t="s">
        <v>8490</v>
      </c>
      <c r="N801" t="s">
        <v>8491</v>
      </c>
    </row>
    <row r="802" spans="1:14">
      <c r="A802" t="s">
        <v>8492</v>
      </c>
      <c r="B802" t="s">
        <v>8493</v>
      </c>
      <c r="C802" t="s">
        <v>5811</v>
      </c>
      <c r="E802" t="s">
        <v>5812</v>
      </c>
      <c r="F802" t="s">
        <v>5812</v>
      </c>
      <c r="G802" t="s">
        <v>5813</v>
      </c>
      <c r="H802">
        <v>1</v>
      </c>
      <c r="I802" t="s">
        <v>27</v>
      </c>
      <c r="J802" t="s">
        <v>3</v>
      </c>
      <c r="K802" t="s">
        <v>4267</v>
      </c>
      <c r="L802" t="s">
        <v>5070</v>
      </c>
      <c r="M802" t="s">
        <v>8494</v>
      </c>
    </row>
    <row r="803" spans="1:14">
      <c r="A803" t="s">
        <v>8495</v>
      </c>
      <c r="B803" t="s">
        <v>8496</v>
      </c>
      <c r="C803" t="s">
        <v>53</v>
      </c>
      <c r="E803" t="s">
        <v>52</v>
      </c>
      <c r="F803" t="s">
        <v>52</v>
      </c>
      <c r="G803" t="s">
        <v>54</v>
      </c>
      <c r="H803">
        <v>1</v>
      </c>
      <c r="I803" t="s">
        <v>470</v>
      </c>
      <c r="J803" t="s">
        <v>3</v>
      </c>
      <c r="K803" t="s">
        <v>4522</v>
      </c>
      <c r="L803" t="s">
        <v>5070</v>
      </c>
      <c r="M803" t="s">
        <v>8497</v>
      </c>
    </row>
    <row r="804" spans="1:14">
      <c r="A804" t="s">
        <v>8498</v>
      </c>
      <c r="B804" t="s">
        <v>8499</v>
      </c>
      <c r="C804" t="s">
        <v>3514</v>
      </c>
      <c r="E804" t="s">
        <v>160</v>
      </c>
      <c r="F804" t="s">
        <v>160</v>
      </c>
      <c r="G804" t="s">
        <v>5242</v>
      </c>
      <c r="H804">
        <v>1</v>
      </c>
      <c r="I804" t="s">
        <v>144</v>
      </c>
      <c r="J804" t="s">
        <v>3</v>
      </c>
      <c r="K804" t="s">
        <v>4267</v>
      </c>
      <c r="L804" t="s">
        <v>4266</v>
      </c>
      <c r="M804" t="s">
        <v>8500</v>
      </c>
    </row>
    <row r="805" spans="1:14">
      <c r="A805" t="s">
        <v>8501</v>
      </c>
      <c r="B805" t="s">
        <v>8502</v>
      </c>
      <c r="C805" t="s">
        <v>2505</v>
      </c>
      <c r="E805" t="s">
        <v>4580</v>
      </c>
      <c r="F805" t="s">
        <v>4580</v>
      </c>
      <c r="G805" t="s">
        <v>4581</v>
      </c>
      <c r="H805">
        <v>1</v>
      </c>
      <c r="I805" t="s">
        <v>27</v>
      </c>
      <c r="J805" t="s">
        <v>3</v>
      </c>
      <c r="K805" t="s">
        <v>18</v>
      </c>
      <c r="L805" t="s">
        <v>5070</v>
      </c>
      <c r="M805" t="s">
        <v>8503</v>
      </c>
    </row>
    <row r="806" spans="1:14">
      <c r="A806" t="s">
        <v>8504</v>
      </c>
      <c r="B806" t="s">
        <v>8505</v>
      </c>
      <c r="C806" t="s">
        <v>5643</v>
      </c>
      <c r="E806" t="s">
        <v>4566</v>
      </c>
      <c r="F806" t="s">
        <v>4566</v>
      </c>
      <c r="G806" t="s">
        <v>4567</v>
      </c>
      <c r="H806">
        <v>1</v>
      </c>
      <c r="I806" t="s">
        <v>55</v>
      </c>
      <c r="J806" t="s">
        <v>3</v>
      </c>
      <c r="K806" t="s">
        <v>18</v>
      </c>
      <c r="L806" t="s">
        <v>5070</v>
      </c>
      <c r="M806" t="s">
        <v>8506</v>
      </c>
    </row>
    <row r="807" spans="1:14">
      <c r="A807" t="s">
        <v>8507</v>
      </c>
      <c r="B807" t="s">
        <v>8508</v>
      </c>
      <c r="C807" t="s">
        <v>3514</v>
      </c>
      <c r="E807" t="s">
        <v>160</v>
      </c>
      <c r="F807" t="s">
        <v>160</v>
      </c>
      <c r="G807" t="s">
        <v>5242</v>
      </c>
      <c r="H807">
        <v>1</v>
      </c>
      <c r="I807" t="s">
        <v>12</v>
      </c>
      <c r="J807" t="s">
        <v>3</v>
      </c>
      <c r="K807" t="s">
        <v>4268</v>
      </c>
      <c r="L807" t="s">
        <v>5070</v>
      </c>
      <c r="M807" t="s">
        <v>8509</v>
      </c>
    </row>
    <row r="808" spans="1:14">
      <c r="A808" t="s">
        <v>8510</v>
      </c>
      <c r="B808" t="s">
        <v>8511</v>
      </c>
      <c r="C808" t="s">
        <v>51</v>
      </c>
      <c r="E808" t="s">
        <v>50</v>
      </c>
      <c r="F808" t="s">
        <v>50</v>
      </c>
      <c r="G808" t="s">
        <v>5131</v>
      </c>
      <c r="H808">
        <v>1</v>
      </c>
      <c r="I808" t="s">
        <v>37</v>
      </c>
      <c r="J808" t="s">
        <v>8</v>
      </c>
      <c r="K808" t="s">
        <v>4522</v>
      </c>
      <c r="L808" t="s">
        <v>4266</v>
      </c>
      <c r="M808" t="s">
        <v>8512</v>
      </c>
      <c r="N808" t="s">
        <v>4334</v>
      </c>
    </row>
    <row r="809" spans="1:14">
      <c r="A809" t="s">
        <v>8513</v>
      </c>
      <c r="B809" t="s">
        <v>8514</v>
      </c>
      <c r="C809" t="s">
        <v>7430</v>
      </c>
      <c r="E809" t="s">
        <v>7431</v>
      </c>
      <c r="F809" t="s">
        <v>7431</v>
      </c>
      <c r="G809" t="s">
        <v>7432</v>
      </c>
      <c r="H809">
        <v>1</v>
      </c>
      <c r="I809" t="s">
        <v>37</v>
      </c>
      <c r="J809" t="s">
        <v>3</v>
      </c>
      <c r="K809" t="s">
        <v>18</v>
      </c>
      <c r="L809" t="s">
        <v>5070</v>
      </c>
      <c r="M809" t="s">
        <v>8515</v>
      </c>
    </row>
    <row r="810" spans="1:14">
      <c r="A810" t="s">
        <v>8516</v>
      </c>
      <c r="B810" t="s">
        <v>8517</v>
      </c>
      <c r="C810" t="s">
        <v>4423</v>
      </c>
      <c r="E810" t="s">
        <v>4424</v>
      </c>
      <c r="F810" t="s">
        <v>4424</v>
      </c>
      <c r="G810" t="s">
        <v>5151</v>
      </c>
      <c r="H810">
        <v>1</v>
      </c>
      <c r="I810" t="s">
        <v>27</v>
      </c>
      <c r="J810" t="s">
        <v>8</v>
      </c>
      <c r="K810" t="s">
        <v>4271</v>
      </c>
      <c r="L810" t="s">
        <v>4266</v>
      </c>
      <c r="M810" t="s">
        <v>8518</v>
      </c>
      <c r="N810" t="s">
        <v>8519</v>
      </c>
    </row>
    <row r="811" spans="1:14">
      <c r="A811" t="s">
        <v>8520</v>
      </c>
      <c r="B811" t="s">
        <v>8521</v>
      </c>
      <c r="C811" t="s">
        <v>304</v>
      </c>
      <c r="E811" t="s">
        <v>303</v>
      </c>
      <c r="F811" t="s">
        <v>303</v>
      </c>
      <c r="G811" t="s">
        <v>5218</v>
      </c>
      <c r="H811">
        <v>1</v>
      </c>
      <c r="I811" t="s">
        <v>42</v>
      </c>
      <c r="J811" t="s">
        <v>8</v>
      </c>
      <c r="K811" t="s">
        <v>4267</v>
      </c>
      <c r="L811" t="s">
        <v>4266</v>
      </c>
      <c r="M811" t="s">
        <v>8522</v>
      </c>
      <c r="N811" t="s">
        <v>8523</v>
      </c>
    </row>
    <row r="812" spans="1:14">
      <c r="A812" t="s">
        <v>8524</v>
      </c>
      <c r="B812" t="s">
        <v>8525</v>
      </c>
      <c r="C812" t="s">
        <v>4220</v>
      </c>
      <c r="E812" t="s">
        <v>4221</v>
      </c>
      <c r="F812" t="s">
        <v>4221</v>
      </c>
      <c r="G812" t="s">
        <v>4222</v>
      </c>
      <c r="H812">
        <v>1</v>
      </c>
      <c r="I812" t="s">
        <v>42</v>
      </c>
      <c r="J812" t="s">
        <v>3</v>
      </c>
      <c r="K812" t="s">
        <v>4297</v>
      </c>
      <c r="L812" t="s">
        <v>5070</v>
      </c>
      <c r="M812" t="s">
        <v>8526</v>
      </c>
    </row>
    <row r="813" spans="1:14">
      <c r="A813" t="s">
        <v>8527</v>
      </c>
      <c r="B813" t="s">
        <v>8528</v>
      </c>
      <c r="C813" t="s">
        <v>5141</v>
      </c>
      <c r="E813" t="s">
        <v>5142</v>
      </c>
      <c r="F813" t="s">
        <v>5142</v>
      </c>
      <c r="G813" t="s">
        <v>8529</v>
      </c>
      <c r="H813">
        <v>1</v>
      </c>
      <c r="I813" t="s">
        <v>2</v>
      </c>
      <c r="J813" t="s">
        <v>18</v>
      </c>
      <c r="K813" t="s">
        <v>4308</v>
      </c>
      <c r="L813" t="s">
        <v>5070</v>
      </c>
      <c r="M813" t="s">
        <v>8530</v>
      </c>
      <c r="N813" t="s">
        <v>8531</v>
      </c>
    </row>
    <row r="814" spans="1:14">
      <c r="A814" t="s">
        <v>8532</v>
      </c>
      <c r="B814" t="s">
        <v>8533</v>
      </c>
      <c r="C814" t="s">
        <v>1975</v>
      </c>
      <c r="E814" t="s">
        <v>175</v>
      </c>
      <c r="F814" t="s">
        <v>175</v>
      </c>
      <c r="G814" t="s">
        <v>177</v>
      </c>
      <c r="H814">
        <v>1</v>
      </c>
      <c r="I814" t="s">
        <v>42</v>
      </c>
      <c r="J814" t="s">
        <v>18</v>
      </c>
      <c r="K814" t="s">
        <v>18</v>
      </c>
      <c r="L814" t="s">
        <v>4266</v>
      </c>
      <c r="M814" t="s">
        <v>8534</v>
      </c>
      <c r="N814" t="s">
        <v>8535</v>
      </c>
    </row>
    <row r="815" spans="1:14">
      <c r="A815" t="s">
        <v>8536</v>
      </c>
      <c r="B815" t="s">
        <v>8537</v>
      </c>
      <c r="C815" t="s">
        <v>323</v>
      </c>
      <c r="E815" t="s">
        <v>322</v>
      </c>
      <c r="F815" t="s">
        <v>322</v>
      </c>
      <c r="G815" t="s">
        <v>5090</v>
      </c>
      <c r="H815">
        <v>1</v>
      </c>
      <c r="I815" t="s">
        <v>27</v>
      </c>
      <c r="J815" t="s">
        <v>3</v>
      </c>
      <c r="K815" t="s">
        <v>4268</v>
      </c>
      <c r="L815" t="s">
        <v>5070</v>
      </c>
      <c r="M815" t="s">
        <v>8538</v>
      </c>
    </row>
    <row r="816" spans="1:14">
      <c r="A816" t="s">
        <v>8539</v>
      </c>
      <c r="B816" t="s">
        <v>8540</v>
      </c>
      <c r="C816" t="s">
        <v>4473</v>
      </c>
      <c r="E816" t="s">
        <v>5566</v>
      </c>
      <c r="F816" t="s">
        <v>5566</v>
      </c>
      <c r="G816" t="s">
        <v>5567</v>
      </c>
      <c r="H816">
        <v>1</v>
      </c>
      <c r="I816" t="s">
        <v>27</v>
      </c>
      <c r="J816" t="s">
        <v>8</v>
      </c>
      <c r="K816" t="s">
        <v>4271</v>
      </c>
      <c r="L816" t="s">
        <v>4266</v>
      </c>
      <c r="M816" t="s">
        <v>8541</v>
      </c>
      <c r="N816" t="s">
        <v>8542</v>
      </c>
    </row>
    <row r="817" spans="1:14">
      <c r="A817" t="s">
        <v>8543</v>
      </c>
      <c r="B817" t="s">
        <v>8544</v>
      </c>
      <c r="C817" t="s">
        <v>3388</v>
      </c>
      <c r="E817" t="s">
        <v>178</v>
      </c>
      <c r="F817" t="s">
        <v>178</v>
      </c>
      <c r="G817" t="s">
        <v>5637</v>
      </c>
      <c r="H817">
        <v>1</v>
      </c>
      <c r="I817" t="s">
        <v>2</v>
      </c>
      <c r="J817" t="s">
        <v>3</v>
      </c>
      <c r="K817" t="s">
        <v>4271</v>
      </c>
      <c r="L817" t="s">
        <v>5070</v>
      </c>
      <c r="M817" t="s">
        <v>8545</v>
      </c>
    </row>
    <row r="818" spans="1:14">
      <c r="A818" t="s">
        <v>8546</v>
      </c>
      <c r="B818" t="s">
        <v>8547</v>
      </c>
      <c r="C818" t="s">
        <v>5500</v>
      </c>
      <c r="E818" t="s">
        <v>5501</v>
      </c>
      <c r="F818" t="s">
        <v>5501</v>
      </c>
      <c r="G818" t="s">
        <v>8548</v>
      </c>
      <c r="H818">
        <v>1</v>
      </c>
      <c r="I818" t="s">
        <v>95</v>
      </c>
      <c r="J818" t="s">
        <v>8</v>
      </c>
      <c r="K818" t="s">
        <v>4308</v>
      </c>
      <c r="L818" t="s">
        <v>4266</v>
      </c>
      <c r="M818" t="s">
        <v>8549</v>
      </c>
      <c r="N818" t="s">
        <v>8550</v>
      </c>
    </row>
    <row r="819" spans="1:14">
      <c r="A819" t="s">
        <v>8551</v>
      </c>
      <c r="B819" t="s">
        <v>8552</v>
      </c>
      <c r="C819" t="s">
        <v>2418</v>
      </c>
      <c r="E819" t="s">
        <v>4493</v>
      </c>
      <c r="F819" t="s">
        <v>4493</v>
      </c>
      <c r="G819" t="s">
        <v>5310</v>
      </c>
      <c r="H819">
        <v>1</v>
      </c>
      <c r="I819" t="s">
        <v>27</v>
      </c>
      <c r="J819" t="s">
        <v>8</v>
      </c>
      <c r="K819" t="s">
        <v>4268</v>
      </c>
      <c r="L819" t="s">
        <v>4266</v>
      </c>
      <c r="M819" t="s">
        <v>8553</v>
      </c>
      <c r="N819" t="s">
        <v>4322</v>
      </c>
    </row>
    <row r="820" spans="1:14">
      <c r="A820" t="s">
        <v>8554</v>
      </c>
      <c r="B820" t="s">
        <v>8555</v>
      </c>
      <c r="C820" t="s">
        <v>5368</v>
      </c>
      <c r="E820" t="s">
        <v>5369</v>
      </c>
      <c r="F820" t="s">
        <v>5369</v>
      </c>
      <c r="G820" t="s">
        <v>5641</v>
      </c>
      <c r="H820">
        <v>1</v>
      </c>
      <c r="I820" t="s">
        <v>27</v>
      </c>
      <c r="J820" t="s">
        <v>3</v>
      </c>
      <c r="K820" t="s">
        <v>4279</v>
      </c>
      <c r="L820" t="s">
        <v>5070</v>
      </c>
      <c r="M820" t="s">
        <v>8556</v>
      </c>
    </row>
    <row r="821" spans="1:14">
      <c r="A821" t="s">
        <v>8557</v>
      </c>
      <c r="B821" t="s">
        <v>8558</v>
      </c>
      <c r="C821" t="s">
        <v>5643</v>
      </c>
      <c r="E821" t="s">
        <v>4566</v>
      </c>
      <c r="F821" t="s">
        <v>4566</v>
      </c>
      <c r="G821" t="s">
        <v>4567</v>
      </c>
      <c r="H821">
        <v>1</v>
      </c>
      <c r="I821" t="s">
        <v>27</v>
      </c>
      <c r="J821" t="s">
        <v>3</v>
      </c>
      <c r="K821" t="s">
        <v>4268</v>
      </c>
      <c r="L821" t="s">
        <v>5070</v>
      </c>
      <c r="M821" t="s">
        <v>8559</v>
      </c>
    </row>
    <row r="822" spans="1:14">
      <c r="A822" t="s">
        <v>8560</v>
      </c>
      <c r="B822" t="s">
        <v>8561</v>
      </c>
      <c r="C822" t="s">
        <v>3013</v>
      </c>
      <c r="E822" t="s">
        <v>74</v>
      </c>
      <c r="F822" t="s">
        <v>74</v>
      </c>
      <c r="G822" t="s">
        <v>5179</v>
      </c>
      <c r="H822">
        <v>1</v>
      </c>
      <c r="I822" t="s">
        <v>90</v>
      </c>
      <c r="J822" t="s">
        <v>3</v>
      </c>
      <c r="K822" t="s">
        <v>4267</v>
      </c>
      <c r="L822" t="s">
        <v>5070</v>
      </c>
      <c r="M822" t="s">
        <v>8562</v>
      </c>
    </row>
    <row r="823" spans="1:14">
      <c r="A823" t="s">
        <v>8563</v>
      </c>
      <c r="B823" t="s">
        <v>8564</v>
      </c>
      <c r="C823" t="s">
        <v>53</v>
      </c>
      <c r="E823" t="s">
        <v>52</v>
      </c>
      <c r="F823" t="s">
        <v>52</v>
      </c>
      <c r="G823" t="s">
        <v>54</v>
      </c>
      <c r="H823">
        <v>1</v>
      </c>
      <c r="I823" t="s">
        <v>27</v>
      </c>
      <c r="J823" t="s">
        <v>3</v>
      </c>
      <c r="K823" t="s">
        <v>18</v>
      </c>
      <c r="L823" t="s">
        <v>5070</v>
      </c>
      <c r="M823" t="s">
        <v>8565</v>
      </c>
    </row>
    <row r="824" spans="1:14">
      <c r="A824" t="s">
        <v>8563</v>
      </c>
      <c r="B824" t="s">
        <v>8564</v>
      </c>
      <c r="C824" t="s">
        <v>53</v>
      </c>
      <c r="E824" t="s">
        <v>52</v>
      </c>
      <c r="F824" t="s">
        <v>52</v>
      </c>
      <c r="G824" t="s">
        <v>54</v>
      </c>
      <c r="H824">
        <v>1</v>
      </c>
      <c r="I824" t="s">
        <v>27</v>
      </c>
      <c r="J824" t="s">
        <v>3</v>
      </c>
      <c r="K824" t="s">
        <v>18</v>
      </c>
      <c r="L824" t="s">
        <v>5070</v>
      </c>
      <c r="M824" t="s">
        <v>8566</v>
      </c>
    </row>
    <row r="825" spans="1:14">
      <c r="A825" t="s">
        <v>8567</v>
      </c>
      <c r="B825" t="s">
        <v>8568</v>
      </c>
      <c r="C825" t="s">
        <v>1775</v>
      </c>
      <c r="E825" t="s">
        <v>4332</v>
      </c>
      <c r="F825" t="s">
        <v>4332</v>
      </c>
      <c r="G825" t="s">
        <v>4333</v>
      </c>
      <c r="H825">
        <v>1</v>
      </c>
      <c r="I825" t="s">
        <v>549</v>
      </c>
      <c r="J825" t="s">
        <v>3</v>
      </c>
      <c r="K825" t="s">
        <v>4308</v>
      </c>
      <c r="L825" t="s">
        <v>5070</v>
      </c>
      <c r="M825" t="s">
        <v>8569</v>
      </c>
    </row>
    <row r="826" spans="1:14">
      <c r="A826" t="s">
        <v>8567</v>
      </c>
      <c r="B826" t="s">
        <v>8568</v>
      </c>
      <c r="C826" t="s">
        <v>1775</v>
      </c>
      <c r="E826" t="s">
        <v>4332</v>
      </c>
      <c r="F826" t="s">
        <v>4332</v>
      </c>
      <c r="G826" t="s">
        <v>4333</v>
      </c>
      <c r="H826">
        <v>1</v>
      </c>
      <c r="I826" t="s">
        <v>549</v>
      </c>
      <c r="J826" t="s">
        <v>8</v>
      </c>
      <c r="K826" t="s">
        <v>4308</v>
      </c>
      <c r="L826" t="s">
        <v>4266</v>
      </c>
      <c r="M826" t="s">
        <v>8570</v>
      </c>
      <c r="N826" t="s">
        <v>8571</v>
      </c>
    </row>
    <row r="827" spans="1:14">
      <c r="A827" t="s">
        <v>8572</v>
      </c>
      <c r="B827" t="s">
        <v>8573</v>
      </c>
      <c r="C827" t="s">
        <v>5377</v>
      </c>
      <c r="E827" t="s">
        <v>5378</v>
      </c>
      <c r="F827" t="s">
        <v>5378</v>
      </c>
      <c r="G827" t="s">
        <v>5687</v>
      </c>
      <c r="H827">
        <v>1</v>
      </c>
      <c r="I827" t="s">
        <v>10</v>
      </c>
      <c r="J827" t="s">
        <v>3</v>
      </c>
      <c r="K827" t="s">
        <v>4267</v>
      </c>
      <c r="L827" t="s">
        <v>5070</v>
      </c>
      <c r="M827" t="s">
        <v>8574</v>
      </c>
    </row>
    <row r="828" spans="1:14">
      <c r="A828" t="s">
        <v>8575</v>
      </c>
      <c r="B828" t="s">
        <v>8576</v>
      </c>
      <c r="C828" t="s">
        <v>179</v>
      </c>
      <c r="E828" t="s">
        <v>178</v>
      </c>
      <c r="F828" t="s">
        <v>178</v>
      </c>
      <c r="G828" t="s">
        <v>5637</v>
      </c>
      <c r="H828">
        <v>1</v>
      </c>
      <c r="I828" t="s">
        <v>27</v>
      </c>
      <c r="J828" t="s">
        <v>18</v>
      </c>
      <c r="K828" t="s">
        <v>4268</v>
      </c>
      <c r="L828" t="s">
        <v>5070</v>
      </c>
      <c r="M828" t="s">
        <v>8577</v>
      </c>
      <c r="N828" t="s">
        <v>8578</v>
      </c>
    </row>
    <row r="829" spans="1:14">
      <c r="A829" t="s">
        <v>8579</v>
      </c>
      <c r="B829" t="s">
        <v>8580</v>
      </c>
      <c r="C829" t="s">
        <v>63</v>
      </c>
      <c r="E829" t="s">
        <v>62</v>
      </c>
      <c r="F829" t="s">
        <v>62</v>
      </c>
      <c r="G829" t="s">
        <v>5088</v>
      </c>
      <c r="H829">
        <v>1</v>
      </c>
      <c r="I829" t="s">
        <v>12</v>
      </c>
      <c r="J829" t="s">
        <v>3</v>
      </c>
      <c r="K829" t="s">
        <v>4268</v>
      </c>
      <c r="L829" t="s">
        <v>5070</v>
      </c>
      <c r="M829" t="s">
        <v>8581</v>
      </c>
    </row>
    <row r="830" spans="1:14">
      <c r="A830" t="s">
        <v>8582</v>
      </c>
      <c r="B830" t="s">
        <v>8583</v>
      </c>
      <c r="C830" t="s">
        <v>1</v>
      </c>
      <c r="E830" t="s">
        <v>0</v>
      </c>
      <c r="F830" t="s">
        <v>0</v>
      </c>
      <c r="G830" t="s">
        <v>6239</v>
      </c>
      <c r="H830">
        <v>1</v>
      </c>
      <c r="I830" t="s">
        <v>37</v>
      </c>
      <c r="J830" t="s">
        <v>3</v>
      </c>
      <c r="K830" t="s">
        <v>4267</v>
      </c>
      <c r="L830" t="s">
        <v>5070</v>
      </c>
      <c r="M830" t="s">
        <v>8584</v>
      </c>
    </row>
    <row r="831" spans="1:14">
      <c r="A831" t="s">
        <v>8585</v>
      </c>
      <c r="B831" t="s">
        <v>8586</v>
      </c>
      <c r="C831" t="s">
        <v>5418</v>
      </c>
      <c r="E831" t="s">
        <v>5419</v>
      </c>
      <c r="F831" t="s">
        <v>5419</v>
      </c>
      <c r="G831" t="s">
        <v>7063</v>
      </c>
      <c r="H831">
        <v>1</v>
      </c>
      <c r="I831" t="s">
        <v>90</v>
      </c>
      <c r="J831" t="s">
        <v>8</v>
      </c>
      <c r="K831" t="s">
        <v>18</v>
      </c>
      <c r="L831" t="s">
        <v>4266</v>
      </c>
      <c r="M831" t="s">
        <v>8587</v>
      </c>
      <c r="N831" t="s">
        <v>8588</v>
      </c>
    </row>
    <row r="832" spans="1:14">
      <c r="A832" t="s">
        <v>8589</v>
      </c>
      <c r="B832" t="s">
        <v>8590</v>
      </c>
      <c r="C832" t="s">
        <v>8591</v>
      </c>
      <c r="E832" t="s">
        <v>8592</v>
      </c>
      <c r="F832" t="s">
        <v>8592</v>
      </c>
      <c r="G832" t="s">
        <v>8593</v>
      </c>
      <c r="H832">
        <v>1</v>
      </c>
      <c r="I832" t="s">
        <v>214</v>
      </c>
      <c r="J832" t="s">
        <v>3</v>
      </c>
      <c r="K832" t="s">
        <v>18</v>
      </c>
      <c r="L832" t="s">
        <v>5070</v>
      </c>
      <c r="M832" t="s">
        <v>8594</v>
      </c>
    </row>
    <row r="833" spans="1:14">
      <c r="A833" t="s">
        <v>8595</v>
      </c>
      <c r="B833" t="s">
        <v>8596</v>
      </c>
      <c r="C833" t="s">
        <v>272</v>
      </c>
      <c r="E833" t="s">
        <v>271</v>
      </c>
      <c r="F833" t="s">
        <v>271</v>
      </c>
      <c r="G833" t="s">
        <v>4427</v>
      </c>
      <c r="H833">
        <v>1</v>
      </c>
      <c r="I833" t="s">
        <v>90</v>
      </c>
      <c r="J833" t="s">
        <v>8</v>
      </c>
      <c r="K833" t="s">
        <v>4308</v>
      </c>
      <c r="L833" t="s">
        <v>4266</v>
      </c>
      <c r="M833" t="s">
        <v>8597</v>
      </c>
    </row>
    <row r="834" spans="1:14">
      <c r="A834" t="s">
        <v>8598</v>
      </c>
      <c r="B834" t="s">
        <v>8599</v>
      </c>
      <c r="C834" t="s">
        <v>1975</v>
      </c>
      <c r="E834" t="s">
        <v>175</v>
      </c>
      <c r="F834" t="s">
        <v>175</v>
      </c>
      <c r="G834" t="s">
        <v>177</v>
      </c>
      <c r="H834">
        <v>1</v>
      </c>
      <c r="I834" t="s">
        <v>10</v>
      </c>
      <c r="J834" t="s">
        <v>3</v>
      </c>
      <c r="K834" t="s">
        <v>18</v>
      </c>
      <c r="L834" t="s">
        <v>4266</v>
      </c>
      <c r="M834" t="s">
        <v>8600</v>
      </c>
    </row>
    <row r="835" spans="1:14">
      <c r="A835" t="s">
        <v>8601</v>
      </c>
      <c r="B835" t="s">
        <v>8602</v>
      </c>
      <c r="C835" t="s">
        <v>1944</v>
      </c>
      <c r="E835" t="s">
        <v>243</v>
      </c>
      <c r="F835" t="s">
        <v>243</v>
      </c>
      <c r="G835" t="s">
        <v>5147</v>
      </c>
      <c r="H835">
        <v>1</v>
      </c>
      <c r="I835" t="s">
        <v>2</v>
      </c>
      <c r="J835" t="s">
        <v>3</v>
      </c>
      <c r="K835" t="s">
        <v>4273</v>
      </c>
      <c r="L835" t="s">
        <v>5070</v>
      </c>
      <c r="M835" t="s">
        <v>8603</v>
      </c>
    </row>
    <row r="836" spans="1:14">
      <c r="A836" t="s">
        <v>8604</v>
      </c>
      <c r="B836" t="s">
        <v>8605</v>
      </c>
      <c r="C836" t="s">
        <v>5182</v>
      </c>
      <c r="E836" t="s">
        <v>5183</v>
      </c>
      <c r="F836" t="s">
        <v>5183</v>
      </c>
      <c r="G836" t="s">
        <v>5708</v>
      </c>
      <c r="H836">
        <v>1</v>
      </c>
      <c r="I836" t="s">
        <v>12</v>
      </c>
      <c r="J836" t="s">
        <v>3</v>
      </c>
      <c r="K836" t="s">
        <v>4268</v>
      </c>
      <c r="L836" t="s">
        <v>5070</v>
      </c>
      <c r="M836" t="s">
        <v>8606</v>
      </c>
    </row>
    <row r="837" spans="1:14">
      <c r="A837" t="s">
        <v>8607</v>
      </c>
      <c r="B837" t="s">
        <v>8608</v>
      </c>
      <c r="C837" t="s">
        <v>3015</v>
      </c>
      <c r="E837" t="s">
        <v>56</v>
      </c>
      <c r="F837" t="s">
        <v>56</v>
      </c>
      <c r="G837" t="s">
        <v>5247</v>
      </c>
      <c r="H837">
        <v>1</v>
      </c>
      <c r="I837" t="s">
        <v>12</v>
      </c>
      <c r="J837" t="s">
        <v>8</v>
      </c>
      <c r="K837" t="s">
        <v>4516</v>
      </c>
      <c r="L837" t="s">
        <v>4266</v>
      </c>
      <c r="M837" t="s">
        <v>8609</v>
      </c>
    </row>
    <row r="838" spans="1:14">
      <c r="A838" t="s">
        <v>8610</v>
      </c>
      <c r="B838" t="s">
        <v>8611</v>
      </c>
      <c r="C838" t="s">
        <v>325</v>
      </c>
      <c r="E838" t="s">
        <v>324</v>
      </c>
      <c r="F838" t="s">
        <v>324</v>
      </c>
      <c r="G838" t="s">
        <v>4316</v>
      </c>
      <c r="H838">
        <v>1</v>
      </c>
      <c r="I838" t="s">
        <v>2</v>
      </c>
      <c r="J838" t="s">
        <v>8</v>
      </c>
      <c r="K838" t="s">
        <v>18</v>
      </c>
      <c r="L838" t="s">
        <v>4266</v>
      </c>
      <c r="M838" t="s">
        <v>8612</v>
      </c>
      <c r="N838" t="s">
        <v>8613</v>
      </c>
    </row>
    <row r="839" spans="1:14">
      <c r="A839" t="s">
        <v>8614</v>
      </c>
      <c r="B839" t="s">
        <v>8615</v>
      </c>
      <c r="C839" t="s">
        <v>264</v>
      </c>
      <c r="E839" t="s">
        <v>263</v>
      </c>
      <c r="F839" t="s">
        <v>263</v>
      </c>
      <c r="G839" t="s">
        <v>5422</v>
      </c>
      <c r="H839">
        <v>1</v>
      </c>
      <c r="I839" t="s">
        <v>10</v>
      </c>
      <c r="J839" t="s">
        <v>3</v>
      </c>
      <c r="K839" t="s">
        <v>4271</v>
      </c>
      <c r="L839" t="s">
        <v>5070</v>
      </c>
      <c r="M839" t="s">
        <v>8616</v>
      </c>
    </row>
    <row r="840" spans="1:14">
      <c r="A840" t="s">
        <v>8617</v>
      </c>
      <c r="B840" t="s">
        <v>8618</v>
      </c>
      <c r="C840" t="s">
        <v>63</v>
      </c>
      <c r="E840" t="s">
        <v>62</v>
      </c>
      <c r="F840" t="s">
        <v>62</v>
      </c>
      <c r="G840" t="s">
        <v>5088</v>
      </c>
      <c r="H840">
        <v>1</v>
      </c>
      <c r="I840" t="s">
        <v>12</v>
      </c>
      <c r="J840" t="s">
        <v>3</v>
      </c>
      <c r="K840" t="s">
        <v>4271</v>
      </c>
      <c r="L840" t="s">
        <v>5070</v>
      </c>
      <c r="M840" t="s">
        <v>8619</v>
      </c>
    </row>
    <row r="841" spans="1:14">
      <c r="A841" t="s">
        <v>8620</v>
      </c>
      <c r="B841" t="s">
        <v>8621</v>
      </c>
      <c r="C841" t="s">
        <v>494</v>
      </c>
      <c r="E841" t="s">
        <v>493</v>
      </c>
      <c r="F841" t="s">
        <v>493</v>
      </c>
      <c r="G841" t="s">
        <v>4284</v>
      </c>
      <c r="H841">
        <v>1</v>
      </c>
      <c r="I841" t="s">
        <v>10</v>
      </c>
      <c r="J841" t="s">
        <v>3</v>
      </c>
      <c r="K841" t="s">
        <v>4273</v>
      </c>
      <c r="L841" t="s">
        <v>5070</v>
      </c>
      <c r="M841" t="s">
        <v>8622</v>
      </c>
    </row>
    <row r="842" spans="1:14">
      <c r="A842" t="s">
        <v>8623</v>
      </c>
      <c r="B842" t="s">
        <v>8624</v>
      </c>
      <c r="C842" t="s">
        <v>5368</v>
      </c>
      <c r="E842" t="s">
        <v>5369</v>
      </c>
      <c r="F842" t="s">
        <v>5369</v>
      </c>
      <c r="G842" t="s">
        <v>5641</v>
      </c>
      <c r="H842">
        <v>1</v>
      </c>
      <c r="I842" t="s">
        <v>2</v>
      </c>
      <c r="J842" t="s">
        <v>8</v>
      </c>
      <c r="K842" t="s">
        <v>4270</v>
      </c>
      <c r="L842" t="s">
        <v>4266</v>
      </c>
      <c r="M842" t="s">
        <v>8625</v>
      </c>
      <c r="N842" t="s">
        <v>4311</v>
      </c>
    </row>
    <row r="843" spans="1:14">
      <c r="A843" t="s">
        <v>8626</v>
      </c>
      <c r="B843" t="s">
        <v>8627</v>
      </c>
      <c r="C843" t="s">
        <v>3013</v>
      </c>
      <c r="E843" t="s">
        <v>74</v>
      </c>
      <c r="F843" t="s">
        <v>74</v>
      </c>
      <c r="G843" t="s">
        <v>5179</v>
      </c>
      <c r="H843">
        <v>1</v>
      </c>
      <c r="I843" t="s">
        <v>90</v>
      </c>
      <c r="J843" t="s">
        <v>3</v>
      </c>
      <c r="K843" t="s">
        <v>4267</v>
      </c>
      <c r="L843" t="s">
        <v>5070</v>
      </c>
      <c r="M843" t="s">
        <v>8628</v>
      </c>
    </row>
    <row r="844" spans="1:14">
      <c r="A844" t="s">
        <v>8629</v>
      </c>
      <c r="B844" t="s">
        <v>8630</v>
      </c>
      <c r="C844" t="s">
        <v>1931</v>
      </c>
      <c r="E844" t="s">
        <v>417</v>
      </c>
      <c r="F844" t="s">
        <v>417</v>
      </c>
      <c r="G844" t="s">
        <v>5625</v>
      </c>
      <c r="H844">
        <v>1</v>
      </c>
      <c r="I844" t="s">
        <v>90</v>
      </c>
      <c r="J844" t="s">
        <v>3</v>
      </c>
      <c r="K844" t="s">
        <v>4297</v>
      </c>
      <c r="L844" t="s">
        <v>5070</v>
      </c>
      <c r="M844" t="s">
        <v>8631</v>
      </c>
    </row>
    <row r="845" spans="1:14">
      <c r="A845" t="s">
        <v>8632</v>
      </c>
      <c r="B845" t="s">
        <v>8633</v>
      </c>
      <c r="C845" t="s">
        <v>1944</v>
      </c>
      <c r="E845" t="s">
        <v>243</v>
      </c>
      <c r="F845" t="s">
        <v>243</v>
      </c>
      <c r="G845" t="s">
        <v>5147</v>
      </c>
      <c r="H845">
        <v>1</v>
      </c>
      <c r="I845" t="s">
        <v>10</v>
      </c>
      <c r="J845" t="s">
        <v>8</v>
      </c>
      <c r="K845" t="s">
        <v>4271</v>
      </c>
      <c r="L845" t="s">
        <v>4266</v>
      </c>
      <c r="M845" t="s">
        <v>8634</v>
      </c>
      <c r="N845" t="s">
        <v>8635</v>
      </c>
    </row>
    <row r="846" spans="1:14">
      <c r="A846" t="s">
        <v>8636</v>
      </c>
      <c r="B846" t="s">
        <v>8637</v>
      </c>
      <c r="C846" t="s">
        <v>3015</v>
      </c>
      <c r="E846" t="s">
        <v>56</v>
      </c>
      <c r="F846" t="s">
        <v>56</v>
      </c>
      <c r="G846" t="s">
        <v>5247</v>
      </c>
      <c r="H846">
        <v>1</v>
      </c>
      <c r="I846" t="s">
        <v>69</v>
      </c>
      <c r="J846" t="s">
        <v>8</v>
      </c>
      <c r="K846" t="s">
        <v>4271</v>
      </c>
      <c r="L846" t="s">
        <v>4266</v>
      </c>
      <c r="M846" t="s">
        <v>8638</v>
      </c>
      <c r="N846" t="s">
        <v>8639</v>
      </c>
    </row>
    <row r="847" spans="1:14">
      <c r="A847" t="s">
        <v>8640</v>
      </c>
      <c r="B847" t="s">
        <v>8641</v>
      </c>
      <c r="C847" t="s">
        <v>11</v>
      </c>
      <c r="E847" t="s">
        <v>4547</v>
      </c>
      <c r="F847" t="s">
        <v>4547</v>
      </c>
      <c r="G847" t="s">
        <v>5391</v>
      </c>
      <c r="H847">
        <v>1</v>
      </c>
      <c r="I847" t="s">
        <v>2</v>
      </c>
      <c r="J847" t="s">
        <v>3</v>
      </c>
      <c r="K847" t="s">
        <v>4271</v>
      </c>
      <c r="L847" t="s">
        <v>5070</v>
      </c>
      <c r="M847" t="s">
        <v>8642</v>
      </c>
    </row>
    <row r="848" spans="1:14">
      <c r="A848" t="s">
        <v>8643</v>
      </c>
      <c r="B848" t="s">
        <v>8568</v>
      </c>
      <c r="C848" t="s">
        <v>1777</v>
      </c>
      <c r="E848" t="s">
        <v>4218</v>
      </c>
      <c r="F848" t="s">
        <v>4218</v>
      </c>
      <c r="G848" t="s">
        <v>4219</v>
      </c>
      <c r="H848">
        <v>1</v>
      </c>
      <c r="I848" t="s">
        <v>549</v>
      </c>
      <c r="J848" t="s">
        <v>8</v>
      </c>
      <c r="K848" t="s">
        <v>4308</v>
      </c>
      <c r="L848" t="s">
        <v>4266</v>
      </c>
      <c r="M848" t="s">
        <v>8644</v>
      </c>
      <c r="N848" t="s">
        <v>8645</v>
      </c>
    </row>
    <row r="849" spans="1:14">
      <c r="A849" t="s">
        <v>8646</v>
      </c>
      <c r="B849" t="s">
        <v>8647</v>
      </c>
      <c r="C849" t="s">
        <v>5343</v>
      </c>
      <c r="E849" t="s">
        <v>5344</v>
      </c>
      <c r="F849" t="s">
        <v>5344</v>
      </c>
      <c r="G849" t="s">
        <v>5686</v>
      </c>
      <c r="H849">
        <v>1</v>
      </c>
      <c r="I849" t="s">
        <v>27</v>
      </c>
      <c r="J849" t="s">
        <v>3</v>
      </c>
      <c r="K849" t="s">
        <v>4271</v>
      </c>
      <c r="L849" t="s">
        <v>5070</v>
      </c>
      <c r="M849" t="s">
        <v>8648</v>
      </c>
    </row>
    <row r="850" spans="1:14">
      <c r="A850" t="s">
        <v>8649</v>
      </c>
      <c r="B850" t="s">
        <v>8650</v>
      </c>
      <c r="C850" t="s">
        <v>7331</v>
      </c>
      <c r="E850" t="s">
        <v>7332</v>
      </c>
      <c r="F850" t="s">
        <v>7332</v>
      </c>
      <c r="G850" t="s">
        <v>7333</v>
      </c>
      <c r="H850">
        <v>1</v>
      </c>
      <c r="I850" t="s">
        <v>347</v>
      </c>
      <c r="J850" t="s">
        <v>3</v>
      </c>
      <c r="K850" t="s">
        <v>4267</v>
      </c>
      <c r="L850" t="s">
        <v>5070</v>
      </c>
      <c r="M850" t="s">
        <v>8651</v>
      </c>
    </row>
    <row r="851" spans="1:14">
      <c r="A851" t="s">
        <v>8652</v>
      </c>
      <c r="B851" t="s">
        <v>8653</v>
      </c>
      <c r="C851" t="s">
        <v>1974</v>
      </c>
      <c r="E851" t="s">
        <v>185</v>
      </c>
      <c r="F851" t="s">
        <v>185</v>
      </c>
      <c r="G851" t="s">
        <v>5082</v>
      </c>
      <c r="H851">
        <v>1</v>
      </c>
      <c r="I851" t="s">
        <v>141</v>
      </c>
      <c r="J851" t="s">
        <v>3</v>
      </c>
      <c r="K851" t="s">
        <v>4267</v>
      </c>
      <c r="L851" t="s">
        <v>4266</v>
      </c>
      <c r="M851" t="s">
        <v>8654</v>
      </c>
    </row>
    <row r="852" spans="1:14">
      <c r="A852" t="s">
        <v>8655</v>
      </c>
      <c r="B852" t="s">
        <v>8656</v>
      </c>
      <c r="C852" t="s">
        <v>53</v>
      </c>
      <c r="E852" t="s">
        <v>52</v>
      </c>
      <c r="F852" t="s">
        <v>52</v>
      </c>
      <c r="G852" t="s">
        <v>54</v>
      </c>
      <c r="H852">
        <v>1</v>
      </c>
      <c r="I852" t="s">
        <v>27</v>
      </c>
      <c r="J852" t="s">
        <v>3</v>
      </c>
      <c r="K852" t="s">
        <v>4267</v>
      </c>
      <c r="L852" t="s">
        <v>5070</v>
      </c>
      <c r="M852" t="s">
        <v>8657</v>
      </c>
    </row>
    <row r="853" spans="1:14">
      <c r="A853" t="s">
        <v>8658</v>
      </c>
      <c r="B853" t="s">
        <v>8659</v>
      </c>
      <c r="C853" t="s">
        <v>1974</v>
      </c>
      <c r="E853" t="s">
        <v>185</v>
      </c>
      <c r="F853" t="s">
        <v>185</v>
      </c>
      <c r="G853" t="s">
        <v>5082</v>
      </c>
      <c r="H853">
        <v>1</v>
      </c>
      <c r="I853" t="s">
        <v>12</v>
      </c>
      <c r="J853" t="s">
        <v>3</v>
      </c>
      <c r="K853" t="s">
        <v>4271</v>
      </c>
      <c r="L853" t="s">
        <v>4266</v>
      </c>
      <c r="M853" t="s">
        <v>8660</v>
      </c>
    </row>
    <row r="854" spans="1:14">
      <c r="A854" t="s">
        <v>8661</v>
      </c>
      <c r="B854" t="s">
        <v>8662</v>
      </c>
      <c r="C854" t="s">
        <v>1974</v>
      </c>
      <c r="E854" t="s">
        <v>185</v>
      </c>
      <c r="F854" t="s">
        <v>185</v>
      </c>
      <c r="G854" t="s">
        <v>5082</v>
      </c>
      <c r="H854">
        <v>1</v>
      </c>
      <c r="I854" t="s">
        <v>144</v>
      </c>
      <c r="J854" t="s">
        <v>3</v>
      </c>
      <c r="K854" t="s">
        <v>4271</v>
      </c>
      <c r="L854" t="s">
        <v>4266</v>
      </c>
      <c r="M854" t="s">
        <v>8663</v>
      </c>
    </row>
    <row r="855" spans="1:14">
      <c r="A855" t="s">
        <v>8664</v>
      </c>
      <c r="B855" t="s">
        <v>8665</v>
      </c>
      <c r="C855" t="s">
        <v>386</v>
      </c>
      <c r="E855" t="s">
        <v>385</v>
      </c>
      <c r="F855" t="s">
        <v>385</v>
      </c>
      <c r="G855" t="s">
        <v>5586</v>
      </c>
      <c r="H855">
        <v>1</v>
      </c>
      <c r="I855" t="s">
        <v>27</v>
      </c>
      <c r="J855" t="s">
        <v>3</v>
      </c>
      <c r="K855" t="s">
        <v>4271</v>
      </c>
      <c r="L855" t="s">
        <v>5070</v>
      </c>
      <c r="M855" t="s">
        <v>8666</v>
      </c>
    </row>
    <row r="856" spans="1:14">
      <c r="A856" t="s">
        <v>8667</v>
      </c>
      <c r="B856" t="s">
        <v>8668</v>
      </c>
      <c r="C856" t="s">
        <v>5416</v>
      </c>
      <c r="E856" t="s">
        <v>5417</v>
      </c>
      <c r="F856" t="s">
        <v>5417</v>
      </c>
      <c r="G856" t="s">
        <v>5827</v>
      </c>
      <c r="H856">
        <v>1</v>
      </c>
      <c r="I856" t="s">
        <v>27</v>
      </c>
      <c r="J856" t="s">
        <v>8</v>
      </c>
      <c r="K856" t="s">
        <v>4268</v>
      </c>
      <c r="L856" t="s">
        <v>4266</v>
      </c>
      <c r="M856" t="s">
        <v>8669</v>
      </c>
      <c r="N856" t="s">
        <v>8670</v>
      </c>
    </row>
    <row r="857" spans="1:14">
      <c r="A857" t="s">
        <v>8671</v>
      </c>
      <c r="B857" t="s">
        <v>8668</v>
      </c>
      <c r="C857" t="s">
        <v>5365</v>
      </c>
      <c r="E857" t="s">
        <v>5366</v>
      </c>
      <c r="F857" t="s">
        <v>5366</v>
      </c>
      <c r="G857" t="s">
        <v>5780</v>
      </c>
      <c r="H857">
        <v>1</v>
      </c>
      <c r="I857" t="s">
        <v>27</v>
      </c>
      <c r="J857" t="s">
        <v>3</v>
      </c>
      <c r="K857" t="s">
        <v>18</v>
      </c>
      <c r="L857" t="s">
        <v>5070</v>
      </c>
      <c r="M857" t="s">
        <v>8672</v>
      </c>
    </row>
    <row r="858" spans="1:14">
      <c r="A858" t="s">
        <v>8673</v>
      </c>
      <c r="B858" t="s">
        <v>8674</v>
      </c>
      <c r="C858" t="s">
        <v>137</v>
      </c>
      <c r="E858" t="s">
        <v>136</v>
      </c>
      <c r="F858" t="s">
        <v>136</v>
      </c>
      <c r="G858" t="s">
        <v>138</v>
      </c>
      <c r="H858">
        <v>1</v>
      </c>
      <c r="I858" t="s">
        <v>144</v>
      </c>
      <c r="J858" t="s">
        <v>8</v>
      </c>
      <c r="K858" t="s">
        <v>4271</v>
      </c>
      <c r="L858" t="s">
        <v>4266</v>
      </c>
      <c r="M858" t="s">
        <v>8675</v>
      </c>
      <c r="N858" t="s">
        <v>8676</v>
      </c>
    </row>
    <row r="859" spans="1:14">
      <c r="A859" t="s">
        <v>8677</v>
      </c>
      <c r="B859" t="s">
        <v>8678</v>
      </c>
      <c r="C859" t="s">
        <v>5477</v>
      </c>
      <c r="E859" t="s">
        <v>5478</v>
      </c>
      <c r="F859" t="s">
        <v>5478</v>
      </c>
      <c r="G859" t="s">
        <v>5935</v>
      </c>
      <c r="H859">
        <v>1</v>
      </c>
      <c r="I859" t="s">
        <v>37</v>
      </c>
      <c r="J859" t="s">
        <v>3</v>
      </c>
      <c r="K859" t="s">
        <v>4267</v>
      </c>
      <c r="L859" t="s">
        <v>5070</v>
      </c>
      <c r="M859" t="s">
        <v>8679</v>
      </c>
    </row>
    <row r="860" spans="1:14">
      <c r="A860" t="s">
        <v>8680</v>
      </c>
      <c r="B860" t="s">
        <v>8681</v>
      </c>
      <c r="C860" t="s">
        <v>1</v>
      </c>
      <c r="E860" t="s">
        <v>0</v>
      </c>
      <c r="F860" t="s">
        <v>0</v>
      </c>
      <c r="G860" t="s">
        <v>6239</v>
      </c>
      <c r="H860">
        <v>1</v>
      </c>
      <c r="I860" t="s">
        <v>144</v>
      </c>
      <c r="J860" t="s">
        <v>8</v>
      </c>
      <c r="K860" t="s">
        <v>4267</v>
      </c>
      <c r="L860" t="s">
        <v>4266</v>
      </c>
      <c r="M860" t="s">
        <v>8682</v>
      </c>
      <c r="N860" t="s">
        <v>8683</v>
      </c>
    </row>
    <row r="861" spans="1:14">
      <c r="A861" t="s">
        <v>8684</v>
      </c>
      <c r="B861" t="s">
        <v>8685</v>
      </c>
      <c r="C861" t="s">
        <v>5712</v>
      </c>
      <c r="E861" t="s">
        <v>5713</v>
      </c>
      <c r="F861" t="s">
        <v>5713</v>
      </c>
      <c r="G861" t="s">
        <v>5714</v>
      </c>
      <c r="H861">
        <v>1</v>
      </c>
      <c r="I861" t="s">
        <v>549</v>
      </c>
      <c r="J861" t="s">
        <v>3</v>
      </c>
      <c r="K861" t="s">
        <v>4516</v>
      </c>
      <c r="L861" t="s">
        <v>5070</v>
      </c>
      <c r="M861" t="s">
        <v>8686</v>
      </c>
    </row>
    <row r="862" spans="1:14">
      <c r="A862" t="s">
        <v>8684</v>
      </c>
      <c r="B862" t="s">
        <v>8685</v>
      </c>
      <c r="C862" t="s">
        <v>5748</v>
      </c>
      <c r="E862" t="s">
        <v>5749</v>
      </c>
      <c r="F862" t="s">
        <v>5749</v>
      </c>
      <c r="G862" t="s">
        <v>5750</v>
      </c>
      <c r="H862">
        <v>1</v>
      </c>
      <c r="I862" t="s">
        <v>549</v>
      </c>
      <c r="J862" t="s">
        <v>3</v>
      </c>
      <c r="K862" t="s">
        <v>4516</v>
      </c>
      <c r="L862" t="s">
        <v>5070</v>
      </c>
      <c r="M862" t="s">
        <v>8687</v>
      </c>
    </row>
    <row r="863" spans="1:14">
      <c r="A863" t="s">
        <v>8688</v>
      </c>
      <c r="B863" t="s">
        <v>8689</v>
      </c>
      <c r="C863" t="s">
        <v>4640</v>
      </c>
      <c r="E863" t="s">
        <v>4557</v>
      </c>
      <c r="F863" t="s">
        <v>4557</v>
      </c>
      <c r="G863" t="s">
        <v>5308</v>
      </c>
      <c r="H863">
        <v>1</v>
      </c>
      <c r="I863" t="s">
        <v>42</v>
      </c>
      <c r="J863" t="s">
        <v>3</v>
      </c>
      <c r="K863" t="s">
        <v>18</v>
      </c>
      <c r="L863" t="s">
        <v>5070</v>
      </c>
      <c r="M863" t="s">
        <v>8690</v>
      </c>
    </row>
    <row r="864" spans="1:14">
      <c r="A864" t="s">
        <v>8691</v>
      </c>
      <c r="B864" t="s">
        <v>8692</v>
      </c>
      <c r="C864" t="s">
        <v>386</v>
      </c>
      <c r="E864" t="s">
        <v>385</v>
      </c>
      <c r="F864" t="s">
        <v>385</v>
      </c>
      <c r="G864" t="s">
        <v>5586</v>
      </c>
      <c r="H864">
        <v>1</v>
      </c>
      <c r="I864" t="s">
        <v>5642</v>
      </c>
      <c r="J864" t="s">
        <v>3</v>
      </c>
      <c r="K864" t="s">
        <v>4267</v>
      </c>
      <c r="L864" t="s">
        <v>4266</v>
      </c>
      <c r="M864" t="s">
        <v>8693</v>
      </c>
    </row>
    <row r="865" spans="1:14">
      <c r="A865" t="s">
        <v>8694</v>
      </c>
      <c r="B865" t="s">
        <v>8695</v>
      </c>
      <c r="C865" t="s">
        <v>5477</v>
      </c>
      <c r="E865" t="s">
        <v>5478</v>
      </c>
      <c r="F865" t="s">
        <v>5478</v>
      </c>
      <c r="G865" t="s">
        <v>5935</v>
      </c>
      <c r="H865">
        <v>1</v>
      </c>
      <c r="I865" t="s">
        <v>10</v>
      </c>
      <c r="J865" t="s">
        <v>3</v>
      </c>
      <c r="K865" t="s">
        <v>4271</v>
      </c>
      <c r="L865" t="s">
        <v>5070</v>
      </c>
      <c r="M865" t="s">
        <v>8696</v>
      </c>
    </row>
    <row r="866" spans="1:14">
      <c r="A866" t="s">
        <v>8697</v>
      </c>
      <c r="B866" t="s">
        <v>8698</v>
      </c>
      <c r="C866" t="s">
        <v>1779</v>
      </c>
      <c r="E866" t="s">
        <v>4210</v>
      </c>
      <c r="F866" t="s">
        <v>4210</v>
      </c>
      <c r="G866" t="s">
        <v>5311</v>
      </c>
      <c r="H866">
        <v>1</v>
      </c>
      <c r="I866" t="s">
        <v>5642</v>
      </c>
      <c r="J866" t="s">
        <v>3</v>
      </c>
      <c r="K866" t="s">
        <v>4268</v>
      </c>
      <c r="L866" t="s">
        <v>4266</v>
      </c>
      <c r="M866" t="s">
        <v>8699</v>
      </c>
    </row>
    <row r="867" spans="1:14">
      <c r="A867" t="s">
        <v>8700</v>
      </c>
      <c r="B867" t="s">
        <v>8701</v>
      </c>
      <c r="C867" t="s">
        <v>4526</v>
      </c>
      <c r="E867" t="s">
        <v>8702</v>
      </c>
      <c r="F867" t="s">
        <v>8702</v>
      </c>
      <c r="G867" t="s">
        <v>5670</v>
      </c>
      <c r="H867">
        <v>1</v>
      </c>
      <c r="I867" t="s">
        <v>69</v>
      </c>
      <c r="J867" t="s">
        <v>3</v>
      </c>
      <c r="K867" t="s">
        <v>4267</v>
      </c>
      <c r="L867" t="s">
        <v>5070</v>
      </c>
      <c r="M867" t="s">
        <v>8703</v>
      </c>
    </row>
    <row r="868" spans="1:14">
      <c r="A868" t="s">
        <v>8704</v>
      </c>
      <c r="B868" t="s">
        <v>8705</v>
      </c>
      <c r="C868" t="s">
        <v>2541</v>
      </c>
      <c r="E868" t="s">
        <v>4249</v>
      </c>
      <c r="F868" t="s">
        <v>4249</v>
      </c>
      <c r="G868" t="s">
        <v>4381</v>
      </c>
      <c r="H868">
        <v>1</v>
      </c>
      <c r="I868" t="s">
        <v>25</v>
      </c>
      <c r="J868" t="s">
        <v>8</v>
      </c>
      <c r="K868" t="s">
        <v>4271</v>
      </c>
      <c r="L868" t="s">
        <v>4266</v>
      </c>
      <c r="M868" t="s">
        <v>8706</v>
      </c>
      <c r="N868" t="s">
        <v>8707</v>
      </c>
    </row>
    <row r="869" spans="1:14">
      <c r="A869" t="s">
        <v>8708</v>
      </c>
      <c r="B869" t="s">
        <v>8709</v>
      </c>
      <c r="C869" t="s">
        <v>4413</v>
      </c>
      <c r="E869" t="s">
        <v>4414</v>
      </c>
      <c r="F869" t="s">
        <v>4414</v>
      </c>
      <c r="G869" t="s">
        <v>7136</v>
      </c>
      <c r="H869">
        <v>1</v>
      </c>
      <c r="I869" t="s">
        <v>347</v>
      </c>
      <c r="J869" t="s">
        <v>8</v>
      </c>
      <c r="K869" t="s">
        <v>4522</v>
      </c>
      <c r="L869" t="s">
        <v>4266</v>
      </c>
      <c r="M869" t="s">
        <v>8710</v>
      </c>
      <c r="N869" t="s">
        <v>8711</v>
      </c>
    </row>
    <row r="870" spans="1:14">
      <c r="A870" t="s">
        <v>8712</v>
      </c>
      <c r="B870" t="s">
        <v>8713</v>
      </c>
      <c r="C870" t="s">
        <v>1922</v>
      </c>
      <c r="E870" t="s">
        <v>4599</v>
      </c>
      <c r="F870" t="s">
        <v>4599</v>
      </c>
      <c r="G870" t="s">
        <v>4600</v>
      </c>
      <c r="H870">
        <v>1</v>
      </c>
      <c r="I870" t="s">
        <v>105</v>
      </c>
      <c r="J870" t="s">
        <v>3</v>
      </c>
      <c r="K870" t="s">
        <v>4308</v>
      </c>
      <c r="L870" t="s">
        <v>4266</v>
      </c>
      <c r="M870" t="s">
        <v>8714</v>
      </c>
    </row>
    <row r="871" spans="1:14">
      <c r="A871" t="s">
        <v>8715</v>
      </c>
      <c r="B871" t="s">
        <v>8716</v>
      </c>
      <c r="C871" t="s">
        <v>53</v>
      </c>
      <c r="E871" t="s">
        <v>52</v>
      </c>
      <c r="F871" t="s">
        <v>52</v>
      </c>
      <c r="G871" t="s">
        <v>54</v>
      </c>
      <c r="H871">
        <v>1</v>
      </c>
      <c r="I871" t="s">
        <v>10</v>
      </c>
      <c r="J871" t="s">
        <v>3</v>
      </c>
      <c r="K871" t="s">
        <v>18</v>
      </c>
      <c r="L871" t="s">
        <v>5070</v>
      </c>
      <c r="M871" t="s">
        <v>8717</v>
      </c>
    </row>
    <row r="872" spans="1:14">
      <c r="A872" t="s">
        <v>8718</v>
      </c>
      <c r="B872" t="s">
        <v>8719</v>
      </c>
      <c r="C872" t="s">
        <v>5337</v>
      </c>
      <c r="E872" t="s">
        <v>5338</v>
      </c>
      <c r="F872" t="s">
        <v>5338</v>
      </c>
      <c r="G872" t="s">
        <v>5339</v>
      </c>
      <c r="H872">
        <v>1</v>
      </c>
      <c r="I872" t="s">
        <v>549</v>
      </c>
      <c r="J872" t="s">
        <v>8</v>
      </c>
      <c r="K872" t="s">
        <v>4271</v>
      </c>
      <c r="L872" t="s">
        <v>4266</v>
      </c>
      <c r="M872" t="s">
        <v>8720</v>
      </c>
      <c r="N872" t="s">
        <v>5868</v>
      </c>
    </row>
    <row r="873" spans="1:14">
      <c r="A873" t="s">
        <v>8721</v>
      </c>
      <c r="B873" t="s">
        <v>8722</v>
      </c>
      <c r="C873" t="s">
        <v>5424</v>
      </c>
      <c r="E873" t="s">
        <v>5425</v>
      </c>
      <c r="F873" t="s">
        <v>5425</v>
      </c>
      <c r="G873" t="s">
        <v>5426</v>
      </c>
      <c r="H873">
        <v>1</v>
      </c>
      <c r="I873" t="s">
        <v>4612</v>
      </c>
      <c r="J873" t="s">
        <v>8</v>
      </c>
      <c r="K873" t="s">
        <v>4295</v>
      </c>
      <c r="L873" t="s">
        <v>4266</v>
      </c>
      <c r="M873" t="s">
        <v>8723</v>
      </c>
    </row>
    <row r="874" spans="1:14">
      <c r="A874" t="s">
        <v>8724</v>
      </c>
      <c r="B874" t="s">
        <v>8725</v>
      </c>
      <c r="C874" t="s">
        <v>5531</v>
      </c>
      <c r="E874" t="s">
        <v>5532</v>
      </c>
      <c r="F874" t="s">
        <v>5533</v>
      </c>
      <c r="G874" t="s">
        <v>5534</v>
      </c>
      <c r="H874">
        <v>1</v>
      </c>
      <c r="I874" t="s">
        <v>549</v>
      </c>
      <c r="J874" t="s">
        <v>18</v>
      </c>
      <c r="K874" t="s">
        <v>18</v>
      </c>
      <c r="L874" t="s">
        <v>5070</v>
      </c>
      <c r="M874" t="s">
        <v>8726</v>
      </c>
      <c r="N874" t="s">
        <v>8727</v>
      </c>
    </row>
    <row r="875" spans="1:14">
      <c r="A875" t="s">
        <v>8728</v>
      </c>
      <c r="B875" t="s">
        <v>8729</v>
      </c>
      <c r="C875" t="s">
        <v>2535</v>
      </c>
      <c r="E875" t="s">
        <v>437</v>
      </c>
      <c r="F875" t="s">
        <v>437</v>
      </c>
      <c r="G875" t="s">
        <v>5115</v>
      </c>
      <c r="H875">
        <v>1</v>
      </c>
      <c r="I875" t="s">
        <v>470</v>
      </c>
      <c r="J875" t="s">
        <v>3</v>
      </c>
      <c r="K875" t="s">
        <v>4280</v>
      </c>
      <c r="L875" t="s">
        <v>5070</v>
      </c>
      <c r="M875" t="s">
        <v>8730</v>
      </c>
    </row>
    <row r="876" spans="1:14">
      <c r="A876" t="s">
        <v>8731</v>
      </c>
      <c r="B876" t="s">
        <v>8732</v>
      </c>
      <c r="C876" t="s">
        <v>1402</v>
      </c>
      <c r="E876" t="s">
        <v>552</v>
      </c>
      <c r="F876" t="s">
        <v>552</v>
      </c>
      <c r="G876" t="s">
        <v>5615</v>
      </c>
      <c r="H876">
        <v>1</v>
      </c>
      <c r="I876" t="s">
        <v>17</v>
      </c>
      <c r="J876" t="s">
        <v>3</v>
      </c>
      <c r="K876" t="s">
        <v>4516</v>
      </c>
      <c r="L876" t="s">
        <v>5070</v>
      </c>
      <c r="M876" t="s">
        <v>8733</v>
      </c>
    </row>
    <row r="877" spans="1:14">
      <c r="A877" t="s">
        <v>8734</v>
      </c>
      <c r="B877" t="s">
        <v>8735</v>
      </c>
      <c r="C877" t="s">
        <v>3851</v>
      </c>
      <c r="E877" t="s">
        <v>5611</v>
      </c>
      <c r="F877" t="s">
        <v>5611</v>
      </c>
      <c r="G877" t="s">
        <v>5612</v>
      </c>
      <c r="H877">
        <v>1</v>
      </c>
      <c r="I877" t="s">
        <v>90</v>
      </c>
      <c r="J877" t="s">
        <v>8</v>
      </c>
      <c r="K877" t="s">
        <v>4267</v>
      </c>
      <c r="L877" t="s">
        <v>4266</v>
      </c>
      <c r="M877" t="s">
        <v>8736</v>
      </c>
      <c r="N877" t="s">
        <v>8737</v>
      </c>
    </row>
    <row r="878" spans="1:14">
      <c r="A878" t="s">
        <v>8738</v>
      </c>
      <c r="B878" t="s">
        <v>8739</v>
      </c>
      <c r="C878" t="s">
        <v>4677</v>
      </c>
      <c r="E878" t="s">
        <v>4678</v>
      </c>
      <c r="F878" t="s">
        <v>4678</v>
      </c>
      <c r="G878" t="s">
        <v>5079</v>
      </c>
      <c r="H878">
        <v>1</v>
      </c>
      <c r="I878" t="s">
        <v>69</v>
      </c>
      <c r="J878" t="s">
        <v>3</v>
      </c>
      <c r="K878" t="s">
        <v>18</v>
      </c>
      <c r="L878" t="s">
        <v>5070</v>
      </c>
      <c r="M878" t="s">
        <v>8740</v>
      </c>
    </row>
    <row r="879" spans="1:14">
      <c r="A879" t="s">
        <v>8741</v>
      </c>
      <c r="B879" t="s">
        <v>8742</v>
      </c>
      <c r="C879" t="s">
        <v>1696</v>
      </c>
      <c r="E879" t="s">
        <v>5464</v>
      </c>
      <c r="F879" t="s">
        <v>5464</v>
      </c>
      <c r="G879" t="s">
        <v>5465</v>
      </c>
      <c r="H879">
        <v>1</v>
      </c>
      <c r="I879" t="s">
        <v>2</v>
      </c>
      <c r="J879" t="s">
        <v>18</v>
      </c>
      <c r="K879" t="s">
        <v>4308</v>
      </c>
      <c r="L879" t="s">
        <v>5070</v>
      </c>
      <c r="M879" t="s">
        <v>8743</v>
      </c>
      <c r="N879" t="s">
        <v>8744</v>
      </c>
    </row>
    <row r="880" spans="1:14">
      <c r="A880" t="s">
        <v>8745</v>
      </c>
      <c r="B880" t="s">
        <v>8746</v>
      </c>
      <c r="C880" t="s">
        <v>1974</v>
      </c>
      <c r="E880" t="s">
        <v>185</v>
      </c>
      <c r="F880" t="s">
        <v>185</v>
      </c>
      <c r="G880" t="s">
        <v>5082</v>
      </c>
      <c r="H880">
        <v>1</v>
      </c>
      <c r="I880" t="s">
        <v>17</v>
      </c>
      <c r="J880" t="s">
        <v>3</v>
      </c>
      <c r="K880" t="s">
        <v>4271</v>
      </c>
      <c r="L880" t="s">
        <v>4266</v>
      </c>
      <c r="M880" t="s">
        <v>8747</v>
      </c>
    </row>
    <row r="881" spans="1:14">
      <c r="A881" t="s">
        <v>8748</v>
      </c>
      <c r="B881" t="s">
        <v>8749</v>
      </c>
      <c r="C881" t="s">
        <v>4437</v>
      </c>
      <c r="E881" t="s">
        <v>4438</v>
      </c>
      <c r="F881" t="s">
        <v>4438</v>
      </c>
      <c r="G881" t="s">
        <v>4439</v>
      </c>
      <c r="H881">
        <v>1</v>
      </c>
      <c r="I881" t="s">
        <v>42</v>
      </c>
      <c r="J881" t="s">
        <v>3</v>
      </c>
      <c r="K881" t="s">
        <v>4271</v>
      </c>
      <c r="L881" t="s">
        <v>5070</v>
      </c>
      <c r="M881" t="s">
        <v>8750</v>
      </c>
    </row>
    <row r="882" spans="1:14">
      <c r="A882" t="s">
        <v>8751</v>
      </c>
      <c r="B882" t="s">
        <v>8752</v>
      </c>
      <c r="C882" t="s">
        <v>5030</v>
      </c>
      <c r="E882" t="s">
        <v>5124</v>
      </c>
      <c r="F882" t="s">
        <v>5124</v>
      </c>
      <c r="G882" t="s">
        <v>5125</v>
      </c>
      <c r="H882">
        <v>1</v>
      </c>
      <c r="I882" t="s">
        <v>27</v>
      </c>
      <c r="J882" t="s">
        <v>8</v>
      </c>
      <c r="K882" t="s">
        <v>4271</v>
      </c>
      <c r="L882" t="s">
        <v>4266</v>
      </c>
      <c r="M882" t="s">
        <v>8753</v>
      </c>
      <c r="N882" t="s">
        <v>8754</v>
      </c>
    </row>
    <row r="883" spans="1:14">
      <c r="A883" t="s">
        <v>8755</v>
      </c>
      <c r="B883" t="s">
        <v>8756</v>
      </c>
      <c r="C883" t="s">
        <v>5715</v>
      </c>
      <c r="E883" t="s">
        <v>5716</v>
      </c>
      <c r="F883" t="s">
        <v>5716</v>
      </c>
      <c r="G883" t="s">
        <v>5717</v>
      </c>
      <c r="H883">
        <v>1</v>
      </c>
      <c r="I883" t="s">
        <v>42</v>
      </c>
      <c r="J883" t="s">
        <v>18</v>
      </c>
      <c r="K883" t="s">
        <v>4268</v>
      </c>
      <c r="L883" t="s">
        <v>5070</v>
      </c>
      <c r="M883" t="s">
        <v>8757</v>
      </c>
      <c r="N883" t="s">
        <v>8758</v>
      </c>
    </row>
    <row r="884" spans="1:14">
      <c r="A884" t="s">
        <v>8759</v>
      </c>
      <c r="B884" t="s">
        <v>8760</v>
      </c>
      <c r="C884" t="s">
        <v>4669</v>
      </c>
      <c r="E884" t="s">
        <v>32</v>
      </c>
      <c r="F884" t="s">
        <v>32</v>
      </c>
      <c r="G884" t="s">
        <v>5347</v>
      </c>
      <c r="H884">
        <v>1</v>
      </c>
      <c r="I884" t="s">
        <v>2</v>
      </c>
      <c r="J884" t="s">
        <v>3</v>
      </c>
      <c r="K884" t="s">
        <v>4268</v>
      </c>
      <c r="L884" t="s">
        <v>5070</v>
      </c>
      <c r="M884" t="s">
        <v>8761</v>
      </c>
    </row>
    <row r="885" spans="1:14">
      <c r="A885" t="s">
        <v>8762</v>
      </c>
      <c r="B885" t="s">
        <v>8763</v>
      </c>
      <c r="C885" t="s">
        <v>3844</v>
      </c>
      <c r="E885" t="s">
        <v>5806</v>
      </c>
      <c r="F885" t="s">
        <v>5806</v>
      </c>
      <c r="G885" t="s">
        <v>5807</v>
      </c>
      <c r="H885">
        <v>1</v>
      </c>
      <c r="I885" t="s">
        <v>55</v>
      </c>
      <c r="J885" t="s">
        <v>8</v>
      </c>
      <c r="K885" t="s">
        <v>4271</v>
      </c>
      <c r="L885" t="s">
        <v>4266</v>
      </c>
      <c r="M885" t="s">
        <v>8764</v>
      </c>
      <c r="N885" t="s">
        <v>4311</v>
      </c>
    </row>
    <row r="886" spans="1:14">
      <c r="A886" t="s">
        <v>8765</v>
      </c>
      <c r="B886" t="s">
        <v>8766</v>
      </c>
      <c r="C886" t="s">
        <v>5488</v>
      </c>
      <c r="E886" t="s">
        <v>5489</v>
      </c>
      <c r="F886" t="s">
        <v>5489</v>
      </c>
      <c r="G886" t="s">
        <v>5617</v>
      </c>
      <c r="H886">
        <v>1</v>
      </c>
      <c r="I886" t="s">
        <v>12</v>
      </c>
      <c r="J886" t="s">
        <v>3</v>
      </c>
      <c r="K886" t="s">
        <v>4268</v>
      </c>
      <c r="L886" t="s">
        <v>5070</v>
      </c>
      <c r="M886" t="s">
        <v>8767</v>
      </c>
    </row>
    <row r="887" spans="1:14">
      <c r="A887" t="s">
        <v>8768</v>
      </c>
      <c r="B887" t="s">
        <v>8769</v>
      </c>
      <c r="C887" t="s">
        <v>304</v>
      </c>
      <c r="E887" t="s">
        <v>303</v>
      </c>
      <c r="F887" t="s">
        <v>303</v>
      </c>
      <c r="G887" t="s">
        <v>5218</v>
      </c>
      <c r="H887">
        <v>1</v>
      </c>
      <c r="I887" t="s">
        <v>152</v>
      </c>
      <c r="J887" t="s">
        <v>3</v>
      </c>
      <c r="K887" t="s">
        <v>4267</v>
      </c>
      <c r="L887" t="s">
        <v>5070</v>
      </c>
      <c r="M887" t="s">
        <v>8770</v>
      </c>
    </row>
    <row r="888" spans="1:14">
      <c r="A888" t="s">
        <v>8771</v>
      </c>
      <c r="B888" t="s">
        <v>8772</v>
      </c>
      <c r="C888" t="s">
        <v>4312</v>
      </c>
      <c r="E888" t="s">
        <v>4313</v>
      </c>
      <c r="F888" t="s">
        <v>4313</v>
      </c>
      <c r="G888" t="s">
        <v>5153</v>
      </c>
      <c r="H888">
        <v>1</v>
      </c>
      <c r="I888" t="s">
        <v>95</v>
      </c>
      <c r="J888" t="s">
        <v>18</v>
      </c>
      <c r="K888" t="s">
        <v>4267</v>
      </c>
      <c r="L888" t="s">
        <v>4266</v>
      </c>
      <c r="M888" t="s">
        <v>8773</v>
      </c>
      <c r="N888" t="s">
        <v>8774</v>
      </c>
    </row>
    <row r="889" spans="1:14">
      <c r="A889" t="s">
        <v>8775</v>
      </c>
      <c r="B889" t="s">
        <v>8776</v>
      </c>
      <c r="C889" t="s">
        <v>548</v>
      </c>
      <c r="E889" t="s">
        <v>4337</v>
      </c>
      <c r="F889" t="s">
        <v>4337</v>
      </c>
      <c r="G889" t="s">
        <v>4338</v>
      </c>
      <c r="H889">
        <v>1</v>
      </c>
      <c r="I889" t="s">
        <v>5814</v>
      </c>
      <c r="J889" t="s">
        <v>8</v>
      </c>
      <c r="K889" t="s">
        <v>4295</v>
      </c>
      <c r="L889" t="s">
        <v>4266</v>
      </c>
      <c r="M889" t="s">
        <v>8777</v>
      </c>
    </row>
    <row r="890" spans="1:14">
      <c r="A890" t="s">
        <v>8778</v>
      </c>
      <c r="B890" t="s">
        <v>8779</v>
      </c>
      <c r="C890" t="s">
        <v>1659</v>
      </c>
      <c r="E890" t="s">
        <v>4591</v>
      </c>
      <c r="F890" t="s">
        <v>4591</v>
      </c>
      <c r="G890" t="s">
        <v>5357</v>
      </c>
      <c r="H890">
        <v>1</v>
      </c>
      <c r="I890" t="s">
        <v>549</v>
      </c>
      <c r="J890" t="s">
        <v>3</v>
      </c>
      <c r="K890" t="s">
        <v>4516</v>
      </c>
      <c r="L890" t="s">
        <v>5070</v>
      </c>
      <c r="M890" t="s">
        <v>8780</v>
      </c>
    </row>
    <row r="891" spans="1:14">
      <c r="A891" t="s">
        <v>8781</v>
      </c>
      <c r="B891" t="s">
        <v>8782</v>
      </c>
      <c r="C891" t="s">
        <v>5452</v>
      </c>
      <c r="E891" t="s">
        <v>5453</v>
      </c>
      <c r="F891" t="s">
        <v>5453</v>
      </c>
      <c r="G891" t="s">
        <v>5456</v>
      </c>
      <c r="H891">
        <v>1</v>
      </c>
      <c r="I891" t="s">
        <v>27</v>
      </c>
      <c r="J891" t="s">
        <v>3</v>
      </c>
      <c r="K891" t="s">
        <v>4268</v>
      </c>
      <c r="L891" t="s">
        <v>5070</v>
      </c>
      <c r="M891" t="s">
        <v>8783</v>
      </c>
    </row>
    <row r="892" spans="1:14">
      <c r="A892" t="s">
        <v>8784</v>
      </c>
      <c r="B892" t="s">
        <v>8785</v>
      </c>
      <c r="C892" t="s">
        <v>2515</v>
      </c>
      <c r="E892" t="s">
        <v>4620</v>
      </c>
      <c r="F892" t="s">
        <v>4620</v>
      </c>
      <c r="G892" t="s">
        <v>4621</v>
      </c>
      <c r="H892">
        <v>1</v>
      </c>
      <c r="I892" t="s">
        <v>17</v>
      </c>
      <c r="J892" t="s">
        <v>3</v>
      </c>
      <c r="K892" t="s">
        <v>4271</v>
      </c>
      <c r="L892" t="s">
        <v>5070</v>
      </c>
      <c r="M892" t="s">
        <v>8786</v>
      </c>
    </row>
    <row r="893" spans="1:14">
      <c r="A893" t="s">
        <v>8787</v>
      </c>
      <c r="B893" t="s">
        <v>8788</v>
      </c>
      <c r="C893" t="s">
        <v>5368</v>
      </c>
      <c r="E893" t="s">
        <v>5369</v>
      </c>
      <c r="F893" t="s">
        <v>5369</v>
      </c>
      <c r="G893" t="s">
        <v>5641</v>
      </c>
      <c r="H893">
        <v>1</v>
      </c>
      <c r="I893" t="s">
        <v>37</v>
      </c>
      <c r="J893" t="s">
        <v>3</v>
      </c>
      <c r="K893" t="s">
        <v>4268</v>
      </c>
      <c r="L893" t="s">
        <v>5070</v>
      </c>
      <c r="M893" t="s">
        <v>8789</v>
      </c>
    </row>
    <row r="894" spans="1:14">
      <c r="A894" t="s">
        <v>8790</v>
      </c>
      <c r="B894" t="s">
        <v>8791</v>
      </c>
      <c r="C894" t="s">
        <v>4447</v>
      </c>
      <c r="E894" t="s">
        <v>4448</v>
      </c>
      <c r="F894" t="s">
        <v>4448</v>
      </c>
      <c r="G894" t="s">
        <v>5797</v>
      </c>
      <c r="H894">
        <v>1</v>
      </c>
      <c r="I894" t="s">
        <v>4598</v>
      </c>
      <c r="J894" t="s">
        <v>3</v>
      </c>
      <c r="K894" t="s">
        <v>4268</v>
      </c>
      <c r="L894" t="s">
        <v>4266</v>
      </c>
      <c r="M894" t="s">
        <v>8792</v>
      </c>
    </row>
    <row r="895" spans="1:14">
      <c r="A895" t="s">
        <v>8793</v>
      </c>
      <c r="B895" t="s">
        <v>8794</v>
      </c>
      <c r="C895" t="s">
        <v>268</v>
      </c>
      <c r="E895" t="s">
        <v>267</v>
      </c>
      <c r="F895" t="s">
        <v>267</v>
      </c>
      <c r="G895" t="s">
        <v>5429</v>
      </c>
      <c r="H895">
        <v>1</v>
      </c>
      <c r="I895" t="s">
        <v>305</v>
      </c>
      <c r="J895" t="s">
        <v>3</v>
      </c>
      <c r="K895" t="s">
        <v>18</v>
      </c>
      <c r="L895" t="s">
        <v>4266</v>
      </c>
      <c r="M895" t="s">
        <v>8795</v>
      </c>
    </row>
    <row r="896" spans="1:14">
      <c r="A896" t="s">
        <v>8796</v>
      </c>
      <c r="B896" t="s">
        <v>8716</v>
      </c>
      <c r="C896" t="s">
        <v>53</v>
      </c>
      <c r="E896" t="s">
        <v>52</v>
      </c>
      <c r="F896" t="s">
        <v>52</v>
      </c>
      <c r="G896" t="s">
        <v>54</v>
      </c>
      <c r="H896">
        <v>1</v>
      </c>
      <c r="I896" t="s">
        <v>10</v>
      </c>
      <c r="J896" t="s">
        <v>3</v>
      </c>
      <c r="K896" t="s">
        <v>18</v>
      </c>
      <c r="L896" t="s">
        <v>5070</v>
      </c>
      <c r="M896" t="s">
        <v>8797</v>
      </c>
    </row>
    <row r="897" spans="1:14">
      <c r="A897" t="s">
        <v>8798</v>
      </c>
      <c r="B897" t="s">
        <v>8799</v>
      </c>
      <c r="C897" t="s">
        <v>1975</v>
      </c>
      <c r="E897" t="s">
        <v>175</v>
      </c>
      <c r="F897" t="s">
        <v>175</v>
      </c>
      <c r="G897" t="s">
        <v>177</v>
      </c>
      <c r="H897">
        <v>1</v>
      </c>
      <c r="I897" t="s">
        <v>17</v>
      </c>
      <c r="J897" t="s">
        <v>3</v>
      </c>
      <c r="K897" t="s">
        <v>18</v>
      </c>
      <c r="L897" t="s">
        <v>4266</v>
      </c>
      <c r="M897" t="s">
        <v>8800</v>
      </c>
    </row>
    <row r="898" spans="1:14">
      <c r="A898" t="s">
        <v>8801</v>
      </c>
      <c r="B898" t="s">
        <v>8716</v>
      </c>
      <c r="C898" t="s">
        <v>53</v>
      </c>
      <c r="E898" t="s">
        <v>52</v>
      </c>
      <c r="F898" t="s">
        <v>52</v>
      </c>
      <c r="G898" t="s">
        <v>54</v>
      </c>
      <c r="H898">
        <v>1</v>
      </c>
      <c r="I898" t="s">
        <v>10</v>
      </c>
      <c r="J898" t="s">
        <v>3</v>
      </c>
      <c r="K898" t="s">
        <v>18</v>
      </c>
      <c r="L898" t="s">
        <v>5070</v>
      </c>
      <c r="M898" t="s">
        <v>8802</v>
      </c>
    </row>
    <row r="899" spans="1:14">
      <c r="A899" t="s">
        <v>8803</v>
      </c>
      <c r="B899" t="s">
        <v>8804</v>
      </c>
      <c r="C899" t="s">
        <v>1975</v>
      </c>
      <c r="E899" t="s">
        <v>175</v>
      </c>
      <c r="F899" t="s">
        <v>175</v>
      </c>
      <c r="G899" t="s">
        <v>177</v>
      </c>
      <c r="H899">
        <v>1</v>
      </c>
      <c r="I899" t="s">
        <v>17</v>
      </c>
      <c r="J899" t="s">
        <v>18</v>
      </c>
      <c r="K899" t="s">
        <v>4279</v>
      </c>
      <c r="L899" t="s">
        <v>4266</v>
      </c>
      <c r="M899" t="s">
        <v>8805</v>
      </c>
      <c r="N899" t="s">
        <v>8806</v>
      </c>
    </row>
    <row r="900" spans="1:14">
      <c r="A900" t="s">
        <v>8807</v>
      </c>
      <c r="B900" t="s">
        <v>8716</v>
      </c>
      <c r="C900" t="s">
        <v>53</v>
      </c>
      <c r="E900" t="s">
        <v>52</v>
      </c>
      <c r="F900" t="s">
        <v>52</v>
      </c>
      <c r="G900" t="s">
        <v>54</v>
      </c>
      <c r="H900">
        <v>1</v>
      </c>
      <c r="I900" t="s">
        <v>10</v>
      </c>
      <c r="J900" t="s">
        <v>3</v>
      </c>
      <c r="K900" t="s">
        <v>18</v>
      </c>
      <c r="L900" t="s">
        <v>5070</v>
      </c>
      <c r="M900" t="s">
        <v>8808</v>
      </c>
    </row>
    <row r="901" spans="1:14">
      <c r="A901" t="s">
        <v>8809</v>
      </c>
      <c r="B901" t="s">
        <v>8810</v>
      </c>
      <c r="C901" t="s">
        <v>4204</v>
      </c>
      <c r="E901" t="s">
        <v>4205</v>
      </c>
      <c r="F901" t="s">
        <v>4205</v>
      </c>
      <c r="G901" t="s">
        <v>5558</v>
      </c>
      <c r="H901">
        <v>1</v>
      </c>
      <c r="I901" t="s">
        <v>10</v>
      </c>
      <c r="J901" t="s">
        <v>3</v>
      </c>
      <c r="K901" t="s">
        <v>4268</v>
      </c>
      <c r="L901" t="s">
        <v>5070</v>
      </c>
      <c r="M901" t="s">
        <v>8811</v>
      </c>
    </row>
    <row r="902" spans="1:14">
      <c r="A902" t="s">
        <v>8809</v>
      </c>
      <c r="B902" t="s">
        <v>8810</v>
      </c>
      <c r="C902" t="s">
        <v>4204</v>
      </c>
      <c r="E902" t="s">
        <v>4205</v>
      </c>
      <c r="F902" t="s">
        <v>4205</v>
      </c>
      <c r="G902" t="s">
        <v>5558</v>
      </c>
      <c r="H902">
        <v>1</v>
      </c>
      <c r="I902" t="s">
        <v>10</v>
      </c>
      <c r="J902" t="s">
        <v>3</v>
      </c>
      <c r="K902" t="s">
        <v>4268</v>
      </c>
      <c r="L902" t="s">
        <v>5070</v>
      </c>
      <c r="M902" t="s">
        <v>8812</v>
      </c>
    </row>
    <row r="903" spans="1:14">
      <c r="A903" t="s">
        <v>8813</v>
      </c>
      <c r="B903" t="s">
        <v>8814</v>
      </c>
      <c r="C903" t="s">
        <v>2980</v>
      </c>
      <c r="E903" t="s">
        <v>4617</v>
      </c>
      <c r="F903" t="s">
        <v>4617</v>
      </c>
      <c r="G903" t="s">
        <v>4618</v>
      </c>
      <c r="H903">
        <v>1</v>
      </c>
      <c r="I903" t="s">
        <v>549</v>
      </c>
      <c r="J903" t="s">
        <v>8</v>
      </c>
      <c r="K903" t="s">
        <v>4268</v>
      </c>
      <c r="L903" t="s">
        <v>4266</v>
      </c>
      <c r="M903" t="s">
        <v>8815</v>
      </c>
      <c r="N903" t="s">
        <v>8816</v>
      </c>
    </row>
    <row r="904" spans="1:14">
      <c r="A904" t="s">
        <v>8817</v>
      </c>
      <c r="B904" t="s">
        <v>8818</v>
      </c>
      <c r="C904" t="s">
        <v>200</v>
      </c>
      <c r="E904" t="s">
        <v>199</v>
      </c>
      <c r="F904" t="s">
        <v>199</v>
      </c>
      <c r="G904" t="s">
        <v>201</v>
      </c>
      <c r="H904">
        <v>1</v>
      </c>
      <c r="I904" t="s">
        <v>10</v>
      </c>
      <c r="J904" t="s">
        <v>18</v>
      </c>
      <c r="K904" t="s">
        <v>4268</v>
      </c>
      <c r="L904" t="s">
        <v>5070</v>
      </c>
      <c r="M904" t="s">
        <v>8819</v>
      </c>
      <c r="N904" t="s">
        <v>8820</v>
      </c>
    </row>
    <row r="905" spans="1:14">
      <c r="A905" t="s">
        <v>8821</v>
      </c>
      <c r="B905" t="s">
        <v>8716</v>
      </c>
      <c r="C905" t="s">
        <v>53</v>
      </c>
      <c r="E905" t="s">
        <v>52</v>
      </c>
      <c r="F905" t="s">
        <v>52</v>
      </c>
      <c r="G905" t="s">
        <v>54</v>
      </c>
      <c r="H905">
        <v>1</v>
      </c>
      <c r="I905" t="s">
        <v>10</v>
      </c>
      <c r="J905" t="s">
        <v>3</v>
      </c>
      <c r="K905" t="s">
        <v>18</v>
      </c>
      <c r="L905" t="s">
        <v>5070</v>
      </c>
      <c r="M905" t="s">
        <v>8822</v>
      </c>
    </row>
    <row r="906" spans="1:14">
      <c r="A906" t="s">
        <v>8823</v>
      </c>
      <c r="B906" t="s">
        <v>8824</v>
      </c>
      <c r="C906" t="s">
        <v>4680</v>
      </c>
      <c r="E906" t="s">
        <v>4681</v>
      </c>
      <c r="F906" t="s">
        <v>4681</v>
      </c>
      <c r="G906" t="s">
        <v>5393</v>
      </c>
      <c r="H906">
        <v>1</v>
      </c>
      <c r="I906" t="s">
        <v>27</v>
      </c>
      <c r="J906" t="s">
        <v>3</v>
      </c>
      <c r="K906" t="s">
        <v>4271</v>
      </c>
      <c r="L906" t="s">
        <v>5070</v>
      </c>
      <c r="M906" t="s">
        <v>8825</v>
      </c>
    </row>
    <row r="907" spans="1:14">
      <c r="A907" t="s">
        <v>8826</v>
      </c>
      <c r="B907" t="s">
        <v>8827</v>
      </c>
      <c r="C907" t="s">
        <v>2981</v>
      </c>
      <c r="E907" t="s">
        <v>4613</v>
      </c>
      <c r="F907" t="s">
        <v>4613</v>
      </c>
      <c r="G907" t="s">
        <v>4614</v>
      </c>
      <c r="H907">
        <v>1</v>
      </c>
      <c r="I907" t="s">
        <v>42</v>
      </c>
      <c r="J907" t="s">
        <v>3</v>
      </c>
      <c r="K907" t="s">
        <v>18</v>
      </c>
      <c r="L907" t="s">
        <v>5070</v>
      </c>
      <c r="M907" t="s">
        <v>8828</v>
      </c>
    </row>
    <row r="908" spans="1:14">
      <c r="A908" t="s">
        <v>8829</v>
      </c>
      <c r="B908" t="s">
        <v>8830</v>
      </c>
      <c r="C908" t="s">
        <v>5477</v>
      </c>
      <c r="E908" t="s">
        <v>5478</v>
      </c>
      <c r="F908" t="s">
        <v>5478</v>
      </c>
      <c r="G908" t="s">
        <v>5656</v>
      </c>
      <c r="H908">
        <v>1</v>
      </c>
      <c r="I908" t="s">
        <v>10</v>
      </c>
      <c r="J908" t="s">
        <v>3</v>
      </c>
      <c r="K908" t="s">
        <v>4268</v>
      </c>
      <c r="L908" t="s">
        <v>5070</v>
      </c>
      <c r="M908" t="s">
        <v>8831</v>
      </c>
    </row>
    <row r="909" spans="1:14">
      <c r="A909" t="s">
        <v>8832</v>
      </c>
      <c r="B909" t="s">
        <v>8833</v>
      </c>
      <c r="C909" t="s">
        <v>36</v>
      </c>
      <c r="E909" t="s">
        <v>35</v>
      </c>
      <c r="F909" t="s">
        <v>35</v>
      </c>
      <c r="G909" t="s">
        <v>5073</v>
      </c>
      <c r="H909">
        <v>1</v>
      </c>
      <c r="I909" t="s">
        <v>152</v>
      </c>
      <c r="J909" t="s">
        <v>8</v>
      </c>
      <c r="K909" t="s">
        <v>4271</v>
      </c>
      <c r="L909" t="s">
        <v>4266</v>
      </c>
      <c r="M909" t="s">
        <v>8834</v>
      </c>
      <c r="N909" t="s">
        <v>4322</v>
      </c>
    </row>
    <row r="910" spans="1:14">
      <c r="A910" t="s">
        <v>8835</v>
      </c>
      <c r="B910" t="s">
        <v>8836</v>
      </c>
      <c r="C910" t="s">
        <v>268</v>
      </c>
      <c r="E910" t="s">
        <v>267</v>
      </c>
      <c r="F910" t="s">
        <v>267</v>
      </c>
      <c r="G910" t="s">
        <v>5429</v>
      </c>
      <c r="H910">
        <v>1</v>
      </c>
      <c r="I910" t="s">
        <v>69</v>
      </c>
      <c r="J910" t="s">
        <v>8</v>
      </c>
      <c r="K910" t="s">
        <v>4516</v>
      </c>
      <c r="L910" t="s">
        <v>4266</v>
      </c>
      <c r="M910" t="s">
        <v>8837</v>
      </c>
      <c r="N910" t="s">
        <v>8838</v>
      </c>
    </row>
    <row r="911" spans="1:14">
      <c r="A911" t="s">
        <v>8839</v>
      </c>
      <c r="B911" t="s">
        <v>8840</v>
      </c>
      <c r="C911" t="s">
        <v>3928</v>
      </c>
      <c r="E911" t="s">
        <v>4565</v>
      </c>
      <c r="F911" t="s">
        <v>4565</v>
      </c>
      <c r="G911" t="s">
        <v>5127</v>
      </c>
      <c r="H911">
        <v>1</v>
      </c>
      <c r="I911" t="s">
        <v>17</v>
      </c>
      <c r="J911" t="s">
        <v>3</v>
      </c>
      <c r="K911" t="s">
        <v>18</v>
      </c>
      <c r="L911" t="s">
        <v>5070</v>
      </c>
      <c r="M911" t="s">
        <v>8841</v>
      </c>
    </row>
    <row r="912" spans="1:14">
      <c r="A912" t="s">
        <v>8842</v>
      </c>
      <c r="B912" t="s">
        <v>8843</v>
      </c>
      <c r="C912" t="s">
        <v>1938</v>
      </c>
      <c r="E912" t="s">
        <v>183</v>
      </c>
      <c r="F912" t="s">
        <v>183</v>
      </c>
      <c r="G912" t="s">
        <v>4331</v>
      </c>
      <c r="H912">
        <v>1</v>
      </c>
      <c r="I912" t="s">
        <v>17</v>
      </c>
      <c r="J912" t="s">
        <v>3</v>
      </c>
      <c r="K912" t="s">
        <v>4268</v>
      </c>
      <c r="L912" t="s">
        <v>5070</v>
      </c>
      <c r="M912" t="s">
        <v>8844</v>
      </c>
    </row>
    <row r="913" spans="1:14">
      <c r="A913" t="s">
        <v>8845</v>
      </c>
      <c r="B913" t="s">
        <v>8846</v>
      </c>
      <c r="C913" t="s">
        <v>2522</v>
      </c>
      <c r="E913" t="s">
        <v>5197</v>
      </c>
      <c r="F913" t="s">
        <v>5197</v>
      </c>
      <c r="G913" t="s">
        <v>5327</v>
      </c>
      <c r="H913">
        <v>1</v>
      </c>
      <c r="I913" t="s">
        <v>549</v>
      </c>
      <c r="J913" t="s">
        <v>3</v>
      </c>
      <c r="K913" t="s">
        <v>4320</v>
      </c>
      <c r="L913" t="s">
        <v>5070</v>
      </c>
      <c r="M913" t="s">
        <v>8847</v>
      </c>
    </row>
    <row r="914" spans="1:14">
      <c r="A914" t="s">
        <v>8848</v>
      </c>
      <c r="B914" t="s">
        <v>8849</v>
      </c>
      <c r="C914" t="s">
        <v>1938</v>
      </c>
      <c r="E914" t="s">
        <v>183</v>
      </c>
      <c r="F914" t="s">
        <v>183</v>
      </c>
      <c r="G914" t="s">
        <v>5623</v>
      </c>
      <c r="H914">
        <v>1</v>
      </c>
      <c r="I914" t="s">
        <v>37</v>
      </c>
      <c r="J914" t="s">
        <v>3</v>
      </c>
      <c r="K914" t="s">
        <v>4308</v>
      </c>
      <c r="L914" t="s">
        <v>5070</v>
      </c>
      <c r="M914" t="s">
        <v>8850</v>
      </c>
    </row>
    <row r="915" spans="1:14">
      <c r="A915" t="s">
        <v>8851</v>
      </c>
      <c r="B915" t="s">
        <v>8852</v>
      </c>
      <c r="C915" t="s">
        <v>5457</v>
      </c>
      <c r="E915" t="s">
        <v>5458</v>
      </c>
      <c r="F915" t="s">
        <v>5458</v>
      </c>
      <c r="G915" t="s">
        <v>6114</v>
      </c>
      <c r="H915">
        <v>1</v>
      </c>
      <c r="I915" t="s">
        <v>10</v>
      </c>
      <c r="J915" t="s">
        <v>4272</v>
      </c>
      <c r="K915" t="s">
        <v>18</v>
      </c>
      <c r="L915" t="s">
        <v>4286</v>
      </c>
      <c r="M915" t="s">
        <v>8853</v>
      </c>
    </row>
    <row r="916" spans="1:14">
      <c r="A916" t="s">
        <v>8854</v>
      </c>
      <c r="B916" t="s">
        <v>8855</v>
      </c>
      <c r="C916" t="s">
        <v>5811</v>
      </c>
      <c r="E916" t="s">
        <v>5812</v>
      </c>
      <c r="F916" t="s">
        <v>5812</v>
      </c>
      <c r="G916" t="s">
        <v>5813</v>
      </c>
      <c r="H916">
        <v>1</v>
      </c>
      <c r="I916" t="s">
        <v>5822</v>
      </c>
      <c r="J916" t="s">
        <v>8</v>
      </c>
      <c r="K916" t="s">
        <v>4295</v>
      </c>
      <c r="L916" t="s">
        <v>4266</v>
      </c>
      <c r="M916" t="s">
        <v>8856</v>
      </c>
    </row>
    <row r="917" spans="1:14">
      <c r="A917" t="s">
        <v>8857</v>
      </c>
      <c r="B917" t="s">
        <v>8858</v>
      </c>
      <c r="C917" t="s">
        <v>1975</v>
      </c>
      <c r="E917" t="s">
        <v>175</v>
      </c>
      <c r="F917" t="s">
        <v>175</v>
      </c>
      <c r="G917" t="s">
        <v>177</v>
      </c>
      <c r="H917">
        <v>1</v>
      </c>
      <c r="I917" t="s">
        <v>549</v>
      </c>
      <c r="J917" t="s">
        <v>3</v>
      </c>
      <c r="K917" t="s">
        <v>4271</v>
      </c>
      <c r="L917" t="s">
        <v>4266</v>
      </c>
      <c r="M917" t="s">
        <v>8859</v>
      </c>
    </row>
    <row r="918" spans="1:14">
      <c r="A918" t="s">
        <v>8860</v>
      </c>
      <c r="B918" t="s">
        <v>8861</v>
      </c>
      <c r="C918" t="s">
        <v>537</v>
      </c>
      <c r="E918" t="s">
        <v>536</v>
      </c>
      <c r="F918" t="s">
        <v>536</v>
      </c>
      <c r="G918" t="s">
        <v>5104</v>
      </c>
      <c r="H918">
        <v>1</v>
      </c>
      <c r="I918" t="s">
        <v>8862</v>
      </c>
      <c r="J918" t="s">
        <v>8</v>
      </c>
      <c r="K918" t="s">
        <v>4265</v>
      </c>
      <c r="L918" t="s">
        <v>4266</v>
      </c>
      <c r="M918" t="s">
        <v>8863</v>
      </c>
    </row>
    <row r="919" spans="1:14">
      <c r="A919" t="s">
        <v>8860</v>
      </c>
      <c r="B919" t="s">
        <v>8861</v>
      </c>
      <c r="C919" t="s">
        <v>537</v>
      </c>
      <c r="E919" t="s">
        <v>536</v>
      </c>
      <c r="F919" t="s">
        <v>536</v>
      </c>
      <c r="G919" t="s">
        <v>5104</v>
      </c>
      <c r="H919">
        <v>1</v>
      </c>
      <c r="I919" t="s">
        <v>8862</v>
      </c>
      <c r="J919" t="s">
        <v>8</v>
      </c>
      <c r="K919" t="s">
        <v>4265</v>
      </c>
      <c r="L919" t="s">
        <v>4266</v>
      </c>
      <c r="M919" t="s">
        <v>8864</v>
      </c>
    </row>
    <row r="920" spans="1:14">
      <c r="A920" t="s">
        <v>8865</v>
      </c>
      <c r="B920" t="s">
        <v>8866</v>
      </c>
      <c r="C920" t="s">
        <v>1972</v>
      </c>
      <c r="E920" t="s">
        <v>4235</v>
      </c>
      <c r="F920" t="s">
        <v>4235</v>
      </c>
      <c r="G920" t="s">
        <v>4348</v>
      </c>
      <c r="H920">
        <v>1</v>
      </c>
      <c r="I920" t="s">
        <v>90</v>
      </c>
      <c r="J920" t="s">
        <v>18</v>
      </c>
      <c r="K920" t="s">
        <v>4273</v>
      </c>
      <c r="L920" t="s">
        <v>5070</v>
      </c>
      <c r="M920" t="s">
        <v>8867</v>
      </c>
      <c r="N920" t="s">
        <v>8868</v>
      </c>
    </row>
    <row r="921" spans="1:14">
      <c r="A921" t="s">
        <v>8869</v>
      </c>
      <c r="B921" t="s">
        <v>8870</v>
      </c>
      <c r="C921" t="s">
        <v>3649</v>
      </c>
      <c r="E921" t="s">
        <v>4232</v>
      </c>
      <c r="F921" t="s">
        <v>4232</v>
      </c>
      <c r="G921" t="s">
        <v>4233</v>
      </c>
      <c r="H921">
        <v>1</v>
      </c>
      <c r="I921" t="s">
        <v>12</v>
      </c>
      <c r="J921" t="s">
        <v>3</v>
      </c>
      <c r="K921" t="s">
        <v>4271</v>
      </c>
      <c r="L921" t="s">
        <v>5070</v>
      </c>
      <c r="M921" t="s">
        <v>8871</v>
      </c>
    </row>
    <row r="922" spans="1:14">
      <c r="A922" t="s">
        <v>8872</v>
      </c>
      <c r="B922" t="s">
        <v>8873</v>
      </c>
      <c r="C922" t="s">
        <v>49</v>
      </c>
      <c r="E922" t="s">
        <v>48</v>
      </c>
      <c r="F922" t="s">
        <v>48</v>
      </c>
      <c r="G922" t="s">
        <v>5361</v>
      </c>
      <c r="H922">
        <v>1</v>
      </c>
      <c r="I922" t="s">
        <v>2</v>
      </c>
      <c r="J922" t="s">
        <v>3</v>
      </c>
      <c r="K922" t="s">
        <v>4268</v>
      </c>
      <c r="L922" t="s">
        <v>5070</v>
      </c>
      <c r="M922" t="s">
        <v>8874</v>
      </c>
    </row>
    <row r="923" spans="1:14">
      <c r="A923" t="s">
        <v>8875</v>
      </c>
      <c r="B923" t="s">
        <v>8876</v>
      </c>
      <c r="C923" t="s">
        <v>8877</v>
      </c>
      <c r="E923" t="s">
        <v>8878</v>
      </c>
      <c r="F923" t="s">
        <v>8878</v>
      </c>
      <c r="G923" t="s">
        <v>8879</v>
      </c>
      <c r="H923">
        <v>1</v>
      </c>
      <c r="I923" t="s">
        <v>17</v>
      </c>
      <c r="J923" t="s">
        <v>3</v>
      </c>
      <c r="K923" t="s">
        <v>18</v>
      </c>
      <c r="L923" t="s">
        <v>5070</v>
      </c>
      <c r="M923" t="s">
        <v>8880</v>
      </c>
    </row>
    <row r="924" spans="1:14">
      <c r="A924" t="s">
        <v>8881</v>
      </c>
      <c r="B924" t="s">
        <v>8882</v>
      </c>
      <c r="C924" t="s">
        <v>5448</v>
      </c>
      <c r="E924" t="s">
        <v>5449</v>
      </c>
      <c r="F924" t="s">
        <v>5449</v>
      </c>
      <c r="G924" t="s">
        <v>5450</v>
      </c>
      <c r="H924">
        <v>1</v>
      </c>
      <c r="I924" t="s">
        <v>42</v>
      </c>
      <c r="J924" t="s">
        <v>8</v>
      </c>
      <c r="K924" t="s">
        <v>4268</v>
      </c>
      <c r="L924" t="s">
        <v>4266</v>
      </c>
      <c r="M924" t="s">
        <v>8883</v>
      </c>
      <c r="N924" t="s">
        <v>8884</v>
      </c>
    </row>
    <row r="925" spans="1:14">
      <c r="A925" t="s">
        <v>8885</v>
      </c>
      <c r="B925" t="s">
        <v>8886</v>
      </c>
      <c r="C925" t="s">
        <v>5100</v>
      </c>
      <c r="E925" t="s">
        <v>442</v>
      </c>
      <c r="F925" t="s">
        <v>442</v>
      </c>
      <c r="G925" t="s">
        <v>5622</v>
      </c>
      <c r="H925">
        <v>1</v>
      </c>
      <c r="I925" t="s">
        <v>17</v>
      </c>
      <c r="J925" t="s">
        <v>3</v>
      </c>
      <c r="K925" t="s">
        <v>18</v>
      </c>
      <c r="L925" t="s">
        <v>5070</v>
      </c>
      <c r="M925" t="s">
        <v>8887</v>
      </c>
    </row>
    <row r="926" spans="1:14">
      <c r="A926" t="s">
        <v>8888</v>
      </c>
      <c r="B926" t="s">
        <v>8889</v>
      </c>
      <c r="C926" t="s">
        <v>123</v>
      </c>
      <c r="E926" t="s">
        <v>122</v>
      </c>
      <c r="F926" t="s">
        <v>122</v>
      </c>
      <c r="G926" t="s">
        <v>4250</v>
      </c>
      <c r="H926">
        <v>1</v>
      </c>
      <c r="I926" t="s">
        <v>42</v>
      </c>
      <c r="J926" t="s">
        <v>8</v>
      </c>
      <c r="K926" t="s">
        <v>4267</v>
      </c>
      <c r="L926" t="s">
        <v>4266</v>
      </c>
      <c r="M926" t="s">
        <v>8890</v>
      </c>
      <c r="N926" t="s">
        <v>8891</v>
      </c>
    </row>
    <row r="927" spans="1:14">
      <c r="A927" t="s">
        <v>8892</v>
      </c>
      <c r="B927" t="s">
        <v>8893</v>
      </c>
      <c r="C927" t="s">
        <v>3839</v>
      </c>
      <c r="E927" t="s">
        <v>5884</v>
      </c>
      <c r="F927" t="s">
        <v>5884</v>
      </c>
      <c r="G927" t="s">
        <v>5885</v>
      </c>
      <c r="H927">
        <v>1</v>
      </c>
      <c r="I927" t="s">
        <v>37</v>
      </c>
      <c r="J927" t="s">
        <v>3</v>
      </c>
      <c r="K927" t="s">
        <v>4271</v>
      </c>
      <c r="L927" t="s">
        <v>5070</v>
      </c>
      <c r="M927" t="s">
        <v>8894</v>
      </c>
    </row>
    <row r="928" spans="1:14">
      <c r="A928" t="s">
        <v>8895</v>
      </c>
      <c r="B928" t="s">
        <v>8893</v>
      </c>
      <c r="C928" t="s">
        <v>3839</v>
      </c>
      <c r="E928" t="s">
        <v>5884</v>
      </c>
      <c r="F928" t="s">
        <v>5884</v>
      </c>
      <c r="G928" t="s">
        <v>5885</v>
      </c>
      <c r="H928">
        <v>1</v>
      </c>
      <c r="I928" t="s">
        <v>37</v>
      </c>
      <c r="J928" t="s">
        <v>8</v>
      </c>
      <c r="K928" t="s">
        <v>4271</v>
      </c>
      <c r="L928" t="s">
        <v>4266</v>
      </c>
      <c r="M928" t="s">
        <v>8896</v>
      </c>
      <c r="N928" t="s">
        <v>8897</v>
      </c>
    </row>
    <row r="929" spans="1:14">
      <c r="A929" t="s">
        <v>8898</v>
      </c>
      <c r="B929" t="s">
        <v>8893</v>
      </c>
      <c r="C929" t="s">
        <v>3839</v>
      </c>
      <c r="E929" t="s">
        <v>5884</v>
      </c>
      <c r="F929" t="s">
        <v>5884</v>
      </c>
      <c r="G929" t="s">
        <v>5885</v>
      </c>
      <c r="H929">
        <v>1</v>
      </c>
      <c r="I929" t="s">
        <v>37</v>
      </c>
      <c r="J929" t="s">
        <v>8</v>
      </c>
      <c r="K929" t="s">
        <v>4271</v>
      </c>
      <c r="L929" t="s">
        <v>4266</v>
      </c>
      <c r="M929" t="s">
        <v>8899</v>
      </c>
      <c r="N929" t="s">
        <v>8897</v>
      </c>
    </row>
    <row r="930" spans="1:14">
      <c r="A930" t="s">
        <v>8900</v>
      </c>
      <c r="B930" t="s">
        <v>8893</v>
      </c>
      <c r="C930" t="s">
        <v>3839</v>
      </c>
      <c r="E930" t="s">
        <v>5884</v>
      </c>
      <c r="F930" t="s">
        <v>5884</v>
      </c>
      <c r="G930" t="s">
        <v>5885</v>
      </c>
      <c r="H930">
        <v>1</v>
      </c>
      <c r="I930" t="s">
        <v>37</v>
      </c>
      <c r="J930" t="s">
        <v>8</v>
      </c>
      <c r="K930" t="s">
        <v>4271</v>
      </c>
      <c r="L930" t="s">
        <v>4266</v>
      </c>
      <c r="M930" t="s">
        <v>8901</v>
      </c>
      <c r="N930" t="s">
        <v>8897</v>
      </c>
    </row>
    <row r="931" spans="1:14">
      <c r="A931" t="s">
        <v>8902</v>
      </c>
      <c r="B931" t="s">
        <v>8903</v>
      </c>
      <c r="C931" t="s">
        <v>2838</v>
      </c>
      <c r="E931" t="s">
        <v>232</v>
      </c>
      <c r="F931" t="s">
        <v>232</v>
      </c>
      <c r="G931" t="s">
        <v>234</v>
      </c>
      <c r="H931">
        <v>1</v>
      </c>
      <c r="I931" t="s">
        <v>69</v>
      </c>
      <c r="J931" t="s">
        <v>18</v>
      </c>
      <c r="K931" t="s">
        <v>4295</v>
      </c>
      <c r="L931" t="s">
        <v>5070</v>
      </c>
      <c r="M931" t="s">
        <v>8904</v>
      </c>
    </row>
    <row r="932" spans="1:14">
      <c r="A932" t="s">
        <v>8905</v>
      </c>
      <c r="B932" t="s">
        <v>8906</v>
      </c>
      <c r="C932" t="s">
        <v>1777</v>
      </c>
      <c r="E932" t="s">
        <v>4218</v>
      </c>
      <c r="F932" t="s">
        <v>4218</v>
      </c>
      <c r="G932" t="s">
        <v>4219</v>
      </c>
      <c r="H932">
        <v>1</v>
      </c>
      <c r="I932" t="s">
        <v>27</v>
      </c>
      <c r="J932" t="s">
        <v>3</v>
      </c>
      <c r="K932" t="s">
        <v>4271</v>
      </c>
      <c r="L932" t="s">
        <v>5070</v>
      </c>
      <c r="M932" t="s">
        <v>8907</v>
      </c>
    </row>
    <row r="933" spans="1:14">
      <c r="A933" t="s">
        <v>8908</v>
      </c>
      <c r="B933" t="s">
        <v>8909</v>
      </c>
      <c r="C933" t="s">
        <v>1696</v>
      </c>
      <c r="E933" t="s">
        <v>5464</v>
      </c>
      <c r="F933" t="s">
        <v>5464</v>
      </c>
      <c r="G933" t="s">
        <v>5465</v>
      </c>
      <c r="H933">
        <v>1</v>
      </c>
      <c r="I933" t="s">
        <v>2</v>
      </c>
      <c r="J933" t="s">
        <v>18</v>
      </c>
      <c r="K933" t="s">
        <v>4308</v>
      </c>
      <c r="L933" t="s">
        <v>5070</v>
      </c>
      <c r="M933" t="s">
        <v>8910</v>
      </c>
      <c r="N933" t="s">
        <v>8744</v>
      </c>
    </row>
    <row r="934" spans="1:14">
      <c r="A934" t="s">
        <v>8911</v>
      </c>
      <c r="B934" t="s">
        <v>8912</v>
      </c>
      <c r="C934" t="s">
        <v>228</v>
      </c>
      <c r="E934" t="s">
        <v>227</v>
      </c>
      <c r="F934" t="s">
        <v>227</v>
      </c>
      <c r="G934" t="s">
        <v>5135</v>
      </c>
      <c r="H934">
        <v>1</v>
      </c>
      <c r="I934" t="s">
        <v>69</v>
      </c>
      <c r="J934" t="s">
        <v>3</v>
      </c>
      <c r="K934" t="s">
        <v>4268</v>
      </c>
      <c r="L934" t="s">
        <v>5070</v>
      </c>
      <c r="M934" t="s">
        <v>8913</v>
      </c>
    </row>
    <row r="935" spans="1:14">
      <c r="A935" t="s">
        <v>8914</v>
      </c>
      <c r="B935" t="s">
        <v>8915</v>
      </c>
      <c r="C935" t="s">
        <v>2964</v>
      </c>
      <c r="E935" t="s">
        <v>4342</v>
      </c>
      <c r="F935" t="s">
        <v>4342</v>
      </c>
      <c r="G935" t="s">
        <v>5537</v>
      </c>
      <c r="H935">
        <v>1</v>
      </c>
      <c r="I935" t="s">
        <v>2</v>
      </c>
      <c r="J935" t="s">
        <v>3</v>
      </c>
      <c r="K935" t="s">
        <v>4279</v>
      </c>
      <c r="L935" t="s">
        <v>5070</v>
      </c>
      <c r="M935" t="s">
        <v>8916</v>
      </c>
    </row>
    <row r="936" spans="1:14">
      <c r="A936" t="s">
        <v>8917</v>
      </c>
      <c r="B936" t="s">
        <v>8918</v>
      </c>
      <c r="C936" t="s">
        <v>196</v>
      </c>
      <c r="E936" t="s">
        <v>195</v>
      </c>
      <c r="F936" t="s">
        <v>195</v>
      </c>
      <c r="G936" t="s">
        <v>7742</v>
      </c>
      <c r="H936">
        <v>1</v>
      </c>
      <c r="I936" t="s">
        <v>27</v>
      </c>
      <c r="J936" t="s">
        <v>18</v>
      </c>
      <c r="K936" t="s">
        <v>4268</v>
      </c>
      <c r="L936" t="s">
        <v>5070</v>
      </c>
      <c r="M936" t="s">
        <v>8919</v>
      </c>
      <c r="N936" t="s">
        <v>8920</v>
      </c>
    </row>
    <row r="937" spans="1:14">
      <c r="A937" t="s">
        <v>8921</v>
      </c>
      <c r="B937" t="s">
        <v>8922</v>
      </c>
      <c r="C937" t="s">
        <v>5368</v>
      </c>
      <c r="E937" t="s">
        <v>5369</v>
      </c>
      <c r="F937" t="s">
        <v>5369</v>
      </c>
      <c r="G937" t="s">
        <v>5641</v>
      </c>
      <c r="H937">
        <v>1</v>
      </c>
      <c r="I937" t="s">
        <v>2</v>
      </c>
      <c r="J937" t="s">
        <v>3</v>
      </c>
      <c r="K937" t="s">
        <v>4516</v>
      </c>
      <c r="L937" t="s">
        <v>5070</v>
      </c>
      <c r="M937" t="s">
        <v>8923</v>
      </c>
    </row>
    <row r="938" spans="1:14">
      <c r="A938" t="s">
        <v>8924</v>
      </c>
      <c r="B938" t="s">
        <v>8925</v>
      </c>
      <c r="C938" t="s">
        <v>2961</v>
      </c>
      <c r="E938" t="s">
        <v>5374</v>
      </c>
      <c r="F938" t="s">
        <v>5374</v>
      </c>
      <c r="G938" t="s">
        <v>5375</v>
      </c>
      <c r="H938">
        <v>1</v>
      </c>
      <c r="I938" t="s">
        <v>12</v>
      </c>
      <c r="J938" t="s">
        <v>3</v>
      </c>
      <c r="K938" t="s">
        <v>18</v>
      </c>
      <c r="L938" t="s">
        <v>5070</v>
      </c>
      <c r="M938" t="s">
        <v>8926</v>
      </c>
    </row>
    <row r="939" spans="1:14">
      <c r="A939" t="s">
        <v>8927</v>
      </c>
      <c r="B939" t="s">
        <v>8928</v>
      </c>
      <c r="C939" t="s">
        <v>1659</v>
      </c>
      <c r="E939" t="s">
        <v>4591</v>
      </c>
      <c r="F939" t="s">
        <v>4591</v>
      </c>
      <c r="G939" t="s">
        <v>5357</v>
      </c>
      <c r="H939">
        <v>1</v>
      </c>
      <c r="I939" t="s">
        <v>17</v>
      </c>
      <c r="J939" t="s">
        <v>3</v>
      </c>
      <c r="K939" t="s">
        <v>18</v>
      </c>
      <c r="L939" t="s">
        <v>5070</v>
      </c>
      <c r="M939" t="s">
        <v>8929</v>
      </c>
    </row>
    <row r="940" spans="1:14">
      <c r="A940" t="s">
        <v>8930</v>
      </c>
      <c r="B940" t="s">
        <v>7897</v>
      </c>
      <c r="C940" t="s">
        <v>304</v>
      </c>
      <c r="E940" t="s">
        <v>303</v>
      </c>
      <c r="F940" t="s">
        <v>303</v>
      </c>
      <c r="G940" t="s">
        <v>5218</v>
      </c>
      <c r="H940">
        <v>1</v>
      </c>
      <c r="I940" t="s">
        <v>69</v>
      </c>
      <c r="J940" t="s">
        <v>8</v>
      </c>
      <c r="K940" t="s">
        <v>18</v>
      </c>
      <c r="L940" t="s">
        <v>4266</v>
      </c>
      <c r="M940" t="s">
        <v>8931</v>
      </c>
      <c r="N940" t="s">
        <v>8932</v>
      </c>
    </row>
    <row r="941" spans="1:14">
      <c r="A941" t="s">
        <v>8933</v>
      </c>
      <c r="B941" t="s">
        <v>8934</v>
      </c>
      <c r="C941" t="s">
        <v>7</v>
      </c>
      <c r="E941" t="s">
        <v>6</v>
      </c>
      <c r="F941" t="s">
        <v>6</v>
      </c>
      <c r="G941" t="s">
        <v>5111</v>
      </c>
      <c r="H941">
        <v>1</v>
      </c>
      <c r="I941" t="s">
        <v>141</v>
      </c>
      <c r="J941" t="s">
        <v>3</v>
      </c>
      <c r="K941" t="s">
        <v>4522</v>
      </c>
      <c r="L941" t="s">
        <v>4266</v>
      </c>
      <c r="M941" t="s">
        <v>8935</v>
      </c>
    </row>
    <row r="942" spans="1:14">
      <c r="A942" t="s">
        <v>8936</v>
      </c>
      <c r="B942" t="s">
        <v>8937</v>
      </c>
      <c r="C942" t="s">
        <v>1938</v>
      </c>
      <c r="E942" t="s">
        <v>183</v>
      </c>
      <c r="F942" t="s">
        <v>183</v>
      </c>
      <c r="G942" t="s">
        <v>5623</v>
      </c>
      <c r="H942">
        <v>1</v>
      </c>
      <c r="I942" t="s">
        <v>25</v>
      </c>
      <c r="J942" t="s">
        <v>3</v>
      </c>
      <c r="K942" t="s">
        <v>4280</v>
      </c>
      <c r="L942" t="s">
        <v>5070</v>
      </c>
      <c r="M942" t="s">
        <v>8938</v>
      </c>
    </row>
    <row r="943" spans="1:14">
      <c r="A943" t="s">
        <v>8939</v>
      </c>
      <c r="B943" t="s">
        <v>8940</v>
      </c>
      <c r="C943" t="s">
        <v>583</v>
      </c>
      <c r="E943" t="s">
        <v>582</v>
      </c>
      <c r="F943" t="s">
        <v>582</v>
      </c>
      <c r="G943" t="s">
        <v>584</v>
      </c>
      <c r="H943">
        <v>1</v>
      </c>
      <c r="I943" t="s">
        <v>25</v>
      </c>
      <c r="J943" t="s">
        <v>3</v>
      </c>
      <c r="K943" t="s">
        <v>4287</v>
      </c>
      <c r="L943" t="s">
        <v>5070</v>
      </c>
      <c r="M943" t="s">
        <v>8941</v>
      </c>
    </row>
    <row r="944" spans="1:14">
      <c r="A944" t="s">
        <v>8942</v>
      </c>
      <c r="B944" t="s">
        <v>8943</v>
      </c>
      <c r="C944" t="s">
        <v>14</v>
      </c>
      <c r="E944" t="s">
        <v>13</v>
      </c>
      <c r="F944" t="s">
        <v>13</v>
      </c>
      <c r="G944" t="s">
        <v>5110</v>
      </c>
      <c r="H944">
        <v>1</v>
      </c>
      <c r="I944" t="s">
        <v>42</v>
      </c>
      <c r="J944" t="s">
        <v>3</v>
      </c>
      <c r="K944" t="s">
        <v>18</v>
      </c>
      <c r="L944" t="s">
        <v>5070</v>
      </c>
      <c r="M944" t="s">
        <v>8944</v>
      </c>
    </row>
    <row r="945" spans="1:14">
      <c r="A945" t="s">
        <v>8945</v>
      </c>
      <c r="B945" t="s">
        <v>8946</v>
      </c>
      <c r="C945" t="s">
        <v>3923</v>
      </c>
      <c r="E945" t="s">
        <v>4223</v>
      </c>
      <c r="F945" t="s">
        <v>4223</v>
      </c>
      <c r="G945" t="s">
        <v>8947</v>
      </c>
      <c r="H945">
        <v>1</v>
      </c>
      <c r="I945" t="s">
        <v>90</v>
      </c>
      <c r="J945" t="s">
        <v>8</v>
      </c>
      <c r="K945" t="s">
        <v>4271</v>
      </c>
      <c r="L945" t="s">
        <v>4266</v>
      </c>
      <c r="M945" t="s">
        <v>8948</v>
      </c>
      <c r="N945" t="s">
        <v>8949</v>
      </c>
    </row>
    <row r="946" spans="1:14">
      <c r="A946" t="s">
        <v>8950</v>
      </c>
      <c r="B946" t="s">
        <v>8951</v>
      </c>
      <c r="C946" t="s">
        <v>5102</v>
      </c>
      <c r="E946" t="s">
        <v>5103</v>
      </c>
      <c r="F946" t="s">
        <v>5103</v>
      </c>
      <c r="G946" t="s">
        <v>5480</v>
      </c>
      <c r="H946">
        <v>1</v>
      </c>
      <c r="I946" t="s">
        <v>37</v>
      </c>
      <c r="J946" t="s">
        <v>3</v>
      </c>
      <c r="K946" t="s">
        <v>4271</v>
      </c>
      <c r="L946" t="s">
        <v>5070</v>
      </c>
      <c r="M946" t="s">
        <v>8952</v>
      </c>
    </row>
    <row r="947" spans="1:14">
      <c r="A947" t="s">
        <v>8953</v>
      </c>
      <c r="B947" t="s">
        <v>8954</v>
      </c>
      <c r="C947" t="s">
        <v>1977</v>
      </c>
      <c r="E947" t="s">
        <v>320</v>
      </c>
      <c r="F947" t="s">
        <v>320</v>
      </c>
      <c r="G947" t="s">
        <v>5101</v>
      </c>
      <c r="H947">
        <v>1</v>
      </c>
      <c r="I947" t="s">
        <v>27</v>
      </c>
      <c r="J947" t="s">
        <v>8</v>
      </c>
      <c r="K947" t="s">
        <v>4267</v>
      </c>
      <c r="L947" t="s">
        <v>4266</v>
      </c>
      <c r="M947" t="s">
        <v>8955</v>
      </c>
      <c r="N947" t="s">
        <v>4314</v>
      </c>
    </row>
    <row r="948" spans="1:14">
      <c r="A948" t="s">
        <v>8956</v>
      </c>
      <c r="B948" t="s">
        <v>8957</v>
      </c>
      <c r="C948" t="s">
        <v>2412</v>
      </c>
      <c r="E948" t="s">
        <v>4655</v>
      </c>
      <c r="F948" t="s">
        <v>4655</v>
      </c>
      <c r="G948" t="s">
        <v>4656</v>
      </c>
      <c r="H948">
        <v>1</v>
      </c>
      <c r="I948" t="s">
        <v>27</v>
      </c>
      <c r="J948" t="s">
        <v>8</v>
      </c>
      <c r="K948" t="s">
        <v>4516</v>
      </c>
      <c r="L948" t="s">
        <v>4266</v>
      </c>
      <c r="M948" t="s">
        <v>8958</v>
      </c>
      <c r="N948" t="s">
        <v>4350</v>
      </c>
    </row>
    <row r="949" spans="1:14">
      <c r="A949" t="s">
        <v>8959</v>
      </c>
      <c r="B949" t="s">
        <v>8960</v>
      </c>
      <c r="C949" t="s">
        <v>1944</v>
      </c>
      <c r="E949" t="s">
        <v>243</v>
      </c>
      <c r="F949" t="s">
        <v>243</v>
      </c>
      <c r="G949" t="s">
        <v>5147</v>
      </c>
      <c r="H949">
        <v>1</v>
      </c>
      <c r="I949" t="s">
        <v>27</v>
      </c>
      <c r="J949" t="s">
        <v>3</v>
      </c>
      <c r="K949" t="s">
        <v>18</v>
      </c>
      <c r="L949" t="s">
        <v>5070</v>
      </c>
      <c r="M949" t="s">
        <v>8961</v>
      </c>
    </row>
    <row r="950" spans="1:14">
      <c r="A950" t="s">
        <v>8962</v>
      </c>
      <c r="B950" t="s">
        <v>8963</v>
      </c>
      <c r="C950" t="s">
        <v>5398</v>
      </c>
      <c r="E950" t="s">
        <v>5399</v>
      </c>
      <c r="F950" t="s">
        <v>5399</v>
      </c>
      <c r="G950" t="s">
        <v>5400</v>
      </c>
      <c r="H950">
        <v>1</v>
      </c>
      <c r="I950" t="s">
        <v>27</v>
      </c>
      <c r="J950" t="s">
        <v>8</v>
      </c>
      <c r="K950" t="s">
        <v>4268</v>
      </c>
      <c r="L950" t="s">
        <v>4266</v>
      </c>
      <c r="M950" t="s">
        <v>8964</v>
      </c>
    </row>
    <row r="951" spans="1:14">
      <c r="A951" t="s">
        <v>8965</v>
      </c>
      <c r="B951" t="s">
        <v>8966</v>
      </c>
      <c r="C951" t="s">
        <v>1973</v>
      </c>
      <c r="E951" t="s">
        <v>294</v>
      </c>
      <c r="F951" t="s">
        <v>294</v>
      </c>
      <c r="G951" t="s">
        <v>5152</v>
      </c>
      <c r="H951">
        <v>1</v>
      </c>
      <c r="I951" t="s">
        <v>27</v>
      </c>
      <c r="J951" t="s">
        <v>3</v>
      </c>
      <c r="K951" t="s">
        <v>18</v>
      </c>
      <c r="L951" t="s">
        <v>4266</v>
      </c>
      <c r="M951" t="s">
        <v>8967</v>
      </c>
    </row>
    <row r="952" spans="1:14">
      <c r="A952" t="s">
        <v>8968</v>
      </c>
      <c r="B952" t="s">
        <v>8969</v>
      </c>
      <c r="C952" t="s">
        <v>140</v>
      </c>
      <c r="E952" t="s">
        <v>139</v>
      </c>
      <c r="F952" t="s">
        <v>139</v>
      </c>
      <c r="G952" t="s">
        <v>5255</v>
      </c>
      <c r="H952">
        <v>1</v>
      </c>
      <c r="I952" t="s">
        <v>27</v>
      </c>
      <c r="J952" t="s">
        <v>4272</v>
      </c>
      <c r="K952" t="s">
        <v>4267</v>
      </c>
      <c r="L952" t="s">
        <v>4286</v>
      </c>
      <c r="M952" t="s">
        <v>8970</v>
      </c>
    </row>
    <row r="953" spans="1:14">
      <c r="A953" t="s">
        <v>8971</v>
      </c>
      <c r="B953" t="s">
        <v>8972</v>
      </c>
      <c r="C953" t="s">
        <v>3381</v>
      </c>
      <c r="E953" t="s">
        <v>4532</v>
      </c>
      <c r="F953" t="s">
        <v>4532</v>
      </c>
      <c r="G953" t="s">
        <v>5755</v>
      </c>
      <c r="H953">
        <v>1</v>
      </c>
      <c r="I953" t="s">
        <v>27</v>
      </c>
      <c r="J953" t="s">
        <v>8</v>
      </c>
      <c r="K953" t="s">
        <v>4271</v>
      </c>
      <c r="L953" t="s">
        <v>4266</v>
      </c>
      <c r="M953" t="s">
        <v>8973</v>
      </c>
      <c r="N953" t="s">
        <v>8974</v>
      </c>
    </row>
    <row r="954" spans="1:14">
      <c r="A954" t="s">
        <v>8975</v>
      </c>
      <c r="B954" t="s">
        <v>8976</v>
      </c>
      <c r="C954" t="s">
        <v>2520</v>
      </c>
      <c r="E954" t="s">
        <v>415</v>
      </c>
      <c r="F954" t="s">
        <v>415</v>
      </c>
      <c r="G954" t="s">
        <v>5163</v>
      </c>
      <c r="H954">
        <v>1</v>
      </c>
      <c r="I954" t="s">
        <v>90</v>
      </c>
      <c r="J954" t="s">
        <v>3</v>
      </c>
      <c r="K954" t="s">
        <v>18</v>
      </c>
      <c r="L954" t="s">
        <v>5070</v>
      </c>
      <c r="M954" t="s">
        <v>8977</v>
      </c>
    </row>
    <row r="955" spans="1:14">
      <c r="A955" t="s">
        <v>8978</v>
      </c>
      <c r="B955" t="s">
        <v>8979</v>
      </c>
      <c r="C955" t="s">
        <v>3857</v>
      </c>
      <c r="E955" t="s">
        <v>4206</v>
      </c>
      <c r="F955" t="s">
        <v>4206</v>
      </c>
      <c r="G955" t="s">
        <v>5542</v>
      </c>
      <c r="H955">
        <v>1</v>
      </c>
      <c r="I955" t="s">
        <v>4355</v>
      </c>
      <c r="J955" t="s">
        <v>8</v>
      </c>
      <c r="K955" t="s">
        <v>4295</v>
      </c>
      <c r="L955" t="s">
        <v>4266</v>
      </c>
      <c r="M955" t="s">
        <v>8980</v>
      </c>
    </row>
    <row r="956" spans="1:14">
      <c r="A956" t="s">
        <v>8981</v>
      </c>
      <c r="B956" t="s">
        <v>8982</v>
      </c>
      <c r="C956" t="s">
        <v>4476</v>
      </c>
      <c r="E956" t="s">
        <v>4477</v>
      </c>
      <c r="F956" t="s">
        <v>4477</v>
      </c>
      <c r="G956" t="s">
        <v>5229</v>
      </c>
      <c r="H956">
        <v>1</v>
      </c>
      <c r="I956" t="s">
        <v>152</v>
      </c>
      <c r="J956" t="s">
        <v>3</v>
      </c>
      <c r="K956" t="s">
        <v>4276</v>
      </c>
      <c r="L956" t="s">
        <v>5070</v>
      </c>
      <c r="M956" t="s">
        <v>8983</v>
      </c>
    </row>
    <row r="957" spans="1:14">
      <c r="A957" t="s">
        <v>8984</v>
      </c>
      <c r="B957" t="s">
        <v>8985</v>
      </c>
      <c r="C957" t="s">
        <v>5337</v>
      </c>
      <c r="E957" t="s">
        <v>5338</v>
      </c>
      <c r="F957" t="s">
        <v>5338</v>
      </c>
      <c r="G957" t="s">
        <v>5339</v>
      </c>
      <c r="H957">
        <v>1</v>
      </c>
      <c r="I957" t="s">
        <v>549</v>
      </c>
      <c r="J957" t="s">
        <v>8</v>
      </c>
      <c r="K957" t="s">
        <v>4274</v>
      </c>
      <c r="L957" t="s">
        <v>4266</v>
      </c>
      <c r="M957" t="s">
        <v>8986</v>
      </c>
      <c r="N957" t="s">
        <v>5890</v>
      </c>
    </row>
    <row r="958" spans="1:14">
      <c r="A958" t="s">
        <v>8987</v>
      </c>
      <c r="B958" t="s">
        <v>8988</v>
      </c>
      <c r="C958" t="s">
        <v>2544</v>
      </c>
      <c r="E958" t="s">
        <v>435</v>
      </c>
      <c r="F958" t="s">
        <v>435</v>
      </c>
      <c r="G958" t="s">
        <v>5383</v>
      </c>
      <c r="H958">
        <v>1</v>
      </c>
      <c r="I958" t="s">
        <v>549</v>
      </c>
      <c r="J958" t="s">
        <v>8</v>
      </c>
      <c r="K958" t="s">
        <v>4303</v>
      </c>
      <c r="L958" t="s">
        <v>4266</v>
      </c>
      <c r="M958" t="s">
        <v>8989</v>
      </c>
      <c r="N958" t="s">
        <v>8990</v>
      </c>
    </row>
    <row r="959" spans="1:14">
      <c r="A959" t="s">
        <v>8991</v>
      </c>
      <c r="B959" t="s">
        <v>8992</v>
      </c>
      <c r="C959" t="s">
        <v>5315</v>
      </c>
      <c r="E959" t="s">
        <v>5316</v>
      </c>
      <c r="F959" t="s">
        <v>5316</v>
      </c>
      <c r="G959" t="s">
        <v>5765</v>
      </c>
      <c r="H959">
        <v>1</v>
      </c>
      <c r="I959" t="s">
        <v>42</v>
      </c>
      <c r="J959" t="s">
        <v>3</v>
      </c>
      <c r="K959" t="s">
        <v>4271</v>
      </c>
      <c r="L959" t="s">
        <v>5070</v>
      </c>
      <c r="M959" t="s">
        <v>8993</v>
      </c>
    </row>
    <row r="960" spans="1:14">
      <c r="A960" t="s">
        <v>8994</v>
      </c>
      <c r="B960" t="s">
        <v>8995</v>
      </c>
      <c r="C960" t="s">
        <v>1974</v>
      </c>
      <c r="E960" t="s">
        <v>185</v>
      </c>
      <c r="F960" t="s">
        <v>185</v>
      </c>
      <c r="G960" t="s">
        <v>5082</v>
      </c>
      <c r="H960">
        <v>1</v>
      </c>
      <c r="I960" t="s">
        <v>42</v>
      </c>
      <c r="J960" t="s">
        <v>18</v>
      </c>
      <c r="K960" t="s">
        <v>4270</v>
      </c>
      <c r="L960" t="s">
        <v>4266</v>
      </c>
      <c r="M960" t="s">
        <v>8996</v>
      </c>
      <c r="N960" t="s">
        <v>8997</v>
      </c>
    </row>
    <row r="961" spans="1:14">
      <c r="A961" t="s">
        <v>8998</v>
      </c>
      <c r="B961" t="s">
        <v>8999</v>
      </c>
      <c r="C961" t="s">
        <v>1974</v>
      </c>
      <c r="E961" t="s">
        <v>185</v>
      </c>
      <c r="F961" t="s">
        <v>185</v>
      </c>
      <c r="G961" t="s">
        <v>5082</v>
      </c>
      <c r="H961">
        <v>1</v>
      </c>
      <c r="I961" t="s">
        <v>236</v>
      </c>
      <c r="J961" t="s">
        <v>8</v>
      </c>
      <c r="K961" t="s">
        <v>4271</v>
      </c>
      <c r="L961" t="s">
        <v>4266</v>
      </c>
      <c r="M961" t="s">
        <v>9000</v>
      </c>
      <c r="N961" t="s">
        <v>5256</v>
      </c>
    </row>
    <row r="962" spans="1:14">
      <c r="A962" t="s">
        <v>9001</v>
      </c>
      <c r="B962" t="s">
        <v>9002</v>
      </c>
      <c r="C962" t="s">
        <v>2899</v>
      </c>
      <c r="E962" t="s">
        <v>460</v>
      </c>
      <c r="F962" t="s">
        <v>460</v>
      </c>
      <c r="G962" t="s">
        <v>5876</v>
      </c>
      <c r="H962">
        <v>1</v>
      </c>
      <c r="I962" t="s">
        <v>549</v>
      </c>
      <c r="J962" t="s">
        <v>3</v>
      </c>
      <c r="K962" t="s">
        <v>18</v>
      </c>
      <c r="L962" t="s">
        <v>5070</v>
      </c>
      <c r="M962" t="s">
        <v>9003</v>
      </c>
    </row>
    <row r="963" spans="1:14">
      <c r="A963" t="s">
        <v>9004</v>
      </c>
      <c r="B963" t="s">
        <v>9005</v>
      </c>
      <c r="C963" t="s">
        <v>7</v>
      </c>
      <c r="E963" t="s">
        <v>6</v>
      </c>
      <c r="F963" t="s">
        <v>6</v>
      </c>
      <c r="G963" t="s">
        <v>5111</v>
      </c>
      <c r="H963">
        <v>1</v>
      </c>
      <c r="I963" t="s">
        <v>55</v>
      </c>
      <c r="J963" t="s">
        <v>8</v>
      </c>
      <c r="K963" t="s">
        <v>4522</v>
      </c>
      <c r="L963" t="s">
        <v>4266</v>
      </c>
      <c r="M963" t="s">
        <v>9006</v>
      </c>
      <c r="N963" t="s">
        <v>9007</v>
      </c>
    </row>
    <row r="964" spans="1:14">
      <c r="A964" t="s">
        <v>9008</v>
      </c>
      <c r="B964" t="s">
        <v>9009</v>
      </c>
      <c r="C964" t="s">
        <v>1974</v>
      </c>
      <c r="E964" t="s">
        <v>185</v>
      </c>
      <c r="F964" t="s">
        <v>185</v>
      </c>
      <c r="G964" t="s">
        <v>5082</v>
      </c>
      <c r="H964">
        <v>1</v>
      </c>
      <c r="I964" t="s">
        <v>17</v>
      </c>
      <c r="J964" t="s">
        <v>3</v>
      </c>
      <c r="K964" t="s">
        <v>18</v>
      </c>
      <c r="L964" t="s">
        <v>4266</v>
      </c>
      <c r="M964" t="s">
        <v>9010</v>
      </c>
    </row>
    <row r="965" spans="1:14">
      <c r="A965" t="s">
        <v>9011</v>
      </c>
      <c r="B965" t="s">
        <v>9012</v>
      </c>
      <c r="C965" t="s">
        <v>3014</v>
      </c>
      <c r="E965" t="s">
        <v>71</v>
      </c>
      <c r="F965" t="s">
        <v>71</v>
      </c>
      <c r="G965" t="s">
        <v>5212</v>
      </c>
      <c r="H965">
        <v>1</v>
      </c>
      <c r="I965" t="s">
        <v>144</v>
      </c>
      <c r="J965" t="s">
        <v>8</v>
      </c>
      <c r="K965" t="s">
        <v>4271</v>
      </c>
      <c r="L965" t="s">
        <v>4266</v>
      </c>
      <c r="M965" t="s">
        <v>9013</v>
      </c>
      <c r="N965" t="s">
        <v>4490</v>
      </c>
    </row>
    <row r="966" spans="1:14">
      <c r="A966" t="s">
        <v>9014</v>
      </c>
      <c r="B966" t="s">
        <v>9015</v>
      </c>
      <c r="C966" t="s">
        <v>494</v>
      </c>
      <c r="E966" t="s">
        <v>493</v>
      </c>
      <c r="F966" t="s">
        <v>493</v>
      </c>
      <c r="G966" t="s">
        <v>4284</v>
      </c>
      <c r="H966">
        <v>1</v>
      </c>
      <c r="I966" t="s">
        <v>4585</v>
      </c>
      <c r="J966" t="s">
        <v>8</v>
      </c>
      <c r="K966" t="s">
        <v>4267</v>
      </c>
      <c r="L966" t="s">
        <v>4266</v>
      </c>
      <c r="M966" t="s">
        <v>9016</v>
      </c>
      <c r="N966" t="s">
        <v>9017</v>
      </c>
    </row>
    <row r="967" spans="1:14">
      <c r="A967" t="s">
        <v>9018</v>
      </c>
      <c r="B967" t="s">
        <v>9019</v>
      </c>
      <c r="C967" t="s">
        <v>2517</v>
      </c>
      <c r="E967" t="s">
        <v>4574</v>
      </c>
      <c r="F967" t="s">
        <v>4574</v>
      </c>
      <c r="G967" t="s">
        <v>5089</v>
      </c>
      <c r="H967">
        <v>1</v>
      </c>
      <c r="I967" t="s">
        <v>17</v>
      </c>
      <c r="J967" t="s">
        <v>3</v>
      </c>
      <c r="K967" t="s">
        <v>18</v>
      </c>
      <c r="L967" t="s">
        <v>5070</v>
      </c>
      <c r="M967" t="s">
        <v>9020</v>
      </c>
    </row>
    <row r="968" spans="1:14">
      <c r="A968" t="s">
        <v>9021</v>
      </c>
      <c r="B968" t="s">
        <v>9022</v>
      </c>
      <c r="C968" t="s">
        <v>5736</v>
      </c>
      <c r="E968" t="s">
        <v>5737</v>
      </c>
      <c r="F968" t="s">
        <v>5737</v>
      </c>
      <c r="G968" t="s">
        <v>5738</v>
      </c>
      <c r="H968">
        <v>1</v>
      </c>
      <c r="I968" t="s">
        <v>27</v>
      </c>
      <c r="J968" t="s">
        <v>3</v>
      </c>
      <c r="K968" t="s">
        <v>4267</v>
      </c>
      <c r="L968" t="s">
        <v>5070</v>
      </c>
      <c r="M968" t="s">
        <v>9023</v>
      </c>
    </row>
    <row r="969" spans="1:14">
      <c r="A969" t="s">
        <v>9024</v>
      </c>
      <c r="B969" t="s">
        <v>9025</v>
      </c>
      <c r="C969" t="s">
        <v>1974</v>
      </c>
      <c r="E969" t="s">
        <v>185</v>
      </c>
      <c r="F969" t="s">
        <v>185</v>
      </c>
      <c r="G969" t="s">
        <v>5082</v>
      </c>
      <c r="H969">
        <v>1</v>
      </c>
      <c r="I969" t="s">
        <v>27</v>
      </c>
      <c r="J969" t="s">
        <v>3</v>
      </c>
      <c r="K969" t="s">
        <v>18</v>
      </c>
      <c r="L969" t="s">
        <v>4266</v>
      </c>
      <c r="M969" t="s">
        <v>9026</v>
      </c>
    </row>
    <row r="970" spans="1:14">
      <c r="A970" t="s">
        <v>9027</v>
      </c>
      <c r="B970" t="s">
        <v>9028</v>
      </c>
      <c r="C970" t="s">
        <v>1974</v>
      </c>
      <c r="E970" t="s">
        <v>185</v>
      </c>
      <c r="F970" t="s">
        <v>185</v>
      </c>
      <c r="G970" t="s">
        <v>5082</v>
      </c>
      <c r="H970">
        <v>1</v>
      </c>
      <c r="I970" t="s">
        <v>27</v>
      </c>
      <c r="J970" t="s">
        <v>3</v>
      </c>
      <c r="K970" t="s">
        <v>18</v>
      </c>
      <c r="L970" t="s">
        <v>4266</v>
      </c>
      <c r="M970" t="s">
        <v>9029</v>
      </c>
    </row>
    <row r="971" spans="1:14">
      <c r="A971" t="s">
        <v>9030</v>
      </c>
      <c r="B971" t="s">
        <v>8525</v>
      </c>
      <c r="C971" t="s">
        <v>266</v>
      </c>
      <c r="E971" t="s">
        <v>265</v>
      </c>
      <c r="F971" t="s">
        <v>265</v>
      </c>
      <c r="G971" t="s">
        <v>4679</v>
      </c>
      <c r="H971">
        <v>1</v>
      </c>
      <c r="I971" t="s">
        <v>42</v>
      </c>
      <c r="J971" t="s">
        <v>8</v>
      </c>
      <c r="K971" t="s">
        <v>4287</v>
      </c>
      <c r="L971" t="s">
        <v>4266</v>
      </c>
      <c r="M971" t="s">
        <v>9031</v>
      </c>
      <c r="N971" t="s">
        <v>9032</v>
      </c>
    </row>
    <row r="972" spans="1:14">
      <c r="A972" t="s">
        <v>9033</v>
      </c>
      <c r="B972" t="s">
        <v>9034</v>
      </c>
      <c r="C972" t="s">
        <v>4649</v>
      </c>
      <c r="E972" t="s">
        <v>378</v>
      </c>
      <c r="F972" t="s">
        <v>378</v>
      </c>
      <c r="G972" t="s">
        <v>380</v>
      </c>
      <c r="H972">
        <v>1</v>
      </c>
      <c r="I972" t="s">
        <v>27</v>
      </c>
      <c r="J972" t="s">
        <v>3</v>
      </c>
      <c r="K972" t="s">
        <v>4308</v>
      </c>
      <c r="L972" t="s">
        <v>5070</v>
      </c>
      <c r="M972" t="s">
        <v>9035</v>
      </c>
    </row>
    <row r="973" spans="1:14">
      <c r="A973" t="s">
        <v>9036</v>
      </c>
      <c r="B973" t="s">
        <v>9037</v>
      </c>
      <c r="C973" t="s">
        <v>5398</v>
      </c>
      <c r="E973" t="s">
        <v>5399</v>
      </c>
      <c r="F973" t="s">
        <v>5399</v>
      </c>
      <c r="G973" t="s">
        <v>5400</v>
      </c>
      <c r="H973">
        <v>1</v>
      </c>
      <c r="I973" t="s">
        <v>549</v>
      </c>
      <c r="J973" t="s">
        <v>4272</v>
      </c>
      <c r="K973" t="s">
        <v>18</v>
      </c>
      <c r="L973" t="s">
        <v>4286</v>
      </c>
      <c r="M973" t="s">
        <v>9038</v>
      </c>
    </row>
    <row r="974" spans="1:14">
      <c r="A974" t="s">
        <v>9039</v>
      </c>
      <c r="B974" t="s">
        <v>9040</v>
      </c>
      <c r="C974" t="s">
        <v>216</v>
      </c>
      <c r="E974" t="s">
        <v>215</v>
      </c>
      <c r="F974" t="s">
        <v>215</v>
      </c>
      <c r="G974" t="s">
        <v>5137</v>
      </c>
      <c r="H974">
        <v>1</v>
      </c>
      <c r="I974" t="s">
        <v>90</v>
      </c>
      <c r="J974" t="s">
        <v>8</v>
      </c>
      <c r="K974" t="s">
        <v>4267</v>
      </c>
      <c r="L974" t="s">
        <v>4266</v>
      </c>
      <c r="M974" t="s">
        <v>9041</v>
      </c>
      <c r="N974" t="s">
        <v>9042</v>
      </c>
    </row>
    <row r="975" spans="1:14">
      <c r="A975" t="s">
        <v>9043</v>
      </c>
      <c r="B975" t="s">
        <v>9044</v>
      </c>
      <c r="C975" t="s">
        <v>1976</v>
      </c>
      <c r="E975" t="s">
        <v>114</v>
      </c>
      <c r="F975" t="s">
        <v>114</v>
      </c>
      <c r="G975" t="s">
        <v>5184</v>
      </c>
      <c r="H975">
        <v>1</v>
      </c>
      <c r="I975" t="s">
        <v>27</v>
      </c>
      <c r="J975" t="s">
        <v>3</v>
      </c>
      <c r="K975" t="s">
        <v>4271</v>
      </c>
      <c r="L975" t="s">
        <v>4266</v>
      </c>
      <c r="M975" t="s">
        <v>9045</v>
      </c>
    </row>
    <row r="976" spans="1:14">
      <c r="A976" t="s">
        <v>9046</v>
      </c>
      <c r="B976" t="s">
        <v>9047</v>
      </c>
      <c r="C976" t="s">
        <v>1929</v>
      </c>
      <c r="E976" t="s">
        <v>106</v>
      </c>
      <c r="F976" t="s">
        <v>106</v>
      </c>
      <c r="G976" t="s">
        <v>5693</v>
      </c>
      <c r="H976">
        <v>1</v>
      </c>
      <c r="I976" t="s">
        <v>27</v>
      </c>
      <c r="J976" t="s">
        <v>3</v>
      </c>
      <c r="K976" t="s">
        <v>4268</v>
      </c>
      <c r="L976" t="s">
        <v>5070</v>
      </c>
      <c r="M976" t="s">
        <v>9048</v>
      </c>
    </row>
    <row r="977" spans="1:14">
      <c r="A977" t="s">
        <v>9049</v>
      </c>
      <c r="B977" t="s">
        <v>9050</v>
      </c>
      <c r="C977" t="s">
        <v>5108</v>
      </c>
      <c r="E977" t="s">
        <v>167</v>
      </c>
      <c r="F977" t="s">
        <v>167</v>
      </c>
      <c r="G977" t="s">
        <v>169</v>
      </c>
      <c r="H977">
        <v>1</v>
      </c>
      <c r="I977" t="s">
        <v>27</v>
      </c>
      <c r="J977" t="s">
        <v>3</v>
      </c>
      <c r="K977" t="s">
        <v>4268</v>
      </c>
      <c r="L977" t="s">
        <v>5070</v>
      </c>
      <c r="M977" t="s">
        <v>9051</v>
      </c>
    </row>
    <row r="978" spans="1:14">
      <c r="A978" t="s">
        <v>9052</v>
      </c>
      <c r="B978" t="s">
        <v>9050</v>
      </c>
      <c r="C978" t="s">
        <v>5108</v>
      </c>
      <c r="E978" t="s">
        <v>167</v>
      </c>
      <c r="F978" t="s">
        <v>167</v>
      </c>
      <c r="G978" t="s">
        <v>169</v>
      </c>
      <c r="H978">
        <v>1</v>
      </c>
      <c r="I978" t="s">
        <v>27</v>
      </c>
      <c r="J978" t="s">
        <v>3</v>
      </c>
      <c r="K978" t="s">
        <v>4268</v>
      </c>
      <c r="L978" t="s">
        <v>5070</v>
      </c>
      <c r="M978" t="s">
        <v>9053</v>
      </c>
    </row>
    <row r="979" spans="1:14">
      <c r="A979" t="s">
        <v>9054</v>
      </c>
      <c r="B979" t="s">
        <v>9055</v>
      </c>
      <c r="C979" t="s">
        <v>4689</v>
      </c>
      <c r="E979" t="s">
        <v>4690</v>
      </c>
      <c r="F979" t="s">
        <v>4690</v>
      </c>
      <c r="G979" t="s">
        <v>5766</v>
      </c>
      <c r="H979">
        <v>1</v>
      </c>
      <c r="I979" t="s">
        <v>27</v>
      </c>
      <c r="J979" t="s">
        <v>3</v>
      </c>
      <c r="K979" t="s">
        <v>4271</v>
      </c>
      <c r="L979" t="s">
        <v>5070</v>
      </c>
      <c r="M979" t="s">
        <v>9056</v>
      </c>
    </row>
    <row r="980" spans="1:14">
      <c r="A980" t="s">
        <v>9057</v>
      </c>
      <c r="B980" t="s">
        <v>9058</v>
      </c>
      <c r="C980" t="s">
        <v>5448</v>
      </c>
      <c r="E980" t="s">
        <v>5449</v>
      </c>
      <c r="F980" t="s">
        <v>5449</v>
      </c>
      <c r="G980" t="s">
        <v>5450</v>
      </c>
      <c r="H980">
        <v>1</v>
      </c>
      <c r="I980" t="s">
        <v>27</v>
      </c>
      <c r="J980" t="s">
        <v>3</v>
      </c>
      <c r="K980" t="s">
        <v>4308</v>
      </c>
      <c r="L980" t="s">
        <v>5070</v>
      </c>
      <c r="M980" t="s">
        <v>9059</v>
      </c>
    </row>
    <row r="981" spans="1:14">
      <c r="A981" t="s">
        <v>9060</v>
      </c>
      <c r="B981" t="s">
        <v>9061</v>
      </c>
      <c r="C981" t="s">
        <v>5605</v>
      </c>
      <c r="E981" t="s">
        <v>9062</v>
      </c>
      <c r="F981" t="s">
        <v>9062</v>
      </c>
      <c r="G981" t="s">
        <v>9063</v>
      </c>
      <c r="H981">
        <v>1</v>
      </c>
      <c r="I981" t="s">
        <v>27</v>
      </c>
      <c r="J981" t="s">
        <v>3</v>
      </c>
      <c r="K981" t="s">
        <v>4271</v>
      </c>
      <c r="L981" t="s">
        <v>5070</v>
      </c>
      <c r="M981" t="s">
        <v>9064</v>
      </c>
    </row>
    <row r="982" spans="1:14">
      <c r="A982" t="s">
        <v>9065</v>
      </c>
      <c r="B982" t="s">
        <v>9066</v>
      </c>
      <c r="C982" t="s">
        <v>2958</v>
      </c>
      <c r="E982" t="s">
        <v>373</v>
      </c>
      <c r="F982" t="s">
        <v>373</v>
      </c>
      <c r="G982" t="s">
        <v>9067</v>
      </c>
      <c r="H982">
        <v>1</v>
      </c>
      <c r="I982" t="s">
        <v>69</v>
      </c>
      <c r="J982" t="s">
        <v>3</v>
      </c>
      <c r="K982" t="s">
        <v>4267</v>
      </c>
      <c r="L982" t="s">
        <v>5070</v>
      </c>
      <c r="M982" t="s">
        <v>9068</v>
      </c>
    </row>
    <row r="983" spans="1:14">
      <c r="A983" t="s">
        <v>9069</v>
      </c>
      <c r="B983" t="s">
        <v>9070</v>
      </c>
      <c r="C983" t="s">
        <v>2392</v>
      </c>
      <c r="E983" t="s">
        <v>4504</v>
      </c>
      <c r="F983" t="s">
        <v>4504</v>
      </c>
      <c r="G983" t="s">
        <v>4505</v>
      </c>
      <c r="H983">
        <v>1</v>
      </c>
      <c r="I983" t="s">
        <v>95</v>
      </c>
      <c r="J983" t="s">
        <v>8</v>
      </c>
      <c r="K983" t="s">
        <v>4522</v>
      </c>
      <c r="L983" t="s">
        <v>4266</v>
      </c>
      <c r="M983" t="s">
        <v>9071</v>
      </c>
      <c r="N983" t="s">
        <v>9072</v>
      </c>
    </row>
    <row r="984" spans="1:14">
      <c r="A984" t="s">
        <v>9073</v>
      </c>
      <c r="B984" t="s">
        <v>9074</v>
      </c>
      <c r="C984" t="s">
        <v>1974</v>
      </c>
      <c r="E984" t="s">
        <v>185</v>
      </c>
      <c r="F984" t="s">
        <v>185</v>
      </c>
      <c r="G984" t="s">
        <v>5082</v>
      </c>
      <c r="H984">
        <v>1</v>
      </c>
      <c r="I984" t="s">
        <v>2</v>
      </c>
      <c r="J984" t="s">
        <v>3</v>
      </c>
      <c r="K984" t="s">
        <v>4267</v>
      </c>
      <c r="L984" t="s">
        <v>4266</v>
      </c>
      <c r="M984" t="s">
        <v>9075</v>
      </c>
    </row>
    <row r="985" spans="1:14">
      <c r="A985" t="s">
        <v>9076</v>
      </c>
      <c r="B985" t="s">
        <v>9077</v>
      </c>
      <c r="C985" t="s">
        <v>2980</v>
      </c>
      <c r="E985" t="s">
        <v>4617</v>
      </c>
      <c r="F985" t="s">
        <v>4617</v>
      </c>
      <c r="G985" t="s">
        <v>4618</v>
      </c>
      <c r="H985">
        <v>1</v>
      </c>
      <c r="I985" t="s">
        <v>69</v>
      </c>
      <c r="J985" t="s">
        <v>3</v>
      </c>
      <c r="K985" t="s">
        <v>4267</v>
      </c>
      <c r="L985" t="s">
        <v>5070</v>
      </c>
      <c r="M985" t="s">
        <v>9078</v>
      </c>
    </row>
    <row r="986" spans="1:14">
      <c r="A986" t="s">
        <v>9079</v>
      </c>
      <c r="B986" t="s">
        <v>9080</v>
      </c>
      <c r="C986" t="s">
        <v>1975</v>
      </c>
      <c r="E986" t="s">
        <v>175</v>
      </c>
      <c r="F986" t="s">
        <v>175</v>
      </c>
      <c r="G986" t="s">
        <v>177</v>
      </c>
      <c r="H986">
        <v>1</v>
      </c>
      <c r="I986" t="s">
        <v>17</v>
      </c>
      <c r="J986" t="s">
        <v>3</v>
      </c>
      <c r="K986" t="s">
        <v>4268</v>
      </c>
      <c r="L986" t="s">
        <v>4266</v>
      </c>
      <c r="M986" t="s">
        <v>9081</v>
      </c>
    </row>
    <row r="987" spans="1:14">
      <c r="A987" t="s">
        <v>9082</v>
      </c>
      <c r="B987" t="s">
        <v>9083</v>
      </c>
      <c r="C987" t="s">
        <v>3388</v>
      </c>
      <c r="E987" t="s">
        <v>178</v>
      </c>
      <c r="F987" t="s">
        <v>178</v>
      </c>
      <c r="G987" t="s">
        <v>5637</v>
      </c>
      <c r="H987">
        <v>1</v>
      </c>
      <c r="I987" t="s">
        <v>27</v>
      </c>
      <c r="J987" t="s">
        <v>3</v>
      </c>
      <c r="K987" t="s">
        <v>18</v>
      </c>
      <c r="L987" t="s">
        <v>5070</v>
      </c>
      <c r="M987" t="s">
        <v>9084</v>
      </c>
    </row>
    <row r="988" spans="1:14">
      <c r="A988" t="s">
        <v>9085</v>
      </c>
      <c r="B988" t="s">
        <v>9086</v>
      </c>
      <c r="C988" t="s">
        <v>3013</v>
      </c>
      <c r="E988" t="s">
        <v>74</v>
      </c>
      <c r="F988" t="s">
        <v>74</v>
      </c>
      <c r="G988" t="s">
        <v>5179</v>
      </c>
      <c r="H988">
        <v>1</v>
      </c>
      <c r="I988" t="s">
        <v>42</v>
      </c>
      <c r="J988" t="s">
        <v>8</v>
      </c>
      <c r="K988" t="s">
        <v>4268</v>
      </c>
      <c r="L988" t="s">
        <v>4266</v>
      </c>
      <c r="M988" t="s">
        <v>9087</v>
      </c>
      <c r="N988" t="s">
        <v>9088</v>
      </c>
    </row>
    <row r="989" spans="1:14">
      <c r="A989" t="s">
        <v>9089</v>
      </c>
      <c r="B989" t="s">
        <v>9090</v>
      </c>
      <c r="C989" t="s">
        <v>5591</v>
      </c>
      <c r="E989" t="s">
        <v>5592</v>
      </c>
      <c r="F989" t="s">
        <v>5592</v>
      </c>
      <c r="G989" t="s">
        <v>5593</v>
      </c>
      <c r="H989">
        <v>1</v>
      </c>
      <c r="I989" t="s">
        <v>69</v>
      </c>
      <c r="J989" t="s">
        <v>3</v>
      </c>
      <c r="K989" t="s">
        <v>4271</v>
      </c>
      <c r="L989" t="s">
        <v>5070</v>
      </c>
      <c r="M989" t="s">
        <v>9091</v>
      </c>
    </row>
    <row r="990" spans="1:14">
      <c r="A990" t="s">
        <v>9092</v>
      </c>
      <c r="B990" t="s">
        <v>9093</v>
      </c>
      <c r="C990" t="s">
        <v>5627</v>
      </c>
      <c r="E990" t="s">
        <v>5628</v>
      </c>
      <c r="F990" t="s">
        <v>5629</v>
      </c>
      <c r="G990" t="s">
        <v>5630</v>
      </c>
      <c r="H990">
        <v>1</v>
      </c>
      <c r="I990" t="s">
        <v>10</v>
      </c>
      <c r="J990" t="s">
        <v>3</v>
      </c>
      <c r="K990" t="s">
        <v>4268</v>
      </c>
      <c r="L990" t="s">
        <v>5070</v>
      </c>
      <c r="M990" t="s">
        <v>9094</v>
      </c>
    </row>
    <row r="991" spans="1:14">
      <c r="A991" t="s">
        <v>9092</v>
      </c>
      <c r="B991" t="s">
        <v>9093</v>
      </c>
      <c r="C991" t="s">
        <v>5627</v>
      </c>
      <c r="E991" t="s">
        <v>5628</v>
      </c>
      <c r="F991" t="s">
        <v>5629</v>
      </c>
      <c r="G991" t="s">
        <v>5630</v>
      </c>
      <c r="H991">
        <v>1</v>
      </c>
      <c r="I991" t="s">
        <v>10</v>
      </c>
      <c r="J991" t="s">
        <v>3</v>
      </c>
      <c r="K991" t="s">
        <v>4268</v>
      </c>
      <c r="L991" t="s">
        <v>5070</v>
      </c>
      <c r="M991" t="s">
        <v>9095</v>
      </c>
    </row>
    <row r="992" spans="1:14">
      <c r="A992" t="s">
        <v>9096</v>
      </c>
      <c r="B992" t="s">
        <v>9097</v>
      </c>
      <c r="C992" t="s">
        <v>3382</v>
      </c>
      <c r="E992" t="s">
        <v>4684</v>
      </c>
      <c r="F992" t="s">
        <v>4684</v>
      </c>
      <c r="G992" t="s">
        <v>4685</v>
      </c>
      <c r="H992">
        <v>1</v>
      </c>
      <c r="I992" t="s">
        <v>27</v>
      </c>
      <c r="J992" t="s">
        <v>3</v>
      </c>
      <c r="K992" t="s">
        <v>4522</v>
      </c>
      <c r="L992" t="s">
        <v>5070</v>
      </c>
      <c r="M992" t="s">
        <v>9098</v>
      </c>
    </row>
    <row r="993" spans="1:14">
      <c r="A993" t="s">
        <v>9099</v>
      </c>
      <c r="B993" t="s">
        <v>9100</v>
      </c>
      <c r="C993" t="s">
        <v>4479</v>
      </c>
      <c r="E993" t="s">
        <v>4480</v>
      </c>
      <c r="F993" t="s">
        <v>4480</v>
      </c>
      <c r="G993" t="s">
        <v>5340</v>
      </c>
      <c r="H993">
        <v>1</v>
      </c>
      <c r="I993" t="s">
        <v>42</v>
      </c>
      <c r="J993" t="s">
        <v>8</v>
      </c>
      <c r="K993" t="s">
        <v>4268</v>
      </c>
      <c r="L993" t="s">
        <v>4266</v>
      </c>
      <c r="M993" t="s">
        <v>9101</v>
      </c>
      <c r="N993" t="s">
        <v>9102</v>
      </c>
    </row>
    <row r="994" spans="1:14">
      <c r="A994" t="s">
        <v>9103</v>
      </c>
      <c r="B994" t="s">
        <v>9104</v>
      </c>
      <c r="C994" t="s">
        <v>3011</v>
      </c>
      <c r="E994" t="s">
        <v>269</v>
      </c>
      <c r="F994" t="s">
        <v>269</v>
      </c>
      <c r="G994" t="s">
        <v>5094</v>
      </c>
      <c r="H994">
        <v>1</v>
      </c>
      <c r="I994" t="s">
        <v>2</v>
      </c>
      <c r="J994" t="s">
        <v>8</v>
      </c>
      <c r="K994" t="s">
        <v>18</v>
      </c>
      <c r="L994" t="s">
        <v>5070</v>
      </c>
      <c r="M994" t="s">
        <v>9105</v>
      </c>
    </row>
    <row r="995" spans="1:14">
      <c r="A995" t="s">
        <v>9106</v>
      </c>
      <c r="B995" t="s">
        <v>9107</v>
      </c>
      <c r="C995" t="s">
        <v>1939</v>
      </c>
      <c r="E995" t="s">
        <v>291</v>
      </c>
      <c r="F995" t="s">
        <v>291</v>
      </c>
      <c r="G995" t="s">
        <v>293</v>
      </c>
      <c r="H995">
        <v>1</v>
      </c>
      <c r="I995" t="s">
        <v>17</v>
      </c>
      <c r="J995" t="s">
        <v>3</v>
      </c>
      <c r="K995" t="s">
        <v>18</v>
      </c>
      <c r="L995" t="s">
        <v>5070</v>
      </c>
      <c r="M995" t="s">
        <v>9108</v>
      </c>
    </row>
    <row r="996" spans="1:14">
      <c r="A996" t="s">
        <v>9109</v>
      </c>
      <c r="B996" t="s">
        <v>9110</v>
      </c>
      <c r="C996" t="s">
        <v>1777</v>
      </c>
      <c r="E996" t="s">
        <v>4218</v>
      </c>
      <c r="F996" t="s">
        <v>4218</v>
      </c>
      <c r="G996" t="s">
        <v>4219</v>
      </c>
      <c r="H996">
        <v>1</v>
      </c>
      <c r="I996" t="s">
        <v>27</v>
      </c>
      <c r="J996" t="s">
        <v>3</v>
      </c>
      <c r="K996" t="s">
        <v>4268</v>
      </c>
      <c r="L996" t="s">
        <v>5070</v>
      </c>
      <c r="M996" t="s">
        <v>9111</v>
      </c>
    </row>
    <row r="997" spans="1:14">
      <c r="A997" t="s">
        <v>9112</v>
      </c>
      <c r="B997" t="s">
        <v>9113</v>
      </c>
      <c r="C997" t="s">
        <v>4645</v>
      </c>
      <c r="E997" t="s">
        <v>4646</v>
      </c>
      <c r="F997" t="s">
        <v>4646</v>
      </c>
      <c r="G997" t="s">
        <v>5443</v>
      </c>
      <c r="H997">
        <v>1</v>
      </c>
      <c r="I997" t="s">
        <v>27</v>
      </c>
      <c r="J997" t="s">
        <v>3</v>
      </c>
      <c r="K997" t="s">
        <v>4270</v>
      </c>
      <c r="L997" t="s">
        <v>5070</v>
      </c>
      <c r="M997" t="s">
        <v>9114</v>
      </c>
    </row>
    <row r="998" spans="1:14">
      <c r="A998" t="s">
        <v>9115</v>
      </c>
      <c r="B998" t="s">
        <v>9116</v>
      </c>
      <c r="C998" t="s">
        <v>208</v>
      </c>
      <c r="E998" t="s">
        <v>5324</v>
      </c>
      <c r="F998" t="s">
        <v>5324</v>
      </c>
      <c r="G998" t="s">
        <v>5325</v>
      </c>
      <c r="H998">
        <v>1</v>
      </c>
      <c r="I998" t="s">
        <v>549</v>
      </c>
      <c r="J998" t="s">
        <v>3</v>
      </c>
      <c r="K998" t="s">
        <v>4270</v>
      </c>
      <c r="L998" t="s">
        <v>5070</v>
      </c>
      <c r="M998" t="s">
        <v>9117</v>
      </c>
    </row>
    <row r="999" spans="1:14">
      <c r="A999" t="s">
        <v>9118</v>
      </c>
      <c r="B999" t="s">
        <v>9119</v>
      </c>
      <c r="C999" t="s">
        <v>5329</v>
      </c>
      <c r="E999" t="s">
        <v>5330</v>
      </c>
      <c r="F999" t="s">
        <v>5330</v>
      </c>
      <c r="G999" t="s">
        <v>5331</v>
      </c>
      <c r="H999">
        <v>1</v>
      </c>
      <c r="I999" t="s">
        <v>5138</v>
      </c>
      <c r="J999" t="s">
        <v>8</v>
      </c>
      <c r="K999" t="s">
        <v>4516</v>
      </c>
      <c r="L999" t="s">
        <v>4266</v>
      </c>
      <c r="M999" t="s">
        <v>9120</v>
      </c>
      <c r="N999" t="s">
        <v>5258</v>
      </c>
    </row>
    <row r="1000" spans="1:14">
      <c r="A1000" t="s">
        <v>9121</v>
      </c>
      <c r="B1000" t="s">
        <v>9122</v>
      </c>
      <c r="C1000" t="s">
        <v>4431</v>
      </c>
      <c r="E1000" t="s">
        <v>4432</v>
      </c>
      <c r="F1000" t="s">
        <v>4432</v>
      </c>
      <c r="G1000" t="s">
        <v>5225</v>
      </c>
      <c r="H1000">
        <v>1</v>
      </c>
      <c r="I1000" t="s">
        <v>55</v>
      </c>
      <c r="J1000" t="s">
        <v>3</v>
      </c>
      <c r="K1000" t="s">
        <v>4280</v>
      </c>
      <c r="L1000" t="s">
        <v>5070</v>
      </c>
      <c r="M1000" t="s">
        <v>9123</v>
      </c>
    </row>
    <row r="1001" spans="1:14">
      <c r="A1001" t="s">
        <v>9124</v>
      </c>
      <c r="B1001" t="s">
        <v>9125</v>
      </c>
      <c r="C1001" t="s">
        <v>1976</v>
      </c>
      <c r="E1001" t="s">
        <v>114</v>
      </c>
      <c r="F1001" t="s">
        <v>114</v>
      </c>
      <c r="G1001" t="s">
        <v>5184</v>
      </c>
      <c r="H1001">
        <v>1</v>
      </c>
      <c r="I1001" t="s">
        <v>17</v>
      </c>
      <c r="J1001" t="s">
        <v>3</v>
      </c>
      <c r="K1001" t="s">
        <v>4268</v>
      </c>
      <c r="L1001" t="s">
        <v>4266</v>
      </c>
      <c r="M1001" t="s">
        <v>9126</v>
      </c>
    </row>
    <row r="1002" spans="1:14">
      <c r="A1002" t="s">
        <v>9127</v>
      </c>
      <c r="B1002" t="s">
        <v>9128</v>
      </c>
      <c r="C1002" t="s">
        <v>3861</v>
      </c>
      <c r="E1002" t="s">
        <v>4335</v>
      </c>
      <c r="F1002" t="s">
        <v>4335</v>
      </c>
      <c r="G1002" t="s">
        <v>4404</v>
      </c>
      <c r="H1002">
        <v>1</v>
      </c>
      <c r="I1002" t="s">
        <v>27</v>
      </c>
      <c r="J1002" t="s">
        <v>3</v>
      </c>
      <c r="K1002" t="s">
        <v>4268</v>
      </c>
      <c r="L1002" t="s">
        <v>5070</v>
      </c>
      <c r="M1002" t="s">
        <v>9129</v>
      </c>
    </row>
    <row r="1003" spans="1:14">
      <c r="A1003" t="s">
        <v>9127</v>
      </c>
      <c r="B1003" t="s">
        <v>9128</v>
      </c>
      <c r="C1003" t="s">
        <v>3861</v>
      </c>
      <c r="E1003" t="s">
        <v>4335</v>
      </c>
      <c r="F1003" t="s">
        <v>4335</v>
      </c>
      <c r="G1003" t="s">
        <v>4404</v>
      </c>
      <c r="H1003">
        <v>1</v>
      </c>
      <c r="I1003" t="s">
        <v>27</v>
      </c>
      <c r="J1003" t="s">
        <v>3</v>
      </c>
      <c r="K1003" t="s">
        <v>4268</v>
      </c>
      <c r="L1003" t="s">
        <v>5070</v>
      </c>
      <c r="M1003" t="s">
        <v>9130</v>
      </c>
    </row>
    <row r="1004" spans="1:14">
      <c r="A1004" t="s">
        <v>9131</v>
      </c>
      <c r="B1004" t="s">
        <v>9132</v>
      </c>
      <c r="C1004" t="s">
        <v>4460</v>
      </c>
      <c r="E1004" t="s">
        <v>4461</v>
      </c>
      <c r="F1004" t="s">
        <v>4461</v>
      </c>
      <c r="G1004" t="s">
        <v>5206</v>
      </c>
      <c r="H1004">
        <v>1</v>
      </c>
      <c r="I1004" t="s">
        <v>549</v>
      </c>
      <c r="J1004" t="s">
        <v>3</v>
      </c>
      <c r="K1004" t="s">
        <v>4271</v>
      </c>
      <c r="L1004" t="s">
        <v>5070</v>
      </c>
      <c r="M1004" t="s">
        <v>9133</v>
      </c>
    </row>
    <row r="1005" spans="1:14">
      <c r="A1005" t="s">
        <v>9134</v>
      </c>
      <c r="B1005" t="s">
        <v>9135</v>
      </c>
      <c r="C1005" t="s">
        <v>5418</v>
      </c>
      <c r="E1005" t="s">
        <v>5419</v>
      </c>
      <c r="F1005" t="s">
        <v>5419</v>
      </c>
      <c r="G1005" t="s">
        <v>5661</v>
      </c>
      <c r="H1005">
        <v>1</v>
      </c>
      <c r="I1005" t="s">
        <v>27</v>
      </c>
      <c r="J1005" t="s">
        <v>3</v>
      </c>
      <c r="K1005" t="s">
        <v>4268</v>
      </c>
      <c r="L1005" t="s">
        <v>5070</v>
      </c>
      <c r="M1005" t="s">
        <v>9136</v>
      </c>
    </row>
    <row r="1006" spans="1:14">
      <c r="A1006" t="s">
        <v>9137</v>
      </c>
      <c r="B1006" t="s">
        <v>9138</v>
      </c>
      <c r="C1006" t="s">
        <v>49</v>
      </c>
      <c r="E1006" t="s">
        <v>48</v>
      </c>
      <c r="F1006" t="s">
        <v>48</v>
      </c>
      <c r="G1006" t="s">
        <v>5361</v>
      </c>
      <c r="H1006">
        <v>1</v>
      </c>
      <c r="I1006" t="s">
        <v>27</v>
      </c>
      <c r="J1006" t="s">
        <v>3</v>
      </c>
      <c r="K1006" t="s">
        <v>4516</v>
      </c>
      <c r="L1006" t="s">
        <v>5070</v>
      </c>
      <c r="M1006" t="s">
        <v>9139</v>
      </c>
    </row>
    <row r="1007" spans="1:14">
      <c r="A1007" t="s">
        <v>9140</v>
      </c>
      <c r="B1007" t="s">
        <v>9141</v>
      </c>
      <c r="C1007" t="s">
        <v>5100</v>
      </c>
      <c r="E1007" t="s">
        <v>442</v>
      </c>
      <c r="F1007" t="s">
        <v>442</v>
      </c>
      <c r="G1007" t="s">
        <v>5622</v>
      </c>
      <c r="H1007">
        <v>1</v>
      </c>
      <c r="I1007" t="s">
        <v>347</v>
      </c>
      <c r="J1007" t="s">
        <v>3</v>
      </c>
      <c r="K1007" t="s">
        <v>4267</v>
      </c>
      <c r="L1007" t="s">
        <v>5070</v>
      </c>
      <c r="M1007" t="s">
        <v>9142</v>
      </c>
    </row>
    <row r="1008" spans="1:14">
      <c r="A1008" t="s">
        <v>9143</v>
      </c>
      <c r="B1008" t="s">
        <v>9144</v>
      </c>
      <c r="C1008" t="s">
        <v>5488</v>
      </c>
      <c r="E1008" t="s">
        <v>5489</v>
      </c>
      <c r="F1008" t="s">
        <v>5489</v>
      </c>
      <c r="G1008" t="s">
        <v>5617</v>
      </c>
      <c r="H1008">
        <v>1</v>
      </c>
      <c r="I1008" t="s">
        <v>144</v>
      </c>
      <c r="J1008" t="s">
        <v>3</v>
      </c>
      <c r="K1008" t="s">
        <v>4308</v>
      </c>
      <c r="L1008" t="s">
        <v>4266</v>
      </c>
      <c r="M1008" t="s">
        <v>9145</v>
      </c>
    </row>
    <row r="1009" spans="1:14">
      <c r="A1009" t="s">
        <v>9146</v>
      </c>
      <c r="B1009" t="s">
        <v>9147</v>
      </c>
      <c r="C1009" t="s">
        <v>3841</v>
      </c>
      <c r="E1009" t="s">
        <v>5198</v>
      </c>
      <c r="F1009" t="s">
        <v>5198</v>
      </c>
      <c r="G1009" t="s">
        <v>9148</v>
      </c>
      <c r="H1009">
        <v>1</v>
      </c>
      <c r="I1009" t="s">
        <v>69</v>
      </c>
      <c r="J1009" t="s">
        <v>3</v>
      </c>
      <c r="K1009" t="s">
        <v>4268</v>
      </c>
      <c r="L1009" t="s">
        <v>4377</v>
      </c>
      <c r="M1009" t="s">
        <v>9149</v>
      </c>
    </row>
    <row r="1010" spans="1:14">
      <c r="A1010" t="s">
        <v>9150</v>
      </c>
      <c r="B1010" t="s">
        <v>9151</v>
      </c>
      <c r="C1010" t="s">
        <v>3012</v>
      </c>
      <c r="E1010" t="s">
        <v>155</v>
      </c>
      <c r="F1010" t="s">
        <v>155</v>
      </c>
      <c r="G1010" t="s">
        <v>5150</v>
      </c>
      <c r="H1010">
        <v>1</v>
      </c>
      <c r="I1010" t="s">
        <v>25</v>
      </c>
      <c r="J1010" t="s">
        <v>8</v>
      </c>
      <c r="K1010" t="s">
        <v>4270</v>
      </c>
      <c r="L1010" t="s">
        <v>4266</v>
      </c>
      <c r="M1010" t="s">
        <v>9152</v>
      </c>
      <c r="N1010" t="s">
        <v>9153</v>
      </c>
    </row>
    <row r="1011" spans="1:14">
      <c r="A1011" t="s">
        <v>9154</v>
      </c>
      <c r="B1011" t="s">
        <v>9155</v>
      </c>
      <c r="C1011" t="s">
        <v>2980</v>
      </c>
      <c r="E1011" t="s">
        <v>4617</v>
      </c>
      <c r="F1011" t="s">
        <v>4617</v>
      </c>
      <c r="G1011" t="s">
        <v>4618</v>
      </c>
      <c r="H1011">
        <v>1</v>
      </c>
      <c r="I1011" t="s">
        <v>459</v>
      </c>
      <c r="J1011" t="s">
        <v>3</v>
      </c>
      <c r="K1011" t="s">
        <v>18</v>
      </c>
      <c r="L1011" t="s">
        <v>4266</v>
      </c>
      <c r="M1011" t="s">
        <v>9156</v>
      </c>
    </row>
    <row r="1012" spans="1:14">
      <c r="A1012" t="s">
        <v>9157</v>
      </c>
      <c r="B1012" t="s">
        <v>9158</v>
      </c>
      <c r="C1012" t="s">
        <v>5100</v>
      </c>
      <c r="E1012" t="s">
        <v>442</v>
      </c>
      <c r="F1012" t="s">
        <v>442</v>
      </c>
      <c r="G1012" t="s">
        <v>5622</v>
      </c>
      <c r="H1012">
        <v>1</v>
      </c>
      <c r="I1012" t="s">
        <v>42</v>
      </c>
      <c r="J1012" t="s">
        <v>3</v>
      </c>
      <c r="K1012" t="s">
        <v>18</v>
      </c>
      <c r="L1012" t="s">
        <v>5070</v>
      </c>
      <c r="M1012" t="s">
        <v>9159</v>
      </c>
    </row>
    <row r="1013" spans="1:14">
      <c r="A1013" t="s">
        <v>9160</v>
      </c>
      <c r="B1013" t="s">
        <v>9161</v>
      </c>
      <c r="C1013" t="s">
        <v>1</v>
      </c>
      <c r="E1013" t="s">
        <v>0</v>
      </c>
      <c r="F1013" t="s">
        <v>0</v>
      </c>
      <c r="G1013" t="s">
        <v>6239</v>
      </c>
      <c r="H1013">
        <v>1</v>
      </c>
      <c r="I1013" t="s">
        <v>144</v>
      </c>
      <c r="J1013" t="s">
        <v>3</v>
      </c>
      <c r="K1013" t="s">
        <v>4268</v>
      </c>
      <c r="L1013" t="s">
        <v>4266</v>
      </c>
      <c r="M1013" t="s">
        <v>9162</v>
      </c>
    </row>
    <row r="1014" spans="1:14">
      <c r="A1014" t="s">
        <v>9163</v>
      </c>
      <c r="B1014" t="s">
        <v>9164</v>
      </c>
      <c r="C1014" t="s">
        <v>5895</v>
      </c>
      <c r="E1014" t="s">
        <v>5896</v>
      </c>
      <c r="F1014" t="s">
        <v>5896</v>
      </c>
      <c r="G1014" t="s">
        <v>6264</v>
      </c>
      <c r="H1014">
        <v>1</v>
      </c>
      <c r="I1014" t="s">
        <v>152</v>
      </c>
      <c r="J1014" t="s">
        <v>3</v>
      </c>
      <c r="K1014" t="s">
        <v>4276</v>
      </c>
      <c r="L1014" t="s">
        <v>5070</v>
      </c>
      <c r="M1014" t="s">
        <v>9165</v>
      </c>
    </row>
    <row r="1015" spans="1:14">
      <c r="A1015" t="s">
        <v>9166</v>
      </c>
      <c r="B1015" t="s">
        <v>9167</v>
      </c>
      <c r="C1015" t="s">
        <v>4378</v>
      </c>
      <c r="E1015" t="s">
        <v>4379</v>
      </c>
      <c r="F1015" t="s">
        <v>4379</v>
      </c>
      <c r="G1015" t="s">
        <v>7236</v>
      </c>
      <c r="H1015">
        <v>1</v>
      </c>
      <c r="I1015" t="s">
        <v>27</v>
      </c>
      <c r="J1015" t="s">
        <v>3</v>
      </c>
      <c r="K1015" t="s">
        <v>4268</v>
      </c>
      <c r="L1015" t="s">
        <v>5070</v>
      </c>
      <c r="M1015" t="s">
        <v>9168</v>
      </c>
    </row>
    <row r="1016" spans="1:14">
      <c r="A1016" t="s">
        <v>9169</v>
      </c>
      <c r="B1016" t="s">
        <v>9170</v>
      </c>
      <c r="C1016" t="s">
        <v>1968</v>
      </c>
      <c r="E1016" t="s">
        <v>5223</v>
      </c>
      <c r="F1016" t="s">
        <v>5223</v>
      </c>
      <c r="G1016" t="s">
        <v>7258</v>
      </c>
      <c r="H1016">
        <v>1</v>
      </c>
      <c r="I1016" t="s">
        <v>27</v>
      </c>
      <c r="J1016" t="s">
        <v>3</v>
      </c>
      <c r="K1016" t="s">
        <v>18</v>
      </c>
      <c r="L1016" t="s">
        <v>5070</v>
      </c>
      <c r="M1016" t="s">
        <v>9171</v>
      </c>
    </row>
    <row r="1017" spans="1:14">
      <c r="A1017" t="s">
        <v>9172</v>
      </c>
      <c r="B1017" t="s">
        <v>9173</v>
      </c>
      <c r="C1017" t="s">
        <v>5119</v>
      </c>
      <c r="E1017" t="s">
        <v>28</v>
      </c>
      <c r="F1017" t="s">
        <v>28</v>
      </c>
      <c r="G1017" t="s">
        <v>9174</v>
      </c>
      <c r="H1017">
        <v>1</v>
      </c>
      <c r="I1017" t="s">
        <v>25</v>
      </c>
      <c r="J1017" t="s">
        <v>8</v>
      </c>
      <c r="K1017" t="s">
        <v>4271</v>
      </c>
      <c r="L1017" t="s">
        <v>4266</v>
      </c>
      <c r="M1017" t="s">
        <v>9175</v>
      </c>
      <c r="N1017" t="s">
        <v>9176</v>
      </c>
    </row>
    <row r="1018" spans="1:14">
      <c r="A1018" t="s">
        <v>9177</v>
      </c>
      <c r="B1018" t="s">
        <v>7882</v>
      </c>
      <c r="C1018" t="s">
        <v>63</v>
      </c>
      <c r="E1018" t="s">
        <v>62</v>
      </c>
      <c r="F1018" t="s">
        <v>62</v>
      </c>
      <c r="G1018" t="s">
        <v>5088</v>
      </c>
      <c r="H1018">
        <v>1</v>
      </c>
      <c r="I1018" t="s">
        <v>10</v>
      </c>
      <c r="J1018" t="s">
        <v>3</v>
      </c>
      <c r="K1018" t="s">
        <v>4271</v>
      </c>
      <c r="L1018" t="s">
        <v>5070</v>
      </c>
      <c r="M1018" t="s">
        <v>9178</v>
      </c>
    </row>
    <row r="1019" spans="1:14">
      <c r="A1019" t="s">
        <v>9179</v>
      </c>
      <c r="B1019" t="s">
        <v>7882</v>
      </c>
      <c r="C1019" t="s">
        <v>63</v>
      </c>
      <c r="E1019" t="s">
        <v>62</v>
      </c>
      <c r="F1019" t="s">
        <v>62</v>
      </c>
      <c r="G1019" t="s">
        <v>5088</v>
      </c>
      <c r="H1019">
        <v>1</v>
      </c>
      <c r="I1019" t="s">
        <v>10</v>
      </c>
      <c r="J1019" t="s">
        <v>3</v>
      </c>
      <c r="K1019" t="s">
        <v>4271</v>
      </c>
      <c r="L1019" t="s">
        <v>5070</v>
      </c>
      <c r="M1019" t="s">
        <v>9180</v>
      </c>
    </row>
    <row r="1020" spans="1:14">
      <c r="A1020" t="s">
        <v>9181</v>
      </c>
      <c r="B1020" t="s">
        <v>9182</v>
      </c>
      <c r="C1020" t="s">
        <v>3013</v>
      </c>
      <c r="E1020" t="s">
        <v>74</v>
      </c>
      <c r="F1020" t="s">
        <v>74</v>
      </c>
      <c r="G1020" t="s">
        <v>5179</v>
      </c>
      <c r="H1020">
        <v>1</v>
      </c>
      <c r="I1020" t="s">
        <v>10</v>
      </c>
      <c r="J1020" t="s">
        <v>3</v>
      </c>
      <c r="K1020" t="s">
        <v>4267</v>
      </c>
      <c r="L1020" t="s">
        <v>5070</v>
      </c>
      <c r="M1020" t="s">
        <v>9183</v>
      </c>
    </row>
    <row r="1021" spans="1:14">
      <c r="A1021" t="s">
        <v>9184</v>
      </c>
      <c r="B1021" t="s">
        <v>9185</v>
      </c>
      <c r="C1021" t="s">
        <v>5594</v>
      </c>
      <c r="E1021" t="s">
        <v>5595</v>
      </c>
      <c r="F1021" t="s">
        <v>5595</v>
      </c>
      <c r="G1021" t="s">
        <v>5596</v>
      </c>
      <c r="H1021">
        <v>1</v>
      </c>
      <c r="I1021" t="s">
        <v>37</v>
      </c>
      <c r="J1021" t="s">
        <v>3</v>
      </c>
      <c r="K1021" t="s">
        <v>4271</v>
      </c>
      <c r="L1021" t="s">
        <v>5070</v>
      </c>
      <c r="M1021" t="s">
        <v>9186</v>
      </c>
    </row>
    <row r="1022" spans="1:14">
      <c r="A1022" t="s">
        <v>9187</v>
      </c>
      <c r="B1022" t="s">
        <v>9188</v>
      </c>
      <c r="C1022" t="s">
        <v>4669</v>
      </c>
      <c r="E1022" t="s">
        <v>32</v>
      </c>
      <c r="F1022" t="s">
        <v>32</v>
      </c>
      <c r="G1022" t="s">
        <v>5347</v>
      </c>
      <c r="H1022">
        <v>1</v>
      </c>
      <c r="I1022" t="s">
        <v>10</v>
      </c>
      <c r="J1022" t="s">
        <v>3</v>
      </c>
      <c r="K1022" t="s">
        <v>4271</v>
      </c>
      <c r="L1022" t="s">
        <v>5070</v>
      </c>
      <c r="M1022" t="s">
        <v>9189</v>
      </c>
    </row>
    <row r="1023" spans="1:14">
      <c r="A1023" t="s">
        <v>9190</v>
      </c>
      <c r="B1023" t="s">
        <v>9191</v>
      </c>
      <c r="C1023" t="s">
        <v>3841</v>
      </c>
      <c r="E1023" t="s">
        <v>5198</v>
      </c>
      <c r="F1023" t="s">
        <v>5198</v>
      </c>
      <c r="G1023" t="s">
        <v>5199</v>
      </c>
      <c r="H1023">
        <v>1</v>
      </c>
      <c r="I1023" t="s">
        <v>37</v>
      </c>
      <c r="J1023" t="s">
        <v>3</v>
      </c>
      <c r="K1023" t="s">
        <v>4271</v>
      </c>
      <c r="L1023" t="s">
        <v>4377</v>
      </c>
      <c r="M1023" t="s">
        <v>9192</v>
      </c>
    </row>
    <row r="1024" spans="1:14">
      <c r="A1024" t="s">
        <v>9193</v>
      </c>
      <c r="B1024" t="s">
        <v>9194</v>
      </c>
      <c r="C1024" t="s">
        <v>2520</v>
      </c>
      <c r="E1024" t="s">
        <v>415</v>
      </c>
      <c r="F1024" t="s">
        <v>415</v>
      </c>
      <c r="G1024" t="s">
        <v>5163</v>
      </c>
      <c r="H1024">
        <v>1</v>
      </c>
      <c r="I1024" t="s">
        <v>17</v>
      </c>
      <c r="J1024" t="s">
        <v>3</v>
      </c>
      <c r="K1024" t="s">
        <v>4270</v>
      </c>
      <c r="L1024" t="s">
        <v>5070</v>
      </c>
      <c r="M1024" t="s">
        <v>9195</v>
      </c>
    </row>
    <row r="1025" spans="1:14">
      <c r="A1025" t="s">
        <v>9196</v>
      </c>
      <c r="B1025" t="s">
        <v>9197</v>
      </c>
      <c r="C1025" t="s">
        <v>2978</v>
      </c>
      <c r="E1025" t="s">
        <v>330</v>
      </c>
      <c r="F1025" t="s">
        <v>330</v>
      </c>
      <c r="G1025" t="s">
        <v>5139</v>
      </c>
      <c r="H1025">
        <v>1</v>
      </c>
      <c r="I1025" t="s">
        <v>17</v>
      </c>
      <c r="J1025" t="s">
        <v>3</v>
      </c>
      <c r="K1025" t="s">
        <v>4267</v>
      </c>
      <c r="L1025" t="s">
        <v>5070</v>
      </c>
      <c r="M1025" t="s">
        <v>9198</v>
      </c>
    </row>
    <row r="1026" spans="1:14">
      <c r="A1026" t="s">
        <v>9199</v>
      </c>
      <c r="B1026" t="s">
        <v>9200</v>
      </c>
      <c r="C1026" t="s">
        <v>5488</v>
      </c>
      <c r="E1026" t="s">
        <v>5489</v>
      </c>
      <c r="F1026" t="s">
        <v>5489</v>
      </c>
      <c r="G1026" t="s">
        <v>5617</v>
      </c>
      <c r="H1026">
        <v>1</v>
      </c>
      <c r="I1026" t="s">
        <v>10</v>
      </c>
      <c r="J1026" t="s">
        <v>3</v>
      </c>
      <c r="K1026" t="s">
        <v>4271</v>
      </c>
      <c r="L1026" t="s">
        <v>5070</v>
      </c>
      <c r="M1026" t="s">
        <v>9201</v>
      </c>
    </row>
    <row r="1027" spans="1:14">
      <c r="A1027" t="s">
        <v>9202</v>
      </c>
      <c r="B1027" t="s">
        <v>9203</v>
      </c>
      <c r="C1027" t="s">
        <v>2520</v>
      </c>
      <c r="E1027" t="s">
        <v>415</v>
      </c>
      <c r="F1027" t="s">
        <v>415</v>
      </c>
      <c r="G1027" t="s">
        <v>5163</v>
      </c>
      <c r="H1027">
        <v>1</v>
      </c>
      <c r="I1027" t="s">
        <v>17</v>
      </c>
      <c r="J1027" t="s">
        <v>3</v>
      </c>
      <c r="K1027" t="s">
        <v>18</v>
      </c>
      <c r="L1027" t="s">
        <v>5070</v>
      </c>
      <c r="M1027" t="s">
        <v>9204</v>
      </c>
    </row>
    <row r="1028" spans="1:14">
      <c r="A1028" t="s">
        <v>9205</v>
      </c>
      <c r="B1028" t="s">
        <v>9206</v>
      </c>
      <c r="C1028" t="s">
        <v>5201</v>
      </c>
      <c r="E1028" t="s">
        <v>5202</v>
      </c>
      <c r="F1028" t="s">
        <v>5202</v>
      </c>
      <c r="G1028" t="s">
        <v>5304</v>
      </c>
      <c r="H1028">
        <v>1</v>
      </c>
      <c r="I1028" t="s">
        <v>69</v>
      </c>
      <c r="J1028" t="s">
        <v>3</v>
      </c>
      <c r="K1028" t="s">
        <v>4271</v>
      </c>
      <c r="L1028" t="s">
        <v>5070</v>
      </c>
      <c r="M1028" t="s">
        <v>9207</v>
      </c>
    </row>
    <row r="1029" spans="1:14">
      <c r="A1029" t="s">
        <v>9208</v>
      </c>
      <c r="B1029" t="s">
        <v>9209</v>
      </c>
      <c r="C1029" t="s">
        <v>5100</v>
      </c>
      <c r="E1029" t="s">
        <v>442</v>
      </c>
      <c r="F1029" t="s">
        <v>442</v>
      </c>
      <c r="G1029" t="s">
        <v>5622</v>
      </c>
      <c r="H1029">
        <v>1</v>
      </c>
      <c r="I1029" t="s">
        <v>214</v>
      </c>
      <c r="J1029" t="s">
        <v>3</v>
      </c>
      <c r="K1029" t="s">
        <v>18</v>
      </c>
      <c r="L1029" t="s">
        <v>5070</v>
      </c>
      <c r="M1029" t="s">
        <v>9210</v>
      </c>
    </row>
    <row r="1030" spans="1:14">
      <c r="A1030" t="s">
        <v>9211</v>
      </c>
      <c r="B1030" t="s">
        <v>9212</v>
      </c>
      <c r="C1030" t="s">
        <v>59</v>
      </c>
      <c r="E1030" t="s">
        <v>58</v>
      </c>
      <c r="F1030" t="s">
        <v>58</v>
      </c>
      <c r="G1030" t="s">
        <v>5397</v>
      </c>
      <c r="H1030">
        <v>1</v>
      </c>
      <c r="I1030" t="s">
        <v>27</v>
      </c>
      <c r="J1030" t="s">
        <v>3</v>
      </c>
      <c r="K1030" t="s">
        <v>4267</v>
      </c>
      <c r="L1030" t="s">
        <v>5070</v>
      </c>
      <c r="M1030" t="s">
        <v>9213</v>
      </c>
    </row>
    <row r="1031" spans="1:14">
      <c r="A1031" t="s">
        <v>9214</v>
      </c>
      <c r="B1031" t="s">
        <v>9215</v>
      </c>
      <c r="C1031" t="s">
        <v>5201</v>
      </c>
      <c r="E1031" t="s">
        <v>5202</v>
      </c>
      <c r="F1031" t="s">
        <v>5202</v>
      </c>
      <c r="G1031" t="s">
        <v>5304</v>
      </c>
      <c r="H1031">
        <v>1</v>
      </c>
      <c r="I1031" t="s">
        <v>27</v>
      </c>
      <c r="J1031" t="s">
        <v>3</v>
      </c>
      <c r="K1031" t="s">
        <v>4271</v>
      </c>
      <c r="L1031" t="s">
        <v>5070</v>
      </c>
      <c r="M1031" t="s">
        <v>9216</v>
      </c>
    </row>
    <row r="1032" spans="1:14">
      <c r="A1032" t="s">
        <v>9217</v>
      </c>
      <c r="B1032" t="s">
        <v>9218</v>
      </c>
      <c r="C1032" t="s">
        <v>212</v>
      </c>
      <c r="E1032" t="s">
        <v>211</v>
      </c>
      <c r="F1032" t="s">
        <v>211</v>
      </c>
      <c r="G1032" t="s">
        <v>5767</v>
      </c>
      <c r="H1032">
        <v>1</v>
      </c>
      <c r="I1032" t="s">
        <v>214</v>
      </c>
      <c r="J1032" t="s">
        <v>4272</v>
      </c>
      <c r="K1032" t="s">
        <v>4265</v>
      </c>
      <c r="L1032" t="s">
        <v>4286</v>
      </c>
      <c r="M1032" t="s">
        <v>9219</v>
      </c>
    </row>
    <row r="1033" spans="1:14">
      <c r="A1033" t="s">
        <v>9220</v>
      </c>
      <c r="B1033" t="s">
        <v>9221</v>
      </c>
      <c r="C1033" t="s">
        <v>2895</v>
      </c>
      <c r="E1033" t="s">
        <v>343</v>
      </c>
      <c r="F1033" t="s">
        <v>343</v>
      </c>
      <c r="G1033" t="s">
        <v>5545</v>
      </c>
      <c r="H1033">
        <v>1</v>
      </c>
      <c r="I1033" t="s">
        <v>12</v>
      </c>
      <c r="J1033" t="s">
        <v>3</v>
      </c>
      <c r="K1033" t="s">
        <v>4270</v>
      </c>
      <c r="L1033" t="s">
        <v>5070</v>
      </c>
      <c r="M1033" t="s">
        <v>9222</v>
      </c>
    </row>
    <row r="1034" spans="1:14">
      <c r="A1034" t="s">
        <v>9223</v>
      </c>
      <c r="B1034" t="s">
        <v>9224</v>
      </c>
      <c r="C1034" t="s">
        <v>3012</v>
      </c>
      <c r="E1034" t="s">
        <v>155</v>
      </c>
      <c r="F1034" t="s">
        <v>155</v>
      </c>
      <c r="G1034" t="s">
        <v>5150</v>
      </c>
      <c r="H1034">
        <v>1</v>
      </c>
      <c r="I1034" t="s">
        <v>55</v>
      </c>
      <c r="J1034" t="s">
        <v>3</v>
      </c>
      <c r="K1034" t="s">
        <v>4271</v>
      </c>
      <c r="L1034" t="s">
        <v>5070</v>
      </c>
      <c r="M1034" t="s">
        <v>9225</v>
      </c>
    </row>
    <row r="1035" spans="1:14">
      <c r="A1035" t="s">
        <v>9226</v>
      </c>
      <c r="B1035" t="s">
        <v>9227</v>
      </c>
      <c r="C1035" t="s">
        <v>2842</v>
      </c>
      <c r="E1035" t="s">
        <v>165</v>
      </c>
      <c r="F1035" t="s">
        <v>165</v>
      </c>
      <c r="G1035" t="s">
        <v>5078</v>
      </c>
      <c r="H1035">
        <v>1</v>
      </c>
      <c r="I1035" t="s">
        <v>42</v>
      </c>
      <c r="J1035" t="s">
        <v>3</v>
      </c>
      <c r="K1035" t="s">
        <v>4268</v>
      </c>
      <c r="L1035" t="s">
        <v>5070</v>
      </c>
      <c r="M1035" t="s">
        <v>9228</v>
      </c>
    </row>
    <row r="1036" spans="1:14">
      <c r="A1036" t="s">
        <v>9229</v>
      </c>
      <c r="B1036" t="s">
        <v>9230</v>
      </c>
      <c r="C1036" t="s">
        <v>3742</v>
      </c>
      <c r="E1036" t="s">
        <v>4301</v>
      </c>
      <c r="F1036" t="s">
        <v>4301</v>
      </c>
      <c r="G1036" t="s">
        <v>5221</v>
      </c>
      <c r="H1036">
        <v>1</v>
      </c>
      <c r="I1036" t="s">
        <v>27</v>
      </c>
      <c r="J1036" t="s">
        <v>3</v>
      </c>
      <c r="K1036" t="s">
        <v>4320</v>
      </c>
      <c r="L1036" t="s">
        <v>5070</v>
      </c>
      <c r="M1036" t="s">
        <v>9231</v>
      </c>
    </row>
    <row r="1037" spans="1:14">
      <c r="A1037" t="s">
        <v>9232</v>
      </c>
      <c r="B1037" t="s">
        <v>9233</v>
      </c>
      <c r="C1037" t="s">
        <v>1320</v>
      </c>
      <c r="E1037" t="s">
        <v>124</v>
      </c>
      <c r="F1037" t="s">
        <v>124</v>
      </c>
      <c r="G1037" t="s">
        <v>5177</v>
      </c>
      <c r="H1037">
        <v>1</v>
      </c>
      <c r="I1037" t="s">
        <v>27</v>
      </c>
      <c r="J1037" t="s">
        <v>3</v>
      </c>
      <c r="K1037" t="s">
        <v>4267</v>
      </c>
      <c r="L1037" t="s">
        <v>5070</v>
      </c>
      <c r="M1037" t="s">
        <v>9234</v>
      </c>
    </row>
    <row r="1038" spans="1:14">
      <c r="A1038" t="s">
        <v>9235</v>
      </c>
      <c r="B1038" t="s">
        <v>9236</v>
      </c>
      <c r="C1038" t="s">
        <v>1974</v>
      </c>
      <c r="E1038" t="s">
        <v>185</v>
      </c>
      <c r="F1038" t="s">
        <v>185</v>
      </c>
      <c r="G1038" t="s">
        <v>5082</v>
      </c>
      <c r="H1038">
        <v>1</v>
      </c>
      <c r="I1038" t="s">
        <v>105</v>
      </c>
      <c r="J1038" t="s">
        <v>3</v>
      </c>
      <c r="K1038" t="s">
        <v>18</v>
      </c>
      <c r="L1038" t="s">
        <v>4266</v>
      </c>
      <c r="M1038" t="s">
        <v>9237</v>
      </c>
    </row>
    <row r="1039" spans="1:14">
      <c r="A1039" t="s">
        <v>9238</v>
      </c>
      <c r="B1039" t="s">
        <v>9239</v>
      </c>
      <c r="C1039" t="s">
        <v>2980</v>
      </c>
      <c r="E1039" t="s">
        <v>4617</v>
      </c>
      <c r="F1039" t="s">
        <v>4617</v>
      </c>
      <c r="G1039" t="s">
        <v>4618</v>
      </c>
      <c r="H1039">
        <v>1</v>
      </c>
      <c r="I1039" t="s">
        <v>152</v>
      </c>
      <c r="J1039" t="s">
        <v>3</v>
      </c>
      <c r="K1039" t="s">
        <v>4267</v>
      </c>
      <c r="L1039" t="s">
        <v>5070</v>
      </c>
      <c r="M1039" t="s">
        <v>9240</v>
      </c>
    </row>
    <row r="1040" spans="1:14">
      <c r="A1040" t="s">
        <v>9241</v>
      </c>
      <c r="B1040" t="s">
        <v>9242</v>
      </c>
      <c r="C1040" t="s">
        <v>4686</v>
      </c>
      <c r="E1040" t="s">
        <v>4687</v>
      </c>
      <c r="F1040" t="s">
        <v>4687</v>
      </c>
      <c r="G1040" t="s">
        <v>4688</v>
      </c>
      <c r="H1040">
        <v>1</v>
      </c>
      <c r="I1040" t="s">
        <v>27</v>
      </c>
      <c r="J1040" t="s">
        <v>8</v>
      </c>
      <c r="K1040" t="s">
        <v>4271</v>
      </c>
      <c r="L1040" t="s">
        <v>4266</v>
      </c>
      <c r="M1040" t="s">
        <v>9243</v>
      </c>
      <c r="N1040" t="s">
        <v>9244</v>
      </c>
    </row>
    <row r="1041" spans="1:14">
      <c r="A1041" t="s">
        <v>9245</v>
      </c>
      <c r="B1041" t="s">
        <v>9246</v>
      </c>
      <c r="C1041" t="s">
        <v>5108</v>
      </c>
      <c r="E1041" t="s">
        <v>167</v>
      </c>
      <c r="F1041" t="s">
        <v>167</v>
      </c>
      <c r="G1041" t="s">
        <v>169</v>
      </c>
      <c r="H1041">
        <v>1</v>
      </c>
      <c r="I1041" t="s">
        <v>42</v>
      </c>
      <c r="J1041" t="s">
        <v>3</v>
      </c>
      <c r="K1041" t="s">
        <v>18</v>
      </c>
      <c r="L1041" t="s">
        <v>5070</v>
      </c>
      <c r="M1041" t="s">
        <v>9247</v>
      </c>
    </row>
    <row r="1042" spans="1:14">
      <c r="A1042" t="s">
        <v>9248</v>
      </c>
      <c r="B1042" t="s">
        <v>9249</v>
      </c>
      <c r="C1042" t="s">
        <v>2094</v>
      </c>
      <c r="E1042" t="s">
        <v>5914</v>
      </c>
      <c r="F1042" t="s">
        <v>5914</v>
      </c>
      <c r="G1042" t="s">
        <v>5915</v>
      </c>
      <c r="H1042">
        <v>1</v>
      </c>
      <c r="I1042" t="s">
        <v>152</v>
      </c>
      <c r="J1042" t="s">
        <v>3</v>
      </c>
      <c r="K1042" t="s">
        <v>4271</v>
      </c>
      <c r="L1042" t="s">
        <v>5070</v>
      </c>
      <c r="M1042" t="s">
        <v>9250</v>
      </c>
    </row>
    <row r="1043" spans="1:14">
      <c r="A1043" t="s">
        <v>9251</v>
      </c>
      <c r="B1043" t="s">
        <v>9252</v>
      </c>
      <c r="C1043" t="s">
        <v>4542</v>
      </c>
      <c r="E1043" t="s">
        <v>4543</v>
      </c>
      <c r="F1043" t="s">
        <v>4543</v>
      </c>
      <c r="G1043" t="s">
        <v>5867</v>
      </c>
      <c r="H1043">
        <v>1</v>
      </c>
      <c r="I1043" t="s">
        <v>42</v>
      </c>
      <c r="J1043" t="s">
        <v>8</v>
      </c>
      <c r="K1043" t="s">
        <v>4268</v>
      </c>
      <c r="L1043" t="s">
        <v>4266</v>
      </c>
      <c r="M1043" t="s">
        <v>9253</v>
      </c>
      <c r="N1043" t="s">
        <v>9254</v>
      </c>
    </row>
    <row r="1044" spans="1:14">
      <c r="A1044" t="s">
        <v>9255</v>
      </c>
      <c r="B1044" t="s">
        <v>9256</v>
      </c>
      <c r="C1044" t="s">
        <v>9257</v>
      </c>
      <c r="E1044" t="s">
        <v>306</v>
      </c>
      <c r="F1044" t="s">
        <v>306</v>
      </c>
      <c r="G1044" t="s">
        <v>9258</v>
      </c>
      <c r="H1044">
        <v>1</v>
      </c>
      <c r="I1044" t="s">
        <v>37</v>
      </c>
      <c r="J1044" t="s">
        <v>3</v>
      </c>
      <c r="K1044" t="s">
        <v>4268</v>
      </c>
      <c r="L1044" t="s">
        <v>5070</v>
      </c>
      <c r="M1044" t="s">
        <v>9259</v>
      </c>
    </row>
    <row r="1045" spans="1:14">
      <c r="A1045" t="s">
        <v>9260</v>
      </c>
      <c r="B1045" t="s">
        <v>9261</v>
      </c>
      <c r="C1045" t="s">
        <v>4447</v>
      </c>
      <c r="E1045" t="s">
        <v>4448</v>
      </c>
      <c r="F1045" t="s">
        <v>4448</v>
      </c>
      <c r="G1045" t="s">
        <v>5797</v>
      </c>
      <c r="H1045">
        <v>1</v>
      </c>
      <c r="I1045" t="s">
        <v>95</v>
      </c>
      <c r="J1045" t="s">
        <v>8</v>
      </c>
      <c r="K1045" t="s">
        <v>4287</v>
      </c>
      <c r="L1045" t="s">
        <v>4266</v>
      </c>
      <c r="M1045" t="s">
        <v>9262</v>
      </c>
      <c r="N1045" t="s">
        <v>5745</v>
      </c>
    </row>
    <row r="1046" spans="1:14">
      <c r="A1046" t="s">
        <v>9263</v>
      </c>
      <c r="B1046" t="s">
        <v>9264</v>
      </c>
      <c r="C1046" t="s">
        <v>1777</v>
      </c>
      <c r="E1046" t="s">
        <v>4218</v>
      </c>
      <c r="F1046" t="s">
        <v>4218</v>
      </c>
      <c r="G1046" t="s">
        <v>4219</v>
      </c>
      <c r="H1046">
        <v>1</v>
      </c>
      <c r="I1046" t="s">
        <v>25</v>
      </c>
      <c r="J1046" t="s">
        <v>8</v>
      </c>
      <c r="K1046" t="s">
        <v>4271</v>
      </c>
      <c r="L1046" t="s">
        <v>4266</v>
      </c>
      <c r="M1046" t="s">
        <v>9265</v>
      </c>
      <c r="N1046" t="s">
        <v>9266</v>
      </c>
    </row>
    <row r="1047" spans="1:14">
      <c r="A1047" t="s">
        <v>9267</v>
      </c>
      <c r="B1047" t="s">
        <v>9268</v>
      </c>
      <c r="C1047" t="s">
        <v>302</v>
      </c>
      <c r="E1047" t="s">
        <v>301</v>
      </c>
      <c r="F1047" t="s">
        <v>301</v>
      </c>
      <c r="G1047" t="s">
        <v>5130</v>
      </c>
      <c r="H1047">
        <v>1</v>
      </c>
      <c r="I1047" t="s">
        <v>90</v>
      </c>
      <c r="J1047" t="s">
        <v>8</v>
      </c>
      <c r="K1047" t="s">
        <v>4268</v>
      </c>
      <c r="L1047" t="s">
        <v>4266</v>
      </c>
      <c r="M1047" t="s">
        <v>9269</v>
      </c>
      <c r="N1047" t="s">
        <v>9270</v>
      </c>
    </row>
    <row r="1048" spans="1:14">
      <c r="A1048" t="s">
        <v>9271</v>
      </c>
      <c r="B1048" t="s">
        <v>9272</v>
      </c>
      <c r="C1048" t="s">
        <v>53</v>
      </c>
      <c r="E1048" t="s">
        <v>52</v>
      </c>
      <c r="F1048" t="s">
        <v>52</v>
      </c>
      <c r="G1048" t="s">
        <v>54</v>
      </c>
      <c r="H1048">
        <v>1</v>
      </c>
      <c r="I1048" t="s">
        <v>2</v>
      </c>
      <c r="J1048" t="s">
        <v>3</v>
      </c>
      <c r="K1048" t="s">
        <v>18</v>
      </c>
      <c r="L1048" t="s">
        <v>5070</v>
      </c>
      <c r="M1048" t="s">
        <v>9273</v>
      </c>
    </row>
    <row r="1049" spans="1:14">
      <c r="A1049" t="s">
        <v>9274</v>
      </c>
      <c r="B1049" t="s">
        <v>9275</v>
      </c>
      <c r="C1049" t="s">
        <v>2980</v>
      </c>
      <c r="E1049" t="s">
        <v>4617</v>
      </c>
      <c r="F1049" t="s">
        <v>4617</v>
      </c>
      <c r="G1049" t="s">
        <v>4618</v>
      </c>
      <c r="H1049">
        <v>1</v>
      </c>
      <c r="I1049" t="s">
        <v>549</v>
      </c>
      <c r="J1049" t="s">
        <v>3</v>
      </c>
      <c r="K1049" t="s">
        <v>4287</v>
      </c>
      <c r="L1049" t="s">
        <v>5070</v>
      </c>
      <c r="M1049" t="s">
        <v>9276</v>
      </c>
    </row>
    <row r="1050" spans="1:14">
      <c r="A1050" t="s">
        <v>9277</v>
      </c>
      <c r="B1050" t="s">
        <v>9278</v>
      </c>
      <c r="C1050" t="s">
        <v>3688</v>
      </c>
      <c r="E1050" t="s">
        <v>369</v>
      </c>
      <c r="F1050" t="s">
        <v>369</v>
      </c>
      <c r="G1050" t="s">
        <v>5283</v>
      </c>
      <c r="H1050">
        <v>1</v>
      </c>
      <c r="I1050" t="s">
        <v>37</v>
      </c>
      <c r="J1050" t="s">
        <v>3</v>
      </c>
      <c r="K1050" t="s">
        <v>4271</v>
      </c>
      <c r="L1050" t="s">
        <v>5070</v>
      </c>
      <c r="M1050" t="s">
        <v>9279</v>
      </c>
    </row>
    <row r="1051" spans="1:14">
      <c r="A1051" t="s">
        <v>9280</v>
      </c>
      <c r="B1051" t="s">
        <v>9281</v>
      </c>
      <c r="C1051" t="s">
        <v>4710</v>
      </c>
      <c r="E1051" t="s">
        <v>4569</v>
      </c>
      <c r="F1051" t="s">
        <v>4569</v>
      </c>
      <c r="G1051" t="s">
        <v>5209</v>
      </c>
      <c r="H1051">
        <v>1</v>
      </c>
      <c r="I1051" t="s">
        <v>25</v>
      </c>
      <c r="J1051" t="s">
        <v>8</v>
      </c>
      <c r="K1051" t="s">
        <v>4271</v>
      </c>
      <c r="L1051" t="s">
        <v>4266</v>
      </c>
      <c r="M1051" t="s">
        <v>9282</v>
      </c>
      <c r="N1051" t="s">
        <v>9283</v>
      </c>
    </row>
    <row r="1052" spans="1:14">
      <c r="A1052" t="s">
        <v>9284</v>
      </c>
      <c r="B1052" t="s">
        <v>9285</v>
      </c>
      <c r="C1052" t="s">
        <v>36</v>
      </c>
      <c r="E1052" t="s">
        <v>35</v>
      </c>
      <c r="F1052" t="s">
        <v>35</v>
      </c>
      <c r="G1052" t="s">
        <v>5073</v>
      </c>
      <c r="H1052">
        <v>1</v>
      </c>
      <c r="I1052" t="s">
        <v>27</v>
      </c>
      <c r="J1052" t="s">
        <v>3</v>
      </c>
      <c r="K1052" t="s">
        <v>18</v>
      </c>
      <c r="L1052" t="s">
        <v>5070</v>
      </c>
      <c r="M1052" t="s">
        <v>9286</v>
      </c>
    </row>
    <row r="1053" spans="1:14">
      <c r="A1053" t="s">
        <v>9287</v>
      </c>
      <c r="B1053" t="s">
        <v>9288</v>
      </c>
      <c r="C1053" t="s">
        <v>1405</v>
      </c>
      <c r="E1053" t="s">
        <v>4227</v>
      </c>
      <c r="F1053" t="s">
        <v>4227</v>
      </c>
      <c r="G1053" t="s">
        <v>5410</v>
      </c>
      <c r="H1053">
        <v>1</v>
      </c>
      <c r="I1053" t="s">
        <v>5642</v>
      </c>
      <c r="J1053" t="s">
        <v>8</v>
      </c>
      <c r="K1053" t="s">
        <v>4271</v>
      </c>
      <c r="L1053" t="s">
        <v>4266</v>
      </c>
      <c r="M1053" t="s">
        <v>9289</v>
      </c>
      <c r="N1053" t="s">
        <v>9290</v>
      </c>
    </row>
    <row r="1054" spans="1:14">
      <c r="A1054" t="s">
        <v>9291</v>
      </c>
      <c r="B1054" t="s">
        <v>9292</v>
      </c>
      <c r="C1054" t="s">
        <v>1974</v>
      </c>
      <c r="E1054" t="s">
        <v>185</v>
      </c>
      <c r="F1054" t="s">
        <v>185</v>
      </c>
      <c r="G1054" t="s">
        <v>5082</v>
      </c>
      <c r="H1054">
        <v>1</v>
      </c>
      <c r="I1054" t="s">
        <v>25</v>
      </c>
      <c r="J1054" t="s">
        <v>3</v>
      </c>
      <c r="K1054" t="s">
        <v>4268</v>
      </c>
      <c r="L1054" t="s">
        <v>4266</v>
      </c>
      <c r="M1054" t="s">
        <v>9293</v>
      </c>
    </row>
    <row r="1055" spans="1:14">
      <c r="A1055" t="s">
        <v>9294</v>
      </c>
      <c r="B1055" t="s">
        <v>9295</v>
      </c>
      <c r="C1055" t="s">
        <v>5385</v>
      </c>
      <c r="E1055" t="s">
        <v>5386</v>
      </c>
      <c r="F1055" t="s">
        <v>5386</v>
      </c>
      <c r="G1055" t="s">
        <v>5387</v>
      </c>
      <c r="H1055">
        <v>1</v>
      </c>
      <c r="I1055" t="s">
        <v>4598</v>
      </c>
      <c r="J1055" t="s">
        <v>8</v>
      </c>
      <c r="K1055" t="s">
        <v>4268</v>
      </c>
      <c r="L1055" t="s">
        <v>4266</v>
      </c>
      <c r="M1055" t="s">
        <v>9296</v>
      </c>
      <c r="N1055" t="s">
        <v>9297</v>
      </c>
    </row>
    <row r="1056" spans="1:14">
      <c r="A1056" t="s">
        <v>9298</v>
      </c>
      <c r="B1056" t="s">
        <v>9299</v>
      </c>
      <c r="C1056" t="s">
        <v>4571</v>
      </c>
      <c r="E1056" t="s">
        <v>96</v>
      </c>
      <c r="F1056" t="s">
        <v>96</v>
      </c>
      <c r="G1056" t="s">
        <v>5191</v>
      </c>
      <c r="H1056">
        <v>1</v>
      </c>
      <c r="I1056" t="s">
        <v>27</v>
      </c>
      <c r="J1056" t="s">
        <v>3</v>
      </c>
      <c r="K1056" t="s">
        <v>4267</v>
      </c>
      <c r="L1056" t="s">
        <v>5070</v>
      </c>
      <c r="M1056" t="s">
        <v>9300</v>
      </c>
    </row>
    <row r="1057" spans="1:14">
      <c r="A1057" t="s">
        <v>9301</v>
      </c>
      <c r="B1057" t="s">
        <v>9302</v>
      </c>
      <c r="C1057" t="s">
        <v>353</v>
      </c>
      <c r="E1057" t="s">
        <v>352</v>
      </c>
      <c r="F1057" t="s">
        <v>352</v>
      </c>
      <c r="G1057" t="s">
        <v>354</v>
      </c>
      <c r="H1057">
        <v>1</v>
      </c>
      <c r="I1057" t="s">
        <v>17</v>
      </c>
      <c r="J1057" t="s">
        <v>4272</v>
      </c>
      <c r="K1057" t="s">
        <v>4516</v>
      </c>
      <c r="L1057" t="s">
        <v>4286</v>
      </c>
      <c r="M1057" t="s">
        <v>9303</v>
      </c>
    </row>
    <row r="1058" spans="1:14">
      <c r="A1058" t="s">
        <v>9304</v>
      </c>
      <c r="B1058" t="s">
        <v>9299</v>
      </c>
      <c r="C1058" t="s">
        <v>4571</v>
      </c>
      <c r="E1058" t="s">
        <v>96</v>
      </c>
      <c r="F1058" t="s">
        <v>96</v>
      </c>
      <c r="G1058" t="s">
        <v>5191</v>
      </c>
      <c r="H1058">
        <v>1</v>
      </c>
      <c r="I1058" t="s">
        <v>27</v>
      </c>
      <c r="J1058" t="s">
        <v>3</v>
      </c>
      <c r="K1058" t="s">
        <v>4267</v>
      </c>
      <c r="L1058" t="s">
        <v>5070</v>
      </c>
      <c r="M1058" t="s">
        <v>9305</v>
      </c>
    </row>
    <row r="1059" spans="1:14">
      <c r="A1059" t="s">
        <v>9306</v>
      </c>
      <c r="B1059" t="s">
        <v>9307</v>
      </c>
      <c r="C1059" t="s">
        <v>5457</v>
      </c>
      <c r="E1059" t="s">
        <v>5458</v>
      </c>
      <c r="F1059" t="s">
        <v>5458</v>
      </c>
      <c r="G1059" t="s">
        <v>6114</v>
      </c>
      <c r="H1059">
        <v>1</v>
      </c>
      <c r="I1059" t="s">
        <v>10</v>
      </c>
      <c r="J1059" t="s">
        <v>3</v>
      </c>
      <c r="K1059" t="s">
        <v>4271</v>
      </c>
      <c r="L1059" t="s">
        <v>5070</v>
      </c>
      <c r="M1059" t="s">
        <v>9308</v>
      </c>
    </row>
    <row r="1060" spans="1:14">
      <c r="A1060" t="s">
        <v>9309</v>
      </c>
      <c r="B1060" t="s">
        <v>9310</v>
      </c>
      <c r="C1060" t="s">
        <v>4423</v>
      </c>
      <c r="E1060" t="s">
        <v>4424</v>
      </c>
      <c r="F1060" t="s">
        <v>4424</v>
      </c>
      <c r="G1060" t="s">
        <v>5151</v>
      </c>
      <c r="H1060">
        <v>1</v>
      </c>
      <c r="I1060" t="s">
        <v>69</v>
      </c>
      <c r="J1060" t="s">
        <v>8</v>
      </c>
      <c r="K1060" t="s">
        <v>4308</v>
      </c>
      <c r="L1060" t="s">
        <v>4266</v>
      </c>
      <c r="M1060" t="s">
        <v>9311</v>
      </c>
      <c r="N1060" t="s">
        <v>5603</v>
      </c>
    </row>
    <row r="1061" spans="1:14">
      <c r="A1061" t="s">
        <v>9312</v>
      </c>
      <c r="B1061" t="s">
        <v>9313</v>
      </c>
      <c r="C1061" t="s">
        <v>2354</v>
      </c>
      <c r="E1061" t="s">
        <v>4486</v>
      </c>
      <c r="F1061" t="s">
        <v>4486</v>
      </c>
      <c r="G1061" t="s">
        <v>4487</v>
      </c>
      <c r="H1061">
        <v>1</v>
      </c>
      <c r="I1061" t="s">
        <v>10</v>
      </c>
      <c r="J1061" t="s">
        <v>3</v>
      </c>
      <c r="K1061" t="s">
        <v>4273</v>
      </c>
      <c r="L1061" t="s">
        <v>5070</v>
      </c>
      <c r="M1061" t="s">
        <v>5694</v>
      </c>
    </row>
    <row r="1062" spans="1:14">
      <c r="A1062" t="s">
        <v>9314</v>
      </c>
      <c r="B1062" t="s">
        <v>9315</v>
      </c>
      <c r="C1062" t="s">
        <v>399</v>
      </c>
      <c r="E1062" t="s">
        <v>4466</v>
      </c>
      <c r="F1062" t="s">
        <v>4466</v>
      </c>
      <c r="G1062" t="s">
        <v>4467</v>
      </c>
      <c r="H1062">
        <v>1</v>
      </c>
      <c r="I1062" t="s">
        <v>5642</v>
      </c>
      <c r="J1062" t="s">
        <v>3</v>
      </c>
      <c r="K1062" t="s">
        <v>4308</v>
      </c>
      <c r="L1062" t="s">
        <v>4266</v>
      </c>
      <c r="M1062" t="s">
        <v>9316</v>
      </c>
    </row>
    <row r="1063" spans="1:14">
      <c r="A1063" t="s">
        <v>9317</v>
      </c>
      <c r="B1063" t="s">
        <v>9318</v>
      </c>
      <c r="C1063" t="s">
        <v>3388</v>
      </c>
      <c r="E1063" t="s">
        <v>178</v>
      </c>
      <c r="F1063" t="s">
        <v>178</v>
      </c>
      <c r="G1063" t="s">
        <v>5637</v>
      </c>
      <c r="H1063">
        <v>1</v>
      </c>
      <c r="I1063" t="s">
        <v>4598</v>
      </c>
      <c r="J1063" t="s">
        <v>3</v>
      </c>
      <c r="K1063" t="s">
        <v>4280</v>
      </c>
      <c r="L1063" t="s">
        <v>4266</v>
      </c>
      <c r="M1063" t="s">
        <v>9319</v>
      </c>
    </row>
    <row r="1064" spans="1:14">
      <c r="A1064" t="s">
        <v>9320</v>
      </c>
      <c r="B1064" t="s">
        <v>9321</v>
      </c>
      <c r="C1064" t="s">
        <v>192</v>
      </c>
      <c r="E1064" t="s">
        <v>191</v>
      </c>
      <c r="F1064" t="s">
        <v>191</v>
      </c>
      <c r="G1064" t="s">
        <v>5428</v>
      </c>
      <c r="H1064">
        <v>1</v>
      </c>
      <c r="I1064" t="s">
        <v>7818</v>
      </c>
      <c r="J1064" t="s">
        <v>8</v>
      </c>
      <c r="K1064" t="s">
        <v>4265</v>
      </c>
      <c r="L1064" t="s">
        <v>4266</v>
      </c>
      <c r="M1064" t="s">
        <v>9322</v>
      </c>
    </row>
    <row r="1065" spans="1:14">
      <c r="A1065" t="s">
        <v>9323</v>
      </c>
      <c r="B1065" t="s">
        <v>9324</v>
      </c>
      <c r="C1065" t="s">
        <v>5512</v>
      </c>
      <c r="E1065" t="s">
        <v>5513</v>
      </c>
      <c r="F1065" t="s">
        <v>5514</v>
      </c>
      <c r="G1065" t="s">
        <v>5515</v>
      </c>
      <c r="H1065">
        <v>1</v>
      </c>
      <c r="I1065" t="s">
        <v>42</v>
      </c>
      <c r="J1065" t="s">
        <v>8</v>
      </c>
      <c r="K1065" t="s">
        <v>4271</v>
      </c>
      <c r="L1065" t="s">
        <v>4266</v>
      </c>
      <c r="M1065" t="s">
        <v>9325</v>
      </c>
      <c r="N1065" t="s">
        <v>9326</v>
      </c>
    </row>
    <row r="1066" spans="1:14">
      <c r="A1066" t="s">
        <v>9327</v>
      </c>
      <c r="B1066" t="s">
        <v>9328</v>
      </c>
      <c r="C1066" t="s">
        <v>1938</v>
      </c>
      <c r="E1066" t="s">
        <v>183</v>
      </c>
      <c r="F1066" t="s">
        <v>183</v>
      </c>
      <c r="G1066" t="s">
        <v>5623</v>
      </c>
      <c r="H1066">
        <v>1</v>
      </c>
      <c r="I1066" t="s">
        <v>549</v>
      </c>
      <c r="J1066" t="s">
        <v>3</v>
      </c>
      <c r="K1066" t="s">
        <v>4268</v>
      </c>
      <c r="L1066" t="s">
        <v>5070</v>
      </c>
      <c r="M1066" t="s">
        <v>9329</v>
      </c>
    </row>
    <row r="1067" spans="1:14">
      <c r="A1067" t="s">
        <v>9330</v>
      </c>
      <c r="B1067" t="s">
        <v>9331</v>
      </c>
      <c r="C1067" t="s">
        <v>4664</v>
      </c>
      <c r="E1067" t="s">
        <v>116</v>
      </c>
      <c r="F1067" t="s">
        <v>116</v>
      </c>
      <c r="G1067" t="s">
        <v>118</v>
      </c>
      <c r="H1067">
        <v>1</v>
      </c>
      <c r="I1067" t="s">
        <v>42</v>
      </c>
      <c r="J1067" t="s">
        <v>3</v>
      </c>
      <c r="K1067" t="s">
        <v>18</v>
      </c>
      <c r="L1067" t="s">
        <v>5070</v>
      </c>
      <c r="M1067" t="s">
        <v>9332</v>
      </c>
    </row>
    <row r="1068" spans="1:14">
      <c r="A1068" t="s">
        <v>9333</v>
      </c>
      <c r="B1068" t="s">
        <v>9334</v>
      </c>
      <c r="C1068" t="s">
        <v>327</v>
      </c>
      <c r="E1068" t="s">
        <v>326</v>
      </c>
      <c r="F1068" t="s">
        <v>326</v>
      </c>
      <c r="G1068" t="s">
        <v>5075</v>
      </c>
      <c r="H1068">
        <v>1</v>
      </c>
      <c r="I1068" t="s">
        <v>236</v>
      </c>
      <c r="J1068" t="s">
        <v>3</v>
      </c>
      <c r="K1068" t="s">
        <v>4279</v>
      </c>
      <c r="L1068" t="s">
        <v>4266</v>
      </c>
      <c r="M1068" t="s">
        <v>9335</v>
      </c>
    </row>
    <row r="1069" spans="1:14">
      <c r="A1069" t="s">
        <v>9336</v>
      </c>
      <c r="B1069" t="s">
        <v>9337</v>
      </c>
      <c r="C1069" t="s">
        <v>304</v>
      </c>
      <c r="E1069" t="s">
        <v>303</v>
      </c>
      <c r="F1069" t="s">
        <v>303</v>
      </c>
      <c r="G1069" t="s">
        <v>5218</v>
      </c>
      <c r="H1069">
        <v>1</v>
      </c>
      <c r="I1069" t="s">
        <v>549</v>
      </c>
      <c r="J1069" t="s">
        <v>8</v>
      </c>
      <c r="K1069" t="s">
        <v>4287</v>
      </c>
      <c r="L1069" t="s">
        <v>4266</v>
      </c>
      <c r="M1069" t="s">
        <v>9338</v>
      </c>
    </row>
    <row r="1070" spans="1:14">
      <c r="A1070" t="s">
        <v>9339</v>
      </c>
      <c r="B1070" t="s">
        <v>9340</v>
      </c>
      <c r="C1070" t="s">
        <v>289</v>
      </c>
      <c r="E1070" t="s">
        <v>288</v>
      </c>
      <c r="F1070" t="s">
        <v>288</v>
      </c>
      <c r="G1070" t="s">
        <v>290</v>
      </c>
      <c r="H1070">
        <v>1</v>
      </c>
      <c r="I1070" t="s">
        <v>17</v>
      </c>
      <c r="J1070" t="s">
        <v>3</v>
      </c>
      <c r="K1070" t="s">
        <v>4280</v>
      </c>
      <c r="L1070" t="s">
        <v>5070</v>
      </c>
      <c r="M1070" t="s">
        <v>9341</v>
      </c>
    </row>
    <row r="1071" spans="1:14">
      <c r="A1071" t="s">
        <v>9342</v>
      </c>
      <c r="B1071" t="s">
        <v>9343</v>
      </c>
      <c r="C1071" t="s">
        <v>3015</v>
      </c>
      <c r="E1071" t="s">
        <v>56</v>
      </c>
      <c r="F1071" t="s">
        <v>56</v>
      </c>
      <c r="G1071" t="s">
        <v>5247</v>
      </c>
      <c r="H1071">
        <v>1</v>
      </c>
      <c r="I1071" t="s">
        <v>10</v>
      </c>
      <c r="J1071" t="s">
        <v>3</v>
      </c>
      <c r="K1071" t="s">
        <v>4268</v>
      </c>
      <c r="L1071" t="s">
        <v>5070</v>
      </c>
      <c r="M1071" t="s">
        <v>9344</v>
      </c>
    </row>
    <row r="1072" spans="1:14">
      <c r="A1072" t="s">
        <v>9345</v>
      </c>
      <c r="B1072" t="s">
        <v>9346</v>
      </c>
      <c r="C1072" t="s">
        <v>1938</v>
      </c>
      <c r="E1072" t="s">
        <v>183</v>
      </c>
      <c r="F1072" t="s">
        <v>183</v>
      </c>
      <c r="G1072" t="s">
        <v>5623</v>
      </c>
      <c r="H1072">
        <v>1</v>
      </c>
      <c r="I1072" t="s">
        <v>90</v>
      </c>
      <c r="J1072" t="s">
        <v>3</v>
      </c>
      <c r="K1072" t="s">
        <v>4267</v>
      </c>
      <c r="L1072" t="s">
        <v>5070</v>
      </c>
      <c r="M1072" t="s">
        <v>9347</v>
      </c>
    </row>
    <row r="1073" spans="1:14">
      <c r="A1073" t="s">
        <v>9348</v>
      </c>
      <c r="B1073" t="s">
        <v>9349</v>
      </c>
      <c r="C1073" t="s">
        <v>128</v>
      </c>
      <c r="E1073" t="s">
        <v>5688</v>
      </c>
      <c r="F1073" t="s">
        <v>5688</v>
      </c>
      <c r="G1073" t="s">
        <v>5689</v>
      </c>
      <c r="H1073">
        <v>1</v>
      </c>
      <c r="I1073" t="s">
        <v>152</v>
      </c>
      <c r="J1073" t="s">
        <v>4272</v>
      </c>
      <c r="K1073" t="s">
        <v>4267</v>
      </c>
      <c r="L1073" t="s">
        <v>4286</v>
      </c>
      <c r="M1073" t="s">
        <v>9350</v>
      </c>
    </row>
    <row r="1074" spans="1:14">
      <c r="A1074" t="s">
        <v>9351</v>
      </c>
      <c r="B1074" t="s">
        <v>9352</v>
      </c>
      <c r="C1074" t="s">
        <v>2895</v>
      </c>
      <c r="E1074" t="s">
        <v>343</v>
      </c>
      <c r="F1074" t="s">
        <v>343</v>
      </c>
      <c r="G1074" t="s">
        <v>5545</v>
      </c>
      <c r="H1074">
        <v>1</v>
      </c>
      <c r="I1074" t="s">
        <v>27</v>
      </c>
      <c r="J1074" t="s">
        <v>3</v>
      </c>
      <c r="K1074" t="s">
        <v>4271</v>
      </c>
      <c r="L1074" t="s">
        <v>5070</v>
      </c>
      <c r="M1074" t="s">
        <v>9353</v>
      </c>
    </row>
    <row r="1075" spans="1:14">
      <c r="A1075" t="s">
        <v>9354</v>
      </c>
      <c r="B1075" t="s">
        <v>9355</v>
      </c>
      <c r="C1075" t="s">
        <v>3860</v>
      </c>
      <c r="E1075" t="s">
        <v>4234</v>
      </c>
      <c r="F1075" t="s">
        <v>4234</v>
      </c>
      <c r="G1075" t="s">
        <v>4252</v>
      </c>
      <c r="H1075">
        <v>1</v>
      </c>
      <c r="I1075" t="s">
        <v>10</v>
      </c>
      <c r="J1075" t="s">
        <v>18</v>
      </c>
      <c r="K1075" t="s">
        <v>18</v>
      </c>
      <c r="L1075" t="s">
        <v>5070</v>
      </c>
      <c r="M1075" t="s">
        <v>9356</v>
      </c>
      <c r="N1075" t="s">
        <v>9357</v>
      </c>
    </row>
    <row r="1076" spans="1:14">
      <c r="A1076" t="s">
        <v>9358</v>
      </c>
      <c r="B1076" t="s">
        <v>9359</v>
      </c>
      <c r="C1076" t="s">
        <v>2517</v>
      </c>
      <c r="E1076" t="s">
        <v>4574</v>
      </c>
      <c r="F1076" t="s">
        <v>4574</v>
      </c>
      <c r="G1076" t="s">
        <v>5089</v>
      </c>
      <c r="H1076">
        <v>1</v>
      </c>
      <c r="I1076" t="s">
        <v>549</v>
      </c>
      <c r="J1076" t="s">
        <v>3</v>
      </c>
      <c r="K1076" t="s">
        <v>4280</v>
      </c>
      <c r="L1076" t="s">
        <v>5070</v>
      </c>
      <c r="M1076" t="s">
        <v>9360</v>
      </c>
    </row>
    <row r="1077" spans="1:14">
      <c r="A1077" t="s">
        <v>9361</v>
      </c>
      <c r="B1077" t="s">
        <v>9362</v>
      </c>
      <c r="C1077" t="s">
        <v>24</v>
      </c>
      <c r="E1077" t="s">
        <v>23</v>
      </c>
      <c r="F1077" t="s">
        <v>23</v>
      </c>
      <c r="G1077" t="s">
        <v>5098</v>
      </c>
      <c r="H1077">
        <v>1</v>
      </c>
      <c r="I1077" t="s">
        <v>42</v>
      </c>
      <c r="J1077" t="s">
        <v>8</v>
      </c>
      <c r="K1077" t="s">
        <v>4267</v>
      </c>
      <c r="L1077" t="s">
        <v>4266</v>
      </c>
      <c r="M1077" t="s">
        <v>9363</v>
      </c>
      <c r="N1077" t="s">
        <v>9364</v>
      </c>
    </row>
    <row r="1078" spans="1:14">
      <c r="A1078" t="s">
        <v>9365</v>
      </c>
      <c r="B1078" t="s">
        <v>9366</v>
      </c>
      <c r="C1078" t="s">
        <v>2516</v>
      </c>
      <c r="E1078" t="s">
        <v>91</v>
      </c>
      <c r="F1078" t="s">
        <v>91</v>
      </c>
      <c r="G1078" t="s">
        <v>5074</v>
      </c>
      <c r="H1078">
        <v>1</v>
      </c>
      <c r="I1078" t="s">
        <v>5642</v>
      </c>
      <c r="J1078" t="s">
        <v>3</v>
      </c>
      <c r="K1078" t="s">
        <v>18</v>
      </c>
      <c r="L1078" t="s">
        <v>4266</v>
      </c>
      <c r="M1078" t="s">
        <v>9367</v>
      </c>
    </row>
    <row r="1079" spans="1:14">
      <c r="A1079" t="s">
        <v>9368</v>
      </c>
      <c r="B1079" t="s">
        <v>9369</v>
      </c>
      <c r="C1079" t="s">
        <v>2973</v>
      </c>
      <c r="E1079" t="s">
        <v>225</v>
      </c>
      <c r="F1079" t="s">
        <v>225</v>
      </c>
      <c r="G1079" t="s">
        <v>5228</v>
      </c>
      <c r="H1079">
        <v>1</v>
      </c>
      <c r="I1079" t="s">
        <v>152</v>
      </c>
      <c r="J1079" t="s">
        <v>3</v>
      </c>
      <c r="K1079" t="s">
        <v>4271</v>
      </c>
      <c r="L1079" t="s">
        <v>5070</v>
      </c>
      <c r="M1079" t="s">
        <v>9370</v>
      </c>
    </row>
    <row r="1080" spans="1:14">
      <c r="A1080" t="s">
        <v>9371</v>
      </c>
      <c r="B1080" t="s">
        <v>9372</v>
      </c>
      <c r="C1080" t="s">
        <v>3518</v>
      </c>
      <c r="E1080" t="s">
        <v>390</v>
      </c>
      <c r="F1080" t="s">
        <v>390</v>
      </c>
      <c r="G1080" t="s">
        <v>5860</v>
      </c>
      <c r="H1080">
        <v>1</v>
      </c>
      <c r="I1080" t="s">
        <v>42</v>
      </c>
      <c r="J1080" t="s">
        <v>3</v>
      </c>
      <c r="K1080" t="s">
        <v>4267</v>
      </c>
      <c r="L1080" t="s">
        <v>5070</v>
      </c>
      <c r="M1080" t="s">
        <v>9373</v>
      </c>
    </row>
    <row r="1081" spans="1:14">
      <c r="A1081" t="s">
        <v>9374</v>
      </c>
      <c r="B1081" t="s">
        <v>9375</v>
      </c>
      <c r="C1081" t="s">
        <v>2516</v>
      </c>
      <c r="E1081" t="s">
        <v>91</v>
      </c>
      <c r="F1081" t="s">
        <v>91</v>
      </c>
      <c r="G1081" t="s">
        <v>5074</v>
      </c>
      <c r="H1081">
        <v>1</v>
      </c>
      <c r="I1081" t="s">
        <v>5642</v>
      </c>
      <c r="J1081" t="s">
        <v>3</v>
      </c>
      <c r="K1081" t="s">
        <v>18</v>
      </c>
      <c r="L1081" t="s">
        <v>4266</v>
      </c>
      <c r="M1081" t="s">
        <v>9376</v>
      </c>
    </row>
    <row r="1082" spans="1:14">
      <c r="A1082" t="s">
        <v>9377</v>
      </c>
      <c r="B1082" t="s">
        <v>9378</v>
      </c>
      <c r="C1082" t="s">
        <v>532</v>
      </c>
      <c r="E1082" t="s">
        <v>4296</v>
      </c>
      <c r="F1082" t="s">
        <v>4296</v>
      </c>
      <c r="G1082" t="s">
        <v>5208</v>
      </c>
      <c r="H1082">
        <v>1</v>
      </c>
      <c r="I1082" t="s">
        <v>37</v>
      </c>
      <c r="J1082" t="s">
        <v>3</v>
      </c>
      <c r="K1082" t="s">
        <v>4522</v>
      </c>
      <c r="L1082" t="s">
        <v>5070</v>
      </c>
      <c r="M1082" t="s">
        <v>9379</v>
      </c>
    </row>
    <row r="1083" spans="1:14">
      <c r="A1083" t="s">
        <v>9380</v>
      </c>
      <c r="B1083" t="s">
        <v>9381</v>
      </c>
      <c r="C1083" t="s">
        <v>5398</v>
      </c>
      <c r="E1083" t="s">
        <v>5399</v>
      </c>
      <c r="F1083" t="s">
        <v>5399</v>
      </c>
      <c r="G1083" t="s">
        <v>5400</v>
      </c>
      <c r="H1083">
        <v>1</v>
      </c>
      <c r="I1083" t="s">
        <v>37</v>
      </c>
      <c r="J1083" t="s">
        <v>8</v>
      </c>
      <c r="K1083" t="s">
        <v>4271</v>
      </c>
      <c r="L1083" t="s">
        <v>4266</v>
      </c>
      <c r="M1083" t="s">
        <v>9382</v>
      </c>
      <c r="N1083" t="s">
        <v>9383</v>
      </c>
    </row>
    <row r="1084" spans="1:14">
      <c r="A1084" t="s">
        <v>9384</v>
      </c>
      <c r="B1084" t="s">
        <v>9385</v>
      </c>
      <c r="C1084" t="s">
        <v>4698</v>
      </c>
      <c r="E1084" t="s">
        <v>4699</v>
      </c>
      <c r="F1084" t="s">
        <v>4699</v>
      </c>
      <c r="G1084" t="s">
        <v>4700</v>
      </c>
      <c r="H1084">
        <v>1</v>
      </c>
      <c r="I1084" t="s">
        <v>10</v>
      </c>
      <c r="J1084" t="s">
        <v>3</v>
      </c>
      <c r="K1084" t="s">
        <v>4268</v>
      </c>
      <c r="L1084" t="s">
        <v>5070</v>
      </c>
      <c r="M1084" t="s">
        <v>9386</v>
      </c>
    </row>
    <row r="1085" spans="1:14">
      <c r="A1085" t="s">
        <v>9387</v>
      </c>
      <c r="B1085" t="s">
        <v>9388</v>
      </c>
      <c r="C1085" t="s">
        <v>583</v>
      </c>
      <c r="E1085" t="s">
        <v>582</v>
      </c>
      <c r="F1085" t="s">
        <v>582</v>
      </c>
      <c r="G1085" t="s">
        <v>584</v>
      </c>
      <c r="H1085">
        <v>1</v>
      </c>
      <c r="I1085" t="s">
        <v>90</v>
      </c>
      <c r="J1085" t="s">
        <v>3</v>
      </c>
      <c r="K1085" t="s">
        <v>4522</v>
      </c>
      <c r="L1085" t="s">
        <v>5070</v>
      </c>
      <c r="M1085" t="s">
        <v>9389</v>
      </c>
    </row>
    <row r="1086" spans="1:14">
      <c r="A1086" t="s">
        <v>9390</v>
      </c>
      <c r="B1086" t="s">
        <v>9391</v>
      </c>
      <c r="C1086" t="s">
        <v>1940</v>
      </c>
      <c r="E1086" t="s">
        <v>525</v>
      </c>
      <c r="F1086" t="s">
        <v>525</v>
      </c>
      <c r="G1086" t="s">
        <v>4357</v>
      </c>
      <c r="H1086">
        <v>1</v>
      </c>
      <c r="I1086" t="s">
        <v>42</v>
      </c>
      <c r="J1086" t="s">
        <v>3</v>
      </c>
      <c r="K1086" t="s">
        <v>18</v>
      </c>
      <c r="L1086" t="s">
        <v>5070</v>
      </c>
      <c r="M1086" t="s">
        <v>9392</v>
      </c>
    </row>
    <row r="1087" spans="1:14">
      <c r="A1087" t="s">
        <v>9393</v>
      </c>
      <c r="B1087" t="s">
        <v>9394</v>
      </c>
      <c r="C1087" t="s">
        <v>1975</v>
      </c>
      <c r="E1087" t="s">
        <v>175</v>
      </c>
      <c r="F1087" t="s">
        <v>175</v>
      </c>
      <c r="G1087" t="s">
        <v>177</v>
      </c>
      <c r="H1087">
        <v>1</v>
      </c>
      <c r="I1087" t="s">
        <v>37</v>
      </c>
      <c r="J1087" t="s">
        <v>3</v>
      </c>
      <c r="K1087" t="s">
        <v>4267</v>
      </c>
      <c r="L1087" t="s">
        <v>4266</v>
      </c>
      <c r="M1087" t="s">
        <v>9395</v>
      </c>
    </row>
    <row r="1088" spans="1:14">
      <c r="A1088" t="s">
        <v>9396</v>
      </c>
      <c r="B1088" t="s">
        <v>9397</v>
      </c>
      <c r="C1088" t="s">
        <v>2541</v>
      </c>
      <c r="E1088" t="s">
        <v>4249</v>
      </c>
      <c r="F1088" t="s">
        <v>4249</v>
      </c>
      <c r="G1088" t="s">
        <v>4381</v>
      </c>
      <c r="H1088">
        <v>1</v>
      </c>
      <c r="I1088" t="s">
        <v>549</v>
      </c>
      <c r="J1088" t="s">
        <v>8</v>
      </c>
      <c r="K1088" t="s">
        <v>4522</v>
      </c>
      <c r="L1088" t="s">
        <v>4266</v>
      </c>
      <c r="M1088" t="s">
        <v>9398</v>
      </c>
      <c r="N1088" t="s">
        <v>9399</v>
      </c>
    </row>
    <row r="1089" spans="1:14">
      <c r="A1089" t="s">
        <v>9400</v>
      </c>
      <c r="B1089" t="s">
        <v>9401</v>
      </c>
      <c r="C1089" t="s">
        <v>3011</v>
      </c>
      <c r="E1089" t="s">
        <v>269</v>
      </c>
      <c r="F1089" t="s">
        <v>269</v>
      </c>
      <c r="G1089" t="s">
        <v>5094</v>
      </c>
      <c r="H1089">
        <v>1</v>
      </c>
      <c r="I1089" t="s">
        <v>37</v>
      </c>
      <c r="J1089" t="s">
        <v>3</v>
      </c>
      <c r="K1089" t="s">
        <v>4271</v>
      </c>
      <c r="L1089" t="s">
        <v>5070</v>
      </c>
      <c r="M1089" t="s">
        <v>9402</v>
      </c>
    </row>
    <row r="1090" spans="1:14">
      <c r="A1090" t="s">
        <v>9403</v>
      </c>
      <c r="B1090" t="s">
        <v>9404</v>
      </c>
      <c r="C1090" t="s">
        <v>3012</v>
      </c>
      <c r="E1090" t="s">
        <v>155</v>
      </c>
      <c r="F1090" t="s">
        <v>155</v>
      </c>
      <c r="G1090" t="s">
        <v>5150</v>
      </c>
      <c r="H1090">
        <v>1</v>
      </c>
      <c r="I1090" t="s">
        <v>55</v>
      </c>
      <c r="J1090" t="s">
        <v>3</v>
      </c>
      <c r="K1090" t="s">
        <v>4271</v>
      </c>
      <c r="L1090" t="s">
        <v>5070</v>
      </c>
      <c r="M1090" t="s">
        <v>9405</v>
      </c>
    </row>
    <row r="1091" spans="1:14">
      <c r="A1091" t="s">
        <v>9406</v>
      </c>
      <c r="B1091" t="s">
        <v>9407</v>
      </c>
      <c r="C1091" t="s">
        <v>4640</v>
      </c>
      <c r="E1091" t="s">
        <v>4557</v>
      </c>
      <c r="F1091" t="s">
        <v>4557</v>
      </c>
      <c r="G1091" t="s">
        <v>5308</v>
      </c>
      <c r="H1091">
        <v>1</v>
      </c>
      <c r="I1091" t="s">
        <v>95</v>
      </c>
      <c r="J1091" t="s">
        <v>3</v>
      </c>
      <c r="K1091" t="s">
        <v>18</v>
      </c>
      <c r="L1091" t="s">
        <v>4266</v>
      </c>
      <c r="M1091" t="s">
        <v>9408</v>
      </c>
    </row>
    <row r="1092" spans="1:14">
      <c r="A1092" t="s">
        <v>9409</v>
      </c>
      <c r="B1092" t="s">
        <v>9410</v>
      </c>
      <c r="C1092" t="s">
        <v>1975</v>
      </c>
      <c r="E1092" t="s">
        <v>175</v>
      </c>
      <c r="F1092" t="s">
        <v>175</v>
      </c>
      <c r="G1092" t="s">
        <v>177</v>
      </c>
      <c r="H1092">
        <v>1</v>
      </c>
      <c r="I1092" t="s">
        <v>10</v>
      </c>
      <c r="J1092" t="s">
        <v>3</v>
      </c>
      <c r="K1092" t="s">
        <v>4274</v>
      </c>
      <c r="L1092" t="s">
        <v>4266</v>
      </c>
      <c r="M1092" t="s">
        <v>9411</v>
      </c>
    </row>
    <row r="1093" spans="1:14">
      <c r="A1093" t="s">
        <v>9412</v>
      </c>
      <c r="B1093" t="s">
        <v>9413</v>
      </c>
      <c r="C1093" t="s">
        <v>2535</v>
      </c>
      <c r="E1093" t="s">
        <v>437</v>
      </c>
      <c r="F1093" t="s">
        <v>437</v>
      </c>
      <c r="G1093" t="s">
        <v>5115</v>
      </c>
      <c r="H1093">
        <v>1</v>
      </c>
      <c r="I1093" t="s">
        <v>55</v>
      </c>
      <c r="J1093" t="s">
        <v>3</v>
      </c>
      <c r="K1093" t="s">
        <v>4267</v>
      </c>
      <c r="L1093" t="s">
        <v>5070</v>
      </c>
      <c r="M1093" t="s">
        <v>9414</v>
      </c>
    </row>
    <row r="1094" spans="1:14">
      <c r="A1094" t="s">
        <v>9415</v>
      </c>
      <c r="B1094" t="s">
        <v>9416</v>
      </c>
      <c r="C1094" t="s">
        <v>4220</v>
      </c>
      <c r="E1094" t="s">
        <v>4221</v>
      </c>
      <c r="F1094" t="s">
        <v>4221</v>
      </c>
      <c r="G1094" t="s">
        <v>4222</v>
      </c>
      <c r="H1094">
        <v>1</v>
      </c>
      <c r="I1094" t="s">
        <v>90</v>
      </c>
      <c r="J1094" t="s">
        <v>8</v>
      </c>
      <c r="K1094" t="s">
        <v>4267</v>
      </c>
      <c r="L1094" t="s">
        <v>4266</v>
      </c>
      <c r="M1094" t="s">
        <v>9417</v>
      </c>
      <c r="N1094" t="s">
        <v>9418</v>
      </c>
    </row>
    <row r="1095" spans="1:14">
      <c r="A1095" t="s">
        <v>9419</v>
      </c>
      <c r="B1095" t="s">
        <v>9420</v>
      </c>
      <c r="C1095" t="s">
        <v>3742</v>
      </c>
      <c r="E1095" t="s">
        <v>4301</v>
      </c>
      <c r="F1095" t="s">
        <v>4301</v>
      </c>
      <c r="G1095" t="s">
        <v>5221</v>
      </c>
      <c r="H1095">
        <v>1</v>
      </c>
      <c r="I1095" t="s">
        <v>10</v>
      </c>
      <c r="J1095" t="s">
        <v>3</v>
      </c>
      <c r="K1095" t="s">
        <v>4308</v>
      </c>
      <c r="L1095" t="s">
        <v>5070</v>
      </c>
      <c r="M1095" t="s">
        <v>9421</v>
      </c>
    </row>
    <row r="1096" spans="1:14">
      <c r="A1096" t="s">
        <v>9422</v>
      </c>
      <c r="B1096" t="s">
        <v>9423</v>
      </c>
      <c r="C1096" t="s">
        <v>5672</v>
      </c>
      <c r="E1096" t="s">
        <v>5673</v>
      </c>
      <c r="F1096" t="s">
        <v>5673</v>
      </c>
      <c r="G1096" t="s">
        <v>5674</v>
      </c>
      <c r="H1096">
        <v>1</v>
      </c>
      <c r="I1096" t="s">
        <v>90</v>
      </c>
      <c r="J1096" t="s">
        <v>3</v>
      </c>
      <c r="K1096" t="s">
        <v>4268</v>
      </c>
      <c r="L1096" t="s">
        <v>5070</v>
      </c>
      <c r="M1096" t="s">
        <v>9424</v>
      </c>
    </row>
    <row r="1097" spans="1:14">
      <c r="A1097" t="s">
        <v>9425</v>
      </c>
      <c r="B1097" t="s">
        <v>9426</v>
      </c>
      <c r="C1097" t="s">
        <v>2421</v>
      </c>
      <c r="E1097" t="s">
        <v>4326</v>
      </c>
      <c r="F1097" t="s">
        <v>4326</v>
      </c>
      <c r="G1097" t="s">
        <v>5314</v>
      </c>
      <c r="H1097">
        <v>1</v>
      </c>
      <c r="I1097" t="s">
        <v>37</v>
      </c>
      <c r="J1097" t="s">
        <v>8</v>
      </c>
      <c r="K1097" t="s">
        <v>18</v>
      </c>
      <c r="L1097" t="s">
        <v>4266</v>
      </c>
      <c r="M1097" t="s">
        <v>9427</v>
      </c>
      <c r="N1097" t="s">
        <v>4365</v>
      </c>
    </row>
    <row r="1098" spans="1:14">
      <c r="A1098" t="s">
        <v>9428</v>
      </c>
      <c r="B1098" t="s">
        <v>9429</v>
      </c>
      <c r="C1098" t="s">
        <v>5452</v>
      </c>
      <c r="E1098" t="s">
        <v>5453</v>
      </c>
      <c r="F1098" t="s">
        <v>5453</v>
      </c>
      <c r="G1098" t="s">
        <v>5456</v>
      </c>
      <c r="H1098">
        <v>1</v>
      </c>
      <c r="I1098" t="s">
        <v>69</v>
      </c>
      <c r="J1098" t="s">
        <v>8</v>
      </c>
      <c r="K1098" t="s">
        <v>4271</v>
      </c>
      <c r="L1098" t="s">
        <v>4266</v>
      </c>
      <c r="M1098" t="s">
        <v>9430</v>
      </c>
      <c r="N1098" t="s">
        <v>9431</v>
      </c>
    </row>
    <row r="1099" spans="1:14">
      <c r="A1099" t="s">
        <v>9432</v>
      </c>
      <c r="B1099" t="s">
        <v>9433</v>
      </c>
      <c r="C1099" t="s">
        <v>4476</v>
      </c>
      <c r="E1099" t="s">
        <v>4477</v>
      </c>
      <c r="F1099" t="s">
        <v>4477</v>
      </c>
      <c r="G1099" t="s">
        <v>5229</v>
      </c>
      <c r="H1099">
        <v>1</v>
      </c>
      <c r="I1099" t="s">
        <v>69</v>
      </c>
      <c r="J1099" t="s">
        <v>3</v>
      </c>
      <c r="K1099" t="s">
        <v>4268</v>
      </c>
      <c r="L1099" t="s">
        <v>5070</v>
      </c>
      <c r="M1099" t="s">
        <v>9434</v>
      </c>
    </row>
    <row r="1100" spans="1:14">
      <c r="A1100" t="s">
        <v>9435</v>
      </c>
      <c r="B1100" t="s">
        <v>9436</v>
      </c>
      <c r="C1100" t="s">
        <v>5398</v>
      </c>
      <c r="E1100" t="s">
        <v>5399</v>
      </c>
      <c r="F1100" t="s">
        <v>5399</v>
      </c>
      <c r="G1100" t="s">
        <v>5400</v>
      </c>
      <c r="H1100">
        <v>1</v>
      </c>
      <c r="I1100" t="s">
        <v>37</v>
      </c>
      <c r="J1100" t="s">
        <v>3</v>
      </c>
      <c r="K1100" t="s">
        <v>4271</v>
      </c>
      <c r="L1100" t="s">
        <v>5070</v>
      </c>
      <c r="M1100" t="s">
        <v>9437</v>
      </c>
    </row>
    <row r="1101" spans="1:14">
      <c r="A1101" t="s">
        <v>9438</v>
      </c>
      <c r="B1101" t="s">
        <v>9439</v>
      </c>
      <c r="C1101" t="s">
        <v>5644</v>
      </c>
      <c r="E1101" t="s">
        <v>5645</v>
      </c>
      <c r="F1101" t="s">
        <v>5645</v>
      </c>
      <c r="G1101" t="s">
        <v>5646</v>
      </c>
      <c r="H1101">
        <v>1</v>
      </c>
      <c r="I1101" t="s">
        <v>69</v>
      </c>
      <c r="J1101" t="s">
        <v>3</v>
      </c>
      <c r="K1101" t="s">
        <v>4308</v>
      </c>
      <c r="L1101" t="s">
        <v>5070</v>
      </c>
      <c r="M1101" t="s">
        <v>9440</v>
      </c>
    </row>
    <row r="1102" spans="1:14">
      <c r="A1102" t="s">
        <v>9441</v>
      </c>
      <c r="B1102" t="s">
        <v>9442</v>
      </c>
      <c r="C1102" t="s">
        <v>327</v>
      </c>
      <c r="E1102" t="s">
        <v>326</v>
      </c>
      <c r="F1102" t="s">
        <v>326</v>
      </c>
      <c r="G1102" t="s">
        <v>5075</v>
      </c>
      <c r="H1102">
        <v>1</v>
      </c>
      <c r="I1102" t="s">
        <v>90</v>
      </c>
      <c r="J1102" t="s">
        <v>3</v>
      </c>
      <c r="K1102" t="s">
        <v>4271</v>
      </c>
      <c r="L1102" t="s">
        <v>5070</v>
      </c>
      <c r="M1102" t="s">
        <v>9443</v>
      </c>
    </row>
    <row r="1103" spans="1:14">
      <c r="A1103" t="s">
        <v>9444</v>
      </c>
      <c r="B1103" t="s">
        <v>9445</v>
      </c>
      <c r="C1103" t="s">
        <v>1975</v>
      </c>
      <c r="E1103" t="s">
        <v>175</v>
      </c>
      <c r="F1103" t="s">
        <v>175</v>
      </c>
      <c r="G1103" t="s">
        <v>177</v>
      </c>
      <c r="H1103">
        <v>1</v>
      </c>
      <c r="I1103" t="s">
        <v>69</v>
      </c>
      <c r="J1103" t="s">
        <v>3</v>
      </c>
      <c r="K1103" t="s">
        <v>4522</v>
      </c>
      <c r="L1103" t="s">
        <v>4266</v>
      </c>
      <c r="M1103" t="s">
        <v>9446</v>
      </c>
    </row>
    <row r="1104" spans="1:14">
      <c r="A1104" t="s">
        <v>9447</v>
      </c>
      <c r="B1104" t="s">
        <v>9448</v>
      </c>
      <c r="C1104" t="s">
        <v>1937</v>
      </c>
      <c r="E1104" t="s">
        <v>108</v>
      </c>
      <c r="F1104" t="s">
        <v>108</v>
      </c>
      <c r="G1104" t="s">
        <v>5649</v>
      </c>
      <c r="H1104">
        <v>1</v>
      </c>
      <c r="I1104" t="s">
        <v>10</v>
      </c>
      <c r="J1104" t="s">
        <v>3</v>
      </c>
      <c r="K1104" t="s">
        <v>4271</v>
      </c>
      <c r="L1104" t="s">
        <v>5070</v>
      </c>
      <c r="M1104" t="s">
        <v>9449</v>
      </c>
    </row>
    <row r="1105" spans="1:14">
      <c r="A1105" t="s">
        <v>9450</v>
      </c>
      <c r="B1105" t="s">
        <v>9451</v>
      </c>
      <c r="C1105" t="s">
        <v>4664</v>
      </c>
      <c r="E1105" t="s">
        <v>116</v>
      </c>
      <c r="F1105" t="s">
        <v>116</v>
      </c>
      <c r="G1105" t="s">
        <v>118</v>
      </c>
      <c r="H1105">
        <v>1</v>
      </c>
      <c r="I1105" t="s">
        <v>42</v>
      </c>
      <c r="J1105" t="s">
        <v>3</v>
      </c>
      <c r="K1105" t="s">
        <v>4320</v>
      </c>
      <c r="L1105" t="s">
        <v>5070</v>
      </c>
      <c r="M1105" t="s">
        <v>9452</v>
      </c>
    </row>
    <row r="1106" spans="1:14">
      <c r="A1106" t="s">
        <v>9453</v>
      </c>
      <c r="B1106" t="s">
        <v>9454</v>
      </c>
      <c r="C1106" t="s">
        <v>5594</v>
      </c>
      <c r="E1106" t="s">
        <v>5595</v>
      </c>
      <c r="F1106" t="s">
        <v>5595</v>
      </c>
      <c r="G1106" t="s">
        <v>5596</v>
      </c>
      <c r="H1106">
        <v>1</v>
      </c>
      <c r="I1106" t="s">
        <v>10</v>
      </c>
      <c r="J1106" t="s">
        <v>4272</v>
      </c>
      <c r="K1106" t="s">
        <v>4267</v>
      </c>
      <c r="L1106" t="s">
        <v>4286</v>
      </c>
      <c r="M1106" t="s">
        <v>9455</v>
      </c>
    </row>
    <row r="1107" spans="1:14">
      <c r="A1107" t="s">
        <v>9456</v>
      </c>
      <c r="B1107" t="s">
        <v>9457</v>
      </c>
      <c r="C1107" t="s">
        <v>4382</v>
      </c>
      <c r="E1107" t="s">
        <v>4383</v>
      </c>
      <c r="F1107" t="s">
        <v>4383</v>
      </c>
      <c r="G1107" t="s">
        <v>4384</v>
      </c>
      <c r="H1107">
        <v>1</v>
      </c>
      <c r="I1107" t="s">
        <v>37</v>
      </c>
      <c r="J1107" t="s">
        <v>8</v>
      </c>
      <c r="K1107" t="s">
        <v>4267</v>
      </c>
      <c r="L1107" t="s">
        <v>4266</v>
      </c>
      <c r="M1107" t="s">
        <v>9458</v>
      </c>
      <c r="N1107" t="s">
        <v>9459</v>
      </c>
    </row>
    <row r="1108" spans="1:14">
      <c r="A1108" t="s">
        <v>9460</v>
      </c>
      <c r="B1108" t="s">
        <v>9461</v>
      </c>
      <c r="C1108" t="s">
        <v>4680</v>
      </c>
      <c r="E1108" t="s">
        <v>4681</v>
      </c>
      <c r="F1108" t="s">
        <v>4681</v>
      </c>
      <c r="G1108" t="s">
        <v>5393</v>
      </c>
      <c r="H1108">
        <v>1</v>
      </c>
      <c r="I1108" t="s">
        <v>27</v>
      </c>
      <c r="J1108" t="s">
        <v>18</v>
      </c>
      <c r="K1108" t="s">
        <v>4271</v>
      </c>
      <c r="L1108" t="s">
        <v>5070</v>
      </c>
      <c r="M1108" t="s">
        <v>9462</v>
      </c>
      <c r="N1108" t="s">
        <v>9463</v>
      </c>
    </row>
    <row r="1109" spans="1:14">
      <c r="A1109" t="s">
        <v>9464</v>
      </c>
      <c r="B1109" t="s">
        <v>9465</v>
      </c>
      <c r="C1109" t="s">
        <v>1943</v>
      </c>
      <c r="E1109" t="s">
        <v>173</v>
      </c>
      <c r="F1109" t="s">
        <v>173</v>
      </c>
      <c r="G1109" t="s">
        <v>5093</v>
      </c>
      <c r="H1109">
        <v>1</v>
      </c>
      <c r="I1109" t="s">
        <v>25</v>
      </c>
      <c r="J1109" t="s">
        <v>3</v>
      </c>
      <c r="K1109" t="s">
        <v>18</v>
      </c>
      <c r="L1109" t="s">
        <v>5070</v>
      </c>
      <c r="M1109" t="s">
        <v>9466</v>
      </c>
    </row>
    <row r="1110" spans="1:14">
      <c r="A1110" t="s">
        <v>9467</v>
      </c>
      <c r="B1110" t="s">
        <v>9468</v>
      </c>
      <c r="C1110" t="s">
        <v>5644</v>
      </c>
      <c r="E1110" t="s">
        <v>5645</v>
      </c>
      <c r="F1110" t="s">
        <v>5645</v>
      </c>
      <c r="G1110" t="s">
        <v>5646</v>
      </c>
      <c r="H1110">
        <v>1</v>
      </c>
      <c r="I1110" t="s">
        <v>42</v>
      </c>
      <c r="J1110" t="s">
        <v>3</v>
      </c>
      <c r="K1110" t="s">
        <v>18</v>
      </c>
      <c r="L1110" t="s">
        <v>5070</v>
      </c>
      <c r="M1110" t="s">
        <v>9469</v>
      </c>
    </row>
    <row r="1111" spans="1:14">
      <c r="A1111" t="s">
        <v>9470</v>
      </c>
      <c r="B1111" t="s">
        <v>9471</v>
      </c>
      <c r="C1111" t="s">
        <v>5627</v>
      </c>
      <c r="E1111" t="s">
        <v>5628</v>
      </c>
      <c r="F1111" t="s">
        <v>5629</v>
      </c>
      <c r="G1111" t="s">
        <v>5630</v>
      </c>
      <c r="H1111">
        <v>1</v>
      </c>
      <c r="I1111" t="s">
        <v>69</v>
      </c>
      <c r="J1111" t="s">
        <v>3</v>
      </c>
      <c r="K1111" t="s">
        <v>4271</v>
      </c>
      <c r="L1111" t="s">
        <v>5070</v>
      </c>
      <c r="M1111" t="s">
        <v>9472</v>
      </c>
    </row>
    <row r="1112" spans="1:14">
      <c r="A1112" t="s">
        <v>9473</v>
      </c>
      <c r="B1112" t="s">
        <v>9474</v>
      </c>
      <c r="C1112" t="s">
        <v>5424</v>
      </c>
      <c r="E1112" t="s">
        <v>5425</v>
      </c>
      <c r="F1112" t="s">
        <v>5425</v>
      </c>
      <c r="G1112" t="s">
        <v>5657</v>
      </c>
      <c r="H1112">
        <v>1</v>
      </c>
      <c r="I1112" t="s">
        <v>69</v>
      </c>
      <c r="J1112" t="s">
        <v>3</v>
      </c>
      <c r="K1112" t="s">
        <v>4271</v>
      </c>
      <c r="L1112" t="s">
        <v>5070</v>
      </c>
      <c r="M1112" t="s">
        <v>9475</v>
      </c>
    </row>
    <row r="1113" spans="1:14">
      <c r="A1113" t="s">
        <v>9476</v>
      </c>
      <c r="B1113" t="s">
        <v>9477</v>
      </c>
      <c r="C1113" t="s">
        <v>537</v>
      </c>
      <c r="E1113" t="s">
        <v>536</v>
      </c>
      <c r="F1113" t="s">
        <v>536</v>
      </c>
      <c r="G1113" t="s">
        <v>5104</v>
      </c>
      <c r="H1113">
        <v>1</v>
      </c>
      <c r="I1113" t="s">
        <v>27</v>
      </c>
      <c r="J1113" t="s">
        <v>3</v>
      </c>
      <c r="K1113" t="s">
        <v>4267</v>
      </c>
      <c r="L1113" t="s">
        <v>5070</v>
      </c>
      <c r="M1113" t="s">
        <v>9478</v>
      </c>
    </row>
    <row r="1114" spans="1:14">
      <c r="A1114" t="s">
        <v>9479</v>
      </c>
      <c r="B1114" t="s">
        <v>9480</v>
      </c>
      <c r="C1114" t="s">
        <v>4482</v>
      </c>
      <c r="E1114" t="s">
        <v>4483</v>
      </c>
      <c r="F1114" t="s">
        <v>4483</v>
      </c>
      <c r="G1114" t="s">
        <v>5126</v>
      </c>
      <c r="H1114">
        <v>1</v>
      </c>
      <c r="I1114" t="s">
        <v>27</v>
      </c>
      <c r="J1114" t="s">
        <v>3</v>
      </c>
      <c r="K1114" t="s">
        <v>4267</v>
      </c>
      <c r="L1114" t="s">
        <v>5070</v>
      </c>
      <c r="M1114" t="s">
        <v>9481</v>
      </c>
    </row>
    <row r="1115" spans="1:14">
      <c r="A1115" t="s">
        <v>9482</v>
      </c>
      <c r="B1115" t="s">
        <v>9483</v>
      </c>
      <c r="C1115" t="s">
        <v>4415</v>
      </c>
      <c r="E1115" t="s">
        <v>4416</v>
      </c>
      <c r="F1115" t="s">
        <v>4416</v>
      </c>
      <c r="G1115" t="s">
        <v>4417</v>
      </c>
      <c r="H1115">
        <v>1</v>
      </c>
      <c r="I1115" t="s">
        <v>27</v>
      </c>
      <c r="J1115" t="s">
        <v>3</v>
      </c>
      <c r="K1115" t="s">
        <v>18</v>
      </c>
      <c r="L1115" t="s">
        <v>5070</v>
      </c>
      <c r="M1115" t="s">
        <v>9484</v>
      </c>
    </row>
    <row r="1116" spans="1:14">
      <c r="A1116" t="s">
        <v>9485</v>
      </c>
      <c r="B1116" t="s">
        <v>9486</v>
      </c>
      <c r="C1116" t="s">
        <v>1779</v>
      </c>
      <c r="E1116" t="s">
        <v>4210</v>
      </c>
      <c r="F1116" t="s">
        <v>4210</v>
      </c>
      <c r="G1116" t="s">
        <v>5311</v>
      </c>
      <c r="H1116">
        <v>1</v>
      </c>
      <c r="I1116" t="s">
        <v>27</v>
      </c>
      <c r="J1116" t="s">
        <v>3</v>
      </c>
      <c r="K1116" t="s">
        <v>4271</v>
      </c>
      <c r="L1116" t="s">
        <v>5070</v>
      </c>
      <c r="M1116" t="s">
        <v>9487</v>
      </c>
    </row>
    <row r="1117" spans="1:14">
      <c r="A1117" t="s">
        <v>9488</v>
      </c>
      <c r="B1117" t="s">
        <v>9489</v>
      </c>
      <c r="C1117" t="s">
        <v>2526</v>
      </c>
      <c r="E1117" t="s">
        <v>4584</v>
      </c>
      <c r="F1117" t="s">
        <v>4584</v>
      </c>
      <c r="G1117" t="s">
        <v>5355</v>
      </c>
      <c r="H1117">
        <v>1</v>
      </c>
      <c r="I1117" t="s">
        <v>27</v>
      </c>
      <c r="J1117" t="s">
        <v>8</v>
      </c>
      <c r="K1117" t="s">
        <v>4268</v>
      </c>
      <c r="L1117" t="s">
        <v>4266</v>
      </c>
      <c r="M1117" t="s">
        <v>9490</v>
      </c>
      <c r="N1117" t="s">
        <v>9491</v>
      </c>
    </row>
    <row r="1118" spans="1:14">
      <c r="A1118" t="s">
        <v>9492</v>
      </c>
      <c r="B1118" t="s">
        <v>9493</v>
      </c>
      <c r="C1118" t="s">
        <v>2521</v>
      </c>
      <c r="E1118" t="s">
        <v>4650</v>
      </c>
      <c r="F1118" t="s">
        <v>4650</v>
      </c>
      <c r="G1118" t="s">
        <v>4651</v>
      </c>
      <c r="H1118">
        <v>1</v>
      </c>
      <c r="I1118" t="s">
        <v>27</v>
      </c>
      <c r="J1118" t="s">
        <v>3</v>
      </c>
      <c r="K1118" t="s">
        <v>4271</v>
      </c>
      <c r="L1118" t="s">
        <v>5070</v>
      </c>
      <c r="M1118" t="s">
        <v>9494</v>
      </c>
    </row>
    <row r="1119" spans="1:14">
      <c r="A1119" t="s">
        <v>9495</v>
      </c>
      <c r="B1119" t="s">
        <v>9496</v>
      </c>
      <c r="C1119" t="s">
        <v>4204</v>
      </c>
      <c r="E1119" t="s">
        <v>4205</v>
      </c>
      <c r="F1119" t="s">
        <v>4205</v>
      </c>
      <c r="G1119" t="s">
        <v>5558</v>
      </c>
      <c r="H1119">
        <v>1</v>
      </c>
      <c r="I1119" t="s">
        <v>27</v>
      </c>
      <c r="J1119" t="s">
        <v>3</v>
      </c>
      <c r="K1119" t="s">
        <v>18</v>
      </c>
      <c r="L1119" t="s">
        <v>5070</v>
      </c>
      <c r="M1119" t="s">
        <v>9497</v>
      </c>
    </row>
    <row r="1120" spans="1:14">
      <c r="A1120" t="s">
        <v>9498</v>
      </c>
      <c r="B1120" t="s">
        <v>9499</v>
      </c>
      <c r="C1120" t="s">
        <v>3650</v>
      </c>
      <c r="E1120" t="s">
        <v>4229</v>
      </c>
      <c r="F1120" t="s">
        <v>4229</v>
      </c>
      <c r="G1120" t="s">
        <v>4230</v>
      </c>
      <c r="H1120">
        <v>1</v>
      </c>
      <c r="I1120" t="s">
        <v>27</v>
      </c>
      <c r="J1120" t="s">
        <v>3</v>
      </c>
      <c r="K1120" t="s">
        <v>4271</v>
      </c>
      <c r="L1120" t="s">
        <v>5070</v>
      </c>
      <c r="M1120" t="s">
        <v>9500</v>
      </c>
    </row>
    <row r="1121" spans="1:14">
      <c r="A1121" t="s">
        <v>9501</v>
      </c>
      <c r="B1121" t="s">
        <v>9499</v>
      </c>
      <c r="C1121" t="s">
        <v>3650</v>
      </c>
      <c r="E1121" t="s">
        <v>4229</v>
      </c>
      <c r="F1121" t="s">
        <v>4229</v>
      </c>
      <c r="G1121" t="s">
        <v>4230</v>
      </c>
      <c r="H1121">
        <v>1</v>
      </c>
      <c r="I1121" t="s">
        <v>27</v>
      </c>
      <c r="J1121" t="s">
        <v>3</v>
      </c>
      <c r="K1121" t="s">
        <v>4271</v>
      </c>
      <c r="L1121" t="s">
        <v>5070</v>
      </c>
      <c r="M1121" t="s">
        <v>9502</v>
      </c>
    </row>
    <row r="1122" spans="1:14">
      <c r="A1122" t="s">
        <v>9503</v>
      </c>
      <c r="B1122" t="s">
        <v>9504</v>
      </c>
      <c r="C1122" t="s">
        <v>6032</v>
      </c>
      <c r="E1122" t="s">
        <v>6033</v>
      </c>
      <c r="F1122" t="s">
        <v>6033</v>
      </c>
      <c r="G1122" t="s">
        <v>6034</v>
      </c>
      <c r="H1122">
        <v>1</v>
      </c>
      <c r="I1122" t="s">
        <v>10</v>
      </c>
      <c r="J1122" t="s">
        <v>3</v>
      </c>
      <c r="K1122" t="s">
        <v>18</v>
      </c>
      <c r="L1122" t="s">
        <v>5070</v>
      </c>
      <c r="M1122" t="s">
        <v>9505</v>
      </c>
    </row>
    <row r="1123" spans="1:14">
      <c r="A1123" t="s">
        <v>9506</v>
      </c>
      <c r="B1123" t="s">
        <v>9507</v>
      </c>
      <c r="C1123" t="s">
        <v>51</v>
      </c>
      <c r="E1123" t="s">
        <v>50</v>
      </c>
      <c r="F1123" t="s">
        <v>50</v>
      </c>
      <c r="G1123" t="s">
        <v>5131</v>
      </c>
      <c r="H1123">
        <v>1</v>
      </c>
      <c r="I1123" t="s">
        <v>27</v>
      </c>
      <c r="J1123" t="s">
        <v>3</v>
      </c>
      <c r="K1123" t="s">
        <v>4516</v>
      </c>
      <c r="L1123" t="s">
        <v>5070</v>
      </c>
      <c r="M1123" t="s">
        <v>9508</v>
      </c>
    </row>
    <row r="1124" spans="1:14">
      <c r="A1124" t="s">
        <v>9509</v>
      </c>
      <c r="B1124" t="s">
        <v>9510</v>
      </c>
      <c r="C1124" t="s">
        <v>206</v>
      </c>
      <c r="E1124" t="s">
        <v>205</v>
      </c>
      <c r="F1124" t="s">
        <v>205</v>
      </c>
      <c r="G1124" t="s">
        <v>207</v>
      </c>
      <c r="H1124">
        <v>1</v>
      </c>
      <c r="I1124" t="s">
        <v>549</v>
      </c>
      <c r="J1124" t="s">
        <v>8</v>
      </c>
      <c r="K1124" t="s">
        <v>4268</v>
      </c>
      <c r="L1124" t="s">
        <v>4266</v>
      </c>
      <c r="M1124" t="s">
        <v>9511</v>
      </c>
      <c r="N1124" t="s">
        <v>9512</v>
      </c>
    </row>
    <row r="1125" spans="1:14">
      <c r="A1125" t="s">
        <v>9513</v>
      </c>
      <c r="B1125" t="s">
        <v>9514</v>
      </c>
      <c r="C1125" t="s">
        <v>5512</v>
      </c>
      <c r="E1125" t="s">
        <v>5513</v>
      </c>
      <c r="F1125" t="s">
        <v>5514</v>
      </c>
      <c r="G1125" t="s">
        <v>5515</v>
      </c>
      <c r="H1125">
        <v>1</v>
      </c>
      <c r="I1125" t="s">
        <v>95</v>
      </c>
      <c r="J1125" t="s">
        <v>8</v>
      </c>
      <c r="K1125" t="s">
        <v>4271</v>
      </c>
      <c r="L1125" t="s">
        <v>4266</v>
      </c>
      <c r="M1125" t="s">
        <v>9515</v>
      </c>
      <c r="N1125" t="s">
        <v>5382</v>
      </c>
    </row>
    <row r="1126" spans="1:14">
      <c r="A1126" t="s">
        <v>9516</v>
      </c>
      <c r="B1126" t="s">
        <v>9517</v>
      </c>
      <c r="C1126" t="s">
        <v>1930</v>
      </c>
      <c r="E1126" t="s">
        <v>187</v>
      </c>
      <c r="F1126" t="s">
        <v>187</v>
      </c>
      <c r="G1126" t="s">
        <v>189</v>
      </c>
      <c r="H1126">
        <v>1</v>
      </c>
      <c r="I1126" t="s">
        <v>549</v>
      </c>
      <c r="J1126" t="s">
        <v>8</v>
      </c>
      <c r="K1126" t="s">
        <v>4516</v>
      </c>
      <c r="L1126" t="s">
        <v>4266</v>
      </c>
      <c r="M1126" t="s">
        <v>9518</v>
      </c>
      <c r="N1126" t="s">
        <v>6821</v>
      </c>
    </row>
    <row r="1127" spans="1:14">
      <c r="A1127" t="s">
        <v>9519</v>
      </c>
      <c r="B1127" t="s">
        <v>9520</v>
      </c>
      <c r="C1127" t="s">
        <v>24</v>
      </c>
      <c r="E1127" t="s">
        <v>23</v>
      </c>
      <c r="F1127" t="s">
        <v>23</v>
      </c>
      <c r="G1127" t="s">
        <v>5098</v>
      </c>
      <c r="H1127">
        <v>1</v>
      </c>
      <c r="I1127" t="s">
        <v>10</v>
      </c>
      <c r="J1127" t="s">
        <v>3</v>
      </c>
      <c r="K1127" t="s">
        <v>18</v>
      </c>
      <c r="L1127" t="s">
        <v>5070</v>
      </c>
      <c r="M1127" t="s">
        <v>9521</v>
      </c>
    </row>
    <row r="1128" spans="1:14">
      <c r="A1128" t="s">
        <v>9522</v>
      </c>
      <c r="B1128" t="s">
        <v>9523</v>
      </c>
      <c r="C1128" t="s">
        <v>5100</v>
      </c>
      <c r="E1128" t="s">
        <v>442</v>
      </c>
      <c r="F1128" t="s">
        <v>442</v>
      </c>
      <c r="G1128" t="s">
        <v>5622</v>
      </c>
      <c r="H1128">
        <v>1</v>
      </c>
      <c r="I1128" t="s">
        <v>42</v>
      </c>
      <c r="J1128" t="s">
        <v>3</v>
      </c>
      <c r="K1128" t="s">
        <v>18</v>
      </c>
      <c r="L1128" t="s">
        <v>5070</v>
      </c>
      <c r="M1128" t="s">
        <v>9524</v>
      </c>
    </row>
    <row r="1129" spans="1:14">
      <c r="A1129" t="s">
        <v>9525</v>
      </c>
      <c r="B1129" t="s">
        <v>9526</v>
      </c>
      <c r="C1129" t="s">
        <v>1727</v>
      </c>
      <c r="E1129" t="s">
        <v>5265</v>
      </c>
      <c r="F1129" t="s">
        <v>5265</v>
      </c>
      <c r="G1129" t="s">
        <v>5588</v>
      </c>
      <c r="H1129">
        <v>1</v>
      </c>
      <c r="I1129" t="s">
        <v>27</v>
      </c>
      <c r="J1129" t="s">
        <v>3</v>
      </c>
      <c r="K1129" t="s">
        <v>4268</v>
      </c>
      <c r="L1129" t="s">
        <v>5070</v>
      </c>
      <c r="M1129" t="s">
        <v>9527</v>
      </c>
    </row>
    <row r="1130" spans="1:14">
      <c r="A1130" t="s">
        <v>9528</v>
      </c>
      <c r="B1130" t="s">
        <v>9529</v>
      </c>
      <c r="C1130" t="s">
        <v>304</v>
      </c>
      <c r="E1130" t="s">
        <v>303</v>
      </c>
      <c r="F1130" t="s">
        <v>303</v>
      </c>
      <c r="G1130" t="s">
        <v>5218</v>
      </c>
      <c r="H1130">
        <v>1</v>
      </c>
      <c r="I1130" t="s">
        <v>2</v>
      </c>
      <c r="J1130" t="s">
        <v>8</v>
      </c>
      <c r="K1130" t="s">
        <v>4267</v>
      </c>
      <c r="L1130" t="s">
        <v>4266</v>
      </c>
      <c r="M1130" t="s">
        <v>9530</v>
      </c>
      <c r="N1130" t="s">
        <v>9531</v>
      </c>
    </row>
    <row r="1131" spans="1:14">
      <c r="A1131" t="s">
        <v>9532</v>
      </c>
      <c r="B1131" t="s">
        <v>9533</v>
      </c>
      <c r="C1131" t="s">
        <v>5488</v>
      </c>
      <c r="E1131" t="s">
        <v>5489</v>
      </c>
      <c r="F1131" t="s">
        <v>5489</v>
      </c>
      <c r="G1131" t="s">
        <v>5490</v>
      </c>
      <c r="H1131">
        <v>1</v>
      </c>
      <c r="I1131" t="s">
        <v>27</v>
      </c>
      <c r="J1131" t="s">
        <v>3</v>
      </c>
      <c r="K1131" t="s">
        <v>4268</v>
      </c>
      <c r="L1131" t="s">
        <v>5070</v>
      </c>
      <c r="M1131" t="s">
        <v>9534</v>
      </c>
    </row>
    <row r="1132" spans="1:14">
      <c r="A1132" t="s">
        <v>9535</v>
      </c>
      <c r="B1132" t="s">
        <v>9536</v>
      </c>
      <c r="C1132" t="s">
        <v>4473</v>
      </c>
      <c r="E1132" t="s">
        <v>5566</v>
      </c>
      <c r="F1132" t="s">
        <v>5566</v>
      </c>
      <c r="G1132" t="s">
        <v>5567</v>
      </c>
      <c r="H1132">
        <v>1</v>
      </c>
      <c r="I1132" t="s">
        <v>27</v>
      </c>
      <c r="J1132" t="s">
        <v>8</v>
      </c>
      <c r="K1132" t="s">
        <v>4271</v>
      </c>
      <c r="L1132" t="s">
        <v>4266</v>
      </c>
      <c r="M1132" t="s">
        <v>9537</v>
      </c>
    </row>
    <row r="1133" spans="1:14">
      <c r="A1133" t="s">
        <v>9538</v>
      </c>
      <c r="B1133" t="s">
        <v>9539</v>
      </c>
      <c r="C1133" t="s">
        <v>1976</v>
      </c>
      <c r="E1133" t="s">
        <v>114</v>
      </c>
      <c r="F1133" t="s">
        <v>114</v>
      </c>
      <c r="G1133" t="s">
        <v>5184</v>
      </c>
      <c r="H1133">
        <v>1</v>
      </c>
      <c r="I1133" t="s">
        <v>27</v>
      </c>
      <c r="J1133" t="s">
        <v>3</v>
      </c>
      <c r="K1133" t="s">
        <v>18</v>
      </c>
      <c r="L1133" t="s">
        <v>4266</v>
      </c>
      <c r="M1133" t="s">
        <v>9540</v>
      </c>
    </row>
    <row r="1134" spans="1:14">
      <c r="A1134" t="s">
        <v>9541</v>
      </c>
      <c r="B1134" t="s">
        <v>9542</v>
      </c>
      <c r="C1134" t="s">
        <v>4435</v>
      </c>
      <c r="E1134" t="s">
        <v>4436</v>
      </c>
      <c r="F1134" t="s">
        <v>4436</v>
      </c>
      <c r="G1134" t="s">
        <v>5095</v>
      </c>
      <c r="H1134">
        <v>1</v>
      </c>
      <c r="I1134" t="s">
        <v>144</v>
      </c>
      <c r="J1134" t="s">
        <v>18</v>
      </c>
      <c r="K1134" t="s">
        <v>18</v>
      </c>
      <c r="L1134" t="s">
        <v>4266</v>
      </c>
      <c r="M1134" t="s">
        <v>9543</v>
      </c>
      <c r="N1134" t="s">
        <v>9544</v>
      </c>
    </row>
    <row r="1135" spans="1:14">
      <c r="A1135" t="s">
        <v>9545</v>
      </c>
      <c r="B1135" t="s">
        <v>9546</v>
      </c>
      <c r="C1135" t="s">
        <v>3648</v>
      </c>
      <c r="E1135" t="s">
        <v>4212</v>
      </c>
      <c r="F1135" t="s">
        <v>4212</v>
      </c>
      <c r="G1135" t="s">
        <v>5185</v>
      </c>
      <c r="H1135">
        <v>1</v>
      </c>
      <c r="I1135" t="s">
        <v>10</v>
      </c>
      <c r="J1135" t="s">
        <v>8</v>
      </c>
      <c r="K1135" t="s">
        <v>4271</v>
      </c>
      <c r="L1135" t="s">
        <v>4266</v>
      </c>
      <c r="M1135" t="s">
        <v>9547</v>
      </c>
      <c r="N1135" t="s">
        <v>4294</v>
      </c>
    </row>
    <row r="1136" spans="1:14">
      <c r="A1136" t="s">
        <v>9548</v>
      </c>
      <c r="B1136" t="s">
        <v>9549</v>
      </c>
      <c r="C1136" t="s">
        <v>3857</v>
      </c>
      <c r="E1136" t="s">
        <v>4206</v>
      </c>
      <c r="F1136" t="s">
        <v>4206</v>
      </c>
      <c r="G1136" t="s">
        <v>5542</v>
      </c>
      <c r="H1136">
        <v>1</v>
      </c>
      <c r="I1136" t="s">
        <v>152</v>
      </c>
      <c r="J1136" t="s">
        <v>8</v>
      </c>
      <c r="K1136" t="s">
        <v>4268</v>
      </c>
      <c r="L1136" t="s">
        <v>4266</v>
      </c>
      <c r="M1136" t="s">
        <v>9550</v>
      </c>
      <c r="N1136" t="s">
        <v>9551</v>
      </c>
    </row>
    <row r="1137" spans="1:14">
      <c r="A1137" t="s">
        <v>9552</v>
      </c>
      <c r="B1137" t="s">
        <v>9553</v>
      </c>
      <c r="C1137" t="s">
        <v>5377</v>
      </c>
      <c r="E1137" t="s">
        <v>5378</v>
      </c>
      <c r="F1137" t="s">
        <v>5378</v>
      </c>
      <c r="G1137" t="s">
        <v>5687</v>
      </c>
      <c r="H1137">
        <v>1</v>
      </c>
      <c r="I1137" t="s">
        <v>12</v>
      </c>
      <c r="J1137" t="s">
        <v>3</v>
      </c>
      <c r="K1137" t="s">
        <v>18</v>
      </c>
      <c r="L1137" t="s">
        <v>5070</v>
      </c>
      <c r="M1137" t="s">
        <v>9554</v>
      </c>
    </row>
    <row r="1138" spans="1:14">
      <c r="A1138" t="s">
        <v>9555</v>
      </c>
      <c r="B1138" t="s">
        <v>9556</v>
      </c>
      <c r="C1138" t="s">
        <v>3016</v>
      </c>
      <c r="E1138" t="s">
        <v>332</v>
      </c>
      <c r="F1138" t="s">
        <v>332</v>
      </c>
      <c r="G1138" t="s">
        <v>5207</v>
      </c>
      <c r="H1138">
        <v>1</v>
      </c>
      <c r="I1138" t="s">
        <v>12</v>
      </c>
      <c r="J1138" t="s">
        <v>3</v>
      </c>
      <c r="K1138" t="s">
        <v>18</v>
      </c>
      <c r="L1138" t="s">
        <v>5070</v>
      </c>
      <c r="M1138" t="s">
        <v>9557</v>
      </c>
    </row>
    <row r="1139" spans="1:14">
      <c r="A1139" t="s">
        <v>9558</v>
      </c>
      <c r="B1139" t="s">
        <v>9559</v>
      </c>
      <c r="C1139" t="s">
        <v>4462</v>
      </c>
      <c r="E1139" t="s">
        <v>4463</v>
      </c>
      <c r="F1139" t="s">
        <v>4463</v>
      </c>
      <c r="G1139" t="s">
        <v>4464</v>
      </c>
      <c r="H1139">
        <v>1</v>
      </c>
      <c r="I1139" t="s">
        <v>2</v>
      </c>
      <c r="J1139" t="s">
        <v>3</v>
      </c>
      <c r="K1139" t="s">
        <v>4271</v>
      </c>
      <c r="L1139" t="s">
        <v>5070</v>
      </c>
      <c r="M1139" t="s">
        <v>9560</v>
      </c>
    </row>
    <row r="1140" spans="1:14">
      <c r="A1140" t="s">
        <v>9561</v>
      </c>
      <c r="B1140" t="s">
        <v>9562</v>
      </c>
      <c r="C1140" t="s">
        <v>14</v>
      </c>
      <c r="E1140" t="s">
        <v>13</v>
      </c>
      <c r="F1140" t="s">
        <v>13</v>
      </c>
      <c r="G1140" t="s">
        <v>5110</v>
      </c>
      <c r="H1140">
        <v>1</v>
      </c>
      <c r="I1140" t="s">
        <v>27</v>
      </c>
      <c r="J1140" t="s">
        <v>3</v>
      </c>
      <c r="K1140" t="s">
        <v>4270</v>
      </c>
      <c r="L1140" t="s">
        <v>5070</v>
      </c>
      <c r="M1140" t="s">
        <v>9563</v>
      </c>
    </row>
    <row r="1141" spans="1:14">
      <c r="A1141" t="s">
        <v>9564</v>
      </c>
      <c r="B1141" t="s">
        <v>9565</v>
      </c>
      <c r="C1141" t="s">
        <v>1933</v>
      </c>
      <c r="E1141" t="s">
        <v>181</v>
      </c>
      <c r="F1141" t="s">
        <v>181</v>
      </c>
      <c r="G1141" t="s">
        <v>4298</v>
      </c>
      <c r="H1141">
        <v>1</v>
      </c>
      <c r="I1141" t="s">
        <v>25</v>
      </c>
      <c r="J1141" t="s">
        <v>3</v>
      </c>
      <c r="K1141" t="s">
        <v>18</v>
      </c>
      <c r="L1141" t="s">
        <v>5070</v>
      </c>
      <c r="M1141" t="s">
        <v>9566</v>
      </c>
    </row>
    <row r="1142" spans="1:14">
      <c r="A1142" t="s">
        <v>9567</v>
      </c>
      <c r="B1142" t="s">
        <v>9568</v>
      </c>
      <c r="C1142" t="s">
        <v>210</v>
      </c>
      <c r="E1142" t="s">
        <v>209</v>
      </c>
      <c r="F1142" t="s">
        <v>209</v>
      </c>
      <c r="G1142" t="s">
        <v>4292</v>
      </c>
      <c r="H1142">
        <v>1</v>
      </c>
      <c r="I1142" t="s">
        <v>459</v>
      </c>
      <c r="J1142" t="s">
        <v>8</v>
      </c>
      <c r="K1142" t="s">
        <v>18</v>
      </c>
      <c r="L1142" t="s">
        <v>4266</v>
      </c>
      <c r="M1142" t="s">
        <v>9569</v>
      </c>
      <c r="N1142" t="s">
        <v>4283</v>
      </c>
    </row>
    <row r="1143" spans="1:14">
      <c r="A1143" t="s">
        <v>9570</v>
      </c>
      <c r="B1143" t="s">
        <v>9571</v>
      </c>
      <c r="C1143" t="s">
        <v>1320</v>
      </c>
      <c r="E1143" t="s">
        <v>124</v>
      </c>
      <c r="F1143" t="s">
        <v>124</v>
      </c>
      <c r="G1143" t="s">
        <v>5177</v>
      </c>
      <c r="H1143">
        <v>1</v>
      </c>
      <c r="I1143" t="s">
        <v>459</v>
      </c>
      <c r="J1143" t="s">
        <v>3</v>
      </c>
      <c r="K1143" t="s">
        <v>4271</v>
      </c>
      <c r="L1143" t="s">
        <v>4266</v>
      </c>
      <c r="M1143" t="s">
        <v>9572</v>
      </c>
    </row>
    <row r="1144" spans="1:14">
      <c r="A1144" t="s">
        <v>9573</v>
      </c>
      <c r="B1144" t="s">
        <v>9574</v>
      </c>
      <c r="C1144" t="s">
        <v>4460</v>
      </c>
      <c r="E1144" t="s">
        <v>4461</v>
      </c>
      <c r="F1144" t="s">
        <v>4461</v>
      </c>
      <c r="G1144" t="s">
        <v>5206</v>
      </c>
      <c r="H1144">
        <v>1</v>
      </c>
      <c r="I1144" t="s">
        <v>27</v>
      </c>
      <c r="J1144" t="s">
        <v>3</v>
      </c>
      <c r="K1144" t="s">
        <v>4279</v>
      </c>
      <c r="L1144" t="s">
        <v>5070</v>
      </c>
      <c r="M1144" t="s">
        <v>9575</v>
      </c>
    </row>
    <row r="1145" spans="1:14">
      <c r="A1145" t="s">
        <v>9576</v>
      </c>
      <c r="B1145" t="s">
        <v>9577</v>
      </c>
      <c r="C1145" t="s">
        <v>4641</v>
      </c>
      <c r="E1145" t="s">
        <v>4642</v>
      </c>
      <c r="F1145" t="s">
        <v>4642</v>
      </c>
      <c r="G1145" t="s">
        <v>5362</v>
      </c>
      <c r="H1145">
        <v>1</v>
      </c>
      <c r="I1145" t="s">
        <v>27</v>
      </c>
      <c r="J1145" t="s">
        <v>8</v>
      </c>
      <c r="K1145" t="s">
        <v>4268</v>
      </c>
      <c r="L1145" t="s">
        <v>4266</v>
      </c>
      <c r="M1145" t="s">
        <v>9578</v>
      </c>
      <c r="N1145" t="s">
        <v>9579</v>
      </c>
    </row>
    <row r="1146" spans="1:14">
      <c r="A1146" t="s">
        <v>9576</v>
      </c>
      <c r="B1146" t="s">
        <v>9577</v>
      </c>
      <c r="C1146" t="s">
        <v>4641</v>
      </c>
      <c r="E1146" t="s">
        <v>4642</v>
      </c>
      <c r="F1146" t="s">
        <v>4642</v>
      </c>
      <c r="G1146" t="s">
        <v>5362</v>
      </c>
      <c r="H1146">
        <v>1</v>
      </c>
      <c r="I1146" t="s">
        <v>27</v>
      </c>
      <c r="J1146" t="s">
        <v>8</v>
      </c>
      <c r="K1146" t="s">
        <v>4268</v>
      </c>
      <c r="L1146" t="s">
        <v>4266</v>
      </c>
      <c r="M1146" t="s">
        <v>9580</v>
      </c>
      <c r="N1146" t="s">
        <v>9579</v>
      </c>
    </row>
    <row r="1147" spans="1:14">
      <c r="A1147" t="s">
        <v>9581</v>
      </c>
      <c r="B1147" t="s">
        <v>9582</v>
      </c>
      <c r="C1147" t="s">
        <v>268</v>
      </c>
      <c r="E1147" t="s">
        <v>267</v>
      </c>
      <c r="F1147" t="s">
        <v>267</v>
      </c>
      <c r="G1147" t="s">
        <v>5429</v>
      </c>
      <c r="H1147">
        <v>1</v>
      </c>
      <c r="I1147" t="s">
        <v>4243</v>
      </c>
      <c r="J1147" t="s">
        <v>8</v>
      </c>
      <c r="K1147" t="s">
        <v>4268</v>
      </c>
      <c r="L1147" t="s">
        <v>4266</v>
      </c>
      <c r="M1147" t="s">
        <v>9583</v>
      </c>
      <c r="N1147" t="s">
        <v>9584</v>
      </c>
    </row>
    <row r="1148" spans="1:14">
      <c r="A1148" t="s">
        <v>9585</v>
      </c>
      <c r="B1148" t="s">
        <v>9586</v>
      </c>
      <c r="C1148" t="s">
        <v>1975</v>
      </c>
      <c r="E1148" t="s">
        <v>175</v>
      </c>
      <c r="F1148" t="s">
        <v>175</v>
      </c>
      <c r="G1148" t="s">
        <v>177</v>
      </c>
      <c r="H1148">
        <v>1</v>
      </c>
      <c r="I1148" t="s">
        <v>4585</v>
      </c>
      <c r="J1148" t="s">
        <v>3</v>
      </c>
      <c r="K1148" t="s">
        <v>18</v>
      </c>
      <c r="L1148" t="s">
        <v>4266</v>
      </c>
      <c r="M1148" t="s">
        <v>9587</v>
      </c>
    </row>
    <row r="1149" spans="1:14">
      <c r="A1149" t="s">
        <v>9588</v>
      </c>
      <c r="B1149" t="s">
        <v>9589</v>
      </c>
      <c r="C1149" t="s">
        <v>5452</v>
      </c>
      <c r="E1149" t="s">
        <v>5453</v>
      </c>
      <c r="F1149" t="s">
        <v>5453</v>
      </c>
      <c r="G1149" t="s">
        <v>5456</v>
      </c>
      <c r="H1149">
        <v>1</v>
      </c>
      <c r="I1149" t="s">
        <v>73</v>
      </c>
      <c r="J1149" t="s">
        <v>8</v>
      </c>
      <c r="K1149" t="s">
        <v>4522</v>
      </c>
      <c r="L1149" t="s">
        <v>4266</v>
      </c>
      <c r="M1149" t="s">
        <v>9590</v>
      </c>
      <c r="N1149" t="s">
        <v>5267</v>
      </c>
    </row>
    <row r="1150" spans="1:14">
      <c r="A1150" t="s">
        <v>9591</v>
      </c>
      <c r="B1150" t="s">
        <v>9592</v>
      </c>
      <c r="C1150" t="s">
        <v>1938</v>
      </c>
      <c r="E1150" t="s">
        <v>183</v>
      </c>
      <c r="F1150" t="s">
        <v>183</v>
      </c>
      <c r="G1150" t="s">
        <v>5623</v>
      </c>
      <c r="H1150">
        <v>1</v>
      </c>
      <c r="I1150" t="s">
        <v>549</v>
      </c>
      <c r="J1150" t="s">
        <v>3</v>
      </c>
      <c r="K1150" t="s">
        <v>4308</v>
      </c>
      <c r="L1150" t="s">
        <v>5070</v>
      </c>
      <c r="M1150" t="s">
        <v>9593</v>
      </c>
    </row>
    <row r="1151" spans="1:14">
      <c r="A1151" t="s">
        <v>9594</v>
      </c>
      <c r="B1151" t="s">
        <v>9595</v>
      </c>
      <c r="C1151" t="s">
        <v>2532</v>
      </c>
      <c r="E1151" t="s">
        <v>5145</v>
      </c>
      <c r="F1151" t="s">
        <v>5145</v>
      </c>
      <c r="G1151" t="s">
        <v>4302</v>
      </c>
      <c r="H1151">
        <v>1</v>
      </c>
      <c r="I1151" t="s">
        <v>27</v>
      </c>
      <c r="J1151" t="s">
        <v>3</v>
      </c>
      <c r="K1151" t="s">
        <v>18</v>
      </c>
      <c r="L1151" t="s">
        <v>5070</v>
      </c>
      <c r="M1151" t="s">
        <v>9596</v>
      </c>
    </row>
    <row r="1152" spans="1:14">
      <c r="A1152" t="s">
        <v>9597</v>
      </c>
      <c r="B1152" t="s">
        <v>9598</v>
      </c>
      <c r="C1152" t="s">
        <v>4631</v>
      </c>
      <c r="E1152" t="s">
        <v>4632</v>
      </c>
      <c r="F1152" t="s">
        <v>4632</v>
      </c>
      <c r="G1152" t="s">
        <v>5226</v>
      </c>
      <c r="H1152">
        <v>1</v>
      </c>
      <c r="I1152" t="s">
        <v>2</v>
      </c>
      <c r="J1152" t="s">
        <v>8</v>
      </c>
      <c r="K1152" t="s">
        <v>18</v>
      </c>
      <c r="L1152" t="s">
        <v>4266</v>
      </c>
      <c r="M1152" t="s">
        <v>9599</v>
      </c>
      <c r="N1152" t="s">
        <v>9600</v>
      </c>
    </row>
    <row r="1153" spans="1:14">
      <c r="A1153" t="s">
        <v>9601</v>
      </c>
      <c r="B1153" t="s">
        <v>9602</v>
      </c>
      <c r="C1153" t="s">
        <v>4680</v>
      </c>
      <c r="E1153" t="s">
        <v>4681</v>
      </c>
      <c r="F1153" t="s">
        <v>4681</v>
      </c>
      <c r="G1153" t="s">
        <v>5393</v>
      </c>
      <c r="H1153">
        <v>1</v>
      </c>
      <c r="I1153" t="s">
        <v>549</v>
      </c>
      <c r="J1153" t="s">
        <v>8</v>
      </c>
      <c r="K1153" t="s">
        <v>4308</v>
      </c>
      <c r="L1153" t="s">
        <v>4266</v>
      </c>
      <c r="M1153" t="s">
        <v>9603</v>
      </c>
      <c r="N1153" t="s">
        <v>9604</v>
      </c>
    </row>
    <row r="1154" spans="1:14">
      <c r="A1154" t="s">
        <v>9605</v>
      </c>
      <c r="B1154" t="s">
        <v>9606</v>
      </c>
      <c r="C1154" t="s">
        <v>2505</v>
      </c>
      <c r="E1154" t="s">
        <v>4580</v>
      </c>
      <c r="F1154" t="s">
        <v>4580</v>
      </c>
      <c r="G1154" t="s">
        <v>4581</v>
      </c>
      <c r="H1154">
        <v>1</v>
      </c>
      <c r="I1154" t="s">
        <v>27</v>
      </c>
      <c r="J1154" t="s">
        <v>3</v>
      </c>
      <c r="K1154" t="s">
        <v>4308</v>
      </c>
      <c r="L1154" t="s">
        <v>5070</v>
      </c>
      <c r="M1154" t="s">
        <v>9607</v>
      </c>
    </row>
    <row r="1155" spans="1:14">
      <c r="A1155" t="s">
        <v>9608</v>
      </c>
      <c r="B1155" t="s">
        <v>9609</v>
      </c>
      <c r="C1155" t="s">
        <v>1974</v>
      </c>
      <c r="E1155" t="s">
        <v>185</v>
      </c>
      <c r="F1155" t="s">
        <v>185</v>
      </c>
      <c r="G1155" t="s">
        <v>5082</v>
      </c>
      <c r="H1155">
        <v>1</v>
      </c>
      <c r="I1155" t="s">
        <v>37</v>
      </c>
      <c r="J1155" t="s">
        <v>3</v>
      </c>
      <c r="K1155" t="s">
        <v>18</v>
      </c>
      <c r="L1155" t="s">
        <v>4266</v>
      </c>
      <c r="M1155" t="s">
        <v>9610</v>
      </c>
    </row>
    <row r="1156" spans="1:14">
      <c r="A1156" t="s">
        <v>9611</v>
      </c>
      <c r="B1156" t="s">
        <v>9612</v>
      </c>
      <c r="C1156" t="s">
        <v>14</v>
      </c>
      <c r="E1156" t="s">
        <v>13</v>
      </c>
      <c r="F1156" t="s">
        <v>13</v>
      </c>
      <c r="G1156" t="s">
        <v>5110</v>
      </c>
      <c r="H1156">
        <v>1</v>
      </c>
      <c r="I1156" t="s">
        <v>27</v>
      </c>
      <c r="J1156" t="s">
        <v>3</v>
      </c>
      <c r="K1156" t="s">
        <v>4268</v>
      </c>
      <c r="L1156" t="s">
        <v>5070</v>
      </c>
      <c r="M1156" t="s">
        <v>9613</v>
      </c>
    </row>
    <row r="1157" spans="1:14">
      <c r="A1157" t="s">
        <v>9614</v>
      </c>
      <c r="B1157" t="s">
        <v>9615</v>
      </c>
      <c r="C1157" t="s">
        <v>3012</v>
      </c>
      <c r="E1157" t="s">
        <v>155</v>
      </c>
      <c r="F1157" t="s">
        <v>155</v>
      </c>
      <c r="G1157" t="s">
        <v>5150</v>
      </c>
      <c r="H1157">
        <v>1</v>
      </c>
      <c r="I1157" t="s">
        <v>347</v>
      </c>
      <c r="J1157" t="s">
        <v>3</v>
      </c>
      <c r="K1157" t="s">
        <v>4271</v>
      </c>
      <c r="L1157" t="s">
        <v>5070</v>
      </c>
      <c r="M1157" t="s">
        <v>9616</v>
      </c>
    </row>
    <row r="1158" spans="1:14">
      <c r="A1158" t="s">
        <v>9617</v>
      </c>
      <c r="B1158" t="s">
        <v>9618</v>
      </c>
      <c r="C1158" t="s">
        <v>5182</v>
      </c>
      <c r="E1158" t="s">
        <v>5183</v>
      </c>
      <c r="F1158" t="s">
        <v>5183</v>
      </c>
      <c r="G1158" t="s">
        <v>5618</v>
      </c>
      <c r="H1158">
        <v>1</v>
      </c>
      <c r="I1158" t="s">
        <v>152</v>
      </c>
      <c r="J1158" t="s">
        <v>18</v>
      </c>
      <c r="K1158" t="s">
        <v>18</v>
      </c>
      <c r="L1158" t="s">
        <v>5070</v>
      </c>
      <c r="M1158" t="s">
        <v>9619</v>
      </c>
      <c r="N1158" t="s">
        <v>9620</v>
      </c>
    </row>
    <row r="1159" spans="1:14">
      <c r="A1159" t="s">
        <v>9621</v>
      </c>
      <c r="B1159" t="s">
        <v>9622</v>
      </c>
      <c r="C1159" t="s">
        <v>5343</v>
      </c>
      <c r="E1159" t="s">
        <v>5344</v>
      </c>
      <c r="F1159" t="s">
        <v>5344</v>
      </c>
      <c r="G1159" t="s">
        <v>5676</v>
      </c>
      <c r="H1159">
        <v>1</v>
      </c>
      <c r="I1159" t="s">
        <v>10</v>
      </c>
      <c r="J1159" t="s">
        <v>8</v>
      </c>
      <c r="K1159" t="s">
        <v>4271</v>
      </c>
      <c r="L1159" t="s">
        <v>4266</v>
      </c>
      <c r="M1159" t="s">
        <v>9623</v>
      </c>
      <c r="N1159" t="s">
        <v>9624</v>
      </c>
    </row>
    <row r="1160" spans="1:14">
      <c r="A1160" t="s">
        <v>9625</v>
      </c>
      <c r="B1160" t="s">
        <v>9626</v>
      </c>
      <c r="C1160" t="s">
        <v>1937</v>
      </c>
      <c r="E1160" t="s">
        <v>108</v>
      </c>
      <c r="F1160" t="s">
        <v>108</v>
      </c>
      <c r="G1160" t="s">
        <v>5649</v>
      </c>
      <c r="H1160">
        <v>1</v>
      </c>
      <c r="I1160" t="s">
        <v>27</v>
      </c>
      <c r="J1160" t="s">
        <v>3</v>
      </c>
      <c r="K1160" t="s">
        <v>18</v>
      </c>
      <c r="L1160" t="s">
        <v>5070</v>
      </c>
      <c r="M1160" t="s">
        <v>9627</v>
      </c>
    </row>
    <row r="1161" spans="1:14">
      <c r="A1161" t="s">
        <v>9628</v>
      </c>
      <c r="B1161" t="s">
        <v>9629</v>
      </c>
      <c r="C1161" t="s">
        <v>2846</v>
      </c>
      <c r="E1161" t="s">
        <v>498</v>
      </c>
      <c r="F1161" t="s">
        <v>498</v>
      </c>
      <c r="G1161" t="s">
        <v>5506</v>
      </c>
      <c r="H1161">
        <v>1</v>
      </c>
      <c r="I1161" t="s">
        <v>27</v>
      </c>
      <c r="J1161" t="s">
        <v>3</v>
      </c>
      <c r="K1161" t="s">
        <v>4308</v>
      </c>
      <c r="L1161" t="s">
        <v>5070</v>
      </c>
      <c r="M1161" t="s">
        <v>9630</v>
      </c>
    </row>
    <row r="1162" spans="1:14">
      <c r="A1162" t="s">
        <v>9631</v>
      </c>
      <c r="B1162" t="s">
        <v>9632</v>
      </c>
      <c r="C1162" t="s">
        <v>3514</v>
      </c>
      <c r="E1162" t="s">
        <v>160</v>
      </c>
      <c r="F1162" t="s">
        <v>160</v>
      </c>
      <c r="G1162" t="s">
        <v>5242</v>
      </c>
      <c r="H1162">
        <v>1</v>
      </c>
      <c r="I1162" t="s">
        <v>55</v>
      </c>
      <c r="J1162" t="s">
        <v>3</v>
      </c>
      <c r="K1162" t="s">
        <v>4271</v>
      </c>
      <c r="L1162" t="s">
        <v>5070</v>
      </c>
      <c r="M1162" t="s">
        <v>9633</v>
      </c>
    </row>
    <row r="1163" spans="1:14">
      <c r="A1163" t="s">
        <v>9634</v>
      </c>
      <c r="B1163" t="s">
        <v>9635</v>
      </c>
      <c r="C1163" t="s">
        <v>4382</v>
      </c>
      <c r="E1163" t="s">
        <v>4383</v>
      </c>
      <c r="F1163" t="s">
        <v>4383</v>
      </c>
      <c r="G1163" t="s">
        <v>4384</v>
      </c>
      <c r="H1163">
        <v>1</v>
      </c>
      <c r="I1163" t="s">
        <v>10</v>
      </c>
      <c r="J1163" t="s">
        <v>3</v>
      </c>
      <c r="K1163" t="s">
        <v>4308</v>
      </c>
      <c r="L1163" t="s">
        <v>5070</v>
      </c>
      <c r="M1163" t="s">
        <v>9636</v>
      </c>
    </row>
    <row r="1164" spans="1:14">
      <c r="A1164" t="s">
        <v>9634</v>
      </c>
      <c r="B1164" t="s">
        <v>9635</v>
      </c>
      <c r="C1164" t="s">
        <v>4382</v>
      </c>
      <c r="E1164" t="s">
        <v>4383</v>
      </c>
      <c r="F1164" t="s">
        <v>4383</v>
      </c>
      <c r="G1164" t="s">
        <v>4384</v>
      </c>
      <c r="H1164">
        <v>1</v>
      </c>
      <c r="I1164" t="s">
        <v>10</v>
      </c>
      <c r="J1164" t="s">
        <v>8</v>
      </c>
      <c r="K1164" t="s">
        <v>4308</v>
      </c>
      <c r="L1164" t="s">
        <v>4266</v>
      </c>
      <c r="M1164" t="s">
        <v>9637</v>
      </c>
    </row>
    <row r="1165" spans="1:14">
      <c r="A1165" t="s">
        <v>9638</v>
      </c>
      <c r="B1165" t="s">
        <v>9639</v>
      </c>
      <c r="C1165" t="s">
        <v>1979</v>
      </c>
      <c r="E1165" t="s">
        <v>238</v>
      </c>
      <c r="F1165" t="s">
        <v>238</v>
      </c>
      <c r="G1165" t="s">
        <v>240</v>
      </c>
      <c r="H1165">
        <v>1</v>
      </c>
      <c r="I1165" t="s">
        <v>69</v>
      </c>
      <c r="J1165" t="s">
        <v>3</v>
      </c>
      <c r="K1165" t="s">
        <v>4280</v>
      </c>
      <c r="L1165" t="s">
        <v>5070</v>
      </c>
      <c r="M1165" t="s">
        <v>9640</v>
      </c>
    </row>
    <row r="1166" spans="1:14">
      <c r="A1166" t="s">
        <v>9641</v>
      </c>
      <c r="B1166" t="s">
        <v>9642</v>
      </c>
      <c r="C1166" t="s">
        <v>583</v>
      </c>
      <c r="E1166" t="s">
        <v>582</v>
      </c>
      <c r="F1166" t="s">
        <v>582</v>
      </c>
      <c r="G1166" t="s">
        <v>584</v>
      </c>
      <c r="H1166">
        <v>1</v>
      </c>
      <c r="I1166" t="s">
        <v>90</v>
      </c>
      <c r="J1166" t="s">
        <v>3</v>
      </c>
      <c r="K1166" t="s">
        <v>18</v>
      </c>
      <c r="L1166" t="s">
        <v>5070</v>
      </c>
      <c r="M1166" t="s">
        <v>9643</v>
      </c>
    </row>
    <row r="1167" spans="1:14">
      <c r="A1167" t="s">
        <v>9644</v>
      </c>
      <c r="B1167" t="s">
        <v>9645</v>
      </c>
      <c r="C1167" t="s">
        <v>5477</v>
      </c>
      <c r="E1167" t="s">
        <v>5478</v>
      </c>
      <c r="F1167" t="s">
        <v>5478</v>
      </c>
      <c r="G1167" t="s">
        <v>5935</v>
      </c>
      <c r="H1167">
        <v>1</v>
      </c>
      <c r="I1167" t="s">
        <v>27</v>
      </c>
      <c r="J1167" t="s">
        <v>3</v>
      </c>
      <c r="K1167" t="s">
        <v>4268</v>
      </c>
      <c r="L1167" t="s">
        <v>5070</v>
      </c>
      <c r="M1167" t="s">
        <v>9646</v>
      </c>
    </row>
    <row r="1168" spans="1:14">
      <c r="A1168" t="s">
        <v>9647</v>
      </c>
      <c r="B1168" t="s">
        <v>9648</v>
      </c>
      <c r="C1168" t="s">
        <v>63</v>
      </c>
      <c r="E1168" t="s">
        <v>62</v>
      </c>
      <c r="F1168" t="s">
        <v>62</v>
      </c>
      <c r="G1168" t="s">
        <v>5088</v>
      </c>
      <c r="H1168">
        <v>1</v>
      </c>
      <c r="I1168" t="s">
        <v>305</v>
      </c>
      <c r="J1168" t="s">
        <v>18</v>
      </c>
      <c r="K1168" t="s">
        <v>4522</v>
      </c>
      <c r="L1168" t="s">
        <v>4266</v>
      </c>
      <c r="M1168" t="s">
        <v>9649</v>
      </c>
      <c r="N1168" t="s">
        <v>9650</v>
      </c>
    </row>
    <row r="1169" spans="1:14">
      <c r="A1169" t="s">
        <v>9651</v>
      </c>
      <c r="B1169" t="s">
        <v>9652</v>
      </c>
      <c r="C1169" t="s">
        <v>5416</v>
      </c>
      <c r="E1169" t="s">
        <v>5417</v>
      </c>
      <c r="F1169" t="s">
        <v>5417</v>
      </c>
      <c r="G1169" t="s">
        <v>5827</v>
      </c>
      <c r="H1169">
        <v>1</v>
      </c>
      <c r="I1169" t="s">
        <v>69</v>
      </c>
      <c r="J1169" t="s">
        <v>3</v>
      </c>
      <c r="K1169" t="s">
        <v>4267</v>
      </c>
      <c r="L1169" t="s">
        <v>5070</v>
      </c>
      <c r="M1169" t="s">
        <v>9653</v>
      </c>
    </row>
    <row r="1170" spans="1:14">
      <c r="A1170" t="s">
        <v>9654</v>
      </c>
      <c r="B1170" t="s">
        <v>9655</v>
      </c>
      <c r="C1170" t="s">
        <v>3253</v>
      </c>
      <c r="E1170" t="s">
        <v>245</v>
      </c>
      <c r="F1170" t="s">
        <v>245</v>
      </c>
      <c r="G1170" t="s">
        <v>5666</v>
      </c>
      <c r="H1170">
        <v>1</v>
      </c>
      <c r="I1170" t="s">
        <v>144</v>
      </c>
      <c r="J1170" t="s">
        <v>4272</v>
      </c>
      <c r="K1170" t="s">
        <v>4280</v>
      </c>
      <c r="L1170" t="s">
        <v>4286</v>
      </c>
      <c r="M1170" t="s">
        <v>9656</v>
      </c>
    </row>
    <row r="1171" spans="1:14">
      <c r="A1171" t="s">
        <v>9657</v>
      </c>
      <c r="B1171" t="s">
        <v>9658</v>
      </c>
      <c r="C1171" t="s">
        <v>1938</v>
      </c>
      <c r="E1171" t="s">
        <v>183</v>
      </c>
      <c r="F1171" t="s">
        <v>183</v>
      </c>
      <c r="G1171" t="s">
        <v>5623</v>
      </c>
      <c r="H1171">
        <v>1</v>
      </c>
      <c r="I1171" t="s">
        <v>144</v>
      </c>
      <c r="J1171" t="s">
        <v>8</v>
      </c>
      <c r="K1171" t="s">
        <v>4267</v>
      </c>
      <c r="L1171" t="s">
        <v>4266</v>
      </c>
      <c r="M1171" t="s">
        <v>9659</v>
      </c>
      <c r="N1171" t="s">
        <v>9660</v>
      </c>
    </row>
    <row r="1172" spans="1:14">
      <c r="A1172" t="s">
        <v>9661</v>
      </c>
      <c r="B1172" t="s">
        <v>9662</v>
      </c>
      <c r="C1172" t="s">
        <v>518</v>
      </c>
      <c r="E1172" t="s">
        <v>517</v>
      </c>
      <c r="F1172" t="s">
        <v>517</v>
      </c>
      <c r="G1172" t="s">
        <v>9663</v>
      </c>
      <c r="H1172">
        <v>1</v>
      </c>
      <c r="I1172" t="s">
        <v>25</v>
      </c>
      <c r="J1172" t="s">
        <v>3</v>
      </c>
      <c r="K1172" t="s">
        <v>4271</v>
      </c>
      <c r="L1172" t="s">
        <v>5070</v>
      </c>
      <c r="M1172" t="s">
        <v>9664</v>
      </c>
    </row>
    <row r="1173" spans="1:14">
      <c r="A1173" t="s">
        <v>9665</v>
      </c>
      <c r="B1173" t="s">
        <v>9666</v>
      </c>
      <c r="C1173" t="s">
        <v>4449</v>
      </c>
      <c r="E1173" t="s">
        <v>4450</v>
      </c>
      <c r="F1173" t="s">
        <v>4450</v>
      </c>
      <c r="G1173" t="s">
        <v>5071</v>
      </c>
      <c r="H1173">
        <v>1</v>
      </c>
      <c r="I1173" t="s">
        <v>42</v>
      </c>
      <c r="J1173" t="s">
        <v>4272</v>
      </c>
      <c r="K1173" t="s">
        <v>4267</v>
      </c>
      <c r="L1173" t="s">
        <v>4286</v>
      </c>
      <c r="M1173" t="s">
        <v>9667</v>
      </c>
    </row>
    <row r="1174" spans="1:14">
      <c r="A1174" t="s">
        <v>9668</v>
      </c>
      <c r="B1174" t="s">
        <v>9669</v>
      </c>
      <c r="C1174" t="s">
        <v>4473</v>
      </c>
      <c r="E1174" t="s">
        <v>5566</v>
      </c>
      <c r="F1174" t="s">
        <v>5566</v>
      </c>
      <c r="G1174" t="s">
        <v>5567</v>
      </c>
      <c r="H1174">
        <v>1</v>
      </c>
      <c r="I1174" t="s">
        <v>42</v>
      </c>
      <c r="J1174" t="s">
        <v>8</v>
      </c>
      <c r="K1174" t="s">
        <v>4270</v>
      </c>
      <c r="L1174" t="s">
        <v>4266</v>
      </c>
      <c r="M1174" t="s">
        <v>9670</v>
      </c>
      <c r="N1174" t="s">
        <v>4314</v>
      </c>
    </row>
    <row r="1175" spans="1:14">
      <c r="A1175" t="s">
        <v>9671</v>
      </c>
      <c r="B1175" t="s">
        <v>9672</v>
      </c>
      <c r="C1175" t="s">
        <v>300</v>
      </c>
      <c r="E1175" t="s">
        <v>299</v>
      </c>
      <c r="F1175" t="s">
        <v>299</v>
      </c>
      <c r="G1175" t="s">
        <v>5312</v>
      </c>
      <c r="H1175">
        <v>1</v>
      </c>
      <c r="I1175" t="s">
        <v>2</v>
      </c>
      <c r="J1175" t="s">
        <v>3</v>
      </c>
      <c r="K1175" t="s">
        <v>18</v>
      </c>
      <c r="L1175" t="s">
        <v>5070</v>
      </c>
      <c r="M1175" t="s">
        <v>9673</v>
      </c>
    </row>
    <row r="1176" spans="1:14">
      <c r="A1176" t="s">
        <v>9674</v>
      </c>
      <c r="B1176" t="s">
        <v>9675</v>
      </c>
      <c r="C1176" t="s">
        <v>4540</v>
      </c>
      <c r="E1176" t="s">
        <v>4541</v>
      </c>
      <c r="F1176" t="s">
        <v>4541</v>
      </c>
      <c r="G1176" t="s">
        <v>5833</v>
      </c>
      <c r="H1176">
        <v>1</v>
      </c>
      <c r="I1176" t="s">
        <v>2</v>
      </c>
      <c r="J1176" t="s">
        <v>8</v>
      </c>
      <c r="K1176" t="s">
        <v>4271</v>
      </c>
      <c r="L1176" t="s">
        <v>4266</v>
      </c>
      <c r="M1176" t="s">
        <v>9676</v>
      </c>
      <c r="N1176" t="s">
        <v>9677</v>
      </c>
    </row>
    <row r="1177" spans="1:14">
      <c r="A1177" t="s">
        <v>9678</v>
      </c>
      <c r="B1177" t="s">
        <v>9679</v>
      </c>
      <c r="C1177" t="s">
        <v>4677</v>
      </c>
      <c r="E1177" t="s">
        <v>4678</v>
      </c>
      <c r="F1177" t="s">
        <v>4678</v>
      </c>
      <c r="G1177" t="s">
        <v>5079</v>
      </c>
      <c r="H1177">
        <v>1</v>
      </c>
      <c r="I1177" t="s">
        <v>17</v>
      </c>
      <c r="J1177" t="s">
        <v>8</v>
      </c>
      <c r="K1177" t="s">
        <v>4271</v>
      </c>
      <c r="L1177" t="s">
        <v>4266</v>
      </c>
      <c r="M1177" t="s">
        <v>9680</v>
      </c>
      <c r="N1177" t="s">
        <v>9681</v>
      </c>
    </row>
    <row r="1178" spans="1:14">
      <c r="A1178" t="s">
        <v>9682</v>
      </c>
      <c r="B1178" t="s">
        <v>9672</v>
      </c>
      <c r="C1178" t="s">
        <v>300</v>
      </c>
      <c r="E1178" t="s">
        <v>299</v>
      </c>
      <c r="F1178" t="s">
        <v>299</v>
      </c>
      <c r="G1178" t="s">
        <v>5312</v>
      </c>
      <c r="H1178">
        <v>1</v>
      </c>
      <c r="I1178" t="s">
        <v>2</v>
      </c>
      <c r="J1178" t="s">
        <v>3</v>
      </c>
      <c r="K1178" t="s">
        <v>18</v>
      </c>
      <c r="L1178" t="s">
        <v>5070</v>
      </c>
      <c r="M1178" t="s">
        <v>9683</v>
      </c>
    </row>
    <row r="1179" spans="1:14">
      <c r="A1179" t="s">
        <v>9682</v>
      </c>
      <c r="B1179" t="s">
        <v>9672</v>
      </c>
      <c r="C1179" t="s">
        <v>300</v>
      </c>
      <c r="E1179" t="s">
        <v>299</v>
      </c>
      <c r="F1179" t="s">
        <v>299</v>
      </c>
      <c r="G1179" t="s">
        <v>5312</v>
      </c>
      <c r="H1179">
        <v>1</v>
      </c>
      <c r="I1179" t="s">
        <v>2</v>
      </c>
      <c r="J1179" t="s">
        <v>3</v>
      </c>
      <c r="K1179" t="s">
        <v>18</v>
      </c>
      <c r="L1179" t="s">
        <v>5070</v>
      </c>
      <c r="M1179" t="s">
        <v>9684</v>
      </c>
    </row>
    <row r="1180" spans="1:14">
      <c r="A1180" t="s">
        <v>9682</v>
      </c>
      <c r="B1180" t="s">
        <v>9672</v>
      </c>
      <c r="C1180" t="s">
        <v>300</v>
      </c>
      <c r="E1180" t="s">
        <v>299</v>
      </c>
      <c r="F1180" t="s">
        <v>299</v>
      </c>
      <c r="G1180" t="s">
        <v>5312</v>
      </c>
      <c r="H1180">
        <v>1</v>
      </c>
      <c r="I1180" t="s">
        <v>2</v>
      </c>
      <c r="J1180" t="s">
        <v>3</v>
      </c>
      <c r="K1180" t="s">
        <v>18</v>
      </c>
      <c r="L1180" t="s">
        <v>5070</v>
      </c>
      <c r="M1180" t="s">
        <v>9685</v>
      </c>
    </row>
    <row r="1181" spans="1:14">
      <c r="A1181" t="s">
        <v>9682</v>
      </c>
      <c r="B1181" t="s">
        <v>9672</v>
      </c>
      <c r="C1181" t="s">
        <v>300</v>
      </c>
      <c r="E1181" t="s">
        <v>299</v>
      </c>
      <c r="F1181" t="s">
        <v>299</v>
      </c>
      <c r="G1181" t="s">
        <v>5312</v>
      </c>
      <c r="H1181">
        <v>1</v>
      </c>
      <c r="I1181" t="s">
        <v>2</v>
      </c>
      <c r="J1181" t="s">
        <v>3</v>
      </c>
      <c r="K1181" t="s">
        <v>18</v>
      </c>
      <c r="L1181" t="s">
        <v>5070</v>
      </c>
      <c r="M1181" t="s">
        <v>9686</v>
      </c>
    </row>
    <row r="1182" spans="1:14">
      <c r="A1182" t="s">
        <v>9682</v>
      </c>
      <c r="B1182" t="s">
        <v>9672</v>
      </c>
      <c r="C1182" t="s">
        <v>300</v>
      </c>
      <c r="E1182" t="s">
        <v>299</v>
      </c>
      <c r="F1182" t="s">
        <v>299</v>
      </c>
      <c r="G1182" t="s">
        <v>5312</v>
      </c>
      <c r="H1182">
        <v>1</v>
      </c>
      <c r="I1182" t="s">
        <v>2</v>
      </c>
      <c r="J1182" t="s">
        <v>3</v>
      </c>
      <c r="K1182" t="s">
        <v>18</v>
      </c>
      <c r="L1182" t="s">
        <v>5070</v>
      </c>
      <c r="M1182" t="s">
        <v>9687</v>
      </c>
    </row>
    <row r="1183" spans="1:14">
      <c r="A1183" t="s">
        <v>9688</v>
      </c>
      <c r="B1183" t="s">
        <v>9689</v>
      </c>
      <c r="C1183" t="s">
        <v>5895</v>
      </c>
      <c r="E1183" t="s">
        <v>5896</v>
      </c>
      <c r="F1183" t="s">
        <v>5896</v>
      </c>
      <c r="G1183" t="s">
        <v>6264</v>
      </c>
      <c r="H1183">
        <v>1</v>
      </c>
      <c r="I1183" t="s">
        <v>347</v>
      </c>
      <c r="J1183" t="s">
        <v>3</v>
      </c>
      <c r="K1183" t="s">
        <v>4267</v>
      </c>
      <c r="L1183" t="s">
        <v>5070</v>
      </c>
      <c r="M1183" t="s">
        <v>9690</v>
      </c>
    </row>
    <row r="1184" spans="1:14">
      <c r="A1184" t="s">
        <v>9691</v>
      </c>
      <c r="B1184" t="s">
        <v>9692</v>
      </c>
      <c r="C1184" t="s">
        <v>6480</v>
      </c>
      <c r="E1184" t="s">
        <v>6481</v>
      </c>
      <c r="F1184" t="s">
        <v>6481</v>
      </c>
      <c r="G1184" t="s">
        <v>6482</v>
      </c>
      <c r="H1184">
        <v>1</v>
      </c>
      <c r="I1184" t="s">
        <v>69</v>
      </c>
      <c r="J1184" t="s">
        <v>3</v>
      </c>
      <c r="K1184" t="s">
        <v>4271</v>
      </c>
      <c r="L1184" t="s">
        <v>5070</v>
      </c>
      <c r="M1184" t="s">
        <v>9693</v>
      </c>
    </row>
    <row r="1185" spans="1:14">
      <c r="A1185" t="s">
        <v>9694</v>
      </c>
      <c r="B1185" t="s">
        <v>9695</v>
      </c>
      <c r="C1185" t="s">
        <v>1700</v>
      </c>
      <c r="E1185" t="s">
        <v>4446</v>
      </c>
      <c r="F1185" t="s">
        <v>4446</v>
      </c>
      <c r="G1185" t="s">
        <v>5473</v>
      </c>
      <c r="H1185">
        <v>1</v>
      </c>
      <c r="I1185" t="s">
        <v>27</v>
      </c>
      <c r="J1185" t="s">
        <v>8</v>
      </c>
      <c r="K1185" t="s">
        <v>4270</v>
      </c>
      <c r="L1185" t="s">
        <v>4266</v>
      </c>
      <c r="M1185" t="s">
        <v>9696</v>
      </c>
      <c r="N1185" t="s">
        <v>9697</v>
      </c>
    </row>
    <row r="1186" spans="1:14">
      <c r="A1186" t="s">
        <v>9698</v>
      </c>
      <c r="B1186" t="s">
        <v>9699</v>
      </c>
      <c r="C1186" t="s">
        <v>325</v>
      </c>
      <c r="E1186" t="s">
        <v>324</v>
      </c>
      <c r="F1186" t="s">
        <v>324</v>
      </c>
      <c r="G1186" t="s">
        <v>5112</v>
      </c>
      <c r="H1186">
        <v>1</v>
      </c>
      <c r="I1186" t="s">
        <v>69</v>
      </c>
      <c r="J1186" t="s">
        <v>8</v>
      </c>
      <c r="K1186" t="s">
        <v>4268</v>
      </c>
      <c r="L1186" t="s">
        <v>4266</v>
      </c>
      <c r="M1186" t="s">
        <v>9700</v>
      </c>
      <c r="N1186" t="s">
        <v>9701</v>
      </c>
    </row>
    <row r="1187" spans="1:14">
      <c r="A1187" t="s">
        <v>9702</v>
      </c>
      <c r="B1187" t="s">
        <v>9703</v>
      </c>
      <c r="C1187" t="s">
        <v>2529</v>
      </c>
      <c r="E1187" t="s">
        <v>4636</v>
      </c>
      <c r="F1187" t="s">
        <v>4636</v>
      </c>
      <c r="G1187" t="s">
        <v>5129</v>
      </c>
      <c r="H1187">
        <v>1</v>
      </c>
      <c r="I1187" t="s">
        <v>549</v>
      </c>
      <c r="J1187" t="s">
        <v>3</v>
      </c>
      <c r="K1187" t="s">
        <v>4276</v>
      </c>
      <c r="L1187" t="s">
        <v>5070</v>
      </c>
      <c r="M1187" t="s">
        <v>9704</v>
      </c>
    </row>
    <row r="1188" spans="1:14">
      <c r="A1188" t="s">
        <v>9705</v>
      </c>
      <c r="B1188" t="s">
        <v>9706</v>
      </c>
      <c r="C1188" t="s">
        <v>5100</v>
      </c>
      <c r="E1188" t="s">
        <v>442</v>
      </c>
      <c r="F1188" t="s">
        <v>442</v>
      </c>
      <c r="G1188" t="s">
        <v>444</v>
      </c>
      <c r="H1188">
        <v>1</v>
      </c>
      <c r="I1188" t="s">
        <v>17</v>
      </c>
      <c r="J1188" t="s">
        <v>3</v>
      </c>
      <c r="K1188" t="s">
        <v>18</v>
      </c>
      <c r="L1188" t="s">
        <v>5070</v>
      </c>
      <c r="M1188" t="s">
        <v>9707</v>
      </c>
    </row>
    <row r="1189" spans="1:14">
      <c r="A1189" t="s">
        <v>9708</v>
      </c>
      <c r="B1189" t="s">
        <v>9709</v>
      </c>
      <c r="C1189" t="s">
        <v>1973</v>
      </c>
      <c r="E1189" t="s">
        <v>294</v>
      </c>
      <c r="F1189" t="s">
        <v>294</v>
      </c>
      <c r="G1189" t="s">
        <v>5152</v>
      </c>
      <c r="H1189">
        <v>1</v>
      </c>
      <c r="I1189" t="s">
        <v>27</v>
      </c>
      <c r="J1189" t="s">
        <v>3</v>
      </c>
      <c r="K1189" t="s">
        <v>18</v>
      </c>
      <c r="L1189" t="s">
        <v>4266</v>
      </c>
      <c r="M1189" t="s">
        <v>9710</v>
      </c>
    </row>
    <row r="1190" spans="1:14">
      <c r="A1190" t="s">
        <v>9711</v>
      </c>
      <c r="B1190" t="s">
        <v>9712</v>
      </c>
      <c r="C1190" t="s">
        <v>4677</v>
      </c>
      <c r="E1190" t="s">
        <v>4678</v>
      </c>
      <c r="F1190" t="s">
        <v>4678</v>
      </c>
      <c r="G1190" t="s">
        <v>5079</v>
      </c>
      <c r="H1190">
        <v>1</v>
      </c>
      <c r="I1190" t="s">
        <v>27</v>
      </c>
      <c r="J1190" t="s">
        <v>3</v>
      </c>
      <c r="K1190" t="s">
        <v>4271</v>
      </c>
      <c r="L1190" t="s">
        <v>5070</v>
      </c>
      <c r="M1190" t="s">
        <v>9713</v>
      </c>
    </row>
    <row r="1191" spans="1:14">
      <c r="A1191" t="s">
        <v>9714</v>
      </c>
      <c r="B1191" t="s">
        <v>9715</v>
      </c>
      <c r="C1191" t="s">
        <v>1736</v>
      </c>
      <c r="E1191" t="s">
        <v>4238</v>
      </c>
      <c r="F1191" t="s">
        <v>4238</v>
      </c>
      <c r="G1191" t="s">
        <v>4239</v>
      </c>
      <c r="H1191">
        <v>1</v>
      </c>
      <c r="I1191" t="s">
        <v>42</v>
      </c>
      <c r="J1191" t="s">
        <v>8</v>
      </c>
      <c r="K1191" t="s">
        <v>4271</v>
      </c>
      <c r="L1191" t="s">
        <v>4266</v>
      </c>
      <c r="M1191" t="s">
        <v>9716</v>
      </c>
      <c r="N1191" t="s">
        <v>9717</v>
      </c>
    </row>
    <row r="1192" spans="1:14">
      <c r="A1192" t="s">
        <v>9718</v>
      </c>
      <c r="B1192" t="s">
        <v>9719</v>
      </c>
      <c r="C1192" t="s">
        <v>1938</v>
      </c>
      <c r="E1192" t="s">
        <v>183</v>
      </c>
      <c r="F1192" t="s">
        <v>183</v>
      </c>
      <c r="G1192" t="s">
        <v>5623</v>
      </c>
      <c r="H1192">
        <v>1</v>
      </c>
      <c r="I1192" t="s">
        <v>5272</v>
      </c>
      <c r="J1192" t="s">
        <v>8</v>
      </c>
      <c r="K1192" t="s">
        <v>4295</v>
      </c>
      <c r="L1192" t="s">
        <v>4266</v>
      </c>
      <c r="M1192" t="s">
        <v>9720</v>
      </c>
    </row>
    <row r="1193" spans="1:14">
      <c r="A1193" t="s">
        <v>9721</v>
      </c>
      <c r="B1193" t="s">
        <v>9722</v>
      </c>
      <c r="C1193" t="s">
        <v>302</v>
      </c>
      <c r="E1193" t="s">
        <v>301</v>
      </c>
      <c r="F1193" t="s">
        <v>301</v>
      </c>
      <c r="G1193" t="s">
        <v>5130</v>
      </c>
      <c r="H1193">
        <v>1</v>
      </c>
      <c r="I1193" t="s">
        <v>37</v>
      </c>
      <c r="J1193" t="s">
        <v>3</v>
      </c>
      <c r="K1193" t="s">
        <v>4267</v>
      </c>
      <c r="L1193" t="s">
        <v>5070</v>
      </c>
      <c r="M1193" t="s">
        <v>9723</v>
      </c>
    </row>
    <row r="1194" spans="1:14">
      <c r="A1194" t="s">
        <v>9724</v>
      </c>
      <c r="B1194" t="s">
        <v>9725</v>
      </c>
      <c r="C1194" t="s">
        <v>583</v>
      </c>
      <c r="E1194" t="s">
        <v>582</v>
      </c>
      <c r="F1194" t="s">
        <v>582</v>
      </c>
      <c r="G1194" t="s">
        <v>584</v>
      </c>
      <c r="H1194">
        <v>1</v>
      </c>
      <c r="I1194" t="s">
        <v>90</v>
      </c>
      <c r="J1194" t="s">
        <v>3</v>
      </c>
      <c r="K1194" t="s">
        <v>4268</v>
      </c>
      <c r="L1194" t="s">
        <v>5070</v>
      </c>
      <c r="M1194" t="s">
        <v>9726</v>
      </c>
    </row>
    <row r="1195" spans="1:14">
      <c r="A1195" t="s">
        <v>9727</v>
      </c>
      <c r="B1195" t="s">
        <v>9728</v>
      </c>
      <c r="C1195" t="s">
        <v>4592</v>
      </c>
      <c r="E1195" t="s">
        <v>4563</v>
      </c>
      <c r="F1195" t="s">
        <v>4563</v>
      </c>
      <c r="G1195" t="s">
        <v>4570</v>
      </c>
      <c r="H1195">
        <v>1</v>
      </c>
      <c r="I1195" t="s">
        <v>10</v>
      </c>
      <c r="J1195" t="s">
        <v>3</v>
      </c>
      <c r="K1195" t="s">
        <v>4308</v>
      </c>
      <c r="L1195" t="s">
        <v>5070</v>
      </c>
      <c r="M1195" t="s">
        <v>9729</v>
      </c>
    </row>
    <row r="1196" spans="1:14">
      <c r="A1196" t="s">
        <v>9730</v>
      </c>
      <c r="B1196" t="s">
        <v>9731</v>
      </c>
      <c r="C1196" t="s">
        <v>5100</v>
      </c>
      <c r="E1196" t="s">
        <v>442</v>
      </c>
      <c r="F1196" t="s">
        <v>442</v>
      </c>
      <c r="G1196" t="s">
        <v>5622</v>
      </c>
      <c r="H1196">
        <v>1</v>
      </c>
      <c r="I1196" t="s">
        <v>470</v>
      </c>
      <c r="J1196" t="s">
        <v>3</v>
      </c>
      <c r="K1196" t="s">
        <v>4271</v>
      </c>
      <c r="L1196" t="s">
        <v>5070</v>
      </c>
      <c r="M1196" t="s">
        <v>9732</v>
      </c>
    </row>
    <row r="1197" spans="1:14">
      <c r="A1197" t="s">
        <v>9733</v>
      </c>
      <c r="B1197" t="s">
        <v>9734</v>
      </c>
      <c r="C1197" t="s">
        <v>1974</v>
      </c>
      <c r="E1197" t="s">
        <v>185</v>
      </c>
      <c r="F1197" t="s">
        <v>185</v>
      </c>
      <c r="G1197" t="s">
        <v>5082</v>
      </c>
      <c r="H1197">
        <v>1</v>
      </c>
      <c r="I1197" t="s">
        <v>42</v>
      </c>
      <c r="J1197" t="s">
        <v>3</v>
      </c>
      <c r="K1197" t="s">
        <v>18</v>
      </c>
      <c r="L1197" t="s">
        <v>4266</v>
      </c>
      <c r="M1197" t="s">
        <v>9735</v>
      </c>
    </row>
    <row r="1198" spans="1:14">
      <c r="A1198" t="s">
        <v>9736</v>
      </c>
      <c r="B1198" t="s">
        <v>9737</v>
      </c>
      <c r="C1198" t="s">
        <v>5748</v>
      </c>
      <c r="E1198" t="s">
        <v>5749</v>
      </c>
      <c r="F1198" t="s">
        <v>5749</v>
      </c>
      <c r="G1198" t="s">
        <v>5750</v>
      </c>
      <c r="H1198">
        <v>1</v>
      </c>
      <c r="I1198" t="s">
        <v>37</v>
      </c>
      <c r="J1198" t="s">
        <v>4272</v>
      </c>
      <c r="K1198" t="s">
        <v>4267</v>
      </c>
      <c r="L1198" t="s">
        <v>4286</v>
      </c>
      <c r="M1198" t="s">
        <v>9738</v>
      </c>
    </row>
    <row r="1199" spans="1:14">
      <c r="A1199" t="s">
        <v>9739</v>
      </c>
      <c r="B1199" t="s">
        <v>9740</v>
      </c>
      <c r="C1199" t="s">
        <v>3013</v>
      </c>
      <c r="E1199" t="s">
        <v>74</v>
      </c>
      <c r="F1199" t="s">
        <v>74</v>
      </c>
      <c r="G1199" t="s">
        <v>5179</v>
      </c>
      <c r="H1199">
        <v>1</v>
      </c>
      <c r="I1199" t="s">
        <v>42</v>
      </c>
      <c r="J1199" t="s">
        <v>8</v>
      </c>
      <c r="K1199" t="s">
        <v>4320</v>
      </c>
      <c r="L1199" t="s">
        <v>4266</v>
      </c>
      <c r="M1199" t="s">
        <v>9741</v>
      </c>
    </row>
    <row r="1200" spans="1:14">
      <c r="A1200" t="s">
        <v>9742</v>
      </c>
      <c r="B1200" t="s">
        <v>9743</v>
      </c>
      <c r="C1200" t="s">
        <v>4529</v>
      </c>
      <c r="E1200" t="s">
        <v>4530</v>
      </c>
      <c r="F1200" t="s">
        <v>4530</v>
      </c>
      <c r="G1200" t="s">
        <v>5306</v>
      </c>
      <c r="H1200">
        <v>1</v>
      </c>
      <c r="I1200" t="s">
        <v>37</v>
      </c>
      <c r="J1200" t="s">
        <v>3</v>
      </c>
      <c r="K1200" t="s">
        <v>4268</v>
      </c>
      <c r="L1200" t="s">
        <v>5070</v>
      </c>
      <c r="M1200" t="s">
        <v>9744</v>
      </c>
    </row>
    <row r="1201" spans="1:14">
      <c r="A1201" t="s">
        <v>9745</v>
      </c>
      <c r="B1201" t="s">
        <v>9746</v>
      </c>
      <c r="C1201" t="s">
        <v>4391</v>
      </c>
      <c r="E1201" t="s">
        <v>4392</v>
      </c>
      <c r="F1201" t="s">
        <v>4392</v>
      </c>
      <c r="G1201" t="s">
        <v>4393</v>
      </c>
      <c r="H1201">
        <v>1</v>
      </c>
      <c r="I1201" t="s">
        <v>37</v>
      </c>
      <c r="J1201" t="s">
        <v>3</v>
      </c>
      <c r="K1201" t="s">
        <v>4267</v>
      </c>
      <c r="L1201" t="s">
        <v>5070</v>
      </c>
      <c r="M1201" t="s">
        <v>9747</v>
      </c>
    </row>
    <row r="1202" spans="1:14">
      <c r="A1202" t="s">
        <v>9748</v>
      </c>
      <c r="B1202" t="s">
        <v>9749</v>
      </c>
      <c r="C1202" t="s">
        <v>216</v>
      </c>
      <c r="E1202" t="s">
        <v>215</v>
      </c>
      <c r="F1202" t="s">
        <v>215</v>
      </c>
      <c r="G1202" t="s">
        <v>5137</v>
      </c>
      <c r="H1202">
        <v>1</v>
      </c>
      <c r="I1202" t="s">
        <v>2</v>
      </c>
      <c r="J1202" t="s">
        <v>18</v>
      </c>
      <c r="K1202" t="s">
        <v>4268</v>
      </c>
      <c r="L1202" t="s">
        <v>5070</v>
      </c>
      <c r="M1202" t="s">
        <v>9750</v>
      </c>
      <c r="N1202" t="s">
        <v>9751</v>
      </c>
    </row>
    <row r="1203" spans="1:14">
      <c r="A1203" t="s">
        <v>9752</v>
      </c>
      <c r="B1203" t="s">
        <v>9753</v>
      </c>
      <c r="C1203" t="s">
        <v>1737</v>
      </c>
      <c r="E1203" t="s">
        <v>463</v>
      </c>
      <c r="F1203" t="s">
        <v>463</v>
      </c>
      <c r="G1203" t="s">
        <v>5278</v>
      </c>
      <c r="H1203">
        <v>1</v>
      </c>
      <c r="I1203" t="s">
        <v>34</v>
      </c>
      <c r="J1203" t="s">
        <v>8</v>
      </c>
      <c r="K1203" t="s">
        <v>4267</v>
      </c>
      <c r="L1203" t="s">
        <v>4266</v>
      </c>
      <c r="M1203" t="s">
        <v>9754</v>
      </c>
      <c r="N1203" t="s">
        <v>9755</v>
      </c>
    </row>
    <row r="1204" spans="1:14">
      <c r="A1204" t="s">
        <v>9756</v>
      </c>
      <c r="B1204" t="s">
        <v>9757</v>
      </c>
      <c r="C1204" t="s">
        <v>5705</v>
      </c>
      <c r="E1204" t="s">
        <v>5706</v>
      </c>
      <c r="F1204" t="s">
        <v>5706</v>
      </c>
      <c r="G1204" t="s">
        <v>5707</v>
      </c>
      <c r="H1204">
        <v>1</v>
      </c>
      <c r="I1204" t="s">
        <v>10</v>
      </c>
      <c r="J1204" t="s">
        <v>3</v>
      </c>
      <c r="K1204" t="s">
        <v>4271</v>
      </c>
      <c r="L1204" t="s">
        <v>5070</v>
      </c>
      <c r="M1204" t="s">
        <v>9758</v>
      </c>
    </row>
    <row r="1205" spans="1:14">
      <c r="A1205" t="s">
        <v>9759</v>
      </c>
      <c r="B1205" t="s">
        <v>9760</v>
      </c>
      <c r="C1205" t="s">
        <v>3742</v>
      </c>
      <c r="E1205" t="s">
        <v>4301</v>
      </c>
      <c r="F1205" t="s">
        <v>4301</v>
      </c>
      <c r="G1205" t="s">
        <v>5221</v>
      </c>
      <c r="H1205">
        <v>1</v>
      </c>
      <c r="I1205" t="s">
        <v>27</v>
      </c>
      <c r="J1205" t="s">
        <v>3</v>
      </c>
      <c r="K1205" t="s">
        <v>18</v>
      </c>
      <c r="L1205" t="s">
        <v>5070</v>
      </c>
      <c r="M1205" t="s">
        <v>9761</v>
      </c>
    </row>
    <row r="1206" spans="1:14">
      <c r="A1206" t="s">
        <v>9762</v>
      </c>
      <c r="B1206" t="s">
        <v>9763</v>
      </c>
      <c r="C1206" t="s">
        <v>2846</v>
      </c>
      <c r="E1206" t="s">
        <v>498</v>
      </c>
      <c r="F1206" t="s">
        <v>498</v>
      </c>
      <c r="G1206" t="s">
        <v>5506</v>
      </c>
      <c r="H1206">
        <v>1</v>
      </c>
      <c r="I1206" t="s">
        <v>42</v>
      </c>
      <c r="J1206" t="s">
        <v>3</v>
      </c>
      <c r="K1206" t="s">
        <v>4308</v>
      </c>
      <c r="L1206" t="s">
        <v>5070</v>
      </c>
      <c r="M1206" t="s">
        <v>9764</v>
      </c>
    </row>
    <row r="1207" spans="1:14">
      <c r="A1207" t="s">
        <v>9765</v>
      </c>
      <c r="B1207" t="s">
        <v>9766</v>
      </c>
      <c r="C1207" t="s">
        <v>2979</v>
      </c>
      <c r="E1207" t="s">
        <v>334</v>
      </c>
      <c r="F1207" t="s">
        <v>334</v>
      </c>
      <c r="G1207" t="s">
        <v>4341</v>
      </c>
      <c r="H1207">
        <v>1</v>
      </c>
      <c r="I1207" t="s">
        <v>144</v>
      </c>
      <c r="J1207" t="s">
        <v>3</v>
      </c>
      <c r="K1207" t="s">
        <v>18</v>
      </c>
      <c r="L1207" t="s">
        <v>4266</v>
      </c>
      <c r="M1207" t="s">
        <v>9767</v>
      </c>
    </row>
    <row r="1208" spans="1:14">
      <c r="A1208" t="s">
        <v>9768</v>
      </c>
      <c r="B1208" t="s">
        <v>9769</v>
      </c>
      <c r="C1208" t="s">
        <v>2522</v>
      </c>
      <c r="E1208" t="s">
        <v>5197</v>
      </c>
      <c r="F1208" t="s">
        <v>5197</v>
      </c>
      <c r="G1208" t="s">
        <v>5327</v>
      </c>
      <c r="H1208">
        <v>1</v>
      </c>
      <c r="I1208" t="s">
        <v>549</v>
      </c>
      <c r="J1208" t="s">
        <v>18</v>
      </c>
      <c r="K1208" t="s">
        <v>18</v>
      </c>
      <c r="L1208" t="s">
        <v>5070</v>
      </c>
      <c r="M1208" t="s">
        <v>9770</v>
      </c>
      <c r="N1208" t="s">
        <v>9771</v>
      </c>
    </row>
    <row r="1209" spans="1:14">
      <c r="A1209" t="s">
        <v>9772</v>
      </c>
      <c r="B1209" t="s">
        <v>9773</v>
      </c>
      <c r="C1209" t="s">
        <v>4696</v>
      </c>
      <c r="E1209" t="s">
        <v>4697</v>
      </c>
      <c r="F1209" t="s">
        <v>4697</v>
      </c>
      <c r="G1209" t="s">
        <v>9774</v>
      </c>
      <c r="H1209">
        <v>1</v>
      </c>
      <c r="I1209" t="s">
        <v>27</v>
      </c>
      <c r="J1209" t="s">
        <v>8</v>
      </c>
      <c r="K1209" t="s">
        <v>4270</v>
      </c>
      <c r="L1209" t="s">
        <v>4286</v>
      </c>
      <c r="M1209" t="s">
        <v>9775</v>
      </c>
      <c r="N1209" t="s">
        <v>9776</v>
      </c>
    </row>
    <row r="1210" spans="1:14">
      <c r="A1210" t="s">
        <v>9777</v>
      </c>
      <c r="B1210" t="s">
        <v>9778</v>
      </c>
      <c r="C1210" t="s">
        <v>583</v>
      </c>
      <c r="E1210" t="s">
        <v>582</v>
      </c>
      <c r="F1210" t="s">
        <v>582</v>
      </c>
      <c r="G1210" t="s">
        <v>584</v>
      </c>
      <c r="H1210">
        <v>1</v>
      </c>
      <c r="I1210" t="s">
        <v>152</v>
      </c>
      <c r="J1210" t="s">
        <v>3</v>
      </c>
      <c r="K1210" t="s">
        <v>4308</v>
      </c>
      <c r="L1210" t="s">
        <v>5070</v>
      </c>
      <c r="M1210" t="s">
        <v>9779</v>
      </c>
    </row>
    <row r="1211" spans="1:14">
      <c r="A1211" t="s">
        <v>9780</v>
      </c>
      <c r="B1211" t="s">
        <v>9781</v>
      </c>
      <c r="C1211" t="s">
        <v>5100</v>
      </c>
      <c r="E1211" t="s">
        <v>442</v>
      </c>
      <c r="F1211" t="s">
        <v>442</v>
      </c>
      <c r="G1211" t="s">
        <v>5622</v>
      </c>
      <c r="H1211">
        <v>1</v>
      </c>
      <c r="I1211" t="s">
        <v>2</v>
      </c>
      <c r="J1211" t="s">
        <v>3</v>
      </c>
      <c r="K1211" t="s">
        <v>4271</v>
      </c>
      <c r="L1211" t="s">
        <v>5070</v>
      </c>
      <c r="M1211" t="s">
        <v>9782</v>
      </c>
    </row>
    <row r="1212" spans="1:14">
      <c r="A1212" t="s">
        <v>9783</v>
      </c>
      <c r="B1212" t="s">
        <v>9784</v>
      </c>
      <c r="C1212" t="s">
        <v>3013</v>
      </c>
      <c r="E1212" t="s">
        <v>74</v>
      </c>
      <c r="F1212" t="s">
        <v>74</v>
      </c>
      <c r="G1212" t="s">
        <v>5179</v>
      </c>
      <c r="H1212">
        <v>1</v>
      </c>
      <c r="I1212" t="s">
        <v>90</v>
      </c>
      <c r="J1212" t="s">
        <v>3</v>
      </c>
      <c r="K1212" t="s">
        <v>4268</v>
      </c>
      <c r="L1212" t="s">
        <v>5070</v>
      </c>
      <c r="M1212" t="s">
        <v>9785</v>
      </c>
    </row>
    <row r="1213" spans="1:14">
      <c r="A1213" t="s">
        <v>9786</v>
      </c>
      <c r="B1213" t="s">
        <v>9787</v>
      </c>
      <c r="C1213" t="s">
        <v>4669</v>
      </c>
      <c r="E1213" t="s">
        <v>32</v>
      </c>
      <c r="F1213" t="s">
        <v>32</v>
      </c>
      <c r="G1213" t="s">
        <v>5347</v>
      </c>
      <c r="H1213">
        <v>1</v>
      </c>
      <c r="I1213" t="s">
        <v>144</v>
      </c>
      <c r="J1213" t="s">
        <v>8</v>
      </c>
      <c r="K1213" t="s">
        <v>4308</v>
      </c>
      <c r="L1213" t="s">
        <v>4266</v>
      </c>
      <c r="M1213" t="s">
        <v>9788</v>
      </c>
      <c r="N1213" t="s">
        <v>9789</v>
      </c>
    </row>
    <row r="1214" spans="1:14">
      <c r="A1214" t="s">
        <v>9790</v>
      </c>
      <c r="B1214" t="s">
        <v>6660</v>
      </c>
      <c r="C1214" t="s">
        <v>601</v>
      </c>
      <c r="E1214" t="s">
        <v>600</v>
      </c>
      <c r="F1214" t="s">
        <v>600</v>
      </c>
      <c r="G1214" t="s">
        <v>5396</v>
      </c>
      <c r="H1214">
        <v>1</v>
      </c>
      <c r="I1214" t="s">
        <v>12</v>
      </c>
      <c r="J1214" t="s">
        <v>3</v>
      </c>
      <c r="K1214" t="s">
        <v>4268</v>
      </c>
      <c r="L1214" t="s">
        <v>5070</v>
      </c>
      <c r="M1214" t="s">
        <v>9791</v>
      </c>
    </row>
    <row r="1215" spans="1:14">
      <c r="A1215" t="s">
        <v>9792</v>
      </c>
      <c r="B1215" t="s">
        <v>9793</v>
      </c>
      <c r="C1215" t="s">
        <v>2838</v>
      </c>
      <c r="E1215" t="s">
        <v>232</v>
      </c>
      <c r="F1215" t="s">
        <v>232</v>
      </c>
      <c r="G1215" t="s">
        <v>234</v>
      </c>
      <c r="H1215">
        <v>1</v>
      </c>
      <c r="I1215" t="s">
        <v>27</v>
      </c>
      <c r="J1215" t="s">
        <v>3</v>
      </c>
      <c r="K1215" t="s">
        <v>4271</v>
      </c>
      <c r="L1215" t="s">
        <v>5070</v>
      </c>
      <c r="M1215" t="s">
        <v>9794</v>
      </c>
    </row>
    <row r="1216" spans="1:14">
      <c r="A1216" t="s">
        <v>9795</v>
      </c>
      <c r="B1216" t="s">
        <v>9796</v>
      </c>
      <c r="C1216" t="s">
        <v>5343</v>
      </c>
      <c r="E1216" t="s">
        <v>5344</v>
      </c>
      <c r="F1216" t="s">
        <v>5344</v>
      </c>
      <c r="G1216" t="s">
        <v>5345</v>
      </c>
      <c r="H1216">
        <v>1</v>
      </c>
      <c r="I1216" t="s">
        <v>42</v>
      </c>
      <c r="J1216" t="s">
        <v>3</v>
      </c>
      <c r="K1216" t="s">
        <v>4271</v>
      </c>
      <c r="L1216" t="s">
        <v>5070</v>
      </c>
      <c r="M1216" t="s">
        <v>9797</v>
      </c>
    </row>
    <row r="1217" spans="1:14">
      <c r="A1217" t="s">
        <v>9798</v>
      </c>
      <c r="B1217" t="s">
        <v>9799</v>
      </c>
      <c r="C1217" t="s">
        <v>1742</v>
      </c>
      <c r="E1217" t="s">
        <v>4582</v>
      </c>
      <c r="F1217" t="s">
        <v>4582</v>
      </c>
      <c r="G1217" t="s">
        <v>5155</v>
      </c>
      <c r="H1217">
        <v>1</v>
      </c>
      <c r="I1217" t="s">
        <v>236</v>
      </c>
      <c r="J1217" t="s">
        <v>3</v>
      </c>
      <c r="K1217" t="s">
        <v>18</v>
      </c>
      <c r="L1217" t="s">
        <v>4266</v>
      </c>
      <c r="M1217" t="s">
        <v>9800</v>
      </c>
    </row>
    <row r="1218" spans="1:14">
      <c r="A1218" t="s">
        <v>9801</v>
      </c>
      <c r="B1218" t="s">
        <v>9802</v>
      </c>
      <c r="C1218" t="s">
        <v>4289</v>
      </c>
      <c r="E1218" t="s">
        <v>4290</v>
      </c>
      <c r="F1218" t="s">
        <v>4290</v>
      </c>
      <c r="G1218" t="s">
        <v>5411</v>
      </c>
      <c r="H1218">
        <v>1</v>
      </c>
      <c r="I1218" t="s">
        <v>549</v>
      </c>
      <c r="J1218" t="s">
        <v>3</v>
      </c>
      <c r="K1218" t="s">
        <v>4271</v>
      </c>
      <c r="L1218" t="s">
        <v>5070</v>
      </c>
      <c r="M1218" t="s">
        <v>9803</v>
      </c>
    </row>
    <row r="1219" spans="1:14">
      <c r="A1219" t="s">
        <v>9804</v>
      </c>
      <c r="B1219" t="s">
        <v>9805</v>
      </c>
      <c r="C1219" t="s">
        <v>228</v>
      </c>
      <c r="E1219" t="s">
        <v>227</v>
      </c>
      <c r="F1219" t="s">
        <v>227</v>
      </c>
      <c r="G1219" t="s">
        <v>5135</v>
      </c>
      <c r="H1219">
        <v>1</v>
      </c>
      <c r="I1219" t="s">
        <v>4217</v>
      </c>
      <c r="J1219" t="s">
        <v>8</v>
      </c>
      <c r="K1219" t="s">
        <v>4265</v>
      </c>
      <c r="L1219" t="s">
        <v>4266</v>
      </c>
      <c r="M1219" t="s">
        <v>9806</v>
      </c>
    </row>
    <row r="1220" spans="1:14">
      <c r="A1220" t="s">
        <v>9807</v>
      </c>
      <c r="B1220" t="s">
        <v>9808</v>
      </c>
      <c r="C1220" t="s">
        <v>3649</v>
      </c>
      <c r="E1220" t="s">
        <v>4232</v>
      </c>
      <c r="F1220" t="s">
        <v>4232</v>
      </c>
      <c r="G1220" t="s">
        <v>4233</v>
      </c>
      <c r="H1220">
        <v>1</v>
      </c>
      <c r="I1220" t="s">
        <v>144</v>
      </c>
      <c r="J1220" t="s">
        <v>3</v>
      </c>
      <c r="K1220" t="s">
        <v>18</v>
      </c>
      <c r="L1220" t="s">
        <v>4266</v>
      </c>
      <c r="M1220" t="s">
        <v>9809</v>
      </c>
    </row>
    <row r="1221" spans="1:14">
      <c r="A1221" t="s">
        <v>9810</v>
      </c>
      <c r="B1221" t="s">
        <v>9811</v>
      </c>
      <c r="C1221" t="s">
        <v>3843</v>
      </c>
      <c r="E1221" t="s">
        <v>9812</v>
      </c>
      <c r="F1221" t="s">
        <v>9812</v>
      </c>
      <c r="G1221" t="s">
        <v>9813</v>
      </c>
      <c r="H1221">
        <v>1</v>
      </c>
      <c r="I1221" t="s">
        <v>9814</v>
      </c>
      <c r="J1221" t="s">
        <v>8</v>
      </c>
      <c r="K1221" t="s">
        <v>4295</v>
      </c>
      <c r="L1221" t="s">
        <v>4266</v>
      </c>
      <c r="M1221" t="s">
        <v>9815</v>
      </c>
    </row>
    <row r="1222" spans="1:14">
      <c r="A1222" t="s">
        <v>9810</v>
      </c>
      <c r="B1222" t="s">
        <v>9811</v>
      </c>
      <c r="C1222" t="s">
        <v>327</v>
      </c>
      <c r="E1222" t="s">
        <v>326</v>
      </c>
      <c r="F1222" t="s">
        <v>326</v>
      </c>
      <c r="G1222" t="s">
        <v>5075</v>
      </c>
      <c r="H1222">
        <v>1</v>
      </c>
      <c r="I1222" t="s">
        <v>9814</v>
      </c>
      <c r="J1222" t="s">
        <v>8</v>
      </c>
      <c r="K1222" t="s">
        <v>4295</v>
      </c>
      <c r="L1222" t="s">
        <v>4266</v>
      </c>
      <c r="M1222" t="s">
        <v>9816</v>
      </c>
    </row>
    <row r="1223" spans="1:14">
      <c r="A1223" t="s">
        <v>9817</v>
      </c>
      <c r="B1223" t="s">
        <v>9818</v>
      </c>
      <c r="C1223" t="s">
        <v>1976</v>
      </c>
      <c r="E1223" t="s">
        <v>114</v>
      </c>
      <c r="F1223" t="s">
        <v>114</v>
      </c>
      <c r="G1223" t="s">
        <v>5184</v>
      </c>
      <c r="H1223">
        <v>1</v>
      </c>
      <c r="I1223" t="s">
        <v>27</v>
      </c>
      <c r="J1223" t="s">
        <v>18</v>
      </c>
      <c r="K1223" t="s">
        <v>18</v>
      </c>
      <c r="L1223" t="s">
        <v>4266</v>
      </c>
      <c r="M1223" t="s">
        <v>9819</v>
      </c>
      <c r="N1223" t="s">
        <v>9820</v>
      </c>
    </row>
    <row r="1224" spans="1:14">
      <c r="A1224" t="s">
        <v>9821</v>
      </c>
      <c r="B1224" t="s">
        <v>9822</v>
      </c>
      <c r="C1224" t="s">
        <v>329</v>
      </c>
      <c r="E1224" t="s">
        <v>328</v>
      </c>
      <c r="F1224" t="s">
        <v>328</v>
      </c>
      <c r="G1224" t="s">
        <v>5300</v>
      </c>
      <c r="H1224">
        <v>1</v>
      </c>
      <c r="I1224" t="s">
        <v>5575</v>
      </c>
      <c r="J1224" t="s">
        <v>8</v>
      </c>
      <c r="K1224" t="s">
        <v>4268</v>
      </c>
      <c r="L1224" t="s">
        <v>4266</v>
      </c>
      <c r="M1224" t="s">
        <v>9823</v>
      </c>
      <c r="N1224" t="s">
        <v>9824</v>
      </c>
    </row>
    <row r="1225" spans="1:14">
      <c r="A1225" t="s">
        <v>9821</v>
      </c>
      <c r="B1225" t="s">
        <v>9822</v>
      </c>
      <c r="C1225" t="s">
        <v>329</v>
      </c>
      <c r="E1225" t="s">
        <v>328</v>
      </c>
      <c r="F1225" t="s">
        <v>328</v>
      </c>
      <c r="G1225" t="s">
        <v>5300</v>
      </c>
      <c r="H1225">
        <v>1</v>
      </c>
      <c r="I1225" t="s">
        <v>5575</v>
      </c>
      <c r="J1225" t="s">
        <v>8</v>
      </c>
      <c r="K1225" t="s">
        <v>4268</v>
      </c>
      <c r="L1225" t="s">
        <v>4266</v>
      </c>
      <c r="M1225" t="s">
        <v>9825</v>
      </c>
      <c r="N1225" t="s">
        <v>9824</v>
      </c>
    </row>
    <row r="1226" spans="1:14">
      <c r="A1226" t="s">
        <v>9826</v>
      </c>
      <c r="B1226" t="s">
        <v>9827</v>
      </c>
      <c r="C1226" t="s">
        <v>1969</v>
      </c>
      <c r="E1226" t="s">
        <v>5244</v>
      </c>
      <c r="F1226" t="s">
        <v>5244</v>
      </c>
      <c r="G1226" t="s">
        <v>5245</v>
      </c>
      <c r="H1226">
        <v>1</v>
      </c>
      <c r="I1226" t="s">
        <v>12</v>
      </c>
      <c r="J1226" t="s">
        <v>3</v>
      </c>
      <c r="K1226" t="s">
        <v>4271</v>
      </c>
      <c r="L1226" t="s">
        <v>5070</v>
      </c>
      <c r="M1226" t="s">
        <v>9828</v>
      </c>
    </row>
    <row r="1227" spans="1:14">
      <c r="A1227" t="s">
        <v>9829</v>
      </c>
      <c r="B1227" t="s">
        <v>9830</v>
      </c>
      <c r="C1227" t="s">
        <v>5712</v>
      </c>
      <c r="E1227" t="s">
        <v>5713</v>
      </c>
      <c r="F1227" t="s">
        <v>5713</v>
      </c>
      <c r="G1227" t="s">
        <v>5714</v>
      </c>
      <c r="H1227">
        <v>1</v>
      </c>
      <c r="I1227" t="s">
        <v>37</v>
      </c>
      <c r="J1227" t="s">
        <v>4272</v>
      </c>
      <c r="K1227" t="s">
        <v>4522</v>
      </c>
      <c r="L1227" t="s">
        <v>4286</v>
      </c>
      <c r="M1227" t="s">
        <v>9831</v>
      </c>
    </row>
    <row r="1228" spans="1:14">
      <c r="A1228" t="s">
        <v>9832</v>
      </c>
      <c r="B1228" t="s">
        <v>9833</v>
      </c>
      <c r="C1228" t="s">
        <v>262</v>
      </c>
      <c r="E1228" t="s">
        <v>261</v>
      </c>
      <c r="F1228" t="s">
        <v>261</v>
      </c>
      <c r="G1228" t="s">
        <v>5154</v>
      </c>
      <c r="H1228">
        <v>1</v>
      </c>
      <c r="I1228" t="s">
        <v>69</v>
      </c>
      <c r="J1228" t="s">
        <v>3</v>
      </c>
      <c r="K1228" t="s">
        <v>4268</v>
      </c>
      <c r="L1228" t="s">
        <v>5070</v>
      </c>
      <c r="M1228" t="s">
        <v>9834</v>
      </c>
    </row>
    <row r="1229" spans="1:14">
      <c r="A1229" t="s">
        <v>9835</v>
      </c>
      <c r="B1229" t="s">
        <v>9836</v>
      </c>
      <c r="C1229" t="s">
        <v>2531</v>
      </c>
      <c r="E1229" t="s">
        <v>4545</v>
      </c>
      <c r="F1229" t="s">
        <v>4545</v>
      </c>
      <c r="G1229" t="s">
        <v>4282</v>
      </c>
      <c r="H1229">
        <v>1</v>
      </c>
      <c r="I1229" t="s">
        <v>69</v>
      </c>
      <c r="J1229" t="s">
        <v>18</v>
      </c>
      <c r="K1229" t="s">
        <v>18</v>
      </c>
      <c r="L1229" t="s">
        <v>5070</v>
      </c>
      <c r="M1229" t="s">
        <v>9837</v>
      </c>
      <c r="N1229" t="s">
        <v>8613</v>
      </c>
    </row>
    <row r="1230" spans="1:14">
      <c r="A1230" t="s">
        <v>9838</v>
      </c>
      <c r="B1230" t="s">
        <v>9839</v>
      </c>
      <c r="C1230" t="s">
        <v>2502</v>
      </c>
      <c r="E1230" t="s">
        <v>4572</v>
      </c>
      <c r="F1230" t="s">
        <v>4572</v>
      </c>
      <c r="G1230" t="s">
        <v>5282</v>
      </c>
      <c r="H1230">
        <v>1</v>
      </c>
      <c r="I1230" t="s">
        <v>9840</v>
      </c>
      <c r="J1230" t="s">
        <v>8</v>
      </c>
      <c r="K1230" t="s">
        <v>4295</v>
      </c>
      <c r="L1230" t="s">
        <v>4266</v>
      </c>
      <c r="M1230" t="s">
        <v>9841</v>
      </c>
    </row>
    <row r="1231" spans="1:14">
      <c r="A1231" t="s">
        <v>9842</v>
      </c>
      <c r="B1231" t="s">
        <v>9843</v>
      </c>
      <c r="C1231" t="s">
        <v>4657</v>
      </c>
      <c r="E1231" t="s">
        <v>30</v>
      </c>
      <c r="F1231" t="s">
        <v>30</v>
      </c>
      <c r="G1231" t="s">
        <v>5346</v>
      </c>
      <c r="H1231">
        <v>1</v>
      </c>
      <c r="I1231" t="s">
        <v>5538</v>
      </c>
      <c r="J1231" t="s">
        <v>8</v>
      </c>
      <c r="K1231" t="s">
        <v>4297</v>
      </c>
      <c r="L1231" t="s">
        <v>4266</v>
      </c>
      <c r="M1231" t="s">
        <v>9844</v>
      </c>
    </row>
    <row r="1232" spans="1:14">
      <c r="A1232" t="s">
        <v>9845</v>
      </c>
      <c r="B1232" t="s">
        <v>9846</v>
      </c>
      <c r="C1232" t="s">
        <v>5591</v>
      </c>
      <c r="E1232" t="s">
        <v>5592</v>
      </c>
      <c r="F1232" t="s">
        <v>5592</v>
      </c>
      <c r="G1232" t="s">
        <v>5593</v>
      </c>
      <c r="H1232">
        <v>1</v>
      </c>
      <c r="I1232" t="s">
        <v>2</v>
      </c>
      <c r="J1232" t="s">
        <v>3</v>
      </c>
      <c r="K1232" t="s">
        <v>4271</v>
      </c>
      <c r="L1232" t="s">
        <v>5070</v>
      </c>
      <c r="M1232" t="s">
        <v>9847</v>
      </c>
    </row>
    <row r="1233" spans="1:14">
      <c r="A1233" t="s">
        <v>9848</v>
      </c>
      <c r="B1233" t="s">
        <v>9849</v>
      </c>
      <c r="C1233" t="s">
        <v>4571</v>
      </c>
      <c r="E1233" t="s">
        <v>96</v>
      </c>
      <c r="F1233" t="s">
        <v>96</v>
      </c>
      <c r="G1233" t="s">
        <v>5191</v>
      </c>
      <c r="H1233">
        <v>1</v>
      </c>
      <c r="I1233" t="s">
        <v>152</v>
      </c>
      <c r="J1233" t="s">
        <v>3</v>
      </c>
      <c r="K1233" t="s">
        <v>18</v>
      </c>
      <c r="L1233" t="s">
        <v>5070</v>
      </c>
      <c r="M1233" t="s">
        <v>9850</v>
      </c>
    </row>
    <row r="1234" spans="1:14">
      <c r="A1234" t="s">
        <v>9851</v>
      </c>
      <c r="B1234" t="s">
        <v>9852</v>
      </c>
      <c r="C1234" t="s">
        <v>2418</v>
      </c>
      <c r="E1234" t="s">
        <v>4493</v>
      </c>
      <c r="F1234" t="s">
        <v>4493</v>
      </c>
      <c r="G1234" t="s">
        <v>5310</v>
      </c>
      <c r="H1234">
        <v>1</v>
      </c>
      <c r="I1234" t="s">
        <v>459</v>
      </c>
      <c r="J1234" t="s">
        <v>8</v>
      </c>
      <c r="K1234" t="s">
        <v>4516</v>
      </c>
      <c r="L1234" t="s">
        <v>4266</v>
      </c>
      <c r="M1234" t="s">
        <v>9853</v>
      </c>
      <c r="N1234" t="s">
        <v>5801</v>
      </c>
    </row>
    <row r="1235" spans="1:14">
      <c r="A1235" t="s">
        <v>9854</v>
      </c>
      <c r="B1235" t="s">
        <v>9855</v>
      </c>
      <c r="C1235" t="s">
        <v>3012</v>
      </c>
      <c r="E1235" t="s">
        <v>155</v>
      </c>
      <c r="F1235" t="s">
        <v>155</v>
      </c>
      <c r="G1235" t="s">
        <v>5150</v>
      </c>
      <c r="H1235">
        <v>1</v>
      </c>
      <c r="I1235" t="s">
        <v>17</v>
      </c>
      <c r="J1235" t="s">
        <v>4272</v>
      </c>
      <c r="K1235" t="s">
        <v>4273</v>
      </c>
      <c r="L1235" t="s">
        <v>4286</v>
      </c>
      <c r="M1235" t="s">
        <v>9856</v>
      </c>
    </row>
    <row r="1236" spans="1:14">
      <c r="A1236" t="s">
        <v>9857</v>
      </c>
      <c r="B1236" t="s">
        <v>9858</v>
      </c>
      <c r="C1236" t="s">
        <v>1929</v>
      </c>
      <c r="E1236" t="s">
        <v>106</v>
      </c>
      <c r="F1236" t="s">
        <v>106</v>
      </c>
      <c r="G1236" t="s">
        <v>5693</v>
      </c>
      <c r="H1236">
        <v>1</v>
      </c>
      <c r="I1236" t="s">
        <v>37</v>
      </c>
      <c r="J1236" t="s">
        <v>3</v>
      </c>
      <c r="K1236" t="s">
        <v>4280</v>
      </c>
      <c r="L1236" t="s">
        <v>5070</v>
      </c>
      <c r="M1236" t="s">
        <v>9859</v>
      </c>
    </row>
    <row r="1237" spans="1:14">
      <c r="A1237" t="s">
        <v>9860</v>
      </c>
      <c r="B1237" t="s">
        <v>9861</v>
      </c>
      <c r="C1237" t="s">
        <v>53</v>
      </c>
      <c r="E1237" t="s">
        <v>52</v>
      </c>
      <c r="F1237" t="s">
        <v>52</v>
      </c>
      <c r="G1237" t="s">
        <v>54</v>
      </c>
      <c r="H1237">
        <v>1</v>
      </c>
      <c r="I1237" t="s">
        <v>549</v>
      </c>
      <c r="J1237" t="s">
        <v>8</v>
      </c>
      <c r="K1237" t="s">
        <v>4522</v>
      </c>
      <c r="L1237" t="s">
        <v>4266</v>
      </c>
      <c r="M1237" t="s">
        <v>9862</v>
      </c>
      <c r="N1237" t="s">
        <v>9863</v>
      </c>
    </row>
    <row r="1238" spans="1:14">
      <c r="A1238" t="s">
        <v>9864</v>
      </c>
      <c r="B1238" t="s">
        <v>9865</v>
      </c>
      <c r="C1238" t="s">
        <v>179</v>
      </c>
      <c r="E1238" t="s">
        <v>178</v>
      </c>
      <c r="F1238" t="s">
        <v>178</v>
      </c>
      <c r="G1238" t="s">
        <v>5637</v>
      </c>
      <c r="H1238">
        <v>1</v>
      </c>
      <c r="I1238" t="s">
        <v>236</v>
      </c>
      <c r="J1238" t="s">
        <v>3</v>
      </c>
      <c r="K1238" t="s">
        <v>4274</v>
      </c>
      <c r="L1238" t="s">
        <v>4266</v>
      </c>
      <c r="M1238" t="s">
        <v>9866</v>
      </c>
    </row>
    <row r="1239" spans="1:14">
      <c r="A1239" t="s">
        <v>9867</v>
      </c>
      <c r="B1239" t="s">
        <v>9868</v>
      </c>
      <c r="C1239" t="s">
        <v>4402</v>
      </c>
      <c r="E1239" t="s">
        <v>4403</v>
      </c>
      <c r="F1239" t="s">
        <v>4403</v>
      </c>
      <c r="G1239" t="s">
        <v>5437</v>
      </c>
      <c r="H1239">
        <v>1</v>
      </c>
      <c r="I1239" t="s">
        <v>2</v>
      </c>
      <c r="J1239" t="s">
        <v>8</v>
      </c>
      <c r="K1239" t="s">
        <v>4268</v>
      </c>
      <c r="L1239" t="s">
        <v>4266</v>
      </c>
      <c r="M1239" t="s">
        <v>9869</v>
      </c>
      <c r="N1239" t="s">
        <v>6452</v>
      </c>
    </row>
    <row r="1240" spans="1:14">
      <c r="A1240" t="s">
        <v>9867</v>
      </c>
      <c r="B1240" t="s">
        <v>9870</v>
      </c>
      <c r="C1240" t="s">
        <v>4428</v>
      </c>
      <c r="E1240" t="s">
        <v>4429</v>
      </c>
      <c r="F1240" t="s">
        <v>4429</v>
      </c>
      <c r="G1240" t="s">
        <v>5318</v>
      </c>
      <c r="H1240">
        <v>1</v>
      </c>
      <c r="I1240" t="s">
        <v>2</v>
      </c>
      <c r="J1240" t="s">
        <v>8</v>
      </c>
      <c r="K1240" t="s">
        <v>4268</v>
      </c>
      <c r="L1240" t="s">
        <v>4266</v>
      </c>
      <c r="M1240" t="s">
        <v>9871</v>
      </c>
      <c r="N1240" t="s">
        <v>4311</v>
      </c>
    </row>
    <row r="1241" spans="1:14">
      <c r="A1241" t="s">
        <v>9872</v>
      </c>
      <c r="B1241" t="s">
        <v>9873</v>
      </c>
      <c r="C1241" t="s">
        <v>4407</v>
      </c>
      <c r="E1241" t="s">
        <v>4408</v>
      </c>
      <c r="F1241" t="s">
        <v>4408</v>
      </c>
      <c r="G1241" t="s">
        <v>4409</v>
      </c>
      <c r="H1241">
        <v>1</v>
      </c>
      <c r="I1241" t="s">
        <v>55</v>
      </c>
      <c r="J1241" t="s">
        <v>3</v>
      </c>
      <c r="K1241" t="s">
        <v>4308</v>
      </c>
      <c r="L1241" t="s">
        <v>5070</v>
      </c>
      <c r="M1241" t="s">
        <v>9874</v>
      </c>
    </row>
    <row r="1242" spans="1:14">
      <c r="A1242" t="s">
        <v>9875</v>
      </c>
      <c r="B1242" t="s">
        <v>9876</v>
      </c>
      <c r="C1242" t="s">
        <v>2531</v>
      </c>
      <c r="E1242" t="s">
        <v>4545</v>
      </c>
      <c r="F1242" t="s">
        <v>4545</v>
      </c>
      <c r="G1242" t="s">
        <v>5181</v>
      </c>
      <c r="H1242">
        <v>1</v>
      </c>
      <c r="I1242" t="s">
        <v>27</v>
      </c>
      <c r="J1242" t="s">
        <v>3</v>
      </c>
      <c r="K1242" t="s">
        <v>4287</v>
      </c>
      <c r="L1242" t="s">
        <v>5070</v>
      </c>
      <c r="M1242" t="s">
        <v>9877</v>
      </c>
    </row>
    <row r="1243" spans="1:14">
      <c r="A1243" t="s">
        <v>9878</v>
      </c>
      <c r="B1243" t="s">
        <v>9879</v>
      </c>
      <c r="C1243" t="s">
        <v>2507</v>
      </c>
      <c r="E1243" t="s">
        <v>4607</v>
      </c>
      <c r="F1243" t="s">
        <v>4607</v>
      </c>
      <c r="G1243" t="s">
        <v>4608</v>
      </c>
      <c r="H1243">
        <v>1</v>
      </c>
      <c r="I1243" t="s">
        <v>152</v>
      </c>
      <c r="J1243" t="s">
        <v>3</v>
      </c>
      <c r="K1243" t="s">
        <v>18</v>
      </c>
      <c r="L1243" t="s">
        <v>5070</v>
      </c>
      <c r="M1243" t="s">
        <v>9880</v>
      </c>
    </row>
    <row r="1244" spans="1:14">
      <c r="A1244" t="s">
        <v>9881</v>
      </c>
      <c r="B1244" t="s">
        <v>9882</v>
      </c>
      <c r="C1244" t="s">
        <v>1925</v>
      </c>
      <c r="E1244" t="s">
        <v>5188</v>
      </c>
      <c r="F1244" t="s">
        <v>5188</v>
      </c>
      <c r="G1244" t="s">
        <v>5189</v>
      </c>
      <c r="H1244">
        <v>1</v>
      </c>
      <c r="I1244" t="s">
        <v>549</v>
      </c>
      <c r="J1244" t="s">
        <v>18</v>
      </c>
      <c r="K1244" t="s">
        <v>4268</v>
      </c>
      <c r="L1244" t="s">
        <v>5070</v>
      </c>
      <c r="M1244" t="s">
        <v>9883</v>
      </c>
      <c r="N1244" t="s">
        <v>9884</v>
      </c>
    </row>
    <row r="1245" spans="1:14">
      <c r="A1245" t="s">
        <v>9885</v>
      </c>
      <c r="B1245" t="s">
        <v>9886</v>
      </c>
      <c r="C1245" t="s">
        <v>5108</v>
      </c>
      <c r="E1245" t="s">
        <v>167</v>
      </c>
      <c r="F1245" t="s">
        <v>167</v>
      </c>
      <c r="G1245" t="s">
        <v>169</v>
      </c>
      <c r="H1245">
        <v>1</v>
      </c>
      <c r="I1245" t="s">
        <v>27</v>
      </c>
      <c r="J1245" t="s">
        <v>3</v>
      </c>
      <c r="K1245" t="s">
        <v>18</v>
      </c>
      <c r="L1245" t="s">
        <v>5070</v>
      </c>
      <c r="M1245" t="s">
        <v>9887</v>
      </c>
    </row>
    <row r="1246" spans="1:14">
      <c r="A1246" t="s">
        <v>9888</v>
      </c>
      <c r="B1246" t="s">
        <v>9889</v>
      </c>
      <c r="C1246" t="s">
        <v>4571</v>
      </c>
      <c r="E1246" t="s">
        <v>96</v>
      </c>
      <c r="F1246" t="s">
        <v>96</v>
      </c>
      <c r="G1246" t="s">
        <v>5191</v>
      </c>
      <c r="H1246">
        <v>1</v>
      </c>
      <c r="I1246" t="s">
        <v>549</v>
      </c>
      <c r="J1246" t="s">
        <v>8</v>
      </c>
      <c r="K1246" t="s">
        <v>4267</v>
      </c>
      <c r="L1246" t="s">
        <v>4266</v>
      </c>
      <c r="M1246" t="s">
        <v>9890</v>
      </c>
      <c r="N1246" t="s">
        <v>5551</v>
      </c>
    </row>
    <row r="1247" spans="1:14">
      <c r="A1247" t="s">
        <v>9891</v>
      </c>
      <c r="B1247" t="s">
        <v>9892</v>
      </c>
      <c r="C1247" t="s">
        <v>148</v>
      </c>
      <c r="E1247" t="s">
        <v>147</v>
      </c>
      <c r="F1247" t="s">
        <v>147</v>
      </c>
      <c r="G1247" t="s">
        <v>149</v>
      </c>
      <c r="H1247">
        <v>1</v>
      </c>
      <c r="I1247" t="s">
        <v>5538</v>
      </c>
      <c r="J1247" t="s">
        <v>8</v>
      </c>
      <c r="K1247" t="s">
        <v>4265</v>
      </c>
      <c r="L1247" t="s">
        <v>4266</v>
      </c>
      <c r="M1247" t="s">
        <v>9893</v>
      </c>
    </row>
    <row r="1248" spans="1:14">
      <c r="A1248" t="s">
        <v>9894</v>
      </c>
      <c r="B1248" t="s">
        <v>9895</v>
      </c>
      <c r="C1248" t="s">
        <v>4627</v>
      </c>
      <c r="E1248" t="s">
        <v>209</v>
      </c>
      <c r="F1248" t="s">
        <v>209</v>
      </c>
      <c r="G1248" t="s">
        <v>5285</v>
      </c>
      <c r="H1248">
        <v>1</v>
      </c>
      <c r="I1248" t="s">
        <v>10</v>
      </c>
      <c r="J1248" t="s">
        <v>8</v>
      </c>
      <c r="K1248" t="s">
        <v>4268</v>
      </c>
      <c r="L1248" t="s">
        <v>4266</v>
      </c>
      <c r="M1248" t="s">
        <v>9896</v>
      </c>
      <c r="N1248" t="s">
        <v>9897</v>
      </c>
    </row>
    <row r="1249" spans="1:14">
      <c r="A1249" t="s">
        <v>9898</v>
      </c>
      <c r="B1249" t="s">
        <v>9899</v>
      </c>
      <c r="C1249" t="s">
        <v>2861</v>
      </c>
      <c r="E1249" t="s">
        <v>432</v>
      </c>
      <c r="F1249" t="s">
        <v>432</v>
      </c>
      <c r="G1249" t="s">
        <v>434</v>
      </c>
      <c r="H1249">
        <v>1</v>
      </c>
      <c r="I1249" t="s">
        <v>105</v>
      </c>
      <c r="J1249" t="s">
        <v>3</v>
      </c>
      <c r="K1249" t="s">
        <v>18</v>
      </c>
      <c r="L1249" t="s">
        <v>4266</v>
      </c>
      <c r="M1249" t="s">
        <v>9900</v>
      </c>
    </row>
    <row r="1250" spans="1:14">
      <c r="A1250" t="s">
        <v>9901</v>
      </c>
      <c r="B1250" t="s">
        <v>9902</v>
      </c>
      <c r="C1250" t="s">
        <v>2135</v>
      </c>
      <c r="E1250" t="s">
        <v>9903</v>
      </c>
      <c r="F1250" t="s">
        <v>9903</v>
      </c>
      <c r="G1250" t="s">
        <v>9904</v>
      </c>
      <c r="H1250">
        <v>1</v>
      </c>
      <c r="I1250" t="s">
        <v>37</v>
      </c>
      <c r="J1250" t="s">
        <v>8</v>
      </c>
      <c r="K1250" t="s">
        <v>4268</v>
      </c>
      <c r="L1250" t="s">
        <v>4266</v>
      </c>
      <c r="M1250" t="s">
        <v>9905</v>
      </c>
      <c r="N1250" t="s">
        <v>9906</v>
      </c>
    </row>
    <row r="1251" spans="1:14">
      <c r="A1251" t="s">
        <v>9907</v>
      </c>
      <c r="B1251" t="s">
        <v>9908</v>
      </c>
      <c r="C1251" t="s">
        <v>137</v>
      </c>
      <c r="E1251" t="s">
        <v>136</v>
      </c>
      <c r="F1251" t="s">
        <v>136</v>
      </c>
      <c r="G1251" t="s">
        <v>138</v>
      </c>
      <c r="H1251">
        <v>1</v>
      </c>
      <c r="I1251" t="s">
        <v>2</v>
      </c>
      <c r="J1251" t="s">
        <v>8</v>
      </c>
      <c r="K1251" t="s">
        <v>4271</v>
      </c>
      <c r="L1251" t="s">
        <v>4266</v>
      </c>
      <c r="M1251" t="s">
        <v>9909</v>
      </c>
      <c r="N1251" t="s">
        <v>9910</v>
      </c>
    </row>
    <row r="1252" spans="1:14">
      <c r="A1252" t="s">
        <v>9911</v>
      </c>
      <c r="B1252" t="s">
        <v>9912</v>
      </c>
      <c r="C1252" t="s">
        <v>3011</v>
      </c>
      <c r="E1252" t="s">
        <v>269</v>
      </c>
      <c r="F1252" t="s">
        <v>269</v>
      </c>
      <c r="G1252" t="s">
        <v>5094</v>
      </c>
      <c r="H1252">
        <v>1</v>
      </c>
      <c r="I1252" t="s">
        <v>34</v>
      </c>
      <c r="J1252" t="s">
        <v>3</v>
      </c>
      <c r="K1252" t="s">
        <v>4273</v>
      </c>
      <c r="L1252" t="s">
        <v>4266</v>
      </c>
      <c r="M1252" t="s">
        <v>9913</v>
      </c>
    </row>
    <row r="1253" spans="1:14">
      <c r="A1253" t="s">
        <v>9914</v>
      </c>
      <c r="B1253" t="s">
        <v>9915</v>
      </c>
      <c r="C1253" t="s">
        <v>4462</v>
      </c>
      <c r="E1253" t="s">
        <v>4463</v>
      </c>
      <c r="F1253" t="s">
        <v>4463</v>
      </c>
      <c r="G1253" t="s">
        <v>4464</v>
      </c>
      <c r="H1253">
        <v>1</v>
      </c>
      <c r="I1253" t="s">
        <v>95</v>
      </c>
      <c r="J1253" t="s">
        <v>8</v>
      </c>
      <c r="K1253" t="s">
        <v>4268</v>
      </c>
      <c r="L1253" t="s">
        <v>4266</v>
      </c>
      <c r="M1253" t="s">
        <v>9916</v>
      </c>
      <c r="N1253" t="s">
        <v>9917</v>
      </c>
    </row>
    <row r="1254" spans="1:14">
      <c r="A1254" t="s">
        <v>9918</v>
      </c>
      <c r="B1254" t="s">
        <v>9919</v>
      </c>
      <c r="C1254" t="s">
        <v>5343</v>
      </c>
      <c r="E1254" t="s">
        <v>5344</v>
      </c>
      <c r="F1254" t="s">
        <v>5344</v>
      </c>
      <c r="G1254" t="s">
        <v>5676</v>
      </c>
      <c r="H1254">
        <v>1</v>
      </c>
      <c r="I1254" t="s">
        <v>69</v>
      </c>
      <c r="J1254" t="s">
        <v>3</v>
      </c>
      <c r="K1254" t="s">
        <v>4271</v>
      </c>
      <c r="L1254" t="s">
        <v>5070</v>
      </c>
      <c r="M1254" t="s">
        <v>9920</v>
      </c>
    </row>
    <row r="1255" spans="1:14">
      <c r="A1255" t="s">
        <v>9921</v>
      </c>
      <c r="B1255" t="s">
        <v>9922</v>
      </c>
      <c r="C1255" t="s">
        <v>590</v>
      </c>
      <c r="E1255" t="s">
        <v>5554</v>
      </c>
      <c r="F1255" t="s">
        <v>5554</v>
      </c>
      <c r="G1255" t="s">
        <v>5555</v>
      </c>
      <c r="H1255">
        <v>1</v>
      </c>
      <c r="I1255" t="s">
        <v>17</v>
      </c>
      <c r="J1255" t="s">
        <v>3</v>
      </c>
      <c r="K1255" t="s">
        <v>4270</v>
      </c>
      <c r="L1255" t="s">
        <v>5070</v>
      </c>
      <c r="M1255" t="s">
        <v>9923</v>
      </c>
    </row>
    <row r="1256" spans="1:14">
      <c r="A1256" t="s">
        <v>9924</v>
      </c>
      <c r="B1256" t="s">
        <v>9925</v>
      </c>
      <c r="C1256" t="s">
        <v>1975</v>
      </c>
      <c r="E1256" t="s">
        <v>175</v>
      </c>
      <c r="F1256" t="s">
        <v>175</v>
      </c>
      <c r="G1256" t="s">
        <v>177</v>
      </c>
      <c r="H1256">
        <v>1</v>
      </c>
      <c r="I1256" t="s">
        <v>90</v>
      </c>
      <c r="J1256" t="s">
        <v>18</v>
      </c>
      <c r="K1256" t="s">
        <v>18</v>
      </c>
      <c r="L1256" t="s">
        <v>4266</v>
      </c>
      <c r="M1256" t="s">
        <v>9926</v>
      </c>
      <c r="N1256" t="s">
        <v>9927</v>
      </c>
    </row>
    <row r="1257" spans="1:14">
      <c r="A1257" t="s">
        <v>9928</v>
      </c>
      <c r="B1257" t="s">
        <v>9929</v>
      </c>
      <c r="C1257" t="s">
        <v>5026</v>
      </c>
      <c r="E1257" t="s">
        <v>5455</v>
      </c>
      <c r="F1257" t="s">
        <v>5455</v>
      </c>
      <c r="G1257" t="s">
        <v>5565</v>
      </c>
      <c r="H1257">
        <v>1</v>
      </c>
      <c r="I1257" t="s">
        <v>144</v>
      </c>
      <c r="J1257" t="s">
        <v>3</v>
      </c>
      <c r="K1257" t="s">
        <v>4271</v>
      </c>
      <c r="L1257" t="s">
        <v>4266</v>
      </c>
      <c r="M1257" t="s">
        <v>9930</v>
      </c>
    </row>
    <row r="1258" spans="1:14">
      <c r="A1258" t="s">
        <v>9931</v>
      </c>
      <c r="B1258" t="s">
        <v>9932</v>
      </c>
      <c r="C1258" t="s">
        <v>1975</v>
      </c>
      <c r="E1258" t="s">
        <v>175</v>
      </c>
      <c r="F1258" t="s">
        <v>175</v>
      </c>
      <c r="G1258" t="s">
        <v>177</v>
      </c>
      <c r="H1258">
        <v>1</v>
      </c>
      <c r="I1258" t="s">
        <v>69</v>
      </c>
      <c r="J1258" t="s">
        <v>3</v>
      </c>
      <c r="K1258" t="s">
        <v>4268</v>
      </c>
      <c r="L1258" t="s">
        <v>4266</v>
      </c>
      <c r="M1258" t="s">
        <v>9933</v>
      </c>
    </row>
    <row r="1259" spans="1:14">
      <c r="A1259" t="s">
        <v>9934</v>
      </c>
      <c r="B1259" t="s">
        <v>9935</v>
      </c>
      <c r="C1259" t="s">
        <v>5519</v>
      </c>
      <c r="E1259" t="s">
        <v>5520</v>
      </c>
      <c r="F1259" t="s">
        <v>5520</v>
      </c>
      <c r="G1259" t="s">
        <v>5521</v>
      </c>
      <c r="H1259">
        <v>1</v>
      </c>
      <c r="I1259" t="s">
        <v>9936</v>
      </c>
      <c r="J1259" t="s">
        <v>8</v>
      </c>
      <c r="K1259" t="s">
        <v>4295</v>
      </c>
      <c r="L1259" t="s">
        <v>4266</v>
      </c>
      <c r="M1259" t="s">
        <v>9937</v>
      </c>
    </row>
    <row r="1260" spans="1:14">
      <c r="A1260" t="s">
        <v>9938</v>
      </c>
      <c r="B1260" t="s">
        <v>9939</v>
      </c>
      <c r="C1260" t="s">
        <v>2894</v>
      </c>
      <c r="E1260" t="s">
        <v>358</v>
      </c>
      <c r="F1260" t="s">
        <v>358</v>
      </c>
      <c r="G1260" t="s">
        <v>5584</v>
      </c>
      <c r="H1260">
        <v>1</v>
      </c>
      <c r="I1260" t="s">
        <v>4203</v>
      </c>
      <c r="J1260" t="s">
        <v>3</v>
      </c>
      <c r="K1260" t="s">
        <v>18</v>
      </c>
      <c r="L1260" t="s">
        <v>4266</v>
      </c>
      <c r="M1260" t="s">
        <v>9940</v>
      </c>
    </row>
    <row r="1261" spans="1:14">
      <c r="A1261" t="s">
        <v>9941</v>
      </c>
      <c r="B1261" t="s">
        <v>9942</v>
      </c>
      <c r="C1261" t="s">
        <v>5321</v>
      </c>
      <c r="E1261" t="s">
        <v>5322</v>
      </c>
      <c r="F1261" t="s">
        <v>5322</v>
      </c>
      <c r="G1261" t="s">
        <v>8367</v>
      </c>
      <c r="H1261">
        <v>1</v>
      </c>
      <c r="I1261" t="s">
        <v>37</v>
      </c>
      <c r="J1261" t="s">
        <v>3</v>
      </c>
      <c r="K1261" t="s">
        <v>4271</v>
      </c>
      <c r="L1261" t="s">
        <v>5070</v>
      </c>
      <c r="M1261" t="s">
        <v>9943</v>
      </c>
    </row>
    <row r="1262" spans="1:14">
      <c r="A1262" t="s">
        <v>9944</v>
      </c>
      <c r="B1262" t="s">
        <v>9945</v>
      </c>
      <c r="C1262" t="s">
        <v>3858</v>
      </c>
      <c r="E1262" t="s">
        <v>5561</v>
      </c>
      <c r="F1262" t="s">
        <v>5561</v>
      </c>
      <c r="G1262" t="s">
        <v>5798</v>
      </c>
      <c r="H1262">
        <v>1</v>
      </c>
      <c r="I1262" t="s">
        <v>90</v>
      </c>
      <c r="J1262" t="s">
        <v>3</v>
      </c>
      <c r="K1262" t="s">
        <v>4279</v>
      </c>
      <c r="L1262" t="s">
        <v>5070</v>
      </c>
      <c r="M1262" t="s">
        <v>9946</v>
      </c>
    </row>
    <row r="1263" spans="1:14">
      <c r="A1263" t="s">
        <v>9947</v>
      </c>
      <c r="B1263" t="s">
        <v>9948</v>
      </c>
      <c r="C1263" t="s">
        <v>5619</v>
      </c>
      <c r="E1263" t="s">
        <v>5620</v>
      </c>
      <c r="F1263" t="s">
        <v>5620</v>
      </c>
      <c r="G1263" t="s">
        <v>5621</v>
      </c>
      <c r="H1263">
        <v>1</v>
      </c>
      <c r="I1263" t="s">
        <v>90</v>
      </c>
      <c r="J1263" t="s">
        <v>3</v>
      </c>
      <c r="K1263" t="s">
        <v>4268</v>
      </c>
      <c r="L1263" t="s">
        <v>5070</v>
      </c>
      <c r="M1263" t="s">
        <v>9949</v>
      </c>
    </row>
    <row r="1264" spans="1:14">
      <c r="A1264" t="s">
        <v>9950</v>
      </c>
      <c r="B1264" t="s">
        <v>9951</v>
      </c>
      <c r="C1264" t="s">
        <v>3861</v>
      </c>
      <c r="E1264" t="s">
        <v>4335</v>
      </c>
      <c r="F1264" t="s">
        <v>4335</v>
      </c>
      <c r="G1264" t="s">
        <v>4404</v>
      </c>
      <c r="H1264">
        <v>1</v>
      </c>
      <c r="I1264" t="s">
        <v>27</v>
      </c>
      <c r="J1264" t="s">
        <v>8</v>
      </c>
      <c r="K1264" t="s">
        <v>4271</v>
      </c>
      <c r="L1264" t="s">
        <v>4266</v>
      </c>
      <c r="M1264" t="s">
        <v>9952</v>
      </c>
    </row>
    <row r="1265" spans="1:14">
      <c r="A1265" t="s">
        <v>9953</v>
      </c>
      <c r="B1265" t="s">
        <v>9954</v>
      </c>
      <c r="C1265" t="s">
        <v>2507</v>
      </c>
      <c r="E1265" t="s">
        <v>4607</v>
      </c>
      <c r="F1265" t="s">
        <v>4607</v>
      </c>
      <c r="G1265" t="s">
        <v>4608</v>
      </c>
      <c r="H1265">
        <v>1</v>
      </c>
      <c r="I1265" t="s">
        <v>17</v>
      </c>
      <c r="J1265" t="s">
        <v>18</v>
      </c>
      <c r="K1265" t="s">
        <v>4270</v>
      </c>
      <c r="L1265" t="s">
        <v>5070</v>
      </c>
      <c r="M1265" t="s">
        <v>9955</v>
      </c>
      <c r="N1265" t="s">
        <v>9956</v>
      </c>
    </row>
    <row r="1266" spans="1:14">
      <c r="A1266" t="s">
        <v>9957</v>
      </c>
      <c r="B1266" t="s">
        <v>9958</v>
      </c>
      <c r="C1266" t="s">
        <v>49</v>
      </c>
      <c r="E1266" t="s">
        <v>48</v>
      </c>
      <c r="F1266" t="s">
        <v>48</v>
      </c>
      <c r="G1266" t="s">
        <v>5361</v>
      </c>
      <c r="H1266">
        <v>1</v>
      </c>
      <c r="I1266" t="s">
        <v>90</v>
      </c>
      <c r="J1266" t="s">
        <v>3</v>
      </c>
      <c r="K1266" t="s">
        <v>4268</v>
      </c>
      <c r="L1266" t="s">
        <v>5070</v>
      </c>
      <c r="M1266" t="s">
        <v>9959</v>
      </c>
    </row>
    <row r="1267" spans="1:14">
      <c r="A1267" t="s">
        <v>9960</v>
      </c>
      <c r="B1267" t="s">
        <v>9961</v>
      </c>
      <c r="C1267" t="s">
        <v>2505</v>
      </c>
      <c r="E1267" t="s">
        <v>4580</v>
      </c>
      <c r="F1267" t="s">
        <v>4580</v>
      </c>
      <c r="G1267" t="s">
        <v>4581</v>
      </c>
      <c r="H1267">
        <v>1</v>
      </c>
      <c r="I1267" t="s">
        <v>152</v>
      </c>
      <c r="J1267" t="s">
        <v>8</v>
      </c>
      <c r="K1267" t="s">
        <v>4267</v>
      </c>
      <c r="L1267" t="s">
        <v>4266</v>
      </c>
      <c r="M1267" t="s">
        <v>9962</v>
      </c>
      <c r="N1267" t="s">
        <v>9963</v>
      </c>
    </row>
    <row r="1268" spans="1:14">
      <c r="A1268" t="s">
        <v>9964</v>
      </c>
      <c r="B1268" t="s">
        <v>9965</v>
      </c>
      <c r="C1268" t="s">
        <v>137</v>
      </c>
      <c r="E1268" t="s">
        <v>136</v>
      </c>
      <c r="F1268" t="s">
        <v>136</v>
      </c>
      <c r="G1268" t="s">
        <v>138</v>
      </c>
      <c r="H1268">
        <v>1</v>
      </c>
      <c r="I1268" t="s">
        <v>42</v>
      </c>
      <c r="J1268" t="s">
        <v>3</v>
      </c>
      <c r="K1268" t="s">
        <v>4268</v>
      </c>
      <c r="L1268" t="s">
        <v>5070</v>
      </c>
      <c r="M1268" t="s">
        <v>9966</v>
      </c>
    </row>
    <row r="1269" spans="1:14">
      <c r="A1269" t="s">
        <v>9967</v>
      </c>
      <c r="B1269" t="s">
        <v>9968</v>
      </c>
      <c r="C1269" t="s">
        <v>3013</v>
      </c>
      <c r="E1269" t="s">
        <v>74</v>
      </c>
      <c r="F1269" t="s">
        <v>74</v>
      </c>
      <c r="G1269" t="s">
        <v>5179</v>
      </c>
      <c r="H1269">
        <v>1</v>
      </c>
      <c r="I1269" t="s">
        <v>69</v>
      </c>
      <c r="J1269" t="s">
        <v>3</v>
      </c>
      <c r="K1269" t="s">
        <v>4267</v>
      </c>
      <c r="L1269" t="s">
        <v>5070</v>
      </c>
      <c r="M1269" t="s">
        <v>9969</v>
      </c>
    </row>
    <row r="1270" spans="1:14">
      <c r="A1270" t="s">
        <v>9970</v>
      </c>
      <c r="B1270" t="s">
        <v>9971</v>
      </c>
      <c r="C1270" t="s">
        <v>4462</v>
      </c>
      <c r="E1270" t="s">
        <v>4463</v>
      </c>
      <c r="F1270" t="s">
        <v>4463</v>
      </c>
      <c r="G1270" t="s">
        <v>4464</v>
      </c>
      <c r="H1270">
        <v>1</v>
      </c>
      <c r="I1270" t="s">
        <v>27</v>
      </c>
      <c r="J1270" t="s">
        <v>8</v>
      </c>
      <c r="K1270" t="s">
        <v>4267</v>
      </c>
      <c r="L1270" t="s">
        <v>4266</v>
      </c>
      <c r="M1270" t="s">
        <v>9972</v>
      </c>
      <c r="N1270" t="s">
        <v>9973</v>
      </c>
    </row>
    <row r="1271" spans="1:14">
      <c r="A1271" t="s">
        <v>9974</v>
      </c>
      <c r="B1271" t="s">
        <v>9975</v>
      </c>
      <c r="C1271" t="s">
        <v>1974</v>
      </c>
      <c r="E1271" t="s">
        <v>185</v>
      </c>
      <c r="F1271" t="s">
        <v>185</v>
      </c>
      <c r="G1271" t="s">
        <v>5082</v>
      </c>
      <c r="H1271">
        <v>1</v>
      </c>
      <c r="I1271" t="s">
        <v>2</v>
      </c>
      <c r="J1271" t="s">
        <v>3</v>
      </c>
      <c r="K1271" t="s">
        <v>18</v>
      </c>
      <c r="L1271" t="s">
        <v>4266</v>
      </c>
      <c r="M1271" t="s">
        <v>9976</v>
      </c>
    </row>
    <row r="1272" spans="1:14">
      <c r="A1272" t="s">
        <v>9977</v>
      </c>
      <c r="B1272" t="s">
        <v>9978</v>
      </c>
      <c r="C1272" t="s">
        <v>4669</v>
      </c>
      <c r="E1272" t="s">
        <v>32</v>
      </c>
      <c r="F1272" t="s">
        <v>32</v>
      </c>
      <c r="G1272" t="s">
        <v>5347</v>
      </c>
      <c r="H1272">
        <v>1</v>
      </c>
      <c r="I1272" t="s">
        <v>27</v>
      </c>
      <c r="J1272" t="s">
        <v>3</v>
      </c>
      <c r="K1272" t="s">
        <v>4271</v>
      </c>
      <c r="L1272" t="s">
        <v>5070</v>
      </c>
      <c r="M1272" t="s">
        <v>9979</v>
      </c>
    </row>
    <row r="1273" spans="1:14">
      <c r="A1273" t="s">
        <v>9980</v>
      </c>
      <c r="B1273" t="s">
        <v>9981</v>
      </c>
      <c r="C1273" t="s">
        <v>2534</v>
      </c>
      <c r="E1273" t="s">
        <v>485</v>
      </c>
      <c r="F1273" t="s">
        <v>485</v>
      </c>
      <c r="G1273" t="s">
        <v>5288</v>
      </c>
      <c r="H1273">
        <v>1</v>
      </c>
      <c r="I1273" t="s">
        <v>2</v>
      </c>
      <c r="J1273" t="s">
        <v>8</v>
      </c>
      <c r="K1273" t="s">
        <v>4267</v>
      </c>
      <c r="L1273" t="s">
        <v>4266</v>
      </c>
      <c r="M1273" t="s">
        <v>9982</v>
      </c>
    </row>
    <row r="1274" spans="1:14">
      <c r="A1274" t="s">
        <v>9983</v>
      </c>
      <c r="B1274" t="s">
        <v>9984</v>
      </c>
      <c r="C1274" t="s">
        <v>2517</v>
      </c>
      <c r="E1274" t="s">
        <v>4574</v>
      </c>
      <c r="F1274" t="s">
        <v>4574</v>
      </c>
      <c r="G1274" t="s">
        <v>5089</v>
      </c>
      <c r="H1274">
        <v>1</v>
      </c>
      <c r="I1274" t="s">
        <v>17</v>
      </c>
      <c r="J1274" t="s">
        <v>3</v>
      </c>
      <c r="K1274" t="s">
        <v>18</v>
      </c>
      <c r="L1274" t="s">
        <v>5070</v>
      </c>
      <c r="M1274" t="s">
        <v>9985</v>
      </c>
    </row>
    <row r="1275" spans="1:14">
      <c r="A1275" t="s">
        <v>9986</v>
      </c>
      <c r="B1275" t="s">
        <v>9987</v>
      </c>
      <c r="C1275" t="s">
        <v>2507</v>
      </c>
      <c r="E1275" t="s">
        <v>4607</v>
      </c>
      <c r="F1275" t="s">
        <v>4607</v>
      </c>
      <c r="G1275" t="s">
        <v>4608</v>
      </c>
      <c r="H1275">
        <v>1</v>
      </c>
      <c r="I1275" t="s">
        <v>17</v>
      </c>
      <c r="J1275" t="s">
        <v>3</v>
      </c>
      <c r="K1275" t="s">
        <v>18</v>
      </c>
      <c r="L1275" t="s">
        <v>5070</v>
      </c>
      <c r="M1275" t="s">
        <v>9988</v>
      </c>
    </row>
    <row r="1276" spans="1:14">
      <c r="A1276" t="s">
        <v>9989</v>
      </c>
      <c r="B1276" t="s">
        <v>9990</v>
      </c>
      <c r="C1276" t="s">
        <v>1779</v>
      </c>
      <c r="E1276" t="s">
        <v>4210</v>
      </c>
      <c r="F1276" t="s">
        <v>4210</v>
      </c>
      <c r="G1276" t="s">
        <v>5311</v>
      </c>
      <c r="H1276">
        <v>1</v>
      </c>
      <c r="I1276" t="s">
        <v>105</v>
      </c>
      <c r="J1276" t="s">
        <v>8</v>
      </c>
      <c r="K1276" t="s">
        <v>4271</v>
      </c>
      <c r="L1276" t="s">
        <v>4266</v>
      </c>
      <c r="M1276" t="s">
        <v>9991</v>
      </c>
      <c r="N1276" t="s">
        <v>9992</v>
      </c>
    </row>
    <row r="1277" spans="1:14">
      <c r="A1277" t="s">
        <v>9993</v>
      </c>
      <c r="B1277" t="s">
        <v>9994</v>
      </c>
      <c r="C1277" t="s">
        <v>4647</v>
      </c>
      <c r="E1277" t="s">
        <v>383</v>
      </c>
      <c r="F1277" t="s">
        <v>383</v>
      </c>
      <c r="G1277" t="s">
        <v>5309</v>
      </c>
      <c r="H1277">
        <v>1</v>
      </c>
      <c r="I1277" t="s">
        <v>27</v>
      </c>
      <c r="J1277" t="s">
        <v>3</v>
      </c>
      <c r="K1277" t="s">
        <v>4271</v>
      </c>
      <c r="L1277" t="s">
        <v>5070</v>
      </c>
      <c r="M1277" t="s">
        <v>9995</v>
      </c>
    </row>
    <row r="1278" spans="1:14">
      <c r="A1278" t="s">
        <v>9996</v>
      </c>
      <c r="B1278" t="s">
        <v>9997</v>
      </c>
      <c r="C1278" t="s">
        <v>4859</v>
      </c>
      <c r="E1278" t="s">
        <v>103</v>
      </c>
      <c r="F1278" t="s">
        <v>9998</v>
      </c>
      <c r="G1278" t="s">
        <v>4291</v>
      </c>
      <c r="H1278">
        <v>1</v>
      </c>
      <c r="I1278" t="s">
        <v>27</v>
      </c>
      <c r="J1278" t="s">
        <v>4272</v>
      </c>
      <c r="K1278" t="s">
        <v>4276</v>
      </c>
      <c r="L1278" t="s">
        <v>4286</v>
      </c>
      <c r="M1278" t="s">
        <v>9999</v>
      </c>
    </row>
    <row r="1279" spans="1:14">
      <c r="A1279" t="s">
        <v>10000</v>
      </c>
      <c r="B1279" t="s">
        <v>10001</v>
      </c>
      <c r="C1279" t="s">
        <v>4627</v>
      </c>
      <c r="E1279" t="s">
        <v>209</v>
      </c>
      <c r="F1279" t="s">
        <v>209</v>
      </c>
      <c r="G1279" t="s">
        <v>5285</v>
      </c>
      <c r="H1279">
        <v>1</v>
      </c>
      <c r="I1279" t="s">
        <v>90</v>
      </c>
      <c r="J1279" t="s">
        <v>8</v>
      </c>
      <c r="K1279" t="s">
        <v>4271</v>
      </c>
      <c r="L1279" t="s">
        <v>4266</v>
      </c>
      <c r="M1279" t="s">
        <v>10002</v>
      </c>
    </row>
    <row r="1280" spans="1:14">
      <c r="A1280" t="s">
        <v>10003</v>
      </c>
      <c r="B1280" t="s">
        <v>10004</v>
      </c>
      <c r="C1280" t="s">
        <v>5385</v>
      </c>
      <c r="E1280" t="s">
        <v>5386</v>
      </c>
      <c r="F1280" t="s">
        <v>5386</v>
      </c>
      <c r="G1280" t="s">
        <v>5387</v>
      </c>
      <c r="H1280">
        <v>1</v>
      </c>
      <c r="I1280" t="s">
        <v>55</v>
      </c>
      <c r="J1280" t="s">
        <v>3</v>
      </c>
      <c r="K1280" t="s">
        <v>4268</v>
      </c>
      <c r="L1280" t="s">
        <v>5070</v>
      </c>
      <c r="M1280" t="s">
        <v>10005</v>
      </c>
    </row>
    <row r="1281" spans="1:14">
      <c r="A1281" t="s">
        <v>10006</v>
      </c>
      <c r="B1281" t="s">
        <v>10007</v>
      </c>
      <c r="C1281" t="s">
        <v>2517</v>
      </c>
      <c r="E1281" t="s">
        <v>4574</v>
      </c>
      <c r="F1281" t="s">
        <v>4574</v>
      </c>
      <c r="G1281" t="s">
        <v>5089</v>
      </c>
      <c r="H1281">
        <v>1</v>
      </c>
      <c r="I1281" t="s">
        <v>27</v>
      </c>
      <c r="J1281" t="s">
        <v>3</v>
      </c>
      <c r="K1281" t="s">
        <v>4287</v>
      </c>
      <c r="L1281" t="s">
        <v>5070</v>
      </c>
      <c r="M1281" t="s">
        <v>10008</v>
      </c>
    </row>
    <row r="1282" spans="1:14">
      <c r="A1282" t="s">
        <v>10009</v>
      </c>
      <c r="B1282" t="s">
        <v>10010</v>
      </c>
      <c r="C1282" t="s">
        <v>4631</v>
      </c>
      <c r="E1282" t="s">
        <v>4632</v>
      </c>
      <c r="F1282" t="s">
        <v>4632</v>
      </c>
      <c r="G1282" t="s">
        <v>5226</v>
      </c>
      <c r="H1282">
        <v>1</v>
      </c>
      <c r="I1282" t="s">
        <v>69</v>
      </c>
      <c r="J1282" t="s">
        <v>18</v>
      </c>
      <c r="K1282" t="s">
        <v>4268</v>
      </c>
      <c r="L1282" t="s">
        <v>5070</v>
      </c>
      <c r="M1282" t="s">
        <v>10011</v>
      </c>
      <c r="N1282" t="s">
        <v>10012</v>
      </c>
    </row>
    <row r="1283" spans="1:14">
      <c r="A1283" t="s">
        <v>10013</v>
      </c>
      <c r="B1283" t="s">
        <v>10014</v>
      </c>
      <c r="C1283" t="s">
        <v>3013</v>
      </c>
      <c r="E1283" t="s">
        <v>74</v>
      </c>
      <c r="F1283" t="s">
        <v>74</v>
      </c>
      <c r="G1283" t="s">
        <v>5179</v>
      </c>
      <c r="H1283">
        <v>1</v>
      </c>
      <c r="I1283" t="s">
        <v>152</v>
      </c>
      <c r="J1283" t="s">
        <v>3</v>
      </c>
      <c r="K1283" t="s">
        <v>4271</v>
      </c>
      <c r="L1283" t="s">
        <v>5070</v>
      </c>
      <c r="M1283" t="s">
        <v>10015</v>
      </c>
    </row>
    <row r="1284" spans="1:14">
      <c r="A1284" t="s">
        <v>10016</v>
      </c>
      <c r="B1284" t="s">
        <v>10017</v>
      </c>
      <c r="C1284" t="s">
        <v>1974</v>
      </c>
      <c r="E1284" t="s">
        <v>185</v>
      </c>
      <c r="F1284" t="s">
        <v>185</v>
      </c>
      <c r="G1284" t="s">
        <v>5082</v>
      </c>
      <c r="H1284">
        <v>1</v>
      </c>
      <c r="I1284" t="s">
        <v>27</v>
      </c>
      <c r="J1284" t="s">
        <v>3</v>
      </c>
      <c r="K1284" t="s">
        <v>18</v>
      </c>
      <c r="L1284" t="s">
        <v>4266</v>
      </c>
      <c r="M1284" t="s">
        <v>10018</v>
      </c>
    </row>
    <row r="1285" spans="1:14">
      <c r="A1285" t="s">
        <v>10019</v>
      </c>
      <c r="B1285" t="s">
        <v>10020</v>
      </c>
      <c r="C1285" t="s">
        <v>148</v>
      </c>
      <c r="E1285" t="s">
        <v>147</v>
      </c>
      <c r="F1285" t="s">
        <v>147</v>
      </c>
      <c r="G1285" t="s">
        <v>149</v>
      </c>
      <c r="H1285">
        <v>1</v>
      </c>
      <c r="I1285" t="s">
        <v>27</v>
      </c>
      <c r="J1285" t="s">
        <v>8</v>
      </c>
      <c r="K1285" t="s">
        <v>4268</v>
      </c>
      <c r="L1285" t="s">
        <v>4266</v>
      </c>
      <c r="M1285" t="s">
        <v>10021</v>
      </c>
    </row>
    <row r="1286" spans="1:14">
      <c r="A1286" t="s">
        <v>10022</v>
      </c>
      <c r="B1286" t="s">
        <v>10023</v>
      </c>
      <c r="C1286" t="s">
        <v>4451</v>
      </c>
      <c r="E1286" t="s">
        <v>10024</v>
      </c>
      <c r="F1286" t="s">
        <v>10024</v>
      </c>
      <c r="G1286" t="s">
        <v>10025</v>
      </c>
      <c r="H1286">
        <v>1</v>
      </c>
      <c r="I1286" t="s">
        <v>27</v>
      </c>
      <c r="J1286" t="s">
        <v>8</v>
      </c>
      <c r="K1286" t="s">
        <v>4267</v>
      </c>
      <c r="L1286" t="s">
        <v>4266</v>
      </c>
      <c r="M1286" t="s">
        <v>10026</v>
      </c>
    </row>
    <row r="1287" spans="1:14">
      <c r="A1287" t="s">
        <v>10027</v>
      </c>
      <c r="B1287" t="s">
        <v>10028</v>
      </c>
      <c r="C1287" t="s">
        <v>4435</v>
      </c>
      <c r="E1287" t="s">
        <v>4436</v>
      </c>
      <c r="F1287" t="s">
        <v>4436</v>
      </c>
      <c r="G1287" t="s">
        <v>5095</v>
      </c>
      <c r="H1287">
        <v>1</v>
      </c>
      <c r="I1287" t="s">
        <v>2</v>
      </c>
      <c r="J1287" t="s">
        <v>8</v>
      </c>
      <c r="K1287" t="s">
        <v>4271</v>
      </c>
      <c r="L1287" t="s">
        <v>4266</v>
      </c>
      <c r="M1287" t="s">
        <v>10029</v>
      </c>
      <c r="N1287" t="s">
        <v>10030</v>
      </c>
    </row>
    <row r="1288" spans="1:14">
      <c r="A1288" t="s">
        <v>10031</v>
      </c>
      <c r="B1288" t="s">
        <v>10032</v>
      </c>
      <c r="C1288" t="s">
        <v>1976</v>
      </c>
      <c r="E1288" t="s">
        <v>114</v>
      </c>
      <c r="F1288" t="s">
        <v>114</v>
      </c>
      <c r="G1288" t="s">
        <v>5184</v>
      </c>
      <c r="H1288">
        <v>1</v>
      </c>
      <c r="I1288" t="s">
        <v>27</v>
      </c>
      <c r="J1288" t="s">
        <v>3</v>
      </c>
      <c r="K1288" t="s">
        <v>4308</v>
      </c>
      <c r="L1288" t="s">
        <v>4266</v>
      </c>
      <c r="M1288" t="s">
        <v>10033</v>
      </c>
    </row>
    <row r="1289" spans="1:14">
      <c r="A1289" t="s">
        <v>10034</v>
      </c>
      <c r="B1289" t="s">
        <v>10035</v>
      </c>
      <c r="C1289" t="s">
        <v>2990</v>
      </c>
      <c r="E1289" t="s">
        <v>4534</v>
      </c>
      <c r="F1289" t="s">
        <v>4534</v>
      </c>
      <c r="G1289" t="s">
        <v>5741</v>
      </c>
      <c r="H1289">
        <v>1</v>
      </c>
      <c r="I1289" t="s">
        <v>10</v>
      </c>
      <c r="J1289" t="s">
        <v>8</v>
      </c>
      <c r="K1289" t="s">
        <v>4271</v>
      </c>
      <c r="L1289" t="s">
        <v>4266</v>
      </c>
      <c r="M1289" t="s">
        <v>10036</v>
      </c>
      <c r="N1289" t="s">
        <v>10037</v>
      </c>
    </row>
    <row r="1290" spans="1:14">
      <c r="A1290" t="s">
        <v>10038</v>
      </c>
      <c r="B1290" t="s">
        <v>10039</v>
      </c>
      <c r="C1290" t="s">
        <v>5524</v>
      </c>
      <c r="E1290" t="s">
        <v>5525</v>
      </c>
      <c r="F1290" t="s">
        <v>5525</v>
      </c>
      <c r="G1290" t="s">
        <v>5816</v>
      </c>
      <c r="H1290">
        <v>1</v>
      </c>
      <c r="I1290" t="s">
        <v>549</v>
      </c>
      <c r="J1290" t="s">
        <v>3</v>
      </c>
      <c r="K1290" t="s">
        <v>4271</v>
      </c>
      <c r="L1290" t="s">
        <v>5070</v>
      </c>
      <c r="M1290" t="s">
        <v>10040</v>
      </c>
    </row>
    <row r="1291" spans="1:14">
      <c r="A1291" t="s">
        <v>10041</v>
      </c>
      <c r="B1291" t="s">
        <v>10042</v>
      </c>
      <c r="C1291" t="s">
        <v>5418</v>
      </c>
      <c r="E1291" t="s">
        <v>5419</v>
      </c>
      <c r="F1291" t="s">
        <v>5419</v>
      </c>
      <c r="G1291" t="s">
        <v>7063</v>
      </c>
      <c r="H1291">
        <v>1</v>
      </c>
      <c r="I1291" t="s">
        <v>2</v>
      </c>
      <c r="J1291" t="s">
        <v>3</v>
      </c>
      <c r="K1291" t="s">
        <v>4271</v>
      </c>
      <c r="L1291" t="s">
        <v>5070</v>
      </c>
      <c r="M1291" t="s">
        <v>10043</v>
      </c>
    </row>
    <row r="1292" spans="1:14">
      <c r="A1292" t="s">
        <v>10044</v>
      </c>
      <c r="B1292" t="s">
        <v>10045</v>
      </c>
      <c r="C1292" t="s">
        <v>5024</v>
      </c>
      <c r="E1292" t="s">
        <v>5096</v>
      </c>
      <c r="F1292" t="s">
        <v>5096</v>
      </c>
      <c r="G1292" t="s">
        <v>5703</v>
      </c>
      <c r="H1292">
        <v>1</v>
      </c>
      <c r="I1292" t="s">
        <v>90</v>
      </c>
      <c r="J1292" t="s">
        <v>3</v>
      </c>
      <c r="K1292" t="s">
        <v>18</v>
      </c>
      <c r="L1292" t="s">
        <v>5070</v>
      </c>
      <c r="M1292" t="s">
        <v>10046</v>
      </c>
    </row>
    <row r="1293" spans="1:14">
      <c r="A1293" t="s">
        <v>10047</v>
      </c>
      <c r="B1293" t="s">
        <v>10048</v>
      </c>
      <c r="C1293" t="s">
        <v>4937</v>
      </c>
      <c r="E1293" t="s">
        <v>4353</v>
      </c>
      <c r="F1293" t="s">
        <v>4353</v>
      </c>
      <c r="G1293" t="s">
        <v>4354</v>
      </c>
      <c r="H1293">
        <v>1</v>
      </c>
      <c r="I1293" t="s">
        <v>69</v>
      </c>
      <c r="J1293" t="s">
        <v>3</v>
      </c>
      <c r="K1293" t="s">
        <v>18</v>
      </c>
      <c r="L1293" t="s">
        <v>5070</v>
      </c>
      <c r="M1293" t="s">
        <v>10049</v>
      </c>
    </row>
    <row r="1294" spans="1:14">
      <c r="A1294" t="s">
        <v>10050</v>
      </c>
      <c r="B1294" t="s">
        <v>10051</v>
      </c>
      <c r="C1294" t="s">
        <v>5026</v>
      </c>
      <c r="E1294" t="s">
        <v>5455</v>
      </c>
      <c r="F1294" t="s">
        <v>5455</v>
      </c>
      <c r="G1294" t="s">
        <v>5565</v>
      </c>
      <c r="H1294">
        <v>1</v>
      </c>
      <c r="I1294" t="s">
        <v>17</v>
      </c>
      <c r="J1294" t="s">
        <v>8</v>
      </c>
      <c r="K1294" t="s">
        <v>4270</v>
      </c>
      <c r="L1294" t="s">
        <v>5070</v>
      </c>
      <c r="M1294" t="s">
        <v>10052</v>
      </c>
      <c r="N1294" t="s">
        <v>10053</v>
      </c>
    </row>
    <row r="1295" spans="1:14">
      <c r="A1295" t="s">
        <v>10054</v>
      </c>
      <c r="B1295" t="s">
        <v>10055</v>
      </c>
      <c r="C1295" t="s">
        <v>2520</v>
      </c>
      <c r="E1295" t="s">
        <v>415</v>
      </c>
      <c r="F1295" t="s">
        <v>415</v>
      </c>
      <c r="G1295" t="s">
        <v>5163</v>
      </c>
      <c r="H1295">
        <v>1</v>
      </c>
      <c r="I1295" t="s">
        <v>470</v>
      </c>
      <c r="J1295" t="s">
        <v>8</v>
      </c>
      <c r="K1295" t="s">
        <v>4267</v>
      </c>
      <c r="L1295" t="s">
        <v>4266</v>
      </c>
      <c r="M1295" t="s">
        <v>10056</v>
      </c>
      <c r="N1295" t="s">
        <v>5897</v>
      </c>
    </row>
    <row r="1296" spans="1:14">
      <c r="A1296" t="s">
        <v>10057</v>
      </c>
      <c r="B1296" t="s">
        <v>10058</v>
      </c>
      <c r="C1296" t="s">
        <v>14</v>
      </c>
      <c r="E1296" t="s">
        <v>13</v>
      </c>
      <c r="F1296" t="s">
        <v>13</v>
      </c>
      <c r="G1296" t="s">
        <v>5110</v>
      </c>
      <c r="H1296">
        <v>1</v>
      </c>
      <c r="I1296" t="s">
        <v>27</v>
      </c>
      <c r="J1296" t="s">
        <v>3</v>
      </c>
      <c r="K1296" t="s">
        <v>4271</v>
      </c>
      <c r="L1296" t="s">
        <v>5070</v>
      </c>
      <c r="M1296" t="s">
        <v>10059</v>
      </c>
    </row>
    <row r="1297" spans="1:14">
      <c r="A1297" t="s">
        <v>10060</v>
      </c>
      <c r="B1297" t="s">
        <v>10061</v>
      </c>
      <c r="C1297" t="s">
        <v>1931</v>
      </c>
      <c r="E1297" t="s">
        <v>417</v>
      </c>
      <c r="F1297" t="s">
        <v>417</v>
      </c>
      <c r="G1297" t="s">
        <v>5625</v>
      </c>
      <c r="H1297">
        <v>1</v>
      </c>
      <c r="I1297" t="s">
        <v>27</v>
      </c>
      <c r="J1297" t="s">
        <v>3</v>
      </c>
      <c r="K1297" t="s">
        <v>4268</v>
      </c>
      <c r="L1297" t="s">
        <v>5070</v>
      </c>
      <c r="M1297" t="s">
        <v>10062</v>
      </c>
    </row>
    <row r="1298" spans="1:14">
      <c r="A1298" t="s">
        <v>10063</v>
      </c>
      <c r="B1298" t="s">
        <v>10064</v>
      </c>
      <c r="C1298" t="s">
        <v>63</v>
      </c>
      <c r="E1298" t="s">
        <v>62</v>
      </c>
      <c r="F1298" t="s">
        <v>62</v>
      </c>
      <c r="G1298" t="s">
        <v>5088</v>
      </c>
      <c r="H1298">
        <v>1</v>
      </c>
      <c r="I1298" t="s">
        <v>27</v>
      </c>
      <c r="J1298" t="s">
        <v>3</v>
      </c>
      <c r="K1298" t="s">
        <v>4271</v>
      </c>
      <c r="L1298" t="s">
        <v>5070</v>
      </c>
      <c r="M1298" t="s">
        <v>10065</v>
      </c>
    </row>
    <row r="1299" spans="1:14">
      <c r="A1299" t="s">
        <v>10066</v>
      </c>
      <c r="B1299" t="s">
        <v>10067</v>
      </c>
      <c r="C1299" t="s">
        <v>4186</v>
      </c>
      <c r="E1299" t="s">
        <v>4202</v>
      </c>
      <c r="F1299" t="s">
        <v>4202</v>
      </c>
      <c r="G1299" t="s">
        <v>10068</v>
      </c>
      <c r="H1299">
        <v>1</v>
      </c>
      <c r="I1299" t="s">
        <v>10</v>
      </c>
      <c r="J1299" t="s">
        <v>4272</v>
      </c>
      <c r="K1299" t="s">
        <v>4522</v>
      </c>
      <c r="L1299" t="s">
        <v>4286</v>
      </c>
      <c r="M1299" t="s">
        <v>10069</v>
      </c>
    </row>
    <row r="1300" spans="1:14">
      <c r="A1300" t="s">
        <v>10070</v>
      </c>
      <c r="B1300" t="s">
        <v>10071</v>
      </c>
      <c r="C1300" t="s">
        <v>3016</v>
      </c>
      <c r="E1300" t="s">
        <v>332</v>
      </c>
      <c r="F1300" t="s">
        <v>332</v>
      </c>
      <c r="G1300" t="s">
        <v>5207</v>
      </c>
      <c r="H1300">
        <v>1</v>
      </c>
      <c r="I1300" t="s">
        <v>42</v>
      </c>
      <c r="J1300" t="s">
        <v>3</v>
      </c>
      <c r="K1300" t="s">
        <v>4308</v>
      </c>
      <c r="L1300" t="s">
        <v>5070</v>
      </c>
      <c r="M1300" t="s">
        <v>10072</v>
      </c>
    </row>
    <row r="1301" spans="1:14">
      <c r="A1301" t="s">
        <v>10073</v>
      </c>
      <c r="B1301" t="s">
        <v>10074</v>
      </c>
      <c r="C1301" t="s">
        <v>4204</v>
      </c>
      <c r="E1301" t="s">
        <v>4205</v>
      </c>
      <c r="F1301" t="s">
        <v>4205</v>
      </c>
      <c r="G1301" t="s">
        <v>5558</v>
      </c>
      <c r="H1301">
        <v>1</v>
      </c>
      <c r="I1301" t="s">
        <v>42</v>
      </c>
      <c r="J1301" t="s">
        <v>8</v>
      </c>
      <c r="K1301" t="s">
        <v>4271</v>
      </c>
      <c r="L1301" t="s">
        <v>4266</v>
      </c>
      <c r="M1301" t="s">
        <v>10075</v>
      </c>
      <c r="N1301" t="s">
        <v>10076</v>
      </c>
    </row>
    <row r="1302" spans="1:14">
      <c r="A1302" t="s">
        <v>10073</v>
      </c>
      <c r="B1302" t="s">
        <v>10074</v>
      </c>
      <c r="C1302" t="s">
        <v>4204</v>
      </c>
      <c r="E1302" t="s">
        <v>4205</v>
      </c>
      <c r="F1302" t="s">
        <v>4205</v>
      </c>
      <c r="G1302" t="s">
        <v>5558</v>
      </c>
      <c r="H1302">
        <v>1</v>
      </c>
      <c r="I1302" t="s">
        <v>42</v>
      </c>
      <c r="J1302" t="s">
        <v>8</v>
      </c>
      <c r="K1302" t="s">
        <v>4271</v>
      </c>
      <c r="L1302" t="s">
        <v>4266</v>
      </c>
      <c r="M1302" t="s">
        <v>10077</v>
      </c>
      <c r="N1302" t="s">
        <v>10076</v>
      </c>
    </row>
    <row r="1303" spans="1:14">
      <c r="A1303" t="s">
        <v>10078</v>
      </c>
      <c r="B1303" t="s">
        <v>10079</v>
      </c>
      <c r="C1303" t="s">
        <v>6243</v>
      </c>
      <c r="E1303" t="s">
        <v>130</v>
      </c>
      <c r="F1303" t="s">
        <v>130</v>
      </c>
      <c r="G1303" t="s">
        <v>6244</v>
      </c>
      <c r="H1303">
        <v>1</v>
      </c>
      <c r="I1303" t="s">
        <v>5642</v>
      </c>
      <c r="J1303" t="s">
        <v>3</v>
      </c>
      <c r="K1303" t="s">
        <v>4271</v>
      </c>
      <c r="L1303" t="s">
        <v>4266</v>
      </c>
      <c r="M1303" t="s">
        <v>10080</v>
      </c>
    </row>
    <row r="1304" spans="1:14">
      <c r="A1304" t="s">
        <v>10081</v>
      </c>
      <c r="B1304" t="s">
        <v>10082</v>
      </c>
      <c r="C1304" t="s">
        <v>4191</v>
      </c>
      <c r="E1304" t="s">
        <v>4197</v>
      </c>
      <c r="F1304" t="s">
        <v>4197</v>
      </c>
      <c r="G1304" t="s">
        <v>4198</v>
      </c>
      <c r="H1304">
        <v>1</v>
      </c>
      <c r="I1304" t="s">
        <v>27</v>
      </c>
      <c r="J1304" t="s">
        <v>3</v>
      </c>
      <c r="K1304" t="s">
        <v>4516</v>
      </c>
      <c r="L1304" t="s">
        <v>5070</v>
      </c>
      <c r="M1304" t="s">
        <v>10083</v>
      </c>
    </row>
    <row r="1305" spans="1:14">
      <c r="A1305" t="s">
        <v>10084</v>
      </c>
      <c r="B1305" t="s">
        <v>10085</v>
      </c>
      <c r="C1305" t="s">
        <v>4710</v>
      </c>
      <c r="E1305" t="s">
        <v>4569</v>
      </c>
      <c r="F1305" t="s">
        <v>4569</v>
      </c>
      <c r="G1305" t="s">
        <v>5209</v>
      </c>
      <c r="H1305">
        <v>1</v>
      </c>
      <c r="I1305" t="s">
        <v>10</v>
      </c>
      <c r="J1305" t="s">
        <v>18</v>
      </c>
      <c r="K1305" t="s">
        <v>18</v>
      </c>
      <c r="L1305" t="s">
        <v>5070</v>
      </c>
      <c r="M1305" t="s">
        <v>10086</v>
      </c>
      <c r="N1305" t="s">
        <v>10087</v>
      </c>
    </row>
    <row r="1306" spans="1:14">
      <c r="A1306" t="s">
        <v>10088</v>
      </c>
      <c r="B1306" t="s">
        <v>10089</v>
      </c>
      <c r="C1306" t="s">
        <v>5253</v>
      </c>
      <c r="E1306" t="s">
        <v>5254</v>
      </c>
      <c r="F1306" t="s">
        <v>5254</v>
      </c>
      <c r="G1306" t="s">
        <v>5795</v>
      </c>
      <c r="H1306">
        <v>1</v>
      </c>
      <c r="I1306" t="s">
        <v>10</v>
      </c>
      <c r="J1306" t="s">
        <v>4272</v>
      </c>
      <c r="K1306" t="s">
        <v>4268</v>
      </c>
      <c r="L1306" t="s">
        <v>4286</v>
      </c>
      <c r="M1306" t="s">
        <v>10090</v>
      </c>
    </row>
    <row r="1307" spans="1:14">
      <c r="A1307" t="s">
        <v>10091</v>
      </c>
      <c r="B1307" t="s">
        <v>10092</v>
      </c>
      <c r="C1307" t="s">
        <v>4184</v>
      </c>
      <c r="E1307" t="s">
        <v>4648</v>
      </c>
      <c r="F1307" t="s">
        <v>4648</v>
      </c>
      <c r="G1307" t="s">
        <v>10093</v>
      </c>
      <c r="H1307">
        <v>1</v>
      </c>
      <c r="I1307" t="s">
        <v>42</v>
      </c>
      <c r="J1307" t="s">
        <v>8</v>
      </c>
      <c r="K1307" t="s">
        <v>4516</v>
      </c>
      <c r="L1307" t="s">
        <v>4266</v>
      </c>
      <c r="M1307" t="s">
        <v>10094</v>
      </c>
      <c r="N1307" t="s">
        <v>10095</v>
      </c>
    </row>
    <row r="1308" spans="1:14">
      <c r="A1308" t="s">
        <v>10096</v>
      </c>
      <c r="B1308" t="s">
        <v>10097</v>
      </c>
      <c r="C1308" t="s">
        <v>2515</v>
      </c>
      <c r="E1308" t="s">
        <v>4620</v>
      </c>
      <c r="F1308" t="s">
        <v>4620</v>
      </c>
      <c r="G1308" t="s">
        <v>4621</v>
      </c>
      <c r="H1308">
        <v>1</v>
      </c>
      <c r="I1308" t="s">
        <v>27</v>
      </c>
      <c r="J1308" t="s">
        <v>3</v>
      </c>
      <c r="K1308" t="s">
        <v>4267</v>
      </c>
      <c r="L1308" t="s">
        <v>5070</v>
      </c>
      <c r="M1308" t="s">
        <v>10098</v>
      </c>
    </row>
    <row r="1309" spans="1:14">
      <c r="A1309" t="s">
        <v>10099</v>
      </c>
      <c r="B1309" t="s">
        <v>10100</v>
      </c>
      <c r="C1309" t="s">
        <v>4405</v>
      </c>
      <c r="E1309" t="s">
        <v>4406</v>
      </c>
      <c r="F1309" t="s">
        <v>4406</v>
      </c>
      <c r="G1309" t="s">
        <v>5215</v>
      </c>
      <c r="H1309">
        <v>1</v>
      </c>
      <c r="I1309" t="s">
        <v>90</v>
      </c>
      <c r="J1309" t="s">
        <v>3</v>
      </c>
      <c r="K1309" t="s">
        <v>18</v>
      </c>
      <c r="L1309" t="s">
        <v>5070</v>
      </c>
      <c r="M1309" t="s">
        <v>10101</v>
      </c>
    </row>
    <row r="1310" spans="1:14">
      <c r="A1310" t="s">
        <v>10102</v>
      </c>
      <c r="B1310" t="s">
        <v>10103</v>
      </c>
      <c r="C1310" t="s">
        <v>1970</v>
      </c>
      <c r="E1310" t="s">
        <v>111</v>
      </c>
      <c r="F1310" t="s">
        <v>111</v>
      </c>
      <c r="G1310" t="s">
        <v>6707</v>
      </c>
      <c r="H1310">
        <v>1</v>
      </c>
      <c r="I1310" t="s">
        <v>17</v>
      </c>
      <c r="J1310" t="s">
        <v>3</v>
      </c>
      <c r="K1310" t="s">
        <v>18</v>
      </c>
      <c r="L1310" t="s">
        <v>5070</v>
      </c>
      <c r="M1310" t="s">
        <v>10104</v>
      </c>
    </row>
    <row r="1311" spans="1:14">
      <c r="A1311" t="s">
        <v>10105</v>
      </c>
      <c r="B1311" t="s">
        <v>8265</v>
      </c>
      <c r="C1311" t="s">
        <v>453</v>
      </c>
      <c r="E1311" t="s">
        <v>452</v>
      </c>
      <c r="F1311" t="s">
        <v>452</v>
      </c>
      <c r="G1311" t="s">
        <v>4630</v>
      </c>
      <c r="H1311">
        <v>1</v>
      </c>
      <c r="I1311" t="s">
        <v>25</v>
      </c>
      <c r="J1311" t="s">
        <v>8</v>
      </c>
      <c r="K1311" t="s">
        <v>4271</v>
      </c>
      <c r="L1311" t="s">
        <v>4266</v>
      </c>
      <c r="M1311" t="s">
        <v>10106</v>
      </c>
    </row>
    <row r="1312" spans="1:14">
      <c r="A1312" t="s">
        <v>10107</v>
      </c>
      <c r="B1312" t="s">
        <v>10108</v>
      </c>
      <c r="C1312" t="s">
        <v>6480</v>
      </c>
      <c r="E1312" t="s">
        <v>6481</v>
      </c>
      <c r="F1312" t="s">
        <v>6481</v>
      </c>
      <c r="G1312" t="s">
        <v>6482</v>
      </c>
      <c r="H1312">
        <v>1</v>
      </c>
      <c r="I1312" t="s">
        <v>2</v>
      </c>
      <c r="J1312" t="s">
        <v>3</v>
      </c>
      <c r="K1312" t="s">
        <v>4271</v>
      </c>
      <c r="L1312" t="s">
        <v>5070</v>
      </c>
      <c r="M1312" t="s">
        <v>10109</v>
      </c>
    </row>
    <row r="1313" spans="1:14">
      <c r="A1313" t="s">
        <v>10110</v>
      </c>
      <c r="B1313" t="s">
        <v>10111</v>
      </c>
      <c r="C1313" t="s">
        <v>1975</v>
      </c>
      <c r="E1313" t="s">
        <v>175</v>
      </c>
      <c r="F1313" t="s">
        <v>175</v>
      </c>
      <c r="G1313" t="s">
        <v>177</v>
      </c>
      <c r="H1313">
        <v>1</v>
      </c>
      <c r="I1313" t="s">
        <v>2</v>
      </c>
      <c r="J1313" t="s">
        <v>3</v>
      </c>
      <c r="K1313" t="s">
        <v>18</v>
      </c>
      <c r="L1313" t="s">
        <v>4266</v>
      </c>
      <c r="M1313" t="s">
        <v>10112</v>
      </c>
    </row>
    <row r="1314" spans="1:14">
      <c r="A1314" t="s">
        <v>10113</v>
      </c>
      <c r="B1314" t="s">
        <v>10114</v>
      </c>
      <c r="C1314" t="s">
        <v>3650</v>
      </c>
      <c r="E1314" t="s">
        <v>4229</v>
      </c>
      <c r="F1314" t="s">
        <v>4229</v>
      </c>
      <c r="G1314" t="s">
        <v>4230</v>
      </c>
      <c r="H1314">
        <v>1</v>
      </c>
      <c r="I1314" t="s">
        <v>12</v>
      </c>
      <c r="J1314" t="s">
        <v>3</v>
      </c>
      <c r="K1314" t="s">
        <v>4271</v>
      </c>
      <c r="L1314" t="s">
        <v>5070</v>
      </c>
      <c r="M1314" t="s">
        <v>10115</v>
      </c>
    </row>
    <row r="1315" spans="1:14">
      <c r="A1315" t="s">
        <v>10116</v>
      </c>
      <c r="B1315" t="s">
        <v>10117</v>
      </c>
      <c r="C1315" t="s">
        <v>46</v>
      </c>
      <c r="E1315" t="s">
        <v>45</v>
      </c>
      <c r="F1315" t="s">
        <v>45</v>
      </c>
      <c r="G1315" t="s">
        <v>47</v>
      </c>
      <c r="H1315">
        <v>1</v>
      </c>
      <c r="I1315" t="s">
        <v>4358</v>
      </c>
      <c r="J1315" t="s">
        <v>8</v>
      </c>
      <c r="K1315" t="s">
        <v>4267</v>
      </c>
      <c r="L1315" t="s">
        <v>4266</v>
      </c>
      <c r="M1315" t="s">
        <v>10118</v>
      </c>
      <c r="N1315" t="s">
        <v>10119</v>
      </c>
    </row>
    <row r="1316" spans="1:14">
      <c r="A1316" t="s">
        <v>10120</v>
      </c>
      <c r="B1316" t="s">
        <v>10121</v>
      </c>
      <c r="C1316" t="s">
        <v>5712</v>
      </c>
      <c r="E1316" t="s">
        <v>5713</v>
      </c>
      <c r="F1316" t="s">
        <v>5713</v>
      </c>
      <c r="G1316" t="s">
        <v>5714</v>
      </c>
      <c r="H1316">
        <v>1</v>
      </c>
      <c r="I1316" t="s">
        <v>27</v>
      </c>
      <c r="J1316" t="s">
        <v>3</v>
      </c>
      <c r="K1316" t="s">
        <v>4267</v>
      </c>
      <c r="L1316" t="s">
        <v>5070</v>
      </c>
      <c r="M1316" t="s">
        <v>10122</v>
      </c>
    </row>
    <row r="1317" spans="1:14">
      <c r="A1317" t="s">
        <v>10123</v>
      </c>
      <c r="B1317" t="s">
        <v>10124</v>
      </c>
      <c r="C1317" t="s">
        <v>16</v>
      </c>
      <c r="E1317" t="s">
        <v>15</v>
      </c>
      <c r="F1317" t="s">
        <v>15</v>
      </c>
      <c r="G1317" t="s">
        <v>5381</v>
      </c>
      <c r="H1317">
        <v>1</v>
      </c>
      <c r="I1317" t="s">
        <v>27</v>
      </c>
      <c r="J1317" t="s">
        <v>3</v>
      </c>
      <c r="K1317" t="s">
        <v>4267</v>
      </c>
      <c r="L1317" t="s">
        <v>5070</v>
      </c>
      <c r="M1317" t="s">
        <v>10125</v>
      </c>
    </row>
    <row r="1318" spans="1:14">
      <c r="A1318" t="s">
        <v>10126</v>
      </c>
      <c r="B1318" t="s">
        <v>10127</v>
      </c>
      <c r="C1318" t="s">
        <v>212</v>
      </c>
      <c r="E1318" t="s">
        <v>211</v>
      </c>
      <c r="F1318" t="s">
        <v>211</v>
      </c>
      <c r="G1318" t="s">
        <v>5085</v>
      </c>
      <c r="H1318">
        <v>1</v>
      </c>
      <c r="I1318" t="s">
        <v>27</v>
      </c>
      <c r="J1318" t="s">
        <v>3</v>
      </c>
      <c r="K1318" t="s">
        <v>4271</v>
      </c>
      <c r="L1318" t="s">
        <v>5070</v>
      </c>
      <c r="M1318" t="s">
        <v>10128</v>
      </c>
    </row>
    <row r="1319" spans="1:14">
      <c r="A1319" t="s">
        <v>10129</v>
      </c>
      <c r="B1319" t="s">
        <v>10130</v>
      </c>
      <c r="C1319" t="s">
        <v>1775</v>
      </c>
      <c r="E1319" t="s">
        <v>4332</v>
      </c>
      <c r="F1319" t="s">
        <v>4332</v>
      </c>
      <c r="G1319" t="s">
        <v>4333</v>
      </c>
      <c r="H1319">
        <v>1</v>
      </c>
      <c r="I1319" t="s">
        <v>10131</v>
      </c>
      <c r="J1319" t="s">
        <v>8</v>
      </c>
      <c r="K1319" t="s">
        <v>4265</v>
      </c>
      <c r="L1319" t="s">
        <v>4266</v>
      </c>
      <c r="M1319" t="s">
        <v>10132</v>
      </c>
    </row>
    <row r="1320" spans="1:14">
      <c r="A1320" t="s">
        <v>10133</v>
      </c>
      <c r="B1320" t="s">
        <v>10134</v>
      </c>
      <c r="C1320" t="s">
        <v>2520</v>
      </c>
      <c r="E1320" t="s">
        <v>415</v>
      </c>
      <c r="F1320" t="s">
        <v>415</v>
      </c>
      <c r="G1320" t="s">
        <v>4330</v>
      </c>
      <c r="H1320">
        <v>1</v>
      </c>
      <c r="I1320" t="s">
        <v>55</v>
      </c>
      <c r="J1320" t="s">
        <v>8</v>
      </c>
      <c r="K1320" t="s">
        <v>4268</v>
      </c>
      <c r="L1320" t="s">
        <v>4266</v>
      </c>
      <c r="M1320" t="s">
        <v>10135</v>
      </c>
      <c r="N1320" t="s">
        <v>10136</v>
      </c>
    </row>
    <row r="1321" spans="1:14">
      <c r="A1321" t="s">
        <v>10137</v>
      </c>
      <c r="B1321" t="s">
        <v>10138</v>
      </c>
      <c r="C1321" t="s">
        <v>5343</v>
      </c>
      <c r="E1321" t="s">
        <v>5344</v>
      </c>
      <c r="F1321" t="s">
        <v>5344</v>
      </c>
      <c r="G1321" t="s">
        <v>5676</v>
      </c>
      <c r="H1321">
        <v>1</v>
      </c>
      <c r="I1321" t="s">
        <v>27</v>
      </c>
      <c r="J1321" t="s">
        <v>3</v>
      </c>
      <c r="K1321" t="s">
        <v>4268</v>
      </c>
      <c r="L1321" t="s">
        <v>5070</v>
      </c>
      <c r="M1321" t="s">
        <v>10139</v>
      </c>
    </row>
    <row r="1322" spans="1:14">
      <c r="A1322" t="s">
        <v>10140</v>
      </c>
      <c r="B1322" t="s">
        <v>10141</v>
      </c>
      <c r="C1322" t="s">
        <v>480</v>
      </c>
      <c r="E1322" t="s">
        <v>479</v>
      </c>
      <c r="F1322" t="s">
        <v>479</v>
      </c>
      <c r="G1322" t="s">
        <v>5281</v>
      </c>
      <c r="H1322">
        <v>1</v>
      </c>
      <c r="I1322" t="s">
        <v>27</v>
      </c>
      <c r="J1322" t="s">
        <v>3</v>
      </c>
      <c r="K1322" t="s">
        <v>4516</v>
      </c>
      <c r="L1322" t="s">
        <v>5070</v>
      </c>
      <c r="M1322" t="s">
        <v>10142</v>
      </c>
    </row>
    <row r="1323" spans="1:14">
      <c r="A1323" t="s">
        <v>10143</v>
      </c>
      <c r="B1323" t="s">
        <v>10144</v>
      </c>
      <c r="C1323" t="s">
        <v>151</v>
      </c>
      <c r="E1323" t="s">
        <v>150</v>
      </c>
      <c r="F1323" t="s">
        <v>150</v>
      </c>
      <c r="G1323" t="s">
        <v>4670</v>
      </c>
      <c r="H1323">
        <v>1</v>
      </c>
      <c r="I1323" t="s">
        <v>141</v>
      </c>
      <c r="J1323" t="s">
        <v>8</v>
      </c>
      <c r="K1323" t="s">
        <v>4516</v>
      </c>
      <c r="L1323" t="s">
        <v>4266</v>
      </c>
      <c r="M1323" t="s">
        <v>10145</v>
      </c>
      <c r="N1323" t="s">
        <v>10146</v>
      </c>
    </row>
    <row r="1324" spans="1:14">
      <c r="A1324" t="s">
        <v>10147</v>
      </c>
      <c r="B1324" t="s">
        <v>10148</v>
      </c>
      <c r="C1324" t="s">
        <v>1974</v>
      </c>
      <c r="E1324" t="s">
        <v>185</v>
      </c>
      <c r="F1324" t="s">
        <v>185</v>
      </c>
      <c r="G1324" t="s">
        <v>5082</v>
      </c>
      <c r="H1324">
        <v>1</v>
      </c>
      <c r="I1324" t="s">
        <v>236</v>
      </c>
      <c r="J1324" t="s">
        <v>8</v>
      </c>
      <c r="K1324" t="s">
        <v>4271</v>
      </c>
      <c r="L1324" t="s">
        <v>4266</v>
      </c>
      <c r="M1324" t="s">
        <v>10149</v>
      </c>
      <c r="N1324" t="s">
        <v>10150</v>
      </c>
    </row>
    <row r="1325" spans="1:14">
      <c r="A1325" t="s">
        <v>10151</v>
      </c>
      <c r="B1325" t="s">
        <v>10152</v>
      </c>
      <c r="C1325" t="s">
        <v>1941</v>
      </c>
      <c r="E1325" t="s">
        <v>363</v>
      </c>
      <c r="F1325" t="s">
        <v>363</v>
      </c>
      <c r="G1325" t="s">
        <v>365</v>
      </c>
      <c r="H1325">
        <v>1</v>
      </c>
      <c r="I1325" t="s">
        <v>69</v>
      </c>
      <c r="J1325" t="s">
        <v>18</v>
      </c>
      <c r="K1325" t="s">
        <v>4270</v>
      </c>
      <c r="L1325" t="s">
        <v>5070</v>
      </c>
      <c r="M1325" t="s">
        <v>10153</v>
      </c>
      <c r="N1325" t="s">
        <v>10154</v>
      </c>
    </row>
    <row r="1326" spans="1:14">
      <c r="A1326" t="s">
        <v>10155</v>
      </c>
      <c r="B1326" t="s">
        <v>10156</v>
      </c>
      <c r="C1326" t="s">
        <v>2418</v>
      </c>
      <c r="E1326" t="s">
        <v>4493</v>
      </c>
      <c r="F1326" t="s">
        <v>4493</v>
      </c>
      <c r="G1326" t="s">
        <v>5310</v>
      </c>
      <c r="H1326">
        <v>1</v>
      </c>
      <c r="I1326" t="s">
        <v>4616</v>
      </c>
      <c r="J1326" t="s">
        <v>8</v>
      </c>
      <c r="K1326" t="s">
        <v>4522</v>
      </c>
      <c r="L1326" t="s">
        <v>4266</v>
      </c>
      <c r="M1326" t="s">
        <v>10157</v>
      </c>
      <c r="N1326" t="s">
        <v>4365</v>
      </c>
    </row>
    <row r="1327" spans="1:14">
      <c r="A1327" t="s">
        <v>10158</v>
      </c>
      <c r="B1327" t="s">
        <v>10159</v>
      </c>
      <c r="C1327" t="s">
        <v>329</v>
      </c>
      <c r="E1327" t="s">
        <v>328</v>
      </c>
      <c r="F1327" t="s">
        <v>328</v>
      </c>
      <c r="G1327" t="s">
        <v>5300</v>
      </c>
      <c r="H1327">
        <v>1</v>
      </c>
      <c r="I1327" t="s">
        <v>10</v>
      </c>
      <c r="J1327" t="s">
        <v>3</v>
      </c>
      <c r="K1327" t="s">
        <v>4280</v>
      </c>
      <c r="L1327" t="s">
        <v>5070</v>
      </c>
      <c r="M1327" t="s">
        <v>10160</v>
      </c>
    </row>
    <row r="1328" spans="1:14">
      <c r="A1328" t="s">
        <v>10161</v>
      </c>
      <c r="B1328" t="s">
        <v>10162</v>
      </c>
      <c r="C1328" t="s">
        <v>2838</v>
      </c>
      <c r="E1328" t="s">
        <v>232</v>
      </c>
      <c r="F1328" t="s">
        <v>232</v>
      </c>
      <c r="G1328" t="s">
        <v>234</v>
      </c>
      <c r="H1328">
        <v>1</v>
      </c>
      <c r="I1328" t="s">
        <v>27</v>
      </c>
      <c r="J1328" t="s">
        <v>3</v>
      </c>
      <c r="K1328" t="s">
        <v>4280</v>
      </c>
      <c r="L1328" t="s">
        <v>5070</v>
      </c>
      <c r="M1328" t="s">
        <v>10163</v>
      </c>
    </row>
    <row r="1329" spans="1:14">
      <c r="A1329" t="s">
        <v>10164</v>
      </c>
      <c r="B1329" t="s">
        <v>10138</v>
      </c>
      <c r="C1329" t="s">
        <v>5343</v>
      </c>
      <c r="E1329" t="s">
        <v>5344</v>
      </c>
      <c r="F1329" t="s">
        <v>5344</v>
      </c>
      <c r="G1329" t="s">
        <v>5676</v>
      </c>
      <c r="H1329">
        <v>1</v>
      </c>
      <c r="I1329" t="s">
        <v>27</v>
      </c>
      <c r="J1329" t="s">
        <v>8</v>
      </c>
      <c r="K1329" t="s">
        <v>4268</v>
      </c>
      <c r="L1329" t="s">
        <v>4266</v>
      </c>
      <c r="M1329" t="s">
        <v>10165</v>
      </c>
      <c r="N1329" t="s">
        <v>10166</v>
      </c>
    </row>
    <row r="1330" spans="1:14">
      <c r="A1330" t="s">
        <v>10167</v>
      </c>
      <c r="B1330" t="s">
        <v>10168</v>
      </c>
      <c r="C1330" t="s">
        <v>1972</v>
      </c>
      <c r="E1330" t="s">
        <v>4235</v>
      </c>
      <c r="F1330" t="s">
        <v>4235</v>
      </c>
      <c r="G1330" t="s">
        <v>4348</v>
      </c>
      <c r="H1330">
        <v>1</v>
      </c>
      <c r="I1330" t="s">
        <v>90</v>
      </c>
      <c r="J1330" t="s">
        <v>3</v>
      </c>
      <c r="K1330" t="s">
        <v>4267</v>
      </c>
      <c r="L1330" t="s">
        <v>5070</v>
      </c>
      <c r="M1330" t="s">
        <v>10169</v>
      </c>
    </row>
    <row r="1331" spans="1:14">
      <c r="A1331" t="s">
        <v>10170</v>
      </c>
      <c r="B1331" t="s">
        <v>10171</v>
      </c>
      <c r="C1331" t="s">
        <v>6243</v>
      </c>
      <c r="E1331" t="s">
        <v>130</v>
      </c>
      <c r="F1331" t="s">
        <v>130</v>
      </c>
      <c r="G1331" t="s">
        <v>6244</v>
      </c>
      <c r="H1331">
        <v>1</v>
      </c>
      <c r="I1331" t="s">
        <v>90</v>
      </c>
      <c r="J1331" t="s">
        <v>3</v>
      </c>
      <c r="K1331" t="s">
        <v>4271</v>
      </c>
      <c r="L1331" t="s">
        <v>5070</v>
      </c>
      <c r="M1331" t="s">
        <v>10172</v>
      </c>
    </row>
    <row r="1332" spans="1:14">
      <c r="A1332" t="s">
        <v>10173</v>
      </c>
      <c r="B1332" t="s">
        <v>10138</v>
      </c>
      <c r="C1332" t="s">
        <v>5343</v>
      </c>
      <c r="E1332" t="s">
        <v>5344</v>
      </c>
      <c r="F1332" t="s">
        <v>5344</v>
      </c>
      <c r="G1332" t="s">
        <v>5676</v>
      </c>
      <c r="H1332">
        <v>1</v>
      </c>
      <c r="I1332" t="s">
        <v>27</v>
      </c>
      <c r="J1332" t="s">
        <v>4272</v>
      </c>
      <c r="K1332" t="s">
        <v>4268</v>
      </c>
      <c r="L1332" t="s">
        <v>4286</v>
      </c>
      <c r="M1332" t="s">
        <v>10174</v>
      </c>
    </row>
    <row r="1333" spans="1:14">
      <c r="A1333" t="s">
        <v>10175</v>
      </c>
      <c r="B1333" t="s">
        <v>10138</v>
      </c>
      <c r="C1333" t="s">
        <v>5343</v>
      </c>
      <c r="E1333" t="s">
        <v>5344</v>
      </c>
      <c r="F1333" t="s">
        <v>5344</v>
      </c>
      <c r="G1333" t="s">
        <v>5676</v>
      </c>
      <c r="H1333">
        <v>1</v>
      </c>
      <c r="I1333" t="s">
        <v>27</v>
      </c>
      <c r="J1333" t="s">
        <v>8</v>
      </c>
      <c r="K1333" t="s">
        <v>4268</v>
      </c>
      <c r="L1333" t="s">
        <v>4266</v>
      </c>
      <c r="M1333" t="s">
        <v>10176</v>
      </c>
      <c r="N1333" t="s">
        <v>10166</v>
      </c>
    </row>
    <row r="1334" spans="1:14">
      <c r="A1334" t="s">
        <v>10177</v>
      </c>
      <c r="B1334" t="s">
        <v>10178</v>
      </c>
      <c r="C1334" t="s">
        <v>5424</v>
      </c>
      <c r="E1334" t="s">
        <v>5425</v>
      </c>
      <c r="F1334" t="s">
        <v>5425</v>
      </c>
      <c r="G1334" t="s">
        <v>8000</v>
      </c>
      <c r="H1334">
        <v>1</v>
      </c>
      <c r="I1334" t="s">
        <v>144</v>
      </c>
      <c r="J1334" t="s">
        <v>3</v>
      </c>
      <c r="K1334" t="s">
        <v>4268</v>
      </c>
      <c r="L1334" t="s">
        <v>4266</v>
      </c>
      <c r="M1334" t="s">
        <v>10179</v>
      </c>
    </row>
    <row r="1335" spans="1:14">
      <c r="A1335" t="s">
        <v>10180</v>
      </c>
      <c r="B1335" t="s">
        <v>10181</v>
      </c>
      <c r="C1335" t="s">
        <v>5627</v>
      </c>
      <c r="E1335" t="s">
        <v>5628</v>
      </c>
      <c r="F1335" t="s">
        <v>5629</v>
      </c>
      <c r="G1335" t="s">
        <v>5630</v>
      </c>
      <c r="H1335">
        <v>1</v>
      </c>
      <c r="I1335" t="s">
        <v>2</v>
      </c>
      <c r="J1335" t="s">
        <v>3</v>
      </c>
      <c r="K1335" t="s">
        <v>4268</v>
      </c>
      <c r="L1335" t="s">
        <v>5070</v>
      </c>
      <c r="M1335" t="s">
        <v>10182</v>
      </c>
    </row>
    <row r="1336" spans="1:14">
      <c r="A1336" t="s">
        <v>10183</v>
      </c>
      <c r="B1336" t="s">
        <v>10184</v>
      </c>
      <c r="C1336" t="s">
        <v>1938</v>
      </c>
      <c r="E1336" t="s">
        <v>183</v>
      </c>
      <c r="F1336" t="s">
        <v>183</v>
      </c>
      <c r="G1336" t="s">
        <v>5623</v>
      </c>
      <c r="H1336">
        <v>1</v>
      </c>
      <c r="I1336" t="s">
        <v>42</v>
      </c>
      <c r="J1336" t="s">
        <v>8</v>
      </c>
      <c r="K1336" t="s">
        <v>4267</v>
      </c>
      <c r="L1336" t="s">
        <v>4266</v>
      </c>
      <c r="M1336" t="s">
        <v>10185</v>
      </c>
      <c r="N1336" t="s">
        <v>4294</v>
      </c>
    </row>
    <row r="1337" spans="1:14">
      <c r="A1337" t="s">
        <v>10186</v>
      </c>
      <c r="B1337" t="s">
        <v>10187</v>
      </c>
      <c r="C1337" t="s">
        <v>1943</v>
      </c>
      <c r="E1337" t="s">
        <v>173</v>
      </c>
      <c r="F1337" t="s">
        <v>173</v>
      </c>
      <c r="G1337" t="s">
        <v>5093</v>
      </c>
      <c r="H1337">
        <v>1</v>
      </c>
      <c r="I1337" t="s">
        <v>10</v>
      </c>
      <c r="J1337" t="s">
        <v>3</v>
      </c>
      <c r="K1337" t="s">
        <v>18</v>
      </c>
      <c r="L1337" t="s">
        <v>5070</v>
      </c>
      <c r="M1337" t="s">
        <v>10188</v>
      </c>
    </row>
    <row r="1338" spans="1:14">
      <c r="A1338" t="s">
        <v>10189</v>
      </c>
      <c r="B1338" t="s">
        <v>10190</v>
      </c>
      <c r="C1338" t="s">
        <v>2515</v>
      </c>
      <c r="E1338" t="s">
        <v>4620</v>
      </c>
      <c r="F1338" t="s">
        <v>4620</v>
      </c>
      <c r="G1338" t="s">
        <v>4621</v>
      </c>
      <c r="H1338">
        <v>1</v>
      </c>
      <c r="I1338" t="s">
        <v>90</v>
      </c>
      <c r="J1338" t="s">
        <v>8</v>
      </c>
      <c r="K1338" t="s">
        <v>4287</v>
      </c>
      <c r="L1338" t="s">
        <v>4266</v>
      </c>
      <c r="M1338" t="s">
        <v>10191</v>
      </c>
      <c r="N1338" t="s">
        <v>10192</v>
      </c>
    </row>
    <row r="1339" spans="1:14">
      <c r="A1339" t="s">
        <v>10193</v>
      </c>
      <c r="B1339" t="s">
        <v>10194</v>
      </c>
      <c r="C1339" t="s">
        <v>5494</v>
      </c>
      <c r="E1339" t="s">
        <v>5495</v>
      </c>
      <c r="F1339" t="s">
        <v>5495</v>
      </c>
      <c r="G1339" t="s">
        <v>5496</v>
      </c>
      <c r="H1339">
        <v>1</v>
      </c>
      <c r="I1339" t="s">
        <v>2</v>
      </c>
      <c r="J1339" t="s">
        <v>8</v>
      </c>
      <c r="K1339" t="s">
        <v>18</v>
      </c>
      <c r="L1339" t="s">
        <v>4266</v>
      </c>
      <c r="M1339" t="s">
        <v>10195</v>
      </c>
      <c r="N1339" t="s">
        <v>4294</v>
      </c>
    </row>
    <row r="1340" spans="1:14">
      <c r="A1340" t="s">
        <v>10193</v>
      </c>
      <c r="B1340" t="s">
        <v>10194</v>
      </c>
      <c r="C1340" t="s">
        <v>5494</v>
      </c>
      <c r="E1340" t="s">
        <v>5495</v>
      </c>
      <c r="F1340" t="s">
        <v>5495</v>
      </c>
      <c r="G1340" t="s">
        <v>5496</v>
      </c>
      <c r="H1340">
        <v>1</v>
      </c>
      <c r="I1340" t="s">
        <v>2</v>
      </c>
      <c r="J1340" t="s">
        <v>8</v>
      </c>
      <c r="K1340" t="s">
        <v>18</v>
      </c>
      <c r="L1340" t="s">
        <v>4266</v>
      </c>
      <c r="M1340" t="s">
        <v>10196</v>
      </c>
      <c r="N1340" t="s">
        <v>4294</v>
      </c>
    </row>
    <row r="1341" spans="1:14">
      <c r="A1341" t="s">
        <v>10197</v>
      </c>
      <c r="B1341" t="s">
        <v>10198</v>
      </c>
      <c r="C1341" t="s">
        <v>5594</v>
      </c>
      <c r="E1341" t="s">
        <v>5595</v>
      </c>
      <c r="F1341" t="s">
        <v>5595</v>
      </c>
      <c r="G1341" t="s">
        <v>5596</v>
      </c>
      <c r="H1341">
        <v>1</v>
      </c>
      <c r="I1341" t="s">
        <v>144</v>
      </c>
      <c r="J1341" t="s">
        <v>8</v>
      </c>
      <c r="K1341" t="s">
        <v>4516</v>
      </c>
      <c r="L1341" t="s">
        <v>4266</v>
      </c>
      <c r="M1341" t="s">
        <v>10199</v>
      </c>
      <c r="N1341" t="s">
        <v>10200</v>
      </c>
    </row>
    <row r="1342" spans="1:14">
      <c r="A1342" t="s">
        <v>10201</v>
      </c>
      <c r="B1342" t="s">
        <v>10202</v>
      </c>
      <c r="C1342" t="s">
        <v>5705</v>
      </c>
      <c r="E1342" t="s">
        <v>5706</v>
      </c>
      <c r="F1342" t="s">
        <v>5706</v>
      </c>
      <c r="G1342" t="s">
        <v>5707</v>
      </c>
      <c r="H1342">
        <v>1</v>
      </c>
      <c r="I1342" t="s">
        <v>12</v>
      </c>
      <c r="J1342" t="s">
        <v>3</v>
      </c>
      <c r="K1342" t="s">
        <v>4273</v>
      </c>
      <c r="L1342" t="s">
        <v>5070</v>
      </c>
      <c r="M1342" t="s">
        <v>10203</v>
      </c>
    </row>
    <row r="1343" spans="1:14">
      <c r="A1343" t="s">
        <v>10204</v>
      </c>
      <c r="B1343" t="s">
        <v>10205</v>
      </c>
      <c r="C1343" t="s">
        <v>3857</v>
      </c>
      <c r="E1343" t="s">
        <v>4206</v>
      </c>
      <c r="F1343" t="s">
        <v>4206</v>
      </c>
      <c r="G1343" t="s">
        <v>5542</v>
      </c>
      <c r="H1343">
        <v>1</v>
      </c>
      <c r="I1343" t="s">
        <v>90</v>
      </c>
      <c r="J1343" t="s">
        <v>3</v>
      </c>
      <c r="K1343" t="s">
        <v>4279</v>
      </c>
      <c r="L1343" t="s">
        <v>5070</v>
      </c>
      <c r="M1343" t="s">
        <v>10206</v>
      </c>
    </row>
    <row r="1344" spans="1:14">
      <c r="A1344" t="s">
        <v>10207</v>
      </c>
      <c r="B1344" t="s">
        <v>10208</v>
      </c>
      <c r="C1344" t="s">
        <v>5488</v>
      </c>
      <c r="E1344" t="s">
        <v>5489</v>
      </c>
      <c r="F1344" t="s">
        <v>5489</v>
      </c>
      <c r="G1344" t="s">
        <v>5617</v>
      </c>
      <c r="H1344">
        <v>1</v>
      </c>
      <c r="I1344" t="s">
        <v>37</v>
      </c>
      <c r="J1344" t="s">
        <v>8</v>
      </c>
      <c r="K1344" t="s">
        <v>4271</v>
      </c>
      <c r="L1344" t="s">
        <v>4266</v>
      </c>
      <c r="M1344" t="s">
        <v>10209</v>
      </c>
      <c r="N1344" t="s">
        <v>4294</v>
      </c>
    </row>
    <row r="1345" spans="1:14">
      <c r="A1345" t="s">
        <v>10210</v>
      </c>
      <c r="B1345" t="s">
        <v>10211</v>
      </c>
      <c r="C1345" t="s">
        <v>5030</v>
      </c>
      <c r="E1345" t="s">
        <v>5124</v>
      </c>
      <c r="F1345" t="s">
        <v>5124</v>
      </c>
      <c r="G1345" t="s">
        <v>5125</v>
      </c>
      <c r="H1345">
        <v>1</v>
      </c>
      <c r="I1345" t="s">
        <v>42</v>
      </c>
      <c r="J1345" t="s">
        <v>8</v>
      </c>
      <c r="K1345" t="s">
        <v>18</v>
      </c>
      <c r="L1345" t="s">
        <v>4266</v>
      </c>
      <c r="M1345" t="s">
        <v>10212</v>
      </c>
      <c r="N1345" t="s">
        <v>10213</v>
      </c>
    </row>
    <row r="1346" spans="1:14">
      <c r="A1346" t="s">
        <v>10214</v>
      </c>
      <c r="B1346" t="s">
        <v>10215</v>
      </c>
      <c r="C1346" t="s">
        <v>1975</v>
      </c>
      <c r="E1346" t="s">
        <v>175</v>
      </c>
      <c r="F1346" t="s">
        <v>175</v>
      </c>
      <c r="G1346" t="s">
        <v>177</v>
      </c>
      <c r="H1346">
        <v>1</v>
      </c>
      <c r="I1346" t="s">
        <v>34</v>
      </c>
      <c r="J1346" t="s">
        <v>3</v>
      </c>
      <c r="K1346" t="s">
        <v>4267</v>
      </c>
      <c r="L1346" t="s">
        <v>4266</v>
      </c>
      <c r="M1346" t="s">
        <v>10216</v>
      </c>
    </row>
    <row r="1347" spans="1:14">
      <c r="A1347" t="s">
        <v>10217</v>
      </c>
      <c r="B1347" t="s">
        <v>10218</v>
      </c>
      <c r="C1347" t="s">
        <v>394</v>
      </c>
      <c r="E1347" t="s">
        <v>393</v>
      </c>
      <c r="F1347" t="s">
        <v>393</v>
      </c>
      <c r="G1347" t="s">
        <v>5114</v>
      </c>
      <c r="H1347">
        <v>1</v>
      </c>
      <c r="I1347" t="s">
        <v>25</v>
      </c>
      <c r="J1347" t="s">
        <v>3</v>
      </c>
      <c r="K1347" t="s">
        <v>4271</v>
      </c>
      <c r="L1347" t="s">
        <v>5070</v>
      </c>
      <c r="M1347" t="s">
        <v>10219</v>
      </c>
    </row>
    <row r="1348" spans="1:14">
      <c r="A1348" t="s">
        <v>10220</v>
      </c>
      <c r="B1348" t="s">
        <v>10221</v>
      </c>
      <c r="C1348" t="s">
        <v>5467</v>
      </c>
      <c r="E1348" t="s">
        <v>5468</v>
      </c>
      <c r="F1348" t="s">
        <v>5468</v>
      </c>
      <c r="G1348" t="s">
        <v>5469</v>
      </c>
      <c r="H1348">
        <v>1</v>
      </c>
      <c r="I1348" t="s">
        <v>69</v>
      </c>
      <c r="J1348" t="s">
        <v>3</v>
      </c>
      <c r="K1348" t="s">
        <v>4522</v>
      </c>
      <c r="L1348" t="s">
        <v>5070</v>
      </c>
      <c r="M1348" t="s">
        <v>10222</v>
      </c>
    </row>
    <row r="1349" spans="1:14">
      <c r="A1349" t="s">
        <v>10223</v>
      </c>
      <c r="B1349" t="s">
        <v>10224</v>
      </c>
      <c r="C1349" t="s">
        <v>5488</v>
      </c>
      <c r="E1349" t="s">
        <v>5489</v>
      </c>
      <c r="F1349" t="s">
        <v>5489</v>
      </c>
      <c r="G1349" t="s">
        <v>5617</v>
      </c>
      <c r="H1349">
        <v>1</v>
      </c>
      <c r="I1349" t="s">
        <v>55</v>
      </c>
      <c r="J1349" t="s">
        <v>3</v>
      </c>
      <c r="K1349" t="s">
        <v>4268</v>
      </c>
      <c r="L1349" t="s">
        <v>5070</v>
      </c>
      <c r="M1349" t="s">
        <v>10225</v>
      </c>
    </row>
    <row r="1350" spans="1:14">
      <c r="A1350" t="s">
        <v>10226</v>
      </c>
      <c r="B1350" t="s">
        <v>10227</v>
      </c>
      <c r="C1350" t="s">
        <v>2985</v>
      </c>
      <c r="E1350" t="s">
        <v>145</v>
      </c>
      <c r="F1350" t="s">
        <v>145</v>
      </c>
      <c r="G1350" t="s">
        <v>5305</v>
      </c>
      <c r="H1350">
        <v>1</v>
      </c>
      <c r="I1350" t="s">
        <v>144</v>
      </c>
      <c r="J1350" t="s">
        <v>3</v>
      </c>
      <c r="K1350" t="s">
        <v>18</v>
      </c>
      <c r="L1350" t="s">
        <v>4266</v>
      </c>
      <c r="M1350" t="s">
        <v>10228</v>
      </c>
    </row>
    <row r="1351" spans="1:14">
      <c r="A1351" t="s">
        <v>10229</v>
      </c>
      <c r="B1351" t="s">
        <v>10230</v>
      </c>
      <c r="C1351" t="s">
        <v>2507</v>
      </c>
      <c r="E1351" t="s">
        <v>4607</v>
      </c>
      <c r="F1351" t="s">
        <v>4607</v>
      </c>
      <c r="G1351" t="s">
        <v>4608</v>
      </c>
      <c r="H1351">
        <v>1</v>
      </c>
      <c r="I1351" t="s">
        <v>34</v>
      </c>
      <c r="J1351" t="s">
        <v>3</v>
      </c>
      <c r="K1351" t="s">
        <v>4267</v>
      </c>
      <c r="L1351" t="s">
        <v>4266</v>
      </c>
      <c r="M1351" t="s">
        <v>10231</v>
      </c>
    </row>
    <row r="1352" spans="1:14">
      <c r="A1352" t="s">
        <v>10232</v>
      </c>
      <c r="B1352" t="s">
        <v>10233</v>
      </c>
      <c r="C1352" t="s">
        <v>3016</v>
      </c>
      <c r="E1352" t="s">
        <v>332</v>
      </c>
      <c r="F1352" t="s">
        <v>332</v>
      </c>
      <c r="G1352" t="s">
        <v>5207</v>
      </c>
      <c r="H1352">
        <v>1</v>
      </c>
      <c r="I1352" t="s">
        <v>2</v>
      </c>
      <c r="J1352" t="s">
        <v>3</v>
      </c>
      <c r="K1352" t="s">
        <v>18</v>
      </c>
      <c r="L1352" t="s">
        <v>5070</v>
      </c>
      <c r="M1352" t="s">
        <v>10234</v>
      </c>
    </row>
    <row r="1353" spans="1:14">
      <c r="A1353" t="s">
        <v>10235</v>
      </c>
      <c r="B1353" t="s">
        <v>10236</v>
      </c>
      <c r="C1353" t="s">
        <v>3014</v>
      </c>
      <c r="E1353" t="s">
        <v>71</v>
      </c>
      <c r="F1353" t="s">
        <v>71</v>
      </c>
      <c r="G1353" t="s">
        <v>5212</v>
      </c>
      <c r="H1353">
        <v>1</v>
      </c>
      <c r="I1353" t="s">
        <v>37</v>
      </c>
      <c r="J1353" t="s">
        <v>3</v>
      </c>
      <c r="K1353" t="s">
        <v>4279</v>
      </c>
      <c r="L1353" t="s">
        <v>4286</v>
      </c>
      <c r="M1353" t="s">
        <v>10237</v>
      </c>
    </row>
    <row r="1354" spans="1:14">
      <c r="A1354" t="s">
        <v>10238</v>
      </c>
      <c r="B1354" t="s">
        <v>10239</v>
      </c>
      <c r="C1354" t="s">
        <v>5368</v>
      </c>
      <c r="E1354" t="s">
        <v>5369</v>
      </c>
      <c r="F1354" t="s">
        <v>5369</v>
      </c>
      <c r="G1354" t="s">
        <v>5641</v>
      </c>
      <c r="H1354">
        <v>1</v>
      </c>
      <c r="I1354" t="s">
        <v>27</v>
      </c>
      <c r="J1354" t="s">
        <v>3</v>
      </c>
      <c r="K1354" t="s">
        <v>4268</v>
      </c>
      <c r="L1354" t="s">
        <v>5070</v>
      </c>
      <c r="M1354" t="s">
        <v>10240</v>
      </c>
    </row>
    <row r="1355" spans="1:14">
      <c r="A1355" t="s">
        <v>10241</v>
      </c>
      <c r="B1355" t="s">
        <v>10242</v>
      </c>
      <c r="C1355" t="s">
        <v>5028</v>
      </c>
      <c r="E1355" t="s">
        <v>5279</v>
      </c>
      <c r="F1355" t="s">
        <v>5279</v>
      </c>
      <c r="G1355" t="s">
        <v>5280</v>
      </c>
      <c r="H1355">
        <v>1</v>
      </c>
      <c r="I1355" t="s">
        <v>2</v>
      </c>
      <c r="J1355" t="s">
        <v>8</v>
      </c>
      <c r="K1355" t="s">
        <v>4270</v>
      </c>
      <c r="L1355" t="s">
        <v>4266</v>
      </c>
      <c r="M1355" t="s">
        <v>10243</v>
      </c>
      <c r="N1355" t="s">
        <v>10244</v>
      </c>
    </row>
    <row r="1356" spans="1:14">
      <c r="A1356" t="s">
        <v>10245</v>
      </c>
      <c r="B1356" t="s">
        <v>10246</v>
      </c>
      <c r="C1356" t="s">
        <v>2518</v>
      </c>
      <c r="E1356" t="s">
        <v>340</v>
      </c>
      <c r="F1356" t="s">
        <v>340</v>
      </c>
      <c r="G1356" t="s">
        <v>5205</v>
      </c>
      <c r="H1356">
        <v>1</v>
      </c>
      <c r="I1356" t="s">
        <v>17</v>
      </c>
      <c r="J1356" t="s">
        <v>3</v>
      </c>
      <c r="K1356" t="s">
        <v>4271</v>
      </c>
      <c r="L1356" t="s">
        <v>5070</v>
      </c>
      <c r="M1356" t="s">
        <v>10247</v>
      </c>
    </row>
    <row r="1357" spans="1:14">
      <c r="A1357" t="s">
        <v>10248</v>
      </c>
      <c r="B1357" t="s">
        <v>10249</v>
      </c>
      <c r="C1357" t="s">
        <v>137</v>
      </c>
      <c r="E1357" t="s">
        <v>136</v>
      </c>
      <c r="F1357" t="s">
        <v>136</v>
      </c>
      <c r="G1357" t="s">
        <v>138</v>
      </c>
      <c r="H1357">
        <v>1</v>
      </c>
      <c r="I1357" t="s">
        <v>4203</v>
      </c>
      <c r="J1357" t="s">
        <v>8</v>
      </c>
      <c r="K1357" t="s">
        <v>4522</v>
      </c>
      <c r="L1357" t="s">
        <v>4266</v>
      </c>
      <c r="M1357" t="s">
        <v>10250</v>
      </c>
      <c r="N1357" t="s">
        <v>10251</v>
      </c>
    </row>
    <row r="1358" spans="1:14">
      <c r="A1358" t="s">
        <v>10252</v>
      </c>
      <c r="B1358" t="s">
        <v>10253</v>
      </c>
      <c r="C1358" t="s">
        <v>4385</v>
      </c>
      <c r="E1358" t="s">
        <v>4386</v>
      </c>
      <c r="F1358" t="s">
        <v>4386</v>
      </c>
      <c r="G1358" t="s">
        <v>5384</v>
      </c>
      <c r="H1358">
        <v>1</v>
      </c>
      <c r="I1358" t="s">
        <v>152</v>
      </c>
      <c r="J1358" t="s">
        <v>3</v>
      </c>
      <c r="K1358" t="s">
        <v>4270</v>
      </c>
      <c r="L1358" t="s">
        <v>5070</v>
      </c>
      <c r="M1358" t="s">
        <v>10254</v>
      </c>
    </row>
    <row r="1359" spans="1:14">
      <c r="A1359" t="s">
        <v>10255</v>
      </c>
      <c r="B1359" t="s">
        <v>10256</v>
      </c>
      <c r="C1359" t="s">
        <v>2510</v>
      </c>
      <c r="E1359" t="s">
        <v>4653</v>
      </c>
      <c r="F1359" t="s">
        <v>4653</v>
      </c>
      <c r="G1359" t="s">
        <v>4654</v>
      </c>
      <c r="H1359">
        <v>1</v>
      </c>
      <c r="I1359" t="s">
        <v>549</v>
      </c>
      <c r="J1359" t="s">
        <v>8</v>
      </c>
      <c r="K1359" t="s">
        <v>4267</v>
      </c>
      <c r="L1359" t="s">
        <v>4266</v>
      </c>
      <c r="M1359" t="s">
        <v>10257</v>
      </c>
      <c r="N1359" t="s">
        <v>10258</v>
      </c>
    </row>
    <row r="1360" spans="1:14">
      <c r="A1360" t="s">
        <v>10259</v>
      </c>
      <c r="B1360" t="s">
        <v>10260</v>
      </c>
      <c r="C1360" t="s">
        <v>2979</v>
      </c>
      <c r="E1360" t="s">
        <v>334</v>
      </c>
      <c r="F1360" t="s">
        <v>334</v>
      </c>
      <c r="G1360" t="s">
        <v>4341</v>
      </c>
      <c r="H1360">
        <v>1</v>
      </c>
      <c r="I1360" t="s">
        <v>17</v>
      </c>
      <c r="J1360" t="s">
        <v>3</v>
      </c>
      <c r="K1360" t="s">
        <v>4271</v>
      </c>
      <c r="L1360" t="s">
        <v>5070</v>
      </c>
      <c r="M1360" t="s">
        <v>10261</v>
      </c>
    </row>
    <row r="1361" spans="1:14">
      <c r="A1361" t="s">
        <v>10262</v>
      </c>
      <c r="B1361" t="s">
        <v>10263</v>
      </c>
      <c r="C1361" t="s">
        <v>5643</v>
      </c>
      <c r="E1361" t="s">
        <v>4566</v>
      </c>
      <c r="F1361" t="s">
        <v>4566</v>
      </c>
      <c r="G1361" t="s">
        <v>4567</v>
      </c>
      <c r="H1361">
        <v>1</v>
      </c>
      <c r="I1361" t="s">
        <v>27</v>
      </c>
      <c r="J1361" t="s">
        <v>3</v>
      </c>
      <c r="K1361" t="s">
        <v>18</v>
      </c>
      <c r="L1361" t="s">
        <v>5070</v>
      </c>
      <c r="M1361" t="s">
        <v>10264</v>
      </c>
    </row>
    <row r="1362" spans="1:14">
      <c r="A1362" t="s">
        <v>10265</v>
      </c>
      <c r="B1362" t="s">
        <v>10266</v>
      </c>
      <c r="C1362" t="s">
        <v>4593</v>
      </c>
      <c r="E1362" t="s">
        <v>7944</v>
      </c>
      <c r="F1362" t="s">
        <v>7944</v>
      </c>
      <c r="G1362" t="s">
        <v>7945</v>
      </c>
      <c r="H1362">
        <v>1</v>
      </c>
      <c r="I1362" t="s">
        <v>549</v>
      </c>
      <c r="J1362" t="s">
        <v>8</v>
      </c>
      <c r="K1362" t="s">
        <v>4267</v>
      </c>
      <c r="L1362" t="s">
        <v>4266</v>
      </c>
      <c r="M1362" t="s">
        <v>10267</v>
      </c>
      <c r="N1362" t="s">
        <v>10268</v>
      </c>
    </row>
    <row r="1363" spans="1:14">
      <c r="A1363" t="s">
        <v>10269</v>
      </c>
      <c r="B1363" t="s">
        <v>10270</v>
      </c>
      <c r="C1363" t="s">
        <v>53</v>
      </c>
      <c r="E1363" t="s">
        <v>52</v>
      </c>
      <c r="F1363" t="s">
        <v>52</v>
      </c>
      <c r="G1363" t="s">
        <v>54</v>
      </c>
      <c r="H1363">
        <v>1</v>
      </c>
      <c r="I1363" t="s">
        <v>37</v>
      </c>
      <c r="J1363" t="s">
        <v>3</v>
      </c>
      <c r="K1363" t="s">
        <v>4516</v>
      </c>
      <c r="L1363" t="s">
        <v>5070</v>
      </c>
      <c r="M1363" t="s">
        <v>10271</v>
      </c>
    </row>
    <row r="1364" spans="1:14">
      <c r="A1364" t="s">
        <v>10272</v>
      </c>
      <c r="B1364" t="s">
        <v>10273</v>
      </c>
      <c r="C1364" t="s">
        <v>2977</v>
      </c>
      <c r="E1364" t="s">
        <v>223</v>
      </c>
      <c r="F1364" t="s">
        <v>223</v>
      </c>
      <c r="G1364" t="s">
        <v>5699</v>
      </c>
      <c r="H1364">
        <v>1</v>
      </c>
      <c r="I1364" t="s">
        <v>27</v>
      </c>
      <c r="J1364" t="s">
        <v>3</v>
      </c>
      <c r="K1364" t="s">
        <v>18</v>
      </c>
      <c r="L1364" t="s">
        <v>5070</v>
      </c>
      <c r="M1364" t="s">
        <v>10274</v>
      </c>
    </row>
    <row r="1365" spans="1:14">
      <c r="A1365" t="s">
        <v>10275</v>
      </c>
      <c r="B1365" t="s">
        <v>10276</v>
      </c>
      <c r="C1365" t="s">
        <v>3012</v>
      </c>
      <c r="E1365" t="s">
        <v>155</v>
      </c>
      <c r="F1365" t="s">
        <v>155</v>
      </c>
      <c r="G1365" t="s">
        <v>5150</v>
      </c>
      <c r="H1365">
        <v>1</v>
      </c>
      <c r="I1365" t="s">
        <v>90</v>
      </c>
      <c r="J1365" t="s">
        <v>3</v>
      </c>
      <c r="K1365" t="s">
        <v>4308</v>
      </c>
      <c r="L1365" t="s">
        <v>5070</v>
      </c>
      <c r="M1365" t="s">
        <v>10277</v>
      </c>
    </row>
    <row r="1366" spans="1:14">
      <c r="A1366" t="s">
        <v>10278</v>
      </c>
      <c r="B1366" t="s">
        <v>10279</v>
      </c>
      <c r="C1366" t="s">
        <v>3643</v>
      </c>
      <c r="E1366" t="s">
        <v>4639</v>
      </c>
      <c r="F1366" t="s">
        <v>4639</v>
      </c>
      <c r="G1366" t="s">
        <v>5072</v>
      </c>
      <c r="H1366">
        <v>1</v>
      </c>
      <c r="I1366" t="s">
        <v>214</v>
      </c>
      <c r="J1366" t="s">
        <v>3</v>
      </c>
      <c r="K1366" t="s">
        <v>4308</v>
      </c>
      <c r="L1366" t="s">
        <v>4266</v>
      </c>
      <c r="M1366" t="s">
        <v>10280</v>
      </c>
    </row>
    <row r="1367" spans="1:14">
      <c r="A1367" t="s">
        <v>10281</v>
      </c>
      <c r="B1367" t="s">
        <v>10282</v>
      </c>
      <c r="C1367" t="s">
        <v>6344</v>
      </c>
      <c r="E1367" t="s">
        <v>6345</v>
      </c>
      <c r="F1367" t="s">
        <v>6345</v>
      </c>
      <c r="G1367" t="s">
        <v>6346</v>
      </c>
      <c r="H1367">
        <v>1</v>
      </c>
      <c r="I1367" t="s">
        <v>37</v>
      </c>
      <c r="J1367" t="s">
        <v>3</v>
      </c>
      <c r="K1367" t="s">
        <v>4271</v>
      </c>
      <c r="L1367" t="s">
        <v>5070</v>
      </c>
      <c r="M1367" t="s">
        <v>10283</v>
      </c>
    </row>
    <row r="1368" spans="1:14">
      <c r="A1368" t="s">
        <v>10284</v>
      </c>
      <c r="B1368" t="s">
        <v>10285</v>
      </c>
      <c r="C1368" t="s">
        <v>2392</v>
      </c>
      <c r="E1368" t="s">
        <v>4504</v>
      </c>
      <c r="F1368" t="s">
        <v>4504</v>
      </c>
      <c r="G1368" t="s">
        <v>4505</v>
      </c>
      <c r="H1368">
        <v>1</v>
      </c>
      <c r="I1368" t="s">
        <v>37</v>
      </c>
      <c r="J1368" t="s">
        <v>3</v>
      </c>
      <c r="K1368" t="s">
        <v>4271</v>
      </c>
      <c r="L1368" t="s">
        <v>5070</v>
      </c>
      <c r="M1368" t="s">
        <v>10286</v>
      </c>
    </row>
    <row r="1369" spans="1:14">
      <c r="A1369" t="s">
        <v>10287</v>
      </c>
      <c r="B1369" t="s">
        <v>10288</v>
      </c>
      <c r="C1369" t="s">
        <v>1974</v>
      </c>
      <c r="E1369" t="s">
        <v>185</v>
      </c>
      <c r="F1369" t="s">
        <v>185</v>
      </c>
      <c r="G1369" t="s">
        <v>5082</v>
      </c>
      <c r="H1369">
        <v>1</v>
      </c>
      <c r="I1369" t="s">
        <v>69</v>
      </c>
      <c r="J1369" t="s">
        <v>3</v>
      </c>
      <c r="K1369" t="s">
        <v>18</v>
      </c>
      <c r="L1369" t="s">
        <v>4266</v>
      </c>
      <c r="M1369" t="s">
        <v>10289</v>
      </c>
    </row>
    <row r="1370" spans="1:14">
      <c r="A1370" t="s">
        <v>10290</v>
      </c>
      <c r="B1370" t="s">
        <v>10291</v>
      </c>
      <c r="C1370" t="s">
        <v>3860</v>
      </c>
      <c r="E1370" t="s">
        <v>4234</v>
      </c>
      <c r="F1370" t="s">
        <v>4234</v>
      </c>
      <c r="G1370" t="s">
        <v>4252</v>
      </c>
      <c r="H1370">
        <v>1</v>
      </c>
      <c r="I1370" t="s">
        <v>141</v>
      </c>
      <c r="J1370" t="s">
        <v>8</v>
      </c>
      <c r="K1370" t="s">
        <v>4268</v>
      </c>
      <c r="L1370" t="s">
        <v>4266</v>
      </c>
      <c r="M1370" t="s">
        <v>10292</v>
      </c>
      <c r="N1370" t="s">
        <v>4334</v>
      </c>
    </row>
    <row r="1371" spans="1:14">
      <c r="A1371" t="s">
        <v>10293</v>
      </c>
      <c r="B1371" t="s">
        <v>10294</v>
      </c>
      <c r="C1371" t="s">
        <v>4385</v>
      </c>
      <c r="E1371" t="s">
        <v>4386</v>
      </c>
      <c r="F1371" t="s">
        <v>4386</v>
      </c>
      <c r="G1371" t="s">
        <v>5384</v>
      </c>
      <c r="H1371">
        <v>1</v>
      </c>
      <c r="I1371" t="s">
        <v>55</v>
      </c>
      <c r="J1371" t="s">
        <v>3</v>
      </c>
      <c r="K1371" t="s">
        <v>18</v>
      </c>
      <c r="L1371" t="s">
        <v>5070</v>
      </c>
      <c r="M1371" t="s">
        <v>10295</v>
      </c>
    </row>
    <row r="1372" spans="1:14">
      <c r="A1372" t="s">
        <v>10296</v>
      </c>
      <c r="B1372" t="s">
        <v>10297</v>
      </c>
      <c r="C1372" t="s">
        <v>2534</v>
      </c>
      <c r="E1372" t="s">
        <v>485</v>
      </c>
      <c r="F1372" t="s">
        <v>485</v>
      </c>
      <c r="G1372" t="s">
        <v>5288</v>
      </c>
      <c r="H1372">
        <v>1</v>
      </c>
      <c r="I1372" t="s">
        <v>55</v>
      </c>
      <c r="J1372" t="s">
        <v>3</v>
      </c>
      <c r="K1372" t="s">
        <v>18</v>
      </c>
      <c r="L1372" t="s">
        <v>5070</v>
      </c>
      <c r="M1372" t="s">
        <v>10298</v>
      </c>
    </row>
    <row r="1373" spans="1:14">
      <c r="A1373" t="s">
        <v>10299</v>
      </c>
      <c r="B1373" t="s">
        <v>10300</v>
      </c>
      <c r="C1373" t="s">
        <v>5148</v>
      </c>
      <c r="E1373" t="s">
        <v>5149</v>
      </c>
      <c r="F1373" t="s">
        <v>5149</v>
      </c>
      <c r="G1373" t="s">
        <v>5408</v>
      </c>
      <c r="H1373">
        <v>1</v>
      </c>
      <c r="I1373" t="s">
        <v>144</v>
      </c>
      <c r="J1373" t="s">
        <v>3</v>
      </c>
      <c r="K1373" t="s">
        <v>4268</v>
      </c>
      <c r="L1373" t="s">
        <v>4266</v>
      </c>
      <c r="M1373" t="s">
        <v>10301</v>
      </c>
    </row>
    <row r="1374" spans="1:14">
      <c r="A1374" t="s">
        <v>10302</v>
      </c>
      <c r="B1374" t="s">
        <v>10303</v>
      </c>
      <c r="C1374" t="s">
        <v>4669</v>
      </c>
      <c r="E1374" t="s">
        <v>32</v>
      </c>
      <c r="F1374" t="s">
        <v>32</v>
      </c>
      <c r="G1374" t="s">
        <v>5347</v>
      </c>
      <c r="H1374">
        <v>1</v>
      </c>
      <c r="I1374" t="s">
        <v>37</v>
      </c>
      <c r="J1374" t="s">
        <v>3</v>
      </c>
      <c r="K1374" t="s">
        <v>4267</v>
      </c>
      <c r="L1374" t="s">
        <v>5070</v>
      </c>
      <c r="M1374" t="s">
        <v>10304</v>
      </c>
    </row>
    <row r="1375" spans="1:14">
      <c r="A1375" t="s">
        <v>10305</v>
      </c>
      <c r="B1375" t="s">
        <v>10306</v>
      </c>
      <c r="C1375" t="s">
        <v>59</v>
      </c>
      <c r="E1375" t="s">
        <v>58</v>
      </c>
      <c r="F1375" t="s">
        <v>58</v>
      </c>
      <c r="G1375" t="s">
        <v>5397</v>
      </c>
      <c r="H1375">
        <v>1</v>
      </c>
      <c r="I1375" t="s">
        <v>214</v>
      </c>
      <c r="J1375" t="s">
        <v>8</v>
      </c>
      <c r="K1375" t="s">
        <v>4268</v>
      </c>
      <c r="L1375" t="s">
        <v>4266</v>
      </c>
      <c r="M1375" t="s">
        <v>10307</v>
      </c>
      <c r="N1375" t="s">
        <v>10308</v>
      </c>
    </row>
    <row r="1376" spans="1:14">
      <c r="A1376" t="s">
        <v>10309</v>
      </c>
      <c r="B1376" t="s">
        <v>10310</v>
      </c>
      <c r="C1376" t="s">
        <v>4594</v>
      </c>
      <c r="E1376" t="s">
        <v>4595</v>
      </c>
      <c r="F1376" t="s">
        <v>4595</v>
      </c>
      <c r="G1376" t="s">
        <v>4596</v>
      </c>
      <c r="H1376">
        <v>1</v>
      </c>
      <c r="I1376" t="s">
        <v>69</v>
      </c>
      <c r="J1376" t="s">
        <v>8</v>
      </c>
      <c r="K1376" t="s">
        <v>4268</v>
      </c>
      <c r="L1376" t="s">
        <v>4266</v>
      </c>
      <c r="M1376" t="s">
        <v>10311</v>
      </c>
      <c r="N1376" t="s">
        <v>10312</v>
      </c>
    </row>
    <row r="1377" spans="1:14">
      <c r="A1377" t="s">
        <v>10313</v>
      </c>
      <c r="B1377" t="s">
        <v>10314</v>
      </c>
      <c r="C1377" t="s">
        <v>302</v>
      </c>
      <c r="E1377" t="s">
        <v>301</v>
      </c>
      <c r="F1377" t="s">
        <v>301</v>
      </c>
      <c r="G1377" t="s">
        <v>5130</v>
      </c>
      <c r="H1377">
        <v>1</v>
      </c>
      <c r="I1377" t="s">
        <v>90</v>
      </c>
      <c r="J1377" t="s">
        <v>3</v>
      </c>
      <c r="K1377" t="s">
        <v>18</v>
      </c>
      <c r="L1377" t="s">
        <v>5070</v>
      </c>
      <c r="M1377" t="s">
        <v>10315</v>
      </c>
    </row>
    <row r="1378" spans="1:14">
      <c r="A1378" t="s">
        <v>10316</v>
      </c>
      <c r="B1378" t="s">
        <v>10317</v>
      </c>
      <c r="C1378" t="s">
        <v>4657</v>
      </c>
      <c r="E1378" t="s">
        <v>30</v>
      </c>
      <c r="F1378" t="s">
        <v>30</v>
      </c>
      <c r="G1378" t="s">
        <v>5346</v>
      </c>
      <c r="H1378">
        <v>1</v>
      </c>
      <c r="I1378" t="s">
        <v>25</v>
      </c>
      <c r="J1378" t="s">
        <v>8</v>
      </c>
      <c r="K1378" t="s">
        <v>4308</v>
      </c>
      <c r="L1378" t="s">
        <v>4266</v>
      </c>
      <c r="M1378" t="s">
        <v>10318</v>
      </c>
      <c r="N1378" t="s">
        <v>5858</v>
      </c>
    </row>
    <row r="1379" spans="1:14">
      <c r="A1379" t="s">
        <v>10319</v>
      </c>
      <c r="B1379" t="s">
        <v>10320</v>
      </c>
      <c r="C1379" t="s">
        <v>5398</v>
      </c>
      <c r="E1379" t="s">
        <v>5399</v>
      </c>
      <c r="F1379" t="s">
        <v>5399</v>
      </c>
      <c r="G1379" t="s">
        <v>5400</v>
      </c>
      <c r="H1379">
        <v>1</v>
      </c>
      <c r="I1379" t="s">
        <v>2</v>
      </c>
      <c r="J1379" t="s">
        <v>8</v>
      </c>
      <c r="K1379" t="s">
        <v>4267</v>
      </c>
      <c r="L1379" t="s">
        <v>4266</v>
      </c>
      <c r="M1379" t="s">
        <v>10321</v>
      </c>
      <c r="N1379" t="s">
        <v>10322</v>
      </c>
    </row>
    <row r="1380" spans="1:14">
      <c r="A1380" t="s">
        <v>10323</v>
      </c>
      <c r="B1380" t="s">
        <v>10324</v>
      </c>
      <c r="C1380" t="s">
        <v>4082</v>
      </c>
      <c r="E1380" t="s">
        <v>4360</v>
      </c>
      <c r="F1380" t="s">
        <v>4360</v>
      </c>
      <c r="G1380" t="s">
        <v>4361</v>
      </c>
      <c r="H1380">
        <v>1</v>
      </c>
      <c r="I1380" t="s">
        <v>2</v>
      </c>
      <c r="J1380" t="s">
        <v>8</v>
      </c>
      <c r="K1380" t="s">
        <v>4267</v>
      </c>
      <c r="L1380" t="s">
        <v>4266</v>
      </c>
      <c r="M1380" t="s">
        <v>10325</v>
      </c>
      <c r="N1380" t="s">
        <v>10326</v>
      </c>
    </row>
    <row r="1381" spans="1:14">
      <c r="A1381" t="s">
        <v>10327</v>
      </c>
      <c r="B1381" t="s">
        <v>10328</v>
      </c>
      <c r="C1381" t="s">
        <v>2538</v>
      </c>
      <c r="E1381" t="s">
        <v>4707</v>
      </c>
      <c r="F1381" t="s">
        <v>4707</v>
      </c>
      <c r="G1381" t="s">
        <v>5180</v>
      </c>
      <c r="H1381">
        <v>1</v>
      </c>
      <c r="I1381" t="s">
        <v>27</v>
      </c>
      <c r="J1381" t="s">
        <v>8</v>
      </c>
      <c r="K1381" t="s">
        <v>4271</v>
      </c>
      <c r="L1381" t="s">
        <v>4266</v>
      </c>
      <c r="M1381" t="s">
        <v>10329</v>
      </c>
      <c r="N1381" t="s">
        <v>10330</v>
      </c>
    </row>
    <row r="1382" spans="1:14">
      <c r="A1382" t="s">
        <v>10331</v>
      </c>
      <c r="B1382" t="s">
        <v>10332</v>
      </c>
      <c r="C1382" t="s">
        <v>6032</v>
      </c>
      <c r="E1382" t="s">
        <v>6033</v>
      </c>
      <c r="F1382" t="s">
        <v>6033</v>
      </c>
      <c r="G1382" t="s">
        <v>6034</v>
      </c>
      <c r="H1382">
        <v>1</v>
      </c>
      <c r="I1382" t="s">
        <v>12</v>
      </c>
      <c r="J1382" t="s">
        <v>3</v>
      </c>
      <c r="K1382" t="s">
        <v>4268</v>
      </c>
      <c r="L1382" t="s">
        <v>5070</v>
      </c>
      <c r="M1382" t="s">
        <v>10333</v>
      </c>
    </row>
    <row r="1383" spans="1:14">
      <c r="A1383" t="s">
        <v>10334</v>
      </c>
      <c r="B1383" t="s">
        <v>10335</v>
      </c>
      <c r="C1383" t="s">
        <v>1937</v>
      </c>
      <c r="E1383" t="s">
        <v>108</v>
      </c>
      <c r="F1383" t="s">
        <v>108</v>
      </c>
      <c r="G1383" t="s">
        <v>5649</v>
      </c>
      <c r="H1383">
        <v>1</v>
      </c>
      <c r="I1383" t="s">
        <v>37</v>
      </c>
      <c r="J1383" t="s">
        <v>3</v>
      </c>
      <c r="K1383" t="s">
        <v>18</v>
      </c>
      <c r="L1383" t="s">
        <v>5070</v>
      </c>
      <c r="M1383" t="s">
        <v>10336</v>
      </c>
    </row>
    <row r="1384" spans="1:14">
      <c r="A1384" t="s">
        <v>10337</v>
      </c>
      <c r="B1384" t="s">
        <v>10338</v>
      </c>
      <c r="C1384" t="s">
        <v>4937</v>
      </c>
      <c r="E1384" t="s">
        <v>4353</v>
      </c>
      <c r="F1384" t="s">
        <v>4353</v>
      </c>
      <c r="G1384" t="s">
        <v>4354</v>
      </c>
      <c r="H1384">
        <v>1</v>
      </c>
      <c r="I1384" t="s">
        <v>37</v>
      </c>
      <c r="J1384" t="s">
        <v>8</v>
      </c>
      <c r="K1384" t="s">
        <v>4271</v>
      </c>
      <c r="L1384" t="s">
        <v>4266</v>
      </c>
      <c r="M1384" t="s">
        <v>10339</v>
      </c>
      <c r="N1384" t="s">
        <v>10340</v>
      </c>
    </row>
    <row r="1385" spans="1:14">
      <c r="A1385" t="s">
        <v>10341</v>
      </c>
      <c r="B1385" t="s">
        <v>10342</v>
      </c>
      <c r="C1385" t="s">
        <v>5477</v>
      </c>
      <c r="E1385" t="s">
        <v>5478</v>
      </c>
      <c r="F1385" t="s">
        <v>5478</v>
      </c>
      <c r="G1385" t="s">
        <v>5656</v>
      </c>
      <c r="H1385">
        <v>1</v>
      </c>
      <c r="I1385" t="s">
        <v>152</v>
      </c>
      <c r="J1385" t="s">
        <v>8</v>
      </c>
      <c r="K1385" t="s">
        <v>4271</v>
      </c>
      <c r="L1385" t="s">
        <v>4266</v>
      </c>
      <c r="M1385" t="s">
        <v>10343</v>
      </c>
      <c r="N1385" t="s">
        <v>4294</v>
      </c>
    </row>
    <row r="1386" spans="1:14">
      <c r="A1386" t="s">
        <v>10344</v>
      </c>
      <c r="B1386" t="s">
        <v>10345</v>
      </c>
      <c r="C1386" t="s">
        <v>2861</v>
      </c>
      <c r="E1386" t="s">
        <v>432</v>
      </c>
      <c r="F1386" t="s">
        <v>432</v>
      </c>
      <c r="G1386" t="s">
        <v>434</v>
      </c>
      <c r="H1386">
        <v>1</v>
      </c>
      <c r="I1386" t="s">
        <v>10</v>
      </c>
      <c r="J1386" t="s">
        <v>18</v>
      </c>
      <c r="K1386" t="s">
        <v>4270</v>
      </c>
      <c r="L1386" t="s">
        <v>5070</v>
      </c>
      <c r="M1386" t="s">
        <v>10346</v>
      </c>
      <c r="N1386" t="s">
        <v>10347</v>
      </c>
    </row>
    <row r="1387" spans="1:14">
      <c r="A1387" t="s">
        <v>10348</v>
      </c>
      <c r="B1387" t="s">
        <v>10349</v>
      </c>
      <c r="C1387" t="s">
        <v>4527</v>
      </c>
      <c r="E1387" t="s">
        <v>4528</v>
      </c>
      <c r="F1387" t="s">
        <v>4528</v>
      </c>
      <c r="G1387" t="s">
        <v>5349</v>
      </c>
      <c r="H1387">
        <v>1</v>
      </c>
      <c r="I1387" t="s">
        <v>347</v>
      </c>
      <c r="J1387" t="s">
        <v>3</v>
      </c>
      <c r="K1387" t="s">
        <v>4271</v>
      </c>
      <c r="L1387" t="s">
        <v>4266</v>
      </c>
      <c r="M1387" t="s">
        <v>10350</v>
      </c>
    </row>
    <row r="1388" spans="1:14">
      <c r="A1388" t="s">
        <v>10351</v>
      </c>
      <c r="B1388" t="s">
        <v>10352</v>
      </c>
      <c r="C1388" t="s">
        <v>63</v>
      </c>
      <c r="E1388" t="s">
        <v>62</v>
      </c>
      <c r="F1388" t="s">
        <v>62</v>
      </c>
      <c r="G1388" t="s">
        <v>5088</v>
      </c>
      <c r="H1388">
        <v>1</v>
      </c>
      <c r="I1388" t="s">
        <v>84</v>
      </c>
      <c r="J1388" t="s">
        <v>3</v>
      </c>
      <c r="K1388" t="s">
        <v>4287</v>
      </c>
      <c r="L1388" t="s">
        <v>4266</v>
      </c>
      <c r="M1388" t="s">
        <v>10353</v>
      </c>
    </row>
    <row r="1389" spans="1:14">
      <c r="A1389" t="s">
        <v>10354</v>
      </c>
      <c r="B1389" t="s">
        <v>10355</v>
      </c>
      <c r="C1389" t="s">
        <v>2502</v>
      </c>
      <c r="E1389" t="s">
        <v>4572</v>
      </c>
      <c r="F1389" t="s">
        <v>4572</v>
      </c>
      <c r="G1389" t="s">
        <v>5282</v>
      </c>
      <c r="H1389">
        <v>1</v>
      </c>
      <c r="I1389" t="s">
        <v>27</v>
      </c>
      <c r="J1389" t="s">
        <v>3</v>
      </c>
      <c r="K1389" t="s">
        <v>4271</v>
      </c>
      <c r="L1389" t="s">
        <v>5070</v>
      </c>
      <c r="M1389" t="s">
        <v>10356</v>
      </c>
    </row>
    <row r="1390" spans="1:14">
      <c r="A1390" t="s">
        <v>10357</v>
      </c>
      <c r="B1390" t="s">
        <v>10358</v>
      </c>
      <c r="C1390" t="s">
        <v>1736</v>
      </c>
      <c r="E1390" t="s">
        <v>4238</v>
      </c>
      <c r="F1390" t="s">
        <v>4238</v>
      </c>
      <c r="G1390" t="s">
        <v>4239</v>
      </c>
      <c r="H1390">
        <v>1</v>
      </c>
      <c r="I1390" t="s">
        <v>69</v>
      </c>
      <c r="J1390" t="s">
        <v>8</v>
      </c>
      <c r="K1390" t="s">
        <v>4271</v>
      </c>
      <c r="L1390" t="s">
        <v>4266</v>
      </c>
      <c r="M1390" t="s">
        <v>10359</v>
      </c>
      <c r="N1390" t="s">
        <v>10360</v>
      </c>
    </row>
    <row r="1391" spans="1:14">
      <c r="A1391" t="s">
        <v>10361</v>
      </c>
      <c r="B1391" t="s">
        <v>9802</v>
      </c>
      <c r="C1391" t="s">
        <v>304</v>
      </c>
      <c r="E1391" t="s">
        <v>303</v>
      </c>
      <c r="F1391" t="s">
        <v>303</v>
      </c>
      <c r="G1391" t="s">
        <v>5218</v>
      </c>
      <c r="H1391">
        <v>1</v>
      </c>
      <c r="I1391" t="s">
        <v>549</v>
      </c>
      <c r="J1391" t="s">
        <v>3</v>
      </c>
      <c r="K1391" t="s">
        <v>4274</v>
      </c>
      <c r="L1391" t="s">
        <v>5070</v>
      </c>
      <c r="M1391" t="s">
        <v>10362</v>
      </c>
    </row>
    <row r="1392" spans="1:14">
      <c r="A1392" t="s">
        <v>10363</v>
      </c>
      <c r="B1392" t="s">
        <v>10364</v>
      </c>
      <c r="C1392" t="s">
        <v>5531</v>
      </c>
      <c r="E1392" t="s">
        <v>5532</v>
      </c>
      <c r="F1392" t="s">
        <v>5533</v>
      </c>
      <c r="G1392" t="s">
        <v>5534</v>
      </c>
      <c r="H1392">
        <v>1</v>
      </c>
      <c r="I1392" t="s">
        <v>69</v>
      </c>
      <c r="J1392" t="s">
        <v>18</v>
      </c>
      <c r="K1392" t="s">
        <v>4268</v>
      </c>
      <c r="L1392" t="s">
        <v>5070</v>
      </c>
      <c r="M1392" t="s">
        <v>10365</v>
      </c>
      <c r="N1392" t="s">
        <v>10366</v>
      </c>
    </row>
    <row r="1393" spans="1:14">
      <c r="A1393" t="s">
        <v>10367</v>
      </c>
      <c r="B1393" t="s">
        <v>10368</v>
      </c>
      <c r="C1393" t="s">
        <v>466</v>
      </c>
      <c r="E1393" t="s">
        <v>465</v>
      </c>
      <c r="F1393" t="s">
        <v>465</v>
      </c>
      <c r="G1393" t="s">
        <v>5235</v>
      </c>
      <c r="H1393">
        <v>1</v>
      </c>
      <c r="I1393" t="s">
        <v>27</v>
      </c>
      <c r="J1393" t="s">
        <v>3</v>
      </c>
      <c r="K1393" t="s">
        <v>4271</v>
      </c>
      <c r="L1393" t="s">
        <v>5070</v>
      </c>
      <c r="M1393" t="s">
        <v>10369</v>
      </c>
    </row>
    <row r="1394" spans="1:14">
      <c r="A1394" t="s">
        <v>10370</v>
      </c>
      <c r="B1394" t="s">
        <v>10233</v>
      </c>
      <c r="C1394" t="s">
        <v>3016</v>
      </c>
      <c r="E1394" t="s">
        <v>332</v>
      </c>
      <c r="F1394" t="s">
        <v>332</v>
      </c>
      <c r="G1394" t="s">
        <v>5207</v>
      </c>
      <c r="H1394">
        <v>1</v>
      </c>
      <c r="I1394" t="s">
        <v>2</v>
      </c>
      <c r="J1394" t="s">
        <v>8</v>
      </c>
      <c r="K1394" t="s">
        <v>18</v>
      </c>
      <c r="L1394" t="s">
        <v>4266</v>
      </c>
      <c r="M1394" t="s">
        <v>10371</v>
      </c>
      <c r="N1394" t="s">
        <v>4622</v>
      </c>
    </row>
    <row r="1395" spans="1:14">
      <c r="A1395" t="s">
        <v>10370</v>
      </c>
      <c r="B1395" t="s">
        <v>10233</v>
      </c>
      <c r="C1395" t="s">
        <v>3016</v>
      </c>
      <c r="E1395" t="s">
        <v>332</v>
      </c>
      <c r="F1395" t="s">
        <v>332</v>
      </c>
      <c r="G1395" t="s">
        <v>5207</v>
      </c>
      <c r="H1395">
        <v>1</v>
      </c>
      <c r="I1395" t="s">
        <v>2</v>
      </c>
      <c r="J1395" t="s">
        <v>8</v>
      </c>
      <c r="K1395" t="s">
        <v>18</v>
      </c>
      <c r="L1395" t="s">
        <v>4266</v>
      </c>
      <c r="M1395" t="s">
        <v>10372</v>
      </c>
      <c r="N1395" t="s">
        <v>4622</v>
      </c>
    </row>
    <row r="1396" spans="1:14">
      <c r="A1396" t="s">
        <v>10373</v>
      </c>
      <c r="B1396" t="s">
        <v>10374</v>
      </c>
      <c r="C1396" t="s">
        <v>2543</v>
      </c>
      <c r="E1396" t="s">
        <v>88</v>
      </c>
      <c r="F1396" t="s">
        <v>88</v>
      </c>
      <c r="G1396" t="s">
        <v>5409</v>
      </c>
      <c r="H1396">
        <v>1</v>
      </c>
      <c r="I1396" t="s">
        <v>5690</v>
      </c>
      <c r="J1396" t="s">
        <v>8</v>
      </c>
      <c r="K1396" t="s">
        <v>4297</v>
      </c>
      <c r="L1396" t="s">
        <v>4266</v>
      </c>
      <c r="M1396" t="s">
        <v>10375</v>
      </c>
      <c r="N1396" t="s">
        <v>10376</v>
      </c>
    </row>
    <row r="1397" spans="1:14">
      <c r="A1397" t="s">
        <v>10377</v>
      </c>
      <c r="B1397" t="s">
        <v>10378</v>
      </c>
      <c r="C1397" t="s">
        <v>2846</v>
      </c>
      <c r="E1397" t="s">
        <v>498</v>
      </c>
      <c r="F1397" t="s">
        <v>498</v>
      </c>
      <c r="G1397" t="s">
        <v>5506</v>
      </c>
      <c r="H1397">
        <v>1</v>
      </c>
      <c r="I1397" t="s">
        <v>90</v>
      </c>
      <c r="J1397" t="s">
        <v>3</v>
      </c>
      <c r="K1397" t="s">
        <v>4270</v>
      </c>
      <c r="L1397" t="s">
        <v>5070</v>
      </c>
      <c r="M1397" t="s">
        <v>10379</v>
      </c>
    </row>
    <row r="1398" spans="1:14">
      <c r="A1398" t="s">
        <v>10380</v>
      </c>
      <c r="B1398" t="s">
        <v>10381</v>
      </c>
      <c r="C1398" t="s">
        <v>21</v>
      </c>
      <c r="E1398" t="s">
        <v>20</v>
      </c>
      <c r="F1398" t="s">
        <v>20</v>
      </c>
      <c r="G1398" t="s">
        <v>22</v>
      </c>
      <c r="H1398">
        <v>1</v>
      </c>
      <c r="I1398" t="s">
        <v>27</v>
      </c>
      <c r="J1398" t="s">
        <v>4272</v>
      </c>
      <c r="K1398" t="s">
        <v>4268</v>
      </c>
      <c r="L1398" t="s">
        <v>4286</v>
      </c>
      <c r="M1398" t="s">
        <v>10382</v>
      </c>
    </row>
    <row r="1399" spans="1:14">
      <c r="A1399" t="s">
        <v>10383</v>
      </c>
      <c r="B1399" t="s">
        <v>10384</v>
      </c>
      <c r="C1399" t="s">
        <v>4180</v>
      </c>
      <c r="E1399" t="s">
        <v>4201</v>
      </c>
      <c r="F1399" t="s">
        <v>4201</v>
      </c>
      <c r="G1399" t="s">
        <v>10385</v>
      </c>
      <c r="H1399">
        <v>1</v>
      </c>
      <c r="I1399" t="s">
        <v>27</v>
      </c>
      <c r="J1399" t="s">
        <v>3</v>
      </c>
      <c r="K1399" t="s">
        <v>18</v>
      </c>
      <c r="L1399" t="s">
        <v>5070</v>
      </c>
      <c r="M1399" t="s">
        <v>10386</v>
      </c>
    </row>
    <row r="1400" spans="1:14">
      <c r="A1400" t="s">
        <v>10387</v>
      </c>
      <c r="B1400" t="s">
        <v>10388</v>
      </c>
      <c r="C1400" t="s">
        <v>196</v>
      </c>
      <c r="E1400" t="s">
        <v>195</v>
      </c>
      <c r="F1400" t="s">
        <v>195</v>
      </c>
      <c r="G1400" t="s">
        <v>7742</v>
      </c>
      <c r="H1400">
        <v>1</v>
      </c>
      <c r="I1400" t="s">
        <v>27</v>
      </c>
      <c r="J1400" t="s">
        <v>3</v>
      </c>
      <c r="K1400" t="s">
        <v>18</v>
      </c>
      <c r="L1400" t="s">
        <v>5070</v>
      </c>
      <c r="M1400" t="s">
        <v>10389</v>
      </c>
    </row>
    <row r="1401" spans="1:14">
      <c r="A1401" t="s">
        <v>10390</v>
      </c>
      <c r="B1401" t="s">
        <v>10391</v>
      </c>
      <c r="C1401" t="s">
        <v>5494</v>
      </c>
      <c r="E1401" t="s">
        <v>5495</v>
      </c>
      <c r="F1401" t="s">
        <v>5495</v>
      </c>
      <c r="G1401" t="s">
        <v>5496</v>
      </c>
      <c r="H1401">
        <v>1</v>
      </c>
      <c r="I1401" t="s">
        <v>27</v>
      </c>
      <c r="J1401" t="s">
        <v>4272</v>
      </c>
      <c r="K1401" t="s">
        <v>4271</v>
      </c>
      <c r="L1401" t="s">
        <v>4286</v>
      </c>
      <c r="M1401" t="s">
        <v>10392</v>
      </c>
    </row>
    <row r="1402" spans="1:14">
      <c r="A1402" t="s">
        <v>10393</v>
      </c>
      <c r="B1402" t="s">
        <v>10394</v>
      </c>
      <c r="C1402" t="s">
        <v>200</v>
      </c>
      <c r="E1402" t="s">
        <v>199</v>
      </c>
      <c r="F1402" t="s">
        <v>199</v>
      </c>
      <c r="G1402" t="s">
        <v>201</v>
      </c>
      <c r="H1402">
        <v>1</v>
      </c>
      <c r="I1402" t="s">
        <v>27</v>
      </c>
      <c r="J1402" t="s">
        <v>3</v>
      </c>
      <c r="K1402" t="s">
        <v>4268</v>
      </c>
      <c r="L1402" t="s">
        <v>5070</v>
      </c>
      <c r="M1402" t="s">
        <v>10395</v>
      </c>
    </row>
    <row r="1403" spans="1:14">
      <c r="A1403" t="s">
        <v>10396</v>
      </c>
      <c r="B1403" t="s">
        <v>10397</v>
      </c>
      <c r="C1403" t="s">
        <v>4204</v>
      </c>
      <c r="E1403" t="s">
        <v>4205</v>
      </c>
      <c r="F1403" t="s">
        <v>4205</v>
      </c>
      <c r="G1403" t="s">
        <v>5558</v>
      </c>
      <c r="H1403">
        <v>1</v>
      </c>
      <c r="I1403" t="s">
        <v>90</v>
      </c>
      <c r="J1403" t="s">
        <v>18</v>
      </c>
      <c r="K1403" t="s">
        <v>4268</v>
      </c>
      <c r="L1403" t="s">
        <v>5070</v>
      </c>
      <c r="M1403" t="s">
        <v>10398</v>
      </c>
      <c r="N1403" t="s">
        <v>10399</v>
      </c>
    </row>
    <row r="1404" spans="1:14">
      <c r="A1404" t="s">
        <v>10400</v>
      </c>
      <c r="B1404" t="s">
        <v>10401</v>
      </c>
      <c r="C1404" t="s">
        <v>4312</v>
      </c>
      <c r="E1404" t="s">
        <v>4313</v>
      </c>
      <c r="F1404" t="s">
        <v>4313</v>
      </c>
      <c r="G1404" t="s">
        <v>5153</v>
      </c>
      <c r="H1404">
        <v>1</v>
      </c>
      <c r="I1404" t="s">
        <v>27</v>
      </c>
      <c r="J1404" t="s">
        <v>3</v>
      </c>
      <c r="K1404" t="s">
        <v>4267</v>
      </c>
      <c r="L1404" t="s">
        <v>5070</v>
      </c>
      <c r="M1404" t="s">
        <v>10402</v>
      </c>
    </row>
    <row r="1405" spans="1:14">
      <c r="A1405" t="s">
        <v>10403</v>
      </c>
      <c r="B1405" t="s">
        <v>10404</v>
      </c>
      <c r="C1405" t="s">
        <v>5332</v>
      </c>
      <c r="E1405" t="s">
        <v>5333</v>
      </c>
      <c r="F1405" t="s">
        <v>5334</v>
      </c>
      <c r="G1405" t="s">
        <v>5335</v>
      </c>
      <c r="H1405">
        <v>1</v>
      </c>
      <c r="I1405" t="s">
        <v>144</v>
      </c>
      <c r="J1405" t="s">
        <v>3</v>
      </c>
      <c r="K1405" t="s">
        <v>18</v>
      </c>
      <c r="L1405" t="s">
        <v>4266</v>
      </c>
      <c r="M1405" t="s">
        <v>10405</v>
      </c>
    </row>
    <row r="1406" spans="1:14">
      <c r="A1406" t="s">
        <v>10406</v>
      </c>
      <c r="B1406" t="s">
        <v>10407</v>
      </c>
      <c r="C1406" t="s">
        <v>3650</v>
      </c>
      <c r="E1406" t="s">
        <v>4229</v>
      </c>
      <c r="F1406" t="s">
        <v>4229</v>
      </c>
      <c r="G1406" t="s">
        <v>4230</v>
      </c>
      <c r="H1406">
        <v>1</v>
      </c>
      <c r="I1406" t="s">
        <v>37</v>
      </c>
      <c r="J1406" t="s">
        <v>3</v>
      </c>
      <c r="K1406" t="s">
        <v>4271</v>
      </c>
      <c r="L1406" t="s">
        <v>5070</v>
      </c>
      <c r="M1406" t="s">
        <v>10408</v>
      </c>
    </row>
    <row r="1407" spans="1:14">
      <c r="A1407" t="s">
        <v>10409</v>
      </c>
      <c r="B1407" t="s">
        <v>10410</v>
      </c>
      <c r="C1407" t="s">
        <v>1977</v>
      </c>
      <c r="E1407" t="s">
        <v>320</v>
      </c>
      <c r="F1407" t="s">
        <v>320</v>
      </c>
      <c r="G1407" t="s">
        <v>5101</v>
      </c>
      <c r="H1407">
        <v>1</v>
      </c>
      <c r="I1407" t="s">
        <v>27</v>
      </c>
      <c r="J1407" t="s">
        <v>3</v>
      </c>
      <c r="K1407" t="s">
        <v>18</v>
      </c>
      <c r="L1407" t="s">
        <v>4266</v>
      </c>
      <c r="M1407" t="s">
        <v>10411</v>
      </c>
    </row>
    <row r="1408" spans="1:14">
      <c r="A1408" t="s">
        <v>10412</v>
      </c>
      <c r="B1408" t="s">
        <v>10413</v>
      </c>
      <c r="C1408" t="s">
        <v>5141</v>
      </c>
      <c r="E1408" t="s">
        <v>5142</v>
      </c>
      <c r="F1408" t="s">
        <v>5142</v>
      </c>
      <c r="G1408" t="s">
        <v>5143</v>
      </c>
      <c r="H1408">
        <v>1</v>
      </c>
      <c r="I1408" t="s">
        <v>27</v>
      </c>
      <c r="J1408" t="s">
        <v>3</v>
      </c>
      <c r="K1408" t="s">
        <v>18</v>
      </c>
      <c r="L1408" t="s">
        <v>5070</v>
      </c>
      <c r="M1408" t="s">
        <v>10414</v>
      </c>
    </row>
    <row r="1409" spans="1:14">
      <c r="A1409" t="s">
        <v>10415</v>
      </c>
      <c r="B1409" t="s">
        <v>10416</v>
      </c>
      <c r="C1409" t="s">
        <v>4482</v>
      </c>
      <c r="E1409" t="s">
        <v>4483</v>
      </c>
      <c r="F1409" t="s">
        <v>4483</v>
      </c>
      <c r="G1409" t="s">
        <v>5126</v>
      </c>
      <c r="H1409">
        <v>1</v>
      </c>
      <c r="I1409" t="s">
        <v>2</v>
      </c>
      <c r="J1409" t="s">
        <v>3</v>
      </c>
      <c r="K1409" t="s">
        <v>18</v>
      </c>
      <c r="L1409" t="s">
        <v>5070</v>
      </c>
      <c r="M1409" t="s">
        <v>10417</v>
      </c>
    </row>
    <row r="1410" spans="1:14">
      <c r="A1410" t="s">
        <v>10418</v>
      </c>
      <c r="B1410" t="s">
        <v>10419</v>
      </c>
      <c r="C1410" t="s">
        <v>4664</v>
      </c>
      <c r="E1410" t="s">
        <v>116</v>
      </c>
      <c r="F1410" t="s">
        <v>116</v>
      </c>
      <c r="G1410" t="s">
        <v>118</v>
      </c>
      <c r="H1410">
        <v>1</v>
      </c>
      <c r="I1410" t="s">
        <v>152</v>
      </c>
      <c r="J1410" t="s">
        <v>3</v>
      </c>
      <c r="K1410" t="s">
        <v>18</v>
      </c>
      <c r="L1410" t="s">
        <v>5070</v>
      </c>
      <c r="M1410" t="s">
        <v>10420</v>
      </c>
    </row>
    <row r="1411" spans="1:14">
      <c r="A1411" t="s">
        <v>10421</v>
      </c>
      <c r="B1411" t="s">
        <v>10422</v>
      </c>
      <c r="C1411" t="s">
        <v>4524</v>
      </c>
      <c r="E1411" t="s">
        <v>4525</v>
      </c>
      <c r="F1411" t="s">
        <v>4525</v>
      </c>
      <c r="G1411" t="s">
        <v>5774</v>
      </c>
      <c r="H1411">
        <v>1</v>
      </c>
      <c r="I1411" t="s">
        <v>152</v>
      </c>
      <c r="J1411" t="s">
        <v>3</v>
      </c>
      <c r="K1411" t="s">
        <v>4271</v>
      </c>
      <c r="L1411" t="s">
        <v>5070</v>
      </c>
      <c r="M1411" t="s">
        <v>10423</v>
      </c>
    </row>
    <row r="1412" spans="1:14">
      <c r="A1412" t="s">
        <v>10424</v>
      </c>
      <c r="B1412" t="s">
        <v>10425</v>
      </c>
      <c r="C1412" t="s">
        <v>524</v>
      </c>
      <c r="E1412" t="s">
        <v>5216</v>
      </c>
      <c r="F1412" t="s">
        <v>5216</v>
      </c>
      <c r="G1412" t="s">
        <v>5359</v>
      </c>
      <c r="H1412">
        <v>1</v>
      </c>
      <c r="I1412" t="s">
        <v>37</v>
      </c>
      <c r="J1412" t="s">
        <v>3</v>
      </c>
      <c r="K1412" t="s">
        <v>18</v>
      </c>
      <c r="L1412" t="s">
        <v>5070</v>
      </c>
      <c r="M1412" t="s">
        <v>10426</v>
      </c>
    </row>
    <row r="1413" spans="1:14">
      <c r="A1413" t="s">
        <v>10427</v>
      </c>
      <c r="B1413" t="s">
        <v>10428</v>
      </c>
      <c r="C1413" t="s">
        <v>4460</v>
      </c>
      <c r="E1413" t="s">
        <v>4461</v>
      </c>
      <c r="F1413" t="s">
        <v>4461</v>
      </c>
      <c r="G1413" t="s">
        <v>5206</v>
      </c>
      <c r="H1413">
        <v>1</v>
      </c>
      <c r="I1413" t="s">
        <v>27</v>
      </c>
      <c r="J1413" t="s">
        <v>3</v>
      </c>
      <c r="K1413" t="s">
        <v>4267</v>
      </c>
      <c r="L1413" t="s">
        <v>5070</v>
      </c>
      <c r="M1413" t="s">
        <v>10429</v>
      </c>
    </row>
    <row r="1414" spans="1:14">
      <c r="A1414" t="s">
        <v>10430</v>
      </c>
      <c r="B1414" t="s">
        <v>10431</v>
      </c>
      <c r="C1414" t="s">
        <v>5108</v>
      </c>
      <c r="E1414" t="s">
        <v>167</v>
      </c>
      <c r="F1414" t="s">
        <v>167</v>
      </c>
      <c r="G1414" t="s">
        <v>169</v>
      </c>
      <c r="H1414">
        <v>1</v>
      </c>
      <c r="I1414" t="s">
        <v>27</v>
      </c>
      <c r="J1414" t="s">
        <v>3</v>
      </c>
      <c r="K1414" t="s">
        <v>18</v>
      </c>
      <c r="L1414" t="s">
        <v>5070</v>
      </c>
      <c r="M1414" t="s">
        <v>10432</v>
      </c>
    </row>
    <row r="1415" spans="1:14">
      <c r="A1415" t="s">
        <v>10433</v>
      </c>
      <c r="B1415" t="s">
        <v>10434</v>
      </c>
      <c r="C1415" t="s">
        <v>53</v>
      </c>
      <c r="E1415" t="s">
        <v>52</v>
      </c>
      <c r="F1415" t="s">
        <v>52</v>
      </c>
      <c r="G1415" t="s">
        <v>54</v>
      </c>
      <c r="H1415">
        <v>1</v>
      </c>
      <c r="I1415" t="s">
        <v>27</v>
      </c>
      <c r="J1415" t="s">
        <v>8</v>
      </c>
      <c r="K1415" t="s">
        <v>4271</v>
      </c>
      <c r="L1415" t="s">
        <v>4266</v>
      </c>
      <c r="M1415" t="s">
        <v>10435</v>
      </c>
      <c r="N1415" t="s">
        <v>10436</v>
      </c>
    </row>
    <row r="1416" spans="1:14">
      <c r="A1416" t="s">
        <v>10437</v>
      </c>
      <c r="B1416" t="s">
        <v>10438</v>
      </c>
      <c r="C1416" t="s">
        <v>137</v>
      </c>
      <c r="E1416" t="s">
        <v>136</v>
      </c>
      <c r="F1416" t="s">
        <v>136</v>
      </c>
      <c r="G1416" t="s">
        <v>138</v>
      </c>
      <c r="H1416">
        <v>1</v>
      </c>
      <c r="I1416" t="s">
        <v>144</v>
      </c>
      <c r="J1416" t="s">
        <v>8</v>
      </c>
      <c r="K1416" t="s">
        <v>4267</v>
      </c>
      <c r="L1416" t="s">
        <v>4266</v>
      </c>
      <c r="M1416" t="s">
        <v>10439</v>
      </c>
      <c r="N1416" t="s">
        <v>10440</v>
      </c>
    </row>
    <row r="1417" spans="1:14">
      <c r="A1417" t="s">
        <v>10441</v>
      </c>
      <c r="B1417" t="s">
        <v>10442</v>
      </c>
      <c r="C1417" t="s">
        <v>1976</v>
      </c>
      <c r="E1417" t="s">
        <v>114</v>
      </c>
      <c r="F1417" t="s">
        <v>114</v>
      </c>
      <c r="G1417" t="s">
        <v>6251</v>
      </c>
      <c r="H1417">
        <v>1</v>
      </c>
      <c r="I1417" t="s">
        <v>27</v>
      </c>
      <c r="J1417" t="s">
        <v>3</v>
      </c>
      <c r="K1417" t="s">
        <v>18</v>
      </c>
      <c r="L1417" t="s">
        <v>4266</v>
      </c>
      <c r="M1417" t="s">
        <v>10443</v>
      </c>
    </row>
    <row r="1418" spans="1:14">
      <c r="A1418" t="s">
        <v>10444</v>
      </c>
      <c r="B1418" t="s">
        <v>10445</v>
      </c>
      <c r="C1418" t="s">
        <v>5332</v>
      </c>
      <c r="E1418" t="s">
        <v>5333</v>
      </c>
      <c r="F1418" t="s">
        <v>5334</v>
      </c>
      <c r="G1418" t="s">
        <v>5335</v>
      </c>
      <c r="H1418">
        <v>1</v>
      </c>
      <c r="I1418" t="s">
        <v>55</v>
      </c>
      <c r="J1418" t="s">
        <v>3</v>
      </c>
      <c r="K1418" t="s">
        <v>18</v>
      </c>
      <c r="L1418" t="s">
        <v>5070</v>
      </c>
      <c r="M1418" t="s">
        <v>10446</v>
      </c>
    </row>
    <row r="1419" spans="1:14">
      <c r="A1419" t="s">
        <v>10447</v>
      </c>
      <c r="B1419" t="s">
        <v>10448</v>
      </c>
      <c r="C1419" t="s">
        <v>4631</v>
      </c>
      <c r="E1419" t="s">
        <v>4632</v>
      </c>
      <c r="F1419" t="s">
        <v>4632</v>
      </c>
      <c r="G1419" t="s">
        <v>5226</v>
      </c>
      <c r="H1419">
        <v>1</v>
      </c>
      <c r="I1419" t="s">
        <v>90</v>
      </c>
      <c r="J1419" t="s">
        <v>8</v>
      </c>
      <c r="K1419" t="s">
        <v>4268</v>
      </c>
      <c r="L1419" t="s">
        <v>4266</v>
      </c>
      <c r="M1419" t="s">
        <v>10449</v>
      </c>
      <c r="N1419" t="s">
        <v>10450</v>
      </c>
    </row>
    <row r="1420" spans="1:14">
      <c r="A1420" t="s">
        <v>10451</v>
      </c>
      <c r="B1420" t="s">
        <v>10452</v>
      </c>
      <c r="C1420" t="s">
        <v>2898</v>
      </c>
      <c r="E1420" t="s">
        <v>251</v>
      </c>
      <c r="F1420" t="s">
        <v>251</v>
      </c>
      <c r="G1420" t="s">
        <v>5394</v>
      </c>
      <c r="H1420">
        <v>1</v>
      </c>
      <c r="I1420" t="s">
        <v>55</v>
      </c>
      <c r="J1420" t="s">
        <v>3</v>
      </c>
      <c r="K1420" t="s">
        <v>4267</v>
      </c>
      <c r="L1420" t="s">
        <v>4266</v>
      </c>
      <c r="M1420" t="s">
        <v>10453</v>
      </c>
    </row>
    <row r="1421" spans="1:14">
      <c r="A1421" t="s">
        <v>10454</v>
      </c>
      <c r="B1421" t="s">
        <v>10455</v>
      </c>
      <c r="C1421" t="s">
        <v>3013</v>
      </c>
      <c r="E1421" t="s">
        <v>74</v>
      </c>
      <c r="F1421" t="s">
        <v>74</v>
      </c>
      <c r="G1421" t="s">
        <v>4277</v>
      </c>
      <c r="H1421">
        <v>1</v>
      </c>
      <c r="I1421" t="s">
        <v>5900</v>
      </c>
      <c r="J1421" t="s">
        <v>3</v>
      </c>
      <c r="K1421" t="s">
        <v>18</v>
      </c>
      <c r="L1421" t="s">
        <v>4286</v>
      </c>
      <c r="M1421" t="s">
        <v>10456</v>
      </c>
    </row>
    <row r="1422" spans="1:14">
      <c r="A1422" t="s">
        <v>10457</v>
      </c>
      <c r="B1422" t="s">
        <v>9802</v>
      </c>
      <c r="C1422" t="s">
        <v>304</v>
      </c>
      <c r="E1422" t="s">
        <v>303</v>
      </c>
      <c r="F1422" t="s">
        <v>303</v>
      </c>
      <c r="G1422" t="s">
        <v>5218</v>
      </c>
      <c r="H1422">
        <v>1</v>
      </c>
      <c r="I1422" t="s">
        <v>549</v>
      </c>
      <c r="J1422" t="s">
        <v>3</v>
      </c>
      <c r="K1422" t="s">
        <v>4274</v>
      </c>
      <c r="L1422" t="s">
        <v>5070</v>
      </c>
      <c r="M1422" t="s">
        <v>10458</v>
      </c>
    </row>
    <row r="1423" spans="1:14">
      <c r="A1423" t="s">
        <v>10459</v>
      </c>
      <c r="B1423" t="s">
        <v>10460</v>
      </c>
      <c r="C1423" t="s">
        <v>5027</v>
      </c>
      <c r="E1423" t="s">
        <v>5121</v>
      </c>
      <c r="F1423" t="s">
        <v>5121</v>
      </c>
      <c r="G1423" t="s">
        <v>5122</v>
      </c>
      <c r="H1423">
        <v>1</v>
      </c>
      <c r="I1423" t="s">
        <v>2</v>
      </c>
      <c r="J1423" t="s">
        <v>3</v>
      </c>
      <c r="K1423" t="s">
        <v>4267</v>
      </c>
      <c r="L1423" t="s">
        <v>5070</v>
      </c>
      <c r="M1423" t="s">
        <v>10461</v>
      </c>
    </row>
    <row r="1424" spans="1:14">
      <c r="A1424" t="s">
        <v>10462</v>
      </c>
      <c r="B1424" t="s">
        <v>10463</v>
      </c>
      <c r="C1424" t="s">
        <v>216</v>
      </c>
      <c r="E1424" t="s">
        <v>215</v>
      </c>
      <c r="F1424" t="s">
        <v>215</v>
      </c>
      <c r="G1424" t="s">
        <v>5137</v>
      </c>
      <c r="H1424">
        <v>1</v>
      </c>
      <c r="I1424" t="s">
        <v>2</v>
      </c>
      <c r="J1424" t="s">
        <v>3</v>
      </c>
      <c r="K1424" t="s">
        <v>18</v>
      </c>
      <c r="L1424" t="s">
        <v>5070</v>
      </c>
      <c r="M1424" t="s">
        <v>10464</v>
      </c>
    </row>
    <row r="1425" spans="1:14">
      <c r="A1425" t="s">
        <v>10465</v>
      </c>
      <c r="B1425" t="s">
        <v>10466</v>
      </c>
      <c r="C1425" t="s">
        <v>259</v>
      </c>
      <c r="E1425" t="s">
        <v>258</v>
      </c>
      <c r="F1425" t="s">
        <v>258</v>
      </c>
      <c r="G1425" t="s">
        <v>5523</v>
      </c>
      <c r="H1425">
        <v>1</v>
      </c>
      <c r="I1425" t="s">
        <v>152</v>
      </c>
      <c r="J1425" t="s">
        <v>3</v>
      </c>
      <c r="K1425" t="s">
        <v>18</v>
      </c>
      <c r="L1425" t="s">
        <v>5070</v>
      </c>
      <c r="M1425" t="s">
        <v>10467</v>
      </c>
    </row>
    <row r="1426" spans="1:14">
      <c r="A1426" t="s">
        <v>10468</v>
      </c>
      <c r="B1426" t="s">
        <v>10466</v>
      </c>
      <c r="C1426" t="s">
        <v>259</v>
      </c>
      <c r="E1426" t="s">
        <v>258</v>
      </c>
      <c r="F1426" t="s">
        <v>258</v>
      </c>
      <c r="G1426" t="s">
        <v>5523</v>
      </c>
      <c r="H1426">
        <v>1</v>
      </c>
      <c r="I1426" t="s">
        <v>152</v>
      </c>
      <c r="J1426" t="s">
        <v>3</v>
      </c>
      <c r="K1426" t="s">
        <v>18</v>
      </c>
      <c r="L1426" t="s">
        <v>5070</v>
      </c>
      <c r="M1426" t="s">
        <v>10469</v>
      </c>
    </row>
    <row r="1427" spans="1:14">
      <c r="A1427" t="s">
        <v>10470</v>
      </c>
      <c r="B1427" t="s">
        <v>10466</v>
      </c>
      <c r="C1427" t="s">
        <v>259</v>
      </c>
      <c r="E1427" t="s">
        <v>258</v>
      </c>
      <c r="F1427" t="s">
        <v>258</v>
      </c>
      <c r="G1427" t="s">
        <v>5523</v>
      </c>
      <c r="H1427">
        <v>1</v>
      </c>
      <c r="I1427" t="s">
        <v>152</v>
      </c>
      <c r="J1427" t="s">
        <v>3</v>
      </c>
      <c r="K1427" t="s">
        <v>18</v>
      </c>
      <c r="L1427" t="s">
        <v>5070</v>
      </c>
      <c r="M1427" t="s">
        <v>10471</v>
      </c>
    </row>
    <row r="1428" spans="1:14">
      <c r="A1428" t="s">
        <v>10472</v>
      </c>
      <c r="B1428" t="s">
        <v>10473</v>
      </c>
      <c r="C1428" t="s">
        <v>1977</v>
      </c>
      <c r="E1428" t="s">
        <v>320</v>
      </c>
      <c r="F1428" t="s">
        <v>320</v>
      </c>
      <c r="G1428" t="s">
        <v>5101</v>
      </c>
      <c r="H1428">
        <v>1</v>
      </c>
      <c r="I1428" t="s">
        <v>25</v>
      </c>
      <c r="J1428" t="s">
        <v>3</v>
      </c>
      <c r="K1428" t="s">
        <v>4516</v>
      </c>
      <c r="L1428" t="s">
        <v>4266</v>
      </c>
      <c r="M1428" t="s">
        <v>10474</v>
      </c>
    </row>
    <row r="1429" spans="1:14">
      <c r="A1429" t="s">
        <v>10475</v>
      </c>
      <c r="B1429" t="s">
        <v>10466</v>
      </c>
      <c r="C1429" t="s">
        <v>259</v>
      </c>
      <c r="E1429" t="s">
        <v>258</v>
      </c>
      <c r="F1429" t="s">
        <v>258</v>
      </c>
      <c r="G1429" t="s">
        <v>5523</v>
      </c>
      <c r="H1429">
        <v>1</v>
      </c>
      <c r="I1429" t="s">
        <v>152</v>
      </c>
      <c r="J1429" t="s">
        <v>3</v>
      </c>
      <c r="K1429" t="s">
        <v>18</v>
      </c>
      <c r="L1429" t="s">
        <v>5070</v>
      </c>
      <c r="M1429" t="s">
        <v>10476</v>
      </c>
    </row>
    <row r="1430" spans="1:14">
      <c r="A1430" t="s">
        <v>10475</v>
      </c>
      <c r="B1430" t="s">
        <v>10466</v>
      </c>
      <c r="C1430" t="s">
        <v>259</v>
      </c>
      <c r="E1430" t="s">
        <v>258</v>
      </c>
      <c r="F1430" t="s">
        <v>258</v>
      </c>
      <c r="G1430" t="s">
        <v>5523</v>
      </c>
      <c r="H1430">
        <v>1</v>
      </c>
      <c r="I1430" t="s">
        <v>152</v>
      </c>
      <c r="J1430" t="s">
        <v>3</v>
      </c>
      <c r="K1430" t="s">
        <v>18</v>
      </c>
      <c r="L1430" t="s">
        <v>5070</v>
      </c>
      <c r="M1430" t="s">
        <v>10477</v>
      </c>
    </row>
    <row r="1431" spans="1:14">
      <c r="A1431" t="s">
        <v>10475</v>
      </c>
      <c r="B1431" t="s">
        <v>10466</v>
      </c>
      <c r="C1431" t="s">
        <v>259</v>
      </c>
      <c r="E1431" t="s">
        <v>258</v>
      </c>
      <c r="F1431" t="s">
        <v>258</v>
      </c>
      <c r="G1431" t="s">
        <v>5523</v>
      </c>
      <c r="H1431">
        <v>1</v>
      </c>
      <c r="I1431" t="s">
        <v>152</v>
      </c>
      <c r="J1431" t="s">
        <v>3</v>
      </c>
      <c r="K1431" t="s">
        <v>18</v>
      </c>
      <c r="L1431" t="s">
        <v>5070</v>
      </c>
      <c r="M1431" t="s">
        <v>10478</v>
      </c>
    </row>
    <row r="1432" spans="1:14">
      <c r="A1432" t="s">
        <v>10479</v>
      </c>
      <c r="B1432" t="s">
        <v>10480</v>
      </c>
      <c r="C1432" t="s">
        <v>4627</v>
      </c>
      <c r="E1432" t="s">
        <v>209</v>
      </c>
      <c r="F1432" t="s">
        <v>209</v>
      </c>
      <c r="G1432" t="s">
        <v>5285</v>
      </c>
      <c r="H1432">
        <v>1</v>
      </c>
      <c r="I1432" t="s">
        <v>69</v>
      </c>
      <c r="J1432" t="s">
        <v>3</v>
      </c>
      <c r="K1432" t="s">
        <v>4271</v>
      </c>
      <c r="L1432" t="s">
        <v>5070</v>
      </c>
      <c r="M1432" t="s">
        <v>10481</v>
      </c>
    </row>
    <row r="1433" spans="1:14">
      <c r="A1433" t="s">
        <v>10482</v>
      </c>
      <c r="B1433" t="s">
        <v>10483</v>
      </c>
      <c r="C1433" t="s">
        <v>1777</v>
      </c>
      <c r="E1433" t="s">
        <v>4218</v>
      </c>
      <c r="F1433" t="s">
        <v>4218</v>
      </c>
      <c r="G1433" t="s">
        <v>4219</v>
      </c>
      <c r="H1433">
        <v>1</v>
      </c>
      <c r="I1433" t="s">
        <v>4246</v>
      </c>
      <c r="J1433" t="s">
        <v>3</v>
      </c>
      <c r="K1433" t="s">
        <v>4271</v>
      </c>
      <c r="L1433" t="s">
        <v>4266</v>
      </c>
      <c r="M1433" t="s">
        <v>10484</v>
      </c>
    </row>
    <row r="1434" spans="1:14">
      <c r="A1434" t="s">
        <v>10485</v>
      </c>
      <c r="B1434" t="s">
        <v>10486</v>
      </c>
      <c r="C1434" t="s">
        <v>3649</v>
      </c>
      <c r="E1434" t="s">
        <v>4232</v>
      </c>
      <c r="F1434" t="s">
        <v>4232</v>
      </c>
      <c r="G1434" t="s">
        <v>4233</v>
      </c>
      <c r="H1434">
        <v>1</v>
      </c>
      <c r="I1434" t="s">
        <v>10</v>
      </c>
      <c r="J1434" t="s">
        <v>3</v>
      </c>
      <c r="K1434" t="s">
        <v>4268</v>
      </c>
      <c r="L1434" t="s">
        <v>5070</v>
      </c>
      <c r="M1434" t="s">
        <v>10487</v>
      </c>
    </row>
    <row r="1435" spans="1:14">
      <c r="A1435" t="s">
        <v>10488</v>
      </c>
      <c r="B1435" t="s">
        <v>10489</v>
      </c>
      <c r="C1435" t="s">
        <v>51</v>
      </c>
      <c r="E1435" t="s">
        <v>50</v>
      </c>
      <c r="F1435" t="s">
        <v>50</v>
      </c>
      <c r="G1435" t="s">
        <v>5131</v>
      </c>
      <c r="H1435">
        <v>1</v>
      </c>
      <c r="I1435" t="s">
        <v>37</v>
      </c>
      <c r="J1435" t="s">
        <v>3</v>
      </c>
      <c r="K1435" t="s">
        <v>18</v>
      </c>
      <c r="L1435" t="s">
        <v>5070</v>
      </c>
      <c r="M1435" t="s">
        <v>10490</v>
      </c>
    </row>
    <row r="1436" spans="1:14">
      <c r="A1436" t="s">
        <v>10491</v>
      </c>
      <c r="B1436" t="s">
        <v>10492</v>
      </c>
      <c r="C1436" t="s">
        <v>5448</v>
      </c>
      <c r="E1436" t="s">
        <v>5449</v>
      </c>
      <c r="F1436" t="s">
        <v>5449</v>
      </c>
      <c r="G1436" t="s">
        <v>5450</v>
      </c>
      <c r="H1436">
        <v>1</v>
      </c>
      <c r="I1436" t="s">
        <v>141</v>
      </c>
      <c r="J1436" t="s">
        <v>8</v>
      </c>
      <c r="K1436" t="s">
        <v>4308</v>
      </c>
      <c r="L1436" t="s">
        <v>4266</v>
      </c>
      <c r="M1436" t="s">
        <v>10493</v>
      </c>
      <c r="N1436" t="s">
        <v>10494</v>
      </c>
    </row>
    <row r="1437" spans="1:14">
      <c r="A1437" t="s">
        <v>10495</v>
      </c>
      <c r="B1437" t="s">
        <v>10496</v>
      </c>
      <c r="C1437" t="s">
        <v>5643</v>
      </c>
      <c r="E1437" t="s">
        <v>4566</v>
      </c>
      <c r="F1437" t="s">
        <v>4566</v>
      </c>
      <c r="G1437" t="s">
        <v>4567</v>
      </c>
      <c r="H1437">
        <v>1</v>
      </c>
      <c r="I1437" t="s">
        <v>69</v>
      </c>
      <c r="J1437" t="s">
        <v>3</v>
      </c>
      <c r="K1437" t="s">
        <v>4297</v>
      </c>
      <c r="L1437" t="s">
        <v>5070</v>
      </c>
      <c r="M1437" t="s">
        <v>10497</v>
      </c>
    </row>
    <row r="1438" spans="1:14">
      <c r="A1438" t="s">
        <v>10498</v>
      </c>
      <c r="B1438" t="s">
        <v>10499</v>
      </c>
      <c r="C1438" t="s">
        <v>151</v>
      </c>
      <c r="E1438" t="s">
        <v>150</v>
      </c>
      <c r="F1438" t="s">
        <v>150</v>
      </c>
      <c r="G1438" t="s">
        <v>4670</v>
      </c>
      <c r="H1438">
        <v>1</v>
      </c>
      <c r="I1438" t="s">
        <v>84</v>
      </c>
      <c r="J1438" t="s">
        <v>8</v>
      </c>
      <c r="K1438" t="s">
        <v>4268</v>
      </c>
      <c r="L1438" t="s">
        <v>4266</v>
      </c>
      <c r="M1438" t="s">
        <v>10500</v>
      </c>
      <c r="N1438" t="s">
        <v>4622</v>
      </c>
    </row>
    <row r="1439" spans="1:14">
      <c r="A1439" t="s">
        <v>10498</v>
      </c>
      <c r="B1439" t="s">
        <v>10499</v>
      </c>
      <c r="C1439" t="s">
        <v>151</v>
      </c>
      <c r="E1439" t="s">
        <v>150</v>
      </c>
      <c r="F1439" t="s">
        <v>150</v>
      </c>
      <c r="G1439" t="s">
        <v>4670</v>
      </c>
      <c r="H1439">
        <v>1</v>
      </c>
      <c r="I1439" t="s">
        <v>84</v>
      </c>
      <c r="J1439" t="s">
        <v>8</v>
      </c>
      <c r="K1439" t="s">
        <v>4268</v>
      </c>
      <c r="L1439" t="s">
        <v>4266</v>
      </c>
      <c r="M1439" t="s">
        <v>10501</v>
      </c>
      <c r="N1439" t="s">
        <v>4622</v>
      </c>
    </row>
    <row r="1440" spans="1:14">
      <c r="A1440" t="s">
        <v>10498</v>
      </c>
      <c r="B1440" t="s">
        <v>10499</v>
      </c>
      <c r="C1440" t="s">
        <v>151</v>
      </c>
      <c r="E1440" t="s">
        <v>150</v>
      </c>
      <c r="F1440" t="s">
        <v>150</v>
      </c>
      <c r="G1440" t="s">
        <v>4670</v>
      </c>
      <c r="H1440">
        <v>1</v>
      </c>
      <c r="I1440" t="s">
        <v>84</v>
      </c>
      <c r="J1440" t="s">
        <v>3</v>
      </c>
      <c r="K1440" t="s">
        <v>4268</v>
      </c>
      <c r="L1440" t="s">
        <v>4266</v>
      </c>
      <c r="M1440" t="s">
        <v>10502</v>
      </c>
    </row>
    <row r="1441" spans="1:14">
      <c r="A1441" t="s">
        <v>10503</v>
      </c>
      <c r="B1441" t="s">
        <v>10499</v>
      </c>
      <c r="C1441" t="s">
        <v>151</v>
      </c>
      <c r="E1441" t="s">
        <v>150</v>
      </c>
      <c r="F1441" t="s">
        <v>150</v>
      </c>
      <c r="G1441" t="s">
        <v>4670</v>
      </c>
      <c r="H1441">
        <v>1</v>
      </c>
      <c r="I1441" t="s">
        <v>84</v>
      </c>
      <c r="J1441" t="s">
        <v>8</v>
      </c>
      <c r="K1441" t="s">
        <v>4268</v>
      </c>
      <c r="L1441" t="s">
        <v>4266</v>
      </c>
      <c r="M1441" t="s">
        <v>10504</v>
      </c>
      <c r="N1441" t="s">
        <v>4622</v>
      </c>
    </row>
    <row r="1442" spans="1:14">
      <c r="A1442" t="s">
        <v>10505</v>
      </c>
      <c r="B1442" t="s">
        <v>10506</v>
      </c>
      <c r="C1442" t="s">
        <v>262</v>
      </c>
      <c r="E1442" t="s">
        <v>261</v>
      </c>
      <c r="F1442" t="s">
        <v>261</v>
      </c>
      <c r="G1442" t="s">
        <v>5154</v>
      </c>
      <c r="H1442">
        <v>1</v>
      </c>
      <c r="I1442" t="s">
        <v>69</v>
      </c>
      <c r="J1442" t="s">
        <v>3</v>
      </c>
      <c r="K1442" t="s">
        <v>4267</v>
      </c>
      <c r="L1442" t="s">
        <v>5070</v>
      </c>
      <c r="M1442" t="s">
        <v>10507</v>
      </c>
    </row>
    <row r="1443" spans="1:14">
      <c r="A1443" t="s">
        <v>10508</v>
      </c>
      <c r="B1443" t="s">
        <v>10509</v>
      </c>
      <c r="C1443" t="s">
        <v>5452</v>
      </c>
      <c r="E1443" t="s">
        <v>5453</v>
      </c>
      <c r="F1443" t="s">
        <v>5453</v>
      </c>
      <c r="G1443" t="s">
        <v>5456</v>
      </c>
      <c r="H1443">
        <v>1</v>
      </c>
      <c r="I1443" t="s">
        <v>10</v>
      </c>
      <c r="J1443" t="s">
        <v>8</v>
      </c>
      <c r="K1443" t="s">
        <v>4308</v>
      </c>
      <c r="L1443" t="s">
        <v>4266</v>
      </c>
      <c r="M1443" t="s">
        <v>10510</v>
      </c>
    </row>
    <row r="1444" spans="1:14">
      <c r="A1444" t="s">
        <v>10508</v>
      </c>
      <c r="B1444" t="s">
        <v>10509</v>
      </c>
      <c r="C1444" t="s">
        <v>5481</v>
      </c>
      <c r="E1444" t="s">
        <v>5482</v>
      </c>
      <c r="F1444" t="s">
        <v>5482</v>
      </c>
      <c r="G1444" t="s">
        <v>5589</v>
      </c>
      <c r="H1444">
        <v>1</v>
      </c>
      <c r="I1444" t="s">
        <v>10</v>
      </c>
      <c r="J1444" t="s">
        <v>8</v>
      </c>
      <c r="K1444" t="s">
        <v>4308</v>
      </c>
      <c r="L1444" t="s">
        <v>4266</v>
      </c>
      <c r="M1444" t="s">
        <v>10511</v>
      </c>
    </row>
    <row r="1445" spans="1:14">
      <c r="A1445" t="s">
        <v>10512</v>
      </c>
      <c r="B1445" t="s">
        <v>10513</v>
      </c>
      <c r="C1445" t="s">
        <v>4640</v>
      </c>
      <c r="E1445" t="s">
        <v>4557</v>
      </c>
      <c r="F1445" t="s">
        <v>4557</v>
      </c>
      <c r="G1445" t="s">
        <v>5308</v>
      </c>
      <c r="H1445">
        <v>1</v>
      </c>
      <c r="I1445" t="s">
        <v>73</v>
      </c>
      <c r="J1445" t="s">
        <v>3</v>
      </c>
      <c r="K1445" t="s">
        <v>18</v>
      </c>
      <c r="L1445" t="s">
        <v>4266</v>
      </c>
      <c r="M1445" t="s">
        <v>10514</v>
      </c>
    </row>
    <row r="1446" spans="1:14">
      <c r="A1446" t="s">
        <v>10515</v>
      </c>
      <c r="B1446" t="s">
        <v>10516</v>
      </c>
      <c r="C1446" t="s">
        <v>140</v>
      </c>
      <c r="E1446" t="s">
        <v>139</v>
      </c>
      <c r="F1446" t="s">
        <v>139</v>
      </c>
      <c r="G1446" t="s">
        <v>5255</v>
      </c>
      <c r="H1446">
        <v>1</v>
      </c>
      <c r="I1446" t="s">
        <v>42</v>
      </c>
      <c r="J1446" t="s">
        <v>8</v>
      </c>
      <c r="K1446" t="s">
        <v>4287</v>
      </c>
      <c r="L1446" t="s">
        <v>4266</v>
      </c>
      <c r="M1446" t="s">
        <v>10517</v>
      </c>
      <c r="N1446" t="s">
        <v>10518</v>
      </c>
    </row>
    <row r="1447" spans="1:14">
      <c r="A1447" t="s">
        <v>10519</v>
      </c>
      <c r="B1447" t="s">
        <v>10520</v>
      </c>
      <c r="C1447" t="s">
        <v>123</v>
      </c>
      <c r="E1447" t="s">
        <v>122</v>
      </c>
      <c r="F1447" t="s">
        <v>122</v>
      </c>
      <c r="G1447" t="s">
        <v>4250</v>
      </c>
      <c r="H1447">
        <v>1</v>
      </c>
      <c r="I1447" t="s">
        <v>10</v>
      </c>
      <c r="J1447" t="s">
        <v>8</v>
      </c>
      <c r="K1447" t="s">
        <v>4268</v>
      </c>
      <c r="L1447" t="s">
        <v>4266</v>
      </c>
      <c r="M1447" t="s">
        <v>10521</v>
      </c>
      <c r="N1447" t="s">
        <v>10522</v>
      </c>
    </row>
    <row r="1448" spans="1:14">
      <c r="A1448" t="s">
        <v>10523</v>
      </c>
      <c r="B1448" t="s">
        <v>10524</v>
      </c>
      <c r="C1448" t="s">
        <v>537</v>
      </c>
      <c r="E1448" t="s">
        <v>536</v>
      </c>
      <c r="F1448" t="s">
        <v>536</v>
      </c>
      <c r="G1448" t="s">
        <v>5104</v>
      </c>
      <c r="H1448">
        <v>1</v>
      </c>
      <c r="I1448" t="s">
        <v>2</v>
      </c>
      <c r="J1448" t="s">
        <v>3</v>
      </c>
      <c r="K1448" t="s">
        <v>4308</v>
      </c>
      <c r="L1448" t="s">
        <v>5070</v>
      </c>
      <c r="M1448" t="s">
        <v>10525</v>
      </c>
    </row>
    <row r="1449" spans="1:14">
      <c r="A1449" t="s">
        <v>10526</v>
      </c>
      <c r="B1449" t="s">
        <v>10527</v>
      </c>
      <c r="C1449" t="s">
        <v>1930</v>
      </c>
      <c r="E1449" t="s">
        <v>187</v>
      </c>
      <c r="F1449" t="s">
        <v>187</v>
      </c>
      <c r="G1449" t="s">
        <v>189</v>
      </c>
      <c r="H1449">
        <v>1</v>
      </c>
      <c r="I1449" t="s">
        <v>27</v>
      </c>
      <c r="J1449" t="s">
        <v>3</v>
      </c>
      <c r="K1449" t="s">
        <v>18</v>
      </c>
      <c r="L1449" t="s">
        <v>5070</v>
      </c>
      <c r="M1449" t="s">
        <v>10528</v>
      </c>
    </row>
    <row r="1450" spans="1:14">
      <c r="A1450" t="s">
        <v>10529</v>
      </c>
      <c r="B1450" t="s">
        <v>10530</v>
      </c>
      <c r="C1450" t="s">
        <v>3013</v>
      </c>
      <c r="E1450" t="s">
        <v>74</v>
      </c>
      <c r="F1450" t="s">
        <v>74</v>
      </c>
      <c r="G1450" t="s">
        <v>5179</v>
      </c>
      <c r="H1450">
        <v>1</v>
      </c>
      <c r="I1450" t="s">
        <v>25</v>
      </c>
      <c r="J1450" t="s">
        <v>4272</v>
      </c>
      <c r="K1450" t="s">
        <v>18</v>
      </c>
      <c r="L1450" t="s">
        <v>4286</v>
      </c>
      <c r="M1450" t="s">
        <v>10531</v>
      </c>
    </row>
    <row r="1451" spans="1:14">
      <c r="A1451" t="s">
        <v>10532</v>
      </c>
      <c r="B1451" t="s">
        <v>10533</v>
      </c>
      <c r="C1451" t="s">
        <v>4937</v>
      </c>
      <c r="E1451" t="s">
        <v>4353</v>
      </c>
      <c r="F1451" t="s">
        <v>4353</v>
      </c>
      <c r="G1451" t="s">
        <v>4354</v>
      </c>
      <c r="H1451">
        <v>1</v>
      </c>
      <c r="I1451" t="s">
        <v>27</v>
      </c>
      <c r="J1451" t="s">
        <v>3</v>
      </c>
      <c r="K1451" t="s">
        <v>4287</v>
      </c>
      <c r="L1451" t="s">
        <v>5070</v>
      </c>
      <c r="M1451" t="s">
        <v>10534</v>
      </c>
    </row>
    <row r="1452" spans="1:14">
      <c r="A1452" t="s">
        <v>10535</v>
      </c>
      <c r="B1452" t="s">
        <v>10536</v>
      </c>
      <c r="C1452" t="s">
        <v>3388</v>
      </c>
      <c r="E1452" t="s">
        <v>178</v>
      </c>
      <c r="F1452" t="s">
        <v>178</v>
      </c>
      <c r="G1452" t="s">
        <v>180</v>
      </c>
      <c r="H1452">
        <v>1</v>
      </c>
      <c r="I1452" t="s">
        <v>27</v>
      </c>
      <c r="J1452" t="s">
        <v>3</v>
      </c>
      <c r="K1452" t="s">
        <v>18</v>
      </c>
      <c r="L1452" t="s">
        <v>5070</v>
      </c>
      <c r="M1452" t="s">
        <v>10537</v>
      </c>
    </row>
    <row r="1453" spans="1:14">
      <c r="A1453" t="s">
        <v>10538</v>
      </c>
      <c r="B1453" t="s">
        <v>10539</v>
      </c>
      <c r="C1453" t="s">
        <v>4627</v>
      </c>
      <c r="E1453" t="s">
        <v>209</v>
      </c>
      <c r="F1453" t="s">
        <v>209</v>
      </c>
      <c r="G1453" t="s">
        <v>5285</v>
      </c>
      <c r="H1453">
        <v>1</v>
      </c>
      <c r="I1453" t="s">
        <v>27</v>
      </c>
      <c r="J1453" t="s">
        <v>8</v>
      </c>
      <c r="K1453" t="s">
        <v>4522</v>
      </c>
      <c r="L1453" t="s">
        <v>4266</v>
      </c>
      <c r="M1453" t="s">
        <v>10540</v>
      </c>
      <c r="N1453" t="s">
        <v>5436</v>
      </c>
    </row>
    <row r="1454" spans="1:14">
      <c r="A1454" t="s">
        <v>10541</v>
      </c>
      <c r="B1454" t="s">
        <v>10542</v>
      </c>
      <c r="C1454" t="s">
        <v>4324</v>
      </c>
      <c r="E1454" t="s">
        <v>4325</v>
      </c>
      <c r="F1454" t="s">
        <v>4325</v>
      </c>
      <c r="G1454" t="s">
        <v>5507</v>
      </c>
      <c r="H1454">
        <v>1</v>
      </c>
      <c r="I1454" t="s">
        <v>27</v>
      </c>
      <c r="J1454" t="s">
        <v>3</v>
      </c>
      <c r="K1454" t="s">
        <v>4320</v>
      </c>
      <c r="L1454" t="s">
        <v>5070</v>
      </c>
      <c r="M1454" t="s">
        <v>10543</v>
      </c>
    </row>
    <row r="1455" spans="1:14">
      <c r="A1455" t="s">
        <v>10544</v>
      </c>
      <c r="B1455" t="s">
        <v>10545</v>
      </c>
      <c r="C1455" t="s">
        <v>601</v>
      </c>
      <c r="E1455" t="s">
        <v>600</v>
      </c>
      <c r="F1455" t="s">
        <v>600</v>
      </c>
      <c r="G1455" t="s">
        <v>5396</v>
      </c>
      <c r="H1455">
        <v>1</v>
      </c>
      <c r="I1455" t="s">
        <v>66</v>
      </c>
      <c r="J1455" t="s">
        <v>3</v>
      </c>
      <c r="K1455" t="s">
        <v>4320</v>
      </c>
      <c r="L1455" t="s">
        <v>4266</v>
      </c>
      <c r="M1455" t="s">
        <v>10546</v>
      </c>
    </row>
    <row r="1456" spans="1:14">
      <c r="A1456" t="s">
        <v>10547</v>
      </c>
      <c r="B1456" t="s">
        <v>10548</v>
      </c>
      <c r="C1456" t="s">
        <v>4597</v>
      </c>
      <c r="E1456" t="s">
        <v>5161</v>
      </c>
      <c r="F1456" t="s">
        <v>5161</v>
      </c>
      <c r="G1456" t="s">
        <v>5162</v>
      </c>
      <c r="H1456">
        <v>1</v>
      </c>
      <c r="I1456" t="s">
        <v>55</v>
      </c>
      <c r="J1456" t="s">
        <v>4272</v>
      </c>
      <c r="K1456" t="s">
        <v>4267</v>
      </c>
      <c r="L1456" t="s">
        <v>4286</v>
      </c>
      <c r="M1456" t="s">
        <v>10549</v>
      </c>
    </row>
    <row r="1457" spans="1:14">
      <c r="A1457" t="s">
        <v>10550</v>
      </c>
      <c r="B1457" t="s">
        <v>10551</v>
      </c>
      <c r="C1457" t="s">
        <v>4289</v>
      </c>
      <c r="E1457" t="s">
        <v>4290</v>
      </c>
      <c r="F1457" t="s">
        <v>4290</v>
      </c>
      <c r="G1457" t="s">
        <v>5411</v>
      </c>
      <c r="H1457">
        <v>1</v>
      </c>
      <c r="I1457" t="s">
        <v>144</v>
      </c>
      <c r="J1457" t="s">
        <v>8</v>
      </c>
      <c r="K1457" t="s">
        <v>4271</v>
      </c>
      <c r="L1457" t="s">
        <v>4266</v>
      </c>
      <c r="M1457" t="s">
        <v>10552</v>
      </c>
      <c r="N1457" t="s">
        <v>10553</v>
      </c>
    </row>
    <row r="1458" spans="1:14">
      <c r="A1458" t="s">
        <v>10554</v>
      </c>
      <c r="B1458" t="s">
        <v>10555</v>
      </c>
      <c r="C1458" t="s">
        <v>2130</v>
      </c>
      <c r="E1458" t="s">
        <v>5459</v>
      </c>
      <c r="F1458" t="s">
        <v>5459</v>
      </c>
      <c r="G1458" t="s">
        <v>5460</v>
      </c>
      <c r="H1458">
        <v>1</v>
      </c>
      <c r="I1458" t="s">
        <v>144</v>
      </c>
      <c r="J1458" t="s">
        <v>3</v>
      </c>
      <c r="K1458" t="s">
        <v>4268</v>
      </c>
      <c r="L1458" t="s">
        <v>4266</v>
      </c>
      <c r="M1458" t="s">
        <v>10556</v>
      </c>
    </row>
    <row r="1459" spans="1:14">
      <c r="A1459" t="s">
        <v>10557</v>
      </c>
      <c r="B1459" t="s">
        <v>10558</v>
      </c>
      <c r="C1459" t="s">
        <v>5100</v>
      </c>
      <c r="E1459" t="s">
        <v>442</v>
      </c>
      <c r="F1459" t="s">
        <v>442</v>
      </c>
      <c r="G1459" t="s">
        <v>5622</v>
      </c>
      <c r="H1459">
        <v>1</v>
      </c>
      <c r="I1459" t="s">
        <v>27</v>
      </c>
      <c r="J1459" t="s">
        <v>3</v>
      </c>
      <c r="K1459" t="s">
        <v>4267</v>
      </c>
      <c r="L1459" t="s">
        <v>5070</v>
      </c>
      <c r="M1459" t="s">
        <v>10559</v>
      </c>
    </row>
    <row r="1460" spans="1:14">
      <c r="A1460" t="s">
        <v>10560</v>
      </c>
      <c r="B1460" t="s">
        <v>10561</v>
      </c>
      <c r="C1460" t="s">
        <v>49</v>
      </c>
      <c r="E1460" t="s">
        <v>48</v>
      </c>
      <c r="F1460" t="s">
        <v>48</v>
      </c>
      <c r="G1460" t="s">
        <v>5361</v>
      </c>
      <c r="H1460">
        <v>1</v>
      </c>
      <c r="I1460" t="s">
        <v>55</v>
      </c>
      <c r="J1460" t="s">
        <v>3</v>
      </c>
      <c r="K1460" t="s">
        <v>4308</v>
      </c>
      <c r="L1460" t="s">
        <v>5070</v>
      </c>
      <c r="M1460" t="s">
        <v>10562</v>
      </c>
    </row>
    <row r="1461" spans="1:14">
      <c r="A1461" t="s">
        <v>10563</v>
      </c>
      <c r="B1461" t="s">
        <v>10564</v>
      </c>
      <c r="C1461" t="s">
        <v>5196</v>
      </c>
      <c r="E1461" t="s">
        <v>406</v>
      </c>
      <c r="F1461" t="s">
        <v>406</v>
      </c>
      <c r="G1461" t="s">
        <v>5433</v>
      </c>
      <c r="H1461">
        <v>1</v>
      </c>
      <c r="I1461" t="s">
        <v>27</v>
      </c>
      <c r="J1461" t="s">
        <v>3</v>
      </c>
      <c r="K1461" t="s">
        <v>18</v>
      </c>
      <c r="L1461" t="s">
        <v>5070</v>
      </c>
      <c r="M1461" t="s">
        <v>10565</v>
      </c>
    </row>
    <row r="1462" spans="1:14">
      <c r="A1462" t="s">
        <v>10566</v>
      </c>
      <c r="B1462" t="s">
        <v>10567</v>
      </c>
      <c r="C1462" t="s">
        <v>2516</v>
      </c>
      <c r="E1462" t="s">
        <v>91</v>
      </c>
      <c r="F1462" t="s">
        <v>91</v>
      </c>
      <c r="G1462" t="s">
        <v>5074</v>
      </c>
      <c r="H1462">
        <v>1</v>
      </c>
      <c r="I1462" t="s">
        <v>236</v>
      </c>
      <c r="J1462" t="s">
        <v>3</v>
      </c>
      <c r="K1462" t="s">
        <v>4267</v>
      </c>
      <c r="L1462" t="s">
        <v>4266</v>
      </c>
      <c r="M1462" t="s">
        <v>10568</v>
      </c>
    </row>
    <row r="1463" spans="1:14">
      <c r="A1463" t="s">
        <v>10569</v>
      </c>
      <c r="B1463" t="s">
        <v>10570</v>
      </c>
      <c r="C1463" t="s">
        <v>7331</v>
      </c>
      <c r="E1463" t="s">
        <v>7332</v>
      </c>
      <c r="F1463" t="s">
        <v>7332</v>
      </c>
      <c r="G1463" t="s">
        <v>7333</v>
      </c>
      <c r="H1463">
        <v>1</v>
      </c>
      <c r="I1463" t="s">
        <v>4445</v>
      </c>
      <c r="J1463" t="s">
        <v>8</v>
      </c>
      <c r="K1463" t="s">
        <v>4267</v>
      </c>
      <c r="L1463" t="s">
        <v>4266</v>
      </c>
      <c r="M1463" t="s">
        <v>10571</v>
      </c>
      <c r="N1463" t="s">
        <v>10572</v>
      </c>
    </row>
    <row r="1464" spans="1:14">
      <c r="A1464" t="s">
        <v>10573</v>
      </c>
      <c r="B1464" t="s">
        <v>10574</v>
      </c>
      <c r="C1464" t="s">
        <v>2977</v>
      </c>
      <c r="E1464" t="s">
        <v>223</v>
      </c>
      <c r="F1464" t="s">
        <v>223</v>
      </c>
      <c r="G1464" t="s">
        <v>5699</v>
      </c>
      <c r="H1464">
        <v>1</v>
      </c>
      <c r="I1464" t="s">
        <v>42</v>
      </c>
      <c r="J1464" t="s">
        <v>3</v>
      </c>
      <c r="K1464" t="s">
        <v>18</v>
      </c>
      <c r="L1464" t="s">
        <v>5070</v>
      </c>
      <c r="M1464" t="s">
        <v>10575</v>
      </c>
    </row>
    <row r="1465" spans="1:14">
      <c r="A1465" t="s">
        <v>10576</v>
      </c>
      <c r="B1465" t="s">
        <v>10577</v>
      </c>
      <c r="C1465" t="s">
        <v>3012</v>
      </c>
      <c r="E1465" t="s">
        <v>155</v>
      </c>
      <c r="F1465" t="s">
        <v>155</v>
      </c>
      <c r="G1465" t="s">
        <v>5150</v>
      </c>
      <c r="H1465">
        <v>1</v>
      </c>
      <c r="I1465" t="s">
        <v>4585</v>
      </c>
      <c r="J1465" t="s">
        <v>3</v>
      </c>
      <c r="K1465" t="s">
        <v>4271</v>
      </c>
      <c r="L1465" t="s">
        <v>4266</v>
      </c>
      <c r="M1465" t="s">
        <v>10578</v>
      </c>
    </row>
    <row r="1466" spans="1:14">
      <c r="A1466" t="s">
        <v>10579</v>
      </c>
      <c r="B1466" t="s">
        <v>10580</v>
      </c>
      <c r="C1466" t="s">
        <v>4476</v>
      </c>
      <c r="E1466" t="s">
        <v>4477</v>
      </c>
      <c r="F1466" t="s">
        <v>4477</v>
      </c>
      <c r="G1466" t="s">
        <v>5229</v>
      </c>
      <c r="H1466">
        <v>1</v>
      </c>
      <c r="I1466" t="s">
        <v>17</v>
      </c>
      <c r="J1466" t="s">
        <v>8</v>
      </c>
      <c r="K1466" t="s">
        <v>4268</v>
      </c>
      <c r="L1466" t="s">
        <v>4266</v>
      </c>
      <c r="M1466" t="s">
        <v>10581</v>
      </c>
      <c r="N1466" t="s">
        <v>10582</v>
      </c>
    </row>
    <row r="1467" spans="1:14">
      <c r="A1467" t="s">
        <v>10583</v>
      </c>
      <c r="B1467" t="s">
        <v>10580</v>
      </c>
      <c r="C1467" t="s">
        <v>4605</v>
      </c>
      <c r="E1467" t="s">
        <v>4606</v>
      </c>
      <c r="F1467" t="s">
        <v>4606</v>
      </c>
      <c r="G1467" t="s">
        <v>5412</v>
      </c>
      <c r="H1467">
        <v>1</v>
      </c>
      <c r="I1467" t="s">
        <v>17</v>
      </c>
      <c r="J1467" t="s">
        <v>3</v>
      </c>
      <c r="K1467" t="s">
        <v>4268</v>
      </c>
      <c r="L1467" t="s">
        <v>5070</v>
      </c>
      <c r="M1467" t="s">
        <v>10584</v>
      </c>
    </row>
    <row r="1468" spans="1:14">
      <c r="A1468" t="s">
        <v>10585</v>
      </c>
      <c r="B1468" t="s">
        <v>10586</v>
      </c>
      <c r="C1468" t="s">
        <v>123</v>
      </c>
      <c r="E1468" t="s">
        <v>122</v>
      </c>
      <c r="F1468" t="s">
        <v>122</v>
      </c>
      <c r="G1468" t="s">
        <v>4250</v>
      </c>
      <c r="H1468">
        <v>1</v>
      </c>
      <c r="I1468" t="s">
        <v>69</v>
      </c>
      <c r="J1468" t="s">
        <v>8</v>
      </c>
      <c r="K1468" t="s">
        <v>4271</v>
      </c>
      <c r="L1468" t="s">
        <v>4266</v>
      </c>
      <c r="M1468" t="s">
        <v>10587</v>
      </c>
      <c r="N1468" t="s">
        <v>4309</v>
      </c>
    </row>
    <row r="1469" spans="1:14">
      <c r="A1469" t="s">
        <v>10588</v>
      </c>
      <c r="B1469" t="s">
        <v>10589</v>
      </c>
      <c r="C1469" t="s">
        <v>2502</v>
      </c>
      <c r="E1469" t="s">
        <v>4572</v>
      </c>
      <c r="F1469" t="s">
        <v>4572</v>
      </c>
      <c r="G1469" t="s">
        <v>5282</v>
      </c>
      <c r="H1469">
        <v>1</v>
      </c>
      <c r="I1469" t="s">
        <v>42</v>
      </c>
      <c r="J1469" t="s">
        <v>3</v>
      </c>
      <c r="K1469" t="s">
        <v>18</v>
      </c>
      <c r="L1469" t="s">
        <v>5070</v>
      </c>
      <c r="M1469" t="s">
        <v>10590</v>
      </c>
    </row>
    <row r="1470" spans="1:14">
      <c r="A1470" t="s">
        <v>10591</v>
      </c>
      <c r="B1470" t="s">
        <v>10592</v>
      </c>
      <c r="C1470" t="s">
        <v>4389</v>
      </c>
      <c r="E1470" t="s">
        <v>4390</v>
      </c>
      <c r="F1470" t="s">
        <v>4390</v>
      </c>
      <c r="G1470" t="s">
        <v>5277</v>
      </c>
      <c r="H1470">
        <v>1</v>
      </c>
      <c r="I1470" t="s">
        <v>69</v>
      </c>
      <c r="J1470" t="s">
        <v>3</v>
      </c>
      <c r="K1470" t="s">
        <v>4271</v>
      </c>
      <c r="L1470" t="s">
        <v>5070</v>
      </c>
      <c r="M1470" t="s">
        <v>10593</v>
      </c>
    </row>
    <row r="1471" spans="1:14">
      <c r="A1471" t="s">
        <v>10594</v>
      </c>
      <c r="B1471" t="s">
        <v>10595</v>
      </c>
      <c r="C1471" t="s">
        <v>304</v>
      </c>
      <c r="E1471" t="s">
        <v>303</v>
      </c>
      <c r="F1471" t="s">
        <v>303</v>
      </c>
      <c r="G1471" t="s">
        <v>5218</v>
      </c>
      <c r="H1471">
        <v>1</v>
      </c>
      <c r="I1471" t="s">
        <v>55</v>
      </c>
      <c r="J1471" t="s">
        <v>8</v>
      </c>
      <c r="K1471" t="s">
        <v>4267</v>
      </c>
      <c r="L1471" t="s">
        <v>4266</v>
      </c>
      <c r="M1471" t="s">
        <v>10596</v>
      </c>
      <c r="N1471" t="s">
        <v>10597</v>
      </c>
    </row>
    <row r="1472" spans="1:14">
      <c r="A1472" t="s">
        <v>10598</v>
      </c>
      <c r="B1472" t="s">
        <v>10599</v>
      </c>
      <c r="C1472" t="s">
        <v>4457</v>
      </c>
      <c r="E1472" t="s">
        <v>4458</v>
      </c>
      <c r="F1472" t="s">
        <v>4458</v>
      </c>
      <c r="G1472" t="s">
        <v>5549</v>
      </c>
      <c r="H1472">
        <v>1</v>
      </c>
      <c r="I1472" t="s">
        <v>90</v>
      </c>
      <c r="J1472" t="s">
        <v>3</v>
      </c>
      <c r="K1472" t="s">
        <v>4273</v>
      </c>
      <c r="L1472" t="s">
        <v>5070</v>
      </c>
      <c r="M1472" t="s">
        <v>10600</v>
      </c>
    </row>
    <row r="1473" spans="1:14">
      <c r="A1473" t="s">
        <v>10601</v>
      </c>
      <c r="B1473" t="s">
        <v>10602</v>
      </c>
      <c r="C1473" t="s">
        <v>3514</v>
      </c>
      <c r="E1473" t="s">
        <v>160</v>
      </c>
      <c r="F1473" t="s">
        <v>160</v>
      </c>
      <c r="G1473" t="s">
        <v>10603</v>
      </c>
      <c r="H1473">
        <v>1</v>
      </c>
      <c r="I1473" t="s">
        <v>55</v>
      </c>
      <c r="J1473" t="s">
        <v>3</v>
      </c>
      <c r="K1473" t="s">
        <v>4271</v>
      </c>
      <c r="L1473" t="s">
        <v>5070</v>
      </c>
      <c r="M1473" t="s">
        <v>10604</v>
      </c>
    </row>
    <row r="1474" spans="1:14">
      <c r="A1474" t="s">
        <v>10605</v>
      </c>
      <c r="B1474" t="s">
        <v>10606</v>
      </c>
      <c r="C1474" t="s">
        <v>5182</v>
      </c>
      <c r="E1474" t="s">
        <v>5183</v>
      </c>
      <c r="F1474" t="s">
        <v>5183</v>
      </c>
      <c r="G1474" t="s">
        <v>5618</v>
      </c>
      <c r="H1474">
        <v>1</v>
      </c>
      <c r="I1474" t="s">
        <v>12</v>
      </c>
      <c r="J1474" t="s">
        <v>8</v>
      </c>
      <c r="K1474" t="s">
        <v>4268</v>
      </c>
      <c r="L1474" t="s">
        <v>4266</v>
      </c>
      <c r="M1474" t="s">
        <v>10607</v>
      </c>
      <c r="N1474" t="s">
        <v>10608</v>
      </c>
    </row>
    <row r="1475" spans="1:14">
      <c r="A1475" t="s">
        <v>10609</v>
      </c>
      <c r="B1475" t="s">
        <v>10610</v>
      </c>
      <c r="C1475" t="s">
        <v>1969</v>
      </c>
      <c r="E1475" t="s">
        <v>5244</v>
      </c>
      <c r="F1475" t="s">
        <v>5244</v>
      </c>
      <c r="G1475" t="s">
        <v>5245</v>
      </c>
      <c r="H1475">
        <v>1</v>
      </c>
      <c r="I1475" t="s">
        <v>27</v>
      </c>
      <c r="J1475" t="s">
        <v>3</v>
      </c>
      <c r="K1475" t="s">
        <v>4522</v>
      </c>
      <c r="L1475" t="s">
        <v>5070</v>
      </c>
      <c r="M1475" t="s">
        <v>10611</v>
      </c>
    </row>
    <row r="1476" spans="1:14">
      <c r="A1476" t="s">
        <v>10612</v>
      </c>
      <c r="B1476" t="s">
        <v>10613</v>
      </c>
      <c r="C1476" t="s">
        <v>4402</v>
      </c>
      <c r="E1476" t="s">
        <v>4403</v>
      </c>
      <c r="F1476" t="s">
        <v>4403</v>
      </c>
      <c r="G1476" t="s">
        <v>5437</v>
      </c>
      <c r="H1476">
        <v>1</v>
      </c>
      <c r="I1476" t="s">
        <v>90</v>
      </c>
      <c r="J1476" t="s">
        <v>8</v>
      </c>
      <c r="K1476" t="s">
        <v>4267</v>
      </c>
      <c r="L1476" t="s">
        <v>4266</v>
      </c>
      <c r="M1476" t="s">
        <v>10614</v>
      </c>
      <c r="N1476" t="s">
        <v>10615</v>
      </c>
    </row>
    <row r="1477" spans="1:14">
      <c r="A1477" t="s">
        <v>10616</v>
      </c>
      <c r="B1477" t="s">
        <v>10617</v>
      </c>
      <c r="C1477" t="s">
        <v>40</v>
      </c>
      <c r="E1477" t="s">
        <v>39</v>
      </c>
      <c r="F1477" t="s">
        <v>39</v>
      </c>
      <c r="G1477" t="s">
        <v>41</v>
      </c>
      <c r="H1477">
        <v>1</v>
      </c>
      <c r="I1477" t="s">
        <v>25</v>
      </c>
      <c r="J1477" t="s">
        <v>8</v>
      </c>
      <c r="K1477" t="s">
        <v>4268</v>
      </c>
      <c r="L1477" t="s">
        <v>4266</v>
      </c>
      <c r="M1477" t="s">
        <v>10618</v>
      </c>
      <c r="N1477" t="s">
        <v>10619</v>
      </c>
    </row>
    <row r="1478" spans="1:14">
      <c r="A1478" t="s">
        <v>10620</v>
      </c>
      <c r="B1478" t="s">
        <v>10621</v>
      </c>
      <c r="C1478" t="s">
        <v>316</v>
      </c>
      <c r="E1478" t="s">
        <v>315</v>
      </c>
      <c r="F1478" t="s">
        <v>315</v>
      </c>
      <c r="G1478" t="s">
        <v>5132</v>
      </c>
      <c r="H1478">
        <v>1</v>
      </c>
      <c r="I1478" t="s">
        <v>549</v>
      </c>
      <c r="J1478" t="s">
        <v>3</v>
      </c>
      <c r="K1478" t="s">
        <v>4267</v>
      </c>
      <c r="L1478" t="s">
        <v>5070</v>
      </c>
      <c r="M1478" t="s">
        <v>10622</v>
      </c>
    </row>
    <row r="1479" spans="1:14">
      <c r="A1479" t="s">
        <v>10623</v>
      </c>
      <c r="B1479" t="s">
        <v>10624</v>
      </c>
      <c r="C1479" t="s">
        <v>3012</v>
      </c>
      <c r="E1479" t="s">
        <v>155</v>
      </c>
      <c r="F1479" t="s">
        <v>155</v>
      </c>
      <c r="G1479" t="s">
        <v>5150</v>
      </c>
      <c r="H1479">
        <v>1</v>
      </c>
      <c r="I1479" t="s">
        <v>214</v>
      </c>
      <c r="J1479" t="s">
        <v>3</v>
      </c>
      <c r="K1479" t="s">
        <v>4267</v>
      </c>
      <c r="L1479" t="s">
        <v>5070</v>
      </c>
      <c r="M1479" t="s">
        <v>10625</v>
      </c>
    </row>
    <row r="1480" spans="1:14">
      <c r="A1480" t="s">
        <v>10626</v>
      </c>
      <c r="B1480" t="s">
        <v>10627</v>
      </c>
      <c r="C1480" t="s">
        <v>4191</v>
      </c>
      <c r="E1480" t="s">
        <v>4197</v>
      </c>
      <c r="F1480" t="s">
        <v>4197</v>
      </c>
      <c r="G1480" t="s">
        <v>4198</v>
      </c>
      <c r="H1480">
        <v>1</v>
      </c>
      <c r="I1480" t="s">
        <v>37</v>
      </c>
      <c r="J1480" t="s">
        <v>3</v>
      </c>
      <c r="K1480" t="s">
        <v>18</v>
      </c>
      <c r="L1480" t="s">
        <v>5070</v>
      </c>
      <c r="M1480" t="s">
        <v>10628</v>
      </c>
    </row>
    <row r="1481" spans="1:14">
      <c r="A1481" t="s">
        <v>10629</v>
      </c>
      <c r="B1481" t="s">
        <v>10630</v>
      </c>
      <c r="C1481" t="s">
        <v>14</v>
      </c>
      <c r="E1481" t="s">
        <v>13</v>
      </c>
      <c r="F1481" t="s">
        <v>13</v>
      </c>
      <c r="G1481" t="s">
        <v>5110</v>
      </c>
      <c r="H1481">
        <v>1</v>
      </c>
      <c r="I1481" t="s">
        <v>27</v>
      </c>
      <c r="J1481" t="s">
        <v>3</v>
      </c>
      <c r="K1481" t="s">
        <v>4271</v>
      </c>
      <c r="L1481" t="s">
        <v>5070</v>
      </c>
      <c r="M1481" t="s">
        <v>10631</v>
      </c>
    </row>
    <row r="1482" spans="1:14">
      <c r="A1482" t="s">
        <v>10632</v>
      </c>
      <c r="B1482" t="s">
        <v>10633</v>
      </c>
      <c r="C1482" t="s">
        <v>36</v>
      </c>
      <c r="E1482" t="s">
        <v>35</v>
      </c>
      <c r="F1482" t="s">
        <v>35</v>
      </c>
      <c r="G1482" t="s">
        <v>5073</v>
      </c>
      <c r="H1482">
        <v>1</v>
      </c>
      <c r="I1482" t="s">
        <v>27</v>
      </c>
      <c r="J1482" t="s">
        <v>3</v>
      </c>
      <c r="K1482" t="s">
        <v>4267</v>
      </c>
      <c r="L1482" t="s">
        <v>5070</v>
      </c>
      <c r="M1482" t="s">
        <v>10634</v>
      </c>
    </row>
    <row r="1483" spans="1:14">
      <c r="A1483" t="s">
        <v>10635</v>
      </c>
      <c r="B1483" t="s">
        <v>10636</v>
      </c>
      <c r="C1483" t="s">
        <v>5448</v>
      </c>
      <c r="E1483" t="s">
        <v>5449</v>
      </c>
      <c r="F1483" t="s">
        <v>5449</v>
      </c>
      <c r="G1483" t="s">
        <v>5450</v>
      </c>
      <c r="H1483">
        <v>1</v>
      </c>
      <c r="I1483" t="s">
        <v>69</v>
      </c>
      <c r="J1483" t="s">
        <v>8</v>
      </c>
      <c r="K1483" t="s">
        <v>4268</v>
      </c>
      <c r="L1483" t="s">
        <v>4266</v>
      </c>
      <c r="M1483" t="s">
        <v>10637</v>
      </c>
      <c r="N1483" t="s">
        <v>10638</v>
      </c>
    </row>
    <row r="1484" spans="1:14">
      <c r="A1484" t="s">
        <v>10639</v>
      </c>
      <c r="B1484" t="s">
        <v>10640</v>
      </c>
      <c r="C1484" t="s">
        <v>6243</v>
      </c>
      <c r="E1484" t="s">
        <v>130</v>
      </c>
      <c r="F1484" t="s">
        <v>130</v>
      </c>
      <c r="G1484" t="s">
        <v>5590</v>
      </c>
      <c r="H1484">
        <v>1</v>
      </c>
      <c r="I1484" t="s">
        <v>25</v>
      </c>
      <c r="J1484" t="s">
        <v>3</v>
      </c>
      <c r="K1484" t="s">
        <v>18</v>
      </c>
      <c r="L1484" t="s">
        <v>5070</v>
      </c>
      <c r="M1484" t="s">
        <v>10641</v>
      </c>
    </row>
    <row r="1485" spans="1:14">
      <c r="A1485" t="s">
        <v>10642</v>
      </c>
      <c r="B1485" t="s">
        <v>10643</v>
      </c>
      <c r="C1485" t="s">
        <v>2979</v>
      </c>
      <c r="E1485" t="s">
        <v>334</v>
      </c>
      <c r="F1485" t="s">
        <v>334</v>
      </c>
      <c r="G1485" t="s">
        <v>4341</v>
      </c>
      <c r="H1485">
        <v>1</v>
      </c>
      <c r="I1485" t="s">
        <v>12</v>
      </c>
      <c r="J1485" t="s">
        <v>18</v>
      </c>
      <c r="K1485" t="s">
        <v>18</v>
      </c>
      <c r="L1485" t="s">
        <v>5070</v>
      </c>
      <c r="M1485" t="s">
        <v>10644</v>
      </c>
      <c r="N1485" t="s">
        <v>4283</v>
      </c>
    </row>
    <row r="1486" spans="1:14">
      <c r="A1486" t="s">
        <v>10645</v>
      </c>
      <c r="B1486" t="s">
        <v>10646</v>
      </c>
      <c r="C1486" t="s">
        <v>5594</v>
      </c>
      <c r="E1486" t="s">
        <v>5595</v>
      </c>
      <c r="F1486" t="s">
        <v>5595</v>
      </c>
      <c r="G1486" t="s">
        <v>5596</v>
      </c>
      <c r="H1486">
        <v>1</v>
      </c>
      <c r="I1486" t="s">
        <v>152</v>
      </c>
      <c r="J1486" t="s">
        <v>8</v>
      </c>
      <c r="K1486" t="s">
        <v>4268</v>
      </c>
      <c r="L1486" t="s">
        <v>4266</v>
      </c>
      <c r="M1486" t="s">
        <v>10647</v>
      </c>
      <c r="N1486" t="s">
        <v>10648</v>
      </c>
    </row>
    <row r="1487" spans="1:14">
      <c r="A1487" t="s">
        <v>10649</v>
      </c>
      <c r="B1487" t="s">
        <v>10114</v>
      </c>
      <c r="C1487" t="s">
        <v>3650</v>
      </c>
      <c r="E1487" t="s">
        <v>4229</v>
      </c>
      <c r="F1487" t="s">
        <v>4229</v>
      </c>
      <c r="G1487" t="s">
        <v>4230</v>
      </c>
      <c r="H1487">
        <v>1</v>
      </c>
      <c r="I1487" t="s">
        <v>12</v>
      </c>
      <c r="J1487" t="s">
        <v>3</v>
      </c>
      <c r="K1487" t="s">
        <v>4271</v>
      </c>
      <c r="L1487" t="s">
        <v>5070</v>
      </c>
      <c r="M1487" t="s">
        <v>10650</v>
      </c>
    </row>
    <row r="1488" spans="1:14">
      <c r="A1488" t="s">
        <v>10651</v>
      </c>
      <c r="B1488" t="s">
        <v>10652</v>
      </c>
      <c r="C1488" t="s">
        <v>266</v>
      </c>
      <c r="E1488" t="s">
        <v>265</v>
      </c>
      <c r="F1488" t="s">
        <v>265</v>
      </c>
      <c r="G1488" t="s">
        <v>4679</v>
      </c>
      <c r="H1488">
        <v>1</v>
      </c>
      <c r="I1488" t="s">
        <v>4585</v>
      </c>
      <c r="J1488" t="s">
        <v>8</v>
      </c>
      <c r="K1488" t="s">
        <v>4268</v>
      </c>
      <c r="L1488" t="s">
        <v>4266</v>
      </c>
      <c r="M1488" t="s">
        <v>10653</v>
      </c>
      <c r="N1488" t="s">
        <v>10654</v>
      </c>
    </row>
    <row r="1489" spans="1:14">
      <c r="A1489" t="s">
        <v>10655</v>
      </c>
      <c r="B1489" t="s">
        <v>10656</v>
      </c>
      <c r="C1489" t="s">
        <v>77</v>
      </c>
      <c r="E1489" t="s">
        <v>76</v>
      </c>
      <c r="F1489" t="s">
        <v>76</v>
      </c>
      <c r="G1489" t="s">
        <v>78</v>
      </c>
      <c r="H1489">
        <v>1</v>
      </c>
      <c r="I1489" t="s">
        <v>55</v>
      </c>
      <c r="J1489" t="s">
        <v>3</v>
      </c>
      <c r="K1489" t="s">
        <v>4271</v>
      </c>
      <c r="L1489" t="s">
        <v>5070</v>
      </c>
      <c r="M1489" t="s">
        <v>10657</v>
      </c>
    </row>
    <row r="1490" spans="1:14">
      <c r="A1490" t="s">
        <v>10658</v>
      </c>
      <c r="B1490" t="s">
        <v>10659</v>
      </c>
      <c r="C1490" t="s">
        <v>1931</v>
      </c>
      <c r="E1490" t="s">
        <v>417</v>
      </c>
      <c r="F1490" t="s">
        <v>417</v>
      </c>
      <c r="G1490" t="s">
        <v>4339</v>
      </c>
      <c r="H1490">
        <v>1</v>
      </c>
      <c r="I1490" t="s">
        <v>55</v>
      </c>
      <c r="J1490" t="s">
        <v>3</v>
      </c>
      <c r="K1490" t="s">
        <v>18</v>
      </c>
      <c r="L1490" t="s">
        <v>5070</v>
      </c>
      <c r="M1490" t="s">
        <v>10660</v>
      </c>
    </row>
    <row r="1491" spans="1:14">
      <c r="A1491" t="s">
        <v>10661</v>
      </c>
      <c r="B1491" t="s">
        <v>10662</v>
      </c>
      <c r="C1491" t="s">
        <v>2535</v>
      </c>
      <c r="E1491" t="s">
        <v>437</v>
      </c>
      <c r="F1491" t="s">
        <v>437</v>
      </c>
      <c r="G1491" t="s">
        <v>5115</v>
      </c>
      <c r="H1491">
        <v>1</v>
      </c>
      <c r="I1491" t="s">
        <v>69</v>
      </c>
      <c r="J1491" t="s">
        <v>3</v>
      </c>
      <c r="K1491" t="s">
        <v>18</v>
      </c>
      <c r="L1491" t="s">
        <v>5070</v>
      </c>
      <c r="M1491" t="s">
        <v>10663</v>
      </c>
    </row>
    <row r="1492" spans="1:14">
      <c r="A1492" t="s">
        <v>10664</v>
      </c>
      <c r="B1492" t="s">
        <v>10665</v>
      </c>
      <c r="C1492" t="s">
        <v>5627</v>
      </c>
      <c r="E1492" t="s">
        <v>5628</v>
      </c>
      <c r="F1492" t="s">
        <v>5629</v>
      </c>
      <c r="G1492" t="s">
        <v>5630</v>
      </c>
      <c r="H1492">
        <v>1</v>
      </c>
      <c r="I1492" t="s">
        <v>152</v>
      </c>
      <c r="J1492" t="s">
        <v>3</v>
      </c>
      <c r="K1492" t="s">
        <v>4268</v>
      </c>
      <c r="L1492" t="s">
        <v>5070</v>
      </c>
      <c r="M1492" t="s">
        <v>10666</v>
      </c>
    </row>
    <row r="1493" spans="1:14">
      <c r="A1493" t="s">
        <v>10667</v>
      </c>
      <c r="B1493" t="s">
        <v>10668</v>
      </c>
      <c r="C1493" t="s">
        <v>10669</v>
      </c>
      <c r="E1493" t="s">
        <v>10670</v>
      </c>
      <c r="F1493" t="s">
        <v>10670</v>
      </c>
      <c r="G1493" t="s">
        <v>10671</v>
      </c>
      <c r="H1493">
        <v>1</v>
      </c>
      <c r="I1493" t="s">
        <v>90</v>
      </c>
      <c r="J1493" t="s">
        <v>8</v>
      </c>
      <c r="K1493" t="s">
        <v>4522</v>
      </c>
      <c r="L1493" t="s">
        <v>4266</v>
      </c>
      <c r="M1493" t="s">
        <v>10672</v>
      </c>
      <c r="N1493" t="s">
        <v>10673</v>
      </c>
    </row>
    <row r="1494" spans="1:14">
      <c r="A1494" t="s">
        <v>10674</v>
      </c>
      <c r="B1494" t="s">
        <v>10675</v>
      </c>
      <c r="C1494" t="s">
        <v>451</v>
      </c>
      <c r="E1494" t="s">
        <v>5710</v>
      </c>
      <c r="F1494" t="s">
        <v>5710</v>
      </c>
      <c r="G1494" t="s">
        <v>5711</v>
      </c>
      <c r="H1494">
        <v>1</v>
      </c>
      <c r="I1494" t="s">
        <v>42</v>
      </c>
      <c r="J1494" t="s">
        <v>8</v>
      </c>
      <c r="K1494" t="s">
        <v>4271</v>
      </c>
      <c r="L1494" t="s">
        <v>4266</v>
      </c>
      <c r="M1494" t="s">
        <v>10676</v>
      </c>
      <c r="N1494" t="s">
        <v>10677</v>
      </c>
    </row>
    <row r="1495" spans="1:14">
      <c r="A1495" t="s">
        <v>10678</v>
      </c>
      <c r="B1495" t="s">
        <v>10679</v>
      </c>
      <c r="C1495" t="s">
        <v>4641</v>
      </c>
      <c r="E1495" t="s">
        <v>4642</v>
      </c>
      <c r="F1495" t="s">
        <v>4642</v>
      </c>
      <c r="G1495" t="s">
        <v>5362</v>
      </c>
      <c r="H1495">
        <v>1</v>
      </c>
      <c r="I1495" t="s">
        <v>2</v>
      </c>
      <c r="J1495" t="s">
        <v>8</v>
      </c>
      <c r="K1495" t="s">
        <v>4270</v>
      </c>
      <c r="L1495" t="s">
        <v>4266</v>
      </c>
      <c r="M1495" t="s">
        <v>10680</v>
      </c>
      <c r="N1495" t="s">
        <v>10681</v>
      </c>
    </row>
    <row r="1496" spans="1:14">
      <c r="A1496" t="s">
        <v>10682</v>
      </c>
      <c r="B1496" t="s">
        <v>10683</v>
      </c>
      <c r="C1496" t="s">
        <v>63</v>
      </c>
      <c r="E1496" t="s">
        <v>62</v>
      </c>
      <c r="F1496" t="s">
        <v>62</v>
      </c>
      <c r="G1496" t="s">
        <v>5088</v>
      </c>
      <c r="H1496">
        <v>1</v>
      </c>
      <c r="I1496" t="s">
        <v>90</v>
      </c>
      <c r="J1496" t="s">
        <v>8</v>
      </c>
      <c r="K1496" t="s">
        <v>4268</v>
      </c>
      <c r="L1496" t="s">
        <v>4266</v>
      </c>
      <c r="M1496" t="s">
        <v>10684</v>
      </c>
      <c r="N1496" t="s">
        <v>10685</v>
      </c>
    </row>
    <row r="1497" spans="1:14">
      <c r="A1497" t="s">
        <v>10686</v>
      </c>
      <c r="B1497" t="s">
        <v>10687</v>
      </c>
      <c r="C1497" t="s">
        <v>4204</v>
      </c>
      <c r="E1497" t="s">
        <v>4205</v>
      </c>
      <c r="F1497" t="s">
        <v>4205</v>
      </c>
      <c r="G1497" t="s">
        <v>5558</v>
      </c>
      <c r="H1497">
        <v>1</v>
      </c>
      <c r="I1497" t="s">
        <v>5290</v>
      </c>
      <c r="J1497" t="s">
        <v>8</v>
      </c>
      <c r="K1497" t="s">
        <v>4295</v>
      </c>
      <c r="L1497" t="s">
        <v>4266</v>
      </c>
      <c r="M1497" t="s">
        <v>10688</v>
      </c>
    </row>
    <row r="1498" spans="1:14">
      <c r="A1498" t="s">
        <v>10689</v>
      </c>
      <c r="B1498" t="s">
        <v>10690</v>
      </c>
      <c r="C1498" t="s">
        <v>5643</v>
      </c>
      <c r="E1498" t="s">
        <v>4566</v>
      </c>
      <c r="F1498" t="s">
        <v>4566</v>
      </c>
      <c r="G1498" t="s">
        <v>4567</v>
      </c>
      <c r="H1498">
        <v>1</v>
      </c>
      <c r="I1498" t="s">
        <v>144</v>
      </c>
      <c r="J1498" t="s">
        <v>3</v>
      </c>
      <c r="K1498" t="s">
        <v>4267</v>
      </c>
      <c r="L1498" t="s">
        <v>4266</v>
      </c>
      <c r="M1498" t="s">
        <v>10691</v>
      </c>
    </row>
    <row r="1499" spans="1:14">
      <c r="A1499" t="s">
        <v>10692</v>
      </c>
      <c r="B1499" t="s">
        <v>10693</v>
      </c>
      <c r="C1499" t="s">
        <v>3650</v>
      </c>
      <c r="E1499" t="s">
        <v>4229</v>
      </c>
      <c r="F1499" t="s">
        <v>4229</v>
      </c>
      <c r="G1499" t="s">
        <v>4230</v>
      </c>
      <c r="H1499">
        <v>1</v>
      </c>
      <c r="I1499" t="s">
        <v>90</v>
      </c>
      <c r="J1499" t="s">
        <v>18</v>
      </c>
      <c r="K1499" t="s">
        <v>4268</v>
      </c>
      <c r="L1499" t="s">
        <v>5070</v>
      </c>
      <c r="M1499" t="s">
        <v>10694</v>
      </c>
      <c r="N1499" t="s">
        <v>10695</v>
      </c>
    </row>
    <row r="1500" spans="1:14">
      <c r="A1500" t="s">
        <v>10696</v>
      </c>
      <c r="B1500" t="s">
        <v>10697</v>
      </c>
      <c r="C1500" t="s">
        <v>63</v>
      </c>
      <c r="E1500" t="s">
        <v>62</v>
      </c>
      <c r="F1500" t="s">
        <v>62</v>
      </c>
      <c r="G1500" t="s">
        <v>5088</v>
      </c>
      <c r="H1500">
        <v>1</v>
      </c>
      <c r="I1500" t="s">
        <v>69</v>
      </c>
      <c r="J1500" t="s">
        <v>8</v>
      </c>
      <c r="K1500" t="s">
        <v>4516</v>
      </c>
      <c r="L1500" t="s">
        <v>4266</v>
      </c>
      <c r="M1500" t="s">
        <v>10698</v>
      </c>
      <c r="N1500" t="s">
        <v>10699</v>
      </c>
    </row>
    <row r="1501" spans="1:14">
      <c r="A1501" t="s">
        <v>10700</v>
      </c>
      <c r="B1501" t="s">
        <v>10701</v>
      </c>
      <c r="C1501" t="s">
        <v>8591</v>
      </c>
      <c r="E1501" t="s">
        <v>8592</v>
      </c>
      <c r="F1501" t="s">
        <v>8592</v>
      </c>
      <c r="G1501" t="s">
        <v>8593</v>
      </c>
      <c r="H1501">
        <v>1</v>
      </c>
      <c r="I1501" t="s">
        <v>4445</v>
      </c>
      <c r="J1501" t="s">
        <v>8</v>
      </c>
      <c r="K1501" t="s">
        <v>4271</v>
      </c>
      <c r="L1501" t="s">
        <v>4266</v>
      </c>
      <c r="M1501" t="s">
        <v>10702</v>
      </c>
      <c r="N1501" t="s">
        <v>10703</v>
      </c>
    </row>
    <row r="1502" spans="1:14">
      <c r="A1502" t="s">
        <v>10704</v>
      </c>
      <c r="B1502" t="s">
        <v>10705</v>
      </c>
      <c r="C1502" t="s">
        <v>2539</v>
      </c>
      <c r="E1502" t="s">
        <v>4671</v>
      </c>
      <c r="F1502" t="s">
        <v>4671</v>
      </c>
      <c r="G1502" t="s">
        <v>4672</v>
      </c>
      <c r="H1502">
        <v>1</v>
      </c>
      <c r="I1502" t="s">
        <v>25</v>
      </c>
      <c r="J1502" t="s">
        <v>8</v>
      </c>
      <c r="K1502" t="s">
        <v>4271</v>
      </c>
      <c r="L1502" t="s">
        <v>4266</v>
      </c>
      <c r="M1502" t="s">
        <v>10706</v>
      </c>
      <c r="N1502" t="s">
        <v>10707</v>
      </c>
    </row>
    <row r="1503" spans="1:14">
      <c r="A1503" t="s">
        <v>10708</v>
      </c>
      <c r="B1503" t="s">
        <v>10709</v>
      </c>
      <c r="C1503" t="s">
        <v>5488</v>
      </c>
      <c r="E1503" t="s">
        <v>5489</v>
      </c>
      <c r="F1503" t="s">
        <v>5489</v>
      </c>
      <c r="G1503" t="s">
        <v>5617</v>
      </c>
      <c r="H1503">
        <v>1</v>
      </c>
      <c r="I1503" t="s">
        <v>90</v>
      </c>
      <c r="J1503" t="s">
        <v>8</v>
      </c>
      <c r="K1503" t="s">
        <v>4271</v>
      </c>
      <c r="L1503" t="s">
        <v>4266</v>
      </c>
      <c r="M1503" t="s">
        <v>10710</v>
      </c>
      <c r="N1503" t="s">
        <v>4344</v>
      </c>
    </row>
    <row r="1504" spans="1:14">
      <c r="A1504" t="s">
        <v>10711</v>
      </c>
      <c r="B1504" t="s">
        <v>10712</v>
      </c>
      <c r="C1504" t="s">
        <v>3855</v>
      </c>
      <c r="E1504" t="s">
        <v>4244</v>
      </c>
      <c r="F1504" t="s">
        <v>4244</v>
      </c>
      <c r="G1504" t="s">
        <v>5574</v>
      </c>
      <c r="H1504">
        <v>1</v>
      </c>
      <c r="I1504" t="s">
        <v>90</v>
      </c>
      <c r="J1504" t="s">
        <v>3</v>
      </c>
      <c r="K1504" t="s">
        <v>4271</v>
      </c>
      <c r="L1504" t="s">
        <v>5070</v>
      </c>
      <c r="M1504" t="s">
        <v>10713</v>
      </c>
    </row>
    <row r="1505" spans="1:14">
      <c r="A1505" t="s">
        <v>10714</v>
      </c>
      <c r="B1505" t="s">
        <v>10715</v>
      </c>
      <c r="C1505" t="s">
        <v>1969</v>
      </c>
      <c r="E1505" t="s">
        <v>5244</v>
      </c>
      <c r="F1505" t="s">
        <v>5244</v>
      </c>
      <c r="G1505" t="s">
        <v>5245</v>
      </c>
      <c r="H1505">
        <v>1</v>
      </c>
      <c r="I1505" t="s">
        <v>27</v>
      </c>
      <c r="J1505" t="s">
        <v>3</v>
      </c>
      <c r="K1505" t="s">
        <v>4267</v>
      </c>
      <c r="L1505" t="s">
        <v>5070</v>
      </c>
      <c r="M1505" t="s">
        <v>10716</v>
      </c>
    </row>
    <row r="1506" spans="1:14">
      <c r="A1506" t="s">
        <v>10717</v>
      </c>
      <c r="B1506" t="s">
        <v>10718</v>
      </c>
      <c r="C1506" t="s">
        <v>2978</v>
      </c>
      <c r="E1506" t="s">
        <v>330</v>
      </c>
      <c r="F1506" t="s">
        <v>330</v>
      </c>
      <c r="G1506" t="s">
        <v>5139</v>
      </c>
      <c r="H1506">
        <v>1</v>
      </c>
      <c r="I1506" t="s">
        <v>2</v>
      </c>
      <c r="J1506" t="s">
        <v>3</v>
      </c>
      <c r="K1506" t="s">
        <v>4273</v>
      </c>
      <c r="L1506" t="s">
        <v>5070</v>
      </c>
      <c r="M1506" t="s">
        <v>10719</v>
      </c>
    </row>
    <row r="1507" spans="1:14">
      <c r="A1507" t="s">
        <v>10720</v>
      </c>
      <c r="B1507" t="s">
        <v>10721</v>
      </c>
      <c r="C1507" t="s">
        <v>546</v>
      </c>
      <c r="E1507" t="s">
        <v>545</v>
      </c>
      <c r="F1507" t="s">
        <v>545</v>
      </c>
      <c r="G1507" t="s">
        <v>5319</v>
      </c>
      <c r="H1507">
        <v>1</v>
      </c>
      <c r="I1507" t="s">
        <v>27</v>
      </c>
      <c r="J1507" t="s">
        <v>3</v>
      </c>
      <c r="K1507" t="s">
        <v>18</v>
      </c>
      <c r="L1507" t="s">
        <v>5070</v>
      </c>
      <c r="M1507" t="s">
        <v>10722</v>
      </c>
    </row>
    <row r="1508" spans="1:14">
      <c r="A1508" t="s">
        <v>10723</v>
      </c>
      <c r="B1508" t="s">
        <v>10724</v>
      </c>
      <c r="C1508" t="s">
        <v>5457</v>
      </c>
      <c r="E1508" t="s">
        <v>5458</v>
      </c>
      <c r="F1508" t="s">
        <v>5458</v>
      </c>
      <c r="G1508" t="s">
        <v>6114</v>
      </c>
      <c r="H1508">
        <v>1</v>
      </c>
      <c r="I1508" t="s">
        <v>90</v>
      </c>
      <c r="J1508" t="s">
        <v>8</v>
      </c>
      <c r="K1508" t="s">
        <v>4267</v>
      </c>
      <c r="L1508" t="s">
        <v>4266</v>
      </c>
      <c r="M1508" t="s">
        <v>10725</v>
      </c>
      <c r="N1508" t="s">
        <v>10726</v>
      </c>
    </row>
    <row r="1509" spans="1:14">
      <c r="A1509" t="s">
        <v>10727</v>
      </c>
      <c r="B1509" t="s">
        <v>10728</v>
      </c>
      <c r="C1509" t="s">
        <v>1972</v>
      </c>
      <c r="E1509" t="s">
        <v>4235</v>
      </c>
      <c r="F1509" t="s">
        <v>4235</v>
      </c>
      <c r="G1509" t="s">
        <v>4348</v>
      </c>
      <c r="H1509">
        <v>1</v>
      </c>
      <c r="I1509" t="s">
        <v>90</v>
      </c>
      <c r="J1509" t="s">
        <v>3</v>
      </c>
      <c r="K1509" t="s">
        <v>4287</v>
      </c>
      <c r="L1509" t="s">
        <v>5070</v>
      </c>
      <c r="M1509" t="s">
        <v>10729</v>
      </c>
    </row>
    <row r="1510" spans="1:14">
      <c r="A1510" t="s">
        <v>10730</v>
      </c>
      <c r="B1510" t="s">
        <v>10731</v>
      </c>
      <c r="C1510" t="s">
        <v>304</v>
      </c>
      <c r="E1510" t="s">
        <v>303</v>
      </c>
      <c r="F1510" t="s">
        <v>303</v>
      </c>
      <c r="G1510" t="s">
        <v>5218</v>
      </c>
      <c r="H1510">
        <v>1</v>
      </c>
      <c r="I1510" t="s">
        <v>37</v>
      </c>
      <c r="J1510" t="s">
        <v>3</v>
      </c>
      <c r="K1510" t="s">
        <v>4271</v>
      </c>
      <c r="L1510" t="s">
        <v>5070</v>
      </c>
      <c r="M1510" t="s">
        <v>10732</v>
      </c>
    </row>
    <row r="1511" spans="1:14">
      <c r="A1511" t="s">
        <v>10733</v>
      </c>
      <c r="B1511" t="s">
        <v>10734</v>
      </c>
      <c r="C1511" t="s">
        <v>5100</v>
      </c>
      <c r="E1511" t="s">
        <v>442</v>
      </c>
      <c r="F1511" t="s">
        <v>442</v>
      </c>
      <c r="G1511" t="s">
        <v>5622</v>
      </c>
      <c r="H1511">
        <v>1</v>
      </c>
      <c r="I1511" t="s">
        <v>55</v>
      </c>
      <c r="J1511" t="s">
        <v>3</v>
      </c>
      <c r="K1511" t="s">
        <v>18</v>
      </c>
      <c r="L1511" t="s">
        <v>5070</v>
      </c>
      <c r="M1511" t="s">
        <v>10735</v>
      </c>
    </row>
    <row r="1512" spans="1:14">
      <c r="A1512" t="s">
        <v>10736</v>
      </c>
      <c r="B1512" t="s">
        <v>10737</v>
      </c>
      <c r="C1512" t="s">
        <v>5448</v>
      </c>
      <c r="E1512" t="s">
        <v>5449</v>
      </c>
      <c r="F1512" t="s">
        <v>5449</v>
      </c>
      <c r="G1512" t="s">
        <v>5450</v>
      </c>
      <c r="H1512">
        <v>1</v>
      </c>
      <c r="I1512" t="s">
        <v>69</v>
      </c>
      <c r="J1512" t="s">
        <v>3</v>
      </c>
      <c r="K1512" t="s">
        <v>4522</v>
      </c>
      <c r="L1512" t="s">
        <v>5070</v>
      </c>
      <c r="M1512" t="s">
        <v>10738</v>
      </c>
    </row>
    <row r="1513" spans="1:14">
      <c r="A1513" t="s">
        <v>10739</v>
      </c>
      <c r="B1513" t="s">
        <v>10740</v>
      </c>
      <c r="C1513" t="s">
        <v>3388</v>
      </c>
      <c r="E1513" t="s">
        <v>178</v>
      </c>
      <c r="F1513" t="s">
        <v>178</v>
      </c>
      <c r="G1513" t="s">
        <v>5637</v>
      </c>
      <c r="H1513">
        <v>1</v>
      </c>
      <c r="I1513" t="s">
        <v>2</v>
      </c>
      <c r="J1513" t="s">
        <v>3</v>
      </c>
      <c r="K1513" t="s">
        <v>4273</v>
      </c>
      <c r="L1513" t="s">
        <v>5070</v>
      </c>
      <c r="M1513" t="s">
        <v>10741</v>
      </c>
    </row>
    <row r="1514" spans="1:14">
      <c r="A1514" t="s">
        <v>10742</v>
      </c>
      <c r="B1514" t="s">
        <v>9757</v>
      </c>
      <c r="C1514" t="s">
        <v>5705</v>
      </c>
      <c r="E1514" t="s">
        <v>5706</v>
      </c>
      <c r="F1514" t="s">
        <v>5706</v>
      </c>
      <c r="G1514" t="s">
        <v>5707</v>
      </c>
      <c r="H1514">
        <v>1</v>
      </c>
      <c r="I1514" t="s">
        <v>10</v>
      </c>
      <c r="J1514" t="s">
        <v>3</v>
      </c>
      <c r="K1514" t="s">
        <v>4271</v>
      </c>
      <c r="L1514" t="s">
        <v>5070</v>
      </c>
      <c r="M1514" t="s">
        <v>10743</v>
      </c>
    </row>
    <row r="1515" spans="1:14">
      <c r="A1515" t="s">
        <v>10744</v>
      </c>
      <c r="B1515" t="s">
        <v>10745</v>
      </c>
      <c r="C1515" t="s">
        <v>4405</v>
      </c>
      <c r="E1515" t="s">
        <v>4406</v>
      </c>
      <c r="F1515" t="s">
        <v>4406</v>
      </c>
      <c r="G1515" t="s">
        <v>5215</v>
      </c>
      <c r="H1515">
        <v>1</v>
      </c>
      <c r="I1515" t="s">
        <v>69</v>
      </c>
      <c r="J1515" t="s">
        <v>3</v>
      </c>
      <c r="K1515" t="s">
        <v>4271</v>
      </c>
      <c r="L1515" t="s">
        <v>5070</v>
      </c>
      <c r="M1515" t="s">
        <v>10746</v>
      </c>
    </row>
    <row r="1516" spans="1:14">
      <c r="A1516" t="s">
        <v>10747</v>
      </c>
      <c r="B1516" t="s">
        <v>10748</v>
      </c>
      <c r="C1516" t="s">
        <v>4082</v>
      </c>
      <c r="E1516" t="s">
        <v>4360</v>
      </c>
      <c r="F1516" t="s">
        <v>4360</v>
      </c>
      <c r="G1516" t="s">
        <v>4361</v>
      </c>
      <c r="H1516">
        <v>1</v>
      </c>
      <c r="I1516" t="s">
        <v>69</v>
      </c>
      <c r="J1516" t="s">
        <v>3</v>
      </c>
      <c r="K1516" t="s">
        <v>4271</v>
      </c>
      <c r="L1516" t="s">
        <v>5070</v>
      </c>
      <c r="M1516" t="s">
        <v>10749</v>
      </c>
    </row>
    <row r="1517" spans="1:14">
      <c r="A1517" t="s">
        <v>10750</v>
      </c>
      <c r="B1517" t="s">
        <v>10751</v>
      </c>
      <c r="C1517" t="s">
        <v>1976</v>
      </c>
      <c r="E1517" t="s">
        <v>114</v>
      </c>
      <c r="F1517" t="s">
        <v>114</v>
      </c>
      <c r="G1517" t="s">
        <v>6251</v>
      </c>
      <c r="H1517">
        <v>1</v>
      </c>
      <c r="I1517" t="s">
        <v>25</v>
      </c>
      <c r="J1517" t="s">
        <v>3</v>
      </c>
      <c r="K1517" t="s">
        <v>4267</v>
      </c>
      <c r="L1517" t="s">
        <v>4266</v>
      </c>
      <c r="M1517" t="s">
        <v>10752</v>
      </c>
    </row>
    <row r="1518" spans="1:14">
      <c r="A1518" t="s">
        <v>10753</v>
      </c>
      <c r="B1518" t="s">
        <v>10754</v>
      </c>
      <c r="C1518" t="s">
        <v>4449</v>
      </c>
      <c r="E1518" t="s">
        <v>4450</v>
      </c>
      <c r="F1518" t="s">
        <v>4450</v>
      </c>
      <c r="G1518" t="s">
        <v>5071</v>
      </c>
      <c r="H1518">
        <v>1</v>
      </c>
      <c r="I1518" t="s">
        <v>152</v>
      </c>
      <c r="J1518" t="s">
        <v>3</v>
      </c>
      <c r="K1518" t="s">
        <v>4271</v>
      </c>
      <c r="L1518" t="s">
        <v>5070</v>
      </c>
      <c r="M1518" t="s">
        <v>10755</v>
      </c>
    </row>
    <row r="1519" spans="1:14">
      <c r="A1519" t="s">
        <v>10756</v>
      </c>
      <c r="B1519" t="s">
        <v>10757</v>
      </c>
      <c r="C1519" t="s">
        <v>5102</v>
      </c>
      <c r="E1519" t="s">
        <v>5103</v>
      </c>
      <c r="F1519" t="s">
        <v>5103</v>
      </c>
      <c r="G1519" t="s">
        <v>5480</v>
      </c>
      <c r="H1519">
        <v>1</v>
      </c>
      <c r="I1519" t="s">
        <v>95</v>
      </c>
      <c r="J1519" t="s">
        <v>3</v>
      </c>
      <c r="K1519" t="s">
        <v>4270</v>
      </c>
      <c r="L1519" t="s">
        <v>4266</v>
      </c>
      <c r="M1519" t="s">
        <v>10758</v>
      </c>
    </row>
    <row r="1520" spans="1:14">
      <c r="A1520" t="s">
        <v>10759</v>
      </c>
      <c r="B1520" t="s">
        <v>10760</v>
      </c>
      <c r="C1520" t="s">
        <v>1743</v>
      </c>
      <c r="E1520" t="s">
        <v>5562</v>
      </c>
      <c r="F1520" t="s">
        <v>5562</v>
      </c>
      <c r="G1520" t="s">
        <v>5563</v>
      </c>
      <c r="H1520">
        <v>1</v>
      </c>
      <c r="I1520" t="s">
        <v>69</v>
      </c>
      <c r="J1520" t="s">
        <v>3</v>
      </c>
      <c r="K1520" t="s">
        <v>4522</v>
      </c>
      <c r="L1520" t="s">
        <v>5070</v>
      </c>
      <c r="M1520" t="s">
        <v>10761</v>
      </c>
    </row>
    <row r="1521" spans="1:14">
      <c r="A1521" t="s">
        <v>10762</v>
      </c>
      <c r="B1521" t="s">
        <v>10763</v>
      </c>
      <c r="C1521" t="s">
        <v>2516</v>
      </c>
      <c r="E1521" t="s">
        <v>91</v>
      </c>
      <c r="F1521" t="s">
        <v>91</v>
      </c>
      <c r="G1521" t="s">
        <v>5074</v>
      </c>
      <c r="H1521">
        <v>1</v>
      </c>
      <c r="I1521" t="s">
        <v>25</v>
      </c>
      <c r="J1521" t="s">
        <v>8</v>
      </c>
      <c r="K1521" t="s">
        <v>4522</v>
      </c>
      <c r="L1521" t="s">
        <v>4266</v>
      </c>
      <c r="M1521" t="s">
        <v>10764</v>
      </c>
      <c r="N1521" t="s">
        <v>10765</v>
      </c>
    </row>
    <row r="1522" spans="1:14">
      <c r="A1522" t="s">
        <v>10766</v>
      </c>
      <c r="B1522" t="s">
        <v>10767</v>
      </c>
      <c r="C1522" t="s">
        <v>1777</v>
      </c>
      <c r="E1522" t="s">
        <v>4218</v>
      </c>
      <c r="F1522" t="s">
        <v>4218</v>
      </c>
      <c r="G1522" t="s">
        <v>4219</v>
      </c>
      <c r="H1522">
        <v>1</v>
      </c>
      <c r="I1522" t="s">
        <v>25</v>
      </c>
      <c r="J1522" t="s">
        <v>8</v>
      </c>
      <c r="K1522" t="s">
        <v>4271</v>
      </c>
      <c r="L1522" t="s">
        <v>4266</v>
      </c>
      <c r="M1522" t="s">
        <v>10768</v>
      </c>
      <c r="N1522" t="s">
        <v>10769</v>
      </c>
    </row>
    <row r="1523" spans="1:14">
      <c r="A1523" t="s">
        <v>10770</v>
      </c>
      <c r="B1523" t="s">
        <v>10771</v>
      </c>
      <c r="C1523" t="s">
        <v>5418</v>
      </c>
      <c r="E1523" t="s">
        <v>5419</v>
      </c>
      <c r="F1523" t="s">
        <v>5419</v>
      </c>
      <c r="G1523" t="s">
        <v>5661</v>
      </c>
      <c r="H1523">
        <v>1</v>
      </c>
      <c r="I1523" t="s">
        <v>95</v>
      </c>
      <c r="J1523" t="s">
        <v>3</v>
      </c>
      <c r="K1523" t="s">
        <v>4271</v>
      </c>
      <c r="L1523" t="s">
        <v>4266</v>
      </c>
      <c r="M1523" t="s">
        <v>10772</v>
      </c>
    </row>
    <row r="1524" spans="1:14">
      <c r="A1524" t="s">
        <v>10773</v>
      </c>
      <c r="B1524" t="s">
        <v>10774</v>
      </c>
      <c r="C1524" t="s">
        <v>4640</v>
      </c>
      <c r="E1524" t="s">
        <v>4557</v>
      </c>
      <c r="F1524" t="s">
        <v>4557</v>
      </c>
      <c r="G1524" t="s">
        <v>5308</v>
      </c>
      <c r="H1524">
        <v>1</v>
      </c>
      <c r="I1524" t="s">
        <v>2</v>
      </c>
      <c r="J1524" t="s">
        <v>3</v>
      </c>
      <c r="K1524" t="s">
        <v>4276</v>
      </c>
      <c r="L1524" t="s">
        <v>5070</v>
      </c>
      <c r="M1524" t="s">
        <v>10775</v>
      </c>
    </row>
    <row r="1525" spans="1:14">
      <c r="A1525" t="s">
        <v>10776</v>
      </c>
      <c r="B1525" t="s">
        <v>10777</v>
      </c>
      <c r="C1525" t="s">
        <v>4460</v>
      </c>
      <c r="E1525" t="s">
        <v>4461</v>
      </c>
      <c r="F1525" t="s">
        <v>4461</v>
      </c>
      <c r="G1525" t="s">
        <v>5206</v>
      </c>
      <c r="H1525">
        <v>1</v>
      </c>
      <c r="I1525" t="s">
        <v>90</v>
      </c>
      <c r="J1525" t="s">
        <v>3</v>
      </c>
      <c r="K1525" t="s">
        <v>4268</v>
      </c>
      <c r="L1525" t="s">
        <v>5070</v>
      </c>
      <c r="M1525" t="s">
        <v>10778</v>
      </c>
    </row>
    <row r="1526" spans="1:14">
      <c r="A1526" t="s">
        <v>10779</v>
      </c>
      <c r="B1526" t="s">
        <v>10780</v>
      </c>
      <c r="C1526" t="s">
        <v>1970</v>
      </c>
      <c r="E1526" t="s">
        <v>111</v>
      </c>
      <c r="F1526" t="s">
        <v>111</v>
      </c>
      <c r="G1526" t="s">
        <v>6707</v>
      </c>
      <c r="H1526">
        <v>1</v>
      </c>
      <c r="I1526" t="s">
        <v>152</v>
      </c>
      <c r="J1526" t="s">
        <v>3</v>
      </c>
      <c r="K1526" t="s">
        <v>4267</v>
      </c>
      <c r="L1526" t="s">
        <v>5070</v>
      </c>
      <c r="M1526" t="s">
        <v>10781</v>
      </c>
    </row>
    <row r="1527" spans="1:14">
      <c r="A1527" t="s">
        <v>10782</v>
      </c>
      <c r="B1527" t="s">
        <v>10783</v>
      </c>
      <c r="C1527" t="s">
        <v>63</v>
      </c>
      <c r="E1527" t="s">
        <v>62</v>
      </c>
      <c r="F1527" t="s">
        <v>62</v>
      </c>
      <c r="G1527" t="s">
        <v>5088</v>
      </c>
      <c r="H1527">
        <v>1</v>
      </c>
      <c r="I1527" t="s">
        <v>12</v>
      </c>
      <c r="J1527" t="s">
        <v>8</v>
      </c>
      <c r="K1527" t="s">
        <v>4308</v>
      </c>
      <c r="L1527" t="s">
        <v>4266</v>
      </c>
      <c r="M1527" t="s">
        <v>10784</v>
      </c>
      <c r="N1527" t="s">
        <v>4322</v>
      </c>
    </row>
    <row r="1528" spans="1:14">
      <c r="A1528" t="s">
        <v>10785</v>
      </c>
      <c r="B1528" t="s">
        <v>10786</v>
      </c>
      <c r="C1528" t="s">
        <v>5627</v>
      </c>
      <c r="E1528" t="s">
        <v>5628</v>
      </c>
      <c r="F1528" t="s">
        <v>5629</v>
      </c>
      <c r="G1528" t="s">
        <v>5630</v>
      </c>
      <c r="H1528">
        <v>1</v>
      </c>
      <c r="I1528" t="s">
        <v>69</v>
      </c>
      <c r="J1528" t="s">
        <v>8</v>
      </c>
      <c r="K1528" t="s">
        <v>4267</v>
      </c>
      <c r="L1528" t="s">
        <v>4266</v>
      </c>
      <c r="M1528" t="s">
        <v>10787</v>
      </c>
    </row>
    <row r="1529" spans="1:14">
      <c r="A1529" t="s">
        <v>10788</v>
      </c>
      <c r="B1529" t="s">
        <v>10789</v>
      </c>
      <c r="C1529" t="s">
        <v>4419</v>
      </c>
      <c r="E1529" t="s">
        <v>4420</v>
      </c>
      <c r="F1529" t="s">
        <v>4420</v>
      </c>
      <c r="G1529" t="s">
        <v>10790</v>
      </c>
      <c r="H1529">
        <v>1</v>
      </c>
      <c r="I1529" t="s">
        <v>2</v>
      </c>
      <c r="J1529" t="s">
        <v>8</v>
      </c>
      <c r="K1529" t="s">
        <v>4522</v>
      </c>
      <c r="L1529" t="s">
        <v>4266</v>
      </c>
      <c r="M1529" t="s">
        <v>10791</v>
      </c>
      <c r="N1529" t="s">
        <v>4334</v>
      </c>
    </row>
    <row r="1530" spans="1:14">
      <c r="A1530" t="s">
        <v>10792</v>
      </c>
      <c r="B1530" t="s">
        <v>10793</v>
      </c>
      <c r="C1530" t="s">
        <v>4664</v>
      </c>
      <c r="E1530" t="s">
        <v>116</v>
      </c>
      <c r="F1530" t="s">
        <v>116</v>
      </c>
      <c r="G1530" t="s">
        <v>118</v>
      </c>
      <c r="H1530">
        <v>1</v>
      </c>
      <c r="I1530" t="s">
        <v>69</v>
      </c>
      <c r="J1530" t="s">
        <v>3</v>
      </c>
      <c r="K1530" t="s">
        <v>18</v>
      </c>
      <c r="L1530" t="s">
        <v>5070</v>
      </c>
      <c r="M1530" t="s">
        <v>10794</v>
      </c>
    </row>
    <row r="1531" spans="1:14">
      <c r="A1531" t="s">
        <v>10795</v>
      </c>
      <c r="B1531" t="s">
        <v>10796</v>
      </c>
      <c r="C1531" t="s">
        <v>3388</v>
      </c>
      <c r="E1531" t="s">
        <v>178</v>
      </c>
      <c r="F1531" t="s">
        <v>178</v>
      </c>
      <c r="G1531" t="s">
        <v>5637</v>
      </c>
      <c r="H1531">
        <v>1</v>
      </c>
      <c r="I1531" t="s">
        <v>25</v>
      </c>
      <c r="J1531" t="s">
        <v>3</v>
      </c>
      <c r="K1531" t="s">
        <v>4271</v>
      </c>
      <c r="L1531" t="s">
        <v>5070</v>
      </c>
      <c r="M1531" t="s">
        <v>10797</v>
      </c>
    </row>
    <row r="1532" spans="1:14">
      <c r="A1532" t="s">
        <v>10798</v>
      </c>
      <c r="B1532" t="s">
        <v>10799</v>
      </c>
      <c r="C1532" t="s">
        <v>4669</v>
      </c>
      <c r="E1532" t="s">
        <v>32</v>
      </c>
      <c r="F1532" t="s">
        <v>32</v>
      </c>
      <c r="G1532" t="s">
        <v>5347</v>
      </c>
      <c r="H1532">
        <v>1</v>
      </c>
      <c r="I1532" t="s">
        <v>27</v>
      </c>
      <c r="J1532" t="s">
        <v>3</v>
      </c>
      <c r="K1532" t="s">
        <v>4268</v>
      </c>
      <c r="L1532" t="s">
        <v>5070</v>
      </c>
      <c r="M1532" t="s">
        <v>10800</v>
      </c>
    </row>
    <row r="1533" spans="1:14">
      <c r="A1533" t="s">
        <v>10801</v>
      </c>
      <c r="B1533" t="s">
        <v>10802</v>
      </c>
      <c r="C1533" t="s">
        <v>5100</v>
      </c>
      <c r="E1533" t="s">
        <v>442</v>
      </c>
      <c r="F1533" t="s">
        <v>442</v>
      </c>
      <c r="G1533" t="s">
        <v>5622</v>
      </c>
      <c r="H1533">
        <v>1</v>
      </c>
      <c r="I1533" t="s">
        <v>17</v>
      </c>
      <c r="J1533" t="s">
        <v>3</v>
      </c>
      <c r="K1533" t="s">
        <v>18</v>
      </c>
      <c r="L1533" t="s">
        <v>5070</v>
      </c>
      <c r="M1533" t="s">
        <v>10803</v>
      </c>
    </row>
    <row r="1534" spans="1:14">
      <c r="A1534" t="s">
        <v>10804</v>
      </c>
      <c r="B1534" t="s">
        <v>10805</v>
      </c>
      <c r="C1534" t="s">
        <v>1930</v>
      </c>
      <c r="E1534" t="s">
        <v>187</v>
      </c>
      <c r="F1534" t="s">
        <v>187</v>
      </c>
      <c r="G1534" t="s">
        <v>189</v>
      </c>
      <c r="H1534">
        <v>1</v>
      </c>
      <c r="I1534" t="s">
        <v>27</v>
      </c>
      <c r="J1534" t="s">
        <v>3</v>
      </c>
      <c r="K1534" t="s">
        <v>18</v>
      </c>
      <c r="L1534" t="s">
        <v>5070</v>
      </c>
      <c r="M1534" t="s">
        <v>10806</v>
      </c>
    </row>
    <row r="1535" spans="1:14">
      <c r="A1535" t="s">
        <v>10807</v>
      </c>
      <c r="B1535" t="s">
        <v>10808</v>
      </c>
      <c r="C1535" t="s">
        <v>5452</v>
      </c>
      <c r="E1535" t="s">
        <v>5453</v>
      </c>
      <c r="F1535" t="s">
        <v>5453</v>
      </c>
      <c r="G1535" t="s">
        <v>5456</v>
      </c>
      <c r="H1535">
        <v>1</v>
      </c>
      <c r="I1535" t="s">
        <v>27</v>
      </c>
      <c r="J1535" t="s">
        <v>3</v>
      </c>
      <c r="K1535" t="s">
        <v>4273</v>
      </c>
      <c r="L1535" t="s">
        <v>5070</v>
      </c>
      <c r="M1535" t="s">
        <v>10809</v>
      </c>
    </row>
    <row r="1536" spans="1:14">
      <c r="A1536" t="s">
        <v>10810</v>
      </c>
      <c r="B1536" t="s">
        <v>10811</v>
      </c>
      <c r="C1536" t="s">
        <v>1940</v>
      </c>
      <c r="E1536" t="s">
        <v>525</v>
      </c>
      <c r="F1536" t="s">
        <v>525</v>
      </c>
      <c r="G1536" t="s">
        <v>4357</v>
      </c>
      <c r="H1536">
        <v>1</v>
      </c>
      <c r="I1536" t="s">
        <v>25</v>
      </c>
      <c r="J1536" t="s">
        <v>3</v>
      </c>
      <c r="K1536" t="s">
        <v>18</v>
      </c>
      <c r="L1536" t="s">
        <v>5070</v>
      </c>
      <c r="M1536" t="s">
        <v>10812</v>
      </c>
    </row>
    <row r="1537" spans="1:14">
      <c r="A1537" t="s">
        <v>10813</v>
      </c>
      <c r="B1537" t="s">
        <v>10814</v>
      </c>
      <c r="C1537" t="s">
        <v>4220</v>
      </c>
      <c r="E1537" t="s">
        <v>4221</v>
      </c>
      <c r="F1537" t="s">
        <v>4221</v>
      </c>
      <c r="G1537" t="s">
        <v>4222</v>
      </c>
      <c r="H1537">
        <v>1</v>
      </c>
      <c r="I1537" t="s">
        <v>549</v>
      </c>
      <c r="J1537" t="s">
        <v>8</v>
      </c>
      <c r="K1537" t="s">
        <v>4271</v>
      </c>
      <c r="L1537" t="s">
        <v>4266</v>
      </c>
      <c r="M1537" t="s">
        <v>10815</v>
      </c>
      <c r="N1537" t="s">
        <v>10816</v>
      </c>
    </row>
    <row r="1538" spans="1:14">
      <c r="A1538" t="s">
        <v>10817</v>
      </c>
      <c r="B1538" t="s">
        <v>10818</v>
      </c>
      <c r="C1538" t="s">
        <v>430</v>
      </c>
      <c r="E1538" t="s">
        <v>429</v>
      </c>
      <c r="F1538" t="s">
        <v>429</v>
      </c>
      <c r="G1538" t="s">
        <v>5236</v>
      </c>
      <c r="H1538">
        <v>1</v>
      </c>
      <c r="I1538" t="s">
        <v>17</v>
      </c>
      <c r="J1538" t="s">
        <v>3</v>
      </c>
      <c r="K1538" t="s">
        <v>18</v>
      </c>
      <c r="L1538" t="s">
        <v>5070</v>
      </c>
      <c r="M1538" t="s">
        <v>10819</v>
      </c>
    </row>
    <row r="1539" spans="1:14">
      <c r="A1539" t="s">
        <v>10820</v>
      </c>
      <c r="B1539" t="s">
        <v>10821</v>
      </c>
      <c r="C1539" t="s">
        <v>1944</v>
      </c>
      <c r="E1539" t="s">
        <v>243</v>
      </c>
      <c r="F1539" t="s">
        <v>243</v>
      </c>
      <c r="G1539" t="s">
        <v>5147</v>
      </c>
      <c r="H1539">
        <v>1</v>
      </c>
      <c r="I1539" t="s">
        <v>25</v>
      </c>
      <c r="J1539" t="s">
        <v>8</v>
      </c>
      <c r="K1539" t="s">
        <v>4308</v>
      </c>
      <c r="L1539" t="s">
        <v>4266</v>
      </c>
      <c r="M1539" t="s">
        <v>10822</v>
      </c>
      <c r="N1539" t="s">
        <v>5606</v>
      </c>
    </row>
    <row r="1540" spans="1:14">
      <c r="A1540" t="s">
        <v>10823</v>
      </c>
      <c r="B1540" t="s">
        <v>10821</v>
      </c>
      <c r="C1540" t="s">
        <v>515</v>
      </c>
      <c r="E1540" t="s">
        <v>363</v>
      </c>
      <c r="F1540" t="s">
        <v>363</v>
      </c>
      <c r="G1540" t="s">
        <v>365</v>
      </c>
      <c r="H1540">
        <v>1</v>
      </c>
      <c r="I1540" t="s">
        <v>25</v>
      </c>
      <c r="J1540" t="s">
        <v>8</v>
      </c>
      <c r="K1540" t="s">
        <v>4308</v>
      </c>
      <c r="L1540" t="s">
        <v>4266</v>
      </c>
      <c r="M1540" t="s">
        <v>10824</v>
      </c>
      <c r="N1540" t="s">
        <v>5606</v>
      </c>
    </row>
    <row r="1541" spans="1:14">
      <c r="A1541" t="s">
        <v>10825</v>
      </c>
      <c r="B1541" t="s">
        <v>10826</v>
      </c>
      <c r="C1541" t="s">
        <v>262</v>
      </c>
      <c r="E1541" t="s">
        <v>261</v>
      </c>
      <c r="F1541" t="s">
        <v>261</v>
      </c>
      <c r="G1541" t="s">
        <v>5154</v>
      </c>
      <c r="H1541">
        <v>1</v>
      </c>
      <c r="I1541" t="s">
        <v>17</v>
      </c>
      <c r="J1541" t="s">
        <v>3</v>
      </c>
      <c r="K1541" t="s">
        <v>18</v>
      </c>
      <c r="L1541" t="s">
        <v>5070</v>
      </c>
      <c r="M1541" t="s">
        <v>10827</v>
      </c>
    </row>
    <row r="1542" spans="1:14">
      <c r="A1542" t="s">
        <v>10828</v>
      </c>
      <c r="B1542" t="s">
        <v>10829</v>
      </c>
      <c r="C1542" t="s">
        <v>8877</v>
      </c>
      <c r="E1542" t="s">
        <v>8878</v>
      </c>
      <c r="F1542" t="s">
        <v>8878</v>
      </c>
      <c r="G1542" t="s">
        <v>8879</v>
      </c>
      <c r="H1542">
        <v>1</v>
      </c>
      <c r="I1542" t="s">
        <v>4445</v>
      </c>
      <c r="J1542" t="s">
        <v>3</v>
      </c>
      <c r="K1542" t="s">
        <v>18</v>
      </c>
      <c r="L1542" t="s">
        <v>5070</v>
      </c>
      <c r="M1542" t="s">
        <v>10830</v>
      </c>
    </row>
    <row r="1543" spans="1:14">
      <c r="A1543" t="s">
        <v>10831</v>
      </c>
      <c r="B1543" t="s">
        <v>10832</v>
      </c>
      <c r="C1543" t="s">
        <v>1944</v>
      </c>
      <c r="E1543" t="s">
        <v>243</v>
      </c>
      <c r="F1543" t="s">
        <v>243</v>
      </c>
      <c r="G1543" t="s">
        <v>5147</v>
      </c>
      <c r="H1543">
        <v>1</v>
      </c>
      <c r="I1543" t="s">
        <v>105</v>
      </c>
      <c r="J1543" t="s">
        <v>8</v>
      </c>
      <c r="K1543" t="s">
        <v>4287</v>
      </c>
      <c r="L1543" t="s">
        <v>4266</v>
      </c>
      <c r="M1543" t="s">
        <v>10833</v>
      </c>
      <c r="N1543" t="s">
        <v>4318</v>
      </c>
    </row>
    <row r="1544" spans="1:14">
      <c r="A1544" t="s">
        <v>10834</v>
      </c>
      <c r="B1544" t="s">
        <v>10835</v>
      </c>
      <c r="C1544" t="s">
        <v>4385</v>
      </c>
      <c r="E1544" t="s">
        <v>4386</v>
      </c>
      <c r="F1544" t="s">
        <v>4386</v>
      </c>
      <c r="G1544" t="s">
        <v>5384</v>
      </c>
      <c r="H1544">
        <v>1</v>
      </c>
      <c r="I1544" t="s">
        <v>152</v>
      </c>
      <c r="J1544" t="s">
        <v>3</v>
      </c>
      <c r="K1544" t="s">
        <v>18</v>
      </c>
      <c r="L1544" t="s">
        <v>5070</v>
      </c>
      <c r="M1544" t="s">
        <v>10836</v>
      </c>
    </row>
    <row r="1545" spans="1:14">
      <c r="A1545" t="s">
        <v>10837</v>
      </c>
      <c r="B1545" t="s">
        <v>10838</v>
      </c>
      <c r="C1545" t="s">
        <v>2541</v>
      </c>
      <c r="E1545" t="s">
        <v>4249</v>
      </c>
      <c r="F1545" t="s">
        <v>4249</v>
      </c>
      <c r="G1545" t="s">
        <v>4381</v>
      </c>
      <c r="H1545">
        <v>1</v>
      </c>
      <c r="I1545" t="s">
        <v>55</v>
      </c>
      <c r="J1545" t="s">
        <v>3</v>
      </c>
      <c r="K1545" t="s">
        <v>18</v>
      </c>
      <c r="L1545" t="s">
        <v>5070</v>
      </c>
      <c r="M1545" t="s">
        <v>10839</v>
      </c>
    </row>
    <row r="1546" spans="1:14">
      <c r="A1546" t="s">
        <v>10840</v>
      </c>
      <c r="B1546" t="s">
        <v>10841</v>
      </c>
      <c r="C1546" t="s">
        <v>430</v>
      </c>
      <c r="E1546" t="s">
        <v>429</v>
      </c>
      <c r="F1546" t="s">
        <v>429</v>
      </c>
      <c r="G1546" t="s">
        <v>10842</v>
      </c>
      <c r="H1546">
        <v>1</v>
      </c>
      <c r="I1546" t="s">
        <v>55</v>
      </c>
      <c r="J1546" t="s">
        <v>3</v>
      </c>
      <c r="K1546" t="s">
        <v>18</v>
      </c>
      <c r="L1546" t="s">
        <v>5070</v>
      </c>
      <c r="M1546" t="s">
        <v>10843</v>
      </c>
    </row>
    <row r="1547" spans="1:14">
      <c r="A1547" t="s">
        <v>10844</v>
      </c>
      <c r="B1547" t="s">
        <v>10114</v>
      </c>
      <c r="C1547" t="s">
        <v>3650</v>
      </c>
      <c r="E1547" t="s">
        <v>4229</v>
      </c>
      <c r="F1547" t="s">
        <v>4229</v>
      </c>
      <c r="G1547" t="s">
        <v>4230</v>
      </c>
      <c r="H1547">
        <v>1</v>
      </c>
      <c r="I1547" t="s">
        <v>12</v>
      </c>
      <c r="J1547" t="s">
        <v>8</v>
      </c>
      <c r="K1547" t="s">
        <v>4271</v>
      </c>
      <c r="L1547" t="s">
        <v>4266</v>
      </c>
      <c r="M1547" t="s">
        <v>10845</v>
      </c>
      <c r="N1547" t="s">
        <v>4309</v>
      </c>
    </row>
    <row r="1548" spans="1:14">
      <c r="A1548" t="s">
        <v>10846</v>
      </c>
      <c r="B1548" t="s">
        <v>10847</v>
      </c>
      <c r="C1548" t="s">
        <v>3014</v>
      </c>
      <c r="E1548" t="s">
        <v>71</v>
      </c>
      <c r="F1548" t="s">
        <v>71</v>
      </c>
      <c r="G1548" t="s">
        <v>5212</v>
      </c>
      <c r="H1548">
        <v>1</v>
      </c>
      <c r="I1548" t="s">
        <v>69</v>
      </c>
      <c r="J1548" t="s">
        <v>3</v>
      </c>
      <c r="K1548" t="s">
        <v>4279</v>
      </c>
      <c r="L1548" t="s">
        <v>5070</v>
      </c>
      <c r="M1548" t="s">
        <v>10848</v>
      </c>
    </row>
    <row r="1549" spans="1:14">
      <c r="A1549" t="s">
        <v>10849</v>
      </c>
      <c r="B1549" t="s">
        <v>10850</v>
      </c>
      <c r="C1549" t="s">
        <v>4571</v>
      </c>
      <c r="E1549" t="s">
        <v>96</v>
      </c>
      <c r="F1549" t="s">
        <v>96</v>
      </c>
      <c r="G1549" t="s">
        <v>5191</v>
      </c>
      <c r="H1549">
        <v>1</v>
      </c>
      <c r="I1549" t="s">
        <v>37</v>
      </c>
      <c r="J1549" t="s">
        <v>3</v>
      </c>
      <c r="K1549" t="s">
        <v>4279</v>
      </c>
      <c r="L1549" t="s">
        <v>5070</v>
      </c>
      <c r="M1549" t="s">
        <v>10851</v>
      </c>
    </row>
    <row r="1550" spans="1:14">
      <c r="A1550" t="s">
        <v>10852</v>
      </c>
      <c r="B1550" t="s">
        <v>10853</v>
      </c>
      <c r="C1550" t="s">
        <v>5368</v>
      </c>
      <c r="E1550" t="s">
        <v>5369</v>
      </c>
      <c r="F1550" t="s">
        <v>5369</v>
      </c>
      <c r="G1550" t="s">
        <v>5370</v>
      </c>
      <c r="H1550">
        <v>1</v>
      </c>
      <c r="I1550" t="s">
        <v>27</v>
      </c>
      <c r="J1550" t="s">
        <v>3</v>
      </c>
      <c r="K1550" t="s">
        <v>4308</v>
      </c>
      <c r="L1550" t="s">
        <v>5070</v>
      </c>
      <c r="M1550" t="s">
        <v>10854</v>
      </c>
    </row>
    <row r="1551" spans="1:14">
      <c r="A1551" t="s">
        <v>10852</v>
      </c>
      <c r="B1551" t="s">
        <v>10853</v>
      </c>
      <c r="C1551" t="s">
        <v>5368</v>
      </c>
      <c r="E1551" t="s">
        <v>5369</v>
      </c>
      <c r="F1551" t="s">
        <v>5369</v>
      </c>
      <c r="G1551" t="s">
        <v>5370</v>
      </c>
      <c r="H1551">
        <v>1</v>
      </c>
      <c r="I1551" t="s">
        <v>27</v>
      </c>
      <c r="J1551" t="s">
        <v>3</v>
      </c>
      <c r="K1551" t="s">
        <v>4308</v>
      </c>
      <c r="L1551" t="s">
        <v>5070</v>
      </c>
      <c r="M1551" t="s">
        <v>10855</v>
      </c>
    </row>
    <row r="1552" spans="1:14">
      <c r="A1552" t="s">
        <v>10856</v>
      </c>
      <c r="B1552" t="s">
        <v>10857</v>
      </c>
      <c r="C1552" t="s">
        <v>4692</v>
      </c>
      <c r="E1552" t="s">
        <v>283</v>
      </c>
      <c r="F1552" t="s">
        <v>283</v>
      </c>
      <c r="G1552" t="s">
        <v>285</v>
      </c>
      <c r="H1552">
        <v>1</v>
      </c>
      <c r="I1552" t="s">
        <v>27</v>
      </c>
      <c r="J1552" t="s">
        <v>3</v>
      </c>
      <c r="K1552" t="s">
        <v>4271</v>
      </c>
      <c r="L1552" t="s">
        <v>5070</v>
      </c>
      <c r="M1552" t="s">
        <v>10858</v>
      </c>
    </row>
    <row r="1553" spans="1:14">
      <c r="A1553" t="s">
        <v>10859</v>
      </c>
      <c r="B1553" t="s">
        <v>9802</v>
      </c>
      <c r="C1553" t="s">
        <v>304</v>
      </c>
      <c r="E1553" t="s">
        <v>303</v>
      </c>
      <c r="F1553" t="s">
        <v>303</v>
      </c>
      <c r="G1553" t="s">
        <v>5218</v>
      </c>
      <c r="H1553">
        <v>1</v>
      </c>
      <c r="I1553" t="s">
        <v>549</v>
      </c>
      <c r="J1553" t="s">
        <v>8</v>
      </c>
      <c r="K1553" t="s">
        <v>4271</v>
      </c>
      <c r="L1553" t="s">
        <v>4266</v>
      </c>
      <c r="M1553" t="s">
        <v>10860</v>
      </c>
    </row>
    <row r="1554" spans="1:14">
      <c r="A1554" t="s">
        <v>10861</v>
      </c>
      <c r="B1554" t="s">
        <v>10862</v>
      </c>
      <c r="C1554" t="s">
        <v>394</v>
      </c>
      <c r="E1554" t="s">
        <v>393</v>
      </c>
      <c r="F1554" t="s">
        <v>393</v>
      </c>
      <c r="G1554" t="s">
        <v>5114</v>
      </c>
      <c r="H1554">
        <v>1</v>
      </c>
      <c r="I1554" t="s">
        <v>90</v>
      </c>
      <c r="J1554" t="s">
        <v>3</v>
      </c>
      <c r="K1554" t="s">
        <v>4279</v>
      </c>
      <c r="L1554" t="s">
        <v>5070</v>
      </c>
      <c r="M1554" t="s">
        <v>10863</v>
      </c>
    </row>
    <row r="1555" spans="1:14">
      <c r="A1555" t="s">
        <v>10864</v>
      </c>
      <c r="B1555" t="s">
        <v>10865</v>
      </c>
      <c r="C1555" t="s">
        <v>2967</v>
      </c>
      <c r="E1555" t="s">
        <v>5186</v>
      </c>
      <c r="F1555" t="s">
        <v>5186</v>
      </c>
      <c r="G1555" t="s">
        <v>5376</v>
      </c>
      <c r="H1555">
        <v>1</v>
      </c>
      <c r="I1555" t="s">
        <v>12</v>
      </c>
      <c r="J1555" t="s">
        <v>8</v>
      </c>
      <c r="K1555" t="s">
        <v>4271</v>
      </c>
      <c r="L1555" t="s">
        <v>4266</v>
      </c>
      <c r="M1555" t="s">
        <v>10866</v>
      </c>
      <c r="N1555" t="s">
        <v>4294</v>
      </c>
    </row>
    <row r="1556" spans="1:14">
      <c r="A1556" t="s">
        <v>10867</v>
      </c>
      <c r="B1556" t="s">
        <v>10868</v>
      </c>
      <c r="C1556" t="s">
        <v>5467</v>
      </c>
      <c r="E1556" t="s">
        <v>5468</v>
      </c>
      <c r="F1556" t="s">
        <v>5468</v>
      </c>
      <c r="G1556" t="s">
        <v>5469</v>
      </c>
      <c r="H1556">
        <v>1</v>
      </c>
      <c r="I1556" t="s">
        <v>69</v>
      </c>
      <c r="J1556" t="s">
        <v>3</v>
      </c>
      <c r="K1556" t="s">
        <v>4271</v>
      </c>
      <c r="L1556" t="s">
        <v>5070</v>
      </c>
      <c r="M1556" t="s">
        <v>10869</v>
      </c>
    </row>
    <row r="1557" spans="1:14">
      <c r="A1557" t="s">
        <v>10870</v>
      </c>
      <c r="B1557" t="s">
        <v>10871</v>
      </c>
      <c r="C1557" t="s">
        <v>2543</v>
      </c>
      <c r="E1557" t="s">
        <v>88</v>
      </c>
      <c r="F1557" t="s">
        <v>88</v>
      </c>
      <c r="G1557" t="s">
        <v>5407</v>
      </c>
      <c r="H1557">
        <v>1</v>
      </c>
      <c r="I1557" t="s">
        <v>69</v>
      </c>
      <c r="J1557" t="s">
        <v>3</v>
      </c>
      <c r="K1557" t="s">
        <v>4271</v>
      </c>
      <c r="L1557" t="s">
        <v>5070</v>
      </c>
      <c r="M1557" t="s">
        <v>10872</v>
      </c>
    </row>
    <row r="1558" spans="1:14">
      <c r="A1558" t="s">
        <v>10873</v>
      </c>
      <c r="B1558" t="s">
        <v>10874</v>
      </c>
      <c r="C1558" t="s">
        <v>7609</v>
      </c>
      <c r="E1558" t="s">
        <v>7610</v>
      </c>
      <c r="F1558" t="s">
        <v>7610</v>
      </c>
      <c r="G1558" t="s">
        <v>7611</v>
      </c>
      <c r="H1558">
        <v>1</v>
      </c>
      <c r="I1558" t="s">
        <v>144</v>
      </c>
      <c r="J1558" t="s">
        <v>3</v>
      </c>
      <c r="K1558" t="s">
        <v>4268</v>
      </c>
      <c r="L1558" t="s">
        <v>4266</v>
      </c>
      <c r="M1558" t="s">
        <v>10875</v>
      </c>
    </row>
    <row r="1559" spans="1:14">
      <c r="A1559" t="s">
        <v>10876</v>
      </c>
      <c r="B1559" t="s">
        <v>10877</v>
      </c>
      <c r="C1559" t="s">
        <v>3012</v>
      </c>
      <c r="E1559" t="s">
        <v>155</v>
      </c>
      <c r="F1559" t="s">
        <v>155</v>
      </c>
      <c r="G1559" t="s">
        <v>5150</v>
      </c>
      <c r="H1559">
        <v>1</v>
      </c>
      <c r="I1559" t="s">
        <v>69</v>
      </c>
      <c r="J1559" t="s">
        <v>3</v>
      </c>
      <c r="K1559" t="s">
        <v>4270</v>
      </c>
      <c r="L1559" t="s">
        <v>5070</v>
      </c>
      <c r="M1559" t="s">
        <v>10878</v>
      </c>
    </row>
    <row r="1560" spans="1:14">
      <c r="A1560" t="s">
        <v>10879</v>
      </c>
      <c r="B1560" t="s">
        <v>10880</v>
      </c>
      <c r="C1560" t="s">
        <v>3647</v>
      </c>
      <c r="E1560" t="s">
        <v>5243</v>
      </c>
      <c r="F1560" t="s">
        <v>5243</v>
      </c>
      <c r="G1560" t="s">
        <v>5367</v>
      </c>
      <c r="H1560">
        <v>1</v>
      </c>
      <c r="I1560" t="s">
        <v>27</v>
      </c>
      <c r="J1560" t="s">
        <v>3</v>
      </c>
      <c r="K1560" t="s">
        <v>4280</v>
      </c>
      <c r="L1560" t="s">
        <v>5070</v>
      </c>
      <c r="M1560" t="s">
        <v>10881</v>
      </c>
    </row>
    <row r="1561" spans="1:14">
      <c r="A1561" t="s">
        <v>10882</v>
      </c>
      <c r="B1561" t="s">
        <v>10883</v>
      </c>
      <c r="C1561" t="s">
        <v>5030</v>
      </c>
      <c r="E1561" t="s">
        <v>5124</v>
      </c>
      <c r="F1561" t="s">
        <v>5124</v>
      </c>
      <c r="G1561" t="s">
        <v>5125</v>
      </c>
      <c r="H1561">
        <v>1</v>
      </c>
      <c r="I1561" t="s">
        <v>10</v>
      </c>
      <c r="J1561" t="s">
        <v>8</v>
      </c>
      <c r="K1561" t="s">
        <v>4267</v>
      </c>
      <c r="L1561" t="s">
        <v>4266</v>
      </c>
      <c r="M1561" t="s">
        <v>10884</v>
      </c>
    </row>
    <row r="1562" spans="1:14">
      <c r="A1562" t="s">
        <v>10885</v>
      </c>
      <c r="B1562" t="s">
        <v>10814</v>
      </c>
      <c r="C1562" t="s">
        <v>4220</v>
      </c>
      <c r="E1562" t="s">
        <v>4221</v>
      </c>
      <c r="F1562" t="s">
        <v>4221</v>
      </c>
      <c r="G1562" t="s">
        <v>4222</v>
      </c>
      <c r="H1562">
        <v>1</v>
      </c>
      <c r="I1562" t="s">
        <v>549</v>
      </c>
      <c r="J1562" t="s">
        <v>8</v>
      </c>
      <c r="K1562" t="s">
        <v>4271</v>
      </c>
      <c r="L1562" t="s">
        <v>4266</v>
      </c>
      <c r="M1562" t="s">
        <v>10886</v>
      </c>
      <c r="N1562" t="s">
        <v>10816</v>
      </c>
    </row>
    <row r="1563" spans="1:14">
      <c r="A1563" t="s">
        <v>10887</v>
      </c>
      <c r="B1563" t="s">
        <v>10888</v>
      </c>
      <c r="C1563" t="s">
        <v>3012</v>
      </c>
      <c r="E1563" t="s">
        <v>155</v>
      </c>
      <c r="F1563" t="s">
        <v>155</v>
      </c>
      <c r="G1563" t="s">
        <v>5150</v>
      </c>
      <c r="H1563">
        <v>1</v>
      </c>
      <c r="I1563" t="s">
        <v>347</v>
      </c>
      <c r="J1563" t="s">
        <v>8</v>
      </c>
      <c r="K1563" t="s">
        <v>4522</v>
      </c>
      <c r="L1563" t="s">
        <v>4266</v>
      </c>
      <c r="M1563" t="s">
        <v>10889</v>
      </c>
      <c r="N1563" t="s">
        <v>4334</v>
      </c>
    </row>
    <row r="1564" spans="1:14">
      <c r="A1564" t="s">
        <v>10890</v>
      </c>
      <c r="B1564" t="s">
        <v>10891</v>
      </c>
      <c r="C1564" t="s">
        <v>4720</v>
      </c>
      <c r="E1564" t="s">
        <v>217</v>
      </c>
      <c r="F1564" t="s">
        <v>217</v>
      </c>
      <c r="G1564" t="s">
        <v>219</v>
      </c>
      <c r="H1564">
        <v>1</v>
      </c>
      <c r="I1564" t="s">
        <v>90</v>
      </c>
      <c r="J1564" t="s">
        <v>8</v>
      </c>
      <c r="K1564" t="s">
        <v>4271</v>
      </c>
      <c r="L1564" t="s">
        <v>4266</v>
      </c>
      <c r="M1564" t="s">
        <v>10892</v>
      </c>
      <c r="N1564" t="s">
        <v>10893</v>
      </c>
    </row>
    <row r="1565" spans="1:14">
      <c r="A1565" t="s">
        <v>10894</v>
      </c>
      <c r="B1565" t="s">
        <v>10895</v>
      </c>
      <c r="C1565" t="s">
        <v>3649</v>
      </c>
      <c r="E1565" t="s">
        <v>4232</v>
      </c>
      <c r="F1565" t="s">
        <v>4232</v>
      </c>
      <c r="G1565" t="s">
        <v>4233</v>
      </c>
      <c r="H1565">
        <v>1</v>
      </c>
      <c r="I1565" t="s">
        <v>12</v>
      </c>
      <c r="J1565" t="s">
        <v>8</v>
      </c>
      <c r="K1565" t="s">
        <v>4268</v>
      </c>
      <c r="L1565" t="s">
        <v>4266</v>
      </c>
      <c r="M1565" t="s">
        <v>10896</v>
      </c>
      <c r="N1565" t="s">
        <v>10897</v>
      </c>
    </row>
    <row r="1566" spans="1:14">
      <c r="A1566" t="s">
        <v>10898</v>
      </c>
      <c r="B1566" t="s">
        <v>10445</v>
      </c>
      <c r="C1566" t="s">
        <v>5512</v>
      </c>
      <c r="E1566" t="s">
        <v>5513</v>
      </c>
      <c r="F1566" t="s">
        <v>5514</v>
      </c>
      <c r="G1566" t="s">
        <v>5515</v>
      </c>
      <c r="H1566">
        <v>1</v>
      </c>
      <c r="I1566" t="s">
        <v>55</v>
      </c>
      <c r="J1566" t="s">
        <v>3</v>
      </c>
      <c r="K1566" t="s">
        <v>18</v>
      </c>
      <c r="L1566" t="s">
        <v>5070</v>
      </c>
      <c r="M1566" t="s">
        <v>10899</v>
      </c>
    </row>
    <row r="1567" spans="1:14">
      <c r="A1567" t="s">
        <v>10900</v>
      </c>
      <c r="B1567" t="s">
        <v>10865</v>
      </c>
      <c r="C1567" t="s">
        <v>2967</v>
      </c>
      <c r="E1567" t="s">
        <v>5186</v>
      </c>
      <c r="F1567" t="s">
        <v>5186</v>
      </c>
      <c r="G1567" t="s">
        <v>5376</v>
      </c>
      <c r="H1567">
        <v>1</v>
      </c>
      <c r="I1567" t="s">
        <v>12</v>
      </c>
      <c r="J1567" t="s">
        <v>3</v>
      </c>
      <c r="K1567" t="s">
        <v>4271</v>
      </c>
      <c r="L1567" t="s">
        <v>5070</v>
      </c>
      <c r="M1567" t="s">
        <v>10901</v>
      </c>
    </row>
    <row r="1568" spans="1:14">
      <c r="A1568" t="s">
        <v>10902</v>
      </c>
      <c r="B1568" t="s">
        <v>10903</v>
      </c>
      <c r="C1568" t="s">
        <v>3014</v>
      </c>
      <c r="E1568" t="s">
        <v>71</v>
      </c>
      <c r="F1568" t="s">
        <v>71</v>
      </c>
      <c r="G1568" t="s">
        <v>5212</v>
      </c>
      <c r="H1568">
        <v>1</v>
      </c>
      <c r="I1568" t="s">
        <v>27</v>
      </c>
      <c r="J1568" t="s">
        <v>3</v>
      </c>
      <c r="K1568" t="s">
        <v>4268</v>
      </c>
      <c r="L1568" t="s">
        <v>5070</v>
      </c>
      <c r="M1568" t="s">
        <v>10904</v>
      </c>
    </row>
    <row r="1569" spans="1:14">
      <c r="A1569" t="s">
        <v>10905</v>
      </c>
      <c r="B1569" t="s">
        <v>10906</v>
      </c>
      <c r="C1569" t="s">
        <v>5481</v>
      </c>
      <c r="E1569" t="s">
        <v>5482</v>
      </c>
      <c r="F1569" t="s">
        <v>5482</v>
      </c>
      <c r="G1569" t="s">
        <v>5589</v>
      </c>
      <c r="H1569">
        <v>1</v>
      </c>
      <c r="I1569" t="s">
        <v>2</v>
      </c>
      <c r="J1569" t="s">
        <v>8</v>
      </c>
      <c r="K1569" t="s">
        <v>4271</v>
      </c>
      <c r="L1569" t="s">
        <v>4266</v>
      </c>
      <c r="M1569" t="s">
        <v>10907</v>
      </c>
      <c r="N1569" t="s">
        <v>10908</v>
      </c>
    </row>
    <row r="1570" spans="1:14">
      <c r="A1570" t="s">
        <v>10909</v>
      </c>
      <c r="B1570" t="s">
        <v>10910</v>
      </c>
      <c r="C1570" t="s">
        <v>4460</v>
      </c>
      <c r="E1570" t="s">
        <v>4461</v>
      </c>
      <c r="F1570" t="s">
        <v>4461</v>
      </c>
      <c r="G1570" t="s">
        <v>5206</v>
      </c>
      <c r="H1570">
        <v>1</v>
      </c>
      <c r="I1570" t="s">
        <v>5423</v>
      </c>
      <c r="J1570" t="s">
        <v>8</v>
      </c>
      <c r="K1570" t="s">
        <v>4295</v>
      </c>
      <c r="L1570" t="s">
        <v>4266</v>
      </c>
      <c r="M1570" t="s">
        <v>10911</v>
      </c>
    </row>
    <row r="1571" spans="1:14">
      <c r="A1571" t="s">
        <v>10912</v>
      </c>
      <c r="B1571" t="s">
        <v>10913</v>
      </c>
      <c r="C1571" t="s">
        <v>5748</v>
      </c>
      <c r="E1571" t="s">
        <v>5749</v>
      </c>
      <c r="F1571" t="s">
        <v>5749</v>
      </c>
      <c r="G1571" t="s">
        <v>5750</v>
      </c>
      <c r="H1571">
        <v>1</v>
      </c>
      <c r="I1571" t="s">
        <v>69</v>
      </c>
      <c r="J1571" t="s">
        <v>4272</v>
      </c>
      <c r="K1571" t="s">
        <v>4271</v>
      </c>
      <c r="L1571" t="s">
        <v>4286</v>
      </c>
      <c r="M1571" t="s">
        <v>10914</v>
      </c>
    </row>
    <row r="1572" spans="1:14">
      <c r="A1572" t="s">
        <v>10915</v>
      </c>
      <c r="B1572" t="s">
        <v>10916</v>
      </c>
      <c r="C1572" t="s">
        <v>1941</v>
      </c>
      <c r="E1572" t="s">
        <v>363</v>
      </c>
      <c r="F1572" t="s">
        <v>363</v>
      </c>
      <c r="G1572" t="s">
        <v>365</v>
      </c>
      <c r="H1572">
        <v>1</v>
      </c>
      <c r="I1572" t="s">
        <v>25</v>
      </c>
      <c r="J1572" t="s">
        <v>3</v>
      </c>
      <c r="K1572" t="s">
        <v>4280</v>
      </c>
      <c r="L1572" t="s">
        <v>5070</v>
      </c>
      <c r="M1572" t="s">
        <v>10917</v>
      </c>
    </row>
    <row r="1573" spans="1:14">
      <c r="A1573" t="s">
        <v>10918</v>
      </c>
      <c r="B1573" t="s">
        <v>10919</v>
      </c>
      <c r="C1573" t="s">
        <v>3012</v>
      </c>
      <c r="E1573" t="s">
        <v>155</v>
      </c>
      <c r="F1573" t="s">
        <v>155</v>
      </c>
      <c r="G1573" t="s">
        <v>5150</v>
      </c>
      <c r="H1573">
        <v>1</v>
      </c>
      <c r="I1573" t="s">
        <v>2</v>
      </c>
      <c r="J1573" t="s">
        <v>3</v>
      </c>
      <c r="K1573" t="s">
        <v>4268</v>
      </c>
      <c r="L1573" t="s">
        <v>5070</v>
      </c>
      <c r="M1573" t="s">
        <v>10920</v>
      </c>
    </row>
    <row r="1574" spans="1:14">
      <c r="A1574" t="s">
        <v>10921</v>
      </c>
      <c r="B1574" t="s">
        <v>10922</v>
      </c>
      <c r="C1574" t="s">
        <v>4407</v>
      </c>
      <c r="E1574" t="s">
        <v>4408</v>
      </c>
      <c r="F1574" t="s">
        <v>4408</v>
      </c>
      <c r="G1574" t="s">
        <v>4409</v>
      </c>
      <c r="H1574">
        <v>1</v>
      </c>
      <c r="I1574" t="s">
        <v>42</v>
      </c>
      <c r="J1574" t="s">
        <v>3</v>
      </c>
      <c r="K1574" t="s">
        <v>4271</v>
      </c>
      <c r="L1574" t="s">
        <v>5070</v>
      </c>
      <c r="M1574" t="s">
        <v>10923</v>
      </c>
    </row>
    <row r="1575" spans="1:14">
      <c r="A1575" t="s">
        <v>10924</v>
      </c>
      <c r="B1575" t="s">
        <v>10925</v>
      </c>
      <c r="C1575" t="s">
        <v>5457</v>
      </c>
      <c r="E1575" t="s">
        <v>5458</v>
      </c>
      <c r="F1575" t="s">
        <v>5458</v>
      </c>
      <c r="G1575" t="s">
        <v>6114</v>
      </c>
      <c r="H1575">
        <v>1</v>
      </c>
      <c r="I1575" t="s">
        <v>10</v>
      </c>
      <c r="J1575" t="s">
        <v>8</v>
      </c>
      <c r="K1575" t="s">
        <v>4268</v>
      </c>
      <c r="L1575" t="s">
        <v>4266</v>
      </c>
      <c r="M1575" t="s">
        <v>10926</v>
      </c>
      <c r="N1575" t="s">
        <v>10927</v>
      </c>
    </row>
    <row r="1576" spans="1:14">
      <c r="A1576" t="s">
        <v>10928</v>
      </c>
      <c r="B1576" t="s">
        <v>10929</v>
      </c>
      <c r="C1576" t="s">
        <v>1739</v>
      </c>
      <c r="E1576" t="s">
        <v>476</v>
      </c>
      <c r="F1576" t="s">
        <v>476</v>
      </c>
      <c r="G1576" t="s">
        <v>5414</v>
      </c>
      <c r="H1576">
        <v>1</v>
      </c>
      <c r="I1576" t="s">
        <v>42</v>
      </c>
      <c r="J1576" t="s">
        <v>8</v>
      </c>
      <c r="K1576" t="s">
        <v>4267</v>
      </c>
      <c r="L1576" t="s">
        <v>4266</v>
      </c>
      <c r="M1576" t="s">
        <v>10930</v>
      </c>
      <c r="N1576" t="s">
        <v>10931</v>
      </c>
    </row>
    <row r="1577" spans="1:14">
      <c r="A1577" t="s">
        <v>10932</v>
      </c>
      <c r="B1577" t="s">
        <v>10933</v>
      </c>
      <c r="C1577" t="s">
        <v>4407</v>
      </c>
      <c r="E1577" t="s">
        <v>4408</v>
      </c>
      <c r="F1577" t="s">
        <v>4408</v>
      </c>
      <c r="G1577" t="s">
        <v>4409</v>
      </c>
      <c r="H1577">
        <v>1</v>
      </c>
      <c r="I1577" t="s">
        <v>42</v>
      </c>
      <c r="J1577" t="s">
        <v>3</v>
      </c>
      <c r="K1577" t="s">
        <v>4271</v>
      </c>
      <c r="L1577" t="s">
        <v>5070</v>
      </c>
      <c r="M1577" t="s">
        <v>10934</v>
      </c>
    </row>
    <row r="1578" spans="1:14">
      <c r="A1578" t="s">
        <v>10935</v>
      </c>
      <c r="B1578" t="s">
        <v>10936</v>
      </c>
      <c r="C1578" t="s">
        <v>1777</v>
      </c>
      <c r="E1578" t="s">
        <v>4218</v>
      </c>
      <c r="F1578" t="s">
        <v>4218</v>
      </c>
      <c r="G1578" t="s">
        <v>4219</v>
      </c>
      <c r="H1578">
        <v>1</v>
      </c>
      <c r="I1578" t="s">
        <v>27</v>
      </c>
      <c r="J1578" t="s">
        <v>8</v>
      </c>
      <c r="K1578" t="s">
        <v>4267</v>
      </c>
      <c r="L1578" t="s">
        <v>4266</v>
      </c>
      <c r="M1578" t="s">
        <v>10937</v>
      </c>
      <c r="N1578" t="s">
        <v>10938</v>
      </c>
    </row>
    <row r="1579" spans="1:14">
      <c r="A1579" t="s">
        <v>10939</v>
      </c>
      <c r="B1579" t="s">
        <v>10940</v>
      </c>
      <c r="C1579" t="s">
        <v>4542</v>
      </c>
      <c r="E1579" t="s">
        <v>4543</v>
      </c>
      <c r="F1579" t="s">
        <v>4543</v>
      </c>
      <c r="G1579" t="s">
        <v>5867</v>
      </c>
      <c r="H1579">
        <v>1</v>
      </c>
      <c r="I1579" t="s">
        <v>27</v>
      </c>
      <c r="J1579" t="s">
        <v>3</v>
      </c>
      <c r="K1579" t="s">
        <v>4273</v>
      </c>
      <c r="L1579" t="s">
        <v>5070</v>
      </c>
      <c r="M1579" t="s">
        <v>10941</v>
      </c>
    </row>
    <row r="1580" spans="1:14">
      <c r="A1580" t="s">
        <v>10942</v>
      </c>
      <c r="B1580" t="s">
        <v>10936</v>
      </c>
      <c r="C1580" t="s">
        <v>1777</v>
      </c>
      <c r="E1580" t="s">
        <v>4218</v>
      </c>
      <c r="F1580" t="s">
        <v>4218</v>
      </c>
      <c r="G1580" t="s">
        <v>4219</v>
      </c>
      <c r="H1580">
        <v>1</v>
      </c>
      <c r="I1580" t="s">
        <v>27</v>
      </c>
      <c r="J1580" t="s">
        <v>8</v>
      </c>
      <c r="K1580" t="s">
        <v>4271</v>
      </c>
      <c r="L1580" t="s">
        <v>4266</v>
      </c>
      <c r="M1580" t="s">
        <v>10943</v>
      </c>
      <c r="N1580" t="s">
        <v>10944</v>
      </c>
    </row>
    <row r="1581" spans="1:14">
      <c r="A1581" t="s">
        <v>10945</v>
      </c>
      <c r="B1581" t="s">
        <v>10946</v>
      </c>
      <c r="C1581" t="s">
        <v>1920</v>
      </c>
      <c r="E1581" t="s">
        <v>241</v>
      </c>
      <c r="F1581" t="s">
        <v>241</v>
      </c>
      <c r="G1581" t="s">
        <v>5341</v>
      </c>
      <c r="H1581">
        <v>1</v>
      </c>
      <c r="I1581" t="s">
        <v>69</v>
      </c>
      <c r="J1581" t="s">
        <v>3</v>
      </c>
      <c r="K1581" t="s">
        <v>4308</v>
      </c>
      <c r="L1581" t="s">
        <v>5070</v>
      </c>
      <c r="M1581" t="s">
        <v>10947</v>
      </c>
    </row>
    <row r="1582" spans="1:14">
      <c r="A1582" t="s">
        <v>10948</v>
      </c>
      <c r="B1582" t="s">
        <v>10949</v>
      </c>
      <c r="C1582" t="s">
        <v>2516</v>
      </c>
      <c r="E1582" t="s">
        <v>91</v>
      </c>
      <c r="F1582" t="s">
        <v>91</v>
      </c>
      <c r="G1582" t="s">
        <v>5074</v>
      </c>
      <c r="H1582">
        <v>1</v>
      </c>
      <c r="I1582" t="s">
        <v>12</v>
      </c>
      <c r="J1582" t="s">
        <v>3</v>
      </c>
      <c r="K1582" t="s">
        <v>4273</v>
      </c>
      <c r="L1582" t="s">
        <v>4266</v>
      </c>
      <c r="M1582" t="s">
        <v>10950</v>
      </c>
    </row>
    <row r="1583" spans="1:14">
      <c r="A1583" t="s">
        <v>10951</v>
      </c>
      <c r="B1583" t="s">
        <v>10952</v>
      </c>
      <c r="C1583" t="s">
        <v>2534</v>
      </c>
      <c r="E1583" t="s">
        <v>485</v>
      </c>
      <c r="F1583" t="s">
        <v>485</v>
      </c>
      <c r="G1583" t="s">
        <v>5288</v>
      </c>
      <c r="H1583">
        <v>1</v>
      </c>
      <c r="I1583" t="s">
        <v>69</v>
      </c>
      <c r="J1583" t="s">
        <v>3</v>
      </c>
      <c r="K1583" t="s">
        <v>18</v>
      </c>
      <c r="L1583" t="s">
        <v>5070</v>
      </c>
      <c r="M1583" t="s">
        <v>10953</v>
      </c>
    </row>
    <row r="1584" spans="1:14">
      <c r="A1584" t="s">
        <v>10954</v>
      </c>
      <c r="B1584" t="s">
        <v>10955</v>
      </c>
      <c r="C1584" t="s">
        <v>1974</v>
      </c>
      <c r="E1584" t="s">
        <v>185</v>
      </c>
      <c r="F1584" t="s">
        <v>185</v>
      </c>
      <c r="G1584" t="s">
        <v>5082</v>
      </c>
      <c r="H1584">
        <v>1</v>
      </c>
      <c r="I1584" t="s">
        <v>27</v>
      </c>
      <c r="J1584" t="s">
        <v>3</v>
      </c>
      <c r="K1584" t="s">
        <v>4267</v>
      </c>
      <c r="L1584" t="s">
        <v>4266</v>
      </c>
      <c r="M1584" t="s">
        <v>10956</v>
      </c>
    </row>
    <row r="1585" spans="1:14">
      <c r="A1585" t="s">
        <v>10957</v>
      </c>
      <c r="B1585" t="s">
        <v>10958</v>
      </c>
      <c r="C1585" t="s">
        <v>2902</v>
      </c>
      <c r="E1585" t="s">
        <v>491</v>
      </c>
      <c r="F1585" t="s">
        <v>491</v>
      </c>
      <c r="G1585" t="s">
        <v>5548</v>
      </c>
      <c r="H1585">
        <v>1</v>
      </c>
      <c r="I1585" t="s">
        <v>37</v>
      </c>
      <c r="J1585" t="s">
        <v>3</v>
      </c>
      <c r="K1585" t="s">
        <v>4267</v>
      </c>
      <c r="L1585" t="s">
        <v>5070</v>
      </c>
      <c r="M1585" t="s">
        <v>10959</v>
      </c>
    </row>
    <row r="1586" spans="1:14">
      <c r="A1586" t="s">
        <v>10960</v>
      </c>
      <c r="B1586" t="s">
        <v>9802</v>
      </c>
      <c r="C1586" t="s">
        <v>4289</v>
      </c>
      <c r="E1586" t="s">
        <v>4290</v>
      </c>
      <c r="F1586" t="s">
        <v>4290</v>
      </c>
      <c r="G1586" t="s">
        <v>5411</v>
      </c>
      <c r="H1586">
        <v>1</v>
      </c>
      <c r="I1586" t="s">
        <v>549</v>
      </c>
      <c r="J1586" t="s">
        <v>3</v>
      </c>
      <c r="K1586" t="s">
        <v>4271</v>
      </c>
      <c r="L1586" t="s">
        <v>5070</v>
      </c>
      <c r="M1586" t="s">
        <v>10961</v>
      </c>
    </row>
    <row r="1587" spans="1:14">
      <c r="A1587" t="s">
        <v>10962</v>
      </c>
      <c r="B1587" t="s">
        <v>10963</v>
      </c>
      <c r="C1587" t="s">
        <v>151</v>
      </c>
      <c r="E1587" t="s">
        <v>150</v>
      </c>
      <c r="F1587" t="s">
        <v>150</v>
      </c>
      <c r="G1587" t="s">
        <v>4670</v>
      </c>
      <c r="H1587">
        <v>1</v>
      </c>
      <c r="I1587" t="s">
        <v>27</v>
      </c>
      <c r="J1587" t="s">
        <v>8</v>
      </c>
      <c r="K1587" t="s">
        <v>4270</v>
      </c>
      <c r="L1587" t="s">
        <v>4266</v>
      </c>
      <c r="M1587" t="s">
        <v>10964</v>
      </c>
      <c r="N1587" t="s">
        <v>10965</v>
      </c>
    </row>
    <row r="1588" spans="1:14">
      <c r="A1588" t="s">
        <v>10966</v>
      </c>
      <c r="B1588" t="s">
        <v>10783</v>
      </c>
      <c r="C1588" t="s">
        <v>148</v>
      </c>
      <c r="E1588" t="s">
        <v>147</v>
      </c>
      <c r="F1588" t="s">
        <v>147</v>
      </c>
      <c r="G1588" t="s">
        <v>149</v>
      </c>
      <c r="H1588">
        <v>1</v>
      </c>
      <c r="I1588" t="s">
        <v>12</v>
      </c>
      <c r="J1588" t="s">
        <v>3</v>
      </c>
      <c r="K1588" t="s">
        <v>18</v>
      </c>
      <c r="L1588" t="s">
        <v>5070</v>
      </c>
      <c r="M1588" t="s">
        <v>10967</v>
      </c>
    </row>
    <row r="1589" spans="1:14">
      <c r="A1589" t="s">
        <v>10968</v>
      </c>
      <c r="B1589" t="s">
        <v>10969</v>
      </c>
      <c r="C1589" t="s">
        <v>5712</v>
      </c>
      <c r="E1589" t="s">
        <v>5713</v>
      </c>
      <c r="F1589" t="s">
        <v>5713</v>
      </c>
      <c r="G1589" t="s">
        <v>5714</v>
      </c>
      <c r="H1589">
        <v>1</v>
      </c>
      <c r="I1589" t="s">
        <v>90</v>
      </c>
      <c r="J1589" t="s">
        <v>4272</v>
      </c>
      <c r="K1589" t="s">
        <v>4273</v>
      </c>
      <c r="L1589" t="s">
        <v>4286</v>
      </c>
      <c r="M1589" t="s">
        <v>10970</v>
      </c>
    </row>
    <row r="1590" spans="1:14">
      <c r="A1590" t="s">
        <v>10971</v>
      </c>
      <c r="B1590" t="s">
        <v>10972</v>
      </c>
      <c r="C1590" t="s">
        <v>4415</v>
      </c>
      <c r="E1590" t="s">
        <v>4416</v>
      </c>
      <c r="F1590" t="s">
        <v>4416</v>
      </c>
      <c r="G1590" t="s">
        <v>4417</v>
      </c>
      <c r="H1590">
        <v>1</v>
      </c>
      <c r="I1590" t="s">
        <v>2</v>
      </c>
      <c r="J1590" t="s">
        <v>3</v>
      </c>
      <c r="K1590" t="s">
        <v>18</v>
      </c>
      <c r="L1590" t="s">
        <v>5070</v>
      </c>
      <c r="M1590" t="s">
        <v>10973</v>
      </c>
    </row>
    <row r="1591" spans="1:14">
      <c r="A1591" t="s">
        <v>10974</v>
      </c>
      <c r="B1591" t="s">
        <v>10975</v>
      </c>
      <c r="C1591" t="s">
        <v>192</v>
      </c>
      <c r="E1591" t="s">
        <v>191</v>
      </c>
      <c r="F1591" t="s">
        <v>191</v>
      </c>
      <c r="G1591" t="s">
        <v>5428</v>
      </c>
      <c r="H1591">
        <v>1</v>
      </c>
      <c r="I1591" t="s">
        <v>90</v>
      </c>
      <c r="J1591" t="s">
        <v>3</v>
      </c>
      <c r="K1591" t="s">
        <v>18</v>
      </c>
      <c r="L1591" t="s">
        <v>5070</v>
      </c>
      <c r="M1591" t="s">
        <v>10976</v>
      </c>
    </row>
    <row r="1592" spans="1:14">
      <c r="A1592" t="s">
        <v>10977</v>
      </c>
      <c r="B1592" t="s">
        <v>10978</v>
      </c>
      <c r="C1592" t="s">
        <v>4665</v>
      </c>
      <c r="E1592" t="s">
        <v>4666</v>
      </c>
      <c r="F1592" t="s">
        <v>4666</v>
      </c>
      <c r="G1592" t="s">
        <v>5388</v>
      </c>
      <c r="H1592">
        <v>1</v>
      </c>
      <c r="I1592" t="s">
        <v>2</v>
      </c>
      <c r="J1592" t="s">
        <v>3</v>
      </c>
      <c r="K1592" t="s">
        <v>4271</v>
      </c>
      <c r="L1592" t="s">
        <v>5070</v>
      </c>
      <c r="M1592" t="s">
        <v>10979</v>
      </c>
    </row>
    <row r="1593" spans="1:14">
      <c r="A1593" t="s">
        <v>10980</v>
      </c>
      <c r="B1593" t="s">
        <v>10981</v>
      </c>
      <c r="C1593" t="s">
        <v>5025</v>
      </c>
      <c r="E1593" t="s">
        <v>513</v>
      </c>
      <c r="F1593" t="s">
        <v>513</v>
      </c>
      <c r="G1593" t="s">
        <v>5170</v>
      </c>
      <c r="H1593">
        <v>1</v>
      </c>
      <c r="I1593" t="s">
        <v>105</v>
      </c>
      <c r="J1593" t="s">
        <v>3</v>
      </c>
      <c r="K1593" t="s">
        <v>18</v>
      </c>
      <c r="L1593" t="s">
        <v>4266</v>
      </c>
      <c r="M1593" t="s">
        <v>10982</v>
      </c>
    </row>
    <row r="1594" spans="1:14">
      <c r="A1594" t="s">
        <v>10983</v>
      </c>
      <c r="B1594" t="s">
        <v>10984</v>
      </c>
      <c r="C1594" t="s">
        <v>1976</v>
      </c>
      <c r="E1594" t="s">
        <v>114</v>
      </c>
      <c r="F1594" t="s">
        <v>114</v>
      </c>
      <c r="G1594" t="s">
        <v>5184</v>
      </c>
      <c r="H1594">
        <v>1</v>
      </c>
      <c r="I1594" t="s">
        <v>27</v>
      </c>
      <c r="J1594" t="s">
        <v>3</v>
      </c>
      <c r="K1594" t="s">
        <v>18</v>
      </c>
      <c r="L1594" t="s">
        <v>4266</v>
      </c>
      <c r="M1594" t="s">
        <v>10985</v>
      </c>
    </row>
    <row r="1595" spans="1:14">
      <c r="A1595" t="s">
        <v>10986</v>
      </c>
      <c r="B1595" t="s">
        <v>10987</v>
      </c>
      <c r="C1595" t="s">
        <v>394</v>
      </c>
      <c r="E1595" t="s">
        <v>393</v>
      </c>
      <c r="F1595" t="s">
        <v>393</v>
      </c>
      <c r="G1595" t="s">
        <v>5114</v>
      </c>
      <c r="H1595">
        <v>1</v>
      </c>
      <c r="I1595" t="s">
        <v>10988</v>
      </c>
      <c r="J1595" t="s">
        <v>8</v>
      </c>
      <c r="K1595" t="s">
        <v>4295</v>
      </c>
      <c r="L1595" t="s">
        <v>4266</v>
      </c>
      <c r="M1595" t="s">
        <v>10989</v>
      </c>
    </row>
    <row r="1596" spans="1:14">
      <c r="A1596" t="s">
        <v>10990</v>
      </c>
      <c r="B1596" t="s">
        <v>10991</v>
      </c>
      <c r="C1596" t="s">
        <v>450</v>
      </c>
      <c r="E1596" t="s">
        <v>449</v>
      </c>
      <c r="F1596" t="s">
        <v>449</v>
      </c>
      <c r="G1596" t="s">
        <v>4501</v>
      </c>
      <c r="H1596">
        <v>1</v>
      </c>
      <c r="I1596" t="s">
        <v>5685</v>
      </c>
      <c r="J1596" t="s">
        <v>8</v>
      </c>
      <c r="K1596" t="s">
        <v>4295</v>
      </c>
      <c r="L1596" t="s">
        <v>4266</v>
      </c>
      <c r="M1596" t="s">
        <v>10992</v>
      </c>
    </row>
    <row r="1597" spans="1:14">
      <c r="A1597" t="s">
        <v>10993</v>
      </c>
      <c r="B1597" t="s">
        <v>10994</v>
      </c>
      <c r="C1597" t="s">
        <v>1974</v>
      </c>
      <c r="E1597" t="s">
        <v>185</v>
      </c>
      <c r="F1597" t="s">
        <v>185</v>
      </c>
      <c r="G1597" t="s">
        <v>5082</v>
      </c>
      <c r="H1597">
        <v>1</v>
      </c>
      <c r="I1597" t="s">
        <v>27</v>
      </c>
      <c r="J1597" t="s">
        <v>8</v>
      </c>
      <c r="K1597" t="s">
        <v>4274</v>
      </c>
      <c r="L1597" t="s">
        <v>4266</v>
      </c>
      <c r="M1597" t="s">
        <v>10995</v>
      </c>
      <c r="N1597" t="s">
        <v>10996</v>
      </c>
    </row>
    <row r="1598" spans="1:14">
      <c r="A1598" t="s">
        <v>10997</v>
      </c>
      <c r="B1598" t="s">
        <v>10998</v>
      </c>
      <c r="C1598" t="s">
        <v>1922</v>
      </c>
      <c r="E1598" t="s">
        <v>4599</v>
      </c>
      <c r="F1598" t="s">
        <v>4599</v>
      </c>
      <c r="G1598" t="s">
        <v>4600</v>
      </c>
      <c r="H1598">
        <v>1</v>
      </c>
      <c r="I1598" t="s">
        <v>12</v>
      </c>
      <c r="J1598" t="s">
        <v>8</v>
      </c>
      <c r="K1598" t="s">
        <v>4270</v>
      </c>
      <c r="L1598" t="s">
        <v>5070</v>
      </c>
      <c r="M1598" t="s">
        <v>10999</v>
      </c>
      <c r="N1598" t="s">
        <v>11000</v>
      </c>
    </row>
    <row r="1599" spans="1:14">
      <c r="A1599" t="s">
        <v>10997</v>
      </c>
      <c r="B1599" t="s">
        <v>10998</v>
      </c>
      <c r="C1599" t="s">
        <v>1922</v>
      </c>
      <c r="E1599" t="s">
        <v>4599</v>
      </c>
      <c r="F1599" t="s">
        <v>4599</v>
      </c>
      <c r="G1599" t="s">
        <v>4600</v>
      </c>
      <c r="H1599">
        <v>1</v>
      </c>
      <c r="I1599" t="s">
        <v>12</v>
      </c>
      <c r="J1599" t="s">
        <v>8</v>
      </c>
      <c r="K1599" t="s">
        <v>4270</v>
      </c>
      <c r="L1599" t="s">
        <v>4266</v>
      </c>
      <c r="M1599" t="s">
        <v>11001</v>
      </c>
      <c r="N1599" t="s">
        <v>11000</v>
      </c>
    </row>
    <row r="1600" spans="1:14">
      <c r="A1600" t="s">
        <v>10997</v>
      </c>
      <c r="B1600" t="s">
        <v>10998</v>
      </c>
      <c r="C1600" t="s">
        <v>1922</v>
      </c>
      <c r="E1600" t="s">
        <v>4599</v>
      </c>
      <c r="F1600" t="s">
        <v>4599</v>
      </c>
      <c r="G1600" t="s">
        <v>4600</v>
      </c>
      <c r="H1600">
        <v>1</v>
      </c>
      <c r="I1600" t="s">
        <v>12</v>
      </c>
      <c r="J1600" t="s">
        <v>8</v>
      </c>
      <c r="K1600" t="s">
        <v>4270</v>
      </c>
      <c r="L1600" t="s">
        <v>4266</v>
      </c>
      <c r="M1600" t="s">
        <v>11002</v>
      </c>
      <c r="N1600" t="s">
        <v>11000</v>
      </c>
    </row>
    <row r="1601" spans="1:14">
      <c r="A1601" t="s">
        <v>11003</v>
      </c>
      <c r="B1601" t="s">
        <v>11004</v>
      </c>
      <c r="C1601" t="s">
        <v>53</v>
      </c>
      <c r="E1601" t="s">
        <v>52</v>
      </c>
      <c r="F1601" t="s">
        <v>52</v>
      </c>
      <c r="G1601" t="s">
        <v>54</v>
      </c>
      <c r="H1601">
        <v>1</v>
      </c>
      <c r="I1601" t="s">
        <v>141</v>
      </c>
      <c r="J1601" t="s">
        <v>3</v>
      </c>
      <c r="K1601" t="s">
        <v>4271</v>
      </c>
      <c r="L1601" t="s">
        <v>4266</v>
      </c>
      <c r="M1601" t="s">
        <v>11005</v>
      </c>
    </row>
    <row r="1602" spans="1:14">
      <c r="A1602" t="s">
        <v>11006</v>
      </c>
      <c r="B1602" t="s">
        <v>11004</v>
      </c>
      <c r="C1602" t="s">
        <v>53</v>
      </c>
      <c r="E1602" t="s">
        <v>52</v>
      </c>
      <c r="F1602" t="s">
        <v>52</v>
      </c>
      <c r="G1602" t="s">
        <v>54</v>
      </c>
      <c r="H1602">
        <v>1</v>
      </c>
      <c r="I1602" t="s">
        <v>141</v>
      </c>
      <c r="J1602" t="s">
        <v>3</v>
      </c>
      <c r="K1602" t="s">
        <v>4271</v>
      </c>
      <c r="L1602" t="s">
        <v>4266</v>
      </c>
      <c r="M1602" t="s">
        <v>11007</v>
      </c>
    </row>
    <row r="1603" spans="1:14">
      <c r="A1603" t="s">
        <v>11008</v>
      </c>
      <c r="B1603" t="s">
        <v>11009</v>
      </c>
      <c r="C1603" t="s">
        <v>2847</v>
      </c>
      <c r="E1603" t="s">
        <v>5568</v>
      </c>
      <c r="F1603" t="s">
        <v>5568</v>
      </c>
      <c r="G1603" t="s">
        <v>5569</v>
      </c>
      <c r="H1603">
        <v>1</v>
      </c>
      <c r="I1603" t="s">
        <v>27</v>
      </c>
      <c r="J1603" t="s">
        <v>3</v>
      </c>
      <c r="K1603" t="s">
        <v>4268</v>
      </c>
      <c r="L1603" t="s">
        <v>5070</v>
      </c>
      <c r="M1603" t="s">
        <v>11010</v>
      </c>
    </row>
    <row r="1604" spans="1:14">
      <c r="A1604" t="s">
        <v>11011</v>
      </c>
      <c r="B1604" t="s">
        <v>11004</v>
      </c>
      <c r="C1604" t="s">
        <v>53</v>
      </c>
      <c r="E1604" t="s">
        <v>52</v>
      </c>
      <c r="F1604" t="s">
        <v>52</v>
      </c>
      <c r="G1604" t="s">
        <v>54</v>
      </c>
      <c r="H1604">
        <v>1</v>
      </c>
      <c r="I1604" t="s">
        <v>141</v>
      </c>
      <c r="J1604" t="s">
        <v>4272</v>
      </c>
      <c r="K1604" t="s">
        <v>4271</v>
      </c>
      <c r="L1604" t="s">
        <v>4286</v>
      </c>
      <c r="M1604" t="s">
        <v>11012</v>
      </c>
    </row>
    <row r="1605" spans="1:14">
      <c r="A1605" t="s">
        <v>11013</v>
      </c>
      <c r="B1605" t="s">
        <v>11014</v>
      </c>
      <c r="C1605" t="s">
        <v>3513</v>
      </c>
      <c r="E1605" t="s">
        <v>471</v>
      </c>
      <c r="F1605" t="s">
        <v>471</v>
      </c>
      <c r="G1605" t="s">
        <v>5077</v>
      </c>
      <c r="H1605">
        <v>1</v>
      </c>
      <c r="I1605" t="s">
        <v>27</v>
      </c>
      <c r="J1605" t="s">
        <v>3</v>
      </c>
      <c r="K1605" t="s">
        <v>4522</v>
      </c>
      <c r="L1605" t="s">
        <v>5070</v>
      </c>
      <c r="M1605" t="s">
        <v>11015</v>
      </c>
    </row>
    <row r="1606" spans="1:14">
      <c r="A1606" t="s">
        <v>11016</v>
      </c>
      <c r="B1606" t="s">
        <v>11017</v>
      </c>
      <c r="C1606" t="s">
        <v>5249</v>
      </c>
      <c r="E1606" t="s">
        <v>5240</v>
      </c>
      <c r="F1606" t="s">
        <v>5240</v>
      </c>
      <c r="G1606" t="s">
        <v>5241</v>
      </c>
      <c r="H1606">
        <v>1</v>
      </c>
      <c r="I1606" t="s">
        <v>42</v>
      </c>
      <c r="J1606" t="s">
        <v>3</v>
      </c>
      <c r="K1606" t="s">
        <v>4280</v>
      </c>
      <c r="L1606" t="s">
        <v>5070</v>
      </c>
      <c r="M1606" t="s">
        <v>11018</v>
      </c>
    </row>
    <row r="1607" spans="1:14">
      <c r="A1607" t="s">
        <v>11019</v>
      </c>
      <c r="B1607" t="s">
        <v>11020</v>
      </c>
      <c r="C1607" t="s">
        <v>7</v>
      </c>
      <c r="E1607" t="s">
        <v>6</v>
      </c>
      <c r="F1607" t="s">
        <v>6</v>
      </c>
      <c r="G1607" t="s">
        <v>5111</v>
      </c>
      <c r="H1607">
        <v>1</v>
      </c>
      <c r="I1607" t="s">
        <v>42</v>
      </c>
      <c r="J1607" t="s">
        <v>3</v>
      </c>
      <c r="K1607" t="s">
        <v>4268</v>
      </c>
      <c r="L1607" t="s">
        <v>5070</v>
      </c>
      <c r="M1607" t="s">
        <v>11021</v>
      </c>
    </row>
    <row r="1608" spans="1:14">
      <c r="A1608" t="s">
        <v>11022</v>
      </c>
      <c r="B1608" t="s">
        <v>11023</v>
      </c>
      <c r="C1608" t="s">
        <v>4399</v>
      </c>
      <c r="E1608" t="s">
        <v>4400</v>
      </c>
      <c r="F1608" t="s">
        <v>4400</v>
      </c>
      <c r="G1608" t="s">
        <v>4401</v>
      </c>
      <c r="H1608">
        <v>1</v>
      </c>
      <c r="I1608" t="s">
        <v>37</v>
      </c>
      <c r="J1608" t="s">
        <v>8</v>
      </c>
      <c r="K1608" t="s">
        <v>4267</v>
      </c>
      <c r="L1608" t="s">
        <v>4266</v>
      </c>
      <c r="M1608" t="s">
        <v>11024</v>
      </c>
      <c r="N1608" t="s">
        <v>11025</v>
      </c>
    </row>
    <row r="1609" spans="1:14">
      <c r="A1609" t="s">
        <v>11026</v>
      </c>
      <c r="B1609" t="s">
        <v>11027</v>
      </c>
      <c r="C1609" t="s">
        <v>304</v>
      </c>
      <c r="E1609" t="s">
        <v>303</v>
      </c>
      <c r="F1609" t="s">
        <v>303</v>
      </c>
      <c r="G1609" t="s">
        <v>5218</v>
      </c>
      <c r="H1609">
        <v>1</v>
      </c>
      <c r="I1609" t="s">
        <v>27</v>
      </c>
      <c r="J1609" t="s">
        <v>3</v>
      </c>
      <c r="K1609" t="s">
        <v>4268</v>
      </c>
      <c r="L1609" t="s">
        <v>5070</v>
      </c>
      <c r="M1609" t="s">
        <v>11028</v>
      </c>
    </row>
    <row r="1610" spans="1:14">
      <c r="A1610" t="s">
        <v>11029</v>
      </c>
      <c r="B1610" t="s">
        <v>11030</v>
      </c>
      <c r="C1610" t="s">
        <v>5424</v>
      </c>
      <c r="E1610" t="s">
        <v>5425</v>
      </c>
      <c r="F1610" t="s">
        <v>5425</v>
      </c>
      <c r="G1610" t="s">
        <v>8467</v>
      </c>
      <c r="H1610">
        <v>1</v>
      </c>
      <c r="I1610" t="s">
        <v>4203</v>
      </c>
      <c r="J1610" t="s">
        <v>8</v>
      </c>
      <c r="K1610" t="s">
        <v>4271</v>
      </c>
      <c r="L1610" t="s">
        <v>4266</v>
      </c>
      <c r="M1610" t="s">
        <v>11031</v>
      </c>
      <c r="N1610" t="s">
        <v>11032</v>
      </c>
    </row>
    <row r="1611" spans="1:14">
      <c r="A1611" t="s">
        <v>11033</v>
      </c>
      <c r="B1611" t="s">
        <v>11034</v>
      </c>
      <c r="C1611" t="s">
        <v>2407</v>
      </c>
      <c r="E1611" t="s">
        <v>5274</v>
      </c>
      <c r="F1611" t="s">
        <v>5274</v>
      </c>
      <c r="G1611" t="s">
        <v>5275</v>
      </c>
      <c r="H1611">
        <v>1</v>
      </c>
      <c r="I1611" t="s">
        <v>66</v>
      </c>
      <c r="J1611" t="s">
        <v>8</v>
      </c>
      <c r="K1611" t="s">
        <v>4308</v>
      </c>
      <c r="L1611" t="s">
        <v>4266</v>
      </c>
      <c r="M1611" t="s">
        <v>11035</v>
      </c>
      <c r="N1611" t="s">
        <v>11036</v>
      </c>
    </row>
    <row r="1612" spans="1:14">
      <c r="A1612" t="s">
        <v>11037</v>
      </c>
      <c r="B1612" t="s">
        <v>11038</v>
      </c>
      <c r="C1612" t="s">
        <v>4289</v>
      </c>
      <c r="E1612" t="s">
        <v>4290</v>
      </c>
      <c r="F1612" t="s">
        <v>4290</v>
      </c>
      <c r="G1612" t="s">
        <v>5411</v>
      </c>
      <c r="H1612">
        <v>1</v>
      </c>
      <c r="I1612" t="s">
        <v>2</v>
      </c>
      <c r="J1612" t="s">
        <v>8</v>
      </c>
      <c r="K1612" t="s">
        <v>4267</v>
      </c>
      <c r="L1612" t="s">
        <v>4266</v>
      </c>
      <c r="M1612" t="s">
        <v>11039</v>
      </c>
      <c r="N1612" t="s">
        <v>11040</v>
      </c>
    </row>
    <row r="1613" spans="1:14">
      <c r="A1613" t="s">
        <v>11041</v>
      </c>
      <c r="B1613" t="s">
        <v>11042</v>
      </c>
      <c r="C1613" t="s">
        <v>1975</v>
      </c>
      <c r="E1613" t="s">
        <v>175</v>
      </c>
      <c r="F1613" t="s">
        <v>175</v>
      </c>
      <c r="G1613" t="s">
        <v>177</v>
      </c>
      <c r="H1613">
        <v>1</v>
      </c>
      <c r="I1613" t="s">
        <v>12</v>
      </c>
      <c r="J1613" t="s">
        <v>8</v>
      </c>
      <c r="K1613" t="s">
        <v>4279</v>
      </c>
      <c r="L1613" t="s">
        <v>4266</v>
      </c>
      <c r="M1613" t="s">
        <v>11043</v>
      </c>
      <c r="N1613" t="s">
        <v>11044</v>
      </c>
    </row>
    <row r="1614" spans="1:14">
      <c r="A1614" t="s">
        <v>11045</v>
      </c>
      <c r="B1614" t="s">
        <v>11046</v>
      </c>
      <c r="C1614" t="s">
        <v>2515</v>
      </c>
      <c r="E1614" t="s">
        <v>4620</v>
      </c>
      <c r="F1614" t="s">
        <v>4620</v>
      </c>
      <c r="G1614" t="s">
        <v>4621</v>
      </c>
      <c r="H1614">
        <v>1</v>
      </c>
      <c r="I1614" t="s">
        <v>144</v>
      </c>
      <c r="J1614" t="s">
        <v>3</v>
      </c>
      <c r="K1614" t="s">
        <v>4273</v>
      </c>
      <c r="L1614" t="s">
        <v>4266</v>
      </c>
      <c r="M1614" t="s">
        <v>11047</v>
      </c>
    </row>
    <row r="1615" spans="1:14">
      <c r="A1615" t="s">
        <v>11048</v>
      </c>
      <c r="B1615" t="s">
        <v>11049</v>
      </c>
      <c r="C1615" t="s">
        <v>601</v>
      </c>
      <c r="E1615" t="s">
        <v>600</v>
      </c>
      <c r="F1615" t="s">
        <v>600</v>
      </c>
      <c r="G1615" t="s">
        <v>5396</v>
      </c>
      <c r="H1615">
        <v>1</v>
      </c>
      <c r="I1615" t="s">
        <v>66</v>
      </c>
      <c r="J1615" t="s">
        <v>18</v>
      </c>
      <c r="K1615" t="s">
        <v>4270</v>
      </c>
      <c r="L1615" t="s">
        <v>4266</v>
      </c>
      <c r="M1615" t="s">
        <v>11050</v>
      </c>
      <c r="N1615" t="s">
        <v>11051</v>
      </c>
    </row>
    <row r="1616" spans="1:14">
      <c r="A1616" t="s">
        <v>11052</v>
      </c>
      <c r="B1616" t="s">
        <v>11053</v>
      </c>
      <c r="C1616" t="s">
        <v>5627</v>
      </c>
      <c r="E1616" t="s">
        <v>5628</v>
      </c>
      <c r="F1616" t="s">
        <v>5629</v>
      </c>
      <c r="G1616" t="s">
        <v>5630</v>
      </c>
      <c r="H1616">
        <v>1</v>
      </c>
      <c r="I1616" t="s">
        <v>27</v>
      </c>
      <c r="J1616" t="s">
        <v>8</v>
      </c>
      <c r="K1616" t="s">
        <v>4271</v>
      </c>
      <c r="L1616" t="s">
        <v>4266</v>
      </c>
      <c r="M1616" t="s">
        <v>11054</v>
      </c>
      <c r="N1616" t="s">
        <v>11055</v>
      </c>
    </row>
    <row r="1617" spans="1:14">
      <c r="A1617" t="s">
        <v>11056</v>
      </c>
      <c r="B1617" t="s">
        <v>11057</v>
      </c>
      <c r="C1617" t="s">
        <v>5452</v>
      </c>
      <c r="E1617" t="s">
        <v>5453</v>
      </c>
      <c r="F1617" t="s">
        <v>5453</v>
      </c>
      <c r="G1617" t="s">
        <v>5456</v>
      </c>
      <c r="H1617">
        <v>1</v>
      </c>
      <c r="I1617" t="s">
        <v>90</v>
      </c>
      <c r="J1617" t="s">
        <v>8</v>
      </c>
      <c r="K1617" t="s">
        <v>4287</v>
      </c>
      <c r="L1617" t="s">
        <v>4266</v>
      </c>
      <c r="M1617" t="s">
        <v>11058</v>
      </c>
      <c r="N1617" t="s">
        <v>4373</v>
      </c>
    </row>
    <row r="1618" spans="1:14">
      <c r="A1618" t="s">
        <v>11059</v>
      </c>
      <c r="B1618" t="s">
        <v>11060</v>
      </c>
      <c r="C1618" t="s">
        <v>5477</v>
      </c>
      <c r="E1618" t="s">
        <v>5478</v>
      </c>
      <c r="F1618" t="s">
        <v>5478</v>
      </c>
      <c r="G1618" t="s">
        <v>5479</v>
      </c>
      <c r="H1618">
        <v>1</v>
      </c>
      <c r="I1618" t="s">
        <v>2</v>
      </c>
      <c r="J1618" t="s">
        <v>3</v>
      </c>
      <c r="K1618" t="s">
        <v>4268</v>
      </c>
      <c r="L1618" t="s">
        <v>5070</v>
      </c>
      <c r="M1618" t="s">
        <v>11061</v>
      </c>
    </row>
    <row r="1619" spans="1:14">
      <c r="A1619" t="s">
        <v>11062</v>
      </c>
      <c r="B1619" t="s">
        <v>11063</v>
      </c>
      <c r="C1619" t="s">
        <v>4437</v>
      </c>
      <c r="E1619" t="s">
        <v>4438</v>
      </c>
      <c r="F1619" t="s">
        <v>4438</v>
      </c>
      <c r="G1619" t="s">
        <v>11064</v>
      </c>
      <c r="H1619">
        <v>1</v>
      </c>
      <c r="I1619" t="s">
        <v>2</v>
      </c>
      <c r="J1619" t="s">
        <v>3</v>
      </c>
      <c r="K1619" t="s">
        <v>4268</v>
      </c>
      <c r="L1619" t="s">
        <v>5070</v>
      </c>
      <c r="M1619" t="s">
        <v>11065</v>
      </c>
    </row>
    <row r="1620" spans="1:14">
      <c r="A1620" t="s">
        <v>11066</v>
      </c>
      <c r="B1620" t="s">
        <v>11067</v>
      </c>
      <c r="C1620" t="s">
        <v>1938</v>
      </c>
      <c r="E1620" t="s">
        <v>183</v>
      </c>
      <c r="F1620" t="s">
        <v>183</v>
      </c>
      <c r="G1620" t="s">
        <v>5623</v>
      </c>
      <c r="H1620">
        <v>1</v>
      </c>
      <c r="I1620" t="s">
        <v>27</v>
      </c>
      <c r="J1620" t="s">
        <v>3</v>
      </c>
      <c r="K1620" t="s">
        <v>4516</v>
      </c>
      <c r="L1620" t="s">
        <v>5070</v>
      </c>
      <c r="M1620" t="s">
        <v>11068</v>
      </c>
    </row>
    <row r="1621" spans="1:14">
      <c r="A1621" t="s">
        <v>11069</v>
      </c>
      <c r="B1621" t="s">
        <v>11070</v>
      </c>
      <c r="C1621" t="s">
        <v>4692</v>
      </c>
      <c r="E1621" t="s">
        <v>283</v>
      </c>
      <c r="F1621" t="s">
        <v>283</v>
      </c>
      <c r="G1621" t="s">
        <v>285</v>
      </c>
      <c r="H1621">
        <v>1</v>
      </c>
      <c r="I1621" t="s">
        <v>17</v>
      </c>
      <c r="J1621" t="s">
        <v>3</v>
      </c>
      <c r="K1621" t="s">
        <v>18</v>
      </c>
      <c r="L1621" t="s">
        <v>5070</v>
      </c>
      <c r="M1621" t="s">
        <v>11071</v>
      </c>
    </row>
    <row r="1622" spans="1:14">
      <c r="A1622" t="s">
        <v>11072</v>
      </c>
      <c r="B1622" t="s">
        <v>11073</v>
      </c>
      <c r="C1622" t="s">
        <v>3859</v>
      </c>
      <c r="E1622" t="s">
        <v>4224</v>
      </c>
      <c r="F1622" t="s">
        <v>4224</v>
      </c>
      <c r="G1622" t="s">
        <v>4251</v>
      </c>
      <c r="H1622">
        <v>1</v>
      </c>
      <c r="I1622" t="s">
        <v>2</v>
      </c>
      <c r="J1622" t="s">
        <v>3</v>
      </c>
      <c r="K1622" t="s">
        <v>4271</v>
      </c>
      <c r="L1622" t="s">
        <v>5070</v>
      </c>
      <c r="M1622" t="s">
        <v>11074</v>
      </c>
    </row>
    <row r="1623" spans="1:14">
      <c r="A1623" t="s">
        <v>11075</v>
      </c>
      <c r="B1623" t="s">
        <v>11076</v>
      </c>
      <c r="C1623" t="s">
        <v>1930</v>
      </c>
      <c r="E1623" t="s">
        <v>187</v>
      </c>
      <c r="F1623" t="s">
        <v>187</v>
      </c>
      <c r="G1623" t="s">
        <v>189</v>
      </c>
      <c r="H1623">
        <v>1</v>
      </c>
      <c r="I1623" t="s">
        <v>90</v>
      </c>
      <c r="J1623" t="s">
        <v>8</v>
      </c>
      <c r="K1623" t="s">
        <v>4271</v>
      </c>
      <c r="L1623" t="s">
        <v>4266</v>
      </c>
      <c r="M1623" t="s">
        <v>11077</v>
      </c>
      <c r="N1623" t="s">
        <v>11078</v>
      </c>
    </row>
    <row r="1624" spans="1:14">
      <c r="A1624" t="s">
        <v>11079</v>
      </c>
      <c r="B1624" t="s">
        <v>11080</v>
      </c>
      <c r="C1624" t="s">
        <v>4677</v>
      </c>
      <c r="E1624" t="s">
        <v>4678</v>
      </c>
      <c r="F1624" t="s">
        <v>4678</v>
      </c>
      <c r="G1624" t="s">
        <v>5079</v>
      </c>
      <c r="H1624">
        <v>1</v>
      </c>
      <c r="I1624" t="s">
        <v>10</v>
      </c>
      <c r="J1624" t="s">
        <v>3</v>
      </c>
      <c r="K1624" t="s">
        <v>18</v>
      </c>
      <c r="L1624" t="s">
        <v>5070</v>
      </c>
      <c r="M1624" t="s">
        <v>11081</v>
      </c>
    </row>
    <row r="1625" spans="1:14">
      <c r="A1625" t="s">
        <v>11082</v>
      </c>
      <c r="B1625" t="s">
        <v>11083</v>
      </c>
      <c r="C1625" t="s">
        <v>1659</v>
      </c>
      <c r="E1625" t="s">
        <v>4591</v>
      </c>
      <c r="F1625" t="s">
        <v>4591</v>
      </c>
      <c r="G1625" t="s">
        <v>5357</v>
      </c>
      <c r="H1625">
        <v>1</v>
      </c>
      <c r="I1625" t="s">
        <v>55</v>
      </c>
      <c r="J1625" t="s">
        <v>8</v>
      </c>
      <c r="K1625" t="s">
        <v>4320</v>
      </c>
      <c r="L1625" t="s">
        <v>4266</v>
      </c>
      <c r="M1625" t="s">
        <v>11084</v>
      </c>
    </row>
    <row r="1626" spans="1:14">
      <c r="A1626" t="s">
        <v>11085</v>
      </c>
      <c r="B1626" t="s">
        <v>11086</v>
      </c>
      <c r="C1626" t="s">
        <v>4669</v>
      </c>
      <c r="E1626" t="s">
        <v>32</v>
      </c>
      <c r="F1626" t="s">
        <v>32</v>
      </c>
      <c r="G1626" t="s">
        <v>5347</v>
      </c>
      <c r="H1626">
        <v>1</v>
      </c>
      <c r="I1626" t="s">
        <v>37</v>
      </c>
      <c r="J1626" t="s">
        <v>3</v>
      </c>
      <c r="K1626" t="s">
        <v>4271</v>
      </c>
      <c r="L1626" t="s">
        <v>5070</v>
      </c>
      <c r="M1626" t="s">
        <v>11087</v>
      </c>
    </row>
    <row r="1627" spans="1:14">
      <c r="A1627" t="s">
        <v>11088</v>
      </c>
      <c r="B1627" t="s">
        <v>11089</v>
      </c>
      <c r="C1627" t="s">
        <v>3861</v>
      </c>
      <c r="E1627" t="s">
        <v>4335</v>
      </c>
      <c r="F1627" t="s">
        <v>4335</v>
      </c>
      <c r="G1627" t="s">
        <v>4404</v>
      </c>
      <c r="H1627">
        <v>1</v>
      </c>
      <c r="I1627" t="s">
        <v>214</v>
      </c>
      <c r="J1627" t="s">
        <v>3</v>
      </c>
      <c r="K1627" t="s">
        <v>4522</v>
      </c>
      <c r="L1627" t="s">
        <v>4266</v>
      </c>
      <c r="M1627" t="s">
        <v>11090</v>
      </c>
    </row>
    <row r="1628" spans="1:14">
      <c r="A1628" t="s">
        <v>11091</v>
      </c>
      <c r="B1628" t="s">
        <v>11092</v>
      </c>
      <c r="C1628" t="s">
        <v>2527</v>
      </c>
      <c r="E1628" t="s">
        <v>500</v>
      </c>
      <c r="F1628" t="s">
        <v>500</v>
      </c>
      <c r="G1628" t="s">
        <v>5294</v>
      </c>
      <c r="H1628">
        <v>1</v>
      </c>
      <c r="I1628" t="s">
        <v>55</v>
      </c>
      <c r="J1628" t="s">
        <v>3</v>
      </c>
      <c r="K1628" t="s">
        <v>18</v>
      </c>
      <c r="L1628" t="s">
        <v>5070</v>
      </c>
      <c r="M1628" t="s">
        <v>11093</v>
      </c>
    </row>
    <row r="1629" spans="1:14">
      <c r="A1629" t="s">
        <v>11094</v>
      </c>
      <c r="B1629" t="s">
        <v>11095</v>
      </c>
      <c r="C1629" t="s">
        <v>5398</v>
      </c>
      <c r="E1629" t="s">
        <v>5399</v>
      </c>
      <c r="F1629" t="s">
        <v>5399</v>
      </c>
      <c r="G1629" t="s">
        <v>5400</v>
      </c>
      <c r="H1629">
        <v>1</v>
      </c>
      <c r="I1629" t="s">
        <v>152</v>
      </c>
      <c r="J1629" t="s">
        <v>3</v>
      </c>
      <c r="K1629" t="s">
        <v>4271</v>
      </c>
      <c r="L1629" t="s">
        <v>5070</v>
      </c>
      <c r="M1629" t="s">
        <v>11096</v>
      </c>
    </row>
    <row r="1630" spans="1:14">
      <c r="A1630" t="s">
        <v>11097</v>
      </c>
      <c r="B1630" t="s">
        <v>11098</v>
      </c>
      <c r="C1630" t="s">
        <v>140</v>
      </c>
      <c r="E1630" t="s">
        <v>139</v>
      </c>
      <c r="F1630" t="s">
        <v>139</v>
      </c>
      <c r="G1630" t="s">
        <v>5255</v>
      </c>
      <c r="H1630">
        <v>1</v>
      </c>
      <c r="I1630" t="s">
        <v>105</v>
      </c>
      <c r="J1630" t="s">
        <v>8</v>
      </c>
      <c r="K1630" t="s">
        <v>4271</v>
      </c>
      <c r="L1630" t="s">
        <v>4266</v>
      </c>
      <c r="M1630" t="s">
        <v>11099</v>
      </c>
      <c r="N1630" t="s">
        <v>11100</v>
      </c>
    </row>
    <row r="1631" spans="1:14">
      <c r="A1631" t="s">
        <v>11101</v>
      </c>
      <c r="B1631" t="s">
        <v>11102</v>
      </c>
      <c r="C1631" t="s">
        <v>5457</v>
      </c>
      <c r="E1631" t="s">
        <v>5458</v>
      </c>
      <c r="F1631" t="s">
        <v>5458</v>
      </c>
      <c r="G1631" t="s">
        <v>6114</v>
      </c>
      <c r="H1631">
        <v>1</v>
      </c>
      <c r="I1631" t="s">
        <v>2</v>
      </c>
      <c r="J1631" t="s">
        <v>4272</v>
      </c>
      <c r="K1631" t="s">
        <v>4522</v>
      </c>
      <c r="L1631" t="s">
        <v>4286</v>
      </c>
      <c r="M1631" t="s">
        <v>11103</v>
      </c>
    </row>
    <row r="1632" spans="1:14">
      <c r="A1632" t="s">
        <v>11104</v>
      </c>
      <c r="B1632" t="s">
        <v>11105</v>
      </c>
      <c r="C1632" t="s">
        <v>2133</v>
      </c>
      <c r="E1632" t="s">
        <v>8122</v>
      </c>
      <c r="F1632" t="s">
        <v>8122</v>
      </c>
      <c r="G1632" t="s">
        <v>8123</v>
      </c>
      <c r="H1632">
        <v>1</v>
      </c>
      <c r="I1632" t="s">
        <v>5538</v>
      </c>
      <c r="J1632" t="s">
        <v>8</v>
      </c>
      <c r="K1632" t="s">
        <v>4295</v>
      </c>
      <c r="L1632" t="s">
        <v>4266</v>
      </c>
      <c r="M1632" t="s">
        <v>11106</v>
      </c>
    </row>
    <row r="1633" spans="1:14">
      <c r="A1633" t="s">
        <v>11107</v>
      </c>
      <c r="B1633" t="s">
        <v>11108</v>
      </c>
      <c r="C1633" t="s">
        <v>583</v>
      </c>
      <c r="E1633" t="s">
        <v>582</v>
      </c>
      <c r="F1633" t="s">
        <v>582</v>
      </c>
      <c r="G1633" t="s">
        <v>584</v>
      </c>
      <c r="H1633">
        <v>1</v>
      </c>
      <c r="I1633" t="s">
        <v>90</v>
      </c>
      <c r="J1633" t="s">
        <v>3</v>
      </c>
      <c r="K1633" t="s">
        <v>4268</v>
      </c>
      <c r="L1633" t="s">
        <v>5070</v>
      </c>
      <c r="M1633" t="s">
        <v>11109</v>
      </c>
    </row>
    <row r="1634" spans="1:14">
      <c r="A1634" t="s">
        <v>11110</v>
      </c>
      <c r="B1634" t="s">
        <v>11111</v>
      </c>
      <c r="C1634" t="s">
        <v>1775</v>
      </c>
      <c r="E1634" t="s">
        <v>4332</v>
      </c>
      <c r="F1634" t="s">
        <v>4332</v>
      </c>
      <c r="G1634" t="s">
        <v>4333</v>
      </c>
      <c r="H1634">
        <v>1</v>
      </c>
      <c r="I1634" t="s">
        <v>37</v>
      </c>
      <c r="J1634" t="s">
        <v>8</v>
      </c>
      <c r="K1634" t="s">
        <v>4267</v>
      </c>
      <c r="L1634" t="s">
        <v>4266</v>
      </c>
      <c r="M1634" t="s">
        <v>11112</v>
      </c>
      <c r="N1634" t="s">
        <v>11113</v>
      </c>
    </row>
    <row r="1635" spans="1:14">
      <c r="A1635" t="s">
        <v>11114</v>
      </c>
      <c r="B1635" t="s">
        <v>11115</v>
      </c>
      <c r="C1635" t="s">
        <v>4447</v>
      </c>
      <c r="E1635" t="s">
        <v>4448</v>
      </c>
      <c r="F1635" t="s">
        <v>4448</v>
      </c>
      <c r="G1635" t="s">
        <v>5797</v>
      </c>
      <c r="H1635">
        <v>1</v>
      </c>
      <c r="I1635" t="s">
        <v>42</v>
      </c>
      <c r="J1635" t="s">
        <v>3</v>
      </c>
      <c r="K1635" t="s">
        <v>4268</v>
      </c>
      <c r="L1635" t="s">
        <v>5070</v>
      </c>
      <c r="M1635" t="s">
        <v>11116</v>
      </c>
    </row>
    <row r="1636" spans="1:14">
      <c r="A1636" t="s">
        <v>11117</v>
      </c>
      <c r="B1636" t="s">
        <v>11118</v>
      </c>
      <c r="C1636" t="s">
        <v>5627</v>
      </c>
      <c r="E1636" t="s">
        <v>5628</v>
      </c>
      <c r="F1636" t="s">
        <v>5629</v>
      </c>
      <c r="G1636" t="s">
        <v>5630</v>
      </c>
      <c r="H1636">
        <v>1</v>
      </c>
      <c r="I1636" t="s">
        <v>90</v>
      </c>
      <c r="J1636" t="s">
        <v>8</v>
      </c>
      <c r="K1636" t="s">
        <v>4279</v>
      </c>
      <c r="L1636" t="s">
        <v>4266</v>
      </c>
      <c r="M1636" t="s">
        <v>11119</v>
      </c>
      <c r="N1636" t="s">
        <v>5899</v>
      </c>
    </row>
    <row r="1637" spans="1:14">
      <c r="A1637" t="s">
        <v>11120</v>
      </c>
      <c r="B1637" t="s">
        <v>11121</v>
      </c>
      <c r="C1637" t="s">
        <v>1775</v>
      </c>
      <c r="E1637" t="s">
        <v>4332</v>
      </c>
      <c r="F1637" t="s">
        <v>4332</v>
      </c>
      <c r="G1637" t="s">
        <v>4333</v>
      </c>
      <c r="H1637">
        <v>1</v>
      </c>
      <c r="I1637" t="s">
        <v>25</v>
      </c>
      <c r="J1637" t="s">
        <v>8</v>
      </c>
      <c r="K1637" t="s">
        <v>4268</v>
      </c>
      <c r="L1637" t="s">
        <v>4266</v>
      </c>
      <c r="M1637" t="s">
        <v>11122</v>
      </c>
      <c r="N1637" t="s">
        <v>4314</v>
      </c>
    </row>
    <row r="1638" spans="1:14">
      <c r="A1638" t="s">
        <v>11123</v>
      </c>
      <c r="B1638" t="s">
        <v>11124</v>
      </c>
      <c r="C1638" t="s">
        <v>5627</v>
      </c>
      <c r="E1638" t="s">
        <v>5628</v>
      </c>
      <c r="F1638" t="s">
        <v>5629</v>
      </c>
      <c r="G1638" t="s">
        <v>5630</v>
      </c>
      <c r="H1638">
        <v>1</v>
      </c>
      <c r="I1638" t="s">
        <v>42</v>
      </c>
      <c r="J1638" t="s">
        <v>3</v>
      </c>
      <c r="K1638" t="s">
        <v>4279</v>
      </c>
      <c r="L1638" t="s">
        <v>5070</v>
      </c>
      <c r="M1638" t="s">
        <v>11125</v>
      </c>
    </row>
    <row r="1639" spans="1:14">
      <c r="A1639" t="s">
        <v>11123</v>
      </c>
      <c r="B1639" t="s">
        <v>11126</v>
      </c>
      <c r="C1639" t="s">
        <v>5627</v>
      </c>
      <c r="E1639" t="s">
        <v>5628</v>
      </c>
      <c r="F1639" t="s">
        <v>5629</v>
      </c>
      <c r="G1639" t="s">
        <v>5630</v>
      </c>
      <c r="H1639">
        <v>1</v>
      </c>
      <c r="I1639" t="s">
        <v>42</v>
      </c>
      <c r="J1639" t="s">
        <v>3</v>
      </c>
      <c r="K1639" t="s">
        <v>4279</v>
      </c>
      <c r="L1639" t="s">
        <v>5070</v>
      </c>
      <c r="M1639" t="s">
        <v>11127</v>
      </c>
    </row>
    <row r="1640" spans="1:14">
      <c r="A1640" t="s">
        <v>11128</v>
      </c>
      <c r="B1640" t="s">
        <v>11129</v>
      </c>
      <c r="C1640" t="s">
        <v>4435</v>
      </c>
      <c r="E1640" t="s">
        <v>4436</v>
      </c>
      <c r="F1640" t="s">
        <v>4436</v>
      </c>
      <c r="G1640" t="s">
        <v>5095</v>
      </c>
      <c r="H1640">
        <v>1</v>
      </c>
      <c r="I1640" t="s">
        <v>90</v>
      </c>
      <c r="J1640" t="s">
        <v>8</v>
      </c>
      <c r="K1640" t="s">
        <v>4268</v>
      </c>
      <c r="L1640" t="s">
        <v>4266</v>
      </c>
      <c r="M1640" t="s">
        <v>11130</v>
      </c>
      <c r="N1640" t="s">
        <v>11131</v>
      </c>
    </row>
    <row r="1641" spans="1:14">
      <c r="A1641" t="s">
        <v>11132</v>
      </c>
      <c r="B1641" t="s">
        <v>10783</v>
      </c>
      <c r="C1641" t="s">
        <v>4220</v>
      </c>
      <c r="E1641" t="s">
        <v>4221</v>
      </c>
      <c r="F1641" t="s">
        <v>4221</v>
      </c>
      <c r="G1641" t="s">
        <v>4222</v>
      </c>
      <c r="H1641">
        <v>1</v>
      </c>
      <c r="I1641" t="s">
        <v>12</v>
      </c>
      <c r="J1641" t="s">
        <v>8</v>
      </c>
      <c r="K1641" t="s">
        <v>4308</v>
      </c>
      <c r="L1641" t="s">
        <v>4266</v>
      </c>
      <c r="M1641" t="s">
        <v>11133</v>
      </c>
      <c r="N1641" t="s">
        <v>4322</v>
      </c>
    </row>
    <row r="1642" spans="1:14">
      <c r="A1642" t="s">
        <v>11134</v>
      </c>
      <c r="B1642" t="s">
        <v>11135</v>
      </c>
      <c r="C1642" t="s">
        <v>3012</v>
      </c>
      <c r="E1642" t="s">
        <v>155</v>
      </c>
      <c r="F1642" t="s">
        <v>155</v>
      </c>
      <c r="G1642" t="s">
        <v>5150</v>
      </c>
      <c r="H1642">
        <v>1</v>
      </c>
      <c r="I1642" t="s">
        <v>144</v>
      </c>
      <c r="J1642" t="s">
        <v>3</v>
      </c>
      <c r="K1642" t="s">
        <v>4268</v>
      </c>
      <c r="L1642" t="s">
        <v>4266</v>
      </c>
      <c r="M1642" t="s">
        <v>11136</v>
      </c>
    </row>
    <row r="1643" spans="1:14">
      <c r="A1643" t="s">
        <v>11137</v>
      </c>
      <c r="B1643" t="s">
        <v>11138</v>
      </c>
      <c r="C1643" t="s">
        <v>228</v>
      </c>
      <c r="E1643" t="s">
        <v>227</v>
      </c>
      <c r="F1643" t="s">
        <v>227</v>
      </c>
      <c r="G1643" t="s">
        <v>5135</v>
      </c>
      <c r="H1643">
        <v>1</v>
      </c>
      <c r="I1643" t="s">
        <v>69</v>
      </c>
      <c r="J1643" t="s">
        <v>8</v>
      </c>
      <c r="K1643" t="s">
        <v>4271</v>
      </c>
      <c r="L1643" t="s">
        <v>4266</v>
      </c>
      <c r="M1643" t="s">
        <v>11139</v>
      </c>
      <c r="N1643" t="s">
        <v>5856</v>
      </c>
    </row>
    <row r="1644" spans="1:14">
      <c r="A1644" t="s">
        <v>11140</v>
      </c>
      <c r="B1644" t="s">
        <v>11141</v>
      </c>
      <c r="C1644" t="s">
        <v>1930</v>
      </c>
      <c r="E1644" t="s">
        <v>187</v>
      </c>
      <c r="F1644" t="s">
        <v>187</v>
      </c>
      <c r="G1644" t="s">
        <v>189</v>
      </c>
      <c r="H1644">
        <v>1</v>
      </c>
      <c r="I1644" t="s">
        <v>152</v>
      </c>
      <c r="J1644" t="s">
        <v>3</v>
      </c>
      <c r="K1644" t="s">
        <v>4522</v>
      </c>
      <c r="L1644" t="s">
        <v>5070</v>
      </c>
      <c r="M1644" t="s">
        <v>11142</v>
      </c>
    </row>
    <row r="1645" spans="1:14">
      <c r="A1645" t="s">
        <v>11143</v>
      </c>
      <c r="B1645" t="s">
        <v>11144</v>
      </c>
      <c r="C1645" t="s">
        <v>1975</v>
      </c>
      <c r="E1645" t="s">
        <v>175</v>
      </c>
      <c r="F1645" t="s">
        <v>175</v>
      </c>
      <c r="G1645" t="s">
        <v>177</v>
      </c>
      <c r="H1645">
        <v>1</v>
      </c>
      <c r="I1645" t="s">
        <v>17</v>
      </c>
      <c r="J1645" t="s">
        <v>3</v>
      </c>
      <c r="K1645" t="s">
        <v>18</v>
      </c>
      <c r="L1645" t="s">
        <v>4266</v>
      </c>
      <c r="M1645" t="s">
        <v>11145</v>
      </c>
    </row>
    <row r="1646" spans="1:14">
      <c r="A1646" t="s">
        <v>11146</v>
      </c>
      <c r="B1646" t="s">
        <v>11147</v>
      </c>
      <c r="C1646" t="s">
        <v>5047</v>
      </c>
      <c r="E1646" t="s">
        <v>165</v>
      </c>
      <c r="F1646" t="s">
        <v>11148</v>
      </c>
      <c r="G1646" t="s">
        <v>5078</v>
      </c>
      <c r="H1646">
        <v>1</v>
      </c>
      <c r="I1646" t="s">
        <v>37</v>
      </c>
      <c r="J1646" t="s">
        <v>8</v>
      </c>
      <c r="K1646" t="s">
        <v>4271</v>
      </c>
      <c r="L1646" t="s">
        <v>4266</v>
      </c>
      <c r="M1646" t="s">
        <v>11149</v>
      </c>
      <c r="N1646" t="s">
        <v>11150</v>
      </c>
    </row>
    <row r="1647" spans="1:14">
      <c r="A1647" t="s">
        <v>11151</v>
      </c>
      <c r="B1647" t="s">
        <v>11152</v>
      </c>
      <c r="C1647" t="s">
        <v>1779</v>
      </c>
      <c r="E1647" t="s">
        <v>4210</v>
      </c>
      <c r="F1647" t="s">
        <v>4210</v>
      </c>
      <c r="G1647" t="s">
        <v>5311</v>
      </c>
      <c r="H1647">
        <v>1</v>
      </c>
      <c r="I1647" t="s">
        <v>69</v>
      </c>
      <c r="J1647" t="s">
        <v>3</v>
      </c>
      <c r="K1647" t="s">
        <v>4271</v>
      </c>
      <c r="L1647" t="s">
        <v>5070</v>
      </c>
      <c r="M1647" t="s">
        <v>11153</v>
      </c>
    </row>
    <row r="1648" spans="1:14">
      <c r="A1648" t="s">
        <v>11154</v>
      </c>
      <c r="B1648" t="s">
        <v>11155</v>
      </c>
      <c r="C1648" t="s">
        <v>2980</v>
      </c>
      <c r="E1648" t="s">
        <v>4617</v>
      </c>
      <c r="F1648" t="s">
        <v>4617</v>
      </c>
      <c r="G1648" t="s">
        <v>4618</v>
      </c>
      <c r="H1648">
        <v>1</v>
      </c>
      <c r="I1648" t="s">
        <v>459</v>
      </c>
      <c r="J1648" t="s">
        <v>3</v>
      </c>
      <c r="K1648" t="s">
        <v>18</v>
      </c>
      <c r="L1648" t="s">
        <v>4266</v>
      </c>
      <c r="M1648" t="s">
        <v>11156</v>
      </c>
    </row>
    <row r="1649" spans="1:14">
      <c r="A1649" t="s">
        <v>11157</v>
      </c>
      <c r="B1649" t="s">
        <v>11158</v>
      </c>
      <c r="C1649" t="s">
        <v>1938</v>
      </c>
      <c r="E1649" t="s">
        <v>183</v>
      </c>
      <c r="F1649" t="s">
        <v>183</v>
      </c>
      <c r="G1649" t="s">
        <v>5623</v>
      </c>
      <c r="H1649">
        <v>1</v>
      </c>
      <c r="I1649" t="s">
        <v>12</v>
      </c>
      <c r="J1649" t="s">
        <v>3</v>
      </c>
      <c r="K1649" t="s">
        <v>4267</v>
      </c>
      <c r="L1649" t="s">
        <v>5070</v>
      </c>
      <c r="M1649" t="s">
        <v>11159</v>
      </c>
    </row>
    <row r="1650" spans="1:14">
      <c r="A1650" t="s">
        <v>11160</v>
      </c>
      <c r="B1650" t="s">
        <v>11161</v>
      </c>
      <c r="C1650" t="s">
        <v>466</v>
      </c>
      <c r="E1650" t="s">
        <v>465</v>
      </c>
      <c r="F1650" t="s">
        <v>465</v>
      </c>
      <c r="G1650" t="s">
        <v>5235</v>
      </c>
      <c r="H1650">
        <v>1</v>
      </c>
      <c r="I1650" t="s">
        <v>37</v>
      </c>
      <c r="J1650" t="s">
        <v>8</v>
      </c>
      <c r="K1650" t="s">
        <v>4271</v>
      </c>
      <c r="L1650" t="s">
        <v>4266</v>
      </c>
      <c r="M1650" t="s">
        <v>11162</v>
      </c>
      <c r="N1650" t="s">
        <v>11163</v>
      </c>
    </row>
    <row r="1651" spans="1:14">
      <c r="A1651" t="s">
        <v>11164</v>
      </c>
      <c r="B1651" t="s">
        <v>11165</v>
      </c>
      <c r="C1651" t="s">
        <v>3650</v>
      </c>
      <c r="E1651" t="s">
        <v>4229</v>
      </c>
      <c r="F1651" t="s">
        <v>4229</v>
      </c>
      <c r="G1651" t="s">
        <v>4230</v>
      </c>
      <c r="H1651">
        <v>1</v>
      </c>
      <c r="I1651" t="s">
        <v>73</v>
      </c>
      <c r="J1651" t="s">
        <v>3</v>
      </c>
      <c r="K1651" t="s">
        <v>4522</v>
      </c>
      <c r="L1651" t="s">
        <v>4266</v>
      </c>
      <c r="M1651" t="s">
        <v>11166</v>
      </c>
    </row>
    <row r="1652" spans="1:14">
      <c r="A1652" t="s">
        <v>11167</v>
      </c>
      <c r="B1652" t="s">
        <v>11168</v>
      </c>
      <c r="C1652" t="s">
        <v>266</v>
      </c>
      <c r="E1652" t="s">
        <v>265</v>
      </c>
      <c r="F1652" t="s">
        <v>265</v>
      </c>
      <c r="G1652" t="s">
        <v>4679</v>
      </c>
      <c r="H1652">
        <v>1</v>
      </c>
      <c r="I1652" t="s">
        <v>27</v>
      </c>
      <c r="J1652" t="s">
        <v>8</v>
      </c>
      <c r="K1652" t="s">
        <v>4267</v>
      </c>
      <c r="L1652" t="s">
        <v>4266</v>
      </c>
      <c r="M1652" t="s">
        <v>11169</v>
      </c>
      <c r="N1652" t="s">
        <v>11170</v>
      </c>
    </row>
    <row r="1653" spans="1:14">
      <c r="A1653" t="s">
        <v>11167</v>
      </c>
      <c r="B1653" t="s">
        <v>11168</v>
      </c>
      <c r="C1653" t="s">
        <v>266</v>
      </c>
      <c r="E1653" t="s">
        <v>265</v>
      </c>
      <c r="F1653" t="s">
        <v>265</v>
      </c>
      <c r="G1653" t="s">
        <v>4679</v>
      </c>
      <c r="H1653">
        <v>1</v>
      </c>
      <c r="I1653" t="s">
        <v>27</v>
      </c>
      <c r="J1653" t="s">
        <v>8</v>
      </c>
      <c r="K1653" t="s">
        <v>4267</v>
      </c>
      <c r="L1653" t="s">
        <v>4266</v>
      </c>
      <c r="M1653" t="s">
        <v>11171</v>
      </c>
      <c r="N1653" t="s">
        <v>11170</v>
      </c>
    </row>
    <row r="1654" spans="1:14">
      <c r="A1654" t="s">
        <v>11167</v>
      </c>
      <c r="B1654" t="s">
        <v>11168</v>
      </c>
      <c r="C1654" t="s">
        <v>266</v>
      </c>
      <c r="E1654" t="s">
        <v>265</v>
      </c>
      <c r="F1654" t="s">
        <v>265</v>
      </c>
      <c r="G1654" t="s">
        <v>4679</v>
      </c>
      <c r="H1654">
        <v>1</v>
      </c>
      <c r="I1654" t="s">
        <v>27</v>
      </c>
      <c r="J1654" t="s">
        <v>8</v>
      </c>
      <c r="K1654" t="s">
        <v>4267</v>
      </c>
      <c r="L1654" t="s">
        <v>4266</v>
      </c>
      <c r="M1654" t="s">
        <v>11172</v>
      </c>
      <c r="N1654" t="s">
        <v>11170</v>
      </c>
    </row>
    <row r="1655" spans="1:14">
      <c r="A1655" t="s">
        <v>11173</v>
      </c>
      <c r="B1655" t="s">
        <v>11174</v>
      </c>
      <c r="C1655" t="s">
        <v>2507</v>
      </c>
      <c r="E1655" t="s">
        <v>4607</v>
      </c>
      <c r="F1655" t="s">
        <v>4607</v>
      </c>
      <c r="G1655" t="s">
        <v>4608</v>
      </c>
      <c r="H1655">
        <v>1</v>
      </c>
      <c r="I1655" t="s">
        <v>27</v>
      </c>
      <c r="J1655" t="s">
        <v>3</v>
      </c>
      <c r="K1655" t="s">
        <v>4279</v>
      </c>
      <c r="L1655" t="s">
        <v>5070</v>
      </c>
      <c r="M1655" t="s">
        <v>11175</v>
      </c>
    </row>
    <row r="1656" spans="1:14">
      <c r="A1656" t="s">
        <v>11176</v>
      </c>
      <c r="B1656" t="s">
        <v>11177</v>
      </c>
      <c r="C1656" t="s">
        <v>2541</v>
      </c>
      <c r="E1656" t="s">
        <v>4249</v>
      </c>
      <c r="F1656" t="s">
        <v>4249</v>
      </c>
      <c r="G1656" t="s">
        <v>4381</v>
      </c>
      <c r="H1656">
        <v>1</v>
      </c>
      <c r="I1656" t="s">
        <v>25</v>
      </c>
      <c r="J1656" t="s">
        <v>3</v>
      </c>
      <c r="K1656" t="s">
        <v>18</v>
      </c>
      <c r="L1656" t="s">
        <v>5070</v>
      </c>
      <c r="M1656" t="s">
        <v>11178</v>
      </c>
    </row>
    <row r="1657" spans="1:14">
      <c r="A1657" t="s">
        <v>11179</v>
      </c>
      <c r="B1657" t="s">
        <v>11180</v>
      </c>
      <c r="C1657" t="s">
        <v>4669</v>
      </c>
      <c r="E1657" t="s">
        <v>32</v>
      </c>
      <c r="F1657" t="s">
        <v>32</v>
      </c>
      <c r="G1657" t="s">
        <v>5347</v>
      </c>
      <c r="H1657">
        <v>1</v>
      </c>
      <c r="I1657" t="s">
        <v>141</v>
      </c>
      <c r="J1657" t="s">
        <v>3</v>
      </c>
      <c r="K1657" t="s">
        <v>4267</v>
      </c>
      <c r="L1657" t="s">
        <v>4266</v>
      </c>
      <c r="M1657" t="s">
        <v>11181</v>
      </c>
    </row>
    <row r="1658" spans="1:14">
      <c r="A1658" t="s">
        <v>11182</v>
      </c>
      <c r="B1658" t="s">
        <v>11183</v>
      </c>
      <c r="C1658" t="s">
        <v>1977</v>
      </c>
      <c r="E1658" t="s">
        <v>320</v>
      </c>
      <c r="F1658" t="s">
        <v>320</v>
      </c>
      <c r="G1658" t="s">
        <v>5101</v>
      </c>
      <c r="H1658">
        <v>1</v>
      </c>
      <c r="I1658" t="s">
        <v>549</v>
      </c>
      <c r="J1658" t="s">
        <v>8</v>
      </c>
      <c r="K1658" t="s">
        <v>4271</v>
      </c>
      <c r="L1658" t="s">
        <v>4266</v>
      </c>
      <c r="M1658" t="s">
        <v>11184</v>
      </c>
      <c r="N1658" t="s">
        <v>11185</v>
      </c>
    </row>
    <row r="1659" spans="1:14">
      <c r="A1659" t="s">
        <v>11186</v>
      </c>
      <c r="B1659" t="s">
        <v>11187</v>
      </c>
      <c r="C1659" t="s">
        <v>5457</v>
      </c>
      <c r="E1659" t="s">
        <v>5458</v>
      </c>
      <c r="F1659" t="s">
        <v>5458</v>
      </c>
      <c r="G1659" t="s">
        <v>6114</v>
      </c>
      <c r="H1659">
        <v>1</v>
      </c>
      <c r="I1659" t="s">
        <v>549</v>
      </c>
      <c r="J1659" t="s">
        <v>8</v>
      </c>
      <c r="K1659" t="s">
        <v>4268</v>
      </c>
      <c r="L1659" t="s">
        <v>4266</v>
      </c>
      <c r="M1659" t="s">
        <v>11188</v>
      </c>
      <c r="N1659" t="s">
        <v>4336</v>
      </c>
    </row>
    <row r="1660" spans="1:14">
      <c r="A1660" t="s">
        <v>11189</v>
      </c>
      <c r="B1660" t="s">
        <v>11190</v>
      </c>
      <c r="C1660" t="s">
        <v>148</v>
      </c>
      <c r="E1660" t="s">
        <v>147</v>
      </c>
      <c r="F1660" t="s">
        <v>147</v>
      </c>
      <c r="G1660" t="s">
        <v>149</v>
      </c>
      <c r="H1660">
        <v>1</v>
      </c>
      <c r="I1660" t="s">
        <v>549</v>
      </c>
      <c r="J1660" t="s">
        <v>8</v>
      </c>
      <c r="K1660" t="s">
        <v>4522</v>
      </c>
      <c r="L1660" t="s">
        <v>4266</v>
      </c>
      <c r="M1660" t="s">
        <v>11191</v>
      </c>
      <c r="N1660" t="s">
        <v>11192</v>
      </c>
    </row>
    <row r="1661" spans="1:14">
      <c r="A1661" t="s">
        <v>11193</v>
      </c>
      <c r="B1661" t="s">
        <v>11194</v>
      </c>
      <c r="C1661" t="s">
        <v>1659</v>
      </c>
      <c r="E1661" t="s">
        <v>4591</v>
      </c>
      <c r="F1661" t="s">
        <v>4591</v>
      </c>
      <c r="G1661" t="s">
        <v>5357</v>
      </c>
      <c r="H1661">
        <v>1</v>
      </c>
      <c r="I1661" t="s">
        <v>549</v>
      </c>
      <c r="J1661" t="s">
        <v>3</v>
      </c>
      <c r="K1661" t="s">
        <v>4271</v>
      </c>
      <c r="L1661" t="s">
        <v>5070</v>
      </c>
      <c r="M1661" t="s">
        <v>11195</v>
      </c>
    </row>
    <row r="1662" spans="1:14">
      <c r="A1662" t="s">
        <v>11196</v>
      </c>
      <c r="B1662" t="s">
        <v>11197</v>
      </c>
      <c r="C1662" t="s">
        <v>3388</v>
      </c>
      <c r="E1662" t="s">
        <v>178</v>
      </c>
      <c r="F1662" t="s">
        <v>178</v>
      </c>
      <c r="G1662" t="s">
        <v>180</v>
      </c>
      <c r="H1662">
        <v>1</v>
      </c>
      <c r="I1662" t="s">
        <v>27</v>
      </c>
      <c r="J1662" t="s">
        <v>18</v>
      </c>
      <c r="K1662" t="s">
        <v>4268</v>
      </c>
      <c r="L1662" t="s">
        <v>5070</v>
      </c>
      <c r="M1662" t="s">
        <v>11198</v>
      </c>
      <c r="N1662" t="s">
        <v>11199</v>
      </c>
    </row>
    <row r="1663" spans="1:14">
      <c r="A1663" t="s">
        <v>11200</v>
      </c>
      <c r="B1663" t="s">
        <v>11201</v>
      </c>
      <c r="C1663" t="s">
        <v>4405</v>
      </c>
      <c r="E1663" t="s">
        <v>4406</v>
      </c>
      <c r="F1663" t="s">
        <v>4406</v>
      </c>
      <c r="G1663" t="s">
        <v>5215</v>
      </c>
      <c r="H1663">
        <v>1</v>
      </c>
      <c r="I1663" t="s">
        <v>27</v>
      </c>
      <c r="J1663" t="s">
        <v>3</v>
      </c>
      <c r="K1663" t="s">
        <v>4516</v>
      </c>
      <c r="L1663" t="s">
        <v>5070</v>
      </c>
      <c r="M1663" t="s">
        <v>11202</v>
      </c>
    </row>
    <row r="1664" spans="1:14">
      <c r="A1664" t="s">
        <v>11203</v>
      </c>
      <c r="B1664" t="s">
        <v>11204</v>
      </c>
      <c r="C1664" t="s">
        <v>4641</v>
      </c>
      <c r="E1664" t="s">
        <v>4642</v>
      </c>
      <c r="F1664" t="s">
        <v>4642</v>
      </c>
      <c r="G1664" t="s">
        <v>5362</v>
      </c>
      <c r="H1664">
        <v>1</v>
      </c>
      <c r="I1664" t="s">
        <v>27</v>
      </c>
      <c r="J1664" t="s">
        <v>8</v>
      </c>
      <c r="K1664" t="s">
        <v>4268</v>
      </c>
      <c r="L1664" t="s">
        <v>4266</v>
      </c>
      <c r="M1664" t="s">
        <v>11205</v>
      </c>
      <c r="N1664" t="s">
        <v>11206</v>
      </c>
    </row>
    <row r="1665" spans="1:14">
      <c r="A1665" t="s">
        <v>11207</v>
      </c>
      <c r="B1665" t="s">
        <v>11208</v>
      </c>
      <c r="C1665" t="s">
        <v>3011</v>
      </c>
      <c r="E1665" t="s">
        <v>269</v>
      </c>
      <c r="F1665" t="s">
        <v>269</v>
      </c>
      <c r="G1665" t="s">
        <v>5094</v>
      </c>
      <c r="H1665">
        <v>1</v>
      </c>
      <c r="I1665" t="s">
        <v>27</v>
      </c>
      <c r="J1665" t="s">
        <v>3</v>
      </c>
      <c r="K1665" t="s">
        <v>4271</v>
      </c>
      <c r="L1665" t="s">
        <v>5070</v>
      </c>
      <c r="M1665" t="s">
        <v>11209</v>
      </c>
    </row>
    <row r="1666" spans="1:14">
      <c r="A1666" t="s">
        <v>11210</v>
      </c>
      <c r="B1666" t="s">
        <v>11211</v>
      </c>
      <c r="C1666" t="s">
        <v>1938</v>
      </c>
      <c r="E1666" t="s">
        <v>183</v>
      </c>
      <c r="F1666" t="s">
        <v>183</v>
      </c>
      <c r="G1666" t="s">
        <v>5623</v>
      </c>
      <c r="H1666">
        <v>1</v>
      </c>
      <c r="I1666" t="s">
        <v>27</v>
      </c>
      <c r="J1666" t="s">
        <v>3</v>
      </c>
      <c r="K1666" t="s">
        <v>4267</v>
      </c>
      <c r="L1666" t="s">
        <v>5070</v>
      </c>
      <c r="M1666" t="s">
        <v>11212</v>
      </c>
    </row>
    <row r="1667" spans="1:14">
      <c r="A1667" t="s">
        <v>11213</v>
      </c>
      <c r="B1667" t="s">
        <v>11214</v>
      </c>
      <c r="C1667" t="s">
        <v>4378</v>
      </c>
      <c r="E1667" t="s">
        <v>4379</v>
      </c>
      <c r="F1667" t="s">
        <v>4379</v>
      </c>
      <c r="G1667" t="s">
        <v>7236</v>
      </c>
      <c r="H1667">
        <v>1</v>
      </c>
      <c r="I1667" t="s">
        <v>10</v>
      </c>
      <c r="J1667" t="s">
        <v>3</v>
      </c>
      <c r="K1667" t="s">
        <v>18</v>
      </c>
      <c r="L1667" t="s">
        <v>5070</v>
      </c>
      <c r="M1667" t="s">
        <v>11215</v>
      </c>
    </row>
    <row r="1668" spans="1:14">
      <c r="A1668" t="s">
        <v>11216</v>
      </c>
      <c r="B1668" t="s">
        <v>11217</v>
      </c>
      <c r="C1668" t="s">
        <v>5677</v>
      </c>
      <c r="E1668" t="s">
        <v>5678</v>
      </c>
      <c r="F1668" t="s">
        <v>5678</v>
      </c>
      <c r="G1668" t="s">
        <v>5679</v>
      </c>
      <c r="H1668">
        <v>1</v>
      </c>
      <c r="I1668" t="s">
        <v>37</v>
      </c>
      <c r="J1668" t="s">
        <v>18</v>
      </c>
      <c r="K1668" t="s">
        <v>4308</v>
      </c>
      <c r="L1668" t="s">
        <v>4377</v>
      </c>
      <c r="M1668" t="s">
        <v>11218</v>
      </c>
      <c r="N1668" t="s">
        <v>11219</v>
      </c>
    </row>
    <row r="1669" spans="1:14">
      <c r="A1669" t="s">
        <v>11220</v>
      </c>
      <c r="B1669" t="s">
        <v>11221</v>
      </c>
      <c r="C1669" t="s">
        <v>5201</v>
      </c>
      <c r="E1669" t="s">
        <v>5202</v>
      </c>
      <c r="F1669" t="s">
        <v>5202</v>
      </c>
      <c r="G1669" t="s">
        <v>5304</v>
      </c>
      <c r="H1669">
        <v>1</v>
      </c>
      <c r="I1669" t="s">
        <v>2</v>
      </c>
      <c r="J1669" t="s">
        <v>8</v>
      </c>
      <c r="K1669" t="s">
        <v>4271</v>
      </c>
      <c r="L1669" t="s">
        <v>4266</v>
      </c>
      <c r="M1669" t="s">
        <v>11222</v>
      </c>
      <c r="N1669" t="s">
        <v>5156</v>
      </c>
    </row>
    <row r="1670" spans="1:14">
      <c r="A1670" t="s">
        <v>11223</v>
      </c>
      <c r="B1670" t="s">
        <v>11224</v>
      </c>
      <c r="C1670" t="s">
        <v>151</v>
      </c>
      <c r="E1670" t="s">
        <v>150</v>
      </c>
      <c r="F1670" t="s">
        <v>150</v>
      </c>
      <c r="G1670" t="s">
        <v>4670</v>
      </c>
      <c r="H1670">
        <v>1</v>
      </c>
      <c r="I1670" t="s">
        <v>27</v>
      </c>
      <c r="J1670" t="s">
        <v>8</v>
      </c>
      <c r="K1670" t="s">
        <v>4270</v>
      </c>
      <c r="L1670" t="s">
        <v>4266</v>
      </c>
      <c r="M1670" t="s">
        <v>11225</v>
      </c>
      <c r="N1670" t="s">
        <v>11226</v>
      </c>
    </row>
    <row r="1671" spans="1:14">
      <c r="A1671" t="s">
        <v>11227</v>
      </c>
      <c r="B1671" t="s">
        <v>11228</v>
      </c>
      <c r="C1671" t="s">
        <v>2516</v>
      </c>
      <c r="E1671" t="s">
        <v>91</v>
      </c>
      <c r="F1671" t="s">
        <v>91</v>
      </c>
      <c r="G1671" t="s">
        <v>5074</v>
      </c>
      <c r="H1671">
        <v>1</v>
      </c>
      <c r="I1671" t="s">
        <v>27</v>
      </c>
      <c r="J1671" t="s">
        <v>8</v>
      </c>
      <c r="K1671" t="s">
        <v>4267</v>
      </c>
      <c r="L1671" t="s">
        <v>4266</v>
      </c>
      <c r="M1671" t="s">
        <v>11229</v>
      </c>
    </row>
    <row r="1672" spans="1:14">
      <c r="A1672" t="s">
        <v>11227</v>
      </c>
      <c r="B1672" t="s">
        <v>11230</v>
      </c>
      <c r="C1672" t="s">
        <v>327</v>
      </c>
      <c r="E1672" t="s">
        <v>326</v>
      </c>
      <c r="F1672" t="s">
        <v>326</v>
      </c>
      <c r="G1672" t="s">
        <v>5075</v>
      </c>
      <c r="H1672">
        <v>1</v>
      </c>
      <c r="I1672" t="s">
        <v>12</v>
      </c>
      <c r="J1672" t="s">
        <v>8</v>
      </c>
      <c r="K1672" t="s">
        <v>4271</v>
      </c>
      <c r="L1672" t="s">
        <v>4266</v>
      </c>
      <c r="M1672" t="s">
        <v>11231</v>
      </c>
      <c r="N1672" t="s">
        <v>4309</v>
      </c>
    </row>
    <row r="1673" spans="1:14">
      <c r="A1673" t="s">
        <v>11232</v>
      </c>
      <c r="B1673" t="s">
        <v>11233</v>
      </c>
      <c r="C1673" t="s">
        <v>63</v>
      </c>
      <c r="E1673" t="s">
        <v>62</v>
      </c>
      <c r="F1673" t="s">
        <v>62</v>
      </c>
      <c r="G1673" t="s">
        <v>5088</v>
      </c>
      <c r="H1673">
        <v>1</v>
      </c>
      <c r="I1673" t="s">
        <v>12</v>
      </c>
      <c r="J1673" t="s">
        <v>3</v>
      </c>
      <c r="K1673" t="s">
        <v>4271</v>
      </c>
      <c r="L1673" t="s">
        <v>5070</v>
      </c>
      <c r="M1673" t="s">
        <v>11234</v>
      </c>
    </row>
    <row r="1674" spans="1:14">
      <c r="A1674" t="s">
        <v>11235</v>
      </c>
      <c r="B1674" t="s">
        <v>11236</v>
      </c>
      <c r="C1674" t="s">
        <v>3688</v>
      </c>
      <c r="E1674" t="s">
        <v>369</v>
      </c>
      <c r="F1674" t="s">
        <v>369</v>
      </c>
      <c r="G1674" t="s">
        <v>5283</v>
      </c>
      <c r="H1674">
        <v>1</v>
      </c>
      <c r="I1674" t="s">
        <v>42</v>
      </c>
      <c r="J1674" t="s">
        <v>8</v>
      </c>
      <c r="K1674" t="s">
        <v>4274</v>
      </c>
      <c r="L1674" t="s">
        <v>4266</v>
      </c>
      <c r="M1674" t="s">
        <v>11237</v>
      </c>
    </row>
    <row r="1675" spans="1:14">
      <c r="A1675" t="s">
        <v>11238</v>
      </c>
      <c r="B1675" t="s">
        <v>11239</v>
      </c>
      <c r="C1675" t="s">
        <v>2516</v>
      </c>
      <c r="E1675" t="s">
        <v>91</v>
      </c>
      <c r="F1675" t="s">
        <v>91</v>
      </c>
      <c r="G1675" t="s">
        <v>5074</v>
      </c>
      <c r="H1675">
        <v>1</v>
      </c>
      <c r="I1675" t="s">
        <v>90</v>
      </c>
      <c r="J1675" t="s">
        <v>8</v>
      </c>
      <c r="K1675" t="s">
        <v>4271</v>
      </c>
      <c r="L1675" t="s">
        <v>4266</v>
      </c>
      <c r="M1675" t="s">
        <v>11240</v>
      </c>
      <c r="N1675" t="s">
        <v>11241</v>
      </c>
    </row>
    <row r="1676" spans="1:14">
      <c r="A1676" t="s">
        <v>11242</v>
      </c>
      <c r="B1676" t="s">
        <v>11243</v>
      </c>
      <c r="C1676" t="s">
        <v>1970</v>
      </c>
      <c r="E1676" t="s">
        <v>111</v>
      </c>
      <c r="F1676" t="s">
        <v>111</v>
      </c>
      <c r="G1676" t="s">
        <v>6707</v>
      </c>
      <c r="H1676">
        <v>1</v>
      </c>
      <c r="I1676" t="s">
        <v>347</v>
      </c>
      <c r="J1676" t="s">
        <v>3</v>
      </c>
      <c r="K1676" t="s">
        <v>4267</v>
      </c>
      <c r="L1676" t="s">
        <v>5070</v>
      </c>
      <c r="M1676" t="s">
        <v>11244</v>
      </c>
    </row>
    <row r="1677" spans="1:14">
      <c r="A1677" t="s">
        <v>11245</v>
      </c>
      <c r="B1677" t="s">
        <v>11246</v>
      </c>
      <c r="C1677" t="s">
        <v>5677</v>
      </c>
      <c r="E1677" t="s">
        <v>5678</v>
      </c>
      <c r="F1677" t="s">
        <v>5678</v>
      </c>
      <c r="G1677" t="s">
        <v>5679</v>
      </c>
      <c r="H1677">
        <v>1</v>
      </c>
      <c r="I1677" t="s">
        <v>27</v>
      </c>
      <c r="J1677" t="s">
        <v>3</v>
      </c>
      <c r="K1677" t="s">
        <v>18</v>
      </c>
      <c r="L1677" t="s">
        <v>5070</v>
      </c>
      <c r="M1677" t="s">
        <v>11247</v>
      </c>
    </row>
    <row r="1678" spans="1:14">
      <c r="A1678" t="s">
        <v>11248</v>
      </c>
      <c r="B1678" t="s">
        <v>11249</v>
      </c>
      <c r="C1678" t="s">
        <v>1930</v>
      </c>
      <c r="E1678" t="s">
        <v>187</v>
      </c>
      <c r="F1678" t="s">
        <v>187</v>
      </c>
      <c r="G1678" t="s">
        <v>189</v>
      </c>
      <c r="H1678">
        <v>1</v>
      </c>
      <c r="I1678" t="s">
        <v>144</v>
      </c>
      <c r="J1678" t="s">
        <v>3</v>
      </c>
      <c r="K1678" t="s">
        <v>4273</v>
      </c>
      <c r="L1678" t="s">
        <v>4266</v>
      </c>
      <c r="M1678" t="s">
        <v>11250</v>
      </c>
    </row>
    <row r="1679" spans="1:14">
      <c r="A1679" t="s">
        <v>11251</v>
      </c>
      <c r="B1679" t="s">
        <v>11252</v>
      </c>
      <c r="C1679" t="s">
        <v>2392</v>
      </c>
      <c r="E1679" t="s">
        <v>4504</v>
      </c>
      <c r="F1679" t="s">
        <v>4504</v>
      </c>
      <c r="G1679" t="s">
        <v>4505</v>
      </c>
      <c r="H1679">
        <v>1</v>
      </c>
      <c r="I1679" t="s">
        <v>90</v>
      </c>
      <c r="J1679" t="s">
        <v>8</v>
      </c>
      <c r="K1679" t="s">
        <v>4308</v>
      </c>
      <c r="L1679" t="s">
        <v>4266</v>
      </c>
      <c r="M1679" t="s">
        <v>11253</v>
      </c>
      <c r="N1679" t="s">
        <v>11254</v>
      </c>
    </row>
    <row r="1680" spans="1:14">
      <c r="A1680" t="s">
        <v>11255</v>
      </c>
      <c r="B1680" t="s">
        <v>11252</v>
      </c>
      <c r="C1680" t="s">
        <v>2354</v>
      </c>
      <c r="E1680" t="s">
        <v>4486</v>
      </c>
      <c r="F1680" t="s">
        <v>4486</v>
      </c>
      <c r="G1680" t="s">
        <v>4487</v>
      </c>
      <c r="H1680">
        <v>1</v>
      </c>
      <c r="I1680" t="s">
        <v>90</v>
      </c>
      <c r="J1680" t="s">
        <v>8</v>
      </c>
      <c r="K1680" t="s">
        <v>4308</v>
      </c>
      <c r="L1680" t="s">
        <v>4266</v>
      </c>
      <c r="M1680" t="s">
        <v>11256</v>
      </c>
      <c r="N1680" t="s">
        <v>11257</v>
      </c>
    </row>
    <row r="1681" spans="1:14">
      <c r="A1681" t="s">
        <v>11258</v>
      </c>
      <c r="B1681" t="s">
        <v>11259</v>
      </c>
      <c r="C1681" t="s">
        <v>194</v>
      </c>
      <c r="E1681" t="s">
        <v>193</v>
      </c>
      <c r="F1681" t="s">
        <v>193</v>
      </c>
      <c r="G1681" t="s">
        <v>4281</v>
      </c>
      <c r="H1681">
        <v>1</v>
      </c>
      <c r="I1681" t="s">
        <v>549</v>
      </c>
      <c r="J1681" t="s">
        <v>8</v>
      </c>
      <c r="K1681" t="s">
        <v>4516</v>
      </c>
      <c r="L1681" t="s">
        <v>4266</v>
      </c>
      <c r="M1681" t="s">
        <v>11260</v>
      </c>
    </row>
    <row r="1682" spans="1:14">
      <c r="A1682" t="s">
        <v>11261</v>
      </c>
      <c r="B1682" t="s">
        <v>11262</v>
      </c>
      <c r="C1682" t="s">
        <v>5148</v>
      </c>
      <c r="E1682" t="s">
        <v>5149</v>
      </c>
      <c r="F1682" t="s">
        <v>5149</v>
      </c>
      <c r="G1682" t="s">
        <v>5408</v>
      </c>
      <c r="H1682">
        <v>1</v>
      </c>
      <c r="I1682" t="s">
        <v>549</v>
      </c>
      <c r="J1682" t="s">
        <v>8</v>
      </c>
      <c r="K1682" t="s">
        <v>4267</v>
      </c>
      <c r="L1682" t="s">
        <v>4266</v>
      </c>
      <c r="M1682" t="s">
        <v>11263</v>
      </c>
      <c r="N1682" t="s">
        <v>11264</v>
      </c>
    </row>
    <row r="1683" spans="1:14">
      <c r="A1683" t="s">
        <v>11265</v>
      </c>
      <c r="B1683" t="s">
        <v>11266</v>
      </c>
      <c r="C1683" t="s">
        <v>148</v>
      </c>
      <c r="E1683" t="s">
        <v>147</v>
      </c>
      <c r="F1683" t="s">
        <v>147</v>
      </c>
      <c r="G1683" t="s">
        <v>149</v>
      </c>
      <c r="H1683">
        <v>1</v>
      </c>
      <c r="I1683" t="s">
        <v>549</v>
      </c>
      <c r="J1683" t="s">
        <v>8</v>
      </c>
      <c r="K1683" t="s">
        <v>4516</v>
      </c>
      <c r="L1683" t="s">
        <v>4266</v>
      </c>
      <c r="M1683" t="s">
        <v>11267</v>
      </c>
      <c r="N1683" t="s">
        <v>11268</v>
      </c>
    </row>
    <row r="1684" spans="1:14">
      <c r="A1684" t="s">
        <v>11269</v>
      </c>
      <c r="B1684" t="s">
        <v>11270</v>
      </c>
      <c r="C1684" t="s">
        <v>1944</v>
      </c>
      <c r="E1684" t="s">
        <v>243</v>
      </c>
      <c r="F1684" t="s">
        <v>243</v>
      </c>
      <c r="G1684" t="s">
        <v>5147</v>
      </c>
      <c r="H1684">
        <v>1</v>
      </c>
      <c r="I1684" t="s">
        <v>5273</v>
      </c>
      <c r="J1684" t="s">
        <v>8</v>
      </c>
      <c r="K1684" t="s">
        <v>4265</v>
      </c>
      <c r="L1684" t="s">
        <v>4266</v>
      </c>
      <c r="M1684" t="s">
        <v>11271</v>
      </c>
    </row>
    <row r="1685" spans="1:14">
      <c r="A1685" t="s">
        <v>11272</v>
      </c>
      <c r="B1685" t="s">
        <v>11273</v>
      </c>
      <c r="C1685" t="s">
        <v>1779</v>
      </c>
      <c r="E1685" t="s">
        <v>4210</v>
      </c>
      <c r="F1685" t="s">
        <v>4210</v>
      </c>
      <c r="G1685" t="s">
        <v>5311</v>
      </c>
      <c r="H1685">
        <v>1</v>
      </c>
      <c r="I1685" t="s">
        <v>152</v>
      </c>
      <c r="J1685" t="s">
        <v>3</v>
      </c>
      <c r="K1685" t="s">
        <v>4268</v>
      </c>
      <c r="L1685" t="s">
        <v>5070</v>
      </c>
      <c r="M1685" t="s">
        <v>11274</v>
      </c>
    </row>
    <row r="1686" spans="1:14">
      <c r="A1686" t="s">
        <v>11275</v>
      </c>
      <c r="B1686" t="s">
        <v>11276</v>
      </c>
      <c r="C1686" t="s">
        <v>3388</v>
      </c>
      <c r="E1686" t="s">
        <v>178</v>
      </c>
      <c r="F1686" t="s">
        <v>178</v>
      </c>
      <c r="G1686" t="s">
        <v>5637</v>
      </c>
      <c r="H1686">
        <v>1</v>
      </c>
      <c r="I1686" t="s">
        <v>25</v>
      </c>
      <c r="J1686" t="s">
        <v>8</v>
      </c>
      <c r="K1686" t="s">
        <v>4271</v>
      </c>
      <c r="L1686" t="s">
        <v>4266</v>
      </c>
      <c r="M1686" t="s">
        <v>11277</v>
      </c>
      <c r="N1686" t="s">
        <v>11278</v>
      </c>
    </row>
    <row r="1687" spans="1:14">
      <c r="A1687" t="s">
        <v>11279</v>
      </c>
      <c r="B1687" t="s">
        <v>11280</v>
      </c>
      <c r="C1687" t="s">
        <v>5100</v>
      </c>
      <c r="E1687" t="s">
        <v>442</v>
      </c>
      <c r="F1687" t="s">
        <v>442</v>
      </c>
      <c r="G1687" t="s">
        <v>5622</v>
      </c>
      <c r="H1687">
        <v>1</v>
      </c>
      <c r="I1687" t="s">
        <v>10</v>
      </c>
      <c r="J1687" t="s">
        <v>3</v>
      </c>
      <c r="K1687" t="s">
        <v>18</v>
      </c>
      <c r="L1687" t="s">
        <v>5070</v>
      </c>
      <c r="M1687" t="s">
        <v>11281</v>
      </c>
    </row>
    <row r="1688" spans="1:14">
      <c r="A1688" t="s">
        <v>11282</v>
      </c>
      <c r="B1688" t="s">
        <v>11283</v>
      </c>
      <c r="C1688" t="s">
        <v>2516</v>
      </c>
      <c r="E1688" t="s">
        <v>91</v>
      </c>
      <c r="F1688" t="s">
        <v>91</v>
      </c>
      <c r="G1688" t="s">
        <v>5074</v>
      </c>
      <c r="H1688">
        <v>1</v>
      </c>
      <c r="I1688" t="s">
        <v>4243</v>
      </c>
      <c r="J1688" t="s">
        <v>8</v>
      </c>
      <c r="K1688" t="s">
        <v>4271</v>
      </c>
      <c r="L1688" t="s">
        <v>4266</v>
      </c>
      <c r="M1688" t="s">
        <v>11284</v>
      </c>
      <c r="N1688" t="s">
        <v>11285</v>
      </c>
    </row>
    <row r="1689" spans="1:14">
      <c r="A1689" t="s">
        <v>11286</v>
      </c>
      <c r="B1689" t="s">
        <v>11287</v>
      </c>
      <c r="C1689" t="s">
        <v>1941</v>
      </c>
      <c r="E1689" t="s">
        <v>363</v>
      </c>
      <c r="F1689" t="s">
        <v>363</v>
      </c>
      <c r="G1689" t="s">
        <v>365</v>
      </c>
      <c r="H1689">
        <v>1</v>
      </c>
      <c r="I1689" t="s">
        <v>144</v>
      </c>
      <c r="J1689" t="s">
        <v>3</v>
      </c>
      <c r="K1689" t="s">
        <v>18</v>
      </c>
      <c r="L1689" t="s">
        <v>4266</v>
      </c>
      <c r="M1689" t="s">
        <v>11288</v>
      </c>
    </row>
    <row r="1690" spans="1:14">
      <c r="A1690" t="s">
        <v>11289</v>
      </c>
      <c r="B1690" t="s">
        <v>11290</v>
      </c>
      <c r="C1690" t="s">
        <v>327</v>
      </c>
      <c r="E1690" t="s">
        <v>326</v>
      </c>
      <c r="F1690" t="s">
        <v>326</v>
      </c>
      <c r="G1690" t="s">
        <v>5075</v>
      </c>
      <c r="H1690">
        <v>1</v>
      </c>
      <c r="I1690" t="s">
        <v>12</v>
      </c>
      <c r="J1690" t="s">
        <v>3</v>
      </c>
      <c r="K1690" t="s">
        <v>4268</v>
      </c>
      <c r="L1690" t="s">
        <v>5070</v>
      </c>
      <c r="M1690" t="s">
        <v>11291</v>
      </c>
    </row>
    <row r="1691" spans="1:14">
      <c r="A1691" t="s">
        <v>11292</v>
      </c>
      <c r="B1691" t="s">
        <v>11293</v>
      </c>
      <c r="C1691" t="s">
        <v>3861</v>
      </c>
      <c r="E1691" t="s">
        <v>4335</v>
      </c>
      <c r="F1691" t="s">
        <v>4335</v>
      </c>
      <c r="G1691" t="s">
        <v>4404</v>
      </c>
      <c r="H1691">
        <v>1</v>
      </c>
      <c r="I1691" t="s">
        <v>2</v>
      </c>
      <c r="J1691" t="s">
        <v>8</v>
      </c>
      <c r="K1691" t="s">
        <v>4279</v>
      </c>
      <c r="L1691" t="s">
        <v>4266</v>
      </c>
      <c r="M1691" t="s">
        <v>11294</v>
      </c>
      <c r="N1691" t="s">
        <v>5695</v>
      </c>
    </row>
    <row r="1692" spans="1:14">
      <c r="A1692" t="s">
        <v>11295</v>
      </c>
      <c r="B1692" t="s">
        <v>11296</v>
      </c>
      <c r="C1692" t="s">
        <v>3014</v>
      </c>
      <c r="E1692" t="s">
        <v>71</v>
      </c>
      <c r="F1692" t="s">
        <v>71</v>
      </c>
      <c r="G1692" t="s">
        <v>5212</v>
      </c>
      <c r="H1692">
        <v>1</v>
      </c>
      <c r="I1692" t="s">
        <v>27</v>
      </c>
      <c r="J1692" t="s">
        <v>3</v>
      </c>
      <c r="K1692" t="s">
        <v>4271</v>
      </c>
      <c r="L1692" t="s">
        <v>5070</v>
      </c>
      <c r="M1692" t="s">
        <v>11297</v>
      </c>
    </row>
    <row r="1693" spans="1:14">
      <c r="A1693" t="s">
        <v>11298</v>
      </c>
      <c r="B1693" t="s">
        <v>11299</v>
      </c>
      <c r="C1693" t="s">
        <v>1974</v>
      </c>
      <c r="E1693" t="s">
        <v>185</v>
      </c>
      <c r="F1693" t="s">
        <v>185</v>
      </c>
      <c r="G1693" t="s">
        <v>5082</v>
      </c>
      <c r="H1693">
        <v>1</v>
      </c>
      <c r="I1693" t="s">
        <v>69</v>
      </c>
      <c r="J1693" t="s">
        <v>3</v>
      </c>
      <c r="K1693" t="s">
        <v>4271</v>
      </c>
      <c r="L1693" t="s">
        <v>4266</v>
      </c>
      <c r="M1693" t="s">
        <v>11300</v>
      </c>
    </row>
    <row r="1694" spans="1:14">
      <c r="A1694" t="s">
        <v>11301</v>
      </c>
      <c r="B1694" t="s">
        <v>11302</v>
      </c>
      <c r="C1694" t="s">
        <v>1976</v>
      </c>
      <c r="E1694" t="s">
        <v>114</v>
      </c>
      <c r="F1694" t="s">
        <v>114</v>
      </c>
      <c r="G1694" t="s">
        <v>5184</v>
      </c>
      <c r="H1694">
        <v>1</v>
      </c>
      <c r="I1694" t="s">
        <v>27</v>
      </c>
      <c r="J1694" t="s">
        <v>3</v>
      </c>
      <c r="K1694" t="s">
        <v>4267</v>
      </c>
      <c r="L1694" t="s">
        <v>4266</v>
      </c>
      <c r="M1694" t="s">
        <v>11303</v>
      </c>
    </row>
    <row r="1695" spans="1:14">
      <c r="A1695" t="s">
        <v>11304</v>
      </c>
      <c r="B1695" t="s">
        <v>11214</v>
      </c>
      <c r="C1695" t="s">
        <v>4378</v>
      </c>
      <c r="E1695" t="s">
        <v>4379</v>
      </c>
      <c r="F1695" t="s">
        <v>4379</v>
      </c>
      <c r="G1695" t="s">
        <v>7236</v>
      </c>
      <c r="H1695">
        <v>1</v>
      </c>
      <c r="I1695" t="s">
        <v>10</v>
      </c>
      <c r="J1695" t="s">
        <v>8</v>
      </c>
      <c r="K1695" t="s">
        <v>18</v>
      </c>
      <c r="L1695" t="s">
        <v>4266</v>
      </c>
      <c r="M1695" t="s">
        <v>11305</v>
      </c>
      <c r="N1695" t="s">
        <v>11306</v>
      </c>
    </row>
    <row r="1696" spans="1:14">
      <c r="A1696" t="s">
        <v>11307</v>
      </c>
      <c r="B1696" t="s">
        <v>11308</v>
      </c>
      <c r="C1696" t="s">
        <v>394</v>
      </c>
      <c r="E1696" t="s">
        <v>393</v>
      </c>
      <c r="F1696" t="s">
        <v>393</v>
      </c>
      <c r="G1696" t="s">
        <v>5114</v>
      </c>
      <c r="H1696">
        <v>1</v>
      </c>
      <c r="I1696" t="s">
        <v>25</v>
      </c>
      <c r="J1696" t="s">
        <v>3</v>
      </c>
      <c r="K1696" t="s">
        <v>4271</v>
      </c>
      <c r="L1696" t="s">
        <v>5070</v>
      </c>
      <c r="M1696" t="s">
        <v>11309</v>
      </c>
    </row>
    <row r="1697" spans="1:14">
      <c r="A1697" t="s">
        <v>11310</v>
      </c>
      <c r="B1697" t="s">
        <v>11214</v>
      </c>
      <c r="C1697" t="s">
        <v>4378</v>
      </c>
      <c r="E1697" t="s">
        <v>4379</v>
      </c>
      <c r="F1697" t="s">
        <v>4379</v>
      </c>
      <c r="G1697" t="s">
        <v>7236</v>
      </c>
      <c r="H1697">
        <v>1</v>
      </c>
      <c r="I1697" t="s">
        <v>10</v>
      </c>
      <c r="J1697" t="s">
        <v>8</v>
      </c>
      <c r="K1697" t="s">
        <v>18</v>
      </c>
      <c r="L1697" t="s">
        <v>4266</v>
      </c>
      <c r="M1697" t="s">
        <v>11311</v>
      </c>
      <c r="N1697" t="s">
        <v>11312</v>
      </c>
    </row>
    <row r="1698" spans="1:14">
      <c r="A1698" t="s">
        <v>11313</v>
      </c>
      <c r="B1698" t="s">
        <v>11314</v>
      </c>
      <c r="C1698" t="s">
        <v>4387</v>
      </c>
      <c r="E1698" t="s">
        <v>5546</v>
      </c>
      <c r="F1698" t="s">
        <v>5546</v>
      </c>
      <c r="G1698" t="s">
        <v>6101</v>
      </c>
      <c r="H1698">
        <v>1</v>
      </c>
      <c r="I1698" t="s">
        <v>27</v>
      </c>
      <c r="J1698" t="s">
        <v>3</v>
      </c>
      <c r="K1698" t="s">
        <v>4267</v>
      </c>
      <c r="L1698" t="s">
        <v>5070</v>
      </c>
      <c r="M1698" t="s">
        <v>11315</v>
      </c>
    </row>
    <row r="1699" spans="1:14">
      <c r="A1699" t="s">
        <v>11316</v>
      </c>
      <c r="B1699" t="s">
        <v>11317</v>
      </c>
      <c r="C1699" t="s">
        <v>1775</v>
      </c>
      <c r="E1699" t="s">
        <v>4332</v>
      </c>
      <c r="F1699" t="s">
        <v>4332</v>
      </c>
      <c r="G1699" t="s">
        <v>4333</v>
      </c>
      <c r="H1699">
        <v>1</v>
      </c>
      <c r="I1699" t="s">
        <v>4328</v>
      </c>
      <c r="J1699" t="s">
        <v>8</v>
      </c>
      <c r="K1699" t="s">
        <v>4265</v>
      </c>
      <c r="L1699" t="s">
        <v>4266</v>
      </c>
      <c r="M1699" t="s">
        <v>11318</v>
      </c>
    </row>
    <row r="1700" spans="1:14">
      <c r="A1700" t="s">
        <v>11319</v>
      </c>
      <c r="B1700" t="s">
        <v>11320</v>
      </c>
      <c r="C1700" t="s">
        <v>1944</v>
      </c>
      <c r="E1700" t="s">
        <v>243</v>
      </c>
      <c r="F1700" t="s">
        <v>243</v>
      </c>
      <c r="G1700" t="s">
        <v>5147</v>
      </c>
      <c r="H1700">
        <v>1</v>
      </c>
      <c r="I1700" t="s">
        <v>2</v>
      </c>
      <c r="J1700" t="s">
        <v>3</v>
      </c>
      <c r="K1700" t="s">
        <v>18</v>
      </c>
      <c r="L1700" t="s">
        <v>5070</v>
      </c>
      <c r="M1700" t="s">
        <v>11321</v>
      </c>
    </row>
    <row r="1701" spans="1:14">
      <c r="A1701" t="s">
        <v>11322</v>
      </c>
      <c r="B1701" t="s">
        <v>10814</v>
      </c>
      <c r="C1701" t="s">
        <v>4220</v>
      </c>
      <c r="E1701" t="s">
        <v>4221</v>
      </c>
      <c r="F1701" t="s">
        <v>4221</v>
      </c>
      <c r="G1701" t="s">
        <v>4222</v>
      </c>
      <c r="H1701">
        <v>1</v>
      </c>
      <c r="I1701" t="s">
        <v>549</v>
      </c>
      <c r="J1701" t="s">
        <v>3</v>
      </c>
      <c r="K1701" t="s">
        <v>4271</v>
      </c>
      <c r="L1701" t="s">
        <v>5070</v>
      </c>
      <c r="M1701" t="s">
        <v>11323</v>
      </c>
    </row>
    <row r="1702" spans="1:14">
      <c r="A1702" t="s">
        <v>11324</v>
      </c>
      <c r="B1702" t="s">
        <v>11325</v>
      </c>
      <c r="C1702" t="s">
        <v>4824</v>
      </c>
      <c r="E1702" t="s">
        <v>5178</v>
      </c>
      <c r="F1702" t="s">
        <v>5178</v>
      </c>
      <c r="G1702" t="s">
        <v>5356</v>
      </c>
      <c r="H1702">
        <v>1</v>
      </c>
      <c r="I1702" t="s">
        <v>27</v>
      </c>
      <c r="J1702" t="s">
        <v>8</v>
      </c>
      <c r="K1702" t="s">
        <v>4279</v>
      </c>
      <c r="L1702" t="s">
        <v>4266</v>
      </c>
      <c r="M1702" t="s">
        <v>11326</v>
      </c>
      <c r="N1702" t="s">
        <v>5259</v>
      </c>
    </row>
    <row r="1703" spans="1:14">
      <c r="A1703" t="s">
        <v>11327</v>
      </c>
      <c r="B1703" t="s">
        <v>11328</v>
      </c>
      <c r="C1703" t="s">
        <v>2518</v>
      </c>
      <c r="E1703" t="s">
        <v>340</v>
      </c>
      <c r="F1703" t="s">
        <v>340</v>
      </c>
      <c r="G1703" t="s">
        <v>5205</v>
      </c>
      <c r="H1703">
        <v>1</v>
      </c>
      <c r="I1703" t="s">
        <v>144</v>
      </c>
      <c r="J1703" t="s">
        <v>3</v>
      </c>
      <c r="K1703" t="s">
        <v>18</v>
      </c>
      <c r="L1703" t="s">
        <v>4266</v>
      </c>
      <c r="M1703" t="s">
        <v>11329</v>
      </c>
    </row>
    <row r="1704" spans="1:14">
      <c r="A1704" t="s">
        <v>11330</v>
      </c>
      <c r="B1704" t="s">
        <v>11331</v>
      </c>
      <c r="C1704" t="s">
        <v>4550</v>
      </c>
      <c r="E1704" t="s">
        <v>4551</v>
      </c>
      <c r="F1704" t="s">
        <v>4551</v>
      </c>
      <c r="G1704" t="s">
        <v>4552</v>
      </c>
      <c r="H1704">
        <v>1</v>
      </c>
      <c r="I1704" t="s">
        <v>5744</v>
      </c>
      <c r="J1704" t="s">
        <v>8</v>
      </c>
      <c r="K1704" t="s">
        <v>4295</v>
      </c>
      <c r="L1704" t="s">
        <v>4266</v>
      </c>
      <c r="M1704" t="s">
        <v>11332</v>
      </c>
    </row>
    <row r="1705" spans="1:14">
      <c r="A1705" t="s">
        <v>11333</v>
      </c>
      <c r="B1705" t="s">
        <v>11334</v>
      </c>
      <c r="C1705" t="s">
        <v>2505</v>
      </c>
      <c r="E1705" t="s">
        <v>4580</v>
      </c>
      <c r="F1705" t="s">
        <v>4580</v>
      </c>
      <c r="G1705" t="s">
        <v>4581</v>
      </c>
      <c r="H1705">
        <v>1</v>
      </c>
      <c r="I1705" t="s">
        <v>27</v>
      </c>
      <c r="J1705" t="s">
        <v>3</v>
      </c>
      <c r="K1705" t="s">
        <v>18</v>
      </c>
      <c r="L1705" t="s">
        <v>5070</v>
      </c>
      <c r="M1705" t="s">
        <v>11335</v>
      </c>
    </row>
    <row r="1706" spans="1:14">
      <c r="A1706" t="s">
        <v>11336</v>
      </c>
      <c r="B1706" t="s">
        <v>11337</v>
      </c>
      <c r="C1706" t="s">
        <v>4657</v>
      </c>
      <c r="E1706" t="s">
        <v>30</v>
      </c>
      <c r="F1706" t="s">
        <v>30</v>
      </c>
      <c r="G1706" t="s">
        <v>5346</v>
      </c>
      <c r="H1706">
        <v>1</v>
      </c>
      <c r="I1706" t="s">
        <v>27</v>
      </c>
      <c r="J1706" t="s">
        <v>3</v>
      </c>
      <c r="K1706" t="s">
        <v>4271</v>
      </c>
      <c r="L1706" t="s">
        <v>5070</v>
      </c>
      <c r="M1706" t="s">
        <v>11338</v>
      </c>
    </row>
    <row r="1707" spans="1:14">
      <c r="A1707" t="s">
        <v>11339</v>
      </c>
      <c r="B1707" t="s">
        <v>11340</v>
      </c>
      <c r="C1707" t="s">
        <v>259</v>
      </c>
      <c r="E1707" t="s">
        <v>258</v>
      </c>
      <c r="F1707" t="s">
        <v>258</v>
      </c>
      <c r="G1707" t="s">
        <v>5523</v>
      </c>
      <c r="H1707">
        <v>1</v>
      </c>
      <c r="I1707" t="s">
        <v>90</v>
      </c>
      <c r="J1707" t="s">
        <v>18</v>
      </c>
      <c r="K1707" t="s">
        <v>4522</v>
      </c>
      <c r="L1707" t="s">
        <v>5070</v>
      </c>
      <c r="M1707" t="s">
        <v>11341</v>
      </c>
      <c r="N1707" t="s">
        <v>11342</v>
      </c>
    </row>
    <row r="1708" spans="1:14">
      <c r="A1708" t="s">
        <v>11343</v>
      </c>
      <c r="B1708" t="s">
        <v>11344</v>
      </c>
      <c r="C1708" t="s">
        <v>2977</v>
      </c>
      <c r="E1708" t="s">
        <v>223</v>
      </c>
      <c r="F1708" t="s">
        <v>223</v>
      </c>
      <c r="G1708" t="s">
        <v>5451</v>
      </c>
      <c r="H1708">
        <v>1</v>
      </c>
      <c r="I1708" t="s">
        <v>27</v>
      </c>
      <c r="J1708" t="s">
        <v>3</v>
      </c>
      <c r="K1708" t="s">
        <v>18</v>
      </c>
      <c r="L1708" t="s">
        <v>5070</v>
      </c>
      <c r="M1708" t="s">
        <v>11345</v>
      </c>
    </row>
    <row r="1709" spans="1:14">
      <c r="A1709" t="s">
        <v>11346</v>
      </c>
      <c r="B1709" t="s">
        <v>11347</v>
      </c>
      <c r="C1709" t="s">
        <v>3388</v>
      </c>
      <c r="E1709" t="s">
        <v>178</v>
      </c>
      <c r="F1709" t="s">
        <v>178</v>
      </c>
      <c r="G1709" t="s">
        <v>180</v>
      </c>
      <c r="H1709">
        <v>1</v>
      </c>
      <c r="I1709" t="s">
        <v>37</v>
      </c>
      <c r="J1709" t="s">
        <v>3</v>
      </c>
      <c r="K1709" t="s">
        <v>18</v>
      </c>
      <c r="L1709" t="s">
        <v>5070</v>
      </c>
      <c r="M1709" t="s">
        <v>11348</v>
      </c>
    </row>
    <row r="1710" spans="1:14">
      <c r="A1710" t="s">
        <v>11349</v>
      </c>
      <c r="B1710" t="s">
        <v>11214</v>
      </c>
      <c r="C1710" t="s">
        <v>4378</v>
      </c>
      <c r="E1710" t="s">
        <v>4379</v>
      </c>
      <c r="F1710" t="s">
        <v>4379</v>
      </c>
      <c r="G1710" t="s">
        <v>7236</v>
      </c>
      <c r="H1710">
        <v>1</v>
      </c>
      <c r="I1710" t="s">
        <v>10</v>
      </c>
      <c r="J1710" t="s">
        <v>8</v>
      </c>
      <c r="K1710" t="s">
        <v>18</v>
      </c>
      <c r="L1710" t="s">
        <v>4266</v>
      </c>
      <c r="M1710" t="s">
        <v>11350</v>
      </c>
      <c r="N1710" t="s">
        <v>11351</v>
      </c>
    </row>
    <row r="1711" spans="1:14">
      <c r="A1711" t="s">
        <v>11352</v>
      </c>
      <c r="B1711" t="s">
        <v>11353</v>
      </c>
      <c r="C1711" t="s">
        <v>4399</v>
      </c>
      <c r="E1711" t="s">
        <v>4400</v>
      </c>
      <c r="F1711" t="s">
        <v>4400</v>
      </c>
      <c r="G1711" t="s">
        <v>4401</v>
      </c>
      <c r="H1711">
        <v>1</v>
      </c>
      <c r="I1711" t="s">
        <v>2</v>
      </c>
      <c r="J1711" t="s">
        <v>3</v>
      </c>
      <c r="K1711" t="s">
        <v>4267</v>
      </c>
      <c r="L1711" t="s">
        <v>5070</v>
      </c>
      <c r="M1711" t="s">
        <v>11354</v>
      </c>
    </row>
    <row r="1712" spans="1:14">
      <c r="A1712" t="s">
        <v>11355</v>
      </c>
      <c r="B1712" t="s">
        <v>11356</v>
      </c>
      <c r="C1712" t="s">
        <v>4710</v>
      </c>
      <c r="E1712" t="s">
        <v>4569</v>
      </c>
      <c r="F1712" t="s">
        <v>4569</v>
      </c>
      <c r="G1712" t="s">
        <v>5209</v>
      </c>
      <c r="H1712">
        <v>1</v>
      </c>
      <c r="I1712" t="s">
        <v>10</v>
      </c>
      <c r="J1712" t="s">
        <v>3</v>
      </c>
      <c r="K1712" t="s">
        <v>18</v>
      </c>
      <c r="L1712" t="s">
        <v>5070</v>
      </c>
      <c r="M1712" t="s">
        <v>11357</v>
      </c>
    </row>
    <row r="1713" spans="1:14">
      <c r="A1713" t="s">
        <v>11358</v>
      </c>
      <c r="B1713" t="s">
        <v>11359</v>
      </c>
      <c r="C1713" t="s">
        <v>4640</v>
      </c>
      <c r="E1713" t="s">
        <v>4557</v>
      </c>
      <c r="F1713" t="s">
        <v>4557</v>
      </c>
      <c r="G1713" t="s">
        <v>5308</v>
      </c>
      <c r="H1713">
        <v>1</v>
      </c>
      <c r="I1713" t="s">
        <v>25</v>
      </c>
      <c r="J1713" t="s">
        <v>3</v>
      </c>
      <c r="K1713" t="s">
        <v>18</v>
      </c>
      <c r="L1713" t="s">
        <v>5070</v>
      </c>
      <c r="M1713" t="s">
        <v>11360</v>
      </c>
    </row>
    <row r="1714" spans="1:14">
      <c r="A1714" t="s">
        <v>11361</v>
      </c>
      <c r="B1714" t="s">
        <v>11362</v>
      </c>
      <c r="C1714" t="s">
        <v>3388</v>
      </c>
      <c r="E1714" t="s">
        <v>178</v>
      </c>
      <c r="F1714" t="s">
        <v>178</v>
      </c>
      <c r="G1714" t="s">
        <v>5637</v>
      </c>
      <c r="H1714">
        <v>1</v>
      </c>
      <c r="I1714" t="s">
        <v>27</v>
      </c>
      <c r="J1714" t="s">
        <v>3</v>
      </c>
      <c r="K1714" t="s">
        <v>4270</v>
      </c>
      <c r="L1714" t="s">
        <v>5070</v>
      </c>
      <c r="M1714" t="s">
        <v>11363</v>
      </c>
    </row>
    <row r="1715" spans="1:14">
      <c r="A1715" t="s">
        <v>11364</v>
      </c>
      <c r="B1715" t="s">
        <v>11365</v>
      </c>
      <c r="C1715" t="s">
        <v>4649</v>
      </c>
      <c r="E1715" t="s">
        <v>378</v>
      </c>
      <c r="F1715" t="s">
        <v>378</v>
      </c>
      <c r="G1715" t="s">
        <v>380</v>
      </c>
      <c r="H1715">
        <v>1</v>
      </c>
      <c r="I1715" t="s">
        <v>27</v>
      </c>
      <c r="J1715" t="s">
        <v>3</v>
      </c>
      <c r="K1715" t="s">
        <v>4271</v>
      </c>
      <c r="L1715" t="s">
        <v>5070</v>
      </c>
      <c r="M1715" t="s">
        <v>11366</v>
      </c>
    </row>
    <row r="1716" spans="1:14">
      <c r="A1716" t="s">
        <v>11367</v>
      </c>
      <c r="B1716" t="s">
        <v>11368</v>
      </c>
      <c r="C1716" t="s">
        <v>4825</v>
      </c>
      <c r="E1716" t="s">
        <v>11369</v>
      </c>
      <c r="F1716" t="s">
        <v>11369</v>
      </c>
      <c r="G1716" t="s">
        <v>11370</v>
      </c>
      <c r="H1716">
        <v>1</v>
      </c>
      <c r="I1716" t="s">
        <v>2</v>
      </c>
      <c r="J1716" t="s">
        <v>3</v>
      </c>
      <c r="K1716" t="s">
        <v>4268</v>
      </c>
      <c r="L1716" t="s">
        <v>5070</v>
      </c>
      <c r="M1716" t="s">
        <v>11371</v>
      </c>
    </row>
    <row r="1717" spans="1:14">
      <c r="A1717" t="s">
        <v>11372</v>
      </c>
      <c r="B1717" t="s">
        <v>11368</v>
      </c>
      <c r="C1717" t="s">
        <v>4558</v>
      </c>
      <c r="E1717" t="s">
        <v>4559</v>
      </c>
      <c r="F1717" t="s">
        <v>4559</v>
      </c>
      <c r="G1717" t="s">
        <v>4560</v>
      </c>
      <c r="H1717">
        <v>1</v>
      </c>
      <c r="I1717" t="s">
        <v>2</v>
      </c>
      <c r="J1717" t="s">
        <v>3</v>
      </c>
      <c r="K1717" t="s">
        <v>4268</v>
      </c>
      <c r="L1717" t="s">
        <v>5070</v>
      </c>
      <c r="M1717" t="s">
        <v>11373</v>
      </c>
    </row>
    <row r="1718" spans="1:14">
      <c r="A1718" t="s">
        <v>11374</v>
      </c>
      <c r="B1718" t="s">
        <v>11375</v>
      </c>
      <c r="C1718" t="s">
        <v>307</v>
      </c>
      <c r="E1718" t="s">
        <v>306</v>
      </c>
      <c r="F1718" t="s">
        <v>306</v>
      </c>
      <c r="G1718" t="s">
        <v>5540</v>
      </c>
      <c r="H1718">
        <v>1</v>
      </c>
      <c r="I1718" t="s">
        <v>69</v>
      </c>
      <c r="J1718" t="s">
        <v>3</v>
      </c>
      <c r="K1718" t="s">
        <v>4271</v>
      </c>
      <c r="L1718" t="s">
        <v>5070</v>
      </c>
      <c r="M1718" t="s">
        <v>11376</v>
      </c>
    </row>
    <row r="1719" spans="1:14">
      <c r="A1719" t="s">
        <v>11377</v>
      </c>
      <c r="B1719" t="s">
        <v>11378</v>
      </c>
      <c r="C1719" t="s">
        <v>1944</v>
      </c>
      <c r="E1719" t="s">
        <v>243</v>
      </c>
      <c r="F1719" t="s">
        <v>243</v>
      </c>
      <c r="G1719" t="s">
        <v>5147</v>
      </c>
      <c r="H1719">
        <v>1</v>
      </c>
      <c r="I1719" t="s">
        <v>27</v>
      </c>
      <c r="J1719" t="s">
        <v>3</v>
      </c>
      <c r="K1719" t="s">
        <v>18</v>
      </c>
      <c r="L1719" t="s">
        <v>5070</v>
      </c>
      <c r="M1719" t="s">
        <v>11379</v>
      </c>
    </row>
    <row r="1720" spans="1:14">
      <c r="A1720" t="s">
        <v>11380</v>
      </c>
      <c r="B1720" t="s">
        <v>11381</v>
      </c>
      <c r="C1720" t="s">
        <v>3013</v>
      </c>
      <c r="E1720" t="s">
        <v>74</v>
      </c>
      <c r="F1720" t="s">
        <v>74</v>
      </c>
      <c r="G1720" t="s">
        <v>5179</v>
      </c>
      <c r="H1720">
        <v>1</v>
      </c>
      <c r="I1720" t="s">
        <v>4585</v>
      </c>
      <c r="J1720" t="s">
        <v>3</v>
      </c>
      <c r="K1720" t="s">
        <v>4271</v>
      </c>
      <c r="L1720" t="s">
        <v>4266</v>
      </c>
      <c r="M1720" t="s">
        <v>11382</v>
      </c>
    </row>
    <row r="1721" spans="1:14">
      <c r="A1721" t="s">
        <v>11383</v>
      </c>
      <c r="B1721" t="s">
        <v>11384</v>
      </c>
      <c r="C1721" t="s">
        <v>1938</v>
      </c>
      <c r="E1721" t="s">
        <v>183</v>
      </c>
      <c r="F1721" t="s">
        <v>183</v>
      </c>
      <c r="G1721" t="s">
        <v>4331</v>
      </c>
      <c r="H1721">
        <v>1</v>
      </c>
      <c r="I1721" t="s">
        <v>27</v>
      </c>
      <c r="J1721" t="s">
        <v>3</v>
      </c>
      <c r="K1721" t="s">
        <v>18</v>
      </c>
      <c r="L1721" t="s">
        <v>5070</v>
      </c>
      <c r="M1721" t="s">
        <v>11385</v>
      </c>
    </row>
    <row r="1722" spans="1:14">
      <c r="A1722" t="s">
        <v>11386</v>
      </c>
      <c r="B1722" t="s">
        <v>11387</v>
      </c>
      <c r="C1722" t="s">
        <v>11388</v>
      </c>
      <c r="E1722" t="s">
        <v>11389</v>
      </c>
      <c r="F1722" t="s">
        <v>11389</v>
      </c>
      <c r="G1722" t="s">
        <v>11390</v>
      </c>
      <c r="H1722">
        <v>1</v>
      </c>
      <c r="I1722" t="s">
        <v>2</v>
      </c>
      <c r="J1722" t="s">
        <v>8</v>
      </c>
      <c r="K1722" t="s">
        <v>4271</v>
      </c>
      <c r="L1722" t="s">
        <v>4266</v>
      </c>
      <c r="M1722" t="s">
        <v>11391</v>
      </c>
      <c r="N1722" t="s">
        <v>4309</v>
      </c>
    </row>
    <row r="1723" spans="1:14">
      <c r="A1723" t="s">
        <v>11392</v>
      </c>
      <c r="B1723" t="s">
        <v>11393</v>
      </c>
      <c r="C1723" t="s">
        <v>583</v>
      </c>
      <c r="E1723" t="s">
        <v>582</v>
      </c>
      <c r="F1723" t="s">
        <v>582</v>
      </c>
      <c r="G1723" t="s">
        <v>584</v>
      </c>
      <c r="H1723">
        <v>1</v>
      </c>
      <c r="I1723" t="s">
        <v>69</v>
      </c>
      <c r="J1723" t="s">
        <v>8</v>
      </c>
      <c r="K1723" t="s">
        <v>4267</v>
      </c>
      <c r="L1723" t="s">
        <v>4266</v>
      </c>
      <c r="M1723" t="s">
        <v>11394</v>
      </c>
      <c r="N1723" t="s">
        <v>11395</v>
      </c>
    </row>
    <row r="1724" spans="1:14">
      <c r="A1724" t="s">
        <v>11396</v>
      </c>
      <c r="B1724" t="s">
        <v>11397</v>
      </c>
      <c r="C1724" t="s">
        <v>1733</v>
      </c>
      <c r="E1724" t="s">
        <v>4236</v>
      </c>
      <c r="F1724" t="s">
        <v>4236</v>
      </c>
      <c r="G1724" t="s">
        <v>5680</v>
      </c>
      <c r="H1724">
        <v>1</v>
      </c>
      <c r="I1724" t="s">
        <v>90</v>
      </c>
      <c r="J1724" t="s">
        <v>3</v>
      </c>
      <c r="K1724" t="s">
        <v>4267</v>
      </c>
      <c r="L1724" t="s">
        <v>5070</v>
      </c>
      <c r="M1724" t="s">
        <v>11398</v>
      </c>
    </row>
    <row r="1725" spans="1:14">
      <c r="A1725" t="s">
        <v>11399</v>
      </c>
      <c r="B1725" t="s">
        <v>11400</v>
      </c>
      <c r="C1725" t="s">
        <v>1933</v>
      </c>
      <c r="E1725" t="s">
        <v>181</v>
      </c>
      <c r="F1725" t="s">
        <v>181</v>
      </c>
      <c r="G1725" t="s">
        <v>4298</v>
      </c>
      <c r="H1725">
        <v>1</v>
      </c>
      <c r="I1725" t="s">
        <v>144</v>
      </c>
      <c r="J1725" t="s">
        <v>3</v>
      </c>
      <c r="K1725" t="s">
        <v>4273</v>
      </c>
      <c r="L1725" t="s">
        <v>4266</v>
      </c>
      <c r="M1725" t="s">
        <v>11401</v>
      </c>
    </row>
    <row r="1726" spans="1:14">
      <c r="A1726" t="s">
        <v>11402</v>
      </c>
      <c r="B1726" t="s">
        <v>11403</v>
      </c>
      <c r="C1726" t="s">
        <v>5705</v>
      </c>
      <c r="E1726" t="s">
        <v>5706</v>
      </c>
      <c r="F1726" t="s">
        <v>5706</v>
      </c>
      <c r="G1726" t="s">
        <v>5707</v>
      </c>
      <c r="H1726">
        <v>1</v>
      </c>
      <c r="I1726" t="s">
        <v>37</v>
      </c>
      <c r="J1726" t="s">
        <v>4272</v>
      </c>
      <c r="K1726" t="s">
        <v>4268</v>
      </c>
      <c r="L1726" t="s">
        <v>4286</v>
      </c>
      <c r="M1726" t="s">
        <v>11404</v>
      </c>
    </row>
    <row r="1727" spans="1:14">
      <c r="A1727" t="s">
        <v>11405</v>
      </c>
      <c r="B1727" t="s">
        <v>11406</v>
      </c>
      <c r="C1727" t="s">
        <v>5100</v>
      </c>
      <c r="E1727" t="s">
        <v>442</v>
      </c>
      <c r="F1727" t="s">
        <v>442</v>
      </c>
      <c r="G1727" t="s">
        <v>444</v>
      </c>
      <c r="H1727">
        <v>1</v>
      </c>
      <c r="I1727" t="s">
        <v>17</v>
      </c>
      <c r="J1727" t="s">
        <v>3</v>
      </c>
      <c r="K1727" t="s">
        <v>18</v>
      </c>
      <c r="L1727" t="s">
        <v>5070</v>
      </c>
      <c r="M1727" t="s">
        <v>11407</v>
      </c>
    </row>
    <row r="1728" spans="1:14">
      <c r="A1728" t="s">
        <v>11408</v>
      </c>
      <c r="B1728" t="s">
        <v>11409</v>
      </c>
      <c r="C1728" t="s">
        <v>3012</v>
      </c>
      <c r="E1728" t="s">
        <v>155</v>
      </c>
      <c r="F1728" t="s">
        <v>155</v>
      </c>
      <c r="G1728" t="s">
        <v>5150</v>
      </c>
      <c r="H1728">
        <v>1</v>
      </c>
      <c r="I1728" t="s">
        <v>90</v>
      </c>
      <c r="J1728" t="s">
        <v>8</v>
      </c>
      <c r="K1728" t="s">
        <v>4271</v>
      </c>
      <c r="L1728" t="s">
        <v>4266</v>
      </c>
      <c r="M1728" t="s">
        <v>11410</v>
      </c>
      <c r="N1728" t="s">
        <v>11411</v>
      </c>
    </row>
    <row r="1729" spans="1:14">
      <c r="A1729" t="s">
        <v>11412</v>
      </c>
      <c r="B1729" t="s">
        <v>11413</v>
      </c>
      <c r="C1729" t="s">
        <v>51</v>
      </c>
      <c r="E1729" t="s">
        <v>50</v>
      </c>
      <c r="F1729" t="s">
        <v>50</v>
      </c>
      <c r="G1729" t="s">
        <v>5131</v>
      </c>
      <c r="H1729">
        <v>1</v>
      </c>
      <c r="I1729" t="s">
        <v>69</v>
      </c>
      <c r="J1729" t="s">
        <v>8</v>
      </c>
      <c r="K1729" t="s">
        <v>4271</v>
      </c>
      <c r="L1729" t="s">
        <v>4266</v>
      </c>
      <c r="M1729" t="s">
        <v>11414</v>
      </c>
      <c r="N1729" t="s">
        <v>11415</v>
      </c>
    </row>
    <row r="1730" spans="1:14">
      <c r="A1730" t="s">
        <v>11416</v>
      </c>
      <c r="B1730" t="s">
        <v>11417</v>
      </c>
      <c r="C1730" t="s">
        <v>381</v>
      </c>
      <c r="E1730" t="s">
        <v>4370</v>
      </c>
      <c r="F1730" t="s">
        <v>4370</v>
      </c>
      <c r="G1730" t="s">
        <v>4371</v>
      </c>
      <c r="H1730">
        <v>1</v>
      </c>
      <c r="I1730" t="s">
        <v>17</v>
      </c>
      <c r="J1730" t="s">
        <v>8</v>
      </c>
      <c r="K1730" t="s">
        <v>4516</v>
      </c>
      <c r="L1730" t="s">
        <v>4266</v>
      </c>
      <c r="M1730" t="s">
        <v>11418</v>
      </c>
      <c r="N1730" t="s">
        <v>11419</v>
      </c>
    </row>
    <row r="1731" spans="1:14">
      <c r="A1731" t="s">
        <v>11420</v>
      </c>
      <c r="B1731" t="s">
        <v>11421</v>
      </c>
      <c r="C1731" t="s">
        <v>63</v>
      </c>
      <c r="E1731" t="s">
        <v>62</v>
      </c>
      <c r="F1731" t="s">
        <v>62</v>
      </c>
      <c r="G1731" t="s">
        <v>5088</v>
      </c>
      <c r="H1731">
        <v>1</v>
      </c>
      <c r="I1731" t="s">
        <v>12</v>
      </c>
      <c r="J1731" t="s">
        <v>3</v>
      </c>
      <c r="K1731" t="s">
        <v>4268</v>
      </c>
      <c r="L1731" t="s">
        <v>5070</v>
      </c>
      <c r="M1731" t="s">
        <v>11422</v>
      </c>
    </row>
    <row r="1732" spans="1:14">
      <c r="A1732" t="s">
        <v>11423</v>
      </c>
      <c r="B1732" t="s">
        <v>11424</v>
      </c>
      <c r="C1732" t="s">
        <v>5736</v>
      </c>
      <c r="E1732" t="s">
        <v>5737</v>
      </c>
      <c r="F1732" t="s">
        <v>5737</v>
      </c>
      <c r="G1732" t="s">
        <v>5738</v>
      </c>
      <c r="H1732">
        <v>1</v>
      </c>
      <c r="I1732" t="s">
        <v>90</v>
      </c>
      <c r="J1732" t="s">
        <v>8</v>
      </c>
      <c r="K1732" t="s">
        <v>4267</v>
      </c>
      <c r="L1732" t="s">
        <v>4266</v>
      </c>
      <c r="M1732" t="s">
        <v>11425</v>
      </c>
    </row>
    <row r="1733" spans="1:14">
      <c r="A1733" t="s">
        <v>11426</v>
      </c>
      <c r="B1733" t="s">
        <v>11427</v>
      </c>
      <c r="C1733" t="s">
        <v>49</v>
      </c>
      <c r="E1733" t="s">
        <v>48</v>
      </c>
      <c r="F1733" t="s">
        <v>48</v>
      </c>
      <c r="G1733" t="s">
        <v>5361</v>
      </c>
      <c r="H1733">
        <v>1</v>
      </c>
      <c r="I1733" t="s">
        <v>69</v>
      </c>
      <c r="J1733" t="s">
        <v>8</v>
      </c>
      <c r="K1733" t="s">
        <v>4267</v>
      </c>
      <c r="L1733" t="s">
        <v>4266</v>
      </c>
      <c r="M1733" t="s">
        <v>11428</v>
      </c>
      <c r="N1733" t="s">
        <v>11150</v>
      </c>
    </row>
    <row r="1734" spans="1:14">
      <c r="A1734" t="s">
        <v>11429</v>
      </c>
      <c r="B1734" t="s">
        <v>11427</v>
      </c>
      <c r="C1734" t="s">
        <v>537</v>
      </c>
      <c r="E1734" t="s">
        <v>536</v>
      </c>
      <c r="F1734" t="s">
        <v>536</v>
      </c>
      <c r="G1734" t="s">
        <v>5104</v>
      </c>
      <c r="H1734">
        <v>1</v>
      </c>
      <c r="I1734" t="s">
        <v>69</v>
      </c>
      <c r="J1734" t="s">
        <v>3</v>
      </c>
      <c r="K1734" t="s">
        <v>4267</v>
      </c>
      <c r="L1734" t="s">
        <v>5070</v>
      </c>
      <c r="M1734" t="s">
        <v>11430</v>
      </c>
    </row>
    <row r="1735" spans="1:14">
      <c r="A1735" t="s">
        <v>11431</v>
      </c>
      <c r="B1735" t="s">
        <v>11432</v>
      </c>
      <c r="C1735" t="s">
        <v>1943</v>
      </c>
      <c r="E1735" t="s">
        <v>173</v>
      </c>
      <c r="F1735" t="s">
        <v>173</v>
      </c>
      <c r="G1735" t="s">
        <v>5093</v>
      </c>
      <c r="H1735">
        <v>1</v>
      </c>
      <c r="I1735" t="s">
        <v>69</v>
      </c>
      <c r="J1735" t="s">
        <v>3</v>
      </c>
      <c r="K1735" t="s">
        <v>4308</v>
      </c>
      <c r="L1735" t="s">
        <v>5070</v>
      </c>
      <c r="M1735" t="s">
        <v>11433</v>
      </c>
    </row>
    <row r="1736" spans="1:14">
      <c r="A1736" t="s">
        <v>11434</v>
      </c>
      <c r="B1736" t="s">
        <v>11435</v>
      </c>
      <c r="C1736" t="s">
        <v>259</v>
      </c>
      <c r="E1736" t="s">
        <v>258</v>
      </c>
      <c r="F1736" t="s">
        <v>258</v>
      </c>
      <c r="G1736" t="s">
        <v>5523</v>
      </c>
      <c r="H1736">
        <v>1</v>
      </c>
      <c r="I1736" t="s">
        <v>27</v>
      </c>
      <c r="J1736" t="s">
        <v>3</v>
      </c>
      <c r="K1736" t="s">
        <v>4267</v>
      </c>
      <c r="L1736" t="s">
        <v>5070</v>
      </c>
      <c r="M1736" t="s">
        <v>11436</v>
      </c>
    </row>
    <row r="1737" spans="1:14">
      <c r="A1737" t="s">
        <v>11437</v>
      </c>
      <c r="B1737" t="s">
        <v>11438</v>
      </c>
      <c r="C1737" t="s">
        <v>53</v>
      </c>
      <c r="E1737" t="s">
        <v>52</v>
      </c>
      <c r="F1737" t="s">
        <v>52</v>
      </c>
      <c r="G1737" t="s">
        <v>54</v>
      </c>
      <c r="H1737">
        <v>1</v>
      </c>
      <c r="I1737" t="s">
        <v>10</v>
      </c>
      <c r="J1737" t="s">
        <v>3</v>
      </c>
      <c r="K1737" t="s">
        <v>4343</v>
      </c>
      <c r="L1737" t="s">
        <v>5070</v>
      </c>
      <c r="M1737" t="s">
        <v>11439</v>
      </c>
    </row>
    <row r="1738" spans="1:14">
      <c r="A1738" t="s">
        <v>11440</v>
      </c>
      <c r="B1738" t="s">
        <v>11441</v>
      </c>
      <c r="C1738" t="s">
        <v>3011</v>
      </c>
      <c r="E1738" t="s">
        <v>269</v>
      </c>
      <c r="F1738" t="s">
        <v>269</v>
      </c>
      <c r="G1738" t="s">
        <v>5094</v>
      </c>
      <c r="H1738">
        <v>1</v>
      </c>
      <c r="I1738" t="s">
        <v>25</v>
      </c>
      <c r="J1738" t="s">
        <v>3</v>
      </c>
      <c r="K1738" t="s">
        <v>4279</v>
      </c>
      <c r="L1738" t="s">
        <v>5070</v>
      </c>
      <c r="M1738" t="s">
        <v>11442</v>
      </c>
    </row>
    <row r="1739" spans="1:14">
      <c r="A1739" t="s">
        <v>11443</v>
      </c>
      <c r="B1739" t="s">
        <v>11444</v>
      </c>
      <c r="C1739" t="s">
        <v>1777</v>
      </c>
      <c r="E1739" t="s">
        <v>4218</v>
      </c>
      <c r="F1739" t="s">
        <v>4218</v>
      </c>
      <c r="G1739" t="s">
        <v>4219</v>
      </c>
      <c r="H1739">
        <v>1</v>
      </c>
      <c r="I1739" t="s">
        <v>12</v>
      </c>
      <c r="J1739" t="s">
        <v>3</v>
      </c>
      <c r="K1739" t="s">
        <v>4287</v>
      </c>
      <c r="L1739" t="s">
        <v>5070</v>
      </c>
      <c r="M1739" t="s">
        <v>11445</v>
      </c>
    </row>
    <row r="1740" spans="1:14">
      <c r="A1740" t="s">
        <v>11446</v>
      </c>
      <c r="B1740" t="s">
        <v>11447</v>
      </c>
      <c r="C1740" t="s">
        <v>601</v>
      </c>
      <c r="E1740" t="s">
        <v>600</v>
      </c>
      <c r="F1740" t="s">
        <v>600</v>
      </c>
      <c r="G1740" t="s">
        <v>5396</v>
      </c>
      <c r="H1740">
        <v>1</v>
      </c>
      <c r="I1740" t="s">
        <v>69</v>
      </c>
      <c r="J1740" t="s">
        <v>3</v>
      </c>
      <c r="K1740" t="s">
        <v>4268</v>
      </c>
      <c r="L1740" t="s">
        <v>5070</v>
      </c>
      <c r="M1740" t="s">
        <v>11448</v>
      </c>
    </row>
    <row r="1741" spans="1:14">
      <c r="A1741" t="s">
        <v>11449</v>
      </c>
      <c r="B1741" t="s">
        <v>11450</v>
      </c>
      <c r="C1741" t="s">
        <v>1974</v>
      </c>
      <c r="E1741" t="s">
        <v>185</v>
      </c>
      <c r="F1741" t="s">
        <v>185</v>
      </c>
      <c r="G1741" t="s">
        <v>5082</v>
      </c>
      <c r="H1741">
        <v>1</v>
      </c>
      <c r="I1741" t="s">
        <v>17</v>
      </c>
      <c r="J1741" t="s">
        <v>3</v>
      </c>
      <c r="K1741" t="s">
        <v>18</v>
      </c>
      <c r="L1741" t="s">
        <v>4266</v>
      </c>
      <c r="M1741" t="s">
        <v>11451</v>
      </c>
    </row>
    <row r="1742" spans="1:14">
      <c r="A1742" t="s">
        <v>11452</v>
      </c>
      <c r="B1742" t="s">
        <v>11453</v>
      </c>
      <c r="C1742" t="s">
        <v>1975</v>
      </c>
      <c r="E1742" t="s">
        <v>175</v>
      </c>
      <c r="F1742" t="s">
        <v>175</v>
      </c>
      <c r="G1742" t="s">
        <v>177</v>
      </c>
      <c r="H1742">
        <v>1</v>
      </c>
      <c r="I1742" t="s">
        <v>17</v>
      </c>
      <c r="J1742" t="s">
        <v>3</v>
      </c>
      <c r="K1742" t="s">
        <v>18</v>
      </c>
      <c r="L1742" t="s">
        <v>4266</v>
      </c>
      <c r="M1742" t="s">
        <v>11454</v>
      </c>
    </row>
    <row r="1743" spans="1:14">
      <c r="A1743" t="s">
        <v>11455</v>
      </c>
      <c r="B1743" t="s">
        <v>11456</v>
      </c>
      <c r="C1743" t="s">
        <v>3928</v>
      </c>
      <c r="E1743" t="s">
        <v>4565</v>
      </c>
      <c r="F1743" t="s">
        <v>4565</v>
      </c>
      <c r="G1743" t="s">
        <v>5127</v>
      </c>
      <c r="H1743">
        <v>1</v>
      </c>
      <c r="I1743" t="s">
        <v>10</v>
      </c>
      <c r="J1743" t="s">
        <v>3</v>
      </c>
      <c r="K1743" t="s">
        <v>4280</v>
      </c>
      <c r="L1743" t="s">
        <v>5070</v>
      </c>
      <c r="M1743" t="s">
        <v>11457</v>
      </c>
    </row>
    <row r="1744" spans="1:14">
      <c r="A1744" t="s">
        <v>11458</v>
      </c>
      <c r="B1744" t="s">
        <v>11459</v>
      </c>
      <c r="C1744" t="s">
        <v>5467</v>
      </c>
      <c r="E1744" t="s">
        <v>5468</v>
      </c>
      <c r="F1744" t="s">
        <v>5468</v>
      </c>
      <c r="G1744" t="s">
        <v>5469</v>
      </c>
      <c r="H1744">
        <v>1</v>
      </c>
      <c r="I1744" t="s">
        <v>10</v>
      </c>
      <c r="J1744" t="s">
        <v>4272</v>
      </c>
      <c r="K1744" t="s">
        <v>4271</v>
      </c>
      <c r="L1744" t="s">
        <v>4286</v>
      </c>
      <c r="M1744" t="s">
        <v>11460</v>
      </c>
    </row>
    <row r="1745" spans="1:14">
      <c r="A1745" t="s">
        <v>11461</v>
      </c>
      <c r="B1745" t="s">
        <v>11462</v>
      </c>
      <c r="C1745" t="s">
        <v>4437</v>
      </c>
      <c r="E1745" t="s">
        <v>4438</v>
      </c>
      <c r="F1745" t="s">
        <v>4438</v>
      </c>
      <c r="G1745" t="s">
        <v>11064</v>
      </c>
      <c r="H1745">
        <v>1</v>
      </c>
      <c r="I1745" t="s">
        <v>549</v>
      </c>
      <c r="J1745" t="s">
        <v>3</v>
      </c>
      <c r="K1745" t="s">
        <v>18</v>
      </c>
      <c r="L1745" t="s">
        <v>5070</v>
      </c>
      <c r="M1745" t="s">
        <v>11463</v>
      </c>
    </row>
    <row r="1746" spans="1:14">
      <c r="A1746" t="s">
        <v>11464</v>
      </c>
      <c r="B1746" t="s">
        <v>11465</v>
      </c>
      <c r="C1746" t="s">
        <v>3691</v>
      </c>
      <c r="E1746" t="s">
        <v>5528</v>
      </c>
      <c r="F1746" t="s">
        <v>5528</v>
      </c>
      <c r="G1746" t="s">
        <v>5529</v>
      </c>
      <c r="H1746">
        <v>1</v>
      </c>
      <c r="I1746" t="s">
        <v>34</v>
      </c>
      <c r="J1746" t="s">
        <v>3</v>
      </c>
      <c r="K1746" t="s">
        <v>4271</v>
      </c>
      <c r="L1746" t="s">
        <v>4266</v>
      </c>
      <c r="M1746" t="s">
        <v>11466</v>
      </c>
    </row>
    <row r="1747" spans="1:14">
      <c r="A1747" t="s">
        <v>11467</v>
      </c>
      <c r="B1747" t="s">
        <v>11468</v>
      </c>
      <c r="C1747" t="s">
        <v>2979</v>
      </c>
      <c r="E1747" t="s">
        <v>334</v>
      </c>
      <c r="F1747" t="s">
        <v>334</v>
      </c>
      <c r="G1747" t="s">
        <v>4341</v>
      </c>
      <c r="H1747">
        <v>1</v>
      </c>
      <c r="I1747" t="s">
        <v>17</v>
      </c>
      <c r="J1747" t="s">
        <v>18</v>
      </c>
      <c r="K1747" t="s">
        <v>18</v>
      </c>
      <c r="L1747" t="s">
        <v>5070</v>
      </c>
      <c r="M1747" t="s">
        <v>11469</v>
      </c>
      <c r="N1747" t="s">
        <v>11470</v>
      </c>
    </row>
    <row r="1748" spans="1:14">
      <c r="A1748" t="s">
        <v>11471</v>
      </c>
      <c r="B1748" t="s">
        <v>11472</v>
      </c>
      <c r="C1748" t="s">
        <v>5481</v>
      </c>
      <c r="E1748" t="s">
        <v>5482</v>
      </c>
      <c r="F1748" t="s">
        <v>5482</v>
      </c>
      <c r="G1748" t="s">
        <v>5589</v>
      </c>
      <c r="H1748">
        <v>1</v>
      </c>
      <c r="I1748" t="s">
        <v>27</v>
      </c>
      <c r="J1748" t="s">
        <v>3</v>
      </c>
      <c r="K1748" t="s">
        <v>4271</v>
      </c>
      <c r="L1748" t="s">
        <v>5070</v>
      </c>
      <c r="M1748" t="s">
        <v>11473</v>
      </c>
    </row>
    <row r="1749" spans="1:14">
      <c r="A1749" t="s">
        <v>11474</v>
      </c>
      <c r="B1749" t="s">
        <v>11475</v>
      </c>
      <c r="C1749" t="s">
        <v>3016</v>
      </c>
      <c r="E1749" t="s">
        <v>332</v>
      </c>
      <c r="F1749" t="s">
        <v>332</v>
      </c>
      <c r="G1749" t="s">
        <v>5207</v>
      </c>
      <c r="H1749">
        <v>1</v>
      </c>
      <c r="I1749" t="s">
        <v>27</v>
      </c>
      <c r="J1749" t="s">
        <v>8</v>
      </c>
      <c r="K1749" t="s">
        <v>4271</v>
      </c>
      <c r="L1749" t="s">
        <v>4266</v>
      </c>
      <c r="M1749" t="s">
        <v>11476</v>
      </c>
      <c r="N1749" t="s">
        <v>5597</v>
      </c>
    </row>
    <row r="1750" spans="1:14">
      <c r="A1750" t="s">
        <v>11474</v>
      </c>
      <c r="B1750" t="s">
        <v>11475</v>
      </c>
      <c r="C1750" t="s">
        <v>3016</v>
      </c>
      <c r="E1750" t="s">
        <v>332</v>
      </c>
      <c r="F1750" t="s">
        <v>332</v>
      </c>
      <c r="G1750" t="s">
        <v>5207</v>
      </c>
      <c r="H1750">
        <v>1</v>
      </c>
      <c r="I1750" t="s">
        <v>27</v>
      </c>
      <c r="J1750" t="s">
        <v>3</v>
      </c>
      <c r="K1750" t="s">
        <v>4271</v>
      </c>
      <c r="L1750" t="s">
        <v>5070</v>
      </c>
      <c r="M1750" t="s">
        <v>11477</v>
      </c>
    </row>
    <row r="1751" spans="1:14">
      <c r="A1751" t="s">
        <v>11474</v>
      </c>
      <c r="B1751" t="s">
        <v>11475</v>
      </c>
      <c r="C1751" t="s">
        <v>3016</v>
      </c>
      <c r="E1751" t="s">
        <v>332</v>
      </c>
      <c r="F1751" t="s">
        <v>332</v>
      </c>
      <c r="G1751" t="s">
        <v>5207</v>
      </c>
      <c r="H1751">
        <v>1</v>
      </c>
      <c r="I1751" t="s">
        <v>27</v>
      </c>
      <c r="J1751" t="s">
        <v>8</v>
      </c>
      <c r="K1751" t="s">
        <v>4271</v>
      </c>
      <c r="L1751" t="s">
        <v>4266</v>
      </c>
      <c r="M1751" t="s">
        <v>11478</v>
      </c>
      <c r="N1751" t="s">
        <v>5597</v>
      </c>
    </row>
    <row r="1752" spans="1:14">
      <c r="A1752" t="s">
        <v>11474</v>
      </c>
      <c r="B1752" t="s">
        <v>11475</v>
      </c>
      <c r="C1752" t="s">
        <v>3016</v>
      </c>
      <c r="E1752" t="s">
        <v>332</v>
      </c>
      <c r="F1752" t="s">
        <v>332</v>
      </c>
      <c r="G1752" t="s">
        <v>5207</v>
      </c>
      <c r="H1752">
        <v>1</v>
      </c>
      <c r="I1752" t="s">
        <v>27</v>
      </c>
      <c r="J1752" t="s">
        <v>8</v>
      </c>
      <c r="K1752" t="s">
        <v>4271</v>
      </c>
      <c r="L1752" t="s">
        <v>4266</v>
      </c>
      <c r="M1752" t="s">
        <v>11479</v>
      </c>
      <c r="N1752" t="s">
        <v>5597</v>
      </c>
    </row>
    <row r="1753" spans="1:14">
      <c r="A1753" t="s">
        <v>11480</v>
      </c>
      <c r="B1753" t="s">
        <v>11481</v>
      </c>
      <c r="C1753" t="s">
        <v>1931</v>
      </c>
      <c r="E1753" t="s">
        <v>417</v>
      </c>
      <c r="F1753" t="s">
        <v>417</v>
      </c>
      <c r="G1753" t="s">
        <v>5625</v>
      </c>
      <c r="H1753">
        <v>1</v>
      </c>
      <c r="I1753" t="s">
        <v>27</v>
      </c>
      <c r="J1753" t="s">
        <v>3</v>
      </c>
      <c r="K1753" t="s">
        <v>4271</v>
      </c>
      <c r="L1753" t="s">
        <v>5070</v>
      </c>
      <c r="M1753" t="s">
        <v>11482</v>
      </c>
    </row>
    <row r="1754" spans="1:14">
      <c r="A1754" t="s">
        <v>11483</v>
      </c>
      <c r="B1754" t="s">
        <v>11484</v>
      </c>
      <c r="C1754" t="s">
        <v>2979</v>
      </c>
      <c r="E1754" t="s">
        <v>334</v>
      </c>
      <c r="F1754" t="s">
        <v>334</v>
      </c>
      <c r="G1754" t="s">
        <v>4341</v>
      </c>
      <c r="H1754">
        <v>1</v>
      </c>
      <c r="I1754" t="s">
        <v>27</v>
      </c>
      <c r="J1754" t="s">
        <v>3</v>
      </c>
      <c r="K1754" t="s">
        <v>4273</v>
      </c>
      <c r="L1754" t="s">
        <v>5070</v>
      </c>
      <c r="M1754" t="s">
        <v>11485</v>
      </c>
    </row>
    <row r="1755" spans="1:14">
      <c r="A1755" t="s">
        <v>11486</v>
      </c>
      <c r="B1755" t="s">
        <v>11487</v>
      </c>
      <c r="C1755" t="s">
        <v>3013</v>
      </c>
      <c r="E1755" t="s">
        <v>74</v>
      </c>
      <c r="F1755" t="s">
        <v>74</v>
      </c>
      <c r="G1755" t="s">
        <v>5179</v>
      </c>
      <c r="H1755">
        <v>1</v>
      </c>
      <c r="I1755" t="s">
        <v>90</v>
      </c>
      <c r="J1755" t="s">
        <v>8</v>
      </c>
      <c r="K1755" t="s">
        <v>4267</v>
      </c>
      <c r="L1755" t="s">
        <v>4266</v>
      </c>
      <c r="M1755" t="s">
        <v>11488</v>
      </c>
    </row>
    <row r="1756" spans="1:14">
      <c r="A1756" t="s">
        <v>11489</v>
      </c>
      <c r="B1756" t="s">
        <v>11490</v>
      </c>
      <c r="C1756" t="s">
        <v>4312</v>
      </c>
      <c r="E1756" t="s">
        <v>4313</v>
      </c>
      <c r="F1756" t="s">
        <v>4313</v>
      </c>
      <c r="G1756" t="s">
        <v>5153</v>
      </c>
      <c r="H1756">
        <v>1</v>
      </c>
      <c r="I1756" t="s">
        <v>27</v>
      </c>
      <c r="J1756" t="s">
        <v>3</v>
      </c>
      <c r="K1756" t="s">
        <v>4271</v>
      </c>
      <c r="L1756" t="s">
        <v>5070</v>
      </c>
      <c r="M1756" t="s">
        <v>11491</v>
      </c>
    </row>
    <row r="1757" spans="1:14">
      <c r="A1757" t="s">
        <v>11492</v>
      </c>
      <c r="B1757" t="s">
        <v>11493</v>
      </c>
      <c r="C1757" t="s">
        <v>1933</v>
      </c>
      <c r="E1757" t="s">
        <v>181</v>
      </c>
      <c r="F1757" t="s">
        <v>181</v>
      </c>
      <c r="G1757" t="s">
        <v>4298</v>
      </c>
      <c r="H1757">
        <v>1</v>
      </c>
      <c r="I1757" t="s">
        <v>549</v>
      </c>
      <c r="J1757" t="s">
        <v>8</v>
      </c>
      <c r="K1757" t="s">
        <v>4270</v>
      </c>
      <c r="L1757" t="s">
        <v>4266</v>
      </c>
      <c r="M1757" t="s">
        <v>11494</v>
      </c>
      <c r="N1757" t="s">
        <v>11495</v>
      </c>
    </row>
    <row r="1758" spans="1:14">
      <c r="A1758" t="s">
        <v>11496</v>
      </c>
      <c r="B1758" t="s">
        <v>11497</v>
      </c>
      <c r="C1758" t="s">
        <v>14</v>
      </c>
      <c r="E1758" t="s">
        <v>13</v>
      </c>
      <c r="F1758" t="s">
        <v>13</v>
      </c>
      <c r="G1758" t="s">
        <v>5110</v>
      </c>
      <c r="H1758">
        <v>1</v>
      </c>
      <c r="I1758" t="s">
        <v>27</v>
      </c>
      <c r="J1758" t="s">
        <v>3</v>
      </c>
      <c r="K1758" t="s">
        <v>4268</v>
      </c>
      <c r="L1758" t="s">
        <v>5070</v>
      </c>
      <c r="M1758" t="s">
        <v>11498</v>
      </c>
    </row>
    <row r="1759" spans="1:14">
      <c r="A1759" t="s">
        <v>11499</v>
      </c>
      <c r="B1759" t="s">
        <v>11500</v>
      </c>
      <c r="C1759" t="s">
        <v>3688</v>
      </c>
      <c r="E1759" t="s">
        <v>369</v>
      </c>
      <c r="F1759" t="s">
        <v>369</v>
      </c>
      <c r="G1759" t="s">
        <v>5283</v>
      </c>
      <c r="H1759">
        <v>1</v>
      </c>
      <c r="I1759" t="s">
        <v>27</v>
      </c>
      <c r="J1759" t="s">
        <v>3</v>
      </c>
      <c r="K1759" t="s">
        <v>18</v>
      </c>
      <c r="L1759" t="s">
        <v>5070</v>
      </c>
      <c r="M1759" t="s">
        <v>11501</v>
      </c>
    </row>
    <row r="1760" spans="1:14">
      <c r="A1760" t="s">
        <v>11502</v>
      </c>
      <c r="B1760" t="s">
        <v>11503</v>
      </c>
      <c r="C1760" t="s">
        <v>5627</v>
      </c>
      <c r="E1760" t="s">
        <v>5628</v>
      </c>
      <c r="F1760" t="s">
        <v>5629</v>
      </c>
      <c r="G1760" t="s">
        <v>5630</v>
      </c>
      <c r="H1760">
        <v>1</v>
      </c>
      <c r="I1760" t="s">
        <v>27</v>
      </c>
      <c r="J1760" t="s">
        <v>3</v>
      </c>
      <c r="K1760" t="s">
        <v>18</v>
      </c>
      <c r="L1760" t="s">
        <v>5070</v>
      </c>
      <c r="M1760" t="s">
        <v>11504</v>
      </c>
    </row>
    <row r="1761" spans="1:14">
      <c r="A1761" t="s">
        <v>11505</v>
      </c>
      <c r="B1761" t="s">
        <v>11506</v>
      </c>
      <c r="C1761" t="s">
        <v>1937</v>
      </c>
      <c r="E1761" t="s">
        <v>108</v>
      </c>
      <c r="F1761" t="s">
        <v>108</v>
      </c>
      <c r="G1761" t="s">
        <v>110</v>
      </c>
      <c r="H1761">
        <v>1</v>
      </c>
      <c r="I1761" t="s">
        <v>27</v>
      </c>
      <c r="J1761" t="s">
        <v>3</v>
      </c>
      <c r="K1761" t="s">
        <v>18</v>
      </c>
      <c r="L1761" t="s">
        <v>5070</v>
      </c>
      <c r="M1761" t="s">
        <v>11507</v>
      </c>
    </row>
    <row r="1762" spans="1:14">
      <c r="A1762" t="s">
        <v>11508</v>
      </c>
      <c r="B1762" t="s">
        <v>11509</v>
      </c>
      <c r="C1762" t="s">
        <v>5839</v>
      </c>
      <c r="E1762" t="s">
        <v>5840</v>
      </c>
      <c r="F1762" t="s">
        <v>5840</v>
      </c>
      <c r="G1762" t="s">
        <v>5841</v>
      </c>
      <c r="H1762">
        <v>1</v>
      </c>
      <c r="I1762" t="s">
        <v>5857</v>
      </c>
      <c r="J1762" t="s">
        <v>8</v>
      </c>
      <c r="K1762" t="s">
        <v>4271</v>
      </c>
      <c r="L1762" t="s">
        <v>4266</v>
      </c>
      <c r="M1762" t="s">
        <v>11510</v>
      </c>
      <c r="N1762" t="s">
        <v>11511</v>
      </c>
    </row>
    <row r="1763" spans="1:14">
      <c r="A1763" t="s">
        <v>11512</v>
      </c>
      <c r="B1763" t="s">
        <v>11513</v>
      </c>
      <c r="C1763" t="s">
        <v>1974</v>
      </c>
      <c r="E1763" t="s">
        <v>185</v>
      </c>
      <c r="F1763" t="s">
        <v>185</v>
      </c>
      <c r="G1763" t="s">
        <v>5082</v>
      </c>
      <c r="H1763">
        <v>1</v>
      </c>
      <c r="I1763" t="s">
        <v>27</v>
      </c>
      <c r="J1763" t="s">
        <v>3</v>
      </c>
      <c r="K1763" t="s">
        <v>4271</v>
      </c>
      <c r="L1763" t="s">
        <v>4266</v>
      </c>
      <c r="M1763" t="s">
        <v>11514</v>
      </c>
    </row>
    <row r="1764" spans="1:14">
      <c r="A1764" t="s">
        <v>11515</v>
      </c>
      <c r="B1764" t="s">
        <v>11516</v>
      </c>
      <c r="C1764" t="s">
        <v>316</v>
      </c>
      <c r="E1764" t="s">
        <v>315</v>
      </c>
      <c r="F1764" t="s">
        <v>315</v>
      </c>
      <c r="G1764" t="s">
        <v>5132</v>
      </c>
      <c r="H1764">
        <v>1</v>
      </c>
      <c r="I1764" t="s">
        <v>73</v>
      </c>
      <c r="J1764" t="s">
        <v>18</v>
      </c>
      <c r="K1764" t="s">
        <v>4268</v>
      </c>
      <c r="L1764" t="s">
        <v>4377</v>
      </c>
      <c r="M1764" t="s">
        <v>11517</v>
      </c>
    </row>
    <row r="1765" spans="1:14">
      <c r="A1765" t="s">
        <v>11518</v>
      </c>
      <c r="B1765" t="s">
        <v>11519</v>
      </c>
      <c r="C1765" t="s">
        <v>3861</v>
      </c>
      <c r="E1765" t="s">
        <v>4335</v>
      </c>
      <c r="F1765" t="s">
        <v>4335</v>
      </c>
      <c r="G1765" t="s">
        <v>4404</v>
      </c>
      <c r="H1765">
        <v>1</v>
      </c>
      <c r="I1765" t="s">
        <v>152</v>
      </c>
      <c r="J1765" t="s">
        <v>8</v>
      </c>
      <c r="K1765" t="s">
        <v>4287</v>
      </c>
      <c r="L1765" t="s">
        <v>4266</v>
      </c>
      <c r="M1765" t="s">
        <v>11520</v>
      </c>
      <c r="N1765" t="s">
        <v>4373</v>
      </c>
    </row>
    <row r="1766" spans="1:14">
      <c r="A1766" t="s">
        <v>11518</v>
      </c>
      <c r="B1766" t="s">
        <v>11519</v>
      </c>
      <c r="C1766" t="s">
        <v>3861</v>
      </c>
      <c r="E1766" t="s">
        <v>4335</v>
      </c>
      <c r="F1766" t="s">
        <v>4335</v>
      </c>
      <c r="G1766" t="s">
        <v>4404</v>
      </c>
      <c r="H1766">
        <v>1</v>
      </c>
      <c r="I1766" t="s">
        <v>152</v>
      </c>
      <c r="J1766" t="s">
        <v>8</v>
      </c>
      <c r="K1766" t="s">
        <v>4287</v>
      </c>
      <c r="L1766" t="s">
        <v>4266</v>
      </c>
      <c r="M1766" t="s">
        <v>11521</v>
      </c>
      <c r="N1766" t="s">
        <v>4373</v>
      </c>
    </row>
    <row r="1767" spans="1:14">
      <c r="A1767" t="s">
        <v>11522</v>
      </c>
      <c r="B1767" t="s">
        <v>11523</v>
      </c>
      <c r="C1767" t="s">
        <v>1931</v>
      </c>
      <c r="E1767" t="s">
        <v>417</v>
      </c>
      <c r="F1767" t="s">
        <v>417</v>
      </c>
      <c r="G1767" t="s">
        <v>5625</v>
      </c>
      <c r="H1767">
        <v>1</v>
      </c>
      <c r="I1767" t="s">
        <v>37</v>
      </c>
      <c r="J1767" t="s">
        <v>3</v>
      </c>
      <c r="K1767" t="s">
        <v>18</v>
      </c>
      <c r="L1767" t="s">
        <v>5070</v>
      </c>
      <c r="M1767" t="s">
        <v>11524</v>
      </c>
    </row>
    <row r="1768" spans="1:14">
      <c r="A1768" t="s">
        <v>11525</v>
      </c>
      <c r="B1768" t="s">
        <v>11526</v>
      </c>
      <c r="C1768" t="s">
        <v>1944</v>
      </c>
      <c r="E1768" t="s">
        <v>243</v>
      </c>
      <c r="F1768" t="s">
        <v>243</v>
      </c>
      <c r="G1768" t="s">
        <v>5147</v>
      </c>
      <c r="H1768">
        <v>1</v>
      </c>
      <c r="I1768" t="s">
        <v>84</v>
      </c>
      <c r="J1768" t="s">
        <v>18</v>
      </c>
      <c r="K1768" t="s">
        <v>4270</v>
      </c>
      <c r="L1768" t="s">
        <v>4266</v>
      </c>
      <c r="M1768" t="s">
        <v>11527</v>
      </c>
      <c r="N1768" t="s">
        <v>11528</v>
      </c>
    </row>
    <row r="1769" spans="1:14">
      <c r="A1769" t="s">
        <v>11529</v>
      </c>
      <c r="B1769" t="s">
        <v>11530</v>
      </c>
      <c r="C1769" t="s">
        <v>5452</v>
      </c>
      <c r="E1769" t="s">
        <v>5453</v>
      </c>
      <c r="F1769" t="s">
        <v>5453</v>
      </c>
      <c r="G1769" t="s">
        <v>5456</v>
      </c>
      <c r="H1769">
        <v>1</v>
      </c>
      <c r="I1769" t="s">
        <v>2</v>
      </c>
      <c r="J1769" t="s">
        <v>8</v>
      </c>
      <c r="K1769" t="s">
        <v>4267</v>
      </c>
      <c r="L1769" t="s">
        <v>4266</v>
      </c>
      <c r="M1769" t="s">
        <v>11531</v>
      </c>
      <c r="N1769" t="s">
        <v>6459</v>
      </c>
    </row>
    <row r="1770" spans="1:14">
      <c r="A1770" t="s">
        <v>11532</v>
      </c>
      <c r="B1770" t="s">
        <v>11533</v>
      </c>
      <c r="C1770" t="s">
        <v>394</v>
      </c>
      <c r="E1770" t="s">
        <v>393</v>
      </c>
      <c r="F1770" t="s">
        <v>393</v>
      </c>
      <c r="G1770" t="s">
        <v>5114</v>
      </c>
      <c r="H1770">
        <v>1</v>
      </c>
      <c r="I1770" t="s">
        <v>152</v>
      </c>
      <c r="J1770" t="s">
        <v>3</v>
      </c>
      <c r="K1770" t="s">
        <v>4522</v>
      </c>
      <c r="L1770" t="s">
        <v>5070</v>
      </c>
      <c r="M1770" t="s">
        <v>11534</v>
      </c>
    </row>
    <row r="1771" spans="1:14">
      <c r="A1771" t="s">
        <v>11535</v>
      </c>
      <c r="B1771" t="s">
        <v>11536</v>
      </c>
      <c r="C1771" t="s">
        <v>1976</v>
      </c>
      <c r="E1771" t="s">
        <v>114</v>
      </c>
      <c r="F1771" t="s">
        <v>114</v>
      </c>
      <c r="G1771" t="s">
        <v>5184</v>
      </c>
      <c r="H1771">
        <v>1</v>
      </c>
      <c r="I1771" t="s">
        <v>17</v>
      </c>
      <c r="J1771" t="s">
        <v>3</v>
      </c>
      <c r="K1771" t="s">
        <v>18</v>
      </c>
      <c r="L1771" t="s">
        <v>4266</v>
      </c>
      <c r="M1771" t="s">
        <v>11537</v>
      </c>
    </row>
    <row r="1772" spans="1:14">
      <c r="A1772" t="s">
        <v>11538</v>
      </c>
      <c r="B1772" t="s">
        <v>11539</v>
      </c>
      <c r="C1772" t="s">
        <v>1938</v>
      </c>
      <c r="E1772" t="s">
        <v>183</v>
      </c>
      <c r="F1772" t="s">
        <v>183</v>
      </c>
      <c r="G1772" t="s">
        <v>5623</v>
      </c>
      <c r="H1772">
        <v>1</v>
      </c>
      <c r="I1772" t="s">
        <v>144</v>
      </c>
      <c r="J1772" t="s">
        <v>3</v>
      </c>
      <c r="K1772" t="s">
        <v>18</v>
      </c>
      <c r="L1772" t="s">
        <v>4266</v>
      </c>
      <c r="M1772" t="s">
        <v>11540</v>
      </c>
    </row>
    <row r="1773" spans="1:14">
      <c r="A1773" t="s">
        <v>11541</v>
      </c>
      <c r="B1773" t="s">
        <v>11542</v>
      </c>
      <c r="C1773" t="s">
        <v>4680</v>
      </c>
      <c r="E1773" t="s">
        <v>4681</v>
      </c>
      <c r="F1773" t="s">
        <v>4681</v>
      </c>
      <c r="G1773" t="s">
        <v>5393</v>
      </c>
      <c r="H1773">
        <v>1</v>
      </c>
      <c r="I1773" t="s">
        <v>11543</v>
      </c>
      <c r="J1773" t="s">
        <v>8</v>
      </c>
      <c r="K1773" t="s">
        <v>4295</v>
      </c>
      <c r="L1773" t="s">
        <v>4266</v>
      </c>
      <c r="M1773" t="s">
        <v>11544</v>
      </c>
    </row>
    <row r="1774" spans="1:14">
      <c r="A1774" t="s">
        <v>11545</v>
      </c>
      <c r="B1774" t="s">
        <v>11546</v>
      </c>
      <c r="C1774" t="s">
        <v>5715</v>
      </c>
      <c r="E1774" t="s">
        <v>5716</v>
      </c>
      <c r="F1774" t="s">
        <v>5716</v>
      </c>
      <c r="G1774" t="s">
        <v>5717</v>
      </c>
      <c r="H1774">
        <v>1</v>
      </c>
      <c r="I1774" t="s">
        <v>27</v>
      </c>
      <c r="J1774" t="s">
        <v>3</v>
      </c>
      <c r="K1774" t="s">
        <v>4308</v>
      </c>
      <c r="L1774" t="s">
        <v>5070</v>
      </c>
      <c r="M1774" t="s">
        <v>11547</v>
      </c>
    </row>
    <row r="1775" spans="1:14">
      <c r="A1775" t="s">
        <v>11548</v>
      </c>
      <c r="B1775" t="s">
        <v>11549</v>
      </c>
      <c r="C1775" t="s">
        <v>1974</v>
      </c>
      <c r="E1775" t="s">
        <v>185</v>
      </c>
      <c r="F1775" t="s">
        <v>185</v>
      </c>
      <c r="G1775" t="s">
        <v>5082</v>
      </c>
      <c r="H1775">
        <v>1</v>
      </c>
      <c r="I1775" t="s">
        <v>27</v>
      </c>
      <c r="J1775" t="s">
        <v>3</v>
      </c>
      <c r="K1775" t="s">
        <v>4273</v>
      </c>
      <c r="L1775" t="s">
        <v>4266</v>
      </c>
      <c r="M1775" t="s">
        <v>11550</v>
      </c>
    </row>
    <row r="1776" spans="1:14">
      <c r="A1776" t="s">
        <v>11551</v>
      </c>
      <c r="B1776" t="s">
        <v>11552</v>
      </c>
      <c r="C1776" t="s">
        <v>4664</v>
      </c>
      <c r="E1776" t="s">
        <v>116</v>
      </c>
      <c r="F1776" t="s">
        <v>116</v>
      </c>
      <c r="G1776" t="s">
        <v>118</v>
      </c>
      <c r="H1776">
        <v>1</v>
      </c>
      <c r="I1776" t="s">
        <v>152</v>
      </c>
      <c r="J1776" t="s">
        <v>3</v>
      </c>
      <c r="K1776" t="s">
        <v>18</v>
      </c>
      <c r="L1776" t="s">
        <v>5070</v>
      </c>
      <c r="M1776" t="s">
        <v>11553</v>
      </c>
    </row>
    <row r="1777" spans="1:14">
      <c r="A1777" t="s">
        <v>11554</v>
      </c>
      <c r="B1777" t="s">
        <v>11555</v>
      </c>
      <c r="C1777" t="s">
        <v>5457</v>
      </c>
      <c r="E1777" t="s">
        <v>5458</v>
      </c>
      <c r="F1777" t="s">
        <v>5458</v>
      </c>
      <c r="G1777" t="s">
        <v>6114</v>
      </c>
      <c r="H1777">
        <v>1</v>
      </c>
      <c r="I1777" t="s">
        <v>55</v>
      </c>
      <c r="J1777" t="s">
        <v>8</v>
      </c>
      <c r="K1777" t="s">
        <v>4271</v>
      </c>
      <c r="L1777" t="s">
        <v>4266</v>
      </c>
      <c r="M1777" t="s">
        <v>11556</v>
      </c>
      <c r="N1777" t="s">
        <v>11557</v>
      </c>
    </row>
    <row r="1778" spans="1:14">
      <c r="A1778" t="s">
        <v>11558</v>
      </c>
      <c r="B1778" t="s">
        <v>11559</v>
      </c>
      <c r="C1778" t="s">
        <v>21</v>
      </c>
      <c r="E1778" t="s">
        <v>20</v>
      </c>
      <c r="F1778" t="s">
        <v>20</v>
      </c>
      <c r="G1778" t="s">
        <v>22</v>
      </c>
      <c r="H1778">
        <v>1</v>
      </c>
      <c r="I1778" t="s">
        <v>12</v>
      </c>
      <c r="J1778" t="s">
        <v>4272</v>
      </c>
      <c r="K1778" t="s">
        <v>18</v>
      </c>
      <c r="L1778" t="s">
        <v>4286</v>
      </c>
      <c r="M1778" t="s">
        <v>11560</v>
      </c>
    </row>
    <row r="1779" spans="1:14">
      <c r="A1779" t="s">
        <v>11561</v>
      </c>
      <c r="B1779" t="s">
        <v>11562</v>
      </c>
      <c r="C1779" t="s">
        <v>1742</v>
      </c>
      <c r="E1779" t="s">
        <v>4582</v>
      </c>
      <c r="F1779" t="s">
        <v>4582</v>
      </c>
      <c r="G1779" t="s">
        <v>11563</v>
      </c>
      <c r="H1779">
        <v>1</v>
      </c>
      <c r="I1779" t="s">
        <v>11564</v>
      </c>
      <c r="J1779" t="s">
        <v>8</v>
      </c>
      <c r="K1779" t="s">
        <v>4295</v>
      </c>
      <c r="L1779" t="s">
        <v>4266</v>
      </c>
      <c r="M1779" t="s">
        <v>11565</v>
      </c>
    </row>
    <row r="1780" spans="1:14">
      <c r="A1780" t="s">
        <v>11566</v>
      </c>
      <c r="B1780" t="s">
        <v>11567</v>
      </c>
      <c r="C1780" t="s">
        <v>5365</v>
      </c>
      <c r="E1780" t="s">
        <v>5366</v>
      </c>
      <c r="F1780" t="s">
        <v>5366</v>
      </c>
      <c r="G1780" t="s">
        <v>5780</v>
      </c>
      <c r="H1780">
        <v>1</v>
      </c>
      <c r="I1780" t="s">
        <v>42</v>
      </c>
      <c r="J1780" t="s">
        <v>8</v>
      </c>
      <c r="K1780" t="s">
        <v>4271</v>
      </c>
      <c r="L1780" t="s">
        <v>4266</v>
      </c>
      <c r="M1780" t="s">
        <v>11568</v>
      </c>
      <c r="N1780" t="s">
        <v>11569</v>
      </c>
    </row>
    <row r="1781" spans="1:14">
      <c r="A1781" t="s">
        <v>11570</v>
      </c>
      <c r="B1781" t="s">
        <v>11571</v>
      </c>
      <c r="C1781" t="s">
        <v>5594</v>
      </c>
      <c r="E1781" t="s">
        <v>5595</v>
      </c>
      <c r="F1781" t="s">
        <v>5595</v>
      </c>
      <c r="G1781" t="s">
        <v>5596</v>
      </c>
      <c r="H1781">
        <v>1</v>
      </c>
      <c r="I1781" t="s">
        <v>2</v>
      </c>
      <c r="J1781" t="s">
        <v>8</v>
      </c>
      <c r="K1781" t="s">
        <v>4268</v>
      </c>
      <c r="L1781" t="s">
        <v>4266</v>
      </c>
      <c r="M1781" t="s">
        <v>11572</v>
      </c>
      <c r="N1781" t="s">
        <v>11573</v>
      </c>
    </row>
    <row r="1782" spans="1:14">
      <c r="A1782" t="s">
        <v>11574</v>
      </c>
      <c r="B1782" t="s">
        <v>11575</v>
      </c>
      <c r="C1782" t="s">
        <v>140</v>
      </c>
      <c r="E1782" t="s">
        <v>139</v>
      </c>
      <c r="F1782" t="s">
        <v>139</v>
      </c>
      <c r="G1782" t="s">
        <v>5255</v>
      </c>
      <c r="H1782">
        <v>1</v>
      </c>
      <c r="I1782" t="s">
        <v>55</v>
      </c>
      <c r="J1782" t="s">
        <v>3</v>
      </c>
      <c r="K1782" t="s">
        <v>18</v>
      </c>
      <c r="L1782" t="s">
        <v>5070</v>
      </c>
      <c r="M1782" t="s">
        <v>11576</v>
      </c>
    </row>
    <row r="1783" spans="1:14">
      <c r="A1783" t="s">
        <v>11577</v>
      </c>
      <c r="B1783" t="s">
        <v>11578</v>
      </c>
      <c r="C1783" t="s">
        <v>53</v>
      </c>
      <c r="E1783" t="s">
        <v>52</v>
      </c>
      <c r="F1783" t="s">
        <v>52</v>
      </c>
      <c r="G1783" t="s">
        <v>54</v>
      </c>
      <c r="H1783">
        <v>1</v>
      </c>
      <c r="I1783" t="s">
        <v>55</v>
      </c>
      <c r="J1783" t="s">
        <v>3</v>
      </c>
      <c r="K1783" t="s">
        <v>4268</v>
      </c>
      <c r="L1783" t="s">
        <v>5070</v>
      </c>
      <c r="M1783" t="s">
        <v>11579</v>
      </c>
    </row>
    <row r="1784" spans="1:14">
      <c r="A1784" t="s">
        <v>11580</v>
      </c>
      <c r="B1784" t="s">
        <v>5652</v>
      </c>
      <c r="C1784" t="s">
        <v>5337</v>
      </c>
      <c r="E1784" t="s">
        <v>5338</v>
      </c>
      <c r="F1784" t="s">
        <v>5338</v>
      </c>
      <c r="G1784" t="s">
        <v>5339</v>
      </c>
      <c r="H1784">
        <v>1</v>
      </c>
      <c r="I1784" t="s">
        <v>27</v>
      </c>
      <c r="J1784" t="s">
        <v>8</v>
      </c>
      <c r="K1784" t="s">
        <v>4271</v>
      </c>
      <c r="L1784" t="s">
        <v>4266</v>
      </c>
      <c r="M1784" t="s">
        <v>11581</v>
      </c>
      <c r="N1784" t="s">
        <v>11582</v>
      </c>
    </row>
    <row r="1785" spans="1:14">
      <c r="A1785" t="s">
        <v>11583</v>
      </c>
      <c r="B1785" t="s">
        <v>11584</v>
      </c>
      <c r="C1785" t="s">
        <v>1931</v>
      </c>
      <c r="E1785" t="s">
        <v>417</v>
      </c>
      <c r="F1785" t="s">
        <v>417</v>
      </c>
      <c r="G1785" t="s">
        <v>4339</v>
      </c>
      <c r="H1785">
        <v>1</v>
      </c>
      <c r="I1785" t="s">
        <v>55</v>
      </c>
      <c r="J1785" t="s">
        <v>3</v>
      </c>
      <c r="K1785" t="s">
        <v>18</v>
      </c>
      <c r="L1785" t="s">
        <v>5070</v>
      </c>
      <c r="M1785" t="s">
        <v>11585</v>
      </c>
    </row>
    <row r="1786" spans="1:14">
      <c r="A1786" t="s">
        <v>11586</v>
      </c>
      <c r="B1786" t="s">
        <v>11587</v>
      </c>
      <c r="C1786" t="s">
        <v>5672</v>
      </c>
      <c r="E1786" t="s">
        <v>5673</v>
      </c>
      <c r="F1786" t="s">
        <v>5673</v>
      </c>
      <c r="G1786" t="s">
        <v>5674</v>
      </c>
      <c r="H1786">
        <v>1</v>
      </c>
      <c r="I1786" t="s">
        <v>27</v>
      </c>
      <c r="J1786" t="s">
        <v>3</v>
      </c>
      <c r="K1786" t="s">
        <v>4267</v>
      </c>
      <c r="L1786" t="s">
        <v>5070</v>
      </c>
      <c r="M1786" t="s">
        <v>11588</v>
      </c>
    </row>
    <row r="1787" spans="1:14">
      <c r="A1787" t="s">
        <v>11589</v>
      </c>
      <c r="B1787" t="s">
        <v>11590</v>
      </c>
      <c r="C1787" t="s">
        <v>2524</v>
      </c>
      <c r="E1787" t="s">
        <v>4575</v>
      </c>
      <c r="F1787" t="s">
        <v>4575</v>
      </c>
      <c r="G1787" t="s">
        <v>4576</v>
      </c>
      <c r="H1787">
        <v>1</v>
      </c>
      <c r="I1787" t="s">
        <v>55</v>
      </c>
      <c r="J1787" t="s">
        <v>3</v>
      </c>
      <c r="K1787" t="s">
        <v>18</v>
      </c>
      <c r="L1787" t="s">
        <v>5070</v>
      </c>
      <c r="M1787" t="s">
        <v>11591</v>
      </c>
    </row>
    <row r="1788" spans="1:14">
      <c r="A1788" t="s">
        <v>11592</v>
      </c>
      <c r="B1788" t="s">
        <v>11593</v>
      </c>
      <c r="C1788" t="s">
        <v>5491</v>
      </c>
      <c r="E1788" t="s">
        <v>5492</v>
      </c>
      <c r="F1788" t="s">
        <v>5492</v>
      </c>
      <c r="G1788" t="s">
        <v>11594</v>
      </c>
      <c r="H1788">
        <v>1</v>
      </c>
      <c r="I1788" t="s">
        <v>10</v>
      </c>
      <c r="J1788" t="s">
        <v>3</v>
      </c>
      <c r="K1788" t="s">
        <v>4308</v>
      </c>
      <c r="L1788" t="s">
        <v>5070</v>
      </c>
      <c r="M1788" t="s">
        <v>11595</v>
      </c>
    </row>
    <row r="1789" spans="1:14">
      <c r="A1789" t="s">
        <v>11596</v>
      </c>
      <c r="B1789" t="s">
        <v>11597</v>
      </c>
      <c r="C1789" t="s">
        <v>1970</v>
      </c>
      <c r="E1789" t="s">
        <v>111</v>
      </c>
      <c r="F1789" t="s">
        <v>111</v>
      </c>
      <c r="G1789" t="s">
        <v>6707</v>
      </c>
      <c r="H1789">
        <v>1</v>
      </c>
      <c r="I1789" t="s">
        <v>214</v>
      </c>
      <c r="J1789" t="s">
        <v>3</v>
      </c>
      <c r="K1789" t="s">
        <v>18</v>
      </c>
      <c r="L1789" t="s">
        <v>5070</v>
      </c>
      <c r="M1789" t="s">
        <v>11598</v>
      </c>
    </row>
    <row r="1790" spans="1:14">
      <c r="A1790" t="s">
        <v>11599</v>
      </c>
      <c r="B1790" t="s">
        <v>11600</v>
      </c>
      <c r="C1790" t="s">
        <v>216</v>
      </c>
      <c r="E1790" t="s">
        <v>215</v>
      </c>
      <c r="F1790" t="s">
        <v>215</v>
      </c>
      <c r="G1790" t="s">
        <v>5137</v>
      </c>
      <c r="H1790">
        <v>1</v>
      </c>
      <c r="I1790" t="s">
        <v>152</v>
      </c>
      <c r="J1790" t="s">
        <v>3</v>
      </c>
      <c r="K1790" t="s">
        <v>4271</v>
      </c>
      <c r="L1790" t="s">
        <v>5070</v>
      </c>
      <c r="M1790" t="s">
        <v>11601</v>
      </c>
    </row>
    <row r="1791" spans="1:14">
      <c r="A1791" t="s">
        <v>11602</v>
      </c>
      <c r="B1791" t="s">
        <v>11603</v>
      </c>
      <c r="C1791" t="s">
        <v>3388</v>
      </c>
      <c r="E1791" t="s">
        <v>178</v>
      </c>
      <c r="F1791" t="s">
        <v>178</v>
      </c>
      <c r="G1791" t="s">
        <v>180</v>
      </c>
      <c r="H1791">
        <v>1</v>
      </c>
      <c r="I1791" t="s">
        <v>27</v>
      </c>
      <c r="J1791" t="s">
        <v>3</v>
      </c>
      <c r="K1791" t="s">
        <v>4268</v>
      </c>
      <c r="L1791" t="s">
        <v>5070</v>
      </c>
      <c r="M1791" t="s">
        <v>11604</v>
      </c>
    </row>
    <row r="1792" spans="1:14">
      <c r="A1792" t="s">
        <v>11605</v>
      </c>
      <c r="B1792" t="s">
        <v>11606</v>
      </c>
      <c r="C1792" t="s">
        <v>4627</v>
      </c>
      <c r="E1792" t="s">
        <v>209</v>
      </c>
      <c r="F1792" t="s">
        <v>209</v>
      </c>
      <c r="G1792" t="s">
        <v>5285</v>
      </c>
      <c r="H1792">
        <v>1</v>
      </c>
      <c r="I1792" t="s">
        <v>10</v>
      </c>
      <c r="J1792" t="s">
        <v>8</v>
      </c>
      <c r="K1792" t="s">
        <v>4268</v>
      </c>
      <c r="L1792" t="s">
        <v>4266</v>
      </c>
      <c r="M1792" t="s">
        <v>11607</v>
      </c>
      <c r="N1792" t="s">
        <v>5881</v>
      </c>
    </row>
    <row r="1793" spans="1:14">
      <c r="A1793" t="s">
        <v>11608</v>
      </c>
      <c r="B1793" t="s">
        <v>11609</v>
      </c>
      <c r="C1793" t="s">
        <v>63</v>
      </c>
      <c r="E1793" t="s">
        <v>62</v>
      </c>
      <c r="F1793" t="s">
        <v>62</v>
      </c>
      <c r="G1793" t="s">
        <v>5088</v>
      </c>
      <c r="H1793">
        <v>1</v>
      </c>
      <c r="I1793" t="s">
        <v>152</v>
      </c>
      <c r="J1793" t="s">
        <v>3</v>
      </c>
      <c r="K1793" t="s">
        <v>4271</v>
      </c>
      <c r="L1793" t="s">
        <v>5070</v>
      </c>
      <c r="M1793" t="s">
        <v>11610</v>
      </c>
    </row>
    <row r="1794" spans="1:14">
      <c r="A1794" t="s">
        <v>11611</v>
      </c>
      <c r="B1794" t="s">
        <v>11612</v>
      </c>
      <c r="C1794" t="s">
        <v>194</v>
      </c>
      <c r="E1794" t="s">
        <v>193</v>
      </c>
      <c r="F1794" t="s">
        <v>193</v>
      </c>
      <c r="G1794" t="s">
        <v>4281</v>
      </c>
      <c r="H1794">
        <v>1</v>
      </c>
      <c r="I1794" t="s">
        <v>27</v>
      </c>
      <c r="J1794" t="s">
        <v>8</v>
      </c>
      <c r="K1794" t="s">
        <v>4267</v>
      </c>
      <c r="L1794" t="s">
        <v>4266</v>
      </c>
      <c r="M1794" t="s">
        <v>11613</v>
      </c>
      <c r="N1794" t="s">
        <v>11614</v>
      </c>
    </row>
    <row r="1795" spans="1:14">
      <c r="A1795" t="s">
        <v>11615</v>
      </c>
      <c r="B1795" t="s">
        <v>11616</v>
      </c>
      <c r="C1795" t="s">
        <v>1931</v>
      </c>
      <c r="E1795" t="s">
        <v>417</v>
      </c>
      <c r="F1795" t="s">
        <v>417</v>
      </c>
      <c r="G1795" t="s">
        <v>5625</v>
      </c>
      <c r="H1795">
        <v>1</v>
      </c>
      <c r="I1795" t="s">
        <v>17</v>
      </c>
      <c r="J1795" t="s">
        <v>3</v>
      </c>
      <c r="K1795" t="s">
        <v>18</v>
      </c>
      <c r="L1795" t="s">
        <v>5070</v>
      </c>
      <c r="M1795" t="s">
        <v>11617</v>
      </c>
    </row>
    <row r="1796" spans="1:14">
      <c r="A1796" t="s">
        <v>11618</v>
      </c>
      <c r="B1796" t="s">
        <v>11619</v>
      </c>
      <c r="C1796" t="s">
        <v>5488</v>
      </c>
      <c r="E1796" t="s">
        <v>5489</v>
      </c>
      <c r="F1796" t="s">
        <v>5489</v>
      </c>
      <c r="G1796" t="s">
        <v>5617</v>
      </c>
      <c r="H1796">
        <v>1</v>
      </c>
      <c r="I1796" t="s">
        <v>27</v>
      </c>
      <c r="J1796" t="s">
        <v>3</v>
      </c>
      <c r="K1796" t="s">
        <v>4268</v>
      </c>
      <c r="L1796" t="s">
        <v>5070</v>
      </c>
      <c r="M1796" t="s">
        <v>11620</v>
      </c>
    </row>
    <row r="1797" spans="1:14">
      <c r="A1797" t="s">
        <v>11621</v>
      </c>
      <c r="B1797" t="s">
        <v>11622</v>
      </c>
      <c r="C1797" t="s">
        <v>1974</v>
      </c>
      <c r="E1797" t="s">
        <v>185</v>
      </c>
      <c r="F1797" t="s">
        <v>185</v>
      </c>
      <c r="G1797" t="s">
        <v>5082</v>
      </c>
      <c r="H1797">
        <v>1</v>
      </c>
      <c r="I1797" t="s">
        <v>17</v>
      </c>
      <c r="J1797" t="s">
        <v>3</v>
      </c>
      <c r="K1797" t="s">
        <v>4271</v>
      </c>
      <c r="L1797" t="s">
        <v>4266</v>
      </c>
      <c r="M1797" t="s">
        <v>11623</v>
      </c>
    </row>
    <row r="1798" spans="1:14">
      <c r="A1798" t="s">
        <v>11624</v>
      </c>
      <c r="B1798" t="s">
        <v>11625</v>
      </c>
      <c r="C1798" t="s">
        <v>5619</v>
      </c>
      <c r="E1798" t="s">
        <v>5620</v>
      </c>
      <c r="F1798" t="s">
        <v>5620</v>
      </c>
      <c r="G1798" t="s">
        <v>5621</v>
      </c>
      <c r="H1798">
        <v>1</v>
      </c>
      <c r="I1798" t="s">
        <v>27</v>
      </c>
      <c r="J1798" t="s">
        <v>3</v>
      </c>
      <c r="K1798" t="s">
        <v>4279</v>
      </c>
      <c r="L1798" t="s">
        <v>5070</v>
      </c>
      <c r="M1798" t="s">
        <v>11626</v>
      </c>
    </row>
    <row r="1799" spans="1:14">
      <c r="A1799" t="s">
        <v>11627</v>
      </c>
      <c r="B1799" t="s">
        <v>11628</v>
      </c>
      <c r="C1799" t="s">
        <v>1937</v>
      </c>
      <c r="E1799" t="s">
        <v>108</v>
      </c>
      <c r="F1799" t="s">
        <v>108</v>
      </c>
      <c r="G1799" t="s">
        <v>5649</v>
      </c>
      <c r="H1799">
        <v>1</v>
      </c>
      <c r="I1799" t="s">
        <v>27</v>
      </c>
      <c r="J1799" t="s">
        <v>3</v>
      </c>
      <c r="K1799" t="s">
        <v>4273</v>
      </c>
      <c r="L1799" t="s">
        <v>5070</v>
      </c>
      <c r="M1799" t="s">
        <v>11629</v>
      </c>
    </row>
    <row r="1800" spans="1:14">
      <c r="A1800" t="s">
        <v>11630</v>
      </c>
      <c r="B1800" t="s">
        <v>11631</v>
      </c>
      <c r="C1800" t="s">
        <v>5895</v>
      </c>
      <c r="E1800" t="s">
        <v>5896</v>
      </c>
      <c r="F1800" t="s">
        <v>5896</v>
      </c>
      <c r="G1800" t="s">
        <v>6264</v>
      </c>
      <c r="H1800">
        <v>1</v>
      </c>
      <c r="I1800" t="s">
        <v>214</v>
      </c>
      <c r="J1800" t="s">
        <v>3</v>
      </c>
      <c r="K1800" t="s">
        <v>4271</v>
      </c>
      <c r="L1800" t="s">
        <v>5070</v>
      </c>
      <c r="M1800" t="s">
        <v>11632</v>
      </c>
    </row>
    <row r="1801" spans="1:14">
      <c r="A1801" t="s">
        <v>11633</v>
      </c>
      <c r="B1801" t="s">
        <v>11634</v>
      </c>
      <c r="C1801" t="s">
        <v>5368</v>
      </c>
      <c r="E1801" t="s">
        <v>5369</v>
      </c>
      <c r="F1801" t="s">
        <v>5369</v>
      </c>
      <c r="G1801" t="s">
        <v>5641</v>
      </c>
      <c r="H1801">
        <v>1</v>
      </c>
      <c r="I1801" t="s">
        <v>10</v>
      </c>
      <c r="J1801" t="s">
        <v>3</v>
      </c>
      <c r="K1801" t="s">
        <v>4308</v>
      </c>
      <c r="L1801" t="s">
        <v>5070</v>
      </c>
      <c r="M1801" t="s">
        <v>11635</v>
      </c>
    </row>
    <row r="1802" spans="1:14">
      <c r="A1802" t="s">
        <v>11636</v>
      </c>
      <c r="B1802" t="s">
        <v>11637</v>
      </c>
      <c r="C1802" t="s">
        <v>4437</v>
      </c>
      <c r="E1802" t="s">
        <v>4438</v>
      </c>
      <c r="F1802" t="s">
        <v>4438</v>
      </c>
      <c r="G1802" t="s">
        <v>4439</v>
      </c>
      <c r="H1802">
        <v>1</v>
      </c>
      <c r="I1802" t="s">
        <v>27</v>
      </c>
      <c r="J1802" t="s">
        <v>3</v>
      </c>
      <c r="K1802" t="s">
        <v>4287</v>
      </c>
      <c r="L1802" t="s">
        <v>5070</v>
      </c>
      <c r="M1802" t="s">
        <v>11638</v>
      </c>
    </row>
    <row r="1803" spans="1:14">
      <c r="A1803" t="s">
        <v>11639</v>
      </c>
      <c r="B1803" t="s">
        <v>11640</v>
      </c>
      <c r="C1803" t="s">
        <v>1938</v>
      </c>
      <c r="E1803" t="s">
        <v>183</v>
      </c>
      <c r="F1803" t="s">
        <v>183</v>
      </c>
      <c r="G1803" t="s">
        <v>4331</v>
      </c>
      <c r="H1803">
        <v>1</v>
      </c>
      <c r="I1803" t="s">
        <v>17</v>
      </c>
      <c r="J1803" t="s">
        <v>3</v>
      </c>
      <c r="K1803" t="s">
        <v>4274</v>
      </c>
      <c r="L1803" t="s">
        <v>5070</v>
      </c>
      <c r="M1803" t="s">
        <v>11641</v>
      </c>
    </row>
    <row r="1804" spans="1:14">
      <c r="A1804" t="s">
        <v>11642</v>
      </c>
      <c r="B1804" t="s">
        <v>11643</v>
      </c>
      <c r="C1804" t="s">
        <v>2518</v>
      </c>
      <c r="E1804" t="s">
        <v>340</v>
      </c>
      <c r="F1804" t="s">
        <v>340</v>
      </c>
      <c r="G1804" t="s">
        <v>5205</v>
      </c>
      <c r="H1804">
        <v>1</v>
      </c>
      <c r="I1804" t="s">
        <v>17</v>
      </c>
      <c r="J1804" t="s">
        <v>3</v>
      </c>
      <c r="K1804" t="s">
        <v>18</v>
      </c>
      <c r="L1804" t="s">
        <v>5070</v>
      </c>
      <c r="M1804" t="s">
        <v>11644</v>
      </c>
    </row>
    <row r="1805" spans="1:14">
      <c r="A1805" t="s">
        <v>11645</v>
      </c>
      <c r="B1805" t="s">
        <v>11646</v>
      </c>
      <c r="C1805" t="s">
        <v>21</v>
      </c>
      <c r="E1805" t="s">
        <v>20</v>
      </c>
      <c r="F1805" t="s">
        <v>20</v>
      </c>
      <c r="G1805" t="s">
        <v>22</v>
      </c>
      <c r="H1805">
        <v>1</v>
      </c>
      <c r="I1805" t="s">
        <v>27</v>
      </c>
      <c r="J1805" t="s">
        <v>4272</v>
      </c>
      <c r="K1805" t="s">
        <v>4308</v>
      </c>
      <c r="L1805" t="s">
        <v>4286</v>
      </c>
      <c r="M1805" t="s">
        <v>11647</v>
      </c>
    </row>
    <row r="1806" spans="1:14">
      <c r="A1806" t="s">
        <v>11648</v>
      </c>
      <c r="B1806" t="s">
        <v>11646</v>
      </c>
      <c r="C1806" t="s">
        <v>14</v>
      </c>
      <c r="E1806" t="s">
        <v>13</v>
      </c>
      <c r="F1806" t="s">
        <v>13</v>
      </c>
      <c r="G1806" t="s">
        <v>5110</v>
      </c>
      <c r="H1806">
        <v>1</v>
      </c>
      <c r="I1806" t="s">
        <v>27</v>
      </c>
      <c r="J1806" t="s">
        <v>3</v>
      </c>
      <c r="K1806" t="s">
        <v>4308</v>
      </c>
      <c r="L1806" t="s">
        <v>5070</v>
      </c>
      <c r="M1806" t="s">
        <v>11649</v>
      </c>
    </row>
    <row r="1807" spans="1:14">
      <c r="A1807" t="s">
        <v>11650</v>
      </c>
      <c r="B1807" t="s">
        <v>11651</v>
      </c>
      <c r="C1807" t="s">
        <v>59</v>
      </c>
      <c r="E1807" t="s">
        <v>58</v>
      </c>
      <c r="F1807" t="s">
        <v>58</v>
      </c>
      <c r="G1807" t="s">
        <v>5397</v>
      </c>
      <c r="H1807">
        <v>1</v>
      </c>
      <c r="I1807" t="s">
        <v>27</v>
      </c>
      <c r="J1807" t="s">
        <v>3</v>
      </c>
      <c r="K1807" t="s">
        <v>18</v>
      </c>
      <c r="L1807" t="s">
        <v>5070</v>
      </c>
      <c r="M1807" t="s">
        <v>11652</v>
      </c>
    </row>
    <row r="1808" spans="1:14">
      <c r="A1808" t="s">
        <v>11650</v>
      </c>
      <c r="B1808" t="s">
        <v>11653</v>
      </c>
      <c r="C1808" t="s">
        <v>268</v>
      </c>
      <c r="E1808" t="s">
        <v>267</v>
      </c>
      <c r="F1808" t="s">
        <v>267</v>
      </c>
      <c r="G1808" t="s">
        <v>5429</v>
      </c>
      <c r="H1808">
        <v>1</v>
      </c>
      <c r="I1808" t="s">
        <v>27</v>
      </c>
      <c r="J1808" t="s">
        <v>3</v>
      </c>
      <c r="K1808" t="s">
        <v>18</v>
      </c>
      <c r="L1808" t="s">
        <v>5070</v>
      </c>
      <c r="M1808" t="s">
        <v>11654</v>
      </c>
    </row>
    <row r="1809" spans="1:14">
      <c r="A1809" t="s">
        <v>11650</v>
      </c>
      <c r="B1809" t="s">
        <v>11655</v>
      </c>
      <c r="C1809" t="s">
        <v>300</v>
      </c>
      <c r="E1809" t="s">
        <v>299</v>
      </c>
      <c r="F1809" t="s">
        <v>299</v>
      </c>
      <c r="G1809" t="s">
        <v>5312</v>
      </c>
      <c r="H1809">
        <v>1</v>
      </c>
      <c r="I1809" t="s">
        <v>27</v>
      </c>
      <c r="J1809" t="s">
        <v>3</v>
      </c>
      <c r="K1809" t="s">
        <v>18</v>
      </c>
      <c r="L1809" t="s">
        <v>5070</v>
      </c>
      <c r="M1809" t="s">
        <v>11656</v>
      </c>
    </row>
    <row r="1810" spans="1:14">
      <c r="A1810" t="s">
        <v>11657</v>
      </c>
      <c r="B1810" t="s">
        <v>11658</v>
      </c>
      <c r="C1810" t="s">
        <v>4437</v>
      </c>
      <c r="E1810" t="s">
        <v>4438</v>
      </c>
      <c r="F1810" t="s">
        <v>4438</v>
      </c>
      <c r="G1810" t="s">
        <v>4439</v>
      </c>
      <c r="H1810">
        <v>1</v>
      </c>
      <c r="I1810" t="s">
        <v>27</v>
      </c>
      <c r="J1810" t="s">
        <v>3</v>
      </c>
      <c r="K1810" t="s">
        <v>18</v>
      </c>
      <c r="L1810" t="s">
        <v>5070</v>
      </c>
      <c r="M1810" t="s">
        <v>11659</v>
      </c>
    </row>
    <row r="1811" spans="1:14">
      <c r="A1811" t="s">
        <v>11660</v>
      </c>
      <c r="B1811" t="s">
        <v>11661</v>
      </c>
      <c r="C1811" t="s">
        <v>137</v>
      </c>
      <c r="E1811" t="s">
        <v>136</v>
      </c>
      <c r="F1811" t="s">
        <v>136</v>
      </c>
      <c r="G1811" t="s">
        <v>138</v>
      </c>
      <c r="H1811">
        <v>1</v>
      </c>
      <c r="I1811" t="s">
        <v>2</v>
      </c>
      <c r="J1811" t="s">
        <v>3</v>
      </c>
      <c r="K1811" t="s">
        <v>4268</v>
      </c>
      <c r="L1811" t="s">
        <v>5070</v>
      </c>
      <c r="M1811" t="s">
        <v>11662</v>
      </c>
    </row>
    <row r="1812" spans="1:14">
      <c r="A1812" t="s">
        <v>11663</v>
      </c>
      <c r="B1812" t="s">
        <v>11664</v>
      </c>
      <c r="C1812" t="s">
        <v>2529</v>
      </c>
      <c r="E1812" t="s">
        <v>4636</v>
      </c>
      <c r="F1812" t="s">
        <v>4636</v>
      </c>
      <c r="G1812" t="s">
        <v>5129</v>
      </c>
      <c r="H1812">
        <v>1</v>
      </c>
      <c r="I1812" t="s">
        <v>27</v>
      </c>
      <c r="J1812" t="s">
        <v>8</v>
      </c>
      <c r="K1812" t="s">
        <v>4271</v>
      </c>
      <c r="L1812" t="s">
        <v>4266</v>
      </c>
      <c r="M1812" t="s">
        <v>11665</v>
      </c>
      <c r="N1812" t="s">
        <v>11666</v>
      </c>
    </row>
    <row r="1813" spans="1:14">
      <c r="A1813" t="s">
        <v>11667</v>
      </c>
      <c r="B1813" t="s">
        <v>11668</v>
      </c>
      <c r="C1813" t="s">
        <v>5100</v>
      </c>
      <c r="E1813" t="s">
        <v>442</v>
      </c>
      <c r="F1813" t="s">
        <v>442</v>
      </c>
      <c r="G1813" t="s">
        <v>444</v>
      </c>
      <c r="H1813">
        <v>1</v>
      </c>
      <c r="I1813" t="s">
        <v>55</v>
      </c>
      <c r="J1813" t="s">
        <v>3</v>
      </c>
      <c r="K1813" t="s">
        <v>18</v>
      </c>
      <c r="L1813" t="s">
        <v>5070</v>
      </c>
      <c r="M1813" t="s">
        <v>11669</v>
      </c>
    </row>
    <row r="1814" spans="1:14">
      <c r="A1814" t="s">
        <v>11670</v>
      </c>
      <c r="B1814" t="s">
        <v>11671</v>
      </c>
      <c r="C1814" t="s">
        <v>4586</v>
      </c>
      <c r="E1814" t="s">
        <v>4587</v>
      </c>
      <c r="F1814" t="s">
        <v>4587</v>
      </c>
      <c r="G1814" t="s">
        <v>4588</v>
      </c>
      <c r="H1814">
        <v>1</v>
      </c>
      <c r="I1814" t="s">
        <v>95</v>
      </c>
      <c r="J1814" t="s">
        <v>3</v>
      </c>
      <c r="K1814" t="s">
        <v>4268</v>
      </c>
      <c r="L1814" t="s">
        <v>4266</v>
      </c>
      <c r="M1814" t="s">
        <v>11672</v>
      </c>
    </row>
    <row r="1815" spans="1:14">
      <c r="A1815" t="s">
        <v>11673</v>
      </c>
      <c r="B1815" t="s">
        <v>11674</v>
      </c>
      <c r="C1815" t="s">
        <v>148</v>
      </c>
      <c r="E1815" t="s">
        <v>147</v>
      </c>
      <c r="F1815" t="s">
        <v>147</v>
      </c>
      <c r="G1815" t="s">
        <v>149</v>
      </c>
      <c r="H1815">
        <v>1</v>
      </c>
      <c r="I1815" t="s">
        <v>27</v>
      </c>
      <c r="J1815" t="s">
        <v>3</v>
      </c>
      <c r="K1815" t="s">
        <v>4271</v>
      </c>
      <c r="L1815" t="s">
        <v>5070</v>
      </c>
      <c r="M1815" t="s">
        <v>11675</v>
      </c>
    </row>
    <row r="1816" spans="1:14">
      <c r="A1816" t="s">
        <v>11676</v>
      </c>
      <c r="B1816" t="s">
        <v>11677</v>
      </c>
      <c r="C1816" t="s">
        <v>2899</v>
      </c>
      <c r="E1816" t="s">
        <v>460</v>
      </c>
      <c r="F1816" t="s">
        <v>460</v>
      </c>
      <c r="G1816" t="s">
        <v>5876</v>
      </c>
      <c r="H1816">
        <v>1</v>
      </c>
      <c r="I1816" t="s">
        <v>5113</v>
      </c>
      <c r="J1816" t="s">
        <v>8</v>
      </c>
      <c r="K1816" t="s">
        <v>4271</v>
      </c>
      <c r="L1816" t="s">
        <v>4266</v>
      </c>
      <c r="M1816" t="s">
        <v>11678</v>
      </c>
      <c r="N1816" t="s">
        <v>11679</v>
      </c>
    </row>
    <row r="1817" spans="1:14">
      <c r="A1817" t="s">
        <v>11680</v>
      </c>
      <c r="B1817" t="s">
        <v>11681</v>
      </c>
      <c r="C1817" t="s">
        <v>2518</v>
      </c>
      <c r="E1817" t="s">
        <v>340</v>
      </c>
      <c r="F1817" t="s">
        <v>340</v>
      </c>
      <c r="G1817" t="s">
        <v>5205</v>
      </c>
      <c r="H1817">
        <v>1</v>
      </c>
      <c r="I1817" t="s">
        <v>90</v>
      </c>
      <c r="J1817" t="s">
        <v>3</v>
      </c>
      <c r="K1817" t="s">
        <v>4268</v>
      </c>
      <c r="L1817" t="s">
        <v>5070</v>
      </c>
      <c r="M1817" t="s">
        <v>11682</v>
      </c>
    </row>
    <row r="1818" spans="1:14">
      <c r="A1818" t="s">
        <v>11683</v>
      </c>
      <c r="B1818" t="s">
        <v>11684</v>
      </c>
      <c r="C1818" t="s">
        <v>1930</v>
      </c>
      <c r="E1818" t="s">
        <v>187</v>
      </c>
      <c r="F1818" t="s">
        <v>187</v>
      </c>
      <c r="G1818" t="s">
        <v>189</v>
      </c>
      <c r="H1818">
        <v>1</v>
      </c>
      <c r="I1818" t="s">
        <v>144</v>
      </c>
      <c r="J1818" t="s">
        <v>3</v>
      </c>
      <c r="K1818" t="s">
        <v>18</v>
      </c>
      <c r="L1818" t="s">
        <v>4266</v>
      </c>
      <c r="M1818" t="s">
        <v>11685</v>
      </c>
    </row>
    <row r="1819" spans="1:14">
      <c r="A1819" t="s">
        <v>11686</v>
      </c>
      <c r="B1819" t="s">
        <v>11687</v>
      </c>
      <c r="C1819" t="s">
        <v>2526</v>
      </c>
      <c r="E1819" t="s">
        <v>4584</v>
      </c>
      <c r="F1819" t="s">
        <v>4584</v>
      </c>
      <c r="G1819" t="s">
        <v>5355</v>
      </c>
      <c r="H1819">
        <v>1</v>
      </c>
      <c r="I1819" t="s">
        <v>17</v>
      </c>
      <c r="J1819" t="s">
        <v>18</v>
      </c>
      <c r="K1819" t="s">
        <v>4295</v>
      </c>
      <c r="L1819" t="s">
        <v>5070</v>
      </c>
      <c r="M1819" t="s">
        <v>11688</v>
      </c>
    </row>
    <row r="1820" spans="1:14">
      <c r="A1820" t="s">
        <v>11689</v>
      </c>
      <c r="B1820" t="s">
        <v>9672</v>
      </c>
      <c r="C1820" t="s">
        <v>300</v>
      </c>
      <c r="E1820" t="s">
        <v>299</v>
      </c>
      <c r="F1820" t="s">
        <v>299</v>
      </c>
      <c r="G1820" t="s">
        <v>5312</v>
      </c>
      <c r="H1820">
        <v>1</v>
      </c>
      <c r="I1820" t="s">
        <v>69</v>
      </c>
      <c r="J1820" t="s">
        <v>3</v>
      </c>
      <c r="K1820" t="s">
        <v>18</v>
      </c>
      <c r="L1820" t="s">
        <v>5070</v>
      </c>
      <c r="M1820" t="s">
        <v>11690</v>
      </c>
    </row>
    <row r="1821" spans="1:14">
      <c r="A1821" t="s">
        <v>11689</v>
      </c>
      <c r="B1821" t="s">
        <v>9672</v>
      </c>
      <c r="C1821" t="s">
        <v>300</v>
      </c>
      <c r="E1821" t="s">
        <v>299</v>
      </c>
      <c r="F1821" t="s">
        <v>299</v>
      </c>
      <c r="G1821" t="s">
        <v>5312</v>
      </c>
      <c r="H1821">
        <v>1</v>
      </c>
      <c r="I1821" t="s">
        <v>69</v>
      </c>
      <c r="J1821" t="s">
        <v>3</v>
      </c>
      <c r="K1821" t="s">
        <v>18</v>
      </c>
      <c r="L1821" t="s">
        <v>5070</v>
      </c>
      <c r="M1821" t="s">
        <v>11691</v>
      </c>
    </row>
    <row r="1822" spans="1:14">
      <c r="A1822" t="s">
        <v>11689</v>
      </c>
      <c r="B1822" t="s">
        <v>9672</v>
      </c>
      <c r="C1822" t="s">
        <v>300</v>
      </c>
      <c r="E1822" t="s">
        <v>299</v>
      </c>
      <c r="F1822" t="s">
        <v>299</v>
      </c>
      <c r="G1822" t="s">
        <v>5312</v>
      </c>
      <c r="H1822">
        <v>1</v>
      </c>
      <c r="I1822" t="s">
        <v>69</v>
      </c>
      <c r="J1822" t="s">
        <v>3</v>
      </c>
      <c r="K1822" t="s">
        <v>18</v>
      </c>
      <c r="L1822" t="s">
        <v>5070</v>
      </c>
      <c r="M1822" t="s">
        <v>11692</v>
      </c>
    </row>
    <row r="1823" spans="1:14">
      <c r="A1823" t="s">
        <v>11693</v>
      </c>
      <c r="B1823" t="s">
        <v>11694</v>
      </c>
      <c r="C1823" t="s">
        <v>300</v>
      </c>
      <c r="E1823" t="s">
        <v>299</v>
      </c>
      <c r="F1823" t="s">
        <v>299</v>
      </c>
      <c r="G1823" t="s">
        <v>5312</v>
      </c>
      <c r="H1823">
        <v>1</v>
      </c>
      <c r="I1823" t="s">
        <v>55</v>
      </c>
      <c r="J1823" t="s">
        <v>3</v>
      </c>
      <c r="K1823" t="s">
        <v>4516</v>
      </c>
      <c r="L1823" t="s">
        <v>5070</v>
      </c>
      <c r="M1823" t="s">
        <v>11695</v>
      </c>
    </row>
    <row r="1824" spans="1:14">
      <c r="A1824" t="s">
        <v>11696</v>
      </c>
      <c r="B1824" t="s">
        <v>11697</v>
      </c>
      <c r="C1824" t="s">
        <v>5398</v>
      </c>
      <c r="E1824" t="s">
        <v>5399</v>
      </c>
      <c r="F1824" t="s">
        <v>5399</v>
      </c>
      <c r="G1824" t="s">
        <v>5400</v>
      </c>
      <c r="H1824">
        <v>1</v>
      </c>
      <c r="I1824" t="s">
        <v>549</v>
      </c>
      <c r="J1824" t="s">
        <v>8</v>
      </c>
      <c r="K1824" t="s">
        <v>4320</v>
      </c>
      <c r="L1824" t="s">
        <v>4266</v>
      </c>
      <c r="M1824" t="s">
        <v>11698</v>
      </c>
    </row>
    <row r="1825" spans="1:14">
      <c r="A1825" t="s">
        <v>11699</v>
      </c>
      <c r="B1825" t="s">
        <v>11700</v>
      </c>
      <c r="C1825" t="s">
        <v>446</v>
      </c>
      <c r="E1825" t="s">
        <v>11701</v>
      </c>
      <c r="F1825" t="s">
        <v>11701</v>
      </c>
      <c r="G1825" t="s">
        <v>11702</v>
      </c>
      <c r="H1825">
        <v>1</v>
      </c>
      <c r="I1825" t="s">
        <v>10</v>
      </c>
      <c r="J1825" t="s">
        <v>8</v>
      </c>
      <c r="K1825" t="s">
        <v>4308</v>
      </c>
      <c r="L1825" t="s">
        <v>4266</v>
      </c>
      <c r="M1825" t="s">
        <v>11703</v>
      </c>
      <c r="N1825" t="s">
        <v>11704</v>
      </c>
    </row>
    <row r="1826" spans="1:14">
      <c r="A1826" t="s">
        <v>11705</v>
      </c>
      <c r="B1826" t="s">
        <v>11706</v>
      </c>
      <c r="C1826" t="s">
        <v>3012</v>
      </c>
      <c r="E1826" t="s">
        <v>155</v>
      </c>
      <c r="F1826" t="s">
        <v>155</v>
      </c>
      <c r="G1826" t="s">
        <v>5150</v>
      </c>
      <c r="H1826">
        <v>1</v>
      </c>
      <c r="I1826" t="s">
        <v>69</v>
      </c>
      <c r="J1826" t="s">
        <v>3</v>
      </c>
      <c r="K1826" t="s">
        <v>4522</v>
      </c>
      <c r="L1826" t="s">
        <v>5070</v>
      </c>
      <c r="M1826" t="s">
        <v>11707</v>
      </c>
    </row>
    <row r="1827" spans="1:14">
      <c r="A1827" t="s">
        <v>11708</v>
      </c>
      <c r="B1827" t="s">
        <v>11559</v>
      </c>
      <c r="C1827" t="s">
        <v>3650</v>
      </c>
      <c r="E1827" t="s">
        <v>4229</v>
      </c>
      <c r="F1827" t="s">
        <v>4229</v>
      </c>
      <c r="G1827" t="s">
        <v>4230</v>
      </c>
      <c r="H1827">
        <v>1</v>
      </c>
      <c r="I1827" t="s">
        <v>12</v>
      </c>
      <c r="J1827" t="s">
        <v>8</v>
      </c>
      <c r="K1827" t="s">
        <v>18</v>
      </c>
      <c r="L1827" t="s">
        <v>4266</v>
      </c>
      <c r="M1827" t="s">
        <v>11709</v>
      </c>
      <c r="N1827" t="s">
        <v>11710</v>
      </c>
    </row>
    <row r="1828" spans="1:14">
      <c r="A1828" t="s">
        <v>11711</v>
      </c>
      <c r="B1828" t="s">
        <v>11712</v>
      </c>
      <c r="C1828" t="s">
        <v>1777</v>
      </c>
      <c r="E1828" t="s">
        <v>4218</v>
      </c>
      <c r="F1828" t="s">
        <v>4218</v>
      </c>
      <c r="G1828" t="s">
        <v>4219</v>
      </c>
      <c r="H1828">
        <v>1</v>
      </c>
      <c r="I1828" t="s">
        <v>549</v>
      </c>
      <c r="J1828" t="s">
        <v>3</v>
      </c>
      <c r="K1828" t="s">
        <v>4271</v>
      </c>
      <c r="L1828" t="s">
        <v>5070</v>
      </c>
      <c r="M1828" t="s">
        <v>11713</v>
      </c>
    </row>
    <row r="1829" spans="1:14">
      <c r="A1829" t="s">
        <v>11714</v>
      </c>
      <c r="B1829" t="s">
        <v>11715</v>
      </c>
      <c r="C1829" t="s">
        <v>3647</v>
      </c>
      <c r="E1829" t="s">
        <v>5243</v>
      </c>
      <c r="F1829" t="s">
        <v>5243</v>
      </c>
      <c r="G1829" t="s">
        <v>5367</v>
      </c>
      <c r="H1829">
        <v>1</v>
      </c>
      <c r="I1829" t="s">
        <v>69</v>
      </c>
      <c r="J1829" t="s">
        <v>3</v>
      </c>
      <c r="K1829" t="s">
        <v>4308</v>
      </c>
      <c r="L1829" t="s">
        <v>5070</v>
      </c>
      <c r="M1829" t="s">
        <v>11716</v>
      </c>
    </row>
    <row r="1830" spans="1:14">
      <c r="A1830" t="s">
        <v>11717</v>
      </c>
      <c r="B1830" t="s">
        <v>11718</v>
      </c>
      <c r="C1830" t="s">
        <v>480</v>
      </c>
      <c r="E1830" t="s">
        <v>479</v>
      </c>
      <c r="F1830" t="s">
        <v>479</v>
      </c>
      <c r="G1830" t="s">
        <v>5281</v>
      </c>
      <c r="H1830">
        <v>1</v>
      </c>
      <c r="I1830" t="s">
        <v>12</v>
      </c>
      <c r="J1830" t="s">
        <v>8</v>
      </c>
      <c r="K1830" t="s">
        <v>4308</v>
      </c>
      <c r="L1830" t="s">
        <v>4266</v>
      </c>
      <c r="M1830" t="s">
        <v>11719</v>
      </c>
      <c r="N1830" t="s">
        <v>5576</v>
      </c>
    </row>
    <row r="1831" spans="1:14">
      <c r="A1831" t="s">
        <v>11720</v>
      </c>
      <c r="B1831" t="s">
        <v>11721</v>
      </c>
      <c r="C1831" t="s">
        <v>4627</v>
      </c>
      <c r="E1831" t="s">
        <v>209</v>
      </c>
      <c r="F1831" t="s">
        <v>209</v>
      </c>
      <c r="G1831" t="s">
        <v>5285</v>
      </c>
      <c r="H1831">
        <v>1</v>
      </c>
      <c r="I1831" t="s">
        <v>12</v>
      </c>
      <c r="J1831" t="s">
        <v>8</v>
      </c>
      <c r="K1831" t="s">
        <v>4271</v>
      </c>
      <c r="L1831" t="s">
        <v>4266</v>
      </c>
      <c r="M1831" t="s">
        <v>11722</v>
      </c>
      <c r="N1831" t="s">
        <v>11723</v>
      </c>
    </row>
    <row r="1832" spans="1:14">
      <c r="A1832" t="s">
        <v>11724</v>
      </c>
      <c r="B1832" t="s">
        <v>11725</v>
      </c>
      <c r="C1832" t="s">
        <v>5251</v>
      </c>
      <c r="E1832" t="s">
        <v>5252</v>
      </c>
      <c r="F1832" t="s">
        <v>5252</v>
      </c>
      <c r="G1832" t="s">
        <v>5434</v>
      </c>
      <c r="H1832">
        <v>1</v>
      </c>
      <c r="I1832" t="s">
        <v>2</v>
      </c>
      <c r="J1832" t="s">
        <v>4272</v>
      </c>
      <c r="K1832" t="s">
        <v>4271</v>
      </c>
      <c r="L1832" t="s">
        <v>4286</v>
      </c>
      <c r="M1832" t="s">
        <v>11726</v>
      </c>
    </row>
    <row r="1833" spans="1:14">
      <c r="A1833" t="s">
        <v>11727</v>
      </c>
      <c r="B1833" t="s">
        <v>11728</v>
      </c>
      <c r="C1833" t="s">
        <v>212</v>
      </c>
      <c r="E1833" t="s">
        <v>211</v>
      </c>
      <c r="F1833" t="s">
        <v>211</v>
      </c>
      <c r="G1833" t="s">
        <v>5767</v>
      </c>
      <c r="H1833">
        <v>1</v>
      </c>
      <c r="I1833" t="s">
        <v>2</v>
      </c>
      <c r="J1833" t="s">
        <v>3</v>
      </c>
      <c r="K1833" t="s">
        <v>18</v>
      </c>
      <c r="L1833" t="s">
        <v>5070</v>
      </c>
      <c r="M1833" t="s">
        <v>11729</v>
      </c>
    </row>
    <row r="1834" spans="1:14">
      <c r="A1834" t="s">
        <v>11730</v>
      </c>
      <c r="B1834" t="s">
        <v>11731</v>
      </c>
      <c r="C1834" t="s">
        <v>4550</v>
      </c>
      <c r="E1834" t="s">
        <v>4551</v>
      </c>
      <c r="F1834" t="s">
        <v>4551</v>
      </c>
      <c r="G1834" t="s">
        <v>4552</v>
      </c>
      <c r="H1834">
        <v>1</v>
      </c>
      <c r="I1834" t="s">
        <v>5878</v>
      </c>
      <c r="J1834" t="s">
        <v>8</v>
      </c>
      <c r="K1834" t="s">
        <v>4295</v>
      </c>
      <c r="L1834" t="s">
        <v>4266</v>
      </c>
      <c r="M1834" t="s">
        <v>11732</v>
      </c>
    </row>
    <row r="1835" spans="1:14">
      <c r="A1835" t="s">
        <v>11733</v>
      </c>
      <c r="B1835" t="s">
        <v>11734</v>
      </c>
      <c r="C1835" t="s">
        <v>1931</v>
      </c>
      <c r="E1835" t="s">
        <v>417</v>
      </c>
      <c r="F1835" t="s">
        <v>417</v>
      </c>
      <c r="G1835" t="s">
        <v>5625</v>
      </c>
      <c r="H1835">
        <v>1</v>
      </c>
      <c r="I1835" t="s">
        <v>144</v>
      </c>
      <c r="J1835" t="s">
        <v>3</v>
      </c>
      <c r="K1835" t="s">
        <v>4267</v>
      </c>
      <c r="L1835" t="s">
        <v>4266</v>
      </c>
      <c r="M1835" t="s">
        <v>11735</v>
      </c>
    </row>
    <row r="1836" spans="1:14">
      <c r="A1836" t="s">
        <v>11736</v>
      </c>
      <c r="B1836" t="s">
        <v>11737</v>
      </c>
      <c r="C1836" t="s">
        <v>3016</v>
      </c>
      <c r="E1836" t="s">
        <v>332</v>
      </c>
      <c r="F1836" t="s">
        <v>332</v>
      </c>
      <c r="G1836" t="s">
        <v>5207</v>
      </c>
      <c r="H1836">
        <v>1</v>
      </c>
      <c r="I1836" t="s">
        <v>73</v>
      </c>
      <c r="J1836" t="s">
        <v>8</v>
      </c>
      <c r="K1836" t="s">
        <v>4271</v>
      </c>
      <c r="L1836" t="s">
        <v>4266</v>
      </c>
      <c r="M1836" t="s">
        <v>11738</v>
      </c>
      <c r="N1836" t="s">
        <v>11739</v>
      </c>
    </row>
    <row r="1837" spans="1:14">
      <c r="A1837" t="s">
        <v>11740</v>
      </c>
      <c r="B1837" t="s">
        <v>11741</v>
      </c>
      <c r="C1837" t="s">
        <v>1931</v>
      </c>
      <c r="E1837" t="s">
        <v>417</v>
      </c>
      <c r="F1837" t="s">
        <v>417</v>
      </c>
      <c r="G1837" t="s">
        <v>5625</v>
      </c>
      <c r="H1837">
        <v>1</v>
      </c>
      <c r="I1837" t="s">
        <v>90</v>
      </c>
      <c r="J1837" t="s">
        <v>3</v>
      </c>
      <c r="K1837" t="s">
        <v>4271</v>
      </c>
      <c r="L1837" t="s">
        <v>5070</v>
      </c>
      <c r="M1837" t="s">
        <v>11742</v>
      </c>
    </row>
    <row r="1838" spans="1:14">
      <c r="A1838" t="s">
        <v>11743</v>
      </c>
      <c r="B1838" t="s">
        <v>11744</v>
      </c>
      <c r="C1838" t="s">
        <v>4082</v>
      </c>
      <c r="E1838" t="s">
        <v>4360</v>
      </c>
      <c r="F1838" t="s">
        <v>4360</v>
      </c>
      <c r="G1838" t="s">
        <v>4361</v>
      </c>
      <c r="H1838">
        <v>1</v>
      </c>
      <c r="I1838" t="s">
        <v>144</v>
      </c>
      <c r="J1838" t="s">
        <v>8</v>
      </c>
      <c r="K1838" t="s">
        <v>4267</v>
      </c>
      <c r="L1838" t="s">
        <v>4266</v>
      </c>
      <c r="M1838" t="s">
        <v>11745</v>
      </c>
      <c r="N1838" t="s">
        <v>4314</v>
      </c>
    </row>
    <row r="1839" spans="1:14">
      <c r="A1839" t="s">
        <v>11746</v>
      </c>
      <c r="B1839" t="s">
        <v>11747</v>
      </c>
      <c r="C1839" t="s">
        <v>137</v>
      </c>
      <c r="E1839" t="s">
        <v>136</v>
      </c>
      <c r="F1839" t="s">
        <v>136</v>
      </c>
      <c r="G1839" t="s">
        <v>138</v>
      </c>
      <c r="H1839">
        <v>1</v>
      </c>
      <c r="I1839" t="s">
        <v>382</v>
      </c>
      <c r="J1839" t="s">
        <v>3</v>
      </c>
      <c r="K1839" t="s">
        <v>4268</v>
      </c>
      <c r="L1839" t="s">
        <v>4266</v>
      </c>
      <c r="M1839" t="s">
        <v>11748</v>
      </c>
    </row>
    <row r="1840" spans="1:14">
      <c r="A1840" t="s">
        <v>11749</v>
      </c>
      <c r="B1840" t="s">
        <v>11750</v>
      </c>
      <c r="C1840" t="s">
        <v>4647</v>
      </c>
      <c r="E1840" t="s">
        <v>383</v>
      </c>
      <c r="F1840" t="s">
        <v>383</v>
      </c>
      <c r="G1840" t="s">
        <v>5309</v>
      </c>
      <c r="H1840">
        <v>1</v>
      </c>
      <c r="I1840" t="s">
        <v>12</v>
      </c>
      <c r="J1840" t="s">
        <v>3</v>
      </c>
      <c r="K1840" t="s">
        <v>4271</v>
      </c>
      <c r="L1840" t="s">
        <v>5070</v>
      </c>
      <c r="M1840" t="s">
        <v>11751</v>
      </c>
    </row>
    <row r="1841" spans="1:14">
      <c r="A1841" t="s">
        <v>11752</v>
      </c>
      <c r="B1841" t="s">
        <v>11753</v>
      </c>
      <c r="C1841" t="s">
        <v>2903</v>
      </c>
      <c r="E1841" t="s">
        <v>7047</v>
      </c>
      <c r="F1841" t="s">
        <v>7047</v>
      </c>
      <c r="G1841" t="s">
        <v>7048</v>
      </c>
      <c r="H1841">
        <v>1</v>
      </c>
      <c r="I1841" t="s">
        <v>69</v>
      </c>
      <c r="J1841" t="s">
        <v>18</v>
      </c>
      <c r="K1841" t="s">
        <v>4270</v>
      </c>
      <c r="L1841" t="s">
        <v>5070</v>
      </c>
      <c r="M1841" t="s">
        <v>11754</v>
      </c>
    </row>
    <row r="1842" spans="1:14">
      <c r="A1842" t="s">
        <v>11755</v>
      </c>
      <c r="B1842" t="s">
        <v>11756</v>
      </c>
      <c r="C1842" t="s">
        <v>5677</v>
      </c>
      <c r="E1842" t="s">
        <v>5678</v>
      </c>
      <c r="F1842" t="s">
        <v>5678</v>
      </c>
      <c r="G1842" t="s">
        <v>5679</v>
      </c>
      <c r="H1842">
        <v>1</v>
      </c>
      <c r="I1842" t="s">
        <v>37</v>
      </c>
      <c r="J1842" t="s">
        <v>3</v>
      </c>
      <c r="K1842" t="s">
        <v>4268</v>
      </c>
      <c r="L1842" t="s">
        <v>5070</v>
      </c>
      <c r="M1842" t="s">
        <v>11757</v>
      </c>
    </row>
    <row r="1843" spans="1:14">
      <c r="A1843" t="s">
        <v>11758</v>
      </c>
      <c r="B1843" t="s">
        <v>11759</v>
      </c>
      <c r="C1843" t="s">
        <v>4649</v>
      </c>
      <c r="E1843" t="s">
        <v>378</v>
      </c>
      <c r="F1843" t="s">
        <v>378</v>
      </c>
      <c r="G1843" t="s">
        <v>380</v>
      </c>
      <c r="H1843">
        <v>1</v>
      </c>
      <c r="I1843" t="s">
        <v>37</v>
      </c>
      <c r="J1843" t="s">
        <v>3</v>
      </c>
      <c r="K1843" t="s">
        <v>4271</v>
      </c>
      <c r="L1843" t="s">
        <v>5070</v>
      </c>
      <c r="M1843" t="s">
        <v>11760</v>
      </c>
    </row>
    <row r="1844" spans="1:14">
      <c r="A1844" t="s">
        <v>11761</v>
      </c>
      <c r="B1844" t="s">
        <v>11762</v>
      </c>
      <c r="C1844" t="s">
        <v>5457</v>
      </c>
      <c r="E1844" t="s">
        <v>5458</v>
      </c>
      <c r="F1844" t="s">
        <v>5458</v>
      </c>
      <c r="G1844" t="s">
        <v>6114</v>
      </c>
      <c r="H1844">
        <v>1</v>
      </c>
      <c r="I1844" t="s">
        <v>69</v>
      </c>
      <c r="J1844" t="s">
        <v>3</v>
      </c>
      <c r="K1844" t="s">
        <v>4271</v>
      </c>
      <c r="L1844" t="s">
        <v>5070</v>
      </c>
      <c r="M1844" t="s">
        <v>11763</v>
      </c>
    </row>
    <row r="1845" spans="1:14">
      <c r="A1845" t="s">
        <v>11764</v>
      </c>
      <c r="B1845" t="s">
        <v>11765</v>
      </c>
      <c r="C1845" t="s">
        <v>307</v>
      </c>
      <c r="E1845" t="s">
        <v>306</v>
      </c>
      <c r="F1845" t="s">
        <v>306</v>
      </c>
      <c r="G1845" t="s">
        <v>5540</v>
      </c>
      <c r="H1845">
        <v>1</v>
      </c>
      <c r="I1845" t="s">
        <v>17</v>
      </c>
      <c r="J1845" t="s">
        <v>3</v>
      </c>
      <c r="K1845" t="s">
        <v>18</v>
      </c>
      <c r="L1845" t="s">
        <v>5070</v>
      </c>
      <c r="M1845" t="s">
        <v>11766</v>
      </c>
    </row>
    <row r="1846" spans="1:14">
      <c r="A1846" t="s">
        <v>11767</v>
      </c>
      <c r="B1846" t="s">
        <v>11768</v>
      </c>
      <c r="C1846" t="s">
        <v>2515</v>
      </c>
      <c r="E1846" t="s">
        <v>4620</v>
      </c>
      <c r="F1846" t="s">
        <v>4620</v>
      </c>
      <c r="G1846" t="s">
        <v>5140</v>
      </c>
      <c r="H1846">
        <v>1</v>
      </c>
      <c r="I1846" t="s">
        <v>10</v>
      </c>
      <c r="J1846" t="s">
        <v>3</v>
      </c>
      <c r="K1846" t="s">
        <v>18</v>
      </c>
      <c r="L1846" t="s">
        <v>5070</v>
      </c>
      <c r="M1846" t="s">
        <v>11769</v>
      </c>
    </row>
    <row r="1847" spans="1:14">
      <c r="A1847" t="s">
        <v>11770</v>
      </c>
      <c r="B1847" t="s">
        <v>11771</v>
      </c>
      <c r="C1847" t="s">
        <v>2973</v>
      </c>
      <c r="E1847" t="s">
        <v>225</v>
      </c>
      <c r="F1847" t="s">
        <v>225</v>
      </c>
      <c r="G1847" t="s">
        <v>5228</v>
      </c>
      <c r="H1847">
        <v>1</v>
      </c>
      <c r="I1847" t="s">
        <v>4471</v>
      </c>
      <c r="J1847" t="s">
        <v>3</v>
      </c>
      <c r="K1847" t="s">
        <v>18</v>
      </c>
      <c r="L1847" t="s">
        <v>4266</v>
      </c>
      <c r="M1847" t="s">
        <v>11772</v>
      </c>
    </row>
    <row r="1848" spans="1:14">
      <c r="A1848" t="s">
        <v>11773</v>
      </c>
      <c r="B1848" t="s">
        <v>11774</v>
      </c>
      <c r="C1848" t="s">
        <v>5337</v>
      </c>
      <c r="E1848" t="s">
        <v>5338</v>
      </c>
      <c r="F1848" t="s">
        <v>5338</v>
      </c>
      <c r="G1848" t="s">
        <v>5339</v>
      </c>
      <c r="H1848">
        <v>1</v>
      </c>
      <c r="I1848" t="s">
        <v>2</v>
      </c>
      <c r="J1848" t="s">
        <v>8</v>
      </c>
      <c r="K1848" t="s">
        <v>4308</v>
      </c>
      <c r="L1848" t="s">
        <v>4266</v>
      </c>
      <c r="M1848" t="s">
        <v>11775</v>
      </c>
      <c r="N1848" t="s">
        <v>4336</v>
      </c>
    </row>
    <row r="1849" spans="1:14">
      <c r="A1849" t="s">
        <v>11776</v>
      </c>
      <c r="B1849" t="s">
        <v>11777</v>
      </c>
      <c r="C1849" t="s">
        <v>5343</v>
      </c>
      <c r="E1849" t="s">
        <v>5344</v>
      </c>
      <c r="F1849" t="s">
        <v>5344</v>
      </c>
      <c r="G1849" t="s">
        <v>5686</v>
      </c>
      <c r="H1849">
        <v>1</v>
      </c>
      <c r="I1849" t="s">
        <v>27</v>
      </c>
      <c r="J1849" t="s">
        <v>3</v>
      </c>
      <c r="K1849" t="s">
        <v>4268</v>
      </c>
      <c r="L1849" t="s">
        <v>5070</v>
      </c>
      <c r="M1849" t="s">
        <v>11778</v>
      </c>
    </row>
    <row r="1850" spans="1:14">
      <c r="A1850" t="s">
        <v>11779</v>
      </c>
      <c r="B1850" t="s">
        <v>11780</v>
      </c>
      <c r="C1850" t="s">
        <v>1974</v>
      </c>
      <c r="E1850" t="s">
        <v>185</v>
      </c>
      <c r="F1850" t="s">
        <v>185</v>
      </c>
      <c r="G1850" t="s">
        <v>5082</v>
      </c>
      <c r="H1850">
        <v>1</v>
      </c>
      <c r="I1850" t="s">
        <v>5642</v>
      </c>
      <c r="J1850" t="s">
        <v>3</v>
      </c>
      <c r="K1850" t="s">
        <v>18</v>
      </c>
      <c r="L1850" t="s">
        <v>4266</v>
      </c>
      <c r="M1850" t="s">
        <v>11781</v>
      </c>
    </row>
    <row r="1851" spans="1:14">
      <c r="A1851" t="s">
        <v>11782</v>
      </c>
      <c r="B1851" t="s">
        <v>11783</v>
      </c>
      <c r="C1851" t="s">
        <v>1975</v>
      </c>
      <c r="E1851" t="s">
        <v>175</v>
      </c>
      <c r="F1851" t="s">
        <v>175</v>
      </c>
      <c r="G1851" t="s">
        <v>177</v>
      </c>
      <c r="H1851">
        <v>1</v>
      </c>
      <c r="I1851" t="s">
        <v>5270</v>
      </c>
      <c r="J1851" t="s">
        <v>3</v>
      </c>
      <c r="K1851" t="s">
        <v>18</v>
      </c>
      <c r="L1851" t="s">
        <v>4266</v>
      </c>
      <c r="M1851" t="s">
        <v>11784</v>
      </c>
    </row>
    <row r="1852" spans="1:14">
      <c r="A1852" t="s">
        <v>11785</v>
      </c>
      <c r="B1852" t="s">
        <v>11786</v>
      </c>
      <c r="C1852" t="s">
        <v>1941</v>
      </c>
      <c r="E1852" t="s">
        <v>363</v>
      </c>
      <c r="F1852" t="s">
        <v>363</v>
      </c>
      <c r="G1852" t="s">
        <v>365</v>
      </c>
      <c r="H1852">
        <v>1</v>
      </c>
      <c r="I1852" t="s">
        <v>27</v>
      </c>
      <c r="J1852" t="s">
        <v>3</v>
      </c>
      <c r="K1852" t="s">
        <v>4273</v>
      </c>
      <c r="L1852" t="s">
        <v>5070</v>
      </c>
      <c r="M1852" t="s">
        <v>11787</v>
      </c>
    </row>
    <row r="1853" spans="1:14">
      <c r="A1853" t="s">
        <v>11788</v>
      </c>
      <c r="B1853" t="s">
        <v>11587</v>
      </c>
      <c r="C1853" t="s">
        <v>5672</v>
      </c>
      <c r="E1853" t="s">
        <v>5673</v>
      </c>
      <c r="F1853" t="s">
        <v>5673</v>
      </c>
      <c r="G1853" t="s">
        <v>5674</v>
      </c>
      <c r="H1853">
        <v>1</v>
      </c>
      <c r="I1853" t="s">
        <v>27</v>
      </c>
      <c r="J1853" t="s">
        <v>8</v>
      </c>
      <c r="K1853" t="s">
        <v>4271</v>
      </c>
      <c r="L1853" t="s">
        <v>4266</v>
      </c>
      <c r="M1853" t="s">
        <v>11789</v>
      </c>
      <c r="N1853" t="s">
        <v>4309</v>
      </c>
    </row>
    <row r="1854" spans="1:14">
      <c r="A1854" t="s">
        <v>11790</v>
      </c>
      <c r="B1854" t="s">
        <v>11791</v>
      </c>
      <c r="C1854" t="s">
        <v>1975</v>
      </c>
      <c r="E1854" t="s">
        <v>175</v>
      </c>
      <c r="F1854" t="s">
        <v>175</v>
      </c>
      <c r="G1854" t="s">
        <v>177</v>
      </c>
      <c r="H1854">
        <v>1</v>
      </c>
      <c r="I1854" t="s">
        <v>55</v>
      </c>
      <c r="J1854" t="s">
        <v>3</v>
      </c>
      <c r="K1854" t="s">
        <v>18</v>
      </c>
      <c r="L1854" t="s">
        <v>4266</v>
      </c>
      <c r="M1854" t="s">
        <v>11792</v>
      </c>
    </row>
    <row r="1855" spans="1:14">
      <c r="A1855" t="s">
        <v>11793</v>
      </c>
      <c r="B1855" t="s">
        <v>11794</v>
      </c>
      <c r="C1855" t="s">
        <v>1938</v>
      </c>
      <c r="E1855" t="s">
        <v>183</v>
      </c>
      <c r="F1855" t="s">
        <v>183</v>
      </c>
      <c r="G1855" t="s">
        <v>5623</v>
      </c>
      <c r="H1855">
        <v>1</v>
      </c>
      <c r="I1855" t="s">
        <v>152</v>
      </c>
      <c r="J1855" t="s">
        <v>3</v>
      </c>
      <c r="K1855" t="s">
        <v>4273</v>
      </c>
      <c r="L1855" t="s">
        <v>5070</v>
      </c>
      <c r="M1855" t="s">
        <v>11795</v>
      </c>
    </row>
    <row r="1856" spans="1:14">
      <c r="A1856" t="s">
        <v>11796</v>
      </c>
      <c r="B1856" t="s">
        <v>11797</v>
      </c>
      <c r="C1856" t="s">
        <v>5452</v>
      </c>
      <c r="E1856" t="s">
        <v>5453</v>
      </c>
      <c r="F1856" t="s">
        <v>5453</v>
      </c>
      <c r="G1856" t="s">
        <v>5456</v>
      </c>
      <c r="H1856">
        <v>1</v>
      </c>
      <c r="I1856" t="s">
        <v>95</v>
      </c>
      <c r="J1856" t="s">
        <v>8</v>
      </c>
      <c r="K1856" t="s">
        <v>4522</v>
      </c>
      <c r="L1856" t="s">
        <v>4266</v>
      </c>
      <c r="M1856" t="s">
        <v>11798</v>
      </c>
      <c r="N1856" t="s">
        <v>11799</v>
      </c>
    </row>
    <row r="1857" spans="1:14">
      <c r="A1857" t="s">
        <v>11800</v>
      </c>
      <c r="B1857" t="s">
        <v>11801</v>
      </c>
      <c r="C1857" t="s">
        <v>2421</v>
      </c>
      <c r="E1857" t="s">
        <v>4326</v>
      </c>
      <c r="F1857" t="s">
        <v>4326</v>
      </c>
      <c r="G1857" t="s">
        <v>5314</v>
      </c>
      <c r="H1857">
        <v>1</v>
      </c>
      <c r="I1857" t="s">
        <v>42</v>
      </c>
      <c r="J1857" t="s">
        <v>8</v>
      </c>
      <c r="K1857" t="s">
        <v>4522</v>
      </c>
      <c r="L1857" t="s">
        <v>4266</v>
      </c>
      <c r="M1857" t="s">
        <v>11802</v>
      </c>
      <c r="N1857" t="s">
        <v>11803</v>
      </c>
    </row>
    <row r="1858" spans="1:14">
      <c r="A1858" t="s">
        <v>11804</v>
      </c>
      <c r="B1858" t="s">
        <v>11805</v>
      </c>
      <c r="C1858" t="s">
        <v>2903</v>
      </c>
      <c r="E1858" t="s">
        <v>7047</v>
      </c>
      <c r="F1858" t="s">
        <v>7047</v>
      </c>
      <c r="G1858" t="s">
        <v>7048</v>
      </c>
      <c r="H1858">
        <v>1</v>
      </c>
      <c r="I1858" t="s">
        <v>69</v>
      </c>
      <c r="J1858" t="s">
        <v>3</v>
      </c>
      <c r="K1858" t="s">
        <v>4270</v>
      </c>
      <c r="L1858" t="s">
        <v>5070</v>
      </c>
      <c r="M1858" t="s">
        <v>11806</v>
      </c>
    </row>
    <row r="1859" spans="1:14">
      <c r="A1859" t="s">
        <v>11807</v>
      </c>
      <c r="B1859" t="s">
        <v>11808</v>
      </c>
      <c r="C1859" t="s">
        <v>325</v>
      </c>
      <c r="E1859" t="s">
        <v>324</v>
      </c>
      <c r="F1859" t="s">
        <v>324</v>
      </c>
      <c r="G1859" t="s">
        <v>5112</v>
      </c>
      <c r="H1859">
        <v>1</v>
      </c>
      <c r="I1859" t="s">
        <v>90</v>
      </c>
      <c r="J1859" t="s">
        <v>8</v>
      </c>
      <c r="K1859" t="s">
        <v>4267</v>
      </c>
      <c r="L1859" t="s">
        <v>4266</v>
      </c>
      <c r="M1859" t="s">
        <v>11809</v>
      </c>
      <c r="N1859" t="s">
        <v>11810</v>
      </c>
    </row>
    <row r="1860" spans="1:14">
      <c r="A1860" t="s">
        <v>11811</v>
      </c>
      <c r="B1860" t="s">
        <v>11812</v>
      </c>
      <c r="C1860" t="s">
        <v>546</v>
      </c>
      <c r="E1860" t="s">
        <v>545</v>
      </c>
      <c r="F1860" t="s">
        <v>545</v>
      </c>
      <c r="G1860" t="s">
        <v>5319</v>
      </c>
      <c r="H1860">
        <v>1</v>
      </c>
      <c r="I1860" t="s">
        <v>25</v>
      </c>
      <c r="J1860" t="s">
        <v>3</v>
      </c>
      <c r="K1860" t="s">
        <v>18</v>
      </c>
      <c r="L1860" t="s">
        <v>5070</v>
      </c>
      <c r="M1860" t="s">
        <v>11813</v>
      </c>
    </row>
    <row r="1861" spans="1:14">
      <c r="A1861" t="s">
        <v>11814</v>
      </c>
      <c r="B1861" t="s">
        <v>11815</v>
      </c>
      <c r="C1861" t="s">
        <v>3642</v>
      </c>
      <c r="E1861" t="s">
        <v>4682</v>
      </c>
      <c r="F1861" t="s">
        <v>4682</v>
      </c>
      <c r="G1861" t="s">
        <v>5214</v>
      </c>
      <c r="H1861">
        <v>1</v>
      </c>
      <c r="I1861" t="s">
        <v>69</v>
      </c>
      <c r="J1861" t="s">
        <v>3</v>
      </c>
      <c r="K1861" t="s">
        <v>4271</v>
      </c>
      <c r="L1861" t="s">
        <v>5070</v>
      </c>
      <c r="M1861" t="s">
        <v>11816</v>
      </c>
    </row>
    <row r="1862" spans="1:14">
      <c r="A1862" t="s">
        <v>11817</v>
      </c>
      <c r="B1862" t="s">
        <v>11818</v>
      </c>
      <c r="C1862" t="s">
        <v>4419</v>
      </c>
      <c r="E1862" t="s">
        <v>4420</v>
      </c>
      <c r="F1862" t="s">
        <v>4420</v>
      </c>
      <c r="G1862" t="s">
        <v>5211</v>
      </c>
      <c r="H1862">
        <v>1</v>
      </c>
      <c r="I1862" t="s">
        <v>55</v>
      </c>
      <c r="J1862" t="s">
        <v>8</v>
      </c>
      <c r="K1862" t="s">
        <v>4268</v>
      </c>
      <c r="L1862" t="s">
        <v>4266</v>
      </c>
      <c r="M1862" t="s">
        <v>11819</v>
      </c>
      <c r="N1862" t="s">
        <v>5858</v>
      </c>
    </row>
    <row r="1863" spans="1:14">
      <c r="A1863" t="s">
        <v>11820</v>
      </c>
      <c r="B1863" t="s">
        <v>11821</v>
      </c>
      <c r="C1863" t="s">
        <v>5757</v>
      </c>
      <c r="E1863" t="s">
        <v>5758</v>
      </c>
      <c r="F1863" t="s">
        <v>5759</v>
      </c>
      <c r="G1863" t="s">
        <v>5760</v>
      </c>
      <c r="H1863">
        <v>1</v>
      </c>
      <c r="I1863" t="s">
        <v>27</v>
      </c>
      <c r="J1863" t="s">
        <v>3</v>
      </c>
      <c r="K1863" t="s">
        <v>18</v>
      </c>
      <c r="L1863" t="s">
        <v>5070</v>
      </c>
      <c r="M1863" t="s">
        <v>11822</v>
      </c>
    </row>
    <row r="1864" spans="1:14">
      <c r="A1864" t="s">
        <v>11823</v>
      </c>
      <c r="B1864" t="s">
        <v>11824</v>
      </c>
      <c r="C1864" t="s">
        <v>4312</v>
      </c>
      <c r="E1864" t="s">
        <v>4313</v>
      </c>
      <c r="F1864" t="s">
        <v>4313</v>
      </c>
      <c r="G1864" t="s">
        <v>5153</v>
      </c>
      <c r="H1864">
        <v>1</v>
      </c>
      <c r="I1864" t="s">
        <v>69</v>
      </c>
      <c r="J1864" t="s">
        <v>3</v>
      </c>
      <c r="K1864" t="s">
        <v>4271</v>
      </c>
      <c r="L1864" t="s">
        <v>5070</v>
      </c>
      <c r="M1864" t="s">
        <v>11825</v>
      </c>
    </row>
    <row r="1865" spans="1:14">
      <c r="A1865" t="s">
        <v>11826</v>
      </c>
      <c r="B1865" t="s">
        <v>11827</v>
      </c>
      <c r="C1865" t="s">
        <v>3014</v>
      </c>
      <c r="E1865" t="s">
        <v>71</v>
      </c>
      <c r="F1865" t="s">
        <v>71</v>
      </c>
      <c r="G1865" t="s">
        <v>5212</v>
      </c>
      <c r="H1865">
        <v>1</v>
      </c>
      <c r="I1865" t="s">
        <v>152</v>
      </c>
      <c r="J1865" t="s">
        <v>3</v>
      </c>
      <c r="K1865" t="s">
        <v>18</v>
      </c>
      <c r="L1865" t="s">
        <v>5070</v>
      </c>
      <c r="M1865" t="s">
        <v>11828</v>
      </c>
    </row>
    <row r="1866" spans="1:14">
      <c r="A1866" t="s">
        <v>11829</v>
      </c>
      <c r="B1866" t="s">
        <v>11830</v>
      </c>
      <c r="C1866" t="s">
        <v>583</v>
      </c>
      <c r="E1866" t="s">
        <v>582</v>
      </c>
      <c r="F1866" t="s">
        <v>582</v>
      </c>
      <c r="G1866" t="s">
        <v>584</v>
      </c>
      <c r="H1866">
        <v>1</v>
      </c>
      <c r="I1866" t="s">
        <v>90</v>
      </c>
      <c r="J1866" t="s">
        <v>8</v>
      </c>
      <c r="K1866" t="s">
        <v>4271</v>
      </c>
      <c r="L1866" t="s">
        <v>4266</v>
      </c>
      <c r="M1866" t="s">
        <v>11831</v>
      </c>
      <c r="N1866" t="s">
        <v>5406</v>
      </c>
    </row>
    <row r="1867" spans="1:14">
      <c r="A1867" t="s">
        <v>11832</v>
      </c>
      <c r="B1867" t="s">
        <v>11833</v>
      </c>
      <c r="C1867" t="s">
        <v>2900</v>
      </c>
      <c r="E1867" t="s">
        <v>5820</v>
      </c>
      <c r="F1867" t="s">
        <v>5820</v>
      </c>
      <c r="G1867" t="s">
        <v>5821</v>
      </c>
      <c r="H1867">
        <v>1</v>
      </c>
      <c r="I1867" t="s">
        <v>69</v>
      </c>
      <c r="J1867" t="s">
        <v>3</v>
      </c>
      <c r="K1867" t="s">
        <v>18</v>
      </c>
      <c r="L1867" t="s">
        <v>5070</v>
      </c>
      <c r="M1867" t="s">
        <v>11834</v>
      </c>
    </row>
    <row r="1868" spans="1:14">
      <c r="A1868" t="s">
        <v>11835</v>
      </c>
      <c r="B1868" t="s">
        <v>11836</v>
      </c>
      <c r="C1868" t="s">
        <v>11837</v>
      </c>
      <c r="E1868" t="s">
        <v>11838</v>
      </c>
      <c r="F1868" t="s">
        <v>11838</v>
      </c>
      <c r="G1868" t="s">
        <v>11839</v>
      </c>
      <c r="H1868">
        <v>1</v>
      </c>
      <c r="I1868" t="s">
        <v>2</v>
      </c>
      <c r="J1868" t="s">
        <v>3</v>
      </c>
      <c r="K1868" t="s">
        <v>4271</v>
      </c>
      <c r="L1868" t="s">
        <v>5070</v>
      </c>
      <c r="M1868" t="s">
        <v>11840</v>
      </c>
    </row>
    <row r="1869" spans="1:14">
      <c r="A1869" t="s">
        <v>11841</v>
      </c>
      <c r="B1869" t="s">
        <v>11842</v>
      </c>
      <c r="C1869" t="s">
        <v>4627</v>
      </c>
      <c r="E1869" t="s">
        <v>209</v>
      </c>
      <c r="F1869" t="s">
        <v>209</v>
      </c>
      <c r="G1869" t="s">
        <v>5285</v>
      </c>
      <c r="H1869">
        <v>1</v>
      </c>
      <c r="I1869" t="s">
        <v>90</v>
      </c>
      <c r="J1869" t="s">
        <v>8</v>
      </c>
      <c r="K1869" t="s">
        <v>18</v>
      </c>
      <c r="L1869" t="s">
        <v>4266</v>
      </c>
      <c r="M1869" t="s">
        <v>11843</v>
      </c>
      <c r="N1869" t="s">
        <v>8307</v>
      </c>
    </row>
    <row r="1870" spans="1:14">
      <c r="A1870" t="s">
        <v>11844</v>
      </c>
      <c r="B1870" t="s">
        <v>11845</v>
      </c>
      <c r="C1870" t="s">
        <v>1777</v>
      </c>
      <c r="E1870" t="s">
        <v>4218</v>
      </c>
      <c r="F1870" t="s">
        <v>4218</v>
      </c>
      <c r="G1870" t="s">
        <v>4219</v>
      </c>
      <c r="H1870">
        <v>1</v>
      </c>
      <c r="I1870" t="s">
        <v>27</v>
      </c>
      <c r="J1870" t="s">
        <v>3</v>
      </c>
      <c r="K1870" t="s">
        <v>18</v>
      </c>
      <c r="L1870" t="s">
        <v>5070</v>
      </c>
      <c r="M1870" t="s">
        <v>11846</v>
      </c>
    </row>
    <row r="1871" spans="1:14">
      <c r="A1871" t="s">
        <v>11847</v>
      </c>
      <c r="B1871" t="s">
        <v>11848</v>
      </c>
      <c r="C1871" t="s">
        <v>394</v>
      </c>
      <c r="E1871" t="s">
        <v>393</v>
      </c>
      <c r="F1871" t="s">
        <v>393</v>
      </c>
      <c r="G1871" t="s">
        <v>11849</v>
      </c>
      <c r="H1871">
        <v>1</v>
      </c>
      <c r="I1871" t="s">
        <v>37</v>
      </c>
      <c r="J1871" t="s">
        <v>18</v>
      </c>
      <c r="K1871" t="s">
        <v>18</v>
      </c>
      <c r="L1871" t="s">
        <v>4266</v>
      </c>
      <c r="M1871" t="s">
        <v>11850</v>
      </c>
      <c r="N1871" t="s">
        <v>11851</v>
      </c>
    </row>
    <row r="1872" spans="1:14">
      <c r="A1872" t="s">
        <v>11852</v>
      </c>
      <c r="B1872" t="s">
        <v>9802</v>
      </c>
      <c r="C1872" t="s">
        <v>304</v>
      </c>
      <c r="E1872" t="s">
        <v>303</v>
      </c>
      <c r="F1872" t="s">
        <v>303</v>
      </c>
      <c r="G1872" t="s">
        <v>5218</v>
      </c>
      <c r="H1872">
        <v>1</v>
      </c>
      <c r="I1872" t="s">
        <v>549</v>
      </c>
      <c r="J1872" t="s">
        <v>3</v>
      </c>
      <c r="K1872" t="s">
        <v>4271</v>
      </c>
      <c r="L1872" t="s">
        <v>5070</v>
      </c>
      <c r="M1872" t="s">
        <v>11853</v>
      </c>
    </row>
    <row r="1873" spans="1:14">
      <c r="A1873" t="s">
        <v>11854</v>
      </c>
      <c r="B1873" t="s">
        <v>11855</v>
      </c>
      <c r="C1873" t="s">
        <v>2515</v>
      </c>
      <c r="E1873" t="s">
        <v>4620</v>
      </c>
      <c r="F1873" t="s">
        <v>4620</v>
      </c>
      <c r="G1873" t="s">
        <v>4621</v>
      </c>
      <c r="H1873">
        <v>1</v>
      </c>
      <c r="I1873" t="s">
        <v>27</v>
      </c>
      <c r="J1873" t="s">
        <v>3</v>
      </c>
      <c r="K1873" t="s">
        <v>4267</v>
      </c>
      <c r="L1873" t="s">
        <v>5070</v>
      </c>
      <c r="M1873" t="s">
        <v>11856</v>
      </c>
    </row>
    <row r="1874" spans="1:14">
      <c r="A1874" t="s">
        <v>11857</v>
      </c>
      <c r="B1874" t="s">
        <v>11858</v>
      </c>
      <c r="C1874" t="s">
        <v>1938</v>
      </c>
      <c r="E1874" t="s">
        <v>183</v>
      </c>
      <c r="F1874" t="s">
        <v>183</v>
      </c>
      <c r="G1874" t="s">
        <v>5623</v>
      </c>
      <c r="H1874">
        <v>1</v>
      </c>
      <c r="I1874" t="s">
        <v>2</v>
      </c>
      <c r="J1874" t="s">
        <v>3</v>
      </c>
      <c r="K1874" t="s">
        <v>4308</v>
      </c>
      <c r="L1874" t="s">
        <v>5070</v>
      </c>
      <c r="M1874" t="s">
        <v>11859</v>
      </c>
    </row>
    <row r="1875" spans="1:14">
      <c r="A1875" t="s">
        <v>11860</v>
      </c>
      <c r="B1875" t="s">
        <v>11861</v>
      </c>
      <c r="C1875" t="s">
        <v>4631</v>
      </c>
      <c r="E1875" t="s">
        <v>4632</v>
      </c>
      <c r="F1875" t="s">
        <v>4632</v>
      </c>
      <c r="G1875" t="s">
        <v>5226</v>
      </c>
      <c r="H1875">
        <v>1</v>
      </c>
      <c r="I1875" t="s">
        <v>69</v>
      </c>
      <c r="J1875" t="s">
        <v>3</v>
      </c>
      <c r="K1875" t="s">
        <v>4308</v>
      </c>
      <c r="L1875" t="s">
        <v>5070</v>
      </c>
      <c r="M1875" t="s">
        <v>11862</v>
      </c>
    </row>
    <row r="1876" spans="1:14">
      <c r="A1876" t="s">
        <v>11863</v>
      </c>
      <c r="B1876" t="s">
        <v>11864</v>
      </c>
      <c r="C1876" t="s">
        <v>4824</v>
      </c>
      <c r="E1876" t="s">
        <v>5178</v>
      </c>
      <c r="F1876" t="s">
        <v>5178</v>
      </c>
      <c r="G1876" t="s">
        <v>5356</v>
      </c>
      <c r="H1876">
        <v>1</v>
      </c>
      <c r="I1876" t="s">
        <v>27</v>
      </c>
      <c r="J1876" t="s">
        <v>8</v>
      </c>
      <c r="K1876" t="s">
        <v>4274</v>
      </c>
      <c r="L1876" t="s">
        <v>4266</v>
      </c>
      <c r="M1876" t="s">
        <v>11865</v>
      </c>
    </row>
    <row r="1877" spans="1:14">
      <c r="A1877" t="s">
        <v>11866</v>
      </c>
      <c r="B1877" t="s">
        <v>11867</v>
      </c>
      <c r="C1877" t="s">
        <v>3015</v>
      </c>
      <c r="E1877" t="s">
        <v>56</v>
      </c>
      <c r="F1877" t="s">
        <v>56</v>
      </c>
      <c r="G1877" t="s">
        <v>5247</v>
      </c>
      <c r="H1877">
        <v>1</v>
      </c>
      <c r="I1877" t="s">
        <v>42</v>
      </c>
      <c r="J1877" t="s">
        <v>8</v>
      </c>
      <c r="K1877" t="s">
        <v>4271</v>
      </c>
      <c r="L1877" t="s">
        <v>4266</v>
      </c>
      <c r="M1877" t="s">
        <v>11868</v>
      </c>
      <c r="N1877" t="s">
        <v>11869</v>
      </c>
    </row>
    <row r="1878" spans="1:14">
      <c r="A1878" t="s">
        <v>11870</v>
      </c>
      <c r="B1878" t="s">
        <v>11871</v>
      </c>
      <c r="C1878" t="s">
        <v>4640</v>
      </c>
      <c r="E1878" t="s">
        <v>4557</v>
      </c>
      <c r="F1878" t="s">
        <v>4557</v>
      </c>
      <c r="G1878" t="s">
        <v>5308</v>
      </c>
      <c r="H1878">
        <v>1</v>
      </c>
      <c r="I1878" t="s">
        <v>27</v>
      </c>
      <c r="J1878" t="s">
        <v>3</v>
      </c>
      <c r="K1878" t="s">
        <v>4274</v>
      </c>
      <c r="L1878" t="s">
        <v>5070</v>
      </c>
      <c r="M1878" t="s">
        <v>11872</v>
      </c>
    </row>
    <row r="1879" spans="1:14">
      <c r="A1879" t="s">
        <v>11873</v>
      </c>
      <c r="B1879" t="s">
        <v>11874</v>
      </c>
      <c r="C1879" t="s">
        <v>2544</v>
      </c>
      <c r="E1879" t="s">
        <v>435</v>
      </c>
      <c r="F1879" t="s">
        <v>435</v>
      </c>
      <c r="G1879" t="s">
        <v>5383</v>
      </c>
      <c r="H1879">
        <v>1</v>
      </c>
      <c r="I1879" t="s">
        <v>10</v>
      </c>
      <c r="J1879" t="s">
        <v>8</v>
      </c>
      <c r="K1879" t="s">
        <v>4267</v>
      </c>
      <c r="L1879" t="s">
        <v>4266</v>
      </c>
      <c r="M1879" t="s">
        <v>11875</v>
      </c>
      <c r="N1879" t="s">
        <v>11876</v>
      </c>
    </row>
    <row r="1880" spans="1:14">
      <c r="A1880" t="s">
        <v>11877</v>
      </c>
      <c r="B1880" t="s">
        <v>11878</v>
      </c>
      <c r="C1880" t="s">
        <v>4415</v>
      </c>
      <c r="E1880" t="s">
        <v>4416</v>
      </c>
      <c r="F1880" t="s">
        <v>4416</v>
      </c>
      <c r="G1880" t="s">
        <v>4417</v>
      </c>
      <c r="H1880">
        <v>1</v>
      </c>
      <c r="I1880" t="s">
        <v>37</v>
      </c>
      <c r="J1880" t="s">
        <v>3</v>
      </c>
      <c r="K1880" t="s">
        <v>4271</v>
      </c>
      <c r="L1880" t="s">
        <v>5070</v>
      </c>
      <c r="M1880" t="s">
        <v>11879</v>
      </c>
    </row>
    <row r="1881" spans="1:14">
      <c r="A1881" t="s">
        <v>11880</v>
      </c>
      <c r="B1881" t="s">
        <v>11881</v>
      </c>
      <c r="C1881" t="s">
        <v>1403</v>
      </c>
      <c r="E1881" t="s">
        <v>5297</v>
      </c>
      <c r="F1881" t="s">
        <v>5297</v>
      </c>
      <c r="G1881" t="s">
        <v>5298</v>
      </c>
      <c r="H1881">
        <v>1</v>
      </c>
      <c r="I1881" t="s">
        <v>27</v>
      </c>
      <c r="J1881" t="s">
        <v>3</v>
      </c>
      <c r="K1881" t="s">
        <v>4268</v>
      </c>
      <c r="L1881" t="s">
        <v>5070</v>
      </c>
      <c r="M1881" t="s">
        <v>11882</v>
      </c>
    </row>
    <row r="1882" spans="1:14">
      <c r="A1882" t="s">
        <v>11883</v>
      </c>
      <c r="B1882" t="s">
        <v>11884</v>
      </c>
      <c r="C1882" t="s">
        <v>2516</v>
      </c>
      <c r="E1882" t="s">
        <v>91</v>
      </c>
      <c r="F1882" t="s">
        <v>91</v>
      </c>
      <c r="G1882" t="s">
        <v>5074</v>
      </c>
      <c r="H1882">
        <v>1</v>
      </c>
      <c r="I1882" t="s">
        <v>27</v>
      </c>
      <c r="J1882" t="s">
        <v>3</v>
      </c>
      <c r="K1882" t="s">
        <v>18</v>
      </c>
      <c r="L1882" t="s">
        <v>4266</v>
      </c>
      <c r="M1882" t="s">
        <v>11885</v>
      </c>
    </row>
    <row r="1883" spans="1:14">
      <c r="A1883" t="s">
        <v>11886</v>
      </c>
      <c r="B1883" t="s">
        <v>11887</v>
      </c>
      <c r="C1883" t="s">
        <v>515</v>
      </c>
      <c r="E1883" t="s">
        <v>363</v>
      </c>
      <c r="F1883" t="s">
        <v>363</v>
      </c>
      <c r="G1883" t="s">
        <v>365</v>
      </c>
      <c r="H1883">
        <v>1</v>
      </c>
      <c r="I1883" t="s">
        <v>27</v>
      </c>
      <c r="J1883" t="s">
        <v>3</v>
      </c>
      <c r="K1883" t="s">
        <v>4268</v>
      </c>
      <c r="L1883" t="s">
        <v>5070</v>
      </c>
      <c r="M1883" t="s">
        <v>11888</v>
      </c>
    </row>
    <row r="1884" spans="1:14">
      <c r="A1884" t="s">
        <v>11889</v>
      </c>
      <c r="B1884" t="s">
        <v>11890</v>
      </c>
      <c r="C1884" t="s">
        <v>1975</v>
      </c>
      <c r="E1884" t="s">
        <v>175</v>
      </c>
      <c r="F1884" t="s">
        <v>175</v>
      </c>
      <c r="G1884" t="s">
        <v>177</v>
      </c>
      <c r="H1884">
        <v>1</v>
      </c>
      <c r="I1884" t="s">
        <v>27</v>
      </c>
      <c r="J1884" t="s">
        <v>3</v>
      </c>
      <c r="K1884" t="s">
        <v>4271</v>
      </c>
      <c r="L1884" t="s">
        <v>4266</v>
      </c>
      <c r="M1884" t="s">
        <v>11891</v>
      </c>
    </row>
    <row r="1885" spans="1:14">
      <c r="A1885" t="s">
        <v>11892</v>
      </c>
      <c r="B1885" t="s">
        <v>11893</v>
      </c>
      <c r="C1885" t="s">
        <v>5834</v>
      </c>
      <c r="E1885" t="s">
        <v>5835</v>
      </c>
      <c r="F1885" t="s">
        <v>5835</v>
      </c>
      <c r="G1885" t="s">
        <v>5836</v>
      </c>
      <c r="H1885">
        <v>1</v>
      </c>
      <c r="I1885" t="s">
        <v>5270</v>
      </c>
      <c r="J1885" t="s">
        <v>3</v>
      </c>
      <c r="K1885" t="s">
        <v>4268</v>
      </c>
      <c r="L1885" t="s">
        <v>4266</v>
      </c>
      <c r="M1885" t="s">
        <v>11894</v>
      </c>
    </row>
    <row r="1886" spans="1:14">
      <c r="A1886" t="s">
        <v>11895</v>
      </c>
      <c r="B1886" t="s">
        <v>11896</v>
      </c>
      <c r="C1886" t="s">
        <v>466</v>
      </c>
      <c r="E1886" t="s">
        <v>465</v>
      </c>
      <c r="F1886" t="s">
        <v>465</v>
      </c>
      <c r="G1886" t="s">
        <v>5235</v>
      </c>
      <c r="H1886">
        <v>1</v>
      </c>
      <c r="I1886" t="s">
        <v>69</v>
      </c>
      <c r="J1886" t="s">
        <v>18</v>
      </c>
      <c r="K1886" t="s">
        <v>4268</v>
      </c>
      <c r="L1886" t="s">
        <v>5070</v>
      </c>
      <c r="M1886" t="s">
        <v>11897</v>
      </c>
      <c r="N1886" t="s">
        <v>4350</v>
      </c>
    </row>
    <row r="1887" spans="1:14">
      <c r="A1887" t="s">
        <v>11898</v>
      </c>
      <c r="B1887" t="s">
        <v>11899</v>
      </c>
      <c r="C1887" t="s">
        <v>1930</v>
      </c>
      <c r="E1887" t="s">
        <v>187</v>
      </c>
      <c r="F1887" t="s">
        <v>187</v>
      </c>
      <c r="G1887" t="s">
        <v>189</v>
      </c>
      <c r="H1887">
        <v>1</v>
      </c>
      <c r="I1887" t="s">
        <v>90</v>
      </c>
      <c r="J1887" t="s">
        <v>3</v>
      </c>
      <c r="K1887" t="s">
        <v>4280</v>
      </c>
      <c r="L1887" t="s">
        <v>5070</v>
      </c>
      <c r="M1887" t="s">
        <v>11900</v>
      </c>
    </row>
    <row r="1888" spans="1:14">
      <c r="A1888" t="s">
        <v>11901</v>
      </c>
      <c r="B1888" t="s">
        <v>11902</v>
      </c>
      <c r="C1888" t="s">
        <v>4407</v>
      </c>
      <c r="E1888" t="s">
        <v>4408</v>
      </c>
      <c r="F1888" t="s">
        <v>4408</v>
      </c>
      <c r="G1888" t="s">
        <v>4409</v>
      </c>
      <c r="H1888">
        <v>1</v>
      </c>
      <c r="I1888" t="s">
        <v>27</v>
      </c>
      <c r="J1888" t="s">
        <v>3</v>
      </c>
      <c r="K1888" t="s">
        <v>4287</v>
      </c>
      <c r="L1888" t="s">
        <v>5070</v>
      </c>
      <c r="M1888" t="s">
        <v>11903</v>
      </c>
    </row>
    <row r="1889" spans="1:14">
      <c r="A1889" t="s">
        <v>11904</v>
      </c>
      <c r="B1889" t="s">
        <v>11905</v>
      </c>
      <c r="C1889" t="s">
        <v>5100</v>
      </c>
      <c r="E1889" t="s">
        <v>442</v>
      </c>
      <c r="F1889" t="s">
        <v>442</v>
      </c>
      <c r="G1889" t="s">
        <v>5622</v>
      </c>
      <c r="H1889">
        <v>1</v>
      </c>
      <c r="I1889" t="s">
        <v>10</v>
      </c>
      <c r="J1889" t="s">
        <v>3</v>
      </c>
      <c r="K1889" t="s">
        <v>18</v>
      </c>
      <c r="L1889" t="s">
        <v>5070</v>
      </c>
      <c r="M1889" t="s">
        <v>11906</v>
      </c>
    </row>
    <row r="1890" spans="1:14">
      <c r="A1890" t="s">
        <v>11907</v>
      </c>
      <c r="B1890" t="s">
        <v>11908</v>
      </c>
      <c r="C1890" t="s">
        <v>2527</v>
      </c>
      <c r="E1890" t="s">
        <v>500</v>
      </c>
      <c r="F1890" t="s">
        <v>500</v>
      </c>
      <c r="G1890" t="s">
        <v>5294</v>
      </c>
      <c r="H1890">
        <v>1</v>
      </c>
      <c r="I1890" t="s">
        <v>69</v>
      </c>
      <c r="J1890" t="s">
        <v>8</v>
      </c>
      <c r="K1890" t="s">
        <v>4271</v>
      </c>
      <c r="L1890" t="s">
        <v>4266</v>
      </c>
      <c r="M1890" t="s">
        <v>11909</v>
      </c>
      <c r="N1890" t="s">
        <v>11910</v>
      </c>
    </row>
    <row r="1891" spans="1:14">
      <c r="A1891" t="s">
        <v>11911</v>
      </c>
      <c r="B1891" t="s">
        <v>11912</v>
      </c>
      <c r="C1891" t="s">
        <v>4529</v>
      </c>
      <c r="E1891" t="s">
        <v>4530</v>
      </c>
      <c r="F1891" t="s">
        <v>4530</v>
      </c>
      <c r="G1891" t="s">
        <v>5306</v>
      </c>
      <c r="H1891">
        <v>1</v>
      </c>
      <c r="I1891" t="s">
        <v>4240</v>
      </c>
      <c r="J1891" t="s">
        <v>8</v>
      </c>
      <c r="K1891" t="s">
        <v>4295</v>
      </c>
      <c r="L1891" t="s">
        <v>4266</v>
      </c>
      <c r="M1891" t="s">
        <v>11913</v>
      </c>
    </row>
    <row r="1892" spans="1:14">
      <c r="A1892" t="s">
        <v>11914</v>
      </c>
      <c r="B1892" t="s">
        <v>11915</v>
      </c>
      <c r="C1892" t="s">
        <v>5488</v>
      </c>
      <c r="E1892" t="s">
        <v>5489</v>
      </c>
      <c r="F1892" t="s">
        <v>5489</v>
      </c>
      <c r="G1892" t="s">
        <v>5617</v>
      </c>
      <c r="H1892">
        <v>1</v>
      </c>
      <c r="I1892" t="s">
        <v>69</v>
      </c>
      <c r="J1892" t="s">
        <v>3</v>
      </c>
      <c r="K1892" t="s">
        <v>4268</v>
      </c>
      <c r="L1892" t="s">
        <v>5070</v>
      </c>
      <c r="M1892" t="s">
        <v>11916</v>
      </c>
    </row>
    <row r="1893" spans="1:14">
      <c r="A1893" t="s">
        <v>11917</v>
      </c>
      <c r="B1893" t="s">
        <v>11918</v>
      </c>
      <c r="C1893" t="s">
        <v>2529</v>
      </c>
      <c r="E1893" t="s">
        <v>4636</v>
      </c>
      <c r="F1893" t="s">
        <v>4636</v>
      </c>
      <c r="G1893" t="s">
        <v>5129</v>
      </c>
      <c r="H1893">
        <v>1</v>
      </c>
      <c r="I1893" t="s">
        <v>144</v>
      </c>
      <c r="J1893" t="s">
        <v>3</v>
      </c>
      <c r="K1893" t="s">
        <v>18</v>
      </c>
      <c r="L1893" t="s">
        <v>4266</v>
      </c>
      <c r="M1893" t="s">
        <v>11919</v>
      </c>
    </row>
    <row r="1894" spans="1:14">
      <c r="A1894" t="s">
        <v>11920</v>
      </c>
      <c r="B1894" t="s">
        <v>11921</v>
      </c>
      <c r="C1894" t="s">
        <v>2524</v>
      </c>
      <c r="E1894" t="s">
        <v>4575</v>
      </c>
      <c r="F1894" t="s">
        <v>4575</v>
      </c>
      <c r="G1894" t="s">
        <v>4576</v>
      </c>
      <c r="H1894">
        <v>1</v>
      </c>
      <c r="I1894" t="s">
        <v>5642</v>
      </c>
      <c r="J1894" t="s">
        <v>8</v>
      </c>
      <c r="K1894" t="s">
        <v>4267</v>
      </c>
      <c r="L1894" t="s">
        <v>4266</v>
      </c>
      <c r="M1894" t="s">
        <v>11922</v>
      </c>
      <c r="N1894" t="s">
        <v>4514</v>
      </c>
    </row>
    <row r="1895" spans="1:14">
      <c r="A1895" t="s">
        <v>11923</v>
      </c>
      <c r="B1895" t="s">
        <v>11924</v>
      </c>
      <c r="C1895" t="s">
        <v>3381</v>
      </c>
      <c r="E1895" t="s">
        <v>4532</v>
      </c>
      <c r="F1895" t="s">
        <v>4532</v>
      </c>
      <c r="G1895" t="s">
        <v>5755</v>
      </c>
      <c r="H1895">
        <v>1</v>
      </c>
      <c r="I1895" t="s">
        <v>37</v>
      </c>
      <c r="J1895" t="s">
        <v>3</v>
      </c>
      <c r="K1895" t="s">
        <v>4271</v>
      </c>
      <c r="L1895" t="s">
        <v>5070</v>
      </c>
      <c r="M1895" t="s">
        <v>11925</v>
      </c>
    </row>
    <row r="1896" spans="1:14">
      <c r="A1896" t="s">
        <v>11926</v>
      </c>
      <c r="B1896" t="s">
        <v>11927</v>
      </c>
      <c r="C1896" t="s">
        <v>4449</v>
      </c>
      <c r="E1896" t="s">
        <v>4450</v>
      </c>
      <c r="F1896" t="s">
        <v>4450</v>
      </c>
      <c r="G1896" t="s">
        <v>5071</v>
      </c>
      <c r="H1896">
        <v>1</v>
      </c>
      <c r="I1896" t="s">
        <v>2</v>
      </c>
      <c r="J1896" t="s">
        <v>3</v>
      </c>
      <c r="K1896" t="s">
        <v>18</v>
      </c>
      <c r="L1896" t="s">
        <v>5070</v>
      </c>
      <c r="M1896" t="s">
        <v>11928</v>
      </c>
    </row>
    <row r="1897" spans="1:14">
      <c r="A1897" t="s">
        <v>11929</v>
      </c>
      <c r="B1897" t="s">
        <v>11930</v>
      </c>
      <c r="C1897" t="s">
        <v>49</v>
      </c>
      <c r="E1897" t="s">
        <v>48</v>
      </c>
      <c r="F1897" t="s">
        <v>48</v>
      </c>
      <c r="G1897" t="s">
        <v>5361</v>
      </c>
      <c r="H1897">
        <v>1</v>
      </c>
      <c r="I1897" t="s">
        <v>2</v>
      </c>
      <c r="J1897" t="s">
        <v>3</v>
      </c>
      <c r="K1897" t="s">
        <v>4522</v>
      </c>
      <c r="L1897" t="s">
        <v>5070</v>
      </c>
      <c r="M1897" t="s">
        <v>11931</v>
      </c>
    </row>
    <row r="1898" spans="1:14">
      <c r="A1898" t="s">
        <v>11932</v>
      </c>
      <c r="B1898" t="s">
        <v>11933</v>
      </c>
      <c r="C1898" t="s">
        <v>1929</v>
      </c>
      <c r="E1898" t="s">
        <v>106</v>
      </c>
      <c r="F1898" t="s">
        <v>106</v>
      </c>
      <c r="G1898" t="s">
        <v>5693</v>
      </c>
      <c r="H1898">
        <v>1</v>
      </c>
      <c r="I1898" t="s">
        <v>25</v>
      </c>
      <c r="J1898" t="s">
        <v>3</v>
      </c>
      <c r="K1898" t="s">
        <v>4273</v>
      </c>
      <c r="L1898" t="s">
        <v>5070</v>
      </c>
      <c r="M1898" t="s">
        <v>11934</v>
      </c>
    </row>
    <row r="1899" spans="1:14">
      <c r="A1899" t="s">
        <v>11935</v>
      </c>
      <c r="B1899" t="s">
        <v>11936</v>
      </c>
      <c r="C1899" t="s">
        <v>2979</v>
      </c>
      <c r="E1899" t="s">
        <v>334</v>
      </c>
      <c r="F1899" t="s">
        <v>334</v>
      </c>
      <c r="G1899" t="s">
        <v>4341</v>
      </c>
      <c r="H1899">
        <v>1</v>
      </c>
      <c r="I1899" t="s">
        <v>25</v>
      </c>
      <c r="J1899" t="s">
        <v>3</v>
      </c>
      <c r="K1899" t="s">
        <v>18</v>
      </c>
      <c r="L1899" t="s">
        <v>5070</v>
      </c>
      <c r="M1899" t="s">
        <v>11937</v>
      </c>
    </row>
    <row r="1900" spans="1:14">
      <c r="A1900" t="s">
        <v>11938</v>
      </c>
      <c r="B1900" t="s">
        <v>11939</v>
      </c>
      <c r="C1900" t="s">
        <v>137</v>
      </c>
      <c r="E1900" t="s">
        <v>136</v>
      </c>
      <c r="F1900" t="s">
        <v>136</v>
      </c>
      <c r="G1900" t="s">
        <v>138</v>
      </c>
      <c r="H1900">
        <v>1</v>
      </c>
      <c r="I1900" t="s">
        <v>69</v>
      </c>
      <c r="J1900" t="s">
        <v>3</v>
      </c>
      <c r="K1900" t="s">
        <v>4516</v>
      </c>
      <c r="L1900" t="s">
        <v>5070</v>
      </c>
      <c r="M1900" t="s">
        <v>11940</v>
      </c>
    </row>
    <row r="1901" spans="1:14">
      <c r="A1901" t="s">
        <v>11941</v>
      </c>
      <c r="B1901" t="s">
        <v>11942</v>
      </c>
      <c r="C1901" t="s">
        <v>5418</v>
      </c>
      <c r="E1901" t="s">
        <v>5419</v>
      </c>
      <c r="F1901" t="s">
        <v>5419</v>
      </c>
      <c r="G1901" t="s">
        <v>7063</v>
      </c>
      <c r="H1901">
        <v>1</v>
      </c>
      <c r="I1901" t="s">
        <v>2</v>
      </c>
      <c r="J1901" t="s">
        <v>8</v>
      </c>
      <c r="K1901" t="s">
        <v>4271</v>
      </c>
      <c r="L1901" t="s">
        <v>4266</v>
      </c>
      <c r="M1901" t="s">
        <v>11943</v>
      </c>
      <c r="N1901" t="s">
        <v>5257</v>
      </c>
    </row>
    <row r="1902" spans="1:14">
      <c r="A1902" t="s">
        <v>11944</v>
      </c>
      <c r="B1902" t="s">
        <v>11945</v>
      </c>
      <c r="C1902" t="s">
        <v>2974</v>
      </c>
      <c r="E1902" t="s">
        <v>5263</v>
      </c>
      <c r="F1902" t="s">
        <v>5263</v>
      </c>
      <c r="G1902" t="s">
        <v>5264</v>
      </c>
      <c r="H1902">
        <v>1</v>
      </c>
      <c r="I1902" t="s">
        <v>27</v>
      </c>
      <c r="J1902" t="s">
        <v>3</v>
      </c>
      <c r="K1902" t="s">
        <v>18</v>
      </c>
      <c r="L1902" t="s">
        <v>5070</v>
      </c>
      <c r="M1902" t="s">
        <v>11946</v>
      </c>
    </row>
    <row r="1903" spans="1:14">
      <c r="A1903" t="s">
        <v>11947</v>
      </c>
      <c r="B1903" t="s">
        <v>11948</v>
      </c>
      <c r="C1903" t="s">
        <v>8877</v>
      </c>
      <c r="E1903" t="s">
        <v>8878</v>
      </c>
      <c r="F1903" t="s">
        <v>8878</v>
      </c>
      <c r="G1903" t="s">
        <v>8879</v>
      </c>
      <c r="H1903">
        <v>1</v>
      </c>
      <c r="I1903" t="s">
        <v>347</v>
      </c>
      <c r="J1903" t="s">
        <v>3</v>
      </c>
      <c r="K1903" t="s">
        <v>4267</v>
      </c>
      <c r="L1903" t="s">
        <v>5070</v>
      </c>
      <c r="M1903" t="s">
        <v>11949</v>
      </c>
    </row>
    <row r="1904" spans="1:14">
      <c r="A1904" t="s">
        <v>11950</v>
      </c>
      <c r="B1904" t="s">
        <v>11951</v>
      </c>
      <c r="C1904" t="s">
        <v>1941</v>
      </c>
      <c r="E1904" t="s">
        <v>363</v>
      </c>
      <c r="F1904" t="s">
        <v>363</v>
      </c>
      <c r="G1904" t="s">
        <v>365</v>
      </c>
      <c r="H1904">
        <v>1</v>
      </c>
      <c r="I1904" t="s">
        <v>69</v>
      </c>
      <c r="J1904" t="s">
        <v>3</v>
      </c>
      <c r="K1904" t="s">
        <v>4268</v>
      </c>
      <c r="L1904" t="s">
        <v>5070</v>
      </c>
      <c r="M1904" t="s">
        <v>11952</v>
      </c>
    </row>
    <row r="1905" spans="1:14">
      <c r="A1905" t="s">
        <v>11953</v>
      </c>
      <c r="B1905" t="s">
        <v>11954</v>
      </c>
      <c r="C1905" t="s">
        <v>5100</v>
      </c>
      <c r="E1905" t="s">
        <v>442</v>
      </c>
      <c r="F1905" t="s">
        <v>442</v>
      </c>
      <c r="G1905" t="s">
        <v>444</v>
      </c>
      <c r="H1905">
        <v>1</v>
      </c>
      <c r="I1905" t="s">
        <v>347</v>
      </c>
      <c r="J1905" t="s">
        <v>3</v>
      </c>
      <c r="K1905" t="s">
        <v>18</v>
      </c>
      <c r="L1905" t="s">
        <v>5070</v>
      </c>
      <c r="M1905" t="s">
        <v>11955</v>
      </c>
    </row>
    <row r="1906" spans="1:14">
      <c r="A1906" t="s">
        <v>11956</v>
      </c>
      <c r="B1906" t="s">
        <v>11957</v>
      </c>
      <c r="C1906" t="s">
        <v>3016</v>
      </c>
      <c r="E1906" t="s">
        <v>332</v>
      </c>
      <c r="F1906" t="s">
        <v>332</v>
      </c>
      <c r="G1906" t="s">
        <v>5207</v>
      </c>
      <c r="H1906">
        <v>1</v>
      </c>
      <c r="I1906" t="s">
        <v>12</v>
      </c>
      <c r="J1906" t="s">
        <v>3</v>
      </c>
      <c r="K1906" t="s">
        <v>4268</v>
      </c>
      <c r="L1906" t="s">
        <v>5070</v>
      </c>
      <c r="M1906" t="s">
        <v>11958</v>
      </c>
    </row>
    <row r="1907" spans="1:14">
      <c r="A1907" t="s">
        <v>11959</v>
      </c>
      <c r="B1907" t="s">
        <v>11960</v>
      </c>
      <c r="C1907" t="s">
        <v>5196</v>
      </c>
      <c r="E1907" t="s">
        <v>406</v>
      </c>
      <c r="F1907" t="s">
        <v>406</v>
      </c>
      <c r="G1907" t="s">
        <v>11961</v>
      </c>
      <c r="H1907">
        <v>1</v>
      </c>
      <c r="I1907" t="s">
        <v>42</v>
      </c>
      <c r="J1907" t="s">
        <v>8</v>
      </c>
      <c r="K1907" t="s">
        <v>4268</v>
      </c>
      <c r="L1907" t="s">
        <v>4266</v>
      </c>
      <c r="M1907" t="s">
        <v>11962</v>
      </c>
      <c r="N1907" t="s">
        <v>11963</v>
      </c>
    </row>
    <row r="1908" spans="1:14">
      <c r="A1908" t="s">
        <v>11964</v>
      </c>
      <c r="B1908" t="s">
        <v>11965</v>
      </c>
      <c r="C1908" t="s">
        <v>2897</v>
      </c>
      <c r="E1908" t="s">
        <v>249</v>
      </c>
      <c r="F1908" t="s">
        <v>249</v>
      </c>
      <c r="G1908" t="s">
        <v>5571</v>
      </c>
      <c r="H1908">
        <v>1</v>
      </c>
      <c r="I1908" t="s">
        <v>27</v>
      </c>
      <c r="J1908" t="s">
        <v>3</v>
      </c>
      <c r="K1908" t="s">
        <v>4271</v>
      </c>
      <c r="L1908" t="s">
        <v>5070</v>
      </c>
      <c r="M1908" t="s">
        <v>11966</v>
      </c>
    </row>
    <row r="1909" spans="1:14">
      <c r="A1909" t="s">
        <v>11967</v>
      </c>
      <c r="B1909" t="s">
        <v>9212</v>
      </c>
      <c r="C1909" t="s">
        <v>213</v>
      </c>
      <c r="E1909" t="s">
        <v>5722</v>
      </c>
      <c r="F1909" t="s">
        <v>5722</v>
      </c>
      <c r="G1909" t="s">
        <v>5723</v>
      </c>
      <c r="H1909">
        <v>1</v>
      </c>
      <c r="I1909" t="s">
        <v>27</v>
      </c>
      <c r="J1909" t="s">
        <v>8</v>
      </c>
      <c r="K1909" t="s">
        <v>4267</v>
      </c>
      <c r="L1909" t="s">
        <v>4266</v>
      </c>
      <c r="M1909" t="s">
        <v>11968</v>
      </c>
      <c r="N1909" t="s">
        <v>4531</v>
      </c>
    </row>
    <row r="1910" spans="1:14">
      <c r="A1910" t="s">
        <v>11969</v>
      </c>
      <c r="B1910" t="s">
        <v>11970</v>
      </c>
      <c r="C1910" t="s">
        <v>1920</v>
      </c>
      <c r="E1910" t="s">
        <v>241</v>
      </c>
      <c r="F1910" t="s">
        <v>241</v>
      </c>
      <c r="G1910" t="s">
        <v>5341</v>
      </c>
      <c r="H1910">
        <v>1</v>
      </c>
      <c r="I1910" t="s">
        <v>5642</v>
      </c>
      <c r="J1910" t="s">
        <v>3</v>
      </c>
      <c r="K1910" t="s">
        <v>4273</v>
      </c>
      <c r="L1910" t="s">
        <v>4266</v>
      </c>
      <c r="M1910" t="s">
        <v>11971</v>
      </c>
    </row>
    <row r="1911" spans="1:14">
      <c r="A1911" t="s">
        <v>11972</v>
      </c>
      <c r="B1911" t="s">
        <v>11973</v>
      </c>
      <c r="C1911" t="s">
        <v>3013</v>
      </c>
      <c r="E1911" t="s">
        <v>74</v>
      </c>
      <c r="F1911" t="s">
        <v>74</v>
      </c>
      <c r="G1911" t="s">
        <v>5179</v>
      </c>
      <c r="H1911">
        <v>1</v>
      </c>
      <c r="I1911" t="s">
        <v>27</v>
      </c>
      <c r="J1911" t="s">
        <v>4288</v>
      </c>
      <c r="K1911" t="s">
        <v>4270</v>
      </c>
      <c r="L1911" t="s">
        <v>4286</v>
      </c>
      <c r="M1911" t="s">
        <v>11974</v>
      </c>
    </row>
    <row r="1912" spans="1:14">
      <c r="A1912" t="s">
        <v>11975</v>
      </c>
      <c r="B1912" t="s">
        <v>11976</v>
      </c>
      <c r="C1912" t="s">
        <v>2535</v>
      </c>
      <c r="E1912" t="s">
        <v>437</v>
      </c>
      <c r="F1912" t="s">
        <v>437</v>
      </c>
      <c r="G1912" t="s">
        <v>5115</v>
      </c>
      <c r="H1912">
        <v>1</v>
      </c>
      <c r="I1912" t="s">
        <v>17</v>
      </c>
      <c r="J1912" t="s">
        <v>3</v>
      </c>
      <c r="K1912" t="s">
        <v>18</v>
      </c>
      <c r="L1912" t="s">
        <v>5070</v>
      </c>
      <c r="M1912" t="s">
        <v>11977</v>
      </c>
    </row>
    <row r="1913" spans="1:14">
      <c r="A1913" t="s">
        <v>11978</v>
      </c>
      <c r="B1913" t="s">
        <v>10796</v>
      </c>
      <c r="C1913" t="s">
        <v>3388</v>
      </c>
      <c r="E1913" t="s">
        <v>178</v>
      </c>
      <c r="F1913" t="s">
        <v>178</v>
      </c>
      <c r="G1913" t="s">
        <v>5637</v>
      </c>
      <c r="H1913">
        <v>1</v>
      </c>
      <c r="I1913" t="s">
        <v>25</v>
      </c>
      <c r="J1913" t="s">
        <v>3</v>
      </c>
      <c r="K1913" t="s">
        <v>4271</v>
      </c>
      <c r="L1913" t="s">
        <v>5070</v>
      </c>
      <c r="M1913" t="s">
        <v>11979</v>
      </c>
    </row>
    <row r="1914" spans="1:14">
      <c r="A1914" t="s">
        <v>11980</v>
      </c>
      <c r="B1914" t="s">
        <v>11981</v>
      </c>
      <c r="C1914" t="s">
        <v>2516</v>
      </c>
      <c r="E1914" t="s">
        <v>91</v>
      </c>
      <c r="F1914" t="s">
        <v>91</v>
      </c>
      <c r="G1914" t="s">
        <v>5074</v>
      </c>
      <c r="H1914">
        <v>1</v>
      </c>
      <c r="I1914" t="s">
        <v>549</v>
      </c>
      <c r="J1914" t="s">
        <v>3</v>
      </c>
      <c r="K1914" t="s">
        <v>4270</v>
      </c>
      <c r="L1914" t="s">
        <v>4266</v>
      </c>
      <c r="M1914" t="s">
        <v>11982</v>
      </c>
    </row>
    <row r="1915" spans="1:14">
      <c r="A1915" t="s">
        <v>11983</v>
      </c>
      <c r="B1915" t="s">
        <v>11984</v>
      </c>
      <c r="C1915" t="s">
        <v>5594</v>
      </c>
      <c r="E1915" t="s">
        <v>5595</v>
      </c>
      <c r="F1915" t="s">
        <v>5595</v>
      </c>
      <c r="G1915" t="s">
        <v>5596</v>
      </c>
      <c r="H1915">
        <v>1</v>
      </c>
      <c r="I1915" t="s">
        <v>152</v>
      </c>
      <c r="J1915" t="s">
        <v>3</v>
      </c>
      <c r="K1915" t="s">
        <v>4268</v>
      </c>
      <c r="L1915" t="s">
        <v>5070</v>
      </c>
      <c r="M1915" t="s">
        <v>11985</v>
      </c>
    </row>
    <row r="1916" spans="1:14">
      <c r="A1916" t="s">
        <v>11986</v>
      </c>
      <c r="B1916" t="s">
        <v>11987</v>
      </c>
      <c r="C1916" t="s">
        <v>1975</v>
      </c>
      <c r="E1916" t="s">
        <v>175</v>
      </c>
      <c r="F1916" t="s">
        <v>175</v>
      </c>
      <c r="G1916" t="s">
        <v>177</v>
      </c>
      <c r="H1916">
        <v>1</v>
      </c>
      <c r="I1916" t="s">
        <v>549</v>
      </c>
      <c r="J1916" t="s">
        <v>3</v>
      </c>
      <c r="K1916" t="s">
        <v>4271</v>
      </c>
      <c r="L1916" t="s">
        <v>4266</v>
      </c>
      <c r="M1916" t="s">
        <v>11988</v>
      </c>
    </row>
    <row r="1917" spans="1:14">
      <c r="A1917" t="s">
        <v>11989</v>
      </c>
      <c r="B1917" t="s">
        <v>11990</v>
      </c>
      <c r="C1917" t="s">
        <v>4447</v>
      </c>
      <c r="E1917" t="s">
        <v>4448</v>
      </c>
      <c r="F1917" t="s">
        <v>4448</v>
      </c>
      <c r="G1917" t="s">
        <v>5797</v>
      </c>
      <c r="H1917">
        <v>1</v>
      </c>
      <c r="I1917" t="s">
        <v>2</v>
      </c>
      <c r="J1917" t="s">
        <v>3</v>
      </c>
      <c r="K1917" t="s">
        <v>4522</v>
      </c>
      <c r="L1917" t="s">
        <v>5070</v>
      </c>
      <c r="M1917" t="s">
        <v>11991</v>
      </c>
    </row>
    <row r="1918" spans="1:14">
      <c r="A1918" t="s">
        <v>11992</v>
      </c>
      <c r="B1918" t="s">
        <v>11993</v>
      </c>
      <c r="C1918" t="s">
        <v>399</v>
      </c>
      <c r="E1918" t="s">
        <v>4466</v>
      </c>
      <c r="F1918" t="s">
        <v>4466</v>
      </c>
      <c r="G1918" t="s">
        <v>4467</v>
      </c>
      <c r="H1918">
        <v>1</v>
      </c>
      <c r="I1918" t="s">
        <v>42</v>
      </c>
      <c r="J1918" t="s">
        <v>3</v>
      </c>
      <c r="K1918" t="s">
        <v>4274</v>
      </c>
      <c r="L1918" t="s">
        <v>5070</v>
      </c>
      <c r="M1918" t="s">
        <v>11994</v>
      </c>
    </row>
    <row r="1919" spans="1:14">
      <c r="A1919" t="s">
        <v>11995</v>
      </c>
      <c r="B1919" t="s">
        <v>11996</v>
      </c>
      <c r="C1919" t="s">
        <v>1931</v>
      </c>
      <c r="E1919" t="s">
        <v>417</v>
      </c>
      <c r="F1919" t="s">
        <v>417</v>
      </c>
      <c r="G1919" t="s">
        <v>5625</v>
      </c>
      <c r="H1919">
        <v>1</v>
      </c>
      <c r="I1919" t="s">
        <v>549</v>
      </c>
      <c r="J1919" t="s">
        <v>3</v>
      </c>
      <c r="K1919" t="s">
        <v>18</v>
      </c>
      <c r="L1919" t="s">
        <v>5070</v>
      </c>
      <c r="M1919" t="s">
        <v>11997</v>
      </c>
    </row>
    <row r="1920" spans="1:14">
      <c r="A1920" t="s">
        <v>11998</v>
      </c>
      <c r="B1920" t="s">
        <v>11999</v>
      </c>
      <c r="C1920" t="s">
        <v>1944</v>
      </c>
      <c r="E1920" t="s">
        <v>243</v>
      </c>
      <c r="F1920" t="s">
        <v>243</v>
      </c>
      <c r="G1920" t="s">
        <v>5147</v>
      </c>
      <c r="H1920">
        <v>1</v>
      </c>
      <c r="I1920" t="s">
        <v>5086</v>
      </c>
      <c r="J1920" t="s">
        <v>3</v>
      </c>
      <c r="K1920" t="s">
        <v>4516</v>
      </c>
      <c r="L1920" t="s">
        <v>4266</v>
      </c>
      <c r="M1920" t="s">
        <v>12000</v>
      </c>
    </row>
    <row r="1921" spans="1:14">
      <c r="A1921" t="s">
        <v>12001</v>
      </c>
      <c r="B1921" t="s">
        <v>12002</v>
      </c>
      <c r="C1921" t="s">
        <v>5444</v>
      </c>
      <c r="E1921" t="s">
        <v>5445</v>
      </c>
      <c r="F1921" t="s">
        <v>5445</v>
      </c>
      <c r="G1921" t="s">
        <v>5726</v>
      </c>
      <c r="H1921">
        <v>1</v>
      </c>
      <c r="I1921" t="s">
        <v>27</v>
      </c>
      <c r="J1921" t="s">
        <v>8</v>
      </c>
      <c r="K1921" t="s">
        <v>4271</v>
      </c>
      <c r="L1921" t="s">
        <v>4266</v>
      </c>
      <c r="M1921" t="s">
        <v>12003</v>
      </c>
      <c r="N1921" t="s">
        <v>12004</v>
      </c>
    </row>
    <row r="1922" spans="1:14">
      <c r="A1922" t="s">
        <v>12005</v>
      </c>
      <c r="B1922" t="s">
        <v>12006</v>
      </c>
      <c r="C1922" t="s">
        <v>1944</v>
      </c>
      <c r="E1922" t="s">
        <v>243</v>
      </c>
      <c r="F1922" t="s">
        <v>243</v>
      </c>
      <c r="G1922" t="s">
        <v>5147</v>
      </c>
      <c r="H1922">
        <v>1</v>
      </c>
      <c r="I1922" t="s">
        <v>69</v>
      </c>
      <c r="J1922" t="s">
        <v>3</v>
      </c>
      <c r="K1922" t="s">
        <v>18</v>
      </c>
      <c r="L1922" t="s">
        <v>5070</v>
      </c>
      <c r="M1922" t="s">
        <v>12007</v>
      </c>
    </row>
    <row r="1923" spans="1:14">
      <c r="A1923" t="s">
        <v>12008</v>
      </c>
      <c r="B1923" t="s">
        <v>12009</v>
      </c>
      <c r="C1923" t="s">
        <v>221</v>
      </c>
      <c r="E1923" t="s">
        <v>220</v>
      </c>
      <c r="F1923" t="s">
        <v>220</v>
      </c>
      <c r="G1923" t="s">
        <v>222</v>
      </c>
      <c r="H1923">
        <v>1</v>
      </c>
      <c r="I1923" t="s">
        <v>42</v>
      </c>
      <c r="J1923" t="s">
        <v>8</v>
      </c>
      <c r="K1923" t="s">
        <v>4267</v>
      </c>
      <c r="L1923" t="s">
        <v>4266</v>
      </c>
      <c r="M1923" t="s">
        <v>12010</v>
      </c>
      <c r="N1923" t="s">
        <v>12011</v>
      </c>
    </row>
    <row r="1924" spans="1:14">
      <c r="A1924" t="s">
        <v>12012</v>
      </c>
      <c r="B1924" t="s">
        <v>12013</v>
      </c>
      <c r="C1924" t="s">
        <v>1934</v>
      </c>
      <c r="E1924" t="s">
        <v>317</v>
      </c>
      <c r="F1924" t="s">
        <v>317</v>
      </c>
      <c r="G1924" t="s">
        <v>5682</v>
      </c>
      <c r="H1924">
        <v>1</v>
      </c>
      <c r="I1924" t="s">
        <v>27</v>
      </c>
      <c r="J1924" t="s">
        <v>3</v>
      </c>
      <c r="K1924" t="s">
        <v>4308</v>
      </c>
      <c r="L1924" t="s">
        <v>5070</v>
      </c>
      <c r="M1924" t="s">
        <v>12014</v>
      </c>
    </row>
    <row r="1925" spans="1:14">
      <c r="A1925" t="s">
        <v>12015</v>
      </c>
      <c r="B1925" t="s">
        <v>12016</v>
      </c>
      <c r="C1925" t="s">
        <v>2986</v>
      </c>
      <c r="E1925" t="s">
        <v>404</v>
      </c>
      <c r="F1925" t="s">
        <v>404</v>
      </c>
      <c r="G1925" t="s">
        <v>4489</v>
      </c>
      <c r="H1925">
        <v>1</v>
      </c>
      <c r="I1925" t="s">
        <v>17</v>
      </c>
      <c r="J1925" t="s">
        <v>3</v>
      </c>
      <c r="K1925" t="s">
        <v>4267</v>
      </c>
      <c r="L1925" t="s">
        <v>5070</v>
      </c>
      <c r="M1925" t="s">
        <v>12017</v>
      </c>
    </row>
    <row r="1926" spans="1:14">
      <c r="A1926" t="s">
        <v>12018</v>
      </c>
      <c r="B1926" t="s">
        <v>12019</v>
      </c>
      <c r="C1926" t="s">
        <v>1925</v>
      </c>
      <c r="E1926" t="s">
        <v>5188</v>
      </c>
      <c r="F1926" t="s">
        <v>5188</v>
      </c>
      <c r="G1926" t="s">
        <v>5189</v>
      </c>
      <c r="H1926">
        <v>1</v>
      </c>
      <c r="I1926" t="s">
        <v>27</v>
      </c>
      <c r="J1926" t="s">
        <v>3</v>
      </c>
      <c r="K1926" t="s">
        <v>18</v>
      </c>
      <c r="L1926" t="s">
        <v>5070</v>
      </c>
      <c r="M1926" t="s">
        <v>12020</v>
      </c>
    </row>
    <row r="1927" spans="1:14">
      <c r="A1927" t="s">
        <v>12021</v>
      </c>
      <c r="B1927" t="s">
        <v>12022</v>
      </c>
      <c r="C1927" t="s">
        <v>2987</v>
      </c>
      <c r="E1927" t="s">
        <v>387</v>
      </c>
      <c r="F1927" t="s">
        <v>387</v>
      </c>
      <c r="G1927" t="s">
        <v>389</v>
      </c>
      <c r="H1927">
        <v>1</v>
      </c>
      <c r="I1927" t="s">
        <v>55</v>
      </c>
      <c r="J1927" t="s">
        <v>3</v>
      </c>
      <c r="K1927" t="s">
        <v>4268</v>
      </c>
      <c r="L1927" t="s">
        <v>5070</v>
      </c>
      <c r="M1927" t="s">
        <v>12023</v>
      </c>
    </row>
    <row r="1928" spans="1:14">
      <c r="A1928" t="s">
        <v>12024</v>
      </c>
      <c r="B1928" t="s">
        <v>12025</v>
      </c>
      <c r="C1928" t="s">
        <v>4586</v>
      </c>
      <c r="E1928" t="s">
        <v>4587</v>
      </c>
      <c r="F1928" t="s">
        <v>4587</v>
      </c>
      <c r="G1928" t="s">
        <v>4588</v>
      </c>
      <c r="H1928">
        <v>1</v>
      </c>
      <c r="I1928" t="s">
        <v>27</v>
      </c>
      <c r="J1928" t="s">
        <v>3</v>
      </c>
      <c r="K1928" t="s">
        <v>18</v>
      </c>
      <c r="L1928" t="s">
        <v>5070</v>
      </c>
      <c r="M1928" t="s">
        <v>12026</v>
      </c>
    </row>
    <row r="1929" spans="1:14">
      <c r="A1929" t="s">
        <v>12027</v>
      </c>
      <c r="B1929" t="s">
        <v>12028</v>
      </c>
      <c r="C1929" t="s">
        <v>4640</v>
      </c>
      <c r="E1929" t="s">
        <v>4557</v>
      </c>
      <c r="F1929" t="s">
        <v>4557</v>
      </c>
      <c r="G1929" t="s">
        <v>5308</v>
      </c>
      <c r="H1929">
        <v>1</v>
      </c>
      <c r="I1929" t="s">
        <v>2</v>
      </c>
      <c r="J1929" t="s">
        <v>3</v>
      </c>
      <c r="K1929" t="s">
        <v>4271</v>
      </c>
      <c r="L1929" t="s">
        <v>5070</v>
      </c>
      <c r="M1929" t="s">
        <v>12029</v>
      </c>
    </row>
    <row r="1930" spans="1:14">
      <c r="A1930" t="s">
        <v>12030</v>
      </c>
      <c r="B1930" t="s">
        <v>12031</v>
      </c>
      <c r="C1930" t="s">
        <v>1944</v>
      </c>
      <c r="E1930" t="s">
        <v>243</v>
      </c>
      <c r="F1930" t="s">
        <v>243</v>
      </c>
      <c r="G1930" t="s">
        <v>5147</v>
      </c>
      <c r="H1930">
        <v>1</v>
      </c>
      <c r="I1930" t="s">
        <v>42</v>
      </c>
      <c r="J1930" t="s">
        <v>3</v>
      </c>
      <c r="K1930" t="s">
        <v>18</v>
      </c>
      <c r="L1930" t="s">
        <v>5070</v>
      </c>
      <c r="M1930" t="s">
        <v>12032</v>
      </c>
    </row>
    <row r="1931" spans="1:14">
      <c r="A1931" t="s">
        <v>12033</v>
      </c>
      <c r="B1931" t="s">
        <v>12009</v>
      </c>
      <c r="C1931" t="s">
        <v>221</v>
      </c>
      <c r="E1931" t="s">
        <v>220</v>
      </c>
      <c r="F1931" t="s">
        <v>220</v>
      </c>
      <c r="G1931" t="s">
        <v>222</v>
      </c>
      <c r="H1931">
        <v>1</v>
      </c>
      <c r="I1931" t="s">
        <v>42</v>
      </c>
      <c r="J1931" t="s">
        <v>8</v>
      </c>
      <c r="K1931" t="s">
        <v>4267</v>
      </c>
      <c r="L1931" t="s">
        <v>4266</v>
      </c>
      <c r="M1931" t="s">
        <v>12034</v>
      </c>
      <c r="N1931" t="s">
        <v>12011</v>
      </c>
    </row>
    <row r="1932" spans="1:14">
      <c r="A1932" t="s">
        <v>12035</v>
      </c>
      <c r="B1932" t="s">
        <v>12036</v>
      </c>
      <c r="C1932" t="s">
        <v>1974</v>
      </c>
      <c r="E1932" t="s">
        <v>185</v>
      </c>
      <c r="F1932" t="s">
        <v>185</v>
      </c>
      <c r="G1932" t="s">
        <v>5082</v>
      </c>
      <c r="H1932">
        <v>1</v>
      </c>
      <c r="I1932" t="s">
        <v>69</v>
      </c>
      <c r="J1932" t="s">
        <v>3</v>
      </c>
      <c r="K1932" t="s">
        <v>4267</v>
      </c>
      <c r="L1932" t="s">
        <v>4266</v>
      </c>
      <c r="M1932" t="s">
        <v>12037</v>
      </c>
    </row>
    <row r="1933" spans="1:14">
      <c r="A1933" t="s">
        <v>12038</v>
      </c>
      <c r="B1933" t="s">
        <v>12039</v>
      </c>
      <c r="C1933" t="s">
        <v>5</v>
      </c>
      <c r="E1933" t="s">
        <v>4</v>
      </c>
      <c r="F1933" t="s">
        <v>4</v>
      </c>
      <c r="G1933" t="s">
        <v>5134</v>
      </c>
      <c r="H1933">
        <v>1</v>
      </c>
      <c r="I1933" t="s">
        <v>55</v>
      </c>
      <c r="J1933" t="s">
        <v>3</v>
      </c>
      <c r="K1933" t="s">
        <v>18</v>
      </c>
      <c r="L1933" t="s">
        <v>5070</v>
      </c>
      <c r="M1933" t="s">
        <v>12040</v>
      </c>
    </row>
    <row r="1934" spans="1:14">
      <c r="A1934" t="s">
        <v>12041</v>
      </c>
      <c r="B1934" t="s">
        <v>12042</v>
      </c>
      <c r="C1934" t="s">
        <v>3015</v>
      </c>
      <c r="E1934" t="s">
        <v>56</v>
      </c>
      <c r="F1934" t="s">
        <v>56</v>
      </c>
      <c r="G1934" t="s">
        <v>5247</v>
      </c>
      <c r="H1934">
        <v>1</v>
      </c>
      <c r="I1934" t="s">
        <v>12</v>
      </c>
      <c r="J1934" t="s">
        <v>3</v>
      </c>
      <c r="K1934" t="s">
        <v>4273</v>
      </c>
      <c r="L1934" t="s">
        <v>5070</v>
      </c>
      <c r="M1934" t="s">
        <v>12043</v>
      </c>
    </row>
    <row r="1935" spans="1:14">
      <c r="A1935" t="s">
        <v>12044</v>
      </c>
      <c r="B1935" t="s">
        <v>12045</v>
      </c>
      <c r="C1935" t="s">
        <v>1975</v>
      </c>
      <c r="E1935" t="s">
        <v>175</v>
      </c>
      <c r="F1935" t="s">
        <v>175</v>
      </c>
      <c r="G1935" t="s">
        <v>177</v>
      </c>
      <c r="H1935">
        <v>1</v>
      </c>
      <c r="I1935" t="s">
        <v>37</v>
      </c>
      <c r="J1935" t="s">
        <v>3</v>
      </c>
      <c r="K1935" t="s">
        <v>4267</v>
      </c>
      <c r="L1935" t="s">
        <v>4266</v>
      </c>
      <c r="M1935" t="s">
        <v>12046</v>
      </c>
    </row>
    <row r="1936" spans="1:14">
      <c r="A1936" t="s">
        <v>12047</v>
      </c>
      <c r="B1936" t="s">
        <v>12048</v>
      </c>
      <c r="C1936" t="s">
        <v>262</v>
      </c>
      <c r="E1936" t="s">
        <v>261</v>
      </c>
      <c r="F1936" t="s">
        <v>261</v>
      </c>
      <c r="G1936" t="s">
        <v>5154</v>
      </c>
      <c r="H1936">
        <v>1</v>
      </c>
      <c r="I1936" t="s">
        <v>10</v>
      </c>
      <c r="J1936" t="s">
        <v>3</v>
      </c>
      <c r="K1936" t="s">
        <v>4271</v>
      </c>
      <c r="L1936" t="s">
        <v>5070</v>
      </c>
      <c r="M1936" t="s">
        <v>12049</v>
      </c>
    </row>
    <row r="1937" spans="1:14">
      <c r="A1937" t="s">
        <v>12050</v>
      </c>
      <c r="B1937" t="s">
        <v>12051</v>
      </c>
      <c r="C1937" t="s">
        <v>2515</v>
      </c>
      <c r="E1937" t="s">
        <v>4620</v>
      </c>
      <c r="F1937" t="s">
        <v>4620</v>
      </c>
      <c r="G1937" t="s">
        <v>4621</v>
      </c>
      <c r="H1937">
        <v>1</v>
      </c>
      <c r="I1937" t="s">
        <v>69</v>
      </c>
      <c r="J1937" t="s">
        <v>3</v>
      </c>
      <c r="K1937" t="s">
        <v>4516</v>
      </c>
      <c r="L1937" t="s">
        <v>5070</v>
      </c>
      <c r="M1937" t="s">
        <v>12052</v>
      </c>
    </row>
    <row r="1938" spans="1:14">
      <c r="A1938" t="s">
        <v>12053</v>
      </c>
      <c r="B1938" t="s">
        <v>12054</v>
      </c>
      <c r="C1938" t="s">
        <v>5448</v>
      </c>
      <c r="E1938" t="s">
        <v>5449</v>
      </c>
      <c r="F1938" t="s">
        <v>5449</v>
      </c>
      <c r="G1938" t="s">
        <v>5450</v>
      </c>
      <c r="H1938">
        <v>1</v>
      </c>
      <c r="I1938" t="s">
        <v>144</v>
      </c>
      <c r="J1938" t="s">
        <v>8</v>
      </c>
      <c r="K1938" t="s">
        <v>4271</v>
      </c>
      <c r="L1938" t="s">
        <v>4266</v>
      </c>
      <c r="M1938" t="s">
        <v>12055</v>
      </c>
      <c r="N1938" t="s">
        <v>5864</v>
      </c>
    </row>
    <row r="1939" spans="1:14">
      <c r="A1939" t="s">
        <v>12056</v>
      </c>
      <c r="B1939" t="s">
        <v>12057</v>
      </c>
      <c r="C1939" t="s">
        <v>1940</v>
      </c>
      <c r="E1939" t="s">
        <v>525</v>
      </c>
      <c r="F1939" t="s">
        <v>525</v>
      </c>
      <c r="G1939" t="s">
        <v>4357</v>
      </c>
      <c r="H1939">
        <v>1</v>
      </c>
      <c r="I1939" t="s">
        <v>27</v>
      </c>
      <c r="J1939" t="s">
        <v>3</v>
      </c>
      <c r="K1939" t="s">
        <v>4308</v>
      </c>
      <c r="L1939" t="s">
        <v>5070</v>
      </c>
      <c r="M1939" t="s">
        <v>12058</v>
      </c>
    </row>
    <row r="1940" spans="1:14">
      <c r="A1940" t="s">
        <v>12059</v>
      </c>
      <c r="B1940" t="s">
        <v>12060</v>
      </c>
      <c r="C1940" t="s">
        <v>298</v>
      </c>
      <c r="E1940" t="s">
        <v>297</v>
      </c>
      <c r="F1940" t="s">
        <v>297</v>
      </c>
      <c r="G1940" t="s">
        <v>12061</v>
      </c>
      <c r="H1940">
        <v>1</v>
      </c>
      <c r="I1940" t="s">
        <v>4217</v>
      </c>
      <c r="J1940" t="s">
        <v>8</v>
      </c>
      <c r="K1940" t="s">
        <v>4265</v>
      </c>
      <c r="L1940" t="s">
        <v>4266</v>
      </c>
      <c r="M1940" t="s">
        <v>12062</v>
      </c>
    </row>
    <row r="1941" spans="1:14">
      <c r="A1941" t="s">
        <v>12063</v>
      </c>
      <c r="B1941" t="s">
        <v>12064</v>
      </c>
      <c r="C1941" t="s">
        <v>3382</v>
      </c>
      <c r="E1941" t="s">
        <v>4684</v>
      </c>
      <c r="F1941" t="s">
        <v>4684</v>
      </c>
      <c r="G1941" t="s">
        <v>4685</v>
      </c>
      <c r="H1941">
        <v>1</v>
      </c>
      <c r="I1941" t="s">
        <v>4246</v>
      </c>
      <c r="J1941" t="s">
        <v>8</v>
      </c>
      <c r="K1941" t="s">
        <v>4271</v>
      </c>
      <c r="L1941" t="s">
        <v>4266</v>
      </c>
      <c r="M1941" t="s">
        <v>12065</v>
      </c>
      <c r="N1941" t="s">
        <v>4455</v>
      </c>
    </row>
    <row r="1942" spans="1:14">
      <c r="A1942" t="s">
        <v>12066</v>
      </c>
      <c r="B1942" t="s">
        <v>12067</v>
      </c>
      <c r="C1942" t="s">
        <v>4397</v>
      </c>
      <c r="E1942" t="s">
        <v>4398</v>
      </c>
      <c r="F1942" t="s">
        <v>4398</v>
      </c>
      <c r="G1942" t="s">
        <v>5307</v>
      </c>
      <c r="H1942">
        <v>1</v>
      </c>
      <c r="I1942" t="s">
        <v>152</v>
      </c>
      <c r="J1942" t="s">
        <v>3</v>
      </c>
      <c r="K1942" t="s">
        <v>4280</v>
      </c>
      <c r="L1942" t="s">
        <v>5070</v>
      </c>
      <c r="M1942" t="s">
        <v>12068</v>
      </c>
    </row>
    <row r="1943" spans="1:14">
      <c r="A1943" t="s">
        <v>12069</v>
      </c>
      <c r="B1943" t="s">
        <v>12070</v>
      </c>
      <c r="C1943" t="s">
        <v>1931</v>
      </c>
      <c r="E1943" t="s">
        <v>417</v>
      </c>
      <c r="F1943" t="s">
        <v>417</v>
      </c>
      <c r="G1943" t="s">
        <v>5625</v>
      </c>
      <c r="H1943">
        <v>1</v>
      </c>
      <c r="I1943" t="s">
        <v>10</v>
      </c>
      <c r="J1943" t="s">
        <v>3</v>
      </c>
      <c r="K1943" t="s">
        <v>4271</v>
      </c>
      <c r="L1943" t="s">
        <v>5070</v>
      </c>
      <c r="M1943" t="s">
        <v>12071</v>
      </c>
    </row>
    <row r="1944" spans="1:14">
      <c r="A1944" t="s">
        <v>12072</v>
      </c>
      <c r="B1944" t="s">
        <v>12073</v>
      </c>
      <c r="C1944" t="s">
        <v>2974</v>
      </c>
      <c r="E1944" t="s">
        <v>5263</v>
      </c>
      <c r="F1944" t="s">
        <v>5263</v>
      </c>
      <c r="G1944" t="s">
        <v>5264</v>
      </c>
      <c r="H1944">
        <v>1</v>
      </c>
      <c r="I1944" t="s">
        <v>4612</v>
      </c>
      <c r="J1944" t="s">
        <v>3</v>
      </c>
      <c r="K1944" t="s">
        <v>18</v>
      </c>
      <c r="L1944" t="s">
        <v>4266</v>
      </c>
      <c r="M1944" t="s">
        <v>12074</v>
      </c>
    </row>
    <row r="1945" spans="1:14">
      <c r="A1945" t="s">
        <v>12075</v>
      </c>
      <c r="B1945" t="s">
        <v>12076</v>
      </c>
      <c r="C1945" t="s">
        <v>1938</v>
      </c>
      <c r="E1945" t="s">
        <v>183</v>
      </c>
      <c r="F1945" t="s">
        <v>183</v>
      </c>
      <c r="G1945" t="s">
        <v>5623</v>
      </c>
      <c r="H1945">
        <v>1</v>
      </c>
      <c r="I1945" t="s">
        <v>17</v>
      </c>
      <c r="J1945" t="s">
        <v>3</v>
      </c>
      <c r="K1945" t="s">
        <v>18</v>
      </c>
      <c r="L1945" t="s">
        <v>5070</v>
      </c>
      <c r="M1945" t="s">
        <v>12077</v>
      </c>
    </row>
    <row r="1946" spans="1:14">
      <c r="A1946" t="s">
        <v>12078</v>
      </c>
      <c r="B1946" t="s">
        <v>12079</v>
      </c>
      <c r="C1946" t="s">
        <v>1742</v>
      </c>
      <c r="E1946" t="s">
        <v>4582</v>
      </c>
      <c r="F1946" t="s">
        <v>4582</v>
      </c>
      <c r="G1946" t="s">
        <v>5155</v>
      </c>
      <c r="H1946">
        <v>1</v>
      </c>
      <c r="I1946" t="s">
        <v>42</v>
      </c>
      <c r="J1946" t="s">
        <v>3</v>
      </c>
      <c r="K1946" t="s">
        <v>4267</v>
      </c>
      <c r="L1946" t="s">
        <v>5070</v>
      </c>
      <c r="M1946" t="s">
        <v>12080</v>
      </c>
    </row>
    <row r="1947" spans="1:14">
      <c r="A1947" t="s">
        <v>12081</v>
      </c>
      <c r="B1947" t="s">
        <v>12082</v>
      </c>
      <c r="C1947" t="s">
        <v>4937</v>
      </c>
      <c r="E1947" t="s">
        <v>4353</v>
      </c>
      <c r="F1947" t="s">
        <v>4353</v>
      </c>
      <c r="G1947" t="s">
        <v>4354</v>
      </c>
      <c r="H1947">
        <v>1</v>
      </c>
      <c r="I1947" t="s">
        <v>144</v>
      </c>
      <c r="J1947" t="s">
        <v>3</v>
      </c>
      <c r="K1947" t="s">
        <v>4270</v>
      </c>
      <c r="L1947" t="s">
        <v>4266</v>
      </c>
      <c r="M1947" t="s">
        <v>12083</v>
      </c>
    </row>
    <row r="1948" spans="1:14">
      <c r="A1948" t="s">
        <v>12084</v>
      </c>
      <c r="B1948" t="s">
        <v>12085</v>
      </c>
      <c r="C1948" t="s">
        <v>1939</v>
      </c>
      <c r="E1948" t="s">
        <v>291</v>
      </c>
      <c r="F1948" t="s">
        <v>291</v>
      </c>
      <c r="G1948" t="s">
        <v>293</v>
      </c>
      <c r="H1948">
        <v>1</v>
      </c>
      <c r="I1948" t="s">
        <v>144</v>
      </c>
      <c r="J1948" t="s">
        <v>8</v>
      </c>
      <c r="K1948" t="s">
        <v>18</v>
      </c>
      <c r="L1948" t="s">
        <v>4266</v>
      </c>
      <c r="M1948" t="s">
        <v>12086</v>
      </c>
      <c r="N1948" t="s">
        <v>12087</v>
      </c>
    </row>
    <row r="1949" spans="1:14">
      <c r="A1949" t="s">
        <v>12088</v>
      </c>
      <c r="B1949" t="s">
        <v>12089</v>
      </c>
      <c r="C1949" t="s">
        <v>4411</v>
      </c>
      <c r="E1949" t="s">
        <v>4412</v>
      </c>
      <c r="F1949" t="s">
        <v>4412</v>
      </c>
      <c r="G1949" t="s">
        <v>5421</v>
      </c>
      <c r="H1949">
        <v>1</v>
      </c>
      <c r="I1949" t="s">
        <v>549</v>
      </c>
      <c r="J1949" t="s">
        <v>8</v>
      </c>
      <c r="K1949" t="s">
        <v>4516</v>
      </c>
      <c r="L1949" t="s">
        <v>4266</v>
      </c>
      <c r="M1949" t="s">
        <v>12090</v>
      </c>
      <c r="N1949" t="s">
        <v>12091</v>
      </c>
    </row>
    <row r="1950" spans="1:14">
      <c r="A1950" t="s">
        <v>12092</v>
      </c>
      <c r="B1950" t="s">
        <v>12093</v>
      </c>
      <c r="C1950" t="s">
        <v>5159</v>
      </c>
      <c r="E1950" t="s">
        <v>5160</v>
      </c>
      <c r="F1950" t="s">
        <v>5160</v>
      </c>
      <c r="G1950" t="s">
        <v>5483</v>
      </c>
      <c r="H1950">
        <v>1</v>
      </c>
      <c r="I1950" t="s">
        <v>90</v>
      </c>
      <c r="J1950" t="s">
        <v>3</v>
      </c>
      <c r="K1950" t="s">
        <v>4271</v>
      </c>
      <c r="L1950" t="s">
        <v>5070</v>
      </c>
      <c r="M1950" t="s">
        <v>12094</v>
      </c>
    </row>
    <row r="1951" spans="1:14">
      <c r="A1951" t="s">
        <v>12095</v>
      </c>
      <c r="B1951" t="s">
        <v>12096</v>
      </c>
      <c r="C1951" t="s">
        <v>5172</v>
      </c>
      <c r="E1951" t="s">
        <v>5173</v>
      </c>
      <c r="F1951" t="s">
        <v>5173</v>
      </c>
      <c r="G1951" t="s">
        <v>6146</v>
      </c>
      <c r="H1951">
        <v>1</v>
      </c>
      <c r="I1951" t="s">
        <v>37</v>
      </c>
      <c r="J1951" t="s">
        <v>3</v>
      </c>
      <c r="K1951" t="s">
        <v>4308</v>
      </c>
      <c r="L1951" t="s">
        <v>5070</v>
      </c>
      <c r="M1951" t="s">
        <v>12097</v>
      </c>
    </row>
    <row r="1952" spans="1:14">
      <c r="A1952" t="s">
        <v>12098</v>
      </c>
      <c r="B1952" t="s">
        <v>12099</v>
      </c>
      <c r="C1952" t="s">
        <v>5705</v>
      </c>
      <c r="E1952" t="s">
        <v>5706</v>
      </c>
      <c r="F1952" t="s">
        <v>5706</v>
      </c>
      <c r="G1952" t="s">
        <v>5707</v>
      </c>
      <c r="H1952">
        <v>1</v>
      </c>
      <c r="I1952" t="s">
        <v>90</v>
      </c>
      <c r="J1952" t="s">
        <v>3</v>
      </c>
      <c r="K1952" t="s">
        <v>4267</v>
      </c>
      <c r="L1952" t="s">
        <v>5070</v>
      </c>
      <c r="M1952" t="s">
        <v>12100</v>
      </c>
    </row>
    <row r="1953" spans="1:14">
      <c r="A1953" t="s">
        <v>12101</v>
      </c>
      <c r="B1953" t="s">
        <v>12102</v>
      </c>
      <c r="C1953" t="s">
        <v>4193</v>
      </c>
      <c r="E1953" t="s">
        <v>4196</v>
      </c>
      <c r="F1953" t="s">
        <v>4196</v>
      </c>
      <c r="G1953" t="s">
        <v>5097</v>
      </c>
      <c r="H1953">
        <v>1</v>
      </c>
      <c r="I1953" t="s">
        <v>27</v>
      </c>
      <c r="J1953" t="s">
        <v>18</v>
      </c>
      <c r="K1953" t="s">
        <v>18</v>
      </c>
      <c r="L1953" t="s">
        <v>5070</v>
      </c>
      <c r="M1953" t="s">
        <v>12103</v>
      </c>
      <c r="N1953" t="s">
        <v>12104</v>
      </c>
    </row>
    <row r="1954" spans="1:14">
      <c r="A1954" t="s">
        <v>12105</v>
      </c>
      <c r="B1954" t="s">
        <v>12106</v>
      </c>
      <c r="C1954" t="s">
        <v>2972</v>
      </c>
      <c r="E1954" t="s">
        <v>5174</v>
      </c>
      <c r="F1954" t="s">
        <v>5174</v>
      </c>
      <c r="G1954" t="s">
        <v>5175</v>
      </c>
      <c r="H1954">
        <v>1</v>
      </c>
      <c r="I1954" t="s">
        <v>27</v>
      </c>
      <c r="J1954" t="s">
        <v>3</v>
      </c>
      <c r="K1954" t="s">
        <v>18</v>
      </c>
      <c r="L1954" t="s">
        <v>5070</v>
      </c>
      <c r="M1954" t="s">
        <v>12107</v>
      </c>
    </row>
    <row r="1955" spans="1:14">
      <c r="A1955" t="s">
        <v>12108</v>
      </c>
      <c r="B1955" t="s">
        <v>12109</v>
      </c>
      <c r="C1955" t="s">
        <v>1975</v>
      </c>
      <c r="E1955" t="s">
        <v>175</v>
      </c>
      <c r="F1955" t="s">
        <v>175</v>
      </c>
      <c r="G1955" t="s">
        <v>177</v>
      </c>
      <c r="H1955">
        <v>1</v>
      </c>
      <c r="I1955" t="s">
        <v>5642</v>
      </c>
      <c r="J1955" t="s">
        <v>3</v>
      </c>
      <c r="K1955" t="s">
        <v>18</v>
      </c>
      <c r="L1955" t="s">
        <v>4266</v>
      </c>
      <c r="M1955" t="s">
        <v>12110</v>
      </c>
    </row>
    <row r="1956" spans="1:14">
      <c r="A1956" t="s">
        <v>12111</v>
      </c>
      <c r="B1956" t="s">
        <v>12112</v>
      </c>
      <c r="C1956" t="s">
        <v>3013</v>
      </c>
      <c r="E1956" t="s">
        <v>74</v>
      </c>
      <c r="F1956" t="s">
        <v>74</v>
      </c>
      <c r="G1956" t="s">
        <v>5179</v>
      </c>
      <c r="H1956">
        <v>1</v>
      </c>
      <c r="I1956" t="s">
        <v>5270</v>
      </c>
      <c r="J1956" t="s">
        <v>3</v>
      </c>
      <c r="K1956" t="s">
        <v>18</v>
      </c>
      <c r="L1956" t="s">
        <v>4266</v>
      </c>
      <c r="M1956" t="s">
        <v>12113</v>
      </c>
    </row>
    <row r="1957" spans="1:14">
      <c r="A1957" t="s">
        <v>12114</v>
      </c>
      <c r="B1957" t="s">
        <v>12115</v>
      </c>
      <c r="C1957" t="s">
        <v>1944</v>
      </c>
      <c r="E1957" t="s">
        <v>243</v>
      </c>
      <c r="F1957" t="s">
        <v>243</v>
      </c>
      <c r="G1957" t="s">
        <v>5147</v>
      </c>
      <c r="H1957">
        <v>1</v>
      </c>
      <c r="I1957" t="s">
        <v>152</v>
      </c>
      <c r="J1957" t="s">
        <v>8</v>
      </c>
      <c r="K1957" t="s">
        <v>4287</v>
      </c>
      <c r="L1957" t="s">
        <v>4266</v>
      </c>
      <c r="M1957" t="s">
        <v>12116</v>
      </c>
      <c r="N1957" t="s">
        <v>12117</v>
      </c>
    </row>
    <row r="1958" spans="1:14">
      <c r="A1958" t="s">
        <v>12118</v>
      </c>
      <c r="B1958" t="s">
        <v>12119</v>
      </c>
      <c r="C1958" t="s">
        <v>5477</v>
      </c>
      <c r="E1958" t="s">
        <v>5478</v>
      </c>
      <c r="F1958" t="s">
        <v>5478</v>
      </c>
      <c r="G1958" t="s">
        <v>5656</v>
      </c>
      <c r="H1958">
        <v>1</v>
      </c>
      <c r="I1958" t="s">
        <v>144</v>
      </c>
      <c r="J1958" t="s">
        <v>8</v>
      </c>
      <c r="K1958" t="s">
        <v>4308</v>
      </c>
      <c r="L1958" t="s">
        <v>4266</v>
      </c>
      <c r="M1958" t="s">
        <v>12120</v>
      </c>
      <c r="N1958" t="s">
        <v>4294</v>
      </c>
    </row>
    <row r="1959" spans="1:14">
      <c r="A1959" t="s">
        <v>12121</v>
      </c>
      <c r="B1959" t="s">
        <v>12122</v>
      </c>
      <c r="C1959" t="s">
        <v>1626</v>
      </c>
      <c r="E1959" t="s">
        <v>348</v>
      </c>
      <c r="F1959" t="s">
        <v>348</v>
      </c>
      <c r="G1959" t="s">
        <v>350</v>
      </c>
      <c r="H1959">
        <v>1</v>
      </c>
      <c r="I1959" t="s">
        <v>90</v>
      </c>
      <c r="J1959" t="s">
        <v>8</v>
      </c>
      <c r="K1959" t="s">
        <v>18</v>
      </c>
      <c r="L1959" t="s">
        <v>4266</v>
      </c>
      <c r="M1959" t="s">
        <v>12123</v>
      </c>
      <c r="N1959" t="s">
        <v>12124</v>
      </c>
    </row>
    <row r="1960" spans="1:14">
      <c r="A1960" t="s">
        <v>12125</v>
      </c>
      <c r="B1960" t="s">
        <v>12126</v>
      </c>
      <c r="C1960" t="s">
        <v>3012</v>
      </c>
      <c r="E1960" t="s">
        <v>155</v>
      </c>
      <c r="F1960" t="s">
        <v>155</v>
      </c>
      <c r="G1960" t="s">
        <v>5150</v>
      </c>
      <c r="H1960">
        <v>1</v>
      </c>
      <c r="I1960" t="s">
        <v>17</v>
      </c>
      <c r="J1960" t="s">
        <v>3</v>
      </c>
      <c r="K1960" t="s">
        <v>4271</v>
      </c>
      <c r="L1960" t="s">
        <v>5070</v>
      </c>
      <c r="M1960" t="s">
        <v>12127</v>
      </c>
    </row>
    <row r="1961" spans="1:14">
      <c r="A1961" t="s">
        <v>12128</v>
      </c>
      <c r="B1961" t="s">
        <v>12129</v>
      </c>
      <c r="C1961" t="s">
        <v>1929</v>
      </c>
      <c r="E1961" t="s">
        <v>106</v>
      </c>
      <c r="F1961" t="s">
        <v>106</v>
      </c>
      <c r="G1961" t="s">
        <v>4327</v>
      </c>
      <c r="H1961">
        <v>1</v>
      </c>
      <c r="I1961" t="s">
        <v>27</v>
      </c>
      <c r="J1961" t="s">
        <v>3</v>
      </c>
      <c r="K1961" t="s">
        <v>18</v>
      </c>
      <c r="L1961" t="s">
        <v>5070</v>
      </c>
      <c r="M1961" t="s">
        <v>12130</v>
      </c>
    </row>
    <row r="1962" spans="1:14">
      <c r="A1962" t="s">
        <v>12131</v>
      </c>
      <c r="B1962" t="s">
        <v>12132</v>
      </c>
      <c r="C1962" t="s">
        <v>5477</v>
      </c>
      <c r="E1962" t="s">
        <v>5478</v>
      </c>
      <c r="F1962" t="s">
        <v>5478</v>
      </c>
      <c r="G1962" t="s">
        <v>5935</v>
      </c>
      <c r="H1962">
        <v>1</v>
      </c>
      <c r="I1962" t="s">
        <v>27</v>
      </c>
      <c r="J1962" t="s">
        <v>3</v>
      </c>
      <c r="K1962" t="s">
        <v>4268</v>
      </c>
      <c r="L1962" t="s">
        <v>5070</v>
      </c>
      <c r="M1962" t="s">
        <v>12133</v>
      </c>
    </row>
    <row r="1963" spans="1:14">
      <c r="A1963" t="s">
        <v>12134</v>
      </c>
      <c r="B1963" t="s">
        <v>12135</v>
      </c>
      <c r="C1963" t="s">
        <v>5839</v>
      </c>
      <c r="E1963" t="s">
        <v>5840</v>
      </c>
      <c r="F1963" t="s">
        <v>5840</v>
      </c>
      <c r="G1963" t="s">
        <v>5841</v>
      </c>
      <c r="H1963">
        <v>1</v>
      </c>
      <c r="I1963" t="s">
        <v>10</v>
      </c>
      <c r="J1963" t="s">
        <v>8</v>
      </c>
      <c r="K1963" t="s">
        <v>4271</v>
      </c>
      <c r="L1963" t="s">
        <v>4266</v>
      </c>
      <c r="M1963" t="s">
        <v>12136</v>
      </c>
      <c r="N1963" t="s">
        <v>5869</v>
      </c>
    </row>
    <row r="1964" spans="1:14">
      <c r="A1964" t="s">
        <v>12137</v>
      </c>
      <c r="B1964" t="s">
        <v>12138</v>
      </c>
      <c r="C1964" t="s">
        <v>4476</v>
      </c>
      <c r="E1964" t="s">
        <v>4477</v>
      </c>
      <c r="F1964" t="s">
        <v>4477</v>
      </c>
      <c r="G1964" t="s">
        <v>5229</v>
      </c>
      <c r="H1964">
        <v>1</v>
      </c>
      <c r="I1964" t="s">
        <v>37</v>
      </c>
      <c r="J1964" t="s">
        <v>18</v>
      </c>
      <c r="K1964" t="s">
        <v>4268</v>
      </c>
      <c r="L1964" t="s">
        <v>4377</v>
      </c>
      <c r="M1964" t="s">
        <v>12139</v>
      </c>
      <c r="N1964" t="s">
        <v>12140</v>
      </c>
    </row>
    <row r="1965" spans="1:14">
      <c r="A1965" t="s">
        <v>12141</v>
      </c>
      <c r="B1965" t="s">
        <v>12142</v>
      </c>
      <c r="C1965" t="s">
        <v>1931</v>
      </c>
      <c r="E1965" t="s">
        <v>417</v>
      </c>
      <c r="F1965" t="s">
        <v>417</v>
      </c>
      <c r="G1965" t="s">
        <v>4339</v>
      </c>
      <c r="H1965">
        <v>1</v>
      </c>
      <c r="I1965" t="s">
        <v>549</v>
      </c>
      <c r="J1965" t="s">
        <v>18</v>
      </c>
      <c r="K1965" t="s">
        <v>18</v>
      </c>
      <c r="L1965" t="s">
        <v>5070</v>
      </c>
      <c r="M1965" t="s">
        <v>12143</v>
      </c>
      <c r="N1965" t="s">
        <v>4283</v>
      </c>
    </row>
    <row r="1966" spans="1:14">
      <c r="A1966" t="s">
        <v>12144</v>
      </c>
      <c r="B1966" t="s">
        <v>12145</v>
      </c>
      <c r="C1966" t="s">
        <v>2515</v>
      </c>
      <c r="E1966" t="s">
        <v>4620</v>
      </c>
      <c r="F1966" t="s">
        <v>4620</v>
      </c>
      <c r="G1966" t="s">
        <v>4621</v>
      </c>
      <c r="H1966">
        <v>1</v>
      </c>
      <c r="I1966" t="s">
        <v>25</v>
      </c>
      <c r="J1966" t="s">
        <v>3</v>
      </c>
      <c r="K1966" t="s">
        <v>18</v>
      </c>
      <c r="L1966" t="s">
        <v>5070</v>
      </c>
      <c r="M1966" t="s">
        <v>12146</v>
      </c>
    </row>
    <row r="1967" spans="1:14">
      <c r="A1967" t="s">
        <v>12147</v>
      </c>
      <c r="B1967" t="s">
        <v>12148</v>
      </c>
      <c r="C1967" t="s">
        <v>1930</v>
      </c>
      <c r="E1967" t="s">
        <v>187</v>
      </c>
      <c r="F1967" t="s">
        <v>187</v>
      </c>
      <c r="G1967" t="s">
        <v>189</v>
      </c>
      <c r="H1967">
        <v>1</v>
      </c>
      <c r="I1967" t="s">
        <v>90</v>
      </c>
      <c r="J1967" t="s">
        <v>3</v>
      </c>
      <c r="K1967" t="s">
        <v>4271</v>
      </c>
      <c r="L1967" t="s">
        <v>5070</v>
      </c>
      <c r="M1967" t="s">
        <v>12149</v>
      </c>
    </row>
    <row r="1968" spans="1:14">
      <c r="A1968" t="s">
        <v>12150</v>
      </c>
      <c r="B1968" t="s">
        <v>12151</v>
      </c>
      <c r="C1968" t="s">
        <v>5100</v>
      </c>
      <c r="E1968" t="s">
        <v>442</v>
      </c>
      <c r="F1968" t="s">
        <v>442</v>
      </c>
      <c r="G1968" t="s">
        <v>5622</v>
      </c>
      <c r="H1968">
        <v>1</v>
      </c>
      <c r="I1968" t="s">
        <v>214</v>
      </c>
      <c r="J1968" t="s">
        <v>3</v>
      </c>
      <c r="K1968" t="s">
        <v>18</v>
      </c>
      <c r="L1968" t="s">
        <v>5070</v>
      </c>
      <c r="M1968" t="s">
        <v>12152</v>
      </c>
    </row>
    <row r="1969" spans="1:14">
      <c r="A1969" t="s">
        <v>12153</v>
      </c>
      <c r="B1969" t="s">
        <v>12154</v>
      </c>
      <c r="C1969" t="s">
        <v>44</v>
      </c>
      <c r="E1969" t="s">
        <v>43</v>
      </c>
      <c r="F1969" t="s">
        <v>43</v>
      </c>
      <c r="G1969" t="s">
        <v>5613</v>
      </c>
      <c r="H1969">
        <v>1</v>
      </c>
      <c r="I1969" t="s">
        <v>37</v>
      </c>
      <c r="J1969" t="s">
        <v>8</v>
      </c>
      <c r="K1969" t="s">
        <v>4287</v>
      </c>
      <c r="L1969" t="s">
        <v>4266</v>
      </c>
      <c r="M1969" t="s">
        <v>12155</v>
      </c>
      <c r="N1969" t="s">
        <v>4615</v>
      </c>
    </row>
    <row r="1970" spans="1:14">
      <c r="A1970" t="s">
        <v>12156</v>
      </c>
      <c r="B1970" t="s">
        <v>12157</v>
      </c>
      <c r="C1970" t="s">
        <v>5159</v>
      </c>
      <c r="E1970" t="s">
        <v>5160</v>
      </c>
      <c r="F1970" t="s">
        <v>5160</v>
      </c>
      <c r="G1970" t="s">
        <v>5483</v>
      </c>
      <c r="H1970">
        <v>1</v>
      </c>
      <c r="I1970" t="s">
        <v>37</v>
      </c>
      <c r="J1970" t="s">
        <v>8</v>
      </c>
      <c r="K1970" t="s">
        <v>4271</v>
      </c>
      <c r="L1970" t="s">
        <v>4266</v>
      </c>
      <c r="M1970" t="s">
        <v>12158</v>
      </c>
      <c r="N1970" t="s">
        <v>12159</v>
      </c>
    </row>
    <row r="1971" spans="1:14">
      <c r="A1971" t="s">
        <v>12160</v>
      </c>
      <c r="B1971" t="s">
        <v>12161</v>
      </c>
      <c r="C1971" t="s">
        <v>5457</v>
      </c>
      <c r="E1971" t="s">
        <v>5458</v>
      </c>
      <c r="F1971" t="s">
        <v>5458</v>
      </c>
      <c r="G1971" t="s">
        <v>6114</v>
      </c>
      <c r="H1971">
        <v>1</v>
      </c>
      <c r="I1971" t="s">
        <v>347</v>
      </c>
      <c r="J1971" t="s">
        <v>8</v>
      </c>
      <c r="K1971" t="s">
        <v>4308</v>
      </c>
      <c r="L1971" t="s">
        <v>4266</v>
      </c>
      <c r="M1971" t="s">
        <v>12162</v>
      </c>
      <c r="N1971" t="s">
        <v>12163</v>
      </c>
    </row>
    <row r="1972" spans="1:14">
      <c r="A1972" t="s">
        <v>12164</v>
      </c>
      <c r="B1972" t="s">
        <v>12165</v>
      </c>
      <c r="C1972" t="s">
        <v>5424</v>
      </c>
      <c r="E1972" t="s">
        <v>5425</v>
      </c>
      <c r="F1972" t="s">
        <v>5425</v>
      </c>
      <c r="G1972" t="s">
        <v>5657</v>
      </c>
      <c r="H1972">
        <v>1</v>
      </c>
      <c r="I1972" t="s">
        <v>90</v>
      </c>
      <c r="J1972" t="s">
        <v>8</v>
      </c>
      <c r="K1972" t="s">
        <v>4287</v>
      </c>
      <c r="L1972" t="s">
        <v>4266</v>
      </c>
      <c r="M1972" t="s">
        <v>12166</v>
      </c>
    </row>
    <row r="1973" spans="1:14">
      <c r="A1973" t="s">
        <v>12167</v>
      </c>
      <c r="B1973" t="s">
        <v>12168</v>
      </c>
      <c r="C1973" t="s">
        <v>5865</v>
      </c>
      <c r="E1973" t="s">
        <v>5866</v>
      </c>
      <c r="F1973" t="s">
        <v>5866</v>
      </c>
      <c r="G1973" t="s">
        <v>12169</v>
      </c>
      <c r="H1973">
        <v>1</v>
      </c>
      <c r="I1973" t="s">
        <v>42</v>
      </c>
      <c r="J1973" t="s">
        <v>8</v>
      </c>
      <c r="K1973" t="s">
        <v>4522</v>
      </c>
      <c r="L1973" t="s">
        <v>4266</v>
      </c>
      <c r="M1973" t="s">
        <v>12170</v>
      </c>
    </row>
    <row r="1974" spans="1:14">
      <c r="A1974" t="s">
        <v>12171</v>
      </c>
      <c r="B1974" t="s">
        <v>12172</v>
      </c>
      <c r="C1974" t="s">
        <v>1318</v>
      </c>
      <c r="E1974" t="s">
        <v>530</v>
      </c>
      <c r="F1974" t="s">
        <v>530</v>
      </c>
      <c r="G1974" t="s">
        <v>5413</v>
      </c>
      <c r="H1974">
        <v>1</v>
      </c>
      <c r="I1974" t="s">
        <v>5642</v>
      </c>
      <c r="J1974" t="s">
        <v>3</v>
      </c>
      <c r="K1974" t="s">
        <v>4270</v>
      </c>
      <c r="L1974" t="s">
        <v>4266</v>
      </c>
      <c r="M1974" t="s">
        <v>12173</v>
      </c>
    </row>
    <row r="1975" spans="1:14">
      <c r="A1975" t="s">
        <v>12174</v>
      </c>
      <c r="B1975" t="s">
        <v>12175</v>
      </c>
      <c r="C1975" t="s">
        <v>5100</v>
      </c>
      <c r="E1975" t="s">
        <v>442</v>
      </c>
      <c r="F1975" t="s">
        <v>442</v>
      </c>
      <c r="G1975" t="s">
        <v>5622</v>
      </c>
      <c r="H1975">
        <v>1</v>
      </c>
      <c r="I1975" t="s">
        <v>2</v>
      </c>
      <c r="J1975" t="s">
        <v>4288</v>
      </c>
      <c r="K1975" t="s">
        <v>4270</v>
      </c>
      <c r="L1975" t="s">
        <v>4286</v>
      </c>
      <c r="M1975" t="s">
        <v>12176</v>
      </c>
    </row>
    <row r="1976" spans="1:14">
      <c r="A1976" t="s">
        <v>12177</v>
      </c>
      <c r="B1976" t="s">
        <v>12178</v>
      </c>
      <c r="C1976" t="s">
        <v>5424</v>
      </c>
      <c r="E1976" t="s">
        <v>5425</v>
      </c>
      <c r="F1976" t="s">
        <v>5425</v>
      </c>
      <c r="G1976" t="s">
        <v>8000</v>
      </c>
      <c r="H1976">
        <v>1</v>
      </c>
      <c r="I1976" t="s">
        <v>69</v>
      </c>
      <c r="J1976" t="s">
        <v>3</v>
      </c>
      <c r="K1976" t="s">
        <v>4516</v>
      </c>
      <c r="L1976" t="s">
        <v>5070</v>
      </c>
      <c r="M1976" t="s">
        <v>12179</v>
      </c>
    </row>
    <row r="1977" spans="1:14">
      <c r="A1977" t="s">
        <v>12180</v>
      </c>
      <c r="B1977" t="s">
        <v>12181</v>
      </c>
      <c r="C1977" t="s">
        <v>3389</v>
      </c>
      <c r="E1977" t="s">
        <v>116</v>
      </c>
      <c r="F1977" t="s">
        <v>116</v>
      </c>
      <c r="G1977" t="s">
        <v>5227</v>
      </c>
      <c r="H1977">
        <v>1</v>
      </c>
      <c r="I1977" t="s">
        <v>459</v>
      </c>
      <c r="J1977" t="s">
        <v>3</v>
      </c>
      <c r="K1977" t="s">
        <v>18</v>
      </c>
      <c r="L1977" t="s">
        <v>4266</v>
      </c>
      <c r="M1977" t="s">
        <v>12182</v>
      </c>
    </row>
    <row r="1978" spans="1:14">
      <c r="A1978" t="s">
        <v>12183</v>
      </c>
      <c r="B1978" t="s">
        <v>12184</v>
      </c>
      <c r="C1978" t="s">
        <v>4423</v>
      </c>
      <c r="E1978" t="s">
        <v>4424</v>
      </c>
      <c r="F1978" t="s">
        <v>4424</v>
      </c>
      <c r="G1978" t="s">
        <v>5151</v>
      </c>
      <c r="H1978">
        <v>1</v>
      </c>
      <c r="I1978" t="s">
        <v>95</v>
      </c>
      <c r="J1978" t="s">
        <v>3</v>
      </c>
      <c r="K1978" t="s">
        <v>4308</v>
      </c>
      <c r="L1978" t="s">
        <v>4266</v>
      </c>
      <c r="M1978" t="s">
        <v>12185</v>
      </c>
    </row>
    <row r="1979" spans="1:14">
      <c r="A1979" t="s">
        <v>12186</v>
      </c>
      <c r="B1979" t="s">
        <v>12187</v>
      </c>
      <c r="C1979" t="s">
        <v>5677</v>
      </c>
      <c r="E1979" t="s">
        <v>5678</v>
      </c>
      <c r="F1979" t="s">
        <v>5678</v>
      </c>
      <c r="G1979" t="s">
        <v>5679</v>
      </c>
      <c r="H1979">
        <v>1</v>
      </c>
      <c r="I1979" t="s">
        <v>10</v>
      </c>
      <c r="J1979" t="s">
        <v>4272</v>
      </c>
      <c r="K1979" t="s">
        <v>4268</v>
      </c>
      <c r="L1979" t="s">
        <v>4286</v>
      </c>
      <c r="M1979" t="s">
        <v>12188</v>
      </c>
    </row>
    <row r="1980" spans="1:14">
      <c r="A1980" t="s">
        <v>12189</v>
      </c>
      <c r="B1980" t="s">
        <v>12190</v>
      </c>
      <c r="C1980" t="s">
        <v>2897</v>
      </c>
      <c r="E1980" t="s">
        <v>249</v>
      </c>
      <c r="F1980" t="s">
        <v>249</v>
      </c>
      <c r="G1980" t="s">
        <v>5571</v>
      </c>
      <c r="H1980">
        <v>1</v>
      </c>
      <c r="I1980" t="s">
        <v>347</v>
      </c>
      <c r="J1980" t="s">
        <v>3</v>
      </c>
      <c r="K1980" t="s">
        <v>4308</v>
      </c>
      <c r="L1980" t="s">
        <v>4266</v>
      </c>
      <c r="M1980" t="s">
        <v>12191</v>
      </c>
    </row>
    <row r="1981" spans="1:14">
      <c r="A1981" t="s">
        <v>12192</v>
      </c>
      <c r="B1981" t="s">
        <v>12193</v>
      </c>
      <c r="C1981" t="s">
        <v>304</v>
      </c>
      <c r="E1981" t="s">
        <v>303</v>
      </c>
      <c r="F1981" t="s">
        <v>303</v>
      </c>
      <c r="G1981" t="s">
        <v>5218</v>
      </c>
      <c r="H1981">
        <v>1</v>
      </c>
      <c r="I1981" t="s">
        <v>10</v>
      </c>
      <c r="J1981" t="s">
        <v>3</v>
      </c>
      <c r="K1981" t="s">
        <v>4516</v>
      </c>
      <c r="L1981" t="s">
        <v>5070</v>
      </c>
      <c r="M1981" t="s">
        <v>12194</v>
      </c>
    </row>
    <row r="1982" spans="1:14">
      <c r="A1982" t="s">
        <v>12195</v>
      </c>
      <c r="B1982" t="s">
        <v>12196</v>
      </c>
      <c r="C1982" t="s">
        <v>3388</v>
      </c>
      <c r="E1982" t="s">
        <v>178</v>
      </c>
      <c r="F1982" t="s">
        <v>178</v>
      </c>
      <c r="G1982" t="s">
        <v>5637</v>
      </c>
      <c r="H1982">
        <v>1</v>
      </c>
      <c r="I1982" t="s">
        <v>69</v>
      </c>
      <c r="J1982" t="s">
        <v>3</v>
      </c>
      <c r="K1982" t="s">
        <v>4271</v>
      </c>
      <c r="L1982" t="s">
        <v>5070</v>
      </c>
      <c r="M1982" t="s">
        <v>12197</v>
      </c>
    </row>
    <row r="1983" spans="1:14">
      <c r="A1983" t="s">
        <v>12198</v>
      </c>
      <c r="B1983" t="s">
        <v>12199</v>
      </c>
      <c r="C1983" t="s">
        <v>5512</v>
      </c>
      <c r="E1983" t="s">
        <v>5513</v>
      </c>
      <c r="F1983" t="s">
        <v>5514</v>
      </c>
      <c r="G1983" t="s">
        <v>5515</v>
      </c>
      <c r="H1983">
        <v>1</v>
      </c>
      <c r="I1983" t="s">
        <v>25</v>
      </c>
      <c r="J1983" t="s">
        <v>3</v>
      </c>
      <c r="K1983" t="s">
        <v>4516</v>
      </c>
      <c r="L1983" t="s">
        <v>5070</v>
      </c>
      <c r="M1983" t="s">
        <v>12200</v>
      </c>
    </row>
    <row r="1984" spans="1:14">
      <c r="A1984" t="s">
        <v>12201</v>
      </c>
      <c r="B1984" t="s">
        <v>12202</v>
      </c>
      <c r="C1984" t="s">
        <v>1931</v>
      </c>
      <c r="E1984" t="s">
        <v>417</v>
      </c>
      <c r="F1984" t="s">
        <v>417</v>
      </c>
      <c r="G1984" t="s">
        <v>5625</v>
      </c>
      <c r="H1984">
        <v>1</v>
      </c>
      <c r="I1984" t="s">
        <v>12203</v>
      </c>
      <c r="J1984" t="s">
        <v>8</v>
      </c>
      <c r="K1984" t="s">
        <v>4295</v>
      </c>
      <c r="L1984" t="s">
        <v>4266</v>
      </c>
      <c r="M1984" t="s">
        <v>12204</v>
      </c>
    </row>
    <row r="1985" spans="1:14">
      <c r="A1985" t="s">
        <v>12205</v>
      </c>
      <c r="B1985" t="s">
        <v>12206</v>
      </c>
      <c r="C1985" t="s">
        <v>5508</v>
      </c>
      <c r="E1985" t="s">
        <v>5509</v>
      </c>
      <c r="F1985" t="s">
        <v>5509</v>
      </c>
      <c r="G1985" t="s">
        <v>5733</v>
      </c>
      <c r="H1985">
        <v>1</v>
      </c>
      <c r="I1985" t="s">
        <v>17</v>
      </c>
      <c r="J1985" t="s">
        <v>3</v>
      </c>
      <c r="K1985" t="s">
        <v>18</v>
      </c>
      <c r="L1985" t="s">
        <v>5070</v>
      </c>
      <c r="M1985" t="s">
        <v>12207</v>
      </c>
    </row>
    <row r="1986" spans="1:14">
      <c r="A1986" t="s">
        <v>12208</v>
      </c>
      <c r="B1986" t="s">
        <v>12209</v>
      </c>
      <c r="C1986" t="s">
        <v>3014</v>
      </c>
      <c r="E1986" t="s">
        <v>71</v>
      </c>
      <c r="F1986" t="s">
        <v>71</v>
      </c>
      <c r="G1986" t="s">
        <v>5212</v>
      </c>
      <c r="H1986">
        <v>1</v>
      </c>
      <c r="I1986" t="s">
        <v>90</v>
      </c>
      <c r="J1986" t="s">
        <v>3</v>
      </c>
      <c r="K1986" t="s">
        <v>4271</v>
      </c>
      <c r="L1986" t="s">
        <v>5070</v>
      </c>
      <c r="M1986" t="s">
        <v>12210</v>
      </c>
    </row>
    <row r="1987" spans="1:14">
      <c r="A1987" t="s">
        <v>12211</v>
      </c>
      <c r="B1987" t="s">
        <v>12212</v>
      </c>
      <c r="C1987" t="s">
        <v>51</v>
      </c>
      <c r="E1987" t="s">
        <v>50</v>
      </c>
      <c r="F1987" t="s">
        <v>50</v>
      </c>
      <c r="G1987" t="s">
        <v>5131</v>
      </c>
      <c r="H1987">
        <v>1</v>
      </c>
      <c r="I1987" t="s">
        <v>144</v>
      </c>
      <c r="J1987" t="s">
        <v>3</v>
      </c>
      <c r="K1987" t="s">
        <v>4268</v>
      </c>
      <c r="L1987" t="s">
        <v>4266</v>
      </c>
      <c r="M1987" t="s">
        <v>12213</v>
      </c>
    </row>
    <row r="1988" spans="1:14">
      <c r="A1988" t="s">
        <v>12214</v>
      </c>
      <c r="B1988" t="s">
        <v>12215</v>
      </c>
      <c r="C1988" t="s">
        <v>262</v>
      </c>
      <c r="E1988" t="s">
        <v>261</v>
      </c>
      <c r="F1988" t="s">
        <v>261</v>
      </c>
      <c r="G1988" t="s">
        <v>5154</v>
      </c>
      <c r="H1988">
        <v>1</v>
      </c>
      <c r="I1988" t="s">
        <v>42</v>
      </c>
      <c r="J1988" t="s">
        <v>3</v>
      </c>
      <c r="K1988" t="s">
        <v>4268</v>
      </c>
      <c r="L1988" t="s">
        <v>5070</v>
      </c>
      <c r="M1988" t="s">
        <v>12216</v>
      </c>
    </row>
    <row r="1989" spans="1:14">
      <c r="A1989" t="s">
        <v>12217</v>
      </c>
      <c r="B1989" t="s">
        <v>12218</v>
      </c>
      <c r="C1989" t="s">
        <v>5100</v>
      </c>
      <c r="E1989" t="s">
        <v>442</v>
      </c>
      <c r="F1989" t="s">
        <v>442</v>
      </c>
      <c r="G1989" t="s">
        <v>444</v>
      </c>
      <c r="H1989">
        <v>1</v>
      </c>
      <c r="I1989" t="s">
        <v>17</v>
      </c>
      <c r="J1989" t="s">
        <v>3</v>
      </c>
      <c r="K1989" t="s">
        <v>18</v>
      </c>
      <c r="L1989" t="s">
        <v>5070</v>
      </c>
      <c r="M1989" t="s">
        <v>12219</v>
      </c>
    </row>
    <row r="1990" spans="1:14">
      <c r="A1990" t="s">
        <v>12220</v>
      </c>
      <c r="B1990" t="s">
        <v>12221</v>
      </c>
      <c r="C1990" t="s">
        <v>140</v>
      </c>
      <c r="E1990" t="s">
        <v>139</v>
      </c>
      <c r="F1990" t="s">
        <v>139</v>
      </c>
      <c r="G1990" t="s">
        <v>5255</v>
      </c>
      <c r="H1990">
        <v>1</v>
      </c>
      <c r="I1990" t="s">
        <v>37</v>
      </c>
      <c r="J1990" t="s">
        <v>3</v>
      </c>
      <c r="K1990" t="s">
        <v>4271</v>
      </c>
      <c r="L1990" t="s">
        <v>4266</v>
      </c>
      <c r="M1990" t="s">
        <v>12222</v>
      </c>
    </row>
    <row r="1991" spans="1:14">
      <c r="A1991" t="s">
        <v>12223</v>
      </c>
      <c r="B1991" t="s">
        <v>12099</v>
      </c>
      <c r="C1991" t="s">
        <v>5705</v>
      </c>
      <c r="E1991" t="s">
        <v>5706</v>
      </c>
      <c r="F1991" t="s">
        <v>5706</v>
      </c>
      <c r="G1991" t="s">
        <v>5707</v>
      </c>
      <c r="H1991">
        <v>1</v>
      </c>
      <c r="I1991" t="s">
        <v>90</v>
      </c>
      <c r="J1991" t="s">
        <v>3</v>
      </c>
      <c r="K1991" t="s">
        <v>4267</v>
      </c>
      <c r="L1991" t="s">
        <v>5070</v>
      </c>
      <c r="M1991" t="s">
        <v>12224</v>
      </c>
    </row>
    <row r="1992" spans="1:14">
      <c r="A1992" t="s">
        <v>12225</v>
      </c>
      <c r="B1992" t="s">
        <v>12226</v>
      </c>
      <c r="C1992" t="s">
        <v>3015</v>
      </c>
      <c r="E1992" t="s">
        <v>56</v>
      </c>
      <c r="F1992" t="s">
        <v>56</v>
      </c>
      <c r="G1992" t="s">
        <v>5247</v>
      </c>
      <c r="H1992">
        <v>1</v>
      </c>
      <c r="I1992" t="s">
        <v>42</v>
      </c>
      <c r="J1992" t="s">
        <v>3</v>
      </c>
      <c r="K1992" t="s">
        <v>4308</v>
      </c>
      <c r="L1992" t="s">
        <v>5070</v>
      </c>
      <c r="M1992" t="s">
        <v>12227</v>
      </c>
    </row>
    <row r="1993" spans="1:14">
      <c r="A1993" t="s">
        <v>12228</v>
      </c>
      <c r="B1993" t="s">
        <v>12229</v>
      </c>
      <c r="C1993" t="s">
        <v>1976</v>
      </c>
      <c r="E1993" t="s">
        <v>114</v>
      </c>
      <c r="F1993" t="s">
        <v>114</v>
      </c>
      <c r="G1993" t="s">
        <v>5184</v>
      </c>
      <c r="H1993">
        <v>1</v>
      </c>
      <c r="I1993" t="s">
        <v>27</v>
      </c>
      <c r="J1993" t="s">
        <v>3</v>
      </c>
      <c r="K1993" t="s">
        <v>18</v>
      </c>
      <c r="L1993" t="s">
        <v>4266</v>
      </c>
      <c r="M1993" t="s">
        <v>12230</v>
      </c>
    </row>
    <row r="1994" spans="1:14">
      <c r="A1994" t="s">
        <v>12231</v>
      </c>
      <c r="B1994" t="s">
        <v>12232</v>
      </c>
      <c r="C1994" t="s">
        <v>14</v>
      </c>
      <c r="E1994" t="s">
        <v>13</v>
      </c>
      <c r="F1994" t="s">
        <v>13</v>
      </c>
      <c r="G1994" t="s">
        <v>5110</v>
      </c>
      <c r="H1994">
        <v>1</v>
      </c>
      <c r="I1994" t="s">
        <v>42</v>
      </c>
      <c r="J1994" t="s">
        <v>8</v>
      </c>
      <c r="K1994" t="s">
        <v>4287</v>
      </c>
      <c r="L1994" t="s">
        <v>4266</v>
      </c>
      <c r="M1994" t="s">
        <v>12233</v>
      </c>
      <c r="N1994" t="s">
        <v>12234</v>
      </c>
    </row>
    <row r="1995" spans="1:14">
      <c r="A1995" t="s">
        <v>12235</v>
      </c>
      <c r="B1995" t="s">
        <v>12236</v>
      </c>
      <c r="C1995" t="s">
        <v>272</v>
      </c>
      <c r="E1995" t="s">
        <v>271</v>
      </c>
      <c r="F1995" t="s">
        <v>271</v>
      </c>
      <c r="G1995" t="s">
        <v>4427</v>
      </c>
      <c r="H1995">
        <v>1</v>
      </c>
      <c r="I1995" t="s">
        <v>42</v>
      </c>
      <c r="J1995" t="s">
        <v>3</v>
      </c>
      <c r="K1995" t="s">
        <v>4271</v>
      </c>
      <c r="L1995" t="s">
        <v>5070</v>
      </c>
      <c r="M1995" t="s">
        <v>12237</v>
      </c>
    </row>
    <row r="1996" spans="1:14">
      <c r="A1996" t="s">
        <v>12238</v>
      </c>
      <c r="B1996" t="s">
        <v>12239</v>
      </c>
      <c r="C1996" t="s">
        <v>127</v>
      </c>
      <c r="E1996" t="s">
        <v>126</v>
      </c>
      <c r="F1996" t="s">
        <v>126</v>
      </c>
      <c r="G1996" t="s">
        <v>5552</v>
      </c>
      <c r="H1996">
        <v>1</v>
      </c>
      <c r="I1996" t="s">
        <v>27</v>
      </c>
      <c r="J1996" t="s">
        <v>3</v>
      </c>
      <c r="K1996" t="s">
        <v>4268</v>
      </c>
      <c r="L1996" t="s">
        <v>5070</v>
      </c>
      <c r="M1996" t="s">
        <v>12240</v>
      </c>
    </row>
    <row r="1997" spans="1:14">
      <c r="A1997" t="s">
        <v>12241</v>
      </c>
      <c r="B1997" t="s">
        <v>12242</v>
      </c>
      <c r="C1997" t="s">
        <v>53</v>
      </c>
      <c r="E1997" t="s">
        <v>52</v>
      </c>
      <c r="F1997" t="s">
        <v>52</v>
      </c>
      <c r="G1997" t="s">
        <v>54</v>
      </c>
      <c r="H1997">
        <v>1</v>
      </c>
      <c r="I1997" t="s">
        <v>12</v>
      </c>
      <c r="J1997" t="s">
        <v>8</v>
      </c>
      <c r="K1997" t="s">
        <v>4271</v>
      </c>
      <c r="L1997" t="s">
        <v>4266</v>
      </c>
      <c r="M1997" t="s">
        <v>12243</v>
      </c>
      <c r="N1997" t="s">
        <v>4309</v>
      </c>
    </row>
    <row r="1998" spans="1:14">
      <c r="A1998" t="s">
        <v>12244</v>
      </c>
      <c r="B1998" t="s">
        <v>12245</v>
      </c>
      <c r="C1998" t="s">
        <v>2901</v>
      </c>
      <c r="E1998" t="s">
        <v>345</v>
      </c>
      <c r="F1998" t="s">
        <v>345</v>
      </c>
      <c r="G1998" t="s">
        <v>5773</v>
      </c>
      <c r="H1998">
        <v>1</v>
      </c>
      <c r="I1998" t="s">
        <v>144</v>
      </c>
      <c r="J1998" t="s">
        <v>3</v>
      </c>
      <c r="K1998" t="s">
        <v>18</v>
      </c>
      <c r="L1998" t="s">
        <v>4266</v>
      </c>
      <c r="M1998" t="s">
        <v>12246</v>
      </c>
    </row>
    <row r="1999" spans="1:14">
      <c r="A1999" t="s">
        <v>12247</v>
      </c>
      <c r="B1999" t="s">
        <v>12248</v>
      </c>
      <c r="C1999" t="s">
        <v>7331</v>
      </c>
      <c r="E1999" t="s">
        <v>7332</v>
      </c>
      <c r="F1999" t="s">
        <v>7332</v>
      </c>
      <c r="G1999" t="s">
        <v>7333</v>
      </c>
      <c r="H1999">
        <v>1</v>
      </c>
      <c r="I1999" t="s">
        <v>4445</v>
      </c>
      <c r="J1999" t="s">
        <v>3</v>
      </c>
      <c r="K1999" t="s">
        <v>4268</v>
      </c>
      <c r="L1999" t="s">
        <v>5070</v>
      </c>
      <c r="M1999" t="s">
        <v>12249</v>
      </c>
    </row>
    <row r="2000" spans="1:14">
      <c r="A2000" t="s">
        <v>12250</v>
      </c>
      <c r="B2000" t="s">
        <v>12251</v>
      </c>
      <c r="C2000" t="s">
        <v>394</v>
      </c>
      <c r="E2000" t="s">
        <v>393</v>
      </c>
      <c r="F2000" t="s">
        <v>393</v>
      </c>
      <c r="G2000" t="s">
        <v>5114</v>
      </c>
      <c r="H2000">
        <v>1</v>
      </c>
      <c r="I2000" t="s">
        <v>4231</v>
      </c>
      <c r="J2000" t="s">
        <v>8</v>
      </c>
      <c r="K2000" t="s">
        <v>4265</v>
      </c>
      <c r="L2000" t="s">
        <v>4266</v>
      </c>
      <c r="M2000" t="s">
        <v>12252</v>
      </c>
    </row>
    <row r="2001" spans="1:14">
      <c r="A2001" t="s">
        <v>12253</v>
      </c>
      <c r="B2001" t="s">
        <v>12254</v>
      </c>
      <c r="C2001" t="s">
        <v>4407</v>
      </c>
      <c r="E2001" t="s">
        <v>4408</v>
      </c>
      <c r="F2001" t="s">
        <v>4408</v>
      </c>
      <c r="G2001" t="s">
        <v>4409</v>
      </c>
      <c r="H2001">
        <v>1</v>
      </c>
      <c r="I2001" t="s">
        <v>27</v>
      </c>
      <c r="J2001" t="s">
        <v>3</v>
      </c>
      <c r="K2001" t="s">
        <v>4268</v>
      </c>
      <c r="L2001" t="s">
        <v>5070</v>
      </c>
      <c r="M2001" t="s">
        <v>12255</v>
      </c>
    </row>
    <row r="2002" spans="1:14">
      <c r="A2002" t="s">
        <v>12256</v>
      </c>
      <c r="B2002" t="s">
        <v>12257</v>
      </c>
      <c r="C2002" t="s">
        <v>44</v>
      </c>
      <c r="E2002" t="s">
        <v>43</v>
      </c>
      <c r="F2002" t="s">
        <v>43</v>
      </c>
      <c r="G2002" t="s">
        <v>5613</v>
      </c>
      <c r="H2002">
        <v>1</v>
      </c>
      <c r="I2002" t="s">
        <v>25</v>
      </c>
      <c r="J2002" t="s">
        <v>8</v>
      </c>
      <c r="K2002" t="s">
        <v>4267</v>
      </c>
      <c r="L2002" t="s">
        <v>4266</v>
      </c>
      <c r="M2002" t="s">
        <v>12258</v>
      </c>
      <c r="N2002" t="s">
        <v>12259</v>
      </c>
    </row>
    <row r="2003" spans="1:14">
      <c r="A2003" t="s">
        <v>12260</v>
      </c>
      <c r="B2003" t="s">
        <v>12261</v>
      </c>
      <c r="C2003" t="s">
        <v>5100</v>
      </c>
      <c r="E2003" t="s">
        <v>442</v>
      </c>
      <c r="F2003" t="s">
        <v>442</v>
      </c>
      <c r="G2003" t="s">
        <v>5622</v>
      </c>
      <c r="H2003">
        <v>1</v>
      </c>
      <c r="I2003" t="s">
        <v>55</v>
      </c>
      <c r="J2003" t="s">
        <v>3</v>
      </c>
      <c r="K2003" t="s">
        <v>4267</v>
      </c>
      <c r="L2003" t="s">
        <v>5070</v>
      </c>
      <c r="M2003" t="s">
        <v>12262</v>
      </c>
    </row>
    <row r="2004" spans="1:14">
      <c r="A2004" t="s">
        <v>12263</v>
      </c>
      <c r="B2004" t="s">
        <v>12264</v>
      </c>
      <c r="C2004" t="s">
        <v>4476</v>
      </c>
      <c r="E2004" t="s">
        <v>4477</v>
      </c>
      <c r="F2004" t="s">
        <v>4477</v>
      </c>
      <c r="G2004" t="s">
        <v>5229</v>
      </c>
      <c r="H2004">
        <v>1</v>
      </c>
      <c r="I2004" t="s">
        <v>27</v>
      </c>
      <c r="J2004" t="s">
        <v>3</v>
      </c>
      <c r="K2004" t="s">
        <v>4267</v>
      </c>
      <c r="L2004" t="s">
        <v>5070</v>
      </c>
      <c r="M2004" t="s">
        <v>12265</v>
      </c>
    </row>
    <row r="2005" spans="1:14">
      <c r="A2005" t="s">
        <v>12266</v>
      </c>
      <c r="B2005" t="s">
        <v>12267</v>
      </c>
      <c r="C2005" t="s">
        <v>3649</v>
      </c>
      <c r="E2005" t="s">
        <v>4232</v>
      </c>
      <c r="F2005" t="s">
        <v>4232</v>
      </c>
      <c r="G2005" t="s">
        <v>4233</v>
      </c>
      <c r="H2005">
        <v>1</v>
      </c>
      <c r="I2005" t="s">
        <v>27</v>
      </c>
      <c r="J2005" t="s">
        <v>8</v>
      </c>
      <c r="K2005" t="s">
        <v>4271</v>
      </c>
      <c r="L2005" t="s">
        <v>4266</v>
      </c>
      <c r="M2005" t="s">
        <v>12268</v>
      </c>
      <c r="N2005" t="s">
        <v>12269</v>
      </c>
    </row>
    <row r="2006" spans="1:14">
      <c r="A2006" t="s">
        <v>12270</v>
      </c>
      <c r="B2006" t="s">
        <v>12271</v>
      </c>
      <c r="C2006" t="s">
        <v>5377</v>
      </c>
      <c r="E2006" t="s">
        <v>5378</v>
      </c>
      <c r="F2006" t="s">
        <v>5378</v>
      </c>
      <c r="G2006" t="s">
        <v>5687</v>
      </c>
      <c r="H2006">
        <v>1</v>
      </c>
      <c r="I2006" t="s">
        <v>27</v>
      </c>
      <c r="J2006" t="s">
        <v>3</v>
      </c>
      <c r="K2006" t="s">
        <v>4308</v>
      </c>
      <c r="L2006" t="s">
        <v>5070</v>
      </c>
      <c r="M2006" t="s">
        <v>12272</v>
      </c>
    </row>
    <row r="2007" spans="1:14">
      <c r="A2007" t="s">
        <v>12273</v>
      </c>
      <c r="B2007" t="s">
        <v>12274</v>
      </c>
      <c r="C2007" t="s">
        <v>2984</v>
      </c>
      <c r="E2007" t="s">
        <v>408</v>
      </c>
      <c r="F2007" t="s">
        <v>408</v>
      </c>
      <c r="G2007" t="s">
        <v>410</v>
      </c>
      <c r="H2007">
        <v>1</v>
      </c>
      <c r="I2007" t="s">
        <v>5642</v>
      </c>
      <c r="J2007" t="s">
        <v>3</v>
      </c>
      <c r="K2007" t="s">
        <v>4267</v>
      </c>
      <c r="L2007" t="s">
        <v>4266</v>
      </c>
      <c r="M2007" t="s">
        <v>12275</v>
      </c>
    </row>
    <row r="2008" spans="1:14">
      <c r="A2008" t="s">
        <v>12276</v>
      </c>
      <c r="B2008" t="s">
        <v>12277</v>
      </c>
      <c r="C2008" t="s">
        <v>8877</v>
      </c>
      <c r="E2008" t="s">
        <v>8878</v>
      </c>
      <c r="F2008" t="s">
        <v>8878</v>
      </c>
      <c r="G2008" t="s">
        <v>8879</v>
      </c>
      <c r="H2008">
        <v>1</v>
      </c>
      <c r="I2008" t="s">
        <v>347</v>
      </c>
      <c r="J2008" t="s">
        <v>3</v>
      </c>
      <c r="K2008" t="s">
        <v>4522</v>
      </c>
      <c r="L2008" t="s">
        <v>5070</v>
      </c>
      <c r="M2008" t="s">
        <v>12278</v>
      </c>
    </row>
    <row r="2009" spans="1:14">
      <c r="A2009" t="s">
        <v>12279</v>
      </c>
      <c r="B2009" t="s">
        <v>12280</v>
      </c>
      <c r="C2009" t="s">
        <v>3012</v>
      </c>
      <c r="E2009" t="s">
        <v>155</v>
      </c>
      <c r="F2009" t="s">
        <v>155</v>
      </c>
      <c r="G2009" t="s">
        <v>5150</v>
      </c>
      <c r="H2009">
        <v>1</v>
      </c>
      <c r="I2009" t="s">
        <v>10</v>
      </c>
      <c r="J2009" t="s">
        <v>3</v>
      </c>
      <c r="K2009" t="s">
        <v>4268</v>
      </c>
      <c r="L2009" t="s">
        <v>5070</v>
      </c>
      <c r="M2009" t="s">
        <v>12281</v>
      </c>
    </row>
    <row r="2010" spans="1:14">
      <c r="A2010" t="s">
        <v>12282</v>
      </c>
      <c r="B2010" t="s">
        <v>12283</v>
      </c>
      <c r="C2010" t="s">
        <v>51</v>
      </c>
      <c r="E2010" t="s">
        <v>50</v>
      </c>
      <c r="F2010" t="s">
        <v>50</v>
      </c>
      <c r="G2010" t="s">
        <v>5131</v>
      </c>
      <c r="H2010">
        <v>1</v>
      </c>
      <c r="I2010" t="s">
        <v>2</v>
      </c>
      <c r="J2010" t="s">
        <v>8</v>
      </c>
      <c r="K2010" t="s">
        <v>4308</v>
      </c>
      <c r="L2010" t="s">
        <v>4266</v>
      </c>
      <c r="M2010" t="s">
        <v>12284</v>
      </c>
      <c r="N2010" t="s">
        <v>12285</v>
      </c>
    </row>
    <row r="2011" spans="1:14">
      <c r="A2011" t="s">
        <v>12286</v>
      </c>
      <c r="B2011" t="s">
        <v>12287</v>
      </c>
      <c r="C2011" t="s">
        <v>63</v>
      </c>
      <c r="E2011" t="s">
        <v>62</v>
      </c>
      <c r="F2011" t="s">
        <v>62</v>
      </c>
      <c r="G2011" t="s">
        <v>5088</v>
      </c>
      <c r="H2011">
        <v>1</v>
      </c>
      <c r="I2011" t="s">
        <v>10</v>
      </c>
      <c r="J2011" t="s">
        <v>3</v>
      </c>
      <c r="K2011" t="s">
        <v>4268</v>
      </c>
      <c r="L2011" t="s">
        <v>5070</v>
      </c>
      <c r="M2011" t="s">
        <v>12288</v>
      </c>
    </row>
    <row r="2012" spans="1:14">
      <c r="A2012" t="s">
        <v>12289</v>
      </c>
      <c r="B2012" t="s">
        <v>12280</v>
      </c>
      <c r="C2012" t="s">
        <v>3012</v>
      </c>
      <c r="E2012" t="s">
        <v>155</v>
      </c>
      <c r="F2012" t="s">
        <v>155</v>
      </c>
      <c r="G2012" t="s">
        <v>5150</v>
      </c>
      <c r="H2012">
        <v>1</v>
      </c>
      <c r="I2012" t="s">
        <v>10</v>
      </c>
      <c r="J2012" t="s">
        <v>3</v>
      </c>
      <c r="K2012" t="s">
        <v>4268</v>
      </c>
      <c r="L2012" t="s">
        <v>5070</v>
      </c>
      <c r="M2012" t="s">
        <v>12290</v>
      </c>
    </row>
    <row r="2013" spans="1:14">
      <c r="A2013" t="s">
        <v>12291</v>
      </c>
      <c r="B2013" t="s">
        <v>12292</v>
      </c>
      <c r="C2013" t="s">
        <v>228</v>
      </c>
      <c r="E2013" t="s">
        <v>227</v>
      </c>
      <c r="F2013" t="s">
        <v>227</v>
      </c>
      <c r="G2013" t="s">
        <v>5135</v>
      </c>
      <c r="H2013">
        <v>1</v>
      </c>
      <c r="I2013" t="s">
        <v>95</v>
      </c>
      <c r="J2013" t="s">
        <v>3</v>
      </c>
      <c r="K2013" t="s">
        <v>18</v>
      </c>
      <c r="L2013" t="s">
        <v>4266</v>
      </c>
      <c r="M2013" t="s">
        <v>12293</v>
      </c>
    </row>
    <row r="2014" spans="1:14">
      <c r="A2014" t="s">
        <v>12294</v>
      </c>
      <c r="B2014" t="s">
        <v>12295</v>
      </c>
      <c r="C2014" t="s">
        <v>1</v>
      </c>
      <c r="E2014" t="s">
        <v>0</v>
      </c>
      <c r="F2014" t="s">
        <v>0</v>
      </c>
      <c r="G2014" t="s">
        <v>5144</v>
      </c>
      <c r="H2014">
        <v>1</v>
      </c>
      <c r="I2014" t="s">
        <v>27</v>
      </c>
      <c r="J2014" t="s">
        <v>3</v>
      </c>
      <c r="K2014" t="s">
        <v>4268</v>
      </c>
      <c r="L2014" t="s">
        <v>5070</v>
      </c>
      <c r="M2014" t="s">
        <v>12296</v>
      </c>
    </row>
    <row r="2015" spans="1:14">
      <c r="A2015" t="s">
        <v>12297</v>
      </c>
      <c r="B2015" t="s">
        <v>12298</v>
      </c>
      <c r="C2015" t="s">
        <v>1626</v>
      </c>
      <c r="E2015" t="s">
        <v>348</v>
      </c>
      <c r="F2015" t="s">
        <v>348</v>
      </c>
      <c r="G2015" t="s">
        <v>350</v>
      </c>
      <c r="H2015">
        <v>1</v>
      </c>
      <c r="I2015" t="s">
        <v>69</v>
      </c>
      <c r="J2015" t="s">
        <v>3</v>
      </c>
      <c r="K2015" t="s">
        <v>4522</v>
      </c>
      <c r="L2015" t="s">
        <v>5070</v>
      </c>
      <c r="M2015" t="s">
        <v>12299</v>
      </c>
    </row>
    <row r="2016" spans="1:14">
      <c r="A2016" t="s">
        <v>12300</v>
      </c>
      <c r="B2016" t="s">
        <v>12301</v>
      </c>
      <c r="C2016" t="s">
        <v>1944</v>
      </c>
      <c r="E2016" t="s">
        <v>243</v>
      </c>
      <c r="F2016" t="s">
        <v>243</v>
      </c>
      <c r="G2016" t="s">
        <v>5147</v>
      </c>
      <c r="H2016">
        <v>1</v>
      </c>
      <c r="I2016" t="s">
        <v>144</v>
      </c>
      <c r="J2016" t="s">
        <v>3</v>
      </c>
      <c r="K2016" t="s">
        <v>18</v>
      </c>
      <c r="L2016" t="s">
        <v>4266</v>
      </c>
      <c r="M2016" t="s">
        <v>12302</v>
      </c>
    </row>
    <row r="2017" spans="1:14">
      <c r="A2017" t="s">
        <v>12303</v>
      </c>
      <c r="B2017" t="s">
        <v>12304</v>
      </c>
      <c r="C2017" t="s">
        <v>3647</v>
      </c>
      <c r="E2017" t="s">
        <v>5243</v>
      </c>
      <c r="F2017" t="s">
        <v>5243</v>
      </c>
      <c r="G2017" t="s">
        <v>5367</v>
      </c>
      <c r="H2017">
        <v>1</v>
      </c>
      <c r="I2017" t="s">
        <v>69</v>
      </c>
      <c r="J2017" t="s">
        <v>3</v>
      </c>
      <c r="K2017" t="s">
        <v>4522</v>
      </c>
      <c r="L2017" t="s">
        <v>5070</v>
      </c>
      <c r="M2017" t="s">
        <v>12305</v>
      </c>
    </row>
    <row r="2018" spans="1:14">
      <c r="A2018" t="s">
        <v>12306</v>
      </c>
      <c r="B2018" t="s">
        <v>12307</v>
      </c>
      <c r="C2018" t="s">
        <v>14</v>
      </c>
      <c r="E2018" t="s">
        <v>13</v>
      </c>
      <c r="F2018" t="s">
        <v>13</v>
      </c>
      <c r="G2018" t="s">
        <v>5110</v>
      </c>
      <c r="H2018">
        <v>1</v>
      </c>
      <c r="I2018" t="s">
        <v>27</v>
      </c>
      <c r="J2018" t="s">
        <v>8</v>
      </c>
      <c r="K2018" t="s">
        <v>4271</v>
      </c>
      <c r="L2018" t="s">
        <v>4266</v>
      </c>
      <c r="M2018" t="s">
        <v>12308</v>
      </c>
      <c r="N2018" t="s">
        <v>12309</v>
      </c>
    </row>
    <row r="2019" spans="1:14">
      <c r="A2019" t="s">
        <v>12310</v>
      </c>
      <c r="B2019" t="s">
        <v>12311</v>
      </c>
      <c r="C2019" t="s">
        <v>2371</v>
      </c>
      <c r="E2019" t="s">
        <v>5650</v>
      </c>
      <c r="F2019" t="s">
        <v>5650</v>
      </c>
      <c r="G2019" t="s">
        <v>5651</v>
      </c>
      <c r="H2019">
        <v>1</v>
      </c>
      <c r="I2019" t="s">
        <v>42</v>
      </c>
      <c r="J2019" t="s">
        <v>3</v>
      </c>
      <c r="K2019" t="s">
        <v>4273</v>
      </c>
      <c r="L2019" t="s">
        <v>5070</v>
      </c>
      <c r="M2019" t="s">
        <v>12312</v>
      </c>
    </row>
    <row r="2020" spans="1:14">
      <c r="A2020" t="s">
        <v>12313</v>
      </c>
      <c r="B2020" t="s">
        <v>12314</v>
      </c>
      <c r="C2020" t="s">
        <v>5100</v>
      </c>
      <c r="E2020" t="s">
        <v>442</v>
      </c>
      <c r="F2020" t="s">
        <v>442</v>
      </c>
      <c r="G2020" t="s">
        <v>5622</v>
      </c>
      <c r="H2020">
        <v>1</v>
      </c>
      <c r="I2020" t="s">
        <v>549</v>
      </c>
      <c r="J2020" t="s">
        <v>3</v>
      </c>
      <c r="K2020" t="s">
        <v>18</v>
      </c>
      <c r="L2020" t="s">
        <v>5070</v>
      </c>
      <c r="M2020" t="s">
        <v>12315</v>
      </c>
    </row>
    <row r="2021" spans="1:14">
      <c r="A2021" t="s">
        <v>12316</v>
      </c>
      <c r="B2021" t="s">
        <v>12317</v>
      </c>
      <c r="C2021" t="s">
        <v>4669</v>
      </c>
      <c r="E2021" t="s">
        <v>32</v>
      </c>
      <c r="F2021" t="s">
        <v>32</v>
      </c>
      <c r="G2021" t="s">
        <v>5347</v>
      </c>
      <c r="H2021">
        <v>1</v>
      </c>
      <c r="I2021" t="s">
        <v>55</v>
      </c>
      <c r="J2021" t="s">
        <v>3</v>
      </c>
      <c r="K2021" t="s">
        <v>18</v>
      </c>
      <c r="L2021" t="s">
        <v>5070</v>
      </c>
      <c r="M2021" t="s">
        <v>12318</v>
      </c>
    </row>
    <row r="2022" spans="1:14">
      <c r="A2022" t="s">
        <v>12319</v>
      </c>
      <c r="B2022" t="s">
        <v>12320</v>
      </c>
      <c r="C2022" t="s">
        <v>2516</v>
      </c>
      <c r="E2022" t="s">
        <v>91</v>
      </c>
      <c r="F2022" t="s">
        <v>91</v>
      </c>
      <c r="G2022" t="s">
        <v>5074</v>
      </c>
      <c r="H2022">
        <v>1</v>
      </c>
      <c r="I2022" t="s">
        <v>69</v>
      </c>
      <c r="J2022" t="s">
        <v>3</v>
      </c>
      <c r="K2022" t="s">
        <v>4308</v>
      </c>
      <c r="L2022" t="s">
        <v>4266</v>
      </c>
      <c r="M2022" t="s">
        <v>12321</v>
      </c>
    </row>
    <row r="2023" spans="1:14">
      <c r="A2023" t="s">
        <v>12322</v>
      </c>
      <c r="B2023" t="s">
        <v>12323</v>
      </c>
      <c r="C2023" t="s">
        <v>2515</v>
      </c>
      <c r="E2023" t="s">
        <v>4620</v>
      </c>
      <c r="F2023" t="s">
        <v>4620</v>
      </c>
      <c r="G2023" t="s">
        <v>4621</v>
      </c>
      <c r="H2023">
        <v>1</v>
      </c>
      <c r="I2023" t="s">
        <v>55</v>
      </c>
      <c r="J2023" t="s">
        <v>3</v>
      </c>
      <c r="K2023" t="s">
        <v>18</v>
      </c>
      <c r="L2023" t="s">
        <v>5070</v>
      </c>
      <c r="M2023" t="s">
        <v>12324</v>
      </c>
    </row>
    <row r="2024" spans="1:14">
      <c r="A2024" t="s">
        <v>12325</v>
      </c>
      <c r="B2024" t="s">
        <v>12326</v>
      </c>
      <c r="C2024" t="s">
        <v>5025</v>
      </c>
      <c r="E2024" t="s">
        <v>513</v>
      </c>
      <c r="F2024" t="s">
        <v>513</v>
      </c>
      <c r="G2024" t="s">
        <v>5170</v>
      </c>
      <c r="H2024">
        <v>1</v>
      </c>
      <c r="I2024" t="s">
        <v>5642</v>
      </c>
      <c r="J2024" t="s">
        <v>3</v>
      </c>
      <c r="K2024" t="s">
        <v>18</v>
      </c>
      <c r="L2024" t="s">
        <v>4266</v>
      </c>
      <c r="M2024" t="s">
        <v>12327</v>
      </c>
    </row>
    <row r="2025" spans="1:14">
      <c r="A2025" t="s">
        <v>12328</v>
      </c>
      <c r="B2025" t="s">
        <v>12329</v>
      </c>
      <c r="C2025" t="s">
        <v>151</v>
      </c>
      <c r="E2025" t="s">
        <v>150</v>
      </c>
      <c r="F2025" t="s">
        <v>150</v>
      </c>
      <c r="G2025" t="s">
        <v>4670</v>
      </c>
      <c r="H2025">
        <v>1</v>
      </c>
      <c r="I2025" t="s">
        <v>12</v>
      </c>
      <c r="J2025" t="s">
        <v>3</v>
      </c>
      <c r="K2025" t="s">
        <v>4308</v>
      </c>
      <c r="L2025" t="s">
        <v>5070</v>
      </c>
      <c r="M2025" t="s">
        <v>12330</v>
      </c>
    </row>
    <row r="2026" spans="1:14">
      <c r="A2026" t="s">
        <v>12331</v>
      </c>
      <c r="B2026" t="s">
        <v>12332</v>
      </c>
      <c r="C2026" t="s">
        <v>5332</v>
      </c>
      <c r="E2026" t="s">
        <v>5333</v>
      </c>
      <c r="F2026" t="s">
        <v>5334</v>
      </c>
      <c r="G2026" t="s">
        <v>5335</v>
      </c>
      <c r="H2026">
        <v>1</v>
      </c>
      <c r="I2026" t="s">
        <v>55</v>
      </c>
      <c r="J2026" t="s">
        <v>8</v>
      </c>
      <c r="K2026" t="s">
        <v>4522</v>
      </c>
      <c r="L2026" t="s">
        <v>4266</v>
      </c>
      <c r="M2026" t="s">
        <v>12333</v>
      </c>
      <c r="N2026" t="s">
        <v>12334</v>
      </c>
    </row>
    <row r="2027" spans="1:14">
      <c r="A2027" t="s">
        <v>12335</v>
      </c>
      <c r="B2027" t="s">
        <v>12336</v>
      </c>
      <c r="C2027" t="s">
        <v>3016</v>
      </c>
      <c r="E2027" t="s">
        <v>332</v>
      </c>
      <c r="F2027" t="s">
        <v>332</v>
      </c>
      <c r="G2027" t="s">
        <v>5207</v>
      </c>
      <c r="H2027">
        <v>1</v>
      </c>
      <c r="I2027" t="s">
        <v>2</v>
      </c>
      <c r="J2027" t="s">
        <v>8</v>
      </c>
      <c r="K2027" t="s">
        <v>4268</v>
      </c>
      <c r="L2027" t="s">
        <v>4266</v>
      </c>
      <c r="M2027" t="s">
        <v>12337</v>
      </c>
      <c r="N2027" t="s">
        <v>12338</v>
      </c>
    </row>
    <row r="2028" spans="1:14">
      <c r="A2028" t="s">
        <v>12339</v>
      </c>
      <c r="B2028" t="s">
        <v>12340</v>
      </c>
      <c r="C2028" t="s">
        <v>4649</v>
      </c>
      <c r="E2028" t="s">
        <v>378</v>
      </c>
      <c r="F2028" t="s">
        <v>378</v>
      </c>
      <c r="G2028" t="s">
        <v>380</v>
      </c>
      <c r="H2028">
        <v>1</v>
      </c>
      <c r="I2028" t="s">
        <v>12</v>
      </c>
      <c r="J2028" t="s">
        <v>3</v>
      </c>
      <c r="K2028" t="s">
        <v>18</v>
      </c>
      <c r="L2028" t="s">
        <v>5070</v>
      </c>
      <c r="M2028" t="s">
        <v>12341</v>
      </c>
    </row>
    <row r="2029" spans="1:14">
      <c r="A2029" t="s">
        <v>12342</v>
      </c>
      <c r="B2029" t="s">
        <v>12343</v>
      </c>
      <c r="C2029" t="s">
        <v>5329</v>
      </c>
      <c r="E2029" t="s">
        <v>5330</v>
      </c>
      <c r="F2029" t="s">
        <v>5330</v>
      </c>
      <c r="G2029" t="s">
        <v>5331</v>
      </c>
      <c r="H2029">
        <v>1</v>
      </c>
      <c r="I2029" t="s">
        <v>279</v>
      </c>
      <c r="J2029" t="s">
        <v>8</v>
      </c>
      <c r="K2029" t="s">
        <v>18</v>
      </c>
      <c r="L2029" t="s">
        <v>4266</v>
      </c>
      <c r="M2029" t="s">
        <v>12344</v>
      </c>
      <c r="N2029" t="s">
        <v>12345</v>
      </c>
    </row>
    <row r="2030" spans="1:14">
      <c r="A2030" t="s">
        <v>12346</v>
      </c>
      <c r="B2030" t="s">
        <v>12347</v>
      </c>
      <c r="C2030" t="s">
        <v>5512</v>
      </c>
      <c r="E2030" t="s">
        <v>5513</v>
      </c>
      <c r="F2030" t="s">
        <v>5514</v>
      </c>
      <c r="G2030" t="s">
        <v>5515</v>
      </c>
      <c r="H2030">
        <v>1</v>
      </c>
      <c r="I2030" t="s">
        <v>144</v>
      </c>
      <c r="J2030" t="s">
        <v>3</v>
      </c>
      <c r="K2030" t="s">
        <v>4271</v>
      </c>
      <c r="L2030" t="s">
        <v>4266</v>
      </c>
      <c r="M2030" t="s">
        <v>12348</v>
      </c>
    </row>
    <row r="2031" spans="1:14">
      <c r="A2031" t="s">
        <v>12349</v>
      </c>
      <c r="B2031" t="s">
        <v>12350</v>
      </c>
      <c r="C2031" t="s">
        <v>4419</v>
      </c>
      <c r="E2031" t="s">
        <v>4420</v>
      </c>
      <c r="F2031" t="s">
        <v>4420</v>
      </c>
      <c r="G2031" t="s">
        <v>10790</v>
      </c>
      <c r="H2031">
        <v>1</v>
      </c>
      <c r="I2031" t="s">
        <v>37</v>
      </c>
      <c r="J2031" t="s">
        <v>18</v>
      </c>
      <c r="K2031" t="s">
        <v>4268</v>
      </c>
      <c r="L2031" t="s">
        <v>5070</v>
      </c>
      <c r="M2031" t="s">
        <v>12351</v>
      </c>
      <c r="N2031" t="s">
        <v>12352</v>
      </c>
    </row>
    <row r="2032" spans="1:14">
      <c r="A2032" t="s">
        <v>12353</v>
      </c>
      <c r="B2032" t="s">
        <v>12350</v>
      </c>
      <c r="C2032" t="s">
        <v>4419</v>
      </c>
      <c r="E2032" t="s">
        <v>4420</v>
      </c>
      <c r="F2032" t="s">
        <v>4420</v>
      </c>
      <c r="G2032" t="s">
        <v>10790</v>
      </c>
      <c r="H2032">
        <v>1</v>
      </c>
      <c r="I2032" t="s">
        <v>37</v>
      </c>
      <c r="J2032" t="s">
        <v>18</v>
      </c>
      <c r="K2032" t="s">
        <v>4268</v>
      </c>
      <c r="L2032" t="s">
        <v>5070</v>
      </c>
      <c r="M2032" t="s">
        <v>12354</v>
      </c>
      <c r="N2032" t="s">
        <v>12352</v>
      </c>
    </row>
    <row r="2033" spans="1:14">
      <c r="A2033" t="s">
        <v>12355</v>
      </c>
      <c r="B2033" t="s">
        <v>12356</v>
      </c>
      <c r="C2033" t="s">
        <v>1930</v>
      </c>
      <c r="E2033" t="s">
        <v>187</v>
      </c>
      <c r="F2033" t="s">
        <v>187</v>
      </c>
      <c r="G2033" t="s">
        <v>189</v>
      </c>
      <c r="H2033">
        <v>1</v>
      </c>
      <c r="I2033" t="s">
        <v>42</v>
      </c>
      <c r="J2033" t="s">
        <v>3</v>
      </c>
      <c r="K2033" t="s">
        <v>18</v>
      </c>
      <c r="L2033" t="s">
        <v>5070</v>
      </c>
      <c r="M2033" t="s">
        <v>12357</v>
      </c>
    </row>
    <row r="2034" spans="1:14">
      <c r="A2034" t="s">
        <v>12358</v>
      </c>
      <c r="B2034" t="s">
        <v>12359</v>
      </c>
      <c r="C2034" t="s">
        <v>36</v>
      </c>
      <c r="E2034" t="s">
        <v>35</v>
      </c>
      <c r="F2034" t="s">
        <v>35</v>
      </c>
      <c r="G2034" t="s">
        <v>5073</v>
      </c>
      <c r="H2034">
        <v>1</v>
      </c>
      <c r="I2034" t="s">
        <v>214</v>
      </c>
      <c r="J2034" t="s">
        <v>3</v>
      </c>
      <c r="K2034" t="s">
        <v>4271</v>
      </c>
      <c r="L2034" t="s">
        <v>4266</v>
      </c>
      <c r="M2034" t="s">
        <v>12360</v>
      </c>
    </row>
    <row r="2035" spans="1:14">
      <c r="A2035" t="s">
        <v>12361</v>
      </c>
      <c r="B2035" t="s">
        <v>12362</v>
      </c>
      <c r="C2035" t="s">
        <v>4437</v>
      </c>
      <c r="E2035" t="s">
        <v>4438</v>
      </c>
      <c r="F2035" t="s">
        <v>4438</v>
      </c>
      <c r="G2035" t="s">
        <v>4439</v>
      </c>
      <c r="H2035">
        <v>1</v>
      </c>
      <c r="I2035" t="s">
        <v>42</v>
      </c>
      <c r="J2035" t="s">
        <v>3</v>
      </c>
      <c r="K2035" t="s">
        <v>4516</v>
      </c>
      <c r="L2035" t="s">
        <v>5070</v>
      </c>
      <c r="M2035" t="s">
        <v>12363</v>
      </c>
    </row>
    <row r="2036" spans="1:14">
      <c r="A2036" t="s">
        <v>12364</v>
      </c>
      <c r="B2036" t="s">
        <v>12365</v>
      </c>
      <c r="C2036" t="s">
        <v>1940</v>
      </c>
      <c r="E2036" t="s">
        <v>525</v>
      </c>
      <c r="F2036" t="s">
        <v>525</v>
      </c>
      <c r="G2036" t="s">
        <v>4357</v>
      </c>
      <c r="H2036">
        <v>1</v>
      </c>
      <c r="I2036" t="s">
        <v>42</v>
      </c>
      <c r="J2036" t="s">
        <v>8</v>
      </c>
      <c r="K2036" t="s">
        <v>4267</v>
      </c>
      <c r="L2036" t="s">
        <v>4266</v>
      </c>
      <c r="M2036" t="s">
        <v>12366</v>
      </c>
      <c r="N2036" t="s">
        <v>12367</v>
      </c>
    </row>
    <row r="2037" spans="1:14">
      <c r="A2037" t="s">
        <v>12368</v>
      </c>
      <c r="B2037" t="s">
        <v>12369</v>
      </c>
      <c r="C2037" t="s">
        <v>5481</v>
      </c>
      <c r="E2037" t="s">
        <v>5482</v>
      </c>
      <c r="F2037" t="s">
        <v>5482</v>
      </c>
      <c r="G2037" t="s">
        <v>5589</v>
      </c>
      <c r="H2037">
        <v>1</v>
      </c>
      <c r="I2037" t="s">
        <v>2</v>
      </c>
      <c r="J2037" t="s">
        <v>3</v>
      </c>
      <c r="K2037" t="s">
        <v>4276</v>
      </c>
      <c r="L2037" t="s">
        <v>5070</v>
      </c>
      <c r="M2037" t="s">
        <v>12370</v>
      </c>
    </row>
    <row r="2038" spans="1:14">
      <c r="A2038" t="s">
        <v>12371</v>
      </c>
      <c r="B2038" t="s">
        <v>12372</v>
      </c>
      <c r="C2038" t="s">
        <v>4649</v>
      </c>
      <c r="E2038" t="s">
        <v>378</v>
      </c>
      <c r="F2038" t="s">
        <v>378</v>
      </c>
      <c r="G2038" t="s">
        <v>380</v>
      </c>
      <c r="H2038">
        <v>1</v>
      </c>
      <c r="I2038" t="s">
        <v>25</v>
      </c>
      <c r="J2038" t="s">
        <v>3</v>
      </c>
      <c r="K2038" t="s">
        <v>18</v>
      </c>
      <c r="L2038" t="s">
        <v>5070</v>
      </c>
      <c r="M2038" t="s">
        <v>12373</v>
      </c>
    </row>
    <row r="2039" spans="1:14">
      <c r="A2039" t="s">
        <v>12374</v>
      </c>
      <c r="B2039" t="s">
        <v>12375</v>
      </c>
      <c r="C2039" t="s">
        <v>11</v>
      </c>
      <c r="E2039" t="s">
        <v>4547</v>
      </c>
      <c r="F2039" t="s">
        <v>4547</v>
      </c>
      <c r="G2039" t="s">
        <v>5391</v>
      </c>
      <c r="H2039">
        <v>1</v>
      </c>
      <c r="I2039" t="s">
        <v>42</v>
      </c>
      <c r="J2039" t="s">
        <v>3</v>
      </c>
      <c r="K2039" t="s">
        <v>4268</v>
      </c>
      <c r="L2039" t="s">
        <v>5070</v>
      </c>
      <c r="M2039" t="s">
        <v>12376</v>
      </c>
    </row>
    <row r="2040" spans="1:14">
      <c r="A2040" t="s">
        <v>12377</v>
      </c>
      <c r="B2040" t="s">
        <v>12378</v>
      </c>
      <c r="C2040" t="s">
        <v>4460</v>
      </c>
      <c r="E2040" t="s">
        <v>4461</v>
      </c>
      <c r="F2040" t="s">
        <v>4461</v>
      </c>
      <c r="G2040" t="s">
        <v>5206</v>
      </c>
      <c r="H2040">
        <v>1</v>
      </c>
      <c r="I2040" t="s">
        <v>2</v>
      </c>
      <c r="J2040" t="s">
        <v>3</v>
      </c>
      <c r="K2040" t="s">
        <v>4268</v>
      </c>
      <c r="L2040" t="s">
        <v>5070</v>
      </c>
      <c r="M2040" t="s">
        <v>12379</v>
      </c>
    </row>
    <row r="2041" spans="1:14">
      <c r="A2041" t="s">
        <v>12380</v>
      </c>
      <c r="B2041" t="s">
        <v>12381</v>
      </c>
      <c r="C2041" t="s">
        <v>4082</v>
      </c>
      <c r="E2041" t="s">
        <v>4360</v>
      </c>
      <c r="F2041" t="s">
        <v>4360</v>
      </c>
      <c r="G2041" t="s">
        <v>4361</v>
      </c>
      <c r="H2041">
        <v>1</v>
      </c>
      <c r="I2041" t="s">
        <v>42</v>
      </c>
      <c r="J2041" t="s">
        <v>3</v>
      </c>
      <c r="K2041" t="s">
        <v>18</v>
      </c>
      <c r="L2041" t="s">
        <v>5070</v>
      </c>
      <c r="M2041" t="s">
        <v>12382</v>
      </c>
    </row>
    <row r="2042" spans="1:14">
      <c r="A2042" t="s">
        <v>12383</v>
      </c>
      <c r="B2042" t="s">
        <v>12384</v>
      </c>
      <c r="C2042" t="s">
        <v>4647</v>
      </c>
      <c r="E2042" t="s">
        <v>383</v>
      </c>
      <c r="F2042" t="s">
        <v>383</v>
      </c>
      <c r="G2042" t="s">
        <v>12385</v>
      </c>
      <c r="H2042">
        <v>1</v>
      </c>
      <c r="I2042" t="s">
        <v>27</v>
      </c>
      <c r="J2042" t="s">
        <v>3</v>
      </c>
      <c r="K2042" t="s">
        <v>4268</v>
      </c>
      <c r="L2042" t="s">
        <v>5070</v>
      </c>
      <c r="M2042" t="s">
        <v>12386</v>
      </c>
    </row>
    <row r="2043" spans="1:14">
      <c r="A2043" t="s">
        <v>12387</v>
      </c>
      <c r="B2043" t="s">
        <v>12388</v>
      </c>
      <c r="C2043" t="s">
        <v>1976</v>
      </c>
      <c r="E2043" t="s">
        <v>114</v>
      </c>
      <c r="F2043" t="s">
        <v>114</v>
      </c>
      <c r="G2043" t="s">
        <v>12389</v>
      </c>
      <c r="H2043">
        <v>1</v>
      </c>
      <c r="I2043" t="s">
        <v>27</v>
      </c>
      <c r="J2043" t="s">
        <v>18</v>
      </c>
      <c r="K2043" t="s">
        <v>18</v>
      </c>
      <c r="L2043" t="s">
        <v>4266</v>
      </c>
      <c r="M2043" t="s">
        <v>12390</v>
      </c>
      <c r="N2043" t="s">
        <v>8613</v>
      </c>
    </row>
    <row r="2044" spans="1:14">
      <c r="A2044" t="s">
        <v>12391</v>
      </c>
      <c r="B2044" t="s">
        <v>12392</v>
      </c>
      <c r="C2044" t="s">
        <v>1931</v>
      </c>
      <c r="E2044" t="s">
        <v>417</v>
      </c>
      <c r="F2044" t="s">
        <v>417</v>
      </c>
      <c r="G2044" t="s">
        <v>5625</v>
      </c>
      <c r="H2044">
        <v>1</v>
      </c>
      <c r="I2044" t="s">
        <v>144</v>
      </c>
      <c r="J2044" t="s">
        <v>8</v>
      </c>
      <c r="K2044" t="s">
        <v>4271</v>
      </c>
      <c r="L2044" t="s">
        <v>4266</v>
      </c>
      <c r="M2044" t="s">
        <v>12393</v>
      </c>
      <c r="N2044" t="s">
        <v>4309</v>
      </c>
    </row>
    <row r="2045" spans="1:14">
      <c r="A2045" t="s">
        <v>12394</v>
      </c>
      <c r="B2045" t="s">
        <v>12395</v>
      </c>
      <c r="C2045" t="s">
        <v>4389</v>
      </c>
      <c r="E2045" t="s">
        <v>4390</v>
      </c>
      <c r="F2045" t="s">
        <v>4390</v>
      </c>
      <c r="G2045" t="s">
        <v>5277</v>
      </c>
      <c r="H2045">
        <v>1</v>
      </c>
      <c r="I2045" t="s">
        <v>27</v>
      </c>
      <c r="J2045" t="s">
        <v>3</v>
      </c>
      <c r="K2045" t="s">
        <v>4267</v>
      </c>
      <c r="L2045" t="s">
        <v>5070</v>
      </c>
      <c r="M2045" t="s">
        <v>12396</v>
      </c>
    </row>
    <row r="2046" spans="1:14">
      <c r="A2046" t="s">
        <v>12397</v>
      </c>
      <c r="B2046" t="s">
        <v>12398</v>
      </c>
      <c r="C2046" t="s">
        <v>4193</v>
      </c>
      <c r="E2046" t="s">
        <v>4196</v>
      </c>
      <c r="F2046" t="s">
        <v>4196</v>
      </c>
      <c r="G2046" t="s">
        <v>5097</v>
      </c>
      <c r="H2046">
        <v>1</v>
      </c>
      <c r="I2046" t="s">
        <v>42</v>
      </c>
      <c r="J2046" t="s">
        <v>8</v>
      </c>
      <c r="K2046" t="s">
        <v>18</v>
      </c>
      <c r="L2046" t="s">
        <v>4266</v>
      </c>
      <c r="M2046" t="s">
        <v>12399</v>
      </c>
      <c r="N2046" t="s">
        <v>12400</v>
      </c>
    </row>
    <row r="2047" spans="1:14">
      <c r="A2047" t="s">
        <v>12401</v>
      </c>
      <c r="B2047" t="s">
        <v>12402</v>
      </c>
      <c r="C2047" t="s">
        <v>2842</v>
      </c>
      <c r="E2047" t="s">
        <v>165</v>
      </c>
      <c r="F2047" t="s">
        <v>165</v>
      </c>
      <c r="G2047" t="s">
        <v>5078</v>
      </c>
      <c r="H2047">
        <v>1</v>
      </c>
      <c r="I2047" t="s">
        <v>105</v>
      </c>
      <c r="J2047" t="s">
        <v>3</v>
      </c>
      <c r="K2047" t="s">
        <v>4273</v>
      </c>
      <c r="L2047" t="s">
        <v>4266</v>
      </c>
      <c r="M2047" t="s">
        <v>12403</v>
      </c>
    </row>
    <row r="2048" spans="1:14">
      <c r="A2048" t="s">
        <v>12404</v>
      </c>
      <c r="B2048" t="s">
        <v>12405</v>
      </c>
      <c r="C2048" t="s">
        <v>5627</v>
      </c>
      <c r="E2048" t="s">
        <v>5628</v>
      </c>
      <c r="F2048" t="s">
        <v>5629</v>
      </c>
      <c r="G2048" t="s">
        <v>5630</v>
      </c>
      <c r="H2048">
        <v>1</v>
      </c>
      <c r="I2048" t="s">
        <v>152</v>
      </c>
      <c r="J2048" t="s">
        <v>3</v>
      </c>
      <c r="K2048" t="s">
        <v>4271</v>
      </c>
      <c r="L2048" t="s">
        <v>5070</v>
      </c>
      <c r="M2048" t="s">
        <v>12406</v>
      </c>
    </row>
    <row r="2049" spans="1:14">
      <c r="A2049" t="s">
        <v>12407</v>
      </c>
      <c r="B2049" t="s">
        <v>12408</v>
      </c>
      <c r="C2049" t="s">
        <v>4180</v>
      </c>
      <c r="E2049" t="s">
        <v>4201</v>
      </c>
      <c r="F2049" t="s">
        <v>4201</v>
      </c>
      <c r="G2049" t="s">
        <v>10385</v>
      </c>
      <c r="H2049">
        <v>1</v>
      </c>
      <c r="I2049" t="s">
        <v>37</v>
      </c>
      <c r="J2049" t="s">
        <v>3</v>
      </c>
      <c r="K2049" t="s">
        <v>4267</v>
      </c>
      <c r="L2049" t="s">
        <v>5070</v>
      </c>
      <c r="M2049" t="s">
        <v>12409</v>
      </c>
    </row>
    <row r="2050" spans="1:14">
      <c r="A2050" t="s">
        <v>12410</v>
      </c>
      <c r="B2050" t="s">
        <v>12411</v>
      </c>
      <c r="C2050" t="s">
        <v>4385</v>
      </c>
      <c r="E2050" t="s">
        <v>4386</v>
      </c>
      <c r="F2050" t="s">
        <v>4386</v>
      </c>
      <c r="G2050" t="s">
        <v>5384</v>
      </c>
      <c r="H2050">
        <v>1</v>
      </c>
      <c r="I2050" t="s">
        <v>10</v>
      </c>
      <c r="J2050" t="s">
        <v>3</v>
      </c>
      <c r="K2050" t="s">
        <v>18</v>
      </c>
      <c r="L2050" t="s">
        <v>5070</v>
      </c>
      <c r="M2050" t="s">
        <v>12412</v>
      </c>
    </row>
    <row r="2051" spans="1:14">
      <c r="A2051" t="s">
        <v>12413</v>
      </c>
      <c r="B2051" t="s">
        <v>12414</v>
      </c>
      <c r="C2051" t="s">
        <v>5457</v>
      </c>
      <c r="E2051" t="s">
        <v>5458</v>
      </c>
      <c r="F2051" t="s">
        <v>5458</v>
      </c>
      <c r="G2051" t="s">
        <v>6114</v>
      </c>
      <c r="H2051">
        <v>1</v>
      </c>
      <c r="I2051" t="s">
        <v>4585</v>
      </c>
      <c r="J2051" t="s">
        <v>8</v>
      </c>
      <c r="K2051" t="s">
        <v>4271</v>
      </c>
      <c r="L2051" t="s">
        <v>4266</v>
      </c>
      <c r="M2051" t="s">
        <v>12415</v>
      </c>
      <c r="N2051" t="s">
        <v>5616</v>
      </c>
    </row>
    <row r="2052" spans="1:14">
      <c r="A2052" t="s">
        <v>12416</v>
      </c>
      <c r="B2052" t="s">
        <v>12417</v>
      </c>
      <c r="C2052" t="s">
        <v>5238</v>
      </c>
      <c r="E2052" t="s">
        <v>5239</v>
      </c>
      <c r="F2052" t="s">
        <v>5239</v>
      </c>
      <c r="G2052" t="s">
        <v>5709</v>
      </c>
      <c r="H2052">
        <v>1</v>
      </c>
      <c r="I2052" t="s">
        <v>4585</v>
      </c>
      <c r="J2052" t="s">
        <v>8</v>
      </c>
      <c r="K2052" t="s">
        <v>4522</v>
      </c>
      <c r="L2052" t="s">
        <v>4266</v>
      </c>
      <c r="M2052" t="s">
        <v>12418</v>
      </c>
      <c r="N2052" t="s">
        <v>12419</v>
      </c>
    </row>
    <row r="2053" spans="1:14">
      <c r="A2053" t="s">
        <v>12420</v>
      </c>
      <c r="B2053" t="s">
        <v>12421</v>
      </c>
      <c r="C2053" t="s">
        <v>5730</v>
      </c>
      <c r="E2053" t="s">
        <v>5731</v>
      </c>
      <c r="F2053" t="s">
        <v>5731</v>
      </c>
      <c r="G2053" t="s">
        <v>5732</v>
      </c>
      <c r="H2053">
        <v>1</v>
      </c>
      <c r="I2053" t="s">
        <v>37</v>
      </c>
      <c r="J2053" t="s">
        <v>3</v>
      </c>
      <c r="K2053" t="s">
        <v>4268</v>
      </c>
      <c r="L2053" t="s">
        <v>5070</v>
      </c>
      <c r="M2053" t="s">
        <v>12422</v>
      </c>
    </row>
    <row r="2054" spans="1:14">
      <c r="A2054" t="s">
        <v>12423</v>
      </c>
      <c r="B2054" t="s">
        <v>12424</v>
      </c>
      <c r="C2054" t="s">
        <v>4627</v>
      </c>
      <c r="E2054" t="s">
        <v>209</v>
      </c>
      <c r="F2054" t="s">
        <v>209</v>
      </c>
      <c r="G2054" t="s">
        <v>5285</v>
      </c>
      <c r="H2054">
        <v>1</v>
      </c>
      <c r="I2054" t="s">
        <v>42</v>
      </c>
      <c r="J2054" t="s">
        <v>8</v>
      </c>
      <c r="K2054" t="s">
        <v>4267</v>
      </c>
      <c r="L2054" t="s">
        <v>4266</v>
      </c>
      <c r="M2054" t="s">
        <v>12425</v>
      </c>
      <c r="N2054" t="s">
        <v>12426</v>
      </c>
    </row>
    <row r="2055" spans="1:14">
      <c r="A2055" t="s">
        <v>12427</v>
      </c>
      <c r="B2055" t="s">
        <v>12428</v>
      </c>
      <c r="C2055" t="s">
        <v>5677</v>
      </c>
      <c r="E2055" t="s">
        <v>5678</v>
      </c>
      <c r="F2055" t="s">
        <v>5678</v>
      </c>
      <c r="G2055" t="s">
        <v>5679</v>
      </c>
      <c r="H2055">
        <v>1</v>
      </c>
      <c r="I2055" t="s">
        <v>37</v>
      </c>
      <c r="J2055" t="s">
        <v>3</v>
      </c>
      <c r="K2055" t="s">
        <v>4522</v>
      </c>
      <c r="L2055" t="s">
        <v>5070</v>
      </c>
      <c r="M2055" t="s">
        <v>12429</v>
      </c>
    </row>
    <row r="2056" spans="1:14">
      <c r="A2056" t="s">
        <v>12430</v>
      </c>
      <c r="B2056" t="s">
        <v>12431</v>
      </c>
      <c r="C2056" t="s">
        <v>5439</v>
      </c>
      <c r="E2056" t="s">
        <v>5440</v>
      </c>
      <c r="F2056" t="s">
        <v>5440</v>
      </c>
      <c r="G2056" t="s">
        <v>5441</v>
      </c>
      <c r="H2056">
        <v>1</v>
      </c>
      <c r="I2056" t="s">
        <v>37</v>
      </c>
      <c r="J2056" t="s">
        <v>8</v>
      </c>
      <c r="K2056" t="s">
        <v>4271</v>
      </c>
      <c r="L2056" t="s">
        <v>4266</v>
      </c>
      <c r="M2056" t="s">
        <v>12432</v>
      </c>
      <c r="N2056" t="s">
        <v>12433</v>
      </c>
    </row>
    <row r="2057" spans="1:14">
      <c r="A2057" t="s">
        <v>12434</v>
      </c>
      <c r="B2057" t="s">
        <v>12435</v>
      </c>
      <c r="C2057" t="s">
        <v>5030</v>
      </c>
      <c r="E2057" t="s">
        <v>5124</v>
      </c>
      <c r="F2057" t="s">
        <v>5124</v>
      </c>
      <c r="G2057" t="s">
        <v>5125</v>
      </c>
      <c r="H2057">
        <v>1</v>
      </c>
      <c r="I2057" t="s">
        <v>144</v>
      </c>
      <c r="J2057" t="s">
        <v>4272</v>
      </c>
      <c r="K2057" t="s">
        <v>4522</v>
      </c>
      <c r="L2057" t="s">
        <v>4286</v>
      </c>
      <c r="M2057" t="s">
        <v>12436</v>
      </c>
    </row>
    <row r="2058" spans="1:14">
      <c r="A2058" t="s">
        <v>12437</v>
      </c>
      <c r="B2058" t="s">
        <v>12438</v>
      </c>
      <c r="C2058" t="s">
        <v>1975</v>
      </c>
      <c r="E2058" t="s">
        <v>175</v>
      </c>
      <c r="F2058" t="s">
        <v>175</v>
      </c>
      <c r="G2058" t="s">
        <v>177</v>
      </c>
      <c r="H2058">
        <v>1</v>
      </c>
      <c r="I2058" t="s">
        <v>55</v>
      </c>
      <c r="J2058" t="s">
        <v>3</v>
      </c>
      <c r="K2058" t="s">
        <v>18</v>
      </c>
      <c r="L2058" t="s">
        <v>5070</v>
      </c>
      <c r="M2058" t="s">
        <v>12439</v>
      </c>
    </row>
    <row r="2059" spans="1:14">
      <c r="A2059" t="s">
        <v>12440</v>
      </c>
      <c r="B2059" t="s">
        <v>12441</v>
      </c>
      <c r="C2059" t="s">
        <v>4664</v>
      </c>
      <c r="E2059" t="s">
        <v>116</v>
      </c>
      <c r="F2059" t="s">
        <v>116</v>
      </c>
      <c r="G2059" t="s">
        <v>118</v>
      </c>
      <c r="H2059">
        <v>1</v>
      </c>
      <c r="I2059" t="s">
        <v>69</v>
      </c>
      <c r="J2059" t="s">
        <v>3</v>
      </c>
      <c r="K2059" t="s">
        <v>18</v>
      </c>
      <c r="L2059" t="s">
        <v>5070</v>
      </c>
      <c r="M2059" t="s">
        <v>12442</v>
      </c>
    </row>
    <row r="2060" spans="1:14">
      <c r="A2060" t="s">
        <v>12443</v>
      </c>
      <c r="B2060" t="s">
        <v>12444</v>
      </c>
      <c r="C2060" t="s">
        <v>5141</v>
      </c>
      <c r="E2060" t="s">
        <v>5142</v>
      </c>
      <c r="F2060" t="s">
        <v>5142</v>
      </c>
      <c r="G2060" t="s">
        <v>5143</v>
      </c>
      <c r="H2060">
        <v>1</v>
      </c>
      <c r="I2060" t="s">
        <v>69</v>
      </c>
      <c r="J2060" t="s">
        <v>4272</v>
      </c>
      <c r="K2060" t="s">
        <v>4271</v>
      </c>
      <c r="L2060" t="s">
        <v>4286</v>
      </c>
      <c r="M2060" t="s">
        <v>12445</v>
      </c>
    </row>
    <row r="2061" spans="1:14">
      <c r="A2061" t="s">
        <v>12446</v>
      </c>
      <c r="B2061" t="s">
        <v>12447</v>
      </c>
      <c r="C2061" t="s">
        <v>5519</v>
      </c>
      <c r="E2061" t="s">
        <v>5520</v>
      </c>
      <c r="F2061" t="s">
        <v>5520</v>
      </c>
      <c r="G2061" t="s">
        <v>5521</v>
      </c>
      <c r="H2061">
        <v>1</v>
      </c>
      <c r="I2061" t="s">
        <v>90</v>
      </c>
      <c r="J2061" t="s">
        <v>3</v>
      </c>
      <c r="K2061" t="s">
        <v>4271</v>
      </c>
      <c r="L2061" t="s">
        <v>5070</v>
      </c>
      <c r="M2061" t="s">
        <v>12448</v>
      </c>
    </row>
    <row r="2062" spans="1:14">
      <c r="A2062" t="s">
        <v>12449</v>
      </c>
      <c r="B2062" t="s">
        <v>12450</v>
      </c>
      <c r="C2062" t="s">
        <v>4647</v>
      </c>
      <c r="E2062" t="s">
        <v>383</v>
      </c>
      <c r="F2062" t="s">
        <v>383</v>
      </c>
      <c r="G2062" t="s">
        <v>5309</v>
      </c>
      <c r="H2062">
        <v>1</v>
      </c>
      <c r="I2062" t="s">
        <v>27</v>
      </c>
      <c r="J2062" t="s">
        <v>8</v>
      </c>
      <c r="K2062" t="s">
        <v>4267</v>
      </c>
      <c r="L2062" t="s">
        <v>4266</v>
      </c>
      <c r="M2062" t="s">
        <v>12451</v>
      </c>
      <c r="N2062" t="s">
        <v>12452</v>
      </c>
    </row>
    <row r="2063" spans="1:14">
      <c r="A2063" t="s">
        <v>12453</v>
      </c>
      <c r="B2063" t="s">
        <v>12454</v>
      </c>
      <c r="C2063" t="s">
        <v>1938</v>
      </c>
      <c r="E2063" t="s">
        <v>183</v>
      </c>
      <c r="F2063" t="s">
        <v>183</v>
      </c>
      <c r="G2063" t="s">
        <v>5623</v>
      </c>
      <c r="H2063">
        <v>1</v>
      </c>
      <c r="I2063" t="s">
        <v>27</v>
      </c>
      <c r="J2063" t="s">
        <v>3</v>
      </c>
      <c r="K2063" t="s">
        <v>4268</v>
      </c>
      <c r="L2063" t="s">
        <v>5070</v>
      </c>
      <c r="M2063" t="s">
        <v>12455</v>
      </c>
    </row>
    <row r="2064" spans="1:14">
      <c r="A2064" t="s">
        <v>12456</v>
      </c>
      <c r="B2064" t="s">
        <v>12457</v>
      </c>
      <c r="C2064" t="s">
        <v>2515</v>
      </c>
      <c r="E2064" t="s">
        <v>4620</v>
      </c>
      <c r="F2064" t="s">
        <v>4620</v>
      </c>
      <c r="G2064" t="s">
        <v>4621</v>
      </c>
      <c r="H2064">
        <v>1</v>
      </c>
      <c r="I2064" t="s">
        <v>84</v>
      </c>
      <c r="J2064" t="s">
        <v>3</v>
      </c>
      <c r="K2064" t="s">
        <v>18</v>
      </c>
      <c r="L2064" t="s">
        <v>4266</v>
      </c>
      <c r="M2064" t="s">
        <v>12458</v>
      </c>
    </row>
    <row r="2065" spans="1:14">
      <c r="A2065" t="s">
        <v>12459</v>
      </c>
      <c r="B2065" t="s">
        <v>12460</v>
      </c>
      <c r="C2065" t="s">
        <v>2538</v>
      </c>
      <c r="E2065" t="s">
        <v>4707</v>
      </c>
      <c r="F2065" t="s">
        <v>4707</v>
      </c>
      <c r="G2065" t="s">
        <v>5180</v>
      </c>
      <c r="H2065">
        <v>1</v>
      </c>
      <c r="I2065" t="s">
        <v>69</v>
      </c>
      <c r="J2065" t="s">
        <v>3</v>
      </c>
      <c r="K2065" t="s">
        <v>18</v>
      </c>
      <c r="L2065" t="s">
        <v>5070</v>
      </c>
      <c r="M2065" t="s">
        <v>12461</v>
      </c>
    </row>
    <row r="2066" spans="1:14">
      <c r="A2066" t="s">
        <v>12462</v>
      </c>
      <c r="B2066" t="s">
        <v>12463</v>
      </c>
      <c r="C2066" t="s">
        <v>5368</v>
      </c>
      <c r="E2066" t="s">
        <v>5369</v>
      </c>
      <c r="F2066" t="s">
        <v>5369</v>
      </c>
      <c r="G2066" t="s">
        <v>5641</v>
      </c>
      <c r="H2066">
        <v>1</v>
      </c>
      <c r="I2066" t="s">
        <v>10</v>
      </c>
      <c r="J2066" t="s">
        <v>3</v>
      </c>
      <c r="K2066" t="s">
        <v>4268</v>
      </c>
      <c r="L2066" t="s">
        <v>5070</v>
      </c>
      <c r="M2066" t="s">
        <v>12464</v>
      </c>
    </row>
    <row r="2067" spans="1:14">
      <c r="A2067" t="s">
        <v>12465</v>
      </c>
      <c r="B2067" t="s">
        <v>12466</v>
      </c>
      <c r="C2067" t="s">
        <v>1943</v>
      </c>
      <c r="E2067" t="s">
        <v>173</v>
      </c>
      <c r="F2067" t="s">
        <v>173</v>
      </c>
      <c r="G2067" t="s">
        <v>5093</v>
      </c>
      <c r="H2067">
        <v>1</v>
      </c>
      <c r="I2067" t="s">
        <v>42</v>
      </c>
      <c r="J2067" t="s">
        <v>3</v>
      </c>
      <c r="K2067" t="s">
        <v>18</v>
      </c>
      <c r="L2067" t="s">
        <v>5070</v>
      </c>
      <c r="M2067" t="s">
        <v>12467</v>
      </c>
    </row>
    <row r="2068" spans="1:14">
      <c r="A2068" t="s">
        <v>12468</v>
      </c>
      <c r="B2068" t="s">
        <v>12469</v>
      </c>
      <c r="C2068" t="s">
        <v>1975</v>
      </c>
      <c r="E2068" t="s">
        <v>175</v>
      </c>
      <c r="F2068" t="s">
        <v>175</v>
      </c>
      <c r="G2068" t="s">
        <v>177</v>
      </c>
      <c r="H2068">
        <v>1</v>
      </c>
      <c r="I2068" t="s">
        <v>42</v>
      </c>
      <c r="J2068" t="s">
        <v>3</v>
      </c>
      <c r="K2068" t="s">
        <v>4268</v>
      </c>
      <c r="L2068" t="s">
        <v>5070</v>
      </c>
      <c r="M2068" t="s">
        <v>12470</v>
      </c>
    </row>
    <row r="2069" spans="1:14">
      <c r="A2069" t="s">
        <v>12471</v>
      </c>
      <c r="B2069" t="s">
        <v>12472</v>
      </c>
      <c r="C2069" t="s">
        <v>53</v>
      </c>
      <c r="E2069" t="s">
        <v>52</v>
      </c>
      <c r="F2069" t="s">
        <v>52</v>
      </c>
      <c r="G2069" t="s">
        <v>54</v>
      </c>
      <c r="H2069">
        <v>1</v>
      </c>
      <c r="I2069" t="s">
        <v>549</v>
      </c>
      <c r="J2069" t="s">
        <v>3</v>
      </c>
      <c r="K2069" t="s">
        <v>18</v>
      </c>
      <c r="L2069" t="s">
        <v>5070</v>
      </c>
      <c r="M2069" t="s">
        <v>12473</v>
      </c>
    </row>
    <row r="2070" spans="1:14">
      <c r="A2070" t="s">
        <v>12474</v>
      </c>
      <c r="B2070" t="s">
        <v>12475</v>
      </c>
      <c r="C2070" t="s">
        <v>532</v>
      </c>
      <c r="E2070" t="s">
        <v>4296</v>
      </c>
      <c r="F2070" t="s">
        <v>4296</v>
      </c>
      <c r="G2070" t="s">
        <v>5208</v>
      </c>
      <c r="H2070">
        <v>1</v>
      </c>
      <c r="I2070" t="s">
        <v>5575</v>
      </c>
      <c r="J2070" t="s">
        <v>3</v>
      </c>
      <c r="K2070" t="s">
        <v>18</v>
      </c>
      <c r="L2070" t="s">
        <v>4266</v>
      </c>
      <c r="M2070" t="s">
        <v>12476</v>
      </c>
    </row>
    <row r="2071" spans="1:14">
      <c r="A2071" t="s">
        <v>12477</v>
      </c>
      <c r="B2071" t="s">
        <v>12478</v>
      </c>
      <c r="C2071" t="s">
        <v>5512</v>
      </c>
      <c r="E2071" t="s">
        <v>5513</v>
      </c>
      <c r="F2071" t="s">
        <v>5514</v>
      </c>
      <c r="G2071" t="s">
        <v>5515</v>
      </c>
      <c r="H2071">
        <v>1</v>
      </c>
      <c r="I2071" t="s">
        <v>12</v>
      </c>
      <c r="J2071" t="s">
        <v>3</v>
      </c>
      <c r="K2071" t="s">
        <v>18</v>
      </c>
      <c r="L2071" t="s">
        <v>5070</v>
      </c>
      <c r="M2071" t="s">
        <v>12479</v>
      </c>
    </row>
    <row r="2072" spans="1:14">
      <c r="A2072" t="s">
        <v>12480</v>
      </c>
      <c r="B2072" t="s">
        <v>12481</v>
      </c>
      <c r="C2072" t="s">
        <v>2529</v>
      </c>
      <c r="E2072" t="s">
        <v>4636</v>
      </c>
      <c r="F2072" t="s">
        <v>4636</v>
      </c>
      <c r="G2072" t="s">
        <v>5129</v>
      </c>
      <c r="H2072">
        <v>1</v>
      </c>
      <c r="I2072" t="s">
        <v>37</v>
      </c>
      <c r="J2072" t="s">
        <v>8</v>
      </c>
      <c r="K2072" t="s">
        <v>4274</v>
      </c>
      <c r="L2072" t="s">
        <v>4266</v>
      </c>
      <c r="M2072" t="s">
        <v>12482</v>
      </c>
    </row>
    <row r="2073" spans="1:14">
      <c r="A2073" t="s">
        <v>12483</v>
      </c>
      <c r="B2073" t="s">
        <v>12484</v>
      </c>
      <c r="C2073" t="s">
        <v>2510</v>
      </c>
      <c r="E2073" t="s">
        <v>4653</v>
      </c>
      <c r="F2073" t="s">
        <v>4653</v>
      </c>
      <c r="G2073" t="s">
        <v>4654</v>
      </c>
      <c r="H2073">
        <v>1</v>
      </c>
      <c r="I2073" t="s">
        <v>37</v>
      </c>
      <c r="J2073" t="s">
        <v>3</v>
      </c>
      <c r="K2073" t="s">
        <v>4522</v>
      </c>
      <c r="L2073" t="s">
        <v>5070</v>
      </c>
      <c r="M2073" t="s">
        <v>12485</v>
      </c>
    </row>
    <row r="2074" spans="1:14">
      <c r="A2074" t="s">
        <v>12486</v>
      </c>
      <c r="B2074" t="s">
        <v>12487</v>
      </c>
      <c r="C2074" t="s">
        <v>5028</v>
      </c>
      <c r="E2074" t="s">
        <v>5279</v>
      </c>
      <c r="F2074" t="s">
        <v>5279</v>
      </c>
      <c r="G2074" t="s">
        <v>5280</v>
      </c>
      <c r="H2074">
        <v>1</v>
      </c>
      <c r="I2074" t="s">
        <v>27</v>
      </c>
      <c r="J2074" t="s">
        <v>3</v>
      </c>
      <c r="K2074" t="s">
        <v>4271</v>
      </c>
      <c r="L2074" t="s">
        <v>5070</v>
      </c>
      <c r="M2074" t="s">
        <v>12488</v>
      </c>
    </row>
    <row r="2075" spans="1:14">
      <c r="A2075" t="s">
        <v>12489</v>
      </c>
      <c r="B2075" t="s">
        <v>12490</v>
      </c>
      <c r="C2075" t="s">
        <v>329</v>
      </c>
      <c r="E2075" t="s">
        <v>328</v>
      </c>
      <c r="F2075" t="s">
        <v>328</v>
      </c>
      <c r="G2075" t="s">
        <v>5300</v>
      </c>
      <c r="H2075">
        <v>1</v>
      </c>
      <c r="I2075" t="s">
        <v>12</v>
      </c>
      <c r="J2075" t="s">
        <v>3</v>
      </c>
      <c r="K2075" t="s">
        <v>4308</v>
      </c>
      <c r="L2075" t="s">
        <v>5070</v>
      </c>
      <c r="M2075" t="s">
        <v>12491</v>
      </c>
    </row>
    <row r="2076" spans="1:14">
      <c r="A2076" t="s">
        <v>12492</v>
      </c>
      <c r="B2076" t="s">
        <v>12493</v>
      </c>
      <c r="C2076" t="s">
        <v>4462</v>
      </c>
      <c r="E2076" t="s">
        <v>4463</v>
      </c>
      <c r="F2076" t="s">
        <v>4463</v>
      </c>
      <c r="G2076" t="s">
        <v>4464</v>
      </c>
      <c r="H2076">
        <v>1</v>
      </c>
      <c r="I2076" t="s">
        <v>10</v>
      </c>
      <c r="J2076" t="s">
        <v>8</v>
      </c>
      <c r="K2076" t="s">
        <v>4522</v>
      </c>
      <c r="L2076" t="s">
        <v>4266</v>
      </c>
      <c r="M2076" t="s">
        <v>12494</v>
      </c>
      <c r="N2076" t="s">
        <v>12495</v>
      </c>
    </row>
    <row r="2077" spans="1:14">
      <c r="A2077" t="s">
        <v>12496</v>
      </c>
      <c r="B2077" t="s">
        <v>12497</v>
      </c>
      <c r="C2077" t="s">
        <v>5457</v>
      </c>
      <c r="E2077" t="s">
        <v>5458</v>
      </c>
      <c r="F2077" t="s">
        <v>5458</v>
      </c>
      <c r="G2077" t="s">
        <v>6114</v>
      </c>
      <c r="H2077">
        <v>1</v>
      </c>
      <c r="I2077" t="s">
        <v>2</v>
      </c>
      <c r="J2077" t="s">
        <v>8</v>
      </c>
      <c r="K2077" t="s">
        <v>4271</v>
      </c>
      <c r="L2077" t="s">
        <v>4266</v>
      </c>
      <c r="M2077" t="s">
        <v>12498</v>
      </c>
      <c r="N2077" t="s">
        <v>12499</v>
      </c>
    </row>
    <row r="2078" spans="1:14">
      <c r="A2078" t="s">
        <v>12500</v>
      </c>
      <c r="B2078" t="s">
        <v>12501</v>
      </c>
      <c r="C2078" t="s">
        <v>1975</v>
      </c>
      <c r="E2078" t="s">
        <v>175</v>
      </c>
      <c r="F2078" t="s">
        <v>175</v>
      </c>
      <c r="G2078" t="s">
        <v>177</v>
      </c>
      <c r="H2078">
        <v>1</v>
      </c>
      <c r="I2078" t="s">
        <v>27</v>
      </c>
      <c r="J2078" t="s">
        <v>3</v>
      </c>
      <c r="K2078" t="s">
        <v>4271</v>
      </c>
      <c r="L2078" t="s">
        <v>5070</v>
      </c>
      <c r="M2078" t="s">
        <v>12502</v>
      </c>
    </row>
    <row r="2079" spans="1:14">
      <c r="A2079" t="s">
        <v>12503</v>
      </c>
      <c r="B2079" t="s">
        <v>12504</v>
      </c>
      <c r="C2079" t="s">
        <v>5512</v>
      </c>
      <c r="E2079" t="s">
        <v>5513</v>
      </c>
      <c r="F2079" t="s">
        <v>5514</v>
      </c>
      <c r="G2079" t="s">
        <v>5515</v>
      </c>
      <c r="H2079">
        <v>1</v>
      </c>
      <c r="I2079" t="s">
        <v>10</v>
      </c>
      <c r="J2079" t="s">
        <v>3</v>
      </c>
      <c r="K2079" t="s">
        <v>4273</v>
      </c>
      <c r="L2079" t="s">
        <v>5070</v>
      </c>
      <c r="M2079" t="s">
        <v>12505</v>
      </c>
    </row>
    <row r="2080" spans="1:14">
      <c r="A2080" t="s">
        <v>12506</v>
      </c>
      <c r="B2080" t="s">
        <v>12507</v>
      </c>
      <c r="C2080" t="s">
        <v>2990</v>
      </c>
      <c r="E2080" t="s">
        <v>4534</v>
      </c>
      <c r="F2080" t="s">
        <v>4534</v>
      </c>
      <c r="G2080" t="s">
        <v>5741</v>
      </c>
      <c r="H2080">
        <v>1</v>
      </c>
      <c r="I2080" t="s">
        <v>27</v>
      </c>
      <c r="J2080" t="s">
        <v>3</v>
      </c>
      <c r="K2080" t="s">
        <v>4274</v>
      </c>
      <c r="L2080" t="s">
        <v>5070</v>
      </c>
      <c r="M2080" t="s">
        <v>12508</v>
      </c>
    </row>
    <row r="2081" spans="1:14">
      <c r="A2081" t="s">
        <v>12509</v>
      </c>
      <c r="B2081" t="s">
        <v>12510</v>
      </c>
      <c r="C2081" t="s">
        <v>3016</v>
      </c>
      <c r="E2081" t="s">
        <v>332</v>
      </c>
      <c r="F2081" t="s">
        <v>332</v>
      </c>
      <c r="G2081" t="s">
        <v>5207</v>
      </c>
      <c r="H2081">
        <v>1</v>
      </c>
      <c r="I2081" t="s">
        <v>10</v>
      </c>
      <c r="J2081" t="s">
        <v>3</v>
      </c>
      <c r="K2081" t="s">
        <v>4267</v>
      </c>
      <c r="L2081" t="s">
        <v>5070</v>
      </c>
      <c r="M2081" t="s">
        <v>12511</v>
      </c>
    </row>
    <row r="2082" spans="1:14">
      <c r="A2082" t="s">
        <v>12512</v>
      </c>
      <c r="B2082" t="s">
        <v>12513</v>
      </c>
      <c r="C2082" t="s">
        <v>4389</v>
      </c>
      <c r="E2082" t="s">
        <v>4390</v>
      </c>
      <c r="F2082" t="s">
        <v>4390</v>
      </c>
      <c r="G2082" t="s">
        <v>5277</v>
      </c>
      <c r="H2082">
        <v>1</v>
      </c>
      <c r="I2082" t="s">
        <v>27</v>
      </c>
      <c r="J2082" t="s">
        <v>3</v>
      </c>
      <c r="K2082" t="s">
        <v>4267</v>
      </c>
      <c r="L2082" t="s">
        <v>5070</v>
      </c>
      <c r="M2082" t="s">
        <v>12514</v>
      </c>
    </row>
    <row r="2083" spans="1:14">
      <c r="A2083" t="s">
        <v>12515</v>
      </c>
      <c r="B2083" t="s">
        <v>12516</v>
      </c>
      <c r="C2083" t="s">
        <v>1975</v>
      </c>
      <c r="E2083" t="s">
        <v>175</v>
      </c>
      <c r="F2083" t="s">
        <v>175</v>
      </c>
      <c r="G2083" t="s">
        <v>177</v>
      </c>
      <c r="H2083">
        <v>1</v>
      </c>
      <c r="I2083" t="s">
        <v>152</v>
      </c>
      <c r="J2083" t="s">
        <v>8</v>
      </c>
      <c r="K2083" t="s">
        <v>4271</v>
      </c>
      <c r="L2083" t="s">
        <v>4266</v>
      </c>
      <c r="M2083" t="s">
        <v>12517</v>
      </c>
      <c r="N2083" t="s">
        <v>12518</v>
      </c>
    </row>
    <row r="2084" spans="1:14">
      <c r="A2084" t="s">
        <v>12519</v>
      </c>
      <c r="B2084" t="s">
        <v>12520</v>
      </c>
      <c r="C2084" t="s">
        <v>1922</v>
      </c>
      <c r="E2084" t="s">
        <v>4599</v>
      </c>
      <c r="F2084" t="s">
        <v>4599</v>
      </c>
      <c r="G2084" t="s">
        <v>4600</v>
      </c>
      <c r="H2084">
        <v>1</v>
      </c>
      <c r="I2084" t="s">
        <v>27</v>
      </c>
      <c r="J2084" t="s">
        <v>3</v>
      </c>
      <c r="K2084" t="s">
        <v>4267</v>
      </c>
      <c r="L2084" t="s">
        <v>5070</v>
      </c>
      <c r="M2084" t="s">
        <v>12521</v>
      </c>
    </row>
    <row r="2085" spans="1:14">
      <c r="A2085" t="s">
        <v>12522</v>
      </c>
      <c r="B2085" t="s">
        <v>12523</v>
      </c>
      <c r="C2085" t="s">
        <v>3016</v>
      </c>
      <c r="E2085" t="s">
        <v>332</v>
      </c>
      <c r="F2085" t="s">
        <v>332</v>
      </c>
      <c r="G2085" t="s">
        <v>5207</v>
      </c>
      <c r="H2085">
        <v>1</v>
      </c>
      <c r="I2085" t="s">
        <v>37</v>
      </c>
      <c r="J2085" t="s">
        <v>3</v>
      </c>
      <c r="K2085" t="s">
        <v>4271</v>
      </c>
      <c r="L2085" t="s">
        <v>5070</v>
      </c>
      <c r="M2085" t="s">
        <v>12524</v>
      </c>
    </row>
    <row r="2086" spans="1:14">
      <c r="A2086" t="s">
        <v>12525</v>
      </c>
      <c r="B2086" t="s">
        <v>12526</v>
      </c>
      <c r="C2086" t="s">
        <v>1316</v>
      </c>
      <c r="E2086" t="s">
        <v>5222</v>
      </c>
      <c r="F2086" t="s">
        <v>5222</v>
      </c>
      <c r="G2086" t="s">
        <v>5583</v>
      </c>
      <c r="H2086">
        <v>1</v>
      </c>
      <c r="I2086" t="s">
        <v>90</v>
      </c>
      <c r="J2086" t="s">
        <v>3</v>
      </c>
      <c r="K2086" t="s">
        <v>4267</v>
      </c>
      <c r="L2086" t="s">
        <v>5070</v>
      </c>
      <c r="M2086" t="s">
        <v>12527</v>
      </c>
    </row>
    <row r="2087" spans="1:14">
      <c r="A2087" t="s">
        <v>12528</v>
      </c>
      <c r="B2087" t="s">
        <v>12529</v>
      </c>
      <c r="C2087" t="s">
        <v>1938</v>
      </c>
      <c r="E2087" t="s">
        <v>183</v>
      </c>
      <c r="F2087" t="s">
        <v>183</v>
      </c>
      <c r="G2087" t="s">
        <v>4331</v>
      </c>
      <c r="H2087">
        <v>1</v>
      </c>
      <c r="I2087" t="s">
        <v>144</v>
      </c>
      <c r="J2087" t="s">
        <v>3</v>
      </c>
      <c r="K2087" t="s">
        <v>4273</v>
      </c>
      <c r="L2087" t="s">
        <v>4266</v>
      </c>
      <c r="M2087" t="s">
        <v>12530</v>
      </c>
    </row>
    <row r="2088" spans="1:14">
      <c r="A2088" t="s">
        <v>12531</v>
      </c>
      <c r="B2088" t="s">
        <v>12532</v>
      </c>
      <c r="C2088" t="s">
        <v>7331</v>
      </c>
      <c r="E2088" t="s">
        <v>7332</v>
      </c>
      <c r="F2088" t="s">
        <v>7332</v>
      </c>
      <c r="G2088" t="s">
        <v>7333</v>
      </c>
      <c r="H2088">
        <v>1</v>
      </c>
      <c r="I2088" t="s">
        <v>347</v>
      </c>
      <c r="J2088" t="s">
        <v>3</v>
      </c>
      <c r="K2088" t="s">
        <v>4267</v>
      </c>
      <c r="L2088" t="s">
        <v>5070</v>
      </c>
      <c r="M2088" t="s">
        <v>12533</v>
      </c>
    </row>
    <row r="2089" spans="1:14">
      <c r="A2089" t="s">
        <v>12534</v>
      </c>
      <c r="B2089" t="s">
        <v>12535</v>
      </c>
      <c r="C2089" t="s">
        <v>4677</v>
      </c>
      <c r="E2089" t="s">
        <v>4678</v>
      </c>
      <c r="F2089" t="s">
        <v>4678</v>
      </c>
      <c r="G2089" t="s">
        <v>5079</v>
      </c>
      <c r="H2089">
        <v>1</v>
      </c>
      <c r="I2089" t="s">
        <v>2</v>
      </c>
      <c r="J2089" t="s">
        <v>8</v>
      </c>
      <c r="K2089" t="s">
        <v>18</v>
      </c>
      <c r="L2089" t="s">
        <v>4266</v>
      </c>
      <c r="M2089" t="s">
        <v>12536</v>
      </c>
      <c r="N2089" t="s">
        <v>12537</v>
      </c>
    </row>
    <row r="2090" spans="1:14">
      <c r="A2090" t="s">
        <v>12538</v>
      </c>
      <c r="B2090" t="s">
        <v>12539</v>
      </c>
      <c r="C2090" t="s">
        <v>5424</v>
      </c>
      <c r="E2090" t="s">
        <v>5425</v>
      </c>
      <c r="F2090" t="s">
        <v>5425</v>
      </c>
      <c r="G2090" t="s">
        <v>5647</v>
      </c>
      <c r="H2090">
        <v>1</v>
      </c>
      <c r="I2090" t="s">
        <v>69</v>
      </c>
      <c r="J2090" t="s">
        <v>3</v>
      </c>
      <c r="K2090" t="s">
        <v>4267</v>
      </c>
      <c r="L2090" t="s">
        <v>5070</v>
      </c>
      <c r="M2090" t="s">
        <v>12540</v>
      </c>
    </row>
    <row r="2091" spans="1:14">
      <c r="A2091" t="s">
        <v>12541</v>
      </c>
      <c r="B2091" t="s">
        <v>12542</v>
      </c>
      <c r="C2091" t="s">
        <v>2845</v>
      </c>
      <c r="E2091" t="s">
        <v>85</v>
      </c>
      <c r="F2091" t="s">
        <v>85</v>
      </c>
      <c r="G2091" t="s">
        <v>87</v>
      </c>
      <c r="H2091">
        <v>1</v>
      </c>
      <c r="I2091" t="s">
        <v>10</v>
      </c>
      <c r="J2091" t="s">
        <v>3</v>
      </c>
      <c r="K2091" t="s">
        <v>4271</v>
      </c>
      <c r="L2091" t="s">
        <v>5070</v>
      </c>
      <c r="M2091" t="s">
        <v>12543</v>
      </c>
    </row>
    <row r="2092" spans="1:14">
      <c r="A2092" t="s">
        <v>12544</v>
      </c>
      <c r="B2092" t="s">
        <v>12545</v>
      </c>
      <c r="C2092" t="s">
        <v>2392</v>
      </c>
      <c r="E2092" t="s">
        <v>4504</v>
      </c>
      <c r="F2092" t="s">
        <v>4504</v>
      </c>
      <c r="G2092" t="s">
        <v>4505</v>
      </c>
      <c r="H2092">
        <v>1</v>
      </c>
      <c r="I2092" t="s">
        <v>90</v>
      </c>
      <c r="J2092" t="s">
        <v>8</v>
      </c>
      <c r="K2092" t="s">
        <v>4271</v>
      </c>
      <c r="L2092" t="s">
        <v>4266</v>
      </c>
      <c r="M2092" t="s">
        <v>12546</v>
      </c>
      <c r="N2092" t="s">
        <v>5192</v>
      </c>
    </row>
    <row r="2093" spans="1:14">
      <c r="A2093" t="s">
        <v>12547</v>
      </c>
      <c r="B2093" t="s">
        <v>12548</v>
      </c>
      <c r="C2093" t="s">
        <v>5119</v>
      </c>
      <c r="E2093" t="s">
        <v>28</v>
      </c>
      <c r="F2093" t="s">
        <v>28</v>
      </c>
      <c r="G2093" t="s">
        <v>9174</v>
      </c>
      <c r="H2093">
        <v>1</v>
      </c>
      <c r="I2093" t="s">
        <v>27</v>
      </c>
      <c r="J2093" t="s">
        <v>4272</v>
      </c>
      <c r="K2093" t="s">
        <v>4287</v>
      </c>
      <c r="L2093" t="s">
        <v>4286</v>
      </c>
      <c r="M2093" t="s">
        <v>12549</v>
      </c>
    </row>
    <row r="2094" spans="1:14">
      <c r="A2094" t="s">
        <v>12550</v>
      </c>
      <c r="B2094" t="s">
        <v>12551</v>
      </c>
      <c r="C2094" t="s">
        <v>2898</v>
      </c>
      <c r="E2094" t="s">
        <v>251</v>
      </c>
      <c r="F2094" t="s">
        <v>251</v>
      </c>
      <c r="G2094" t="s">
        <v>5394</v>
      </c>
      <c r="H2094">
        <v>1</v>
      </c>
      <c r="I2094" t="s">
        <v>10</v>
      </c>
      <c r="J2094" t="s">
        <v>8</v>
      </c>
      <c r="K2094" t="s">
        <v>4274</v>
      </c>
      <c r="L2094" t="s">
        <v>4266</v>
      </c>
      <c r="M2094" t="s">
        <v>12552</v>
      </c>
      <c r="N2094" t="s">
        <v>12553</v>
      </c>
    </row>
    <row r="2095" spans="1:14">
      <c r="A2095" t="s">
        <v>12554</v>
      </c>
      <c r="B2095" t="s">
        <v>12510</v>
      </c>
      <c r="C2095" t="s">
        <v>3016</v>
      </c>
      <c r="E2095" t="s">
        <v>332</v>
      </c>
      <c r="F2095" t="s">
        <v>332</v>
      </c>
      <c r="G2095" t="s">
        <v>5207</v>
      </c>
      <c r="H2095">
        <v>1</v>
      </c>
      <c r="I2095" t="s">
        <v>10</v>
      </c>
      <c r="J2095" t="s">
        <v>8</v>
      </c>
      <c r="K2095" t="s">
        <v>4267</v>
      </c>
      <c r="L2095" t="s">
        <v>4266</v>
      </c>
      <c r="M2095" t="s">
        <v>12555</v>
      </c>
      <c r="N2095" t="s">
        <v>4322</v>
      </c>
    </row>
    <row r="2096" spans="1:14">
      <c r="A2096" t="s">
        <v>12556</v>
      </c>
      <c r="B2096" t="s">
        <v>12557</v>
      </c>
      <c r="C2096" t="s">
        <v>2531</v>
      </c>
      <c r="E2096" t="s">
        <v>4545</v>
      </c>
      <c r="F2096" t="s">
        <v>4545</v>
      </c>
      <c r="G2096" t="s">
        <v>5181</v>
      </c>
      <c r="H2096">
        <v>1</v>
      </c>
      <c r="I2096" t="s">
        <v>27</v>
      </c>
      <c r="J2096" t="s">
        <v>3</v>
      </c>
      <c r="K2096" t="s">
        <v>18</v>
      </c>
      <c r="L2096" t="s">
        <v>5070</v>
      </c>
      <c r="M2096" t="s">
        <v>12558</v>
      </c>
    </row>
    <row r="2097" spans="1:14">
      <c r="A2097" t="s">
        <v>12559</v>
      </c>
      <c r="B2097" t="s">
        <v>12560</v>
      </c>
      <c r="C2097" t="s">
        <v>4389</v>
      </c>
      <c r="E2097" t="s">
        <v>4390</v>
      </c>
      <c r="F2097" t="s">
        <v>4390</v>
      </c>
      <c r="G2097" t="s">
        <v>5277</v>
      </c>
      <c r="H2097">
        <v>1</v>
      </c>
      <c r="I2097" t="s">
        <v>69</v>
      </c>
      <c r="J2097" t="s">
        <v>8</v>
      </c>
      <c r="K2097" t="s">
        <v>4267</v>
      </c>
      <c r="L2097" t="s">
        <v>4266</v>
      </c>
      <c r="M2097" t="s">
        <v>12561</v>
      </c>
      <c r="N2097" t="s">
        <v>12562</v>
      </c>
    </row>
    <row r="2098" spans="1:14">
      <c r="A2098" t="s">
        <v>12563</v>
      </c>
      <c r="B2098" t="s">
        <v>12564</v>
      </c>
      <c r="C2098" t="s">
        <v>5457</v>
      </c>
      <c r="E2098" t="s">
        <v>5458</v>
      </c>
      <c r="F2098" t="s">
        <v>5458</v>
      </c>
      <c r="G2098" t="s">
        <v>6114</v>
      </c>
      <c r="H2098">
        <v>1</v>
      </c>
      <c r="I2098" t="s">
        <v>4585</v>
      </c>
      <c r="J2098" t="s">
        <v>3</v>
      </c>
      <c r="K2098" t="s">
        <v>18</v>
      </c>
      <c r="L2098" t="s">
        <v>4266</v>
      </c>
      <c r="M2098" t="s">
        <v>12565</v>
      </c>
    </row>
    <row r="2099" spans="1:14">
      <c r="A2099" t="s">
        <v>12566</v>
      </c>
      <c r="B2099" t="s">
        <v>12567</v>
      </c>
      <c r="C2099" t="s">
        <v>5736</v>
      </c>
      <c r="E2099" t="s">
        <v>5737</v>
      </c>
      <c r="F2099" t="s">
        <v>5737</v>
      </c>
      <c r="G2099" t="s">
        <v>5738</v>
      </c>
      <c r="H2099">
        <v>1</v>
      </c>
      <c r="I2099" t="s">
        <v>69</v>
      </c>
      <c r="J2099" t="s">
        <v>3</v>
      </c>
      <c r="K2099" t="s">
        <v>4267</v>
      </c>
      <c r="L2099" t="s">
        <v>5070</v>
      </c>
      <c r="M2099" t="s">
        <v>12568</v>
      </c>
    </row>
    <row r="2100" spans="1:14">
      <c r="A2100" t="s">
        <v>12569</v>
      </c>
      <c r="B2100" t="s">
        <v>12570</v>
      </c>
      <c r="C2100" t="s">
        <v>2544</v>
      </c>
      <c r="E2100" t="s">
        <v>435</v>
      </c>
      <c r="F2100" t="s">
        <v>435</v>
      </c>
      <c r="G2100" t="s">
        <v>5383</v>
      </c>
      <c r="H2100">
        <v>1</v>
      </c>
      <c r="I2100" t="s">
        <v>42</v>
      </c>
      <c r="J2100" t="s">
        <v>8</v>
      </c>
      <c r="K2100" t="s">
        <v>4270</v>
      </c>
      <c r="L2100" t="s">
        <v>4266</v>
      </c>
      <c r="M2100" t="s">
        <v>12571</v>
      </c>
      <c r="N2100" t="s">
        <v>12572</v>
      </c>
    </row>
    <row r="2101" spans="1:14">
      <c r="A2101" t="s">
        <v>12573</v>
      </c>
      <c r="B2101" t="s">
        <v>12574</v>
      </c>
      <c r="C2101" t="s">
        <v>4447</v>
      </c>
      <c r="E2101" t="s">
        <v>4448</v>
      </c>
      <c r="F2101" t="s">
        <v>4448</v>
      </c>
      <c r="G2101" t="s">
        <v>5797</v>
      </c>
      <c r="H2101">
        <v>1</v>
      </c>
      <c r="I2101" t="s">
        <v>42</v>
      </c>
      <c r="J2101" t="s">
        <v>8</v>
      </c>
      <c r="K2101" t="s">
        <v>4267</v>
      </c>
      <c r="L2101" t="s">
        <v>4266</v>
      </c>
      <c r="M2101" t="s">
        <v>12575</v>
      </c>
      <c r="N2101" t="s">
        <v>12576</v>
      </c>
    </row>
    <row r="2102" spans="1:14">
      <c r="A2102" t="s">
        <v>12577</v>
      </c>
      <c r="B2102" t="s">
        <v>12578</v>
      </c>
      <c r="C2102" t="s">
        <v>3012</v>
      </c>
      <c r="E2102" t="s">
        <v>155</v>
      </c>
      <c r="F2102" t="s">
        <v>155</v>
      </c>
      <c r="G2102" t="s">
        <v>5150</v>
      </c>
      <c r="H2102">
        <v>1</v>
      </c>
      <c r="I2102" t="s">
        <v>25</v>
      </c>
      <c r="J2102" t="s">
        <v>3</v>
      </c>
      <c r="K2102" t="s">
        <v>4267</v>
      </c>
      <c r="L2102" t="s">
        <v>5070</v>
      </c>
      <c r="M2102" t="s">
        <v>12579</v>
      </c>
    </row>
    <row r="2103" spans="1:14">
      <c r="A2103" t="s">
        <v>12580</v>
      </c>
      <c r="B2103" t="s">
        <v>12574</v>
      </c>
      <c r="C2103" t="s">
        <v>4447</v>
      </c>
      <c r="E2103" t="s">
        <v>4448</v>
      </c>
      <c r="F2103" t="s">
        <v>4448</v>
      </c>
      <c r="G2103" t="s">
        <v>5797</v>
      </c>
      <c r="H2103">
        <v>1</v>
      </c>
      <c r="I2103" t="s">
        <v>42</v>
      </c>
      <c r="J2103" t="s">
        <v>8</v>
      </c>
      <c r="K2103" t="s">
        <v>4267</v>
      </c>
      <c r="L2103" t="s">
        <v>4266</v>
      </c>
      <c r="M2103" t="s">
        <v>12581</v>
      </c>
      <c r="N2103" t="s">
        <v>12576</v>
      </c>
    </row>
    <row r="2104" spans="1:14">
      <c r="A2104" t="s">
        <v>12582</v>
      </c>
      <c r="B2104" t="s">
        <v>12583</v>
      </c>
      <c r="C2104" t="s">
        <v>1940</v>
      </c>
      <c r="E2104" t="s">
        <v>525</v>
      </c>
      <c r="F2104" t="s">
        <v>525</v>
      </c>
      <c r="G2104" t="s">
        <v>4357</v>
      </c>
      <c r="H2104">
        <v>1</v>
      </c>
      <c r="I2104" t="s">
        <v>549</v>
      </c>
      <c r="J2104" t="s">
        <v>3</v>
      </c>
      <c r="K2104" t="s">
        <v>4271</v>
      </c>
      <c r="L2104" t="s">
        <v>5070</v>
      </c>
      <c r="M2104" t="s">
        <v>12584</v>
      </c>
    </row>
    <row r="2105" spans="1:14">
      <c r="A2105" t="s">
        <v>12585</v>
      </c>
      <c r="B2105" t="s">
        <v>12586</v>
      </c>
      <c r="C2105" t="s">
        <v>3016</v>
      </c>
      <c r="E2105" t="s">
        <v>332</v>
      </c>
      <c r="F2105" t="s">
        <v>332</v>
      </c>
      <c r="G2105" t="s">
        <v>5207</v>
      </c>
      <c r="H2105">
        <v>1</v>
      </c>
      <c r="I2105" t="s">
        <v>69</v>
      </c>
      <c r="J2105" t="s">
        <v>18</v>
      </c>
      <c r="K2105" t="s">
        <v>18</v>
      </c>
      <c r="L2105" t="s">
        <v>5070</v>
      </c>
      <c r="M2105" t="s">
        <v>12587</v>
      </c>
      <c r="N2105" t="s">
        <v>12588</v>
      </c>
    </row>
    <row r="2106" spans="1:14">
      <c r="A2106" t="s">
        <v>12589</v>
      </c>
      <c r="B2106" t="s">
        <v>12590</v>
      </c>
      <c r="C2106" t="s">
        <v>1939</v>
      </c>
      <c r="E2106" t="s">
        <v>291</v>
      </c>
      <c r="F2106" t="s">
        <v>291</v>
      </c>
      <c r="G2106" t="s">
        <v>293</v>
      </c>
      <c r="H2106">
        <v>1</v>
      </c>
      <c r="I2106" t="s">
        <v>69</v>
      </c>
      <c r="J2106" t="s">
        <v>3</v>
      </c>
      <c r="K2106" t="s">
        <v>18</v>
      </c>
      <c r="L2106" t="s">
        <v>5070</v>
      </c>
      <c r="M2106" t="s">
        <v>12591</v>
      </c>
    </row>
    <row r="2107" spans="1:14">
      <c r="A2107" t="s">
        <v>12592</v>
      </c>
      <c r="B2107" t="s">
        <v>12593</v>
      </c>
      <c r="C2107" t="s">
        <v>4324</v>
      </c>
      <c r="E2107" t="s">
        <v>4325</v>
      </c>
      <c r="F2107" t="s">
        <v>4325</v>
      </c>
      <c r="G2107" t="s">
        <v>5507</v>
      </c>
      <c r="H2107">
        <v>1</v>
      </c>
      <c r="I2107" t="s">
        <v>10</v>
      </c>
      <c r="J2107" t="s">
        <v>3</v>
      </c>
      <c r="K2107" t="s">
        <v>18</v>
      </c>
      <c r="L2107" t="s">
        <v>5070</v>
      </c>
      <c r="M2107" t="s">
        <v>12594</v>
      </c>
    </row>
    <row r="2108" spans="1:14">
      <c r="A2108" t="s">
        <v>12595</v>
      </c>
      <c r="B2108" t="s">
        <v>12596</v>
      </c>
      <c r="C2108" t="s">
        <v>1941</v>
      </c>
      <c r="E2108" t="s">
        <v>363</v>
      </c>
      <c r="F2108" t="s">
        <v>363</v>
      </c>
      <c r="G2108" t="s">
        <v>365</v>
      </c>
      <c r="H2108">
        <v>1</v>
      </c>
      <c r="I2108" t="s">
        <v>549</v>
      </c>
      <c r="J2108" t="s">
        <v>3</v>
      </c>
      <c r="K2108" t="s">
        <v>4273</v>
      </c>
      <c r="L2108" t="s">
        <v>5070</v>
      </c>
      <c r="M2108" t="s">
        <v>12597</v>
      </c>
    </row>
    <row r="2109" spans="1:14">
      <c r="A2109" t="s">
        <v>12598</v>
      </c>
      <c r="B2109" t="s">
        <v>12599</v>
      </c>
      <c r="C2109" t="s">
        <v>4657</v>
      </c>
      <c r="E2109" t="s">
        <v>30</v>
      </c>
      <c r="F2109" t="s">
        <v>30</v>
      </c>
      <c r="G2109" t="s">
        <v>5346</v>
      </c>
      <c r="H2109">
        <v>1</v>
      </c>
      <c r="I2109" t="s">
        <v>42</v>
      </c>
      <c r="J2109" t="s">
        <v>3</v>
      </c>
      <c r="K2109" t="s">
        <v>4268</v>
      </c>
      <c r="L2109" t="s">
        <v>5070</v>
      </c>
      <c r="M2109" t="s">
        <v>12600</v>
      </c>
    </row>
    <row r="2110" spans="1:14">
      <c r="A2110" t="s">
        <v>12601</v>
      </c>
      <c r="B2110" t="s">
        <v>12602</v>
      </c>
      <c r="C2110" t="s">
        <v>49</v>
      </c>
      <c r="E2110" t="s">
        <v>48</v>
      </c>
      <c r="F2110" t="s">
        <v>48</v>
      </c>
      <c r="G2110" t="s">
        <v>5361</v>
      </c>
      <c r="H2110">
        <v>1</v>
      </c>
      <c r="I2110" t="s">
        <v>10</v>
      </c>
      <c r="J2110" t="s">
        <v>8</v>
      </c>
      <c r="K2110" t="s">
        <v>4268</v>
      </c>
      <c r="L2110" t="s">
        <v>4266</v>
      </c>
      <c r="M2110" t="s">
        <v>12603</v>
      </c>
      <c r="N2110" t="s">
        <v>12604</v>
      </c>
    </row>
    <row r="2111" spans="1:14">
      <c r="A2111" t="s">
        <v>12605</v>
      </c>
      <c r="B2111" t="s">
        <v>12606</v>
      </c>
      <c r="C2111" t="s">
        <v>4571</v>
      </c>
      <c r="E2111" t="s">
        <v>96</v>
      </c>
      <c r="F2111" t="s">
        <v>96</v>
      </c>
      <c r="G2111" t="s">
        <v>5191</v>
      </c>
      <c r="H2111">
        <v>1</v>
      </c>
      <c r="I2111" t="s">
        <v>25</v>
      </c>
      <c r="J2111" t="s">
        <v>8</v>
      </c>
      <c r="K2111" t="s">
        <v>4271</v>
      </c>
      <c r="L2111" t="s">
        <v>4266</v>
      </c>
      <c r="M2111" t="s">
        <v>12607</v>
      </c>
      <c r="N2111" t="s">
        <v>12608</v>
      </c>
    </row>
    <row r="2112" spans="1:14">
      <c r="A2112" t="s">
        <v>12609</v>
      </c>
      <c r="B2112" t="s">
        <v>12610</v>
      </c>
      <c r="C2112" t="s">
        <v>1969</v>
      </c>
      <c r="E2112" t="s">
        <v>5244</v>
      </c>
      <c r="F2112" t="s">
        <v>5244</v>
      </c>
      <c r="G2112" t="s">
        <v>5245</v>
      </c>
      <c r="H2112">
        <v>1</v>
      </c>
      <c r="I2112" t="s">
        <v>90</v>
      </c>
      <c r="J2112" t="s">
        <v>3</v>
      </c>
      <c r="K2112" t="s">
        <v>18</v>
      </c>
      <c r="L2112" t="s">
        <v>5070</v>
      </c>
      <c r="M2112" t="s">
        <v>12611</v>
      </c>
    </row>
    <row r="2113" spans="1:14">
      <c r="A2113" t="s">
        <v>12612</v>
      </c>
      <c r="B2113" t="s">
        <v>12606</v>
      </c>
      <c r="C2113" t="s">
        <v>4571</v>
      </c>
      <c r="E2113" t="s">
        <v>96</v>
      </c>
      <c r="F2113" t="s">
        <v>96</v>
      </c>
      <c r="G2113" t="s">
        <v>5191</v>
      </c>
      <c r="H2113">
        <v>1</v>
      </c>
      <c r="I2113" t="s">
        <v>25</v>
      </c>
      <c r="J2113" t="s">
        <v>8</v>
      </c>
      <c r="K2113" t="s">
        <v>4271</v>
      </c>
      <c r="L2113" t="s">
        <v>4266</v>
      </c>
      <c r="M2113" t="s">
        <v>12613</v>
      </c>
      <c r="N2113" t="s">
        <v>12608</v>
      </c>
    </row>
    <row r="2114" spans="1:14">
      <c r="A2114" t="s">
        <v>12614</v>
      </c>
      <c r="B2114" t="s">
        <v>12615</v>
      </c>
      <c r="C2114" t="s">
        <v>5444</v>
      </c>
      <c r="E2114" t="s">
        <v>5445</v>
      </c>
      <c r="F2114" t="s">
        <v>5445</v>
      </c>
      <c r="G2114" t="s">
        <v>5726</v>
      </c>
      <c r="H2114">
        <v>1</v>
      </c>
      <c r="I2114" t="s">
        <v>144</v>
      </c>
      <c r="J2114" t="s">
        <v>4272</v>
      </c>
      <c r="K2114" t="s">
        <v>4268</v>
      </c>
      <c r="L2114" t="s">
        <v>4286</v>
      </c>
      <c r="M2114" t="s">
        <v>12616</v>
      </c>
    </row>
    <row r="2115" spans="1:14">
      <c r="A2115" t="s">
        <v>12617</v>
      </c>
      <c r="B2115" t="s">
        <v>12618</v>
      </c>
      <c r="C2115" t="s">
        <v>5452</v>
      </c>
      <c r="E2115" t="s">
        <v>5453</v>
      </c>
      <c r="F2115" t="s">
        <v>5453</v>
      </c>
      <c r="G2115" t="s">
        <v>5456</v>
      </c>
      <c r="H2115">
        <v>1</v>
      </c>
      <c r="I2115" t="s">
        <v>10</v>
      </c>
      <c r="J2115" t="s">
        <v>3</v>
      </c>
      <c r="K2115" t="s">
        <v>4308</v>
      </c>
      <c r="L2115" t="s">
        <v>5070</v>
      </c>
      <c r="M2115" t="s">
        <v>12619</v>
      </c>
    </row>
    <row r="2116" spans="1:14">
      <c r="A2116" t="s">
        <v>12620</v>
      </c>
      <c r="B2116" t="s">
        <v>12621</v>
      </c>
      <c r="C2116" t="s">
        <v>1974</v>
      </c>
      <c r="E2116" t="s">
        <v>185</v>
      </c>
      <c r="F2116" t="s">
        <v>185</v>
      </c>
      <c r="G2116" t="s">
        <v>5082</v>
      </c>
      <c r="H2116">
        <v>1</v>
      </c>
      <c r="I2116" t="s">
        <v>55</v>
      </c>
      <c r="J2116" t="s">
        <v>8</v>
      </c>
      <c r="K2116" t="s">
        <v>4522</v>
      </c>
      <c r="L2116" t="s">
        <v>4266</v>
      </c>
      <c r="M2116" t="s">
        <v>12622</v>
      </c>
      <c r="N2116" t="s">
        <v>12623</v>
      </c>
    </row>
    <row r="2117" spans="1:14">
      <c r="A2117" t="s">
        <v>12624</v>
      </c>
      <c r="B2117" t="s">
        <v>12625</v>
      </c>
      <c r="C2117" t="s">
        <v>5024</v>
      </c>
      <c r="E2117" t="s">
        <v>5096</v>
      </c>
      <c r="F2117" t="s">
        <v>5096</v>
      </c>
      <c r="G2117" t="s">
        <v>5703</v>
      </c>
      <c r="H2117">
        <v>1</v>
      </c>
      <c r="I2117" t="s">
        <v>69</v>
      </c>
      <c r="J2117" t="s">
        <v>3</v>
      </c>
      <c r="K2117" t="s">
        <v>18</v>
      </c>
      <c r="L2117" t="s">
        <v>5070</v>
      </c>
      <c r="M2117" t="s">
        <v>12626</v>
      </c>
    </row>
    <row r="2118" spans="1:14">
      <c r="A2118" t="s">
        <v>12627</v>
      </c>
      <c r="B2118" t="s">
        <v>12628</v>
      </c>
      <c r="C2118" t="s">
        <v>1931</v>
      </c>
      <c r="E2118" t="s">
        <v>417</v>
      </c>
      <c r="F2118" t="s">
        <v>417</v>
      </c>
      <c r="G2118" t="s">
        <v>4339</v>
      </c>
      <c r="H2118">
        <v>1</v>
      </c>
      <c r="I2118" t="s">
        <v>42</v>
      </c>
      <c r="J2118" t="s">
        <v>3</v>
      </c>
      <c r="K2118" t="s">
        <v>18</v>
      </c>
      <c r="L2118" t="s">
        <v>5070</v>
      </c>
      <c r="M2118" t="s">
        <v>12629</v>
      </c>
    </row>
    <row r="2119" spans="1:14">
      <c r="A2119" t="s">
        <v>12630</v>
      </c>
      <c r="B2119" t="s">
        <v>12631</v>
      </c>
      <c r="C2119" t="s">
        <v>1943</v>
      </c>
      <c r="E2119" t="s">
        <v>173</v>
      </c>
      <c r="F2119" t="s">
        <v>173</v>
      </c>
      <c r="G2119" t="s">
        <v>5093</v>
      </c>
      <c r="H2119">
        <v>1</v>
      </c>
      <c r="I2119" t="s">
        <v>90</v>
      </c>
      <c r="J2119" t="s">
        <v>8</v>
      </c>
      <c r="K2119" t="s">
        <v>4267</v>
      </c>
      <c r="L2119" t="s">
        <v>4266</v>
      </c>
      <c r="M2119" t="s">
        <v>12632</v>
      </c>
      <c r="N2119" t="s">
        <v>12633</v>
      </c>
    </row>
    <row r="2120" spans="1:14">
      <c r="A2120" t="s">
        <v>12634</v>
      </c>
      <c r="B2120" t="s">
        <v>12635</v>
      </c>
      <c r="C2120" t="s">
        <v>4389</v>
      </c>
      <c r="E2120" t="s">
        <v>4390</v>
      </c>
      <c r="F2120" t="s">
        <v>4390</v>
      </c>
      <c r="G2120" t="s">
        <v>5277</v>
      </c>
      <c r="H2120">
        <v>1</v>
      </c>
      <c r="I2120" t="s">
        <v>69</v>
      </c>
      <c r="J2120" t="s">
        <v>3</v>
      </c>
      <c r="K2120" t="s">
        <v>4516</v>
      </c>
      <c r="L2120" t="s">
        <v>5070</v>
      </c>
      <c r="M2120" t="s">
        <v>12636</v>
      </c>
    </row>
    <row r="2121" spans="1:14">
      <c r="A2121" t="s">
        <v>12637</v>
      </c>
      <c r="B2121" t="s">
        <v>12638</v>
      </c>
      <c r="C2121" t="s">
        <v>2896</v>
      </c>
      <c r="E2121" t="s">
        <v>4456</v>
      </c>
      <c r="F2121" t="s">
        <v>4456</v>
      </c>
      <c r="G2121" t="s">
        <v>5313</v>
      </c>
      <c r="H2121">
        <v>1</v>
      </c>
      <c r="I2121" t="s">
        <v>10</v>
      </c>
      <c r="J2121" t="s">
        <v>3</v>
      </c>
      <c r="K2121" t="s">
        <v>4280</v>
      </c>
      <c r="L2121" t="s">
        <v>5070</v>
      </c>
      <c r="M2121" t="s">
        <v>12639</v>
      </c>
    </row>
    <row r="2122" spans="1:14">
      <c r="A2122" t="s">
        <v>12640</v>
      </c>
      <c r="B2122" t="s">
        <v>12641</v>
      </c>
      <c r="C2122" t="s">
        <v>1976</v>
      </c>
      <c r="E2122" t="s">
        <v>114</v>
      </c>
      <c r="F2122" t="s">
        <v>114</v>
      </c>
      <c r="G2122" t="s">
        <v>5184</v>
      </c>
      <c r="H2122">
        <v>1</v>
      </c>
      <c r="I2122" t="s">
        <v>37</v>
      </c>
      <c r="J2122" t="s">
        <v>3</v>
      </c>
      <c r="K2122" t="s">
        <v>4276</v>
      </c>
      <c r="L2122" t="s">
        <v>5070</v>
      </c>
      <c r="M2122" t="s">
        <v>12642</v>
      </c>
    </row>
    <row r="2123" spans="1:14">
      <c r="A2123" t="s">
        <v>12643</v>
      </c>
      <c r="B2123" t="s">
        <v>12644</v>
      </c>
      <c r="C2123" t="s">
        <v>583</v>
      </c>
      <c r="E2123" t="s">
        <v>582</v>
      </c>
      <c r="F2123" t="s">
        <v>582</v>
      </c>
      <c r="G2123" t="s">
        <v>584</v>
      </c>
      <c r="H2123">
        <v>1</v>
      </c>
      <c r="I2123" t="s">
        <v>69</v>
      </c>
      <c r="J2123" t="s">
        <v>18</v>
      </c>
      <c r="K2123" t="s">
        <v>4268</v>
      </c>
      <c r="L2123" t="s">
        <v>5070</v>
      </c>
      <c r="M2123" t="s">
        <v>12645</v>
      </c>
      <c r="N2123" t="s">
        <v>12646</v>
      </c>
    </row>
    <row r="2124" spans="1:14">
      <c r="A2124" t="s">
        <v>12647</v>
      </c>
      <c r="B2124" t="s">
        <v>12648</v>
      </c>
      <c r="C2124" t="s">
        <v>4597</v>
      </c>
      <c r="E2124" t="s">
        <v>5161</v>
      </c>
      <c r="F2124" t="s">
        <v>5161</v>
      </c>
      <c r="G2124" t="s">
        <v>5162</v>
      </c>
      <c r="H2124">
        <v>1</v>
      </c>
      <c r="I2124" t="s">
        <v>2</v>
      </c>
      <c r="J2124" t="s">
        <v>3</v>
      </c>
      <c r="K2124" t="s">
        <v>18</v>
      </c>
      <c r="L2124" t="s">
        <v>5070</v>
      </c>
      <c r="M2124" t="s">
        <v>12649</v>
      </c>
    </row>
    <row r="2125" spans="1:14">
      <c r="A2125" t="s">
        <v>12650</v>
      </c>
      <c r="B2125" t="s">
        <v>12651</v>
      </c>
      <c r="C2125" t="s">
        <v>1975</v>
      </c>
      <c r="E2125" t="s">
        <v>175</v>
      </c>
      <c r="F2125" t="s">
        <v>175</v>
      </c>
      <c r="G2125" t="s">
        <v>177</v>
      </c>
      <c r="H2125">
        <v>1</v>
      </c>
      <c r="I2125" t="s">
        <v>17</v>
      </c>
      <c r="J2125" t="s">
        <v>3</v>
      </c>
      <c r="K2125" t="s">
        <v>4267</v>
      </c>
      <c r="L2125" t="s">
        <v>5070</v>
      </c>
      <c r="M2125" t="s">
        <v>12652</v>
      </c>
    </row>
    <row r="2126" spans="1:14">
      <c r="A2126" t="s">
        <v>12653</v>
      </c>
      <c r="B2126" t="s">
        <v>12654</v>
      </c>
      <c r="C2126" t="s">
        <v>546</v>
      </c>
      <c r="E2126" t="s">
        <v>545</v>
      </c>
      <c r="F2126" t="s">
        <v>545</v>
      </c>
      <c r="G2126" t="s">
        <v>5319</v>
      </c>
      <c r="H2126">
        <v>1</v>
      </c>
      <c r="I2126" t="s">
        <v>5642</v>
      </c>
      <c r="J2126" t="s">
        <v>3</v>
      </c>
      <c r="K2126" t="s">
        <v>4268</v>
      </c>
      <c r="L2126" t="s">
        <v>4266</v>
      </c>
      <c r="M2126" t="s">
        <v>12655</v>
      </c>
    </row>
    <row r="2127" spans="1:14">
      <c r="A2127" t="s">
        <v>12656</v>
      </c>
      <c r="B2127" t="s">
        <v>12657</v>
      </c>
      <c r="C2127" t="s">
        <v>2978</v>
      </c>
      <c r="E2127" t="s">
        <v>330</v>
      </c>
      <c r="F2127" t="s">
        <v>330</v>
      </c>
      <c r="G2127" t="s">
        <v>4305</v>
      </c>
      <c r="H2127">
        <v>1</v>
      </c>
      <c r="I2127" t="s">
        <v>17</v>
      </c>
      <c r="J2127" t="s">
        <v>3</v>
      </c>
      <c r="K2127" t="s">
        <v>18</v>
      </c>
      <c r="L2127" t="s">
        <v>5070</v>
      </c>
      <c r="M2127" t="s">
        <v>12658</v>
      </c>
    </row>
    <row r="2128" spans="1:14">
      <c r="A2128" t="s">
        <v>12659</v>
      </c>
      <c r="B2128" t="s">
        <v>12660</v>
      </c>
      <c r="C2128" t="s">
        <v>1975</v>
      </c>
      <c r="E2128" t="s">
        <v>175</v>
      </c>
      <c r="F2128" t="s">
        <v>175</v>
      </c>
      <c r="G2128" t="s">
        <v>177</v>
      </c>
      <c r="H2128">
        <v>1</v>
      </c>
      <c r="I2128" t="s">
        <v>42</v>
      </c>
      <c r="J2128" t="s">
        <v>3</v>
      </c>
      <c r="K2128" t="s">
        <v>4308</v>
      </c>
      <c r="L2128" t="s">
        <v>5070</v>
      </c>
      <c r="M2128" t="s">
        <v>12661</v>
      </c>
    </row>
    <row r="2129" spans="1:14">
      <c r="A2129" t="s">
        <v>12662</v>
      </c>
      <c r="B2129" t="s">
        <v>12663</v>
      </c>
      <c r="C2129" t="s">
        <v>5025</v>
      </c>
      <c r="E2129" t="s">
        <v>513</v>
      </c>
      <c r="F2129" t="s">
        <v>513</v>
      </c>
      <c r="G2129" t="s">
        <v>5170</v>
      </c>
      <c r="H2129">
        <v>1</v>
      </c>
      <c r="I2129" t="s">
        <v>27</v>
      </c>
      <c r="J2129" t="s">
        <v>8</v>
      </c>
      <c r="K2129" t="s">
        <v>4271</v>
      </c>
      <c r="L2129" t="s">
        <v>4266</v>
      </c>
      <c r="M2129" t="s">
        <v>12664</v>
      </c>
      <c r="N2129" t="s">
        <v>12665</v>
      </c>
    </row>
    <row r="2130" spans="1:14">
      <c r="A2130" t="s">
        <v>12666</v>
      </c>
      <c r="B2130" t="s">
        <v>12667</v>
      </c>
      <c r="C2130" t="s">
        <v>5865</v>
      </c>
      <c r="E2130" t="s">
        <v>5866</v>
      </c>
      <c r="F2130" t="s">
        <v>5866</v>
      </c>
      <c r="G2130" t="s">
        <v>12668</v>
      </c>
      <c r="H2130">
        <v>1</v>
      </c>
      <c r="I2130" t="s">
        <v>10</v>
      </c>
      <c r="J2130" t="s">
        <v>3</v>
      </c>
      <c r="K2130" t="s">
        <v>4276</v>
      </c>
      <c r="L2130" t="s">
        <v>5070</v>
      </c>
      <c r="M2130" t="s">
        <v>12669</v>
      </c>
    </row>
    <row r="2131" spans="1:14">
      <c r="A2131" t="s">
        <v>12670</v>
      </c>
      <c r="B2131" t="s">
        <v>12671</v>
      </c>
      <c r="C2131" t="s">
        <v>2969</v>
      </c>
      <c r="E2131" t="s">
        <v>67</v>
      </c>
      <c r="F2131" t="s">
        <v>67</v>
      </c>
      <c r="G2131" t="s">
        <v>5442</v>
      </c>
      <c r="H2131">
        <v>1</v>
      </c>
      <c r="I2131" t="s">
        <v>25</v>
      </c>
      <c r="J2131" t="s">
        <v>3</v>
      </c>
      <c r="K2131" t="s">
        <v>18</v>
      </c>
      <c r="L2131" t="s">
        <v>5070</v>
      </c>
      <c r="M2131" t="s">
        <v>12672</v>
      </c>
    </row>
    <row r="2132" spans="1:14">
      <c r="A2132" t="s">
        <v>12673</v>
      </c>
      <c r="B2132" t="s">
        <v>12674</v>
      </c>
      <c r="C2132" t="s">
        <v>2518</v>
      </c>
      <c r="E2132" t="s">
        <v>340</v>
      </c>
      <c r="F2132" t="s">
        <v>340</v>
      </c>
      <c r="G2132" t="s">
        <v>5205</v>
      </c>
      <c r="H2132">
        <v>1</v>
      </c>
      <c r="I2132" t="s">
        <v>27</v>
      </c>
      <c r="J2132" t="s">
        <v>3</v>
      </c>
      <c r="K2132" t="s">
        <v>4271</v>
      </c>
      <c r="L2132" t="s">
        <v>5070</v>
      </c>
      <c r="M2132" t="s">
        <v>12675</v>
      </c>
    </row>
    <row r="2133" spans="1:14">
      <c r="A2133" t="s">
        <v>12676</v>
      </c>
      <c r="B2133" t="s">
        <v>12677</v>
      </c>
      <c r="C2133" t="s">
        <v>4640</v>
      </c>
      <c r="E2133" t="s">
        <v>4557</v>
      </c>
      <c r="F2133" t="s">
        <v>4557</v>
      </c>
      <c r="G2133" t="s">
        <v>5308</v>
      </c>
      <c r="H2133">
        <v>1</v>
      </c>
      <c r="I2133" t="s">
        <v>549</v>
      </c>
      <c r="J2133" t="s">
        <v>3</v>
      </c>
      <c r="K2133" t="s">
        <v>18</v>
      </c>
      <c r="L2133" t="s">
        <v>5070</v>
      </c>
      <c r="M2133" t="s">
        <v>12678</v>
      </c>
    </row>
    <row r="2134" spans="1:14">
      <c r="A2134" t="s">
        <v>12679</v>
      </c>
      <c r="B2134" t="s">
        <v>12680</v>
      </c>
      <c r="C2134" t="s">
        <v>1779</v>
      </c>
      <c r="E2134" t="s">
        <v>4210</v>
      </c>
      <c r="F2134" t="s">
        <v>4210</v>
      </c>
      <c r="G2134" t="s">
        <v>5311</v>
      </c>
      <c r="H2134">
        <v>1</v>
      </c>
      <c r="I2134" t="s">
        <v>105</v>
      </c>
      <c r="J2134" t="s">
        <v>8</v>
      </c>
      <c r="K2134" t="s">
        <v>4267</v>
      </c>
      <c r="L2134" t="s">
        <v>4266</v>
      </c>
      <c r="M2134" t="s">
        <v>12681</v>
      </c>
      <c r="N2134" t="s">
        <v>4311</v>
      </c>
    </row>
    <row r="2135" spans="1:14">
      <c r="A2135" t="s">
        <v>12682</v>
      </c>
      <c r="B2135" t="s">
        <v>12683</v>
      </c>
      <c r="C2135" t="s">
        <v>2543</v>
      </c>
      <c r="E2135" t="s">
        <v>88</v>
      </c>
      <c r="F2135" t="s">
        <v>88</v>
      </c>
      <c r="G2135" t="s">
        <v>5089</v>
      </c>
      <c r="H2135">
        <v>1</v>
      </c>
      <c r="I2135" t="s">
        <v>27</v>
      </c>
      <c r="J2135" t="s">
        <v>3</v>
      </c>
      <c r="K2135" t="s">
        <v>4268</v>
      </c>
      <c r="L2135" t="s">
        <v>5070</v>
      </c>
      <c r="M2135" t="s">
        <v>12684</v>
      </c>
    </row>
    <row r="2136" spans="1:14">
      <c r="A2136" t="s">
        <v>12685</v>
      </c>
      <c r="B2136" t="s">
        <v>12686</v>
      </c>
      <c r="C2136" t="s">
        <v>1744</v>
      </c>
      <c r="E2136" t="s">
        <v>5372</v>
      </c>
      <c r="F2136" t="s">
        <v>5372</v>
      </c>
      <c r="G2136" t="s">
        <v>5373</v>
      </c>
      <c r="H2136">
        <v>1</v>
      </c>
      <c r="I2136" t="s">
        <v>549</v>
      </c>
      <c r="J2136" t="s">
        <v>3</v>
      </c>
      <c r="K2136" t="s">
        <v>4271</v>
      </c>
      <c r="L2136" t="s">
        <v>5070</v>
      </c>
      <c r="M2136" t="s">
        <v>12687</v>
      </c>
    </row>
    <row r="2137" spans="1:14">
      <c r="A2137" t="s">
        <v>12688</v>
      </c>
      <c r="B2137" t="s">
        <v>12689</v>
      </c>
      <c r="C2137" t="s">
        <v>4382</v>
      </c>
      <c r="E2137" t="s">
        <v>4383</v>
      </c>
      <c r="F2137" t="s">
        <v>4383</v>
      </c>
      <c r="G2137" t="s">
        <v>4384</v>
      </c>
      <c r="H2137">
        <v>1</v>
      </c>
      <c r="I2137" t="s">
        <v>69</v>
      </c>
      <c r="J2137" t="s">
        <v>8</v>
      </c>
      <c r="K2137" t="s">
        <v>4271</v>
      </c>
      <c r="L2137" t="s">
        <v>4266</v>
      </c>
      <c r="M2137" t="s">
        <v>12690</v>
      </c>
      <c r="N2137" t="s">
        <v>12691</v>
      </c>
    </row>
    <row r="2138" spans="1:14">
      <c r="A2138" t="s">
        <v>12692</v>
      </c>
      <c r="B2138" t="s">
        <v>12693</v>
      </c>
      <c r="C2138" t="s">
        <v>3016</v>
      </c>
      <c r="E2138" t="s">
        <v>332</v>
      </c>
      <c r="F2138" t="s">
        <v>332</v>
      </c>
      <c r="G2138" t="s">
        <v>5207</v>
      </c>
      <c r="H2138">
        <v>1</v>
      </c>
      <c r="I2138" t="s">
        <v>95</v>
      </c>
      <c r="J2138" t="s">
        <v>3</v>
      </c>
      <c r="K2138" t="s">
        <v>4279</v>
      </c>
      <c r="L2138" t="s">
        <v>4266</v>
      </c>
      <c r="M2138" t="s">
        <v>12694</v>
      </c>
    </row>
    <row r="2139" spans="1:14">
      <c r="A2139" t="s">
        <v>12695</v>
      </c>
      <c r="B2139" t="s">
        <v>12696</v>
      </c>
      <c r="C2139" t="s">
        <v>304</v>
      </c>
      <c r="E2139" t="s">
        <v>303</v>
      </c>
      <c r="F2139" t="s">
        <v>303</v>
      </c>
      <c r="G2139" t="s">
        <v>5218</v>
      </c>
      <c r="H2139">
        <v>1</v>
      </c>
      <c r="I2139" t="s">
        <v>27</v>
      </c>
      <c r="J2139" t="s">
        <v>3</v>
      </c>
      <c r="K2139" t="s">
        <v>18</v>
      </c>
      <c r="L2139" t="s">
        <v>5070</v>
      </c>
      <c r="M2139" t="s">
        <v>12697</v>
      </c>
    </row>
    <row r="2140" spans="1:14">
      <c r="A2140" t="s">
        <v>12698</v>
      </c>
      <c r="B2140" t="s">
        <v>7530</v>
      </c>
      <c r="C2140" t="s">
        <v>5781</v>
      </c>
      <c r="E2140" t="s">
        <v>5782</v>
      </c>
      <c r="F2140" t="s">
        <v>5782</v>
      </c>
      <c r="G2140" t="s">
        <v>5783</v>
      </c>
      <c r="H2140">
        <v>1</v>
      </c>
      <c r="I2140" t="s">
        <v>12</v>
      </c>
      <c r="J2140" t="s">
        <v>3</v>
      </c>
      <c r="K2140" t="s">
        <v>4271</v>
      </c>
      <c r="L2140" t="s">
        <v>5070</v>
      </c>
      <c r="M2140" t="s">
        <v>12699</v>
      </c>
    </row>
    <row r="2141" spans="1:14">
      <c r="A2141" t="s">
        <v>12700</v>
      </c>
      <c r="B2141" t="s">
        <v>12701</v>
      </c>
      <c r="C2141" t="s">
        <v>5543</v>
      </c>
      <c r="E2141" t="s">
        <v>5544</v>
      </c>
      <c r="F2141" t="s">
        <v>5544</v>
      </c>
      <c r="G2141" t="s">
        <v>12702</v>
      </c>
      <c r="H2141">
        <v>1</v>
      </c>
      <c r="I2141" t="s">
        <v>347</v>
      </c>
      <c r="J2141" t="s">
        <v>8</v>
      </c>
      <c r="K2141" t="s">
        <v>4271</v>
      </c>
      <c r="L2141" t="s">
        <v>4266</v>
      </c>
      <c r="M2141" t="s">
        <v>12703</v>
      </c>
      <c r="N2141" t="s">
        <v>12704</v>
      </c>
    </row>
    <row r="2142" spans="1:14">
      <c r="A2142" t="s">
        <v>12705</v>
      </c>
      <c r="B2142" t="s">
        <v>12706</v>
      </c>
      <c r="C2142" t="s">
        <v>3015</v>
      </c>
      <c r="E2142" t="s">
        <v>56</v>
      </c>
      <c r="F2142" t="s">
        <v>56</v>
      </c>
      <c r="G2142" t="s">
        <v>5247</v>
      </c>
      <c r="H2142">
        <v>1</v>
      </c>
      <c r="I2142" t="s">
        <v>27</v>
      </c>
      <c r="J2142" t="s">
        <v>3</v>
      </c>
      <c r="K2142" t="s">
        <v>4268</v>
      </c>
      <c r="L2142" t="s">
        <v>5070</v>
      </c>
      <c r="M2142" t="s">
        <v>12707</v>
      </c>
    </row>
    <row r="2143" spans="1:14">
      <c r="A2143" t="s">
        <v>12708</v>
      </c>
      <c r="B2143" t="s">
        <v>12709</v>
      </c>
      <c r="C2143" t="s">
        <v>399</v>
      </c>
      <c r="E2143" t="s">
        <v>4466</v>
      </c>
      <c r="F2143" t="s">
        <v>4466</v>
      </c>
      <c r="G2143" t="s">
        <v>4467</v>
      </c>
      <c r="H2143">
        <v>1</v>
      </c>
      <c r="I2143" t="s">
        <v>5607</v>
      </c>
      <c r="J2143" t="s">
        <v>8</v>
      </c>
      <c r="K2143" t="s">
        <v>4295</v>
      </c>
      <c r="L2143" t="s">
        <v>4266</v>
      </c>
      <c r="M2143" t="s">
        <v>5847</v>
      </c>
    </row>
    <row r="2144" spans="1:14">
      <c r="A2144" t="s">
        <v>12710</v>
      </c>
      <c r="B2144" t="s">
        <v>12711</v>
      </c>
      <c r="C2144" t="s">
        <v>2517</v>
      </c>
      <c r="E2144" t="s">
        <v>4574</v>
      </c>
      <c r="F2144" t="s">
        <v>4574</v>
      </c>
      <c r="G2144" t="s">
        <v>5089</v>
      </c>
      <c r="H2144">
        <v>1</v>
      </c>
      <c r="I2144" t="s">
        <v>5086</v>
      </c>
      <c r="J2144" t="s">
        <v>3</v>
      </c>
      <c r="K2144" t="s">
        <v>4271</v>
      </c>
      <c r="L2144" t="s">
        <v>4266</v>
      </c>
      <c r="M2144" t="s">
        <v>12712</v>
      </c>
    </row>
    <row r="2145" spans="1:14">
      <c r="A2145" t="s">
        <v>12713</v>
      </c>
      <c r="B2145" t="s">
        <v>12714</v>
      </c>
      <c r="C2145" t="s">
        <v>2521</v>
      </c>
      <c r="E2145" t="s">
        <v>4650</v>
      </c>
      <c r="F2145" t="s">
        <v>4650</v>
      </c>
      <c r="G2145" t="s">
        <v>4651</v>
      </c>
      <c r="H2145">
        <v>1</v>
      </c>
      <c r="I2145" t="s">
        <v>27</v>
      </c>
      <c r="J2145" t="s">
        <v>8</v>
      </c>
      <c r="K2145" t="s">
        <v>4267</v>
      </c>
      <c r="L2145" t="s">
        <v>4266</v>
      </c>
      <c r="M2145" t="s">
        <v>12715</v>
      </c>
      <c r="N2145" t="s">
        <v>12716</v>
      </c>
    </row>
    <row r="2146" spans="1:14">
      <c r="A2146" t="s">
        <v>12717</v>
      </c>
      <c r="B2146" t="s">
        <v>12718</v>
      </c>
      <c r="C2146" t="s">
        <v>1975</v>
      </c>
      <c r="E2146" t="s">
        <v>175</v>
      </c>
      <c r="F2146" t="s">
        <v>175</v>
      </c>
      <c r="G2146" t="s">
        <v>177</v>
      </c>
      <c r="H2146">
        <v>1</v>
      </c>
      <c r="I2146" t="s">
        <v>27</v>
      </c>
      <c r="J2146" t="s">
        <v>3</v>
      </c>
      <c r="K2146" t="s">
        <v>4343</v>
      </c>
      <c r="L2146" t="s">
        <v>5070</v>
      </c>
      <c r="M2146" t="s">
        <v>12719</v>
      </c>
    </row>
    <row r="2147" spans="1:14">
      <c r="A2147" t="s">
        <v>12720</v>
      </c>
      <c r="B2147" t="s">
        <v>12721</v>
      </c>
      <c r="C2147" t="s">
        <v>5895</v>
      </c>
      <c r="E2147" t="s">
        <v>5896</v>
      </c>
      <c r="F2147" t="s">
        <v>5896</v>
      </c>
      <c r="G2147" t="s">
        <v>6264</v>
      </c>
      <c r="H2147">
        <v>1</v>
      </c>
      <c r="I2147" t="s">
        <v>152</v>
      </c>
      <c r="J2147" t="s">
        <v>3</v>
      </c>
      <c r="K2147" t="s">
        <v>4280</v>
      </c>
      <c r="L2147" t="s">
        <v>5070</v>
      </c>
      <c r="M2147" t="s">
        <v>12722</v>
      </c>
    </row>
    <row r="2148" spans="1:14">
      <c r="A2148" t="s">
        <v>12723</v>
      </c>
      <c r="B2148" t="s">
        <v>12724</v>
      </c>
      <c r="C2148" t="s">
        <v>4479</v>
      </c>
      <c r="E2148" t="s">
        <v>4480</v>
      </c>
      <c r="F2148" t="s">
        <v>4480</v>
      </c>
      <c r="G2148" t="s">
        <v>5340</v>
      </c>
      <c r="H2148">
        <v>1</v>
      </c>
      <c r="I2148" t="s">
        <v>27</v>
      </c>
      <c r="J2148" t="s">
        <v>8</v>
      </c>
      <c r="K2148" t="s">
        <v>4271</v>
      </c>
      <c r="L2148" t="s">
        <v>4266</v>
      </c>
      <c r="M2148" t="s">
        <v>12725</v>
      </c>
      <c r="N2148" t="s">
        <v>4309</v>
      </c>
    </row>
    <row r="2149" spans="1:14">
      <c r="A2149" t="s">
        <v>12726</v>
      </c>
      <c r="B2149" t="s">
        <v>12727</v>
      </c>
      <c r="C2149" t="s">
        <v>192</v>
      </c>
      <c r="E2149" t="s">
        <v>191</v>
      </c>
      <c r="F2149" t="s">
        <v>191</v>
      </c>
      <c r="G2149" t="s">
        <v>5428</v>
      </c>
      <c r="H2149">
        <v>1</v>
      </c>
      <c r="I2149" t="s">
        <v>12</v>
      </c>
      <c r="J2149" t="s">
        <v>3</v>
      </c>
      <c r="K2149" t="s">
        <v>4267</v>
      </c>
      <c r="L2149" t="s">
        <v>5070</v>
      </c>
      <c r="M2149" t="s">
        <v>12728</v>
      </c>
    </row>
    <row r="2150" spans="1:14">
      <c r="A2150" t="s">
        <v>12729</v>
      </c>
      <c r="B2150" t="s">
        <v>12730</v>
      </c>
      <c r="C2150" t="s">
        <v>5627</v>
      </c>
      <c r="E2150" t="s">
        <v>5628</v>
      </c>
      <c r="F2150" t="s">
        <v>5629</v>
      </c>
      <c r="G2150" t="s">
        <v>5630</v>
      </c>
      <c r="H2150">
        <v>1</v>
      </c>
      <c r="I2150" t="s">
        <v>144</v>
      </c>
      <c r="J2150" t="s">
        <v>3</v>
      </c>
      <c r="K2150" t="s">
        <v>4271</v>
      </c>
      <c r="L2150" t="s">
        <v>4266</v>
      </c>
      <c r="M2150" t="s">
        <v>12731</v>
      </c>
    </row>
    <row r="2151" spans="1:14">
      <c r="A2151" t="s">
        <v>12732</v>
      </c>
      <c r="B2151" t="s">
        <v>12733</v>
      </c>
      <c r="C2151" t="s">
        <v>2374</v>
      </c>
      <c r="E2151" t="s">
        <v>4609</v>
      </c>
      <c r="F2151" t="s">
        <v>4609</v>
      </c>
      <c r="G2151" t="s">
        <v>5786</v>
      </c>
      <c r="H2151">
        <v>1</v>
      </c>
      <c r="I2151" t="s">
        <v>37</v>
      </c>
      <c r="J2151" t="s">
        <v>8</v>
      </c>
      <c r="K2151" t="s">
        <v>18</v>
      </c>
      <c r="L2151" t="s">
        <v>4266</v>
      </c>
      <c r="M2151" t="s">
        <v>12734</v>
      </c>
      <c r="N2151" t="s">
        <v>12735</v>
      </c>
    </row>
    <row r="2152" spans="1:14">
      <c r="A2152" t="s">
        <v>12736</v>
      </c>
      <c r="B2152" t="s">
        <v>12737</v>
      </c>
      <c r="C2152" t="s">
        <v>1939</v>
      </c>
      <c r="E2152" t="s">
        <v>291</v>
      </c>
      <c r="F2152" t="s">
        <v>291</v>
      </c>
      <c r="G2152" t="s">
        <v>293</v>
      </c>
      <c r="H2152">
        <v>1</v>
      </c>
      <c r="I2152" t="s">
        <v>42</v>
      </c>
      <c r="J2152" t="s">
        <v>8</v>
      </c>
      <c r="K2152" t="s">
        <v>4271</v>
      </c>
      <c r="L2152" t="s">
        <v>4266</v>
      </c>
      <c r="M2152" t="s">
        <v>12738</v>
      </c>
      <c r="N2152" t="s">
        <v>5614</v>
      </c>
    </row>
    <row r="2153" spans="1:14">
      <c r="A2153" t="s">
        <v>12739</v>
      </c>
      <c r="B2153" t="s">
        <v>12740</v>
      </c>
      <c r="C2153" t="s">
        <v>1922</v>
      </c>
      <c r="E2153" t="s">
        <v>4599</v>
      </c>
      <c r="F2153" t="s">
        <v>4599</v>
      </c>
      <c r="G2153" t="s">
        <v>4600</v>
      </c>
      <c r="H2153">
        <v>1</v>
      </c>
      <c r="I2153" t="s">
        <v>27</v>
      </c>
      <c r="J2153" t="s">
        <v>3</v>
      </c>
      <c r="K2153" t="s">
        <v>4268</v>
      </c>
      <c r="L2153" t="s">
        <v>5070</v>
      </c>
      <c r="M2153" t="s">
        <v>12741</v>
      </c>
    </row>
    <row r="2154" spans="1:14">
      <c r="A2154" t="s">
        <v>12742</v>
      </c>
      <c r="B2154" t="s">
        <v>12743</v>
      </c>
      <c r="C2154" t="s">
        <v>1977</v>
      </c>
      <c r="E2154" t="s">
        <v>320</v>
      </c>
      <c r="F2154" t="s">
        <v>320</v>
      </c>
      <c r="G2154" t="s">
        <v>5101</v>
      </c>
      <c r="H2154">
        <v>1</v>
      </c>
      <c r="I2154" t="s">
        <v>17</v>
      </c>
      <c r="J2154" t="s">
        <v>8</v>
      </c>
      <c r="K2154" t="s">
        <v>4267</v>
      </c>
      <c r="L2154" t="s">
        <v>4266</v>
      </c>
      <c r="M2154" t="s">
        <v>12744</v>
      </c>
      <c r="N2154" t="s">
        <v>12745</v>
      </c>
    </row>
    <row r="2155" spans="1:14">
      <c r="A2155" t="s">
        <v>12746</v>
      </c>
      <c r="B2155" t="s">
        <v>12747</v>
      </c>
      <c r="C2155" t="s">
        <v>1975</v>
      </c>
      <c r="E2155" t="s">
        <v>175</v>
      </c>
      <c r="F2155" t="s">
        <v>175</v>
      </c>
      <c r="G2155" t="s">
        <v>177</v>
      </c>
      <c r="H2155">
        <v>1</v>
      </c>
      <c r="I2155" t="s">
        <v>42</v>
      </c>
      <c r="J2155" t="s">
        <v>3</v>
      </c>
      <c r="K2155" t="s">
        <v>18</v>
      </c>
      <c r="L2155" t="s">
        <v>5070</v>
      </c>
      <c r="M2155" t="s">
        <v>12748</v>
      </c>
    </row>
    <row r="2156" spans="1:14">
      <c r="A2156" t="s">
        <v>12749</v>
      </c>
      <c r="B2156" t="s">
        <v>12750</v>
      </c>
      <c r="C2156" t="s">
        <v>5895</v>
      </c>
      <c r="E2156" t="s">
        <v>5896</v>
      </c>
      <c r="F2156" t="s">
        <v>5896</v>
      </c>
      <c r="G2156" t="s">
        <v>6264</v>
      </c>
      <c r="H2156">
        <v>1</v>
      </c>
      <c r="I2156" t="s">
        <v>214</v>
      </c>
      <c r="J2156" t="s">
        <v>3</v>
      </c>
      <c r="K2156" t="s">
        <v>4268</v>
      </c>
      <c r="L2156" t="s">
        <v>5070</v>
      </c>
      <c r="M2156" t="s">
        <v>12751</v>
      </c>
    </row>
    <row r="2157" spans="1:14">
      <c r="A2157" t="s">
        <v>12752</v>
      </c>
      <c r="B2157" t="s">
        <v>12753</v>
      </c>
      <c r="C2157" t="s">
        <v>5895</v>
      </c>
      <c r="E2157" t="s">
        <v>5896</v>
      </c>
      <c r="F2157" t="s">
        <v>5896</v>
      </c>
      <c r="G2157" t="s">
        <v>6264</v>
      </c>
      <c r="H2157">
        <v>1</v>
      </c>
      <c r="I2157" t="s">
        <v>214</v>
      </c>
      <c r="J2157" t="s">
        <v>3</v>
      </c>
      <c r="K2157" t="s">
        <v>4267</v>
      </c>
      <c r="L2157" t="s">
        <v>5070</v>
      </c>
      <c r="M2157" t="s">
        <v>12754</v>
      </c>
    </row>
    <row r="2158" spans="1:14">
      <c r="A2158" t="s">
        <v>12755</v>
      </c>
      <c r="B2158" t="s">
        <v>12756</v>
      </c>
      <c r="C2158" t="s">
        <v>5343</v>
      </c>
      <c r="E2158" t="s">
        <v>5344</v>
      </c>
      <c r="F2158" t="s">
        <v>5344</v>
      </c>
      <c r="G2158" t="s">
        <v>5686</v>
      </c>
      <c r="H2158">
        <v>1</v>
      </c>
      <c r="I2158" t="s">
        <v>2</v>
      </c>
      <c r="J2158" t="s">
        <v>8</v>
      </c>
      <c r="K2158" t="s">
        <v>18</v>
      </c>
      <c r="L2158" t="s">
        <v>4266</v>
      </c>
      <c r="M2158" t="s">
        <v>12757</v>
      </c>
      <c r="N2158" t="s">
        <v>6824</v>
      </c>
    </row>
    <row r="2159" spans="1:14">
      <c r="A2159" t="s">
        <v>12758</v>
      </c>
      <c r="B2159" t="s">
        <v>12759</v>
      </c>
      <c r="C2159" t="s">
        <v>5424</v>
      </c>
      <c r="E2159" t="s">
        <v>5425</v>
      </c>
      <c r="F2159" t="s">
        <v>5425</v>
      </c>
      <c r="G2159" t="s">
        <v>8467</v>
      </c>
      <c r="H2159">
        <v>1</v>
      </c>
      <c r="I2159" t="s">
        <v>2</v>
      </c>
      <c r="J2159" t="s">
        <v>8</v>
      </c>
      <c r="K2159" t="s">
        <v>4267</v>
      </c>
      <c r="L2159" t="s">
        <v>4266</v>
      </c>
      <c r="M2159" t="s">
        <v>12760</v>
      </c>
      <c r="N2159" t="s">
        <v>12761</v>
      </c>
    </row>
    <row r="2160" spans="1:14">
      <c r="A2160" t="s">
        <v>12762</v>
      </c>
      <c r="B2160" t="s">
        <v>12763</v>
      </c>
      <c r="C2160" t="s">
        <v>3011</v>
      </c>
      <c r="E2160" t="s">
        <v>269</v>
      </c>
      <c r="F2160" t="s">
        <v>269</v>
      </c>
      <c r="G2160" t="s">
        <v>4300</v>
      </c>
      <c r="H2160">
        <v>1</v>
      </c>
      <c r="I2160" t="s">
        <v>55</v>
      </c>
      <c r="J2160" t="s">
        <v>3</v>
      </c>
      <c r="K2160" t="s">
        <v>4273</v>
      </c>
      <c r="L2160" t="s">
        <v>5070</v>
      </c>
      <c r="M2160" t="s">
        <v>12764</v>
      </c>
    </row>
    <row r="2161" spans="1:14">
      <c r="A2161" t="s">
        <v>12765</v>
      </c>
      <c r="B2161" t="s">
        <v>12766</v>
      </c>
      <c r="C2161" t="s">
        <v>5416</v>
      </c>
      <c r="E2161" t="s">
        <v>5417</v>
      </c>
      <c r="F2161" t="s">
        <v>5417</v>
      </c>
      <c r="G2161" t="s">
        <v>5827</v>
      </c>
      <c r="H2161">
        <v>1</v>
      </c>
      <c r="I2161" t="s">
        <v>10</v>
      </c>
      <c r="J2161" t="s">
        <v>3</v>
      </c>
      <c r="K2161" t="s">
        <v>18</v>
      </c>
      <c r="L2161" t="s">
        <v>5070</v>
      </c>
      <c r="M2161" t="s">
        <v>12767</v>
      </c>
    </row>
    <row r="2162" spans="1:14">
      <c r="A2162" t="s">
        <v>12768</v>
      </c>
      <c r="B2162" t="s">
        <v>12769</v>
      </c>
      <c r="C2162" t="s">
        <v>262</v>
      </c>
      <c r="E2162" t="s">
        <v>261</v>
      </c>
      <c r="F2162" t="s">
        <v>261</v>
      </c>
      <c r="G2162" t="s">
        <v>5154</v>
      </c>
      <c r="H2162">
        <v>1</v>
      </c>
      <c r="I2162" t="s">
        <v>69</v>
      </c>
      <c r="J2162" t="s">
        <v>3</v>
      </c>
      <c r="K2162" t="s">
        <v>4271</v>
      </c>
      <c r="L2162" t="s">
        <v>5070</v>
      </c>
      <c r="M2162" t="s">
        <v>12770</v>
      </c>
    </row>
    <row r="2163" spans="1:14">
      <c r="A2163" t="s">
        <v>12771</v>
      </c>
      <c r="B2163" t="s">
        <v>12772</v>
      </c>
      <c r="C2163" t="s">
        <v>4411</v>
      </c>
      <c r="E2163" t="s">
        <v>4412</v>
      </c>
      <c r="F2163" t="s">
        <v>4412</v>
      </c>
      <c r="G2163" t="s">
        <v>5421</v>
      </c>
      <c r="H2163">
        <v>1</v>
      </c>
      <c r="I2163" t="s">
        <v>90</v>
      </c>
      <c r="J2163" t="s">
        <v>3</v>
      </c>
      <c r="K2163" t="s">
        <v>4268</v>
      </c>
      <c r="L2163" t="s">
        <v>5070</v>
      </c>
      <c r="M2163" t="s">
        <v>12773</v>
      </c>
    </row>
    <row r="2164" spans="1:14">
      <c r="A2164" t="s">
        <v>12774</v>
      </c>
      <c r="B2164" t="s">
        <v>12775</v>
      </c>
      <c r="C2164" t="s">
        <v>515</v>
      </c>
      <c r="E2164" t="s">
        <v>363</v>
      </c>
      <c r="F2164" t="s">
        <v>363</v>
      </c>
      <c r="G2164" t="s">
        <v>365</v>
      </c>
      <c r="H2164">
        <v>1</v>
      </c>
      <c r="I2164" t="s">
        <v>69</v>
      </c>
      <c r="J2164" t="s">
        <v>3</v>
      </c>
      <c r="K2164" t="s">
        <v>18</v>
      </c>
      <c r="L2164" t="s">
        <v>5070</v>
      </c>
      <c r="M2164" t="s">
        <v>12776</v>
      </c>
    </row>
    <row r="2165" spans="1:14">
      <c r="A2165" t="s">
        <v>12777</v>
      </c>
      <c r="B2165" t="s">
        <v>12778</v>
      </c>
      <c r="C2165" t="s">
        <v>1708</v>
      </c>
      <c r="E2165" t="s">
        <v>5792</v>
      </c>
      <c r="F2165" t="s">
        <v>5792</v>
      </c>
      <c r="G2165" t="s">
        <v>5793</v>
      </c>
      <c r="H2165">
        <v>1</v>
      </c>
      <c r="I2165" t="s">
        <v>2</v>
      </c>
      <c r="J2165" t="s">
        <v>8</v>
      </c>
      <c r="K2165" t="s">
        <v>4271</v>
      </c>
      <c r="L2165" t="s">
        <v>4266</v>
      </c>
      <c r="M2165" t="s">
        <v>12779</v>
      </c>
      <c r="N2165" t="s">
        <v>4309</v>
      </c>
    </row>
    <row r="2166" spans="1:14">
      <c r="A2166" t="s">
        <v>12777</v>
      </c>
      <c r="B2166" t="s">
        <v>12778</v>
      </c>
      <c r="C2166" t="s">
        <v>1708</v>
      </c>
      <c r="E2166" t="s">
        <v>5792</v>
      </c>
      <c r="F2166" t="s">
        <v>5792</v>
      </c>
      <c r="G2166" t="s">
        <v>5793</v>
      </c>
      <c r="H2166">
        <v>1</v>
      </c>
      <c r="I2166" t="s">
        <v>2</v>
      </c>
      <c r="J2166" t="s">
        <v>8</v>
      </c>
      <c r="K2166" t="s">
        <v>4271</v>
      </c>
      <c r="L2166" t="s">
        <v>4266</v>
      </c>
      <c r="M2166" t="s">
        <v>12780</v>
      </c>
      <c r="N2166" t="s">
        <v>4309</v>
      </c>
    </row>
    <row r="2167" spans="1:14">
      <c r="A2167" t="s">
        <v>12781</v>
      </c>
      <c r="B2167" t="s">
        <v>12782</v>
      </c>
      <c r="C2167" t="s">
        <v>5700</v>
      </c>
      <c r="E2167" t="s">
        <v>5701</v>
      </c>
      <c r="F2167" t="s">
        <v>5701</v>
      </c>
      <c r="G2167" t="s">
        <v>5702</v>
      </c>
      <c r="H2167">
        <v>1</v>
      </c>
      <c r="I2167" t="s">
        <v>27</v>
      </c>
      <c r="J2167" t="s">
        <v>8</v>
      </c>
      <c r="K2167" t="s">
        <v>4271</v>
      </c>
      <c r="L2167" t="s">
        <v>4266</v>
      </c>
      <c r="M2167" t="s">
        <v>12783</v>
      </c>
      <c r="N2167" t="s">
        <v>12784</v>
      </c>
    </row>
    <row r="2168" spans="1:14">
      <c r="A2168" t="s">
        <v>12785</v>
      </c>
      <c r="B2168" t="s">
        <v>12786</v>
      </c>
      <c r="C2168" t="s">
        <v>2539</v>
      </c>
      <c r="E2168" t="s">
        <v>4671</v>
      </c>
      <c r="F2168" t="s">
        <v>4671</v>
      </c>
      <c r="G2168" t="s">
        <v>4672</v>
      </c>
      <c r="H2168">
        <v>1</v>
      </c>
      <c r="I2168" t="s">
        <v>27</v>
      </c>
      <c r="J2168" t="s">
        <v>8</v>
      </c>
      <c r="K2168" t="s">
        <v>4267</v>
      </c>
      <c r="L2168" t="s">
        <v>4266</v>
      </c>
      <c r="M2168" t="s">
        <v>12787</v>
      </c>
      <c r="N2168" t="s">
        <v>12788</v>
      </c>
    </row>
    <row r="2169" spans="1:14">
      <c r="A2169" t="s">
        <v>12789</v>
      </c>
      <c r="B2169" t="s">
        <v>12790</v>
      </c>
      <c r="C2169" t="s">
        <v>5377</v>
      </c>
      <c r="E2169" t="s">
        <v>5378</v>
      </c>
      <c r="F2169" t="s">
        <v>5378</v>
      </c>
      <c r="G2169" t="s">
        <v>5687</v>
      </c>
      <c r="H2169">
        <v>1</v>
      </c>
      <c r="I2169" t="s">
        <v>152</v>
      </c>
      <c r="J2169" t="s">
        <v>3</v>
      </c>
      <c r="K2169" t="s">
        <v>18</v>
      </c>
      <c r="L2169" t="s">
        <v>5070</v>
      </c>
      <c r="M2169" t="s">
        <v>12791</v>
      </c>
    </row>
    <row r="2170" spans="1:14">
      <c r="A2170" t="s">
        <v>12792</v>
      </c>
      <c r="B2170" t="s">
        <v>12793</v>
      </c>
      <c r="C2170" t="s">
        <v>362</v>
      </c>
      <c r="E2170" t="s">
        <v>361</v>
      </c>
      <c r="F2170" t="s">
        <v>361</v>
      </c>
      <c r="G2170" t="s">
        <v>12794</v>
      </c>
      <c r="H2170">
        <v>1</v>
      </c>
      <c r="I2170" t="s">
        <v>27</v>
      </c>
      <c r="J2170" t="s">
        <v>3</v>
      </c>
      <c r="K2170" t="s">
        <v>4343</v>
      </c>
      <c r="L2170" t="s">
        <v>4266</v>
      </c>
      <c r="M2170" t="s">
        <v>12795</v>
      </c>
    </row>
    <row r="2171" spans="1:14">
      <c r="A2171" t="s">
        <v>12796</v>
      </c>
      <c r="B2171" t="s">
        <v>12797</v>
      </c>
      <c r="C2171" t="s">
        <v>4593</v>
      </c>
      <c r="E2171" t="s">
        <v>7944</v>
      </c>
      <c r="F2171" t="s">
        <v>7944</v>
      </c>
      <c r="G2171" t="s">
        <v>7945</v>
      </c>
      <c r="H2171">
        <v>1</v>
      </c>
      <c r="I2171" t="s">
        <v>144</v>
      </c>
      <c r="J2171" t="s">
        <v>3</v>
      </c>
      <c r="K2171" t="s">
        <v>18</v>
      </c>
      <c r="L2171" t="s">
        <v>4266</v>
      </c>
      <c r="M2171" t="s">
        <v>12798</v>
      </c>
    </row>
    <row r="2172" spans="1:14">
      <c r="A2172" t="s">
        <v>12799</v>
      </c>
      <c r="B2172" t="s">
        <v>12800</v>
      </c>
      <c r="C2172" t="s">
        <v>5439</v>
      </c>
      <c r="E2172" t="s">
        <v>5440</v>
      </c>
      <c r="F2172" t="s">
        <v>5440</v>
      </c>
      <c r="G2172" t="s">
        <v>5441</v>
      </c>
      <c r="H2172">
        <v>1</v>
      </c>
      <c r="I2172" t="s">
        <v>12</v>
      </c>
      <c r="J2172" t="s">
        <v>8</v>
      </c>
      <c r="K2172" t="s">
        <v>4267</v>
      </c>
      <c r="L2172" t="s">
        <v>4266</v>
      </c>
      <c r="M2172" t="s">
        <v>12801</v>
      </c>
      <c r="N2172" t="s">
        <v>4294</v>
      </c>
    </row>
    <row r="2173" spans="1:14">
      <c r="A2173" t="s">
        <v>12802</v>
      </c>
      <c r="B2173" t="s">
        <v>12803</v>
      </c>
      <c r="C2173" t="s">
        <v>2502</v>
      </c>
      <c r="E2173" t="s">
        <v>4572</v>
      </c>
      <c r="F2173" t="s">
        <v>4572</v>
      </c>
      <c r="G2173" t="s">
        <v>5282</v>
      </c>
      <c r="H2173">
        <v>1</v>
      </c>
      <c r="I2173" t="s">
        <v>69</v>
      </c>
      <c r="J2173" t="s">
        <v>3</v>
      </c>
      <c r="K2173" t="s">
        <v>4287</v>
      </c>
      <c r="L2173" t="s">
        <v>5070</v>
      </c>
      <c r="M2173" t="s">
        <v>12804</v>
      </c>
    </row>
    <row r="2174" spans="1:14">
      <c r="A2174" t="s">
        <v>12805</v>
      </c>
      <c r="B2174" t="s">
        <v>12806</v>
      </c>
      <c r="C2174" t="s">
        <v>5398</v>
      </c>
      <c r="E2174" t="s">
        <v>5399</v>
      </c>
      <c r="F2174" t="s">
        <v>5399</v>
      </c>
      <c r="G2174" t="s">
        <v>5400</v>
      </c>
      <c r="H2174">
        <v>1</v>
      </c>
      <c r="I2174" t="s">
        <v>73</v>
      </c>
      <c r="J2174" t="s">
        <v>3</v>
      </c>
      <c r="K2174" t="s">
        <v>4271</v>
      </c>
      <c r="L2174" t="s">
        <v>4266</v>
      </c>
      <c r="M2174" t="s">
        <v>12807</v>
      </c>
    </row>
    <row r="2175" spans="1:14">
      <c r="A2175" t="s">
        <v>12808</v>
      </c>
      <c r="B2175" t="s">
        <v>12809</v>
      </c>
      <c r="C2175" t="s">
        <v>1975</v>
      </c>
      <c r="E2175" t="s">
        <v>175</v>
      </c>
      <c r="F2175" t="s">
        <v>175</v>
      </c>
      <c r="G2175" t="s">
        <v>177</v>
      </c>
      <c r="H2175">
        <v>1</v>
      </c>
      <c r="I2175" t="s">
        <v>37</v>
      </c>
      <c r="J2175" t="s">
        <v>3</v>
      </c>
      <c r="K2175" t="s">
        <v>18</v>
      </c>
      <c r="L2175" t="s">
        <v>5070</v>
      </c>
      <c r="M2175" t="s">
        <v>12810</v>
      </c>
    </row>
    <row r="2176" spans="1:14">
      <c r="A2176" t="s">
        <v>12811</v>
      </c>
      <c r="B2176" t="s">
        <v>12812</v>
      </c>
      <c r="C2176" t="s">
        <v>2978</v>
      </c>
      <c r="E2176" t="s">
        <v>330</v>
      </c>
      <c r="F2176" t="s">
        <v>330</v>
      </c>
      <c r="G2176" t="s">
        <v>5139</v>
      </c>
      <c r="H2176">
        <v>1</v>
      </c>
      <c r="I2176" t="s">
        <v>17</v>
      </c>
      <c r="J2176" t="s">
        <v>3</v>
      </c>
      <c r="K2176" t="s">
        <v>4271</v>
      </c>
      <c r="L2176" t="s">
        <v>5070</v>
      </c>
      <c r="M2176" t="s">
        <v>12813</v>
      </c>
    </row>
    <row r="2177" spans="1:14">
      <c r="A2177" t="s">
        <v>12814</v>
      </c>
      <c r="B2177" t="s">
        <v>12815</v>
      </c>
      <c r="C2177" t="s">
        <v>262</v>
      </c>
      <c r="E2177" t="s">
        <v>261</v>
      </c>
      <c r="F2177" t="s">
        <v>261</v>
      </c>
      <c r="G2177" t="s">
        <v>5154</v>
      </c>
      <c r="H2177">
        <v>1</v>
      </c>
      <c r="I2177" t="s">
        <v>69</v>
      </c>
      <c r="J2177" t="s">
        <v>3</v>
      </c>
      <c r="K2177" t="s">
        <v>4271</v>
      </c>
      <c r="L2177" t="s">
        <v>5070</v>
      </c>
      <c r="M2177" t="s">
        <v>12816</v>
      </c>
    </row>
    <row r="2178" spans="1:14">
      <c r="A2178" t="s">
        <v>12817</v>
      </c>
      <c r="B2178" t="s">
        <v>12818</v>
      </c>
      <c r="C2178" t="s">
        <v>3928</v>
      </c>
      <c r="E2178" t="s">
        <v>4565</v>
      </c>
      <c r="F2178" t="s">
        <v>4565</v>
      </c>
      <c r="G2178" t="s">
        <v>5127</v>
      </c>
      <c r="H2178">
        <v>1</v>
      </c>
      <c r="I2178" t="s">
        <v>17</v>
      </c>
      <c r="J2178" t="s">
        <v>8</v>
      </c>
      <c r="K2178" t="s">
        <v>4320</v>
      </c>
      <c r="L2178" t="s">
        <v>4266</v>
      </c>
      <c r="M2178" t="s">
        <v>12819</v>
      </c>
    </row>
    <row r="2179" spans="1:14">
      <c r="A2179" t="s">
        <v>12820</v>
      </c>
      <c r="B2179" t="s">
        <v>12821</v>
      </c>
      <c r="C2179" t="s">
        <v>2973</v>
      </c>
      <c r="E2179" t="s">
        <v>225</v>
      </c>
      <c r="F2179" t="s">
        <v>225</v>
      </c>
      <c r="G2179" t="s">
        <v>5228</v>
      </c>
      <c r="H2179">
        <v>1</v>
      </c>
      <c r="I2179" t="s">
        <v>144</v>
      </c>
      <c r="J2179" t="s">
        <v>8</v>
      </c>
      <c r="K2179" t="s">
        <v>4287</v>
      </c>
      <c r="L2179" t="s">
        <v>4266</v>
      </c>
      <c r="M2179" t="s">
        <v>12822</v>
      </c>
      <c r="N2179" t="s">
        <v>12823</v>
      </c>
    </row>
    <row r="2180" spans="1:14">
      <c r="A2180" t="s">
        <v>12824</v>
      </c>
      <c r="B2180" t="s">
        <v>12825</v>
      </c>
      <c r="C2180" t="s">
        <v>3688</v>
      </c>
      <c r="E2180" t="s">
        <v>369</v>
      </c>
      <c r="F2180" t="s">
        <v>369</v>
      </c>
      <c r="G2180" t="s">
        <v>5283</v>
      </c>
      <c r="H2180">
        <v>1</v>
      </c>
      <c r="I2180" t="s">
        <v>27</v>
      </c>
      <c r="J2180" t="s">
        <v>3</v>
      </c>
      <c r="K2180" t="s">
        <v>18</v>
      </c>
      <c r="L2180" t="s">
        <v>5070</v>
      </c>
      <c r="M2180" t="s">
        <v>12826</v>
      </c>
    </row>
    <row r="2181" spans="1:14">
      <c r="A2181" t="s">
        <v>12827</v>
      </c>
      <c r="B2181" t="s">
        <v>12828</v>
      </c>
      <c r="C2181" t="s">
        <v>4692</v>
      </c>
      <c r="E2181" t="s">
        <v>283</v>
      </c>
      <c r="F2181" t="s">
        <v>283</v>
      </c>
      <c r="G2181" t="s">
        <v>285</v>
      </c>
      <c r="H2181">
        <v>1</v>
      </c>
      <c r="I2181" t="s">
        <v>144</v>
      </c>
      <c r="J2181" t="s">
        <v>3</v>
      </c>
      <c r="K2181" t="s">
        <v>18</v>
      </c>
      <c r="L2181" t="s">
        <v>4266</v>
      </c>
      <c r="M2181" t="s">
        <v>12829</v>
      </c>
    </row>
    <row r="2182" spans="1:14">
      <c r="A2182" t="s">
        <v>12830</v>
      </c>
      <c r="B2182" t="s">
        <v>12831</v>
      </c>
      <c r="C2182" t="s">
        <v>5481</v>
      </c>
      <c r="E2182" t="s">
        <v>5482</v>
      </c>
      <c r="F2182" t="s">
        <v>5482</v>
      </c>
      <c r="G2182" t="s">
        <v>5589</v>
      </c>
      <c r="H2182">
        <v>1</v>
      </c>
      <c r="I2182" t="s">
        <v>144</v>
      </c>
      <c r="J2182" t="s">
        <v>3</v>
      </c>
      <c r="K2182" t="s">
        <v>4522</v>
      </c>
      <c r="L2182" t="s">
        <v>4266</v>
      </c>
      <c r="M2182" t="s">
        <v>12832</v>
      </c>
    </row>
    <row r="2183" spans="1:14">
      <c r="A2183" t="s">
        <v>12833</v>
      </c>
      <c r="B2183" t="s">
        <v>12834</v>
      </c>
      <c r="C2183" t="s">
        <v>4641</v>
      </c>
      <c r="E2183" t="s">
        <v>4642</v>
      </c>
      <c r="F2183" t="s">
        <v>4642</v>
      </c>
      <c r="G2183" t="s">
        <v>5362</v>
      </c>
      <c r="H2183">
        <v>1</v>
      </c>
      <c r="I2183" t="s">
        <v>347</v>
      </c>
      <c r="J2183" t="s">
        <v>3</v>
      </c>
      <c r="K2183" t="s">
        <v>4267</v>
      </c>
      <c r="L2183" t="s">
        <v>4266</v>
      </c>
      <c r="M2183" t="s">
        <v>12835</v>
      </c>
    </row>
    <row r="2184" spans="1:14">
      <c r="A2184" t="s">
        <v>12836</v>
      </c>
      <c r="B2184" t="s">
        <v>12837</v>
      </c>
      <c r="C2184" t="s">
        <v>5643</v>
      </c>
      <c r="E2184" t="s">
        <v>4566</v>
      </c>
      <c r="F2184" t="s">
        <v>4566</v>
      </c>
      <c r="G2184" t="s">
        <v>4567</v>
      </c>
      <c r="H2184">
        <v>1</v>
      </c>
      <c r="I2184" t="s">
        <v>90</v>
      </c>
      <c r="J2184" t="s">
        <v>3</v>
      </c>
      <c r="K2184" t="s">
        <v>4297</v>
      </c>
      <c r="L2184" t="s">
        <v>5070</v>
      </c>
      <c r="M2184" t="s">
        <v>12838</v>
      </c>
    </row>
    <row r="2185" spans="1:14">
      <c r="A2185" t="s">
        <v>12839</v>
      </c>
      <c r="B2185" t="s">
        <v>12837</v>
      </c>
      <c r="C2185" t="s">
        <v>5643</v>
      </c>
      <c r="E2185" t="s">
        <v>4566</v>
      </c>
      <c r="F2185" t="s">
        <v>4566</v>
      </c>
      <c r="G2185" t="s">
        <v>4567</v>
      </c>
      <c r="H2185">
        <v>1</v>
      </c>
      <c r="I2185" t="s">
        <v>90</v>
      </c>
      <c r="J2185" t="s">
        <v>8</v>
      </c>
      <c r="K2185" t="s">
        <v>4297</v>
      </c>
      <c r="L2185" t="s">
        <v>4266</v>
      </c>
      <c r="M2185" t="s">
        <v>12840</v>
      </c>
      <c r="N2185" t="s">
        <v>12841</v>
      </c>
    </row>
    <row r="2186" spans="1:14">
      <c r="A2186" t="s">
        <v>12842</v>
      </c>
      <c r="B2186" t="s">
        <v>12843</v>
      </c>
      <c r="C2186" t="s">
        <v>5315</v>
      </c>
      <c r="E2186" t="s">
        <v>5316</v>
      </c>
      <c r="F2186" t="s">
        <v>5316</v>
      </c>
      <c r="G2186" t="s">
        <v>5765</v>
      </c>
      <c r="H2186">
        <v>1</v>
      </c>
      <c r="I2186" t="s">
        <v>69</v>
      </c>
      <c r="J2186" t="s">
        <v>8</v>
      </c>
      <c r="K2186" t="s">
        <v>4267</v>
      </c>
      <c r="L2186" t="s">
        <v>4266</v>
      </c>
      <c r="M2186" t="s">
        <v>12844</v>
      </c>
      <c r="N2186" t="s">
        <v>12845</v>
      </c>
    </row>
    <row r="2187" spans="1:14">
      <c r="A2187" t="s">
        <v>12846</v>
      </c>
      <c r="B2187" t="s">
        <v>12847</v>
      </c>
      <c r="C2187" t="s">
        <v>4641</v>
      </c>
      <c r="E2187" t="s">
        <v>4642</v>
      </c>
      <c r="F2187" t="s">
        <v>4642</v>
      </c>
      <c r="G2187" t="s">
        <v>5362</v>
      </c>
      <c r="H2187">
        <v>1</v>
      </c>
      <c r="I2187" t="s">
        <v>347</v>
      </c>
      <c r="J2187" t="s">
        <v>4272</v>
      </c>
      <c r="K2187" t="s">
        <v>4267</v>
      </c>
      <c r="L2187" t="s">
        <v>4286</v>
      </c>
      <c r="M2187" t="s">
        <v>12848</v>
      </c>
    </row>
    <row r="2188" spans="1:14">
      <c r="A2188" t="s">
        <v>12849</v>
      </c>
      <c r="B2188" t="s">
        <v>12850</v>
      </c>
      <c r="C2188" t="s">
        <v>4437</v>
      </c>
      <c r="E2188" t="s">
        <v>4438</v>
      </c>
      <c r="F2188" t="s">
        <v>4438</v>
      </c>
      <c r="G2188" t="s">
        <v>4439</v>
      </c>
      <c r="H2188">
        <v>1</v>
      </c>
      <c r="I2188" t="s">
        <v>42</v>
      </c>
      <c r="J2188" t="s">
        <v>3</v>
      </c>
      <c r="K2188" t="s">
        <v>18</v>
      </c>
      <c r="L2188" t="s">
        <v>5070</v>
      </c>
      <c r="M2188" t="s">
        <v>12851</v>
      </c>
    </row>
    <row r="2189" spans="1:14">
      <c r="A2189" t="s">
        <v>12852</v>
      </c>
      <c r="B2189" t="s">
        <v>12853</v>
      </c>
      <c r="C2189" t="s">
        <v>1777</v>
      </c>
      <c r="E2189" t="s">
        <v>4218</v>
      </c>
      <c r="F2189" t="s">
        <v>4218</v>
      </c>
      <c r="G2189" t="s">
        <v>4219</v>
      </c>
      <c r="H2189">
        <v>1</v>
      </c>
      <c r="I2189" t="s">
        <v>144</v>
      </c>
      <c r="J2189" t="s">
        <v>3</v>
      </c>
      <c r="K2189" t="s">
        <v>4270</v>
      </c>
      <c r="L2189" t="s">
        <v>4266</v>
      </c>
      <c r="M2189" t="s">
        <v>12854</v>
      </c>
    </row>
    <row r="2190" spans="1:14">
      <c r="A2190" t="s">
        <v>12855</v>
      </c>
      <c r="B2190" t="s">
        <v>12856</v>
      </c>
      <c r="C2190" t="s">
        <v>3741</v>
      </c>
      <c r="E2190" t="s">
        <v>5829</v>
      </c>
      <c r="F2190" t="s">
        <v>5829</v>
      </c>
      <c r="G2190" t="s">
        <v>5830</v>
      </c>
      <c r="H2190">
        <v>1</v>
      </c>
      <c r="I2190" t="s">
        <v>27</v>
      </c>
      <c r="J2190" t="s">
        <v>3</v>
      </c>
      <c r="K2190" t="s">
        <v>4268</v>
      </c>
      <c r="L2190" t="s">
        <v>5070</v>
      </c>
      <c r="M2190" t="s">
        <v>12857</v>
      </c>
    </row>
    <row r="2191" spans="1:14">
      <c r="A2191" t="s">
        <v>12855</v>
      </c>
      <c r="B2191" t="s">
        <v>12856</v>
      </c>
      <c r="C2191" t="s">
        <v>3740</v>
      </c>
      <c r="E2191" t="s">
        <v>5471</v>
      </c>
      <c r="F2191" t="s">
        <v>5471</v>
      </c>
      <c r="G2191" t="s">
        <v>12858</v>
      </c>
      <c r="H2191">
        <v>1</v>
      </c>
      <c r="I2191" t="s">
        <v>27</v>
      </c>
      <c r="J2191" t="s">
        <v>8</v>
      </c>
      <c r="K2191" t="s">
        <v>4268</v>
      </c>
      <c r="L2191" t="s">
        <v>4266</v>
      </c>
      <c r="M2191" t="s">
        <v>12859</v>
      </c>
      <c r="N2191" t="s">
        <v>12860</v>
      </c>
    </row>
    <row r="2192" spans="1:14">
      <c r="A2192" t="s">
        <v>12861</v>
      </c>
      <c r="B2192" t="s">
        <v>12862</v>
      </c>
      <c r="C2192" t="s">
        <v>5027</v>
      </c>
      <c r="E2192" t="s">
        <v>5121</v>
      </c>
      <c r="F2192" t="s">
        <v>5121</v>
      </c>
      <c r="G2192" t="s">
        <v>5122</v>
      </c>
      <c r="H2192">
        <v>1</v>
      </c>
      <c r="I2192" t="s">
        <v>27</v>
      </c>
      <c r="J2192" t="s">
        <v>18</v>
      </c>
      <c r="K2192" t="s">
        <v>4270</v>
      </c>
      <c r="L2192" t="s">
        <v>5070</v>
      </c>
      <c r="M2192" t="s">
        <v>12863</v>
      </c>
      <c r="N2192" t="s">
        <v>12864</v>
      </c>
    </row>
    <row r="2193" spans="1:14">
      <c r="A2193" t="s">
        <v>12865</v>
      </c>
      <c r="B2193" t="s">
        <v>12866</v>
      </c>
      <c r="C2193" t="s">
        <v>63</v>
      </c>
      <c r="E2193" t="s">
        <v>62</v>
      </c>
      <c r="F2193" t="s">
        <v>62</v>
      </c>
      <c r="G2193" t="s">
        <v>5088</v>
      </c>
      <c r="H2193">
        <v>1</v>
      </c>
      <c r="I2193" t="s">
        <v>5291</v>
      </c>
      <c r="J2193" t="s">
        <v>8</v>
      </c>
      <c r="K2193" t="s">
        <v>4295</v>
      </c>
      <c r="L2193" t="s">
        <v>4266</v>
      </c>
      <c r="M2193" t="s">
        <v>12867</v>
      </c>
    </row>
    <row r="2194" spans="1:14">
      <c r="A2194" t="s">
        <v>12868</v>
      </c>
      <c r="B2194" t="s">
        <v>12869</v>
      </c>
      <c r="C2194" t="s">
        <v>260</v>
      </c>
      <c r="E2194" t="s">
        <v>7960</v>
      </c>
      <c r="F2194" t="s">
        <v>7960</v>
      </c>
      <c r="G2194" t="s">
        <v>7961</v>
      </c>
      <c r="H2194">
        <v>1</v>
      </c>
      <c r="I2194" t="s">
        <v>55</v>
      </c>
      <c r="J2194" t="s">
        <v>3</v>
      </c>
      <c r="K2194" t="s">
        <v>4279</v>
      </c>
      <c r="L2194" t="s">
        <v>5070</v>
      </c>
      <c r="M2194" t="s">
        <v>12870</v>
      </c>
    </row>
    <row r="2195" spans="1:14">
      <c r="A2195" t="s">
        <v>12871</v>
      </c>
      <c r="B2195" t="s">
        <v>12872</v>
      </c>
      <c r="C2195" t="s">
        <v>260</v>
      </c>
      <c r="E2195" t="s">
        <v>7960</v>
      </c>
      <c r="F2195" t="s">
        <v>7960</v>
      </c>
      <c r="G2195" t="s">
        <v>7961</v>
      </c>
      <c r="H2195">
        <v>1</v>
      </c>
      <c r="I2195" t="s">
        <v>55</v>
      </c>
      <c r="J2195" t="s">
        <v>8</v>
      </c>
      <c r="K2195" t="s">
        <v>4279</v>
      </c>
      <c r="L2195" t="s">
        <v>4266</v>
      </c>
      <c r="M2195" t="s">
        <v>12873</v>
      </c>
      <c r="N2195" t="s">
        <v>5474</v>
      </c>
    </row>
    <row r="2196" spans="1:14">
      <c r="A2196" t="s">
        <v>12874</v>
      </c>
      <c r="B2196" t="s">
        <v>12875</v>
      </c>
      <c r="C2196" t="s">
        <v>3016</v>
      </c>
      <c r="E2196" t="s">
        <v>332</v>
      </c>
      <c r="F2196" t="s">
        <v>332</v>
      </c>
      <c r="G2196" t="s">
        <v>5207</v>
      </c>
      <c r="H2196">
        <v>1</v>
      </c>
      <c r="I2196" t="s">
        <v>42</v>
      </c>
      <c r="J2196" t="s">
        <v>8</v>
      </c>
      <c r="K2196" t="s">
        <v>4271</v>
      </c>
      <c r="L2196" t="s">
        <v>4266</v>
      </c>
      <c r="M2196" t="s">
        <v>12876</v>
      </c>
      <c r="N2196" t="s">
        <v>12877</v>
      </c>
    </row>
    <row r="2197" spans="1:14">
      <c r="A2197" t="s">
        <v>12878</v>
      </c>
      <c r="B2197" t="s">
        <v>12879</v>
      </c>
      <c r="C2197" t="s">
        <v>4680</v>
      </c>
      <c r="E2197" t="s">
        <v>4681</v>
      </c>
      <c r="F2197" t="s">
        <v>4681</v>
      </c>
      <c r="G2197" t="s">
        <v>5393</v>
      </c>
      <c r="H2197">
        <v>1</v>
      </c>
      <c r="I2197" t="s">
        <v>549</v>
      </c>
      <c r="J2197" t="s">
        <v>8</v>
      </c>
      <c r="K2197" t="s">
        <v>4271</v>
      </c>
      <c r="L2197" t="s">
        <v>4266</v>
      </c>
      <c r="M2197" t="s">
        <v>12880</v>
      </c>
      <c r="N2197" t="s">
        <v>12881</v>
      </c>
    </row>
    <row r="2198" spans="1:14">
      <c r="A2198" t="s">
        <v>12882</v>
      </c>
      <c r="B2198" t="s">
        <v>12883</v>
      </c>
      <c r="C2198" t="s">
        <v>1745</v>
      </c>
      <c r="E2198" t="s">
        <v>4601</v>
      </c>
      <c r="F2198" t="s">
        <v>4601</v>
      </c>
      <c r="G2198" t="s">
        <v>5320</v>
      </c>
      <c r="H2198">
        <v>1</v>
      </c>
      <c r="I2198" t="s">
        <v>69</v>
      </c>
      <c r="J2198" t="s">
        <v>3</v>
      </c>
      <c r="K2198" t="s">
        <v>4516</v>
      </c>
      <c r="L2198" t="s">
        <v>5070</v>
      </c>
      <c r="M2198" t="s">
        <v>12884</v>
      </c>
    </row>
    <row r="2199" spans="1:14">
      <c r="A2199" t="s">
        <v>12885</v>
      </c>
      <c r="B2199" t="s">
        <v>12886</v>
      </c>
      <c r="C2199" t="s">
        <v>2531</v>
      </c>
      <c r="E2199" t="s">
        <v>4545</v>
      </c>
      <c r="F2199" t="s">
        <v>4545</v>
      </c>
      <c r="G2199" t="s">
        <v>5181</v>
      </c>
      <c r="H2199">
        <v>1</v>
      </c>
      <c r="I2199" t="s">
        <v>69</v>
      </c>
      <c r="J2199" t="s">
        <v>8</v>
      </c>
      <c r="K2199" t="s">
        <v>4271</v>
      </c>
      <c r="L2199" t="s">
        <v>4266</v>
      </c>
      <c r="M2199" t="s">
        <v>12887</v>
      </c>
      <c r="N2199" t="s">
        <v>4299</v>
      </c>
    </row>
    <row r="2200" spans="1:14">
      <c r="A2200" t="s">
        <v>12888</v>
      </c>
      <c r="B2200" t="s">
        <v>12889</v>
      </c>
      <c r="C2200" t="s">
        <v>5119</v>
      </c>
      <c r="E2200" t="s">
        <v>28</v>
      </c>
      <c r="F2200" t="s">
        <v>28</v>
      </c>
      <c r="G2200" t="s">
        <v>5120</v>
      </c>
      <c r="H2200">
        <v>1</v>
      </c>
      <c r="I2200" t="s">
        <v>2</v>
      </c>
      <c r="J2200" t="s">
        <v>3</v>
      </c>
      <c r="K2200" t="s">
        <v>4268</v>
      </c>
      <c r="L2200" t="s">
        <v>5070</v>
      </c>
      <c r="M2200" t="s">
        <v>12890</v>
      </c>
    </row>
    <row r="2201" spans="1:14">
      <c r="A2201" t="s">
        <v>12891</v>
      </c>
      <c r="B2201" t="s">
        <v>12892</v>
      </c>
      <c r="C2201" t="s">
        <v>4664</v>
      </c>
      <c r="E2201" t="s">
        <v>116</v>
      </c>
      <c r="F2201" t="s">
        <v>116</v>
      </c>
      <c r="G2201" t="s">
        <v>118</v>
      </c>
      <c r="H2201">
        <v>1</v>
      </c>
      <c r="I2201" t="s">
        <v>5642</v>
      </c>
      <c r="J2201" t="s">
        <v>3</v>
      </c>
      <c r="K2201" t="s">
        <v>18</v>
      </c>
      <c r="L2201" t="s">
        <v>4266</v>
      </c>
      <c r="M2201" t="s">
        <v>12893</v>
      </c>
    </row>
    <row r="2202" spans="1:14">
      <c r="A2202" t="s">
        <v>12894</v>
      </c>
      <c r="B2202" t="s">
        <v>12895</v>
      </c>
      <c r="C2202" t="s">
        <v>5643</v>
      </c>
      <c r="E2202" t="s">
        <v>4566</v>
      </c>
      <c r="F2202" t="s">
        <v>4566</v>
      </c>
      <c r="G2202" t="s">
        <v>4567</v>
      </c>
      <c r="H2202">
        <v>1</v>
      </c>
      <c r="I2202" t="s">
        <v>55</v>
      </c>
      <c r="J2202" t="s">
        <v>3</v>
      </c>
      <c r="K2202" t="s">
        <v>18</v>
      </c>
      <c r="L2202" t="s">
        <v>5070</v>
      </c>
      <c r="M2202" t="s">
        <v>12896</v>
      </c>
    </row>
    <row r="2203" spans="1:14">
      <c r="A2203" t="s">
        <v>12897</v>
      </c>
      <c r="B2203" t="s">
        <v>12898</v>
      </c>
      <c r="C2203" t="s">
        <v>4640</v>
      </c>
      <c r="E2203" t="s">
        <v>4557</v>
      </c>
      <c r="F2203" t="s">
        <v>4557</v>
      </c>
      <c r="G2203" t="s">
        <v>5308</v>
      </c>
      <c r="H2203">
        <v>1</v>
      </c>
      <c r="I2203" t="s">
        <v>2</v>
      </c>
      <c r="J2203" t="s">
        <v>18</v>
      </c>
      <c r="K2203" t="s">
        <v>18</v>
      </c>
      <c r="L2203" t="s">
        <v>5070</v>
      </c>
      <c r="M2203" t="s">
        <v>12899</v>
      </c>
      <c r="N2203" t="s">
        <v>12900</v>
      </c>
    </row>
    <row r="2204" spans="1:14">
      <c r="A2204" t="s">
        <v>12901</v>
      </c>
      <c r="B2204" t="s">
        <v>12902</v>
      </c>
      <c r="C2204" t="s">
        <v>2526</v>
      </c>
      <c r="E2204" t="s">
        <v>4584</v>
      </c>
      <c r="F2204" t="s">
        <v>4584</v>
      </c>
      <c r="G2204" t="s">
        <v>5355</v>
      </c>
      <c r="H2204">
        <v>1</v>
      </c>
      <c r="I2204" t="s">
        <v>69</v>
      </c>
      <c r="J2204" t="s">
        <v>3</v>
      </c>
      <c r="K2204" t="s">
        <v>18</v>
      </c>
      <c r="L2204" t="s">
        <v>5070</v>
      </c>
      <c r="M2204" t="s">
        <v>12903</v>
      </c>
    </row>
    <row r="2205" spans="1:14">
      <c r="A2205" t="s">
        <v>12904</v>
      </c>
      <c r="B2205" t="s">
        <v>12905</v>
      </c>
      <c r="C2205" t="s">
        <v>6032</v>
      </c>
      <c r="E2205" t="s">
        <v>6033</v>
      </c>
      <c r="F2205" t="s">
        <v>6033</v>
      </c>
      <c r="G2205" t="s">
        <v>6034</v>
      </c>
      <c r="H2205">
        <v>1</v>
      </c>
      <c r="I2205" t="s">
        <v>10</v>
      </c>
      <c r="J2205" t="s">
        <v>4272</v>
      </c>
      <c r="K2205" t="s">
        <v>4268</v>
      </c>
      <c r="L2205" t="s">
        <v>4286</v>
      </c>
      <c r="M2205" t="s">
        <v>12906</v>
      </c>
    </row>
    <row r="2206" spans="1:14">
      <c r="A2206" t="s">
        <v>12907</v>
      </c>
      <c r="B2206" t="s">
        <v>12908</v>
      </c>
      <c r="C2206" t="s">
        <v>5418</v>
      </c>
      <c r="E2206" t="s">
        <v>5419</v>
      </c>
      <c r="F2206" t="s">
        <v>5419</v>
      </c>
      <c r="G2206" t="s">
        <v>5661</v>
      </c>
      <c r="H2206">
        <v>1</v>
      </c>
      <c r="I2206" t="s">
        <v>152</v>
      </c>
      <c r="J2206" t="s">
        <v>3</v>
      </c>
      <c r="K2206" t="s">
        <v>4308</v>
      </c>
      <c r="L2206" t="s">
        <v>5070</v>
      </c>
      <c r="M2206" t="s">
        <v>12909</v>
      </c>
    </row>
    <row r="2207" spans="1:14">
      <c r="A2207" t="s">
        <v>12910</v>
      </c>
      <c r="B2207" t="s">
        <v>12911</v>
      </c>
      <c r="C2207" t="s">
        <v>289</v>
      </c>
      <c r="E2207" t="s">
        <v>288</v>
      </c>
      <c r="F2207" t="s">
        <v>288</v>
      </c>
      <c r="G2207" t="s">
        <v>290</v>
      </c>
      <c r="H2207">
        <v>1</v>
      </c>
      <c r="I2207" t="s">
        <v>37</v>
      </c>
      <c r="J2207" t="s">
        <v>3</v>
      </c>
      <c r="K2207" t="s">
        <v>18</v>
      </c>
      <c r="L2207" t="s">
        <v>5070</v>
      </c>
      <c r="M2207" t="s">
        <v>12912</v>
      </c>
    </row>
    <row r="2208" spans="1:14">
      <c r="A2208" t="s">
        <v>12913</v>
      </c>
      <c r="B2208" t="s">
        <v>12914</v>
      </c>
      <c r="C2208" t="s">
        <v>4640</v>
      </c>
      <c r="E2208" t="s">
        <v>4557</v>
      </c>
      <c r="F2208" t="s">
        <v>4557</v>
      </c>
      <c r="G2208" t="s">
        <v>5308</v>
      </c>
      <c r="H2208">
        <v>1</v>
      </c>
      <c r="I2208" t="s">
        <v>69</v>
      </c>
      <c r="J2208" t="s">
        <v>3</v>
      </c>
      <c r="K2208" t="s">
        <v>4308</v>
      </c>
      <c r="L2208" t="s">
        <v>5070</v>
      </c>
      <c r="M2208" t="s">
        <v>12915</v>
      </c>
    </row>
    <row r="2209" spans="1:14">
      <c r="A2209" t="s">
        <v>12916</v>
      </c>
      <c r="B2209" t="s">
        <v>12917</v>
      </c>
      <c r="C2209" t="s">
        <v>1977</v>
      </c>
      <c r="E2209" t="s">
        <v>320</v>
      </c>
      <c r="F2209" t="s">
        <v>320</v>
      </c>
      <c r="G2209" t="s">
        <v>5101</v>
      </c>
      <c r="H2209">
        <v>1</v>
      </c>
      <c r="I2209" t="s">
        <v>17</v>
      </c>
      <c r="J2209" t="s">
        <v>3</v>
      </c>
      <c r="K2209" t="s">
        <v>4308</v>
      </c>
      <c r="L2209" t="s">
        <v>5070</v>
      </c>
      <c r="M2209" t="s">
        <v>12918</v>
      </c>
    </row>
    <row r="2210" spans="1:14">
      <c r="A2210" t="s">
        <v>12919</v>
      </c>
      <c r="B2210" t="s">
        <v>12920</v>
      </c>
      <c r="C2210" t="s">
        <v>1944</v>
      </c>
      <c r="E2210" t="s">
        <v>243</v>
      </c>
      <c r="F2210" t="s">
        <v>243</v>
      </c>
      <c r="G2210" t="s">
        <v>5147</v>
      </c>
      <c r="H2210">
        <v>1</v>
      </c>
      <c r="I2210" t="s">
        <v>549</v>
      </c>
      <c r="J2210" t="s">
        <v>3</v>
      </c>
      <c r="K2210" t="s">
        <v>18</v>
      </c>
      <c r="L2210" t="s">
        <v>5070</v>
      </c>
      <c r="M2210" t="s">
        <v>12921</v>
      </c>
    </row>
    <row r="2211" spans="1:14">
      <c r="A2211" t="s">
        <v>12922</v>
      </c>
      <c r="B2211" t="s">
        <v>12923</v>
      </c>
      <c r="C2211" t="s">
        <v>5895</v>
      </c>
      <c r="E2211" t="s">
        <v>5896</v>
      </c>
      <c r="F2211" t="s">
        <v>5896</v>
      </c>
      <c r="G2211" t="s">
        <v>6264</v>
      </c>
      <c r="H2211">
        <v>1</v>
      </c>
      <c r="I2211" t="s">
        <v>214</v>
      </c>
      <c r="J2211" t="s">
        <v>3</v>
      </c>
      <c r="K2211" t="s">
        <v>4297</v>
      </c>
      <c r="L2211" t="s">
        <v>5070</v>
      </c>
      <c r="M2211" t="s">
        <v>12924</v>
      </c>
    </row>
    <row r="2212" spans="1:14">
      <c r="A2212" t="s">
        <v>12925</v>
      </c>
      <c r="B2212" t="s">
        <v>12926</v>
      </c>
      <c r="C2212" t="s">
        <v>2974</v>
      </c>
      <c r="E2212" t="s">
        <v>5263</v>
      </c>
      <c r="F2212" t="s">
        <v>5263</v>
      </c>
      <c r="G2212" t="s">
        <v>5264</v>
      </c>
      <c r="H2212">
        <v>1</v>
      </c>
      <c r="I2212" t="s">
        <v>5231</v>
      </c>
      <c r="J2212" t="s">
        <v>8</v>
      </c>
      <c r="K2212" t="s">
        <v>4271</v>
      </c>
      <c r="L2212" t="s">
        <v>4266</v>
      </c>
      <c r="M2212" t="s">
        <v>12927</v>
      </c>
    </row>
    <row r="2213" spans="1:14">
      <c r="A2213" t="s">
        <v>12928</v>
      </c>
      <c r="B2213" t="s">
        <v>12929</v>
      </c>
      <c r="C2213" t="s">
        <v>3649</v>
      </c>
      <c r="E2213" t="s">
        <v>4232</v>
      </c>
      <c r="F2213" t="s">
        <v>4232</v>
      </c>
      <c r="G2213" t="s">
        <v>4233</v>
      </c>
      <c r="H2213">
        <v>1</v>
      </c>
      <c r="I2213" t="s">
        <v>549</v>
      </c>
      <c r="J2213" t="s">
        <v>8</v>
      </c>
      <c r="K2213" t="s">
        <v>4271</v>
      </c>
      <c r="L2213" t="s">
        <v>4266</v>
      </c>
      <c r="M2213" t="s">
        <v>12930</v>
      </c>
      <c r="N2213" t="s">
        <v>4356</v>
      </c>
    </row>
    <row r="2214" spans="1:14">
      <c r="A2214" t="s">
        <v>12931</v>
      </c>
      <c r="B2214" t="s">
        <v>12932</v>
      </c>
      <c r="C2214" t="s">
        <v>2977</v>
      </c>
      <c r="E2214" t="s">
        <v>223</v>
      </c>
      <c r="F2214" t="s">
        <v>223</v>
      </c>
      <c r="G2214" t="s">
        <v>5451</v>
      </c>
      <c r="H2214">
        <v>1</v>
      </c>
      <c r="I2214" t="s">
        <v>27</v>
      </c>
      <c r="J2214" t="s">
        <v>3</v>
      </c>
      <c r="K2214" t="s">
        <v>18</v>
      </c>
      <c r="L2214" t="s">
        <v>5070</v>
      </c>
      <c r="M2214" t="s">
        <v>12933</v>
      </c>
    </row>
    <row r="2215" spans="1:14">
      <c r="A2215" t="s">
        <v>12934</v>
      </c>
      <c r="B2215" t="s">
        <v>12935</v>
      </c>
      <c r="C2215" t="s">
        <v>4649</v>
      </c>
      <c r="E2215" t="s">
        <v>378</v>
      </c>
      <c r="F2215" t="s">
        <v>378</v>
      </c>
      <c r="G2215" t="s">
        <v>380</v>
      </c>
      <c r="H2215">
        <v>1</v>
      </c>
      <c r="I2215" t="s">
        <v>55</v>
      </c>
      <c r="J2215" t="s">
        <v>3</v>
      </c>
      <c r="K2215" t="s">
        <v>18</v>
      </c>
      <c r="L2215" t="s">
        <v>5070</v>
      </c>
      <c r="M2215" t="s">
        <v>12936</v>
      </c>
    </row>
    <row r="2216" spans="1:14">
      <c r="A2216" t="s">
        <v>12937</v>
      </c>
      <c r="B2216" t="s">
        <v>12938</v>
      </c>
      <c r="C2216" t="s">
        <v>583</v>
      </c>
      <c r="E2216" t="s">
        <v>582</v>
      </c>
      <c r="F2216" t="s">
        <v>582</v>
      </c>
      <c r="G2216" t="s">
        <v>584</v>
      </c>
      <c r="H2216">
        <v>1</v>
      </c>
      <c r="I2216" t="s">
        <v>141</v>
      </c>
      <c r="J2216" t="s">
        <v>3</v>
      </c>
      <c r="K2216" t="s">
        <v>4279</v>
      </c>
      <c r="L2216" t="s">
        <v>4266</v>
      </c>
      <c r="M2216" t="s">
        <v>12939</v>
      </c>
    </row>
    <row r="2217" spans="1:14">
      <c r="A2217" t="s">
        <v>12940</v>
      </c>
      <c r="B2217" t="s">
        <v>12941</v>
      </c>
      <c r="C2217" t="s">
        <v>1403</v>
      </c>
      <c r="E2217" t="s">
        <v>5297</v>
      </c>
      <c r="F2217" t="s">
        <v>5297</v>
      </c>
      <c r="G2217" t="s">
        <v>5298</v>
      </c>
      <c r="H2217">
        <v>1</v>
      </c>
      <c r="I2217" t="s">
        <v>90</v>
      </c>
      <c r="J2217" t="s">
        <v>8</v>
      </c>
      <c r="K2217" t="s">
        <v>4522</v>
      </c>
      <c r="L2217" t="s">
        <v>4266</v>
      </c>
      <c r="M2217" t="s">
        <v>12942</v>
      </c>
      <c r="N2217" t="s">
        <v>12943</v>
      </c>
    </row>
    <row r="2218" spans="1:14">
      <c r="A2218" t="s">
        <v>12944</v>
      </c>
      <c r="B2218" t="s">
        <v>12945</v>
      </c>
      <c r="C2218" t="s">
        <v>259</v>
      </c>
      <c r="E2218" t="s">
        <v>258</v>
      </c>
      <c r="F2218" t="s">
        <v>258</v>
      </c>
      <c r="G2218" t="s">
        <v>5523</v>
      </c>
      <c r="H2218">
        <v>1</v>
      </c>
      <c r="I2218" t="s">
        <v>27</v>
      </c>
      <c r="J2218" t="s">
        <v>3</v>
      </c>
      <c r="K2218" t="s">
        <v>18</v>
      </c>
      <c r="L2218" t="s">
        <v>5070</v>
      </c>
      <c r="M2218" t="s">
        <v>12946</v>
      </c>
    </row>
    <row r="2219" spans="1:14">
      <c r="A2219" t="s">
        <v>12947</v>
      </c>
      <c r="B2219" t="s">
        <v>12948</v>
      </c>
      <c r="C2219" t="s">
        <v>2505</v>
      </c>
      <c r="E2219" t="s">
        <v>4580</v>
      </c>
      <c r="F2219" t="s">
        <v>4580</v>
      </c>
      <c r="G2219" t="s">
        <v>4581</v>
      </c>
      <c r="H2219">
        <v>1</v>
      </c>
      <c r="I2219" t="s">
        <v>42</v>
      </c>
      <c r="J2219" t="s">
        <v>8</v>
      </c>
      <c r="K2219" t="s">
        <v>4267</v>
      </c>
      <c r="L2219" t="s">
        <v>4266</v>
      </c>
      <c r="M2219" t="s">
        <v>12949</v>
      </c>
      <c r="N2219" t="s">
        <v>12950</v>
      </c>
    </row>
    <row r="2220" spans="1:14">
      <c r="A2220" t="s">
        <v>12951</v>
      </c>
      <c r="B2220" t="s">
        <v>12952</v>
      </c>
      <c r="C2220" t="s">
        <v>2842</v>
      </c>
      <c r="E2220" t="s">
        <v>165</v>
      </c>
      <c r="F2220" t="s">
        <v>165</v>
      </c>
      <c r="G2220" t="s">
        <v>5078</v>
      </c>
      <c r="H2220">
        <v>1</v>
      </c>
      <c r="I2220" t="s">
        <v>144</v>
      </c>
      <c r="J2220" t="s">
        <v>8</v>
      </c>
      <c r="K2220" t="s">
        <v>4267</v>
      </c>
      <c r="L2220" t="s">
        <v>4266</v>
      </c>
      <c r="M2220" t="s">
        <v>12953</v>
      </c>
      <c r="N2220" t="s">
        <v>5295</v>
      </c>
    </row>
    <row r="2221" spans="1:14">
      <c r="A2221" t="s">
        <v>12954</v>
      </c>
      <c r="B2221" t="s">
        <v>12955</v>
      </c>
      <c r="C2221" t="s">
        <v>1976</v>
      </c>
      <c r="E2221" t="s">
        <v>114</v>
      </c>
      <c r="F2221" t="s">
        <v>114</v>
      </c>
      <c r="G2221" t="s">
        <v>5184</v>
      </c>
      <c r="H2221">
        <v>1</v>
      </c>
      <c r="I2221" t="s">
        <v>549</v>
      </c>
      <c r="J2221" t="s">
        <v>3</v>
      </c>
      <c r="K2221" t="s">
        <v>18</v>
      </c>
      <c r="L2221" t="s">
        <v>5070</v>
      </c>
      <c r="M2221" t="s">
        <v>12956</v>
      </c>
    </row>
    <row r="2222" spans="1:14">
      <c r="A2222" t="s">
        <v>12957</v>
      </c>
      <c r="B2222" t="s">
        <v>12958</v>
      </c>
      <c r="C2222" t="s">
        <v>5249</v>
      </c>
      <c r="E2222" t="s">
        <v>5240</v>
      </c>
      <c r="F2222" t="s">
        <v>5240</v>
      </c>
      <c r="G2222" t="s">
        <v>5241</v>
      </c>
      <c r="H2222">
        <v>1</v>
      </c>
      <c r="I2222" t="s">
        <v>144</v>
      </c>
      <c r="J2222" t="s">
        <v>3</v>
      </c>
      <c r="K2222" t="s">
        <v>18</v>
      </c>
      <c r="L2222" t="s">
        <v>4266</v>
      </c>
      <c r="M2222" t="s">
        <v>12959</v>
      </c>
    </row>
    <row r="2223" spans="1:14">
      <c r="A2223" t="s">
        <v>12960</v>
      </c>
      <c r="B2223" t="s">
        <v>12961</v>
      </c>
      <c r="C2223" t="s">
        <v>1976</v>
      </c>
      <c r="E2223" t="s">
        <v>114</v>
      </c>
      <c r="F2223" t="s">
        <v>114</v>
      </c>
      <c r="G2223" t="s">
        <v>5184</v>
      </c>
      <c r="H2223">
        <v>1</v>
      </c>
      <c r="I2223" t="s">
        <v>549</v>
      </c>
      <c r="J2223" t="s">
        <v>3</v>
      </c>
      <c r="K2223" t="s">
        <v>18</v>
      </c>
      <c r="L2223" t="s">
        <v>5070</v>
      </c>
      <c r="M2223" t="s">
        <v>12962</v>
      </c>
    </row>
    <row r="2224" spans="1:14">
      <c r="A2224" t="s">
        <v>12963</v>
      </c>
      <c r="B2224" t="s">
        <v>12964</v>
      </c>
      <c r="C2224" t="s">
        <v>5182</v>
      </c>
      <c r="E2224" t="s">
        <v>5183</v>
      </c>
      <c r="F2224" t="s">
        <v>5183</v>
      </c>
      <c r="G2224" t="s">
        <v>5618</v>
      </c>
      <c r="H2224">
        <v>1</v>
      </c>
      <c r="I2224" t="s">
        <v>12</v>
      </c>
      <c r="J2224" t="s">
        <v>8</v>
      </c>
      <c r="K2224" t="s">
        <v>4268</v>
      </c>
      <c r="L2224" t="s">
        <v>4266</v>
      </c>
      <c r="M2224" t="s">
        <v>12965</v>
      </c>
      <c r="N2224" t="s">
        <v>12966</v>
      </c>
    </row>
    <row r="2225" spans="1:14">
      <c r="A2225" t="s">
        <v>12967</v>
      </c>
      <c r="B2225" t="s">
        <v>12968</v>
      </c>
      <c r="C2225" t="s">
        <v>2838</v>
      </c>
      <c r="E2225" t="s">
        <v>232</v>
      </c>
      <c r="F2225" t="s">
        <v>232</v>
      </c>
      <c r="G2225" t="s">
        <v>234</v>
      </c>
      <c r="H2225">
        <v>1</v>
      </c>
      <c r="I2225" t="s">
        <v>5538</v>
      </c>
      <c r="J2225" t="s">
        <v>8</v>
      </c>
      <c r="K2225" t="s">
        <v>4265</v>
      </c>
      <c r="L2225" t="s">
        <v>4266</v>
      </c>
      <c r="M2225" t="s">
        <v>12969</v>
      </c>
    </row>
    <row r="2226" spans="1:14">
      <c r="A2226" t="s">
        <v>12970</v>
      </c>
      <c r="B2226" t="s">
        <v>12971</v>
      </c>
      <c r="C2226" t="s">
        <v>1944</v>
      </c>
      <c r="E2226" t="s">
        <v>243</v>
      </c>
      <c r="F2226" t="s">
        <v>243</v>
      </c>
      <c r="G2226" t="s">
        <v>5147</v>
      </c>
      <c r="H2226">
        <v>1</v>
      </c>
      <c r="I2226" t="s">
        <v>27</v>
      </c>
      <c r="J2226" t="s">
        <v>3</v>
      </c>
      <c r="K2226" t="s">
        <v>18</v>
      </c>
      <c r="L2226" t="s">
        <v>5070</v>
      </c>
      <c r="M2226" t="s">
        <v>12972</v>
      </c>
    </row>
    <row r="2227" spans="1:14">
      <c r="A2227" t="s">
        <v>12973</v>
      </c>
      <c r="B2227" t="s">
        <v>12971</v>
      </c>
      <c r="C2227" t="s">
        <v>1944</v>
      </c>
      <c r="E2227" t="s">
        <v>243</v>
      </c>
      <c r="F2227" t="s">
        <v>243</v>
      </c>
      <c r="G2227" t="s">
        <v>5147</v>
      </c>
      <c r="H2227">
        <v>1</v>
      </c>
      <c r="I2227" t="s">
        <v>27</v>
      </c>
      <c r="J2227" t="s">
        <v>3</v>
      </c>
      <c r="K2227" t="s">
        <v>18</v>
      </c>
      <c r="L2227" t="s">
        <v>5070</v>
      </c>
      <c r="M2227" t="s">
        <v>12974</v>
      </c>
    </row>
    <row r="2228" spans="1:14">
      <c r="A2228" t="s">
        <v>12975</v>
      </c>
      <c r="B2228" t="s">
        <v>12976</v>
      </c>
      <c r="C2228" t="s">
        <v>1944</v>
      </c>
      <c r="E2228" t="s">
        <v>243</v>
      </c>
      <c r="F2228" t="s">
        <v>243</v>
      </c>
      <c r="G2228" t="s">
        <v>5147</v>
      </c>
      <c r="H2228">
        <v>1</v>
      </c>
      <c r="I2228" t="s">
        <v>55</v>
      </c>
      <c r="J2228" t="s">
        <v>8</v>
      </c>
      <c r="K2228" t="s">
        <v>4320</v>
      </c>
      <c r="L2228" t="s">
        <v>4266</v>
      </c>
      <c r="M2228" t="s">
        <v>12977</v>
      </c>
    </row>
    <row r="2229" spans="1:14">
      <c r="A2229" t="s">
        <v>12978</v>
      </c>
      <c r="B2229" t="s">
        <v>12979</v>
      </c>
      <c r="C2229" t="s">
        <v>3388</v>
      </c>
      <c r="E2229" t="s">
        <v>178</v>
      </c>
      <c r="F2229" t="s">
        <v>178</v>
      </c>
      <c r="G2229" t="s">
        <v>5637</v>
      </c>
      <c r="H2229">
        <v>1</v>
      </c>
      <c r="I2229" t="s">
        <v>42</v>
      </c>
      <c r="J2229" t="s">
        <v>3</v>
      </c>
      <c r="K2229" t="s">
        <v>18</v>
      </c>
      <c r="L2229" t="s">
        <v>5070</v>
      </c>
      <c r="M2229" t="s">
        <v>5698</v>
      </c>
    </row>
    <row r="2230" spans="1:14">
      <c r="A2230" t="s">
        <v>12980</v>
      </c>
      <c r="B2230" t="s">
        <v>12981</v>
      </c>
      <c r="C2230" t="s">
        <v>5627</v>
      </c>
      <c r="E2230" t="s">
        <v>5628</v>
      </c>
      <c r="F2230" t="s">
        <v>5629</v>
      </c>
      <c r="G2230" t="s">
        <v>5630</v>
      </c>
      <c r="H2230">
        <v>1</v>
      </c>
      <c r="I2230" t="s">
        <v>42</v>
      </c>
      <c r="J2230" t="s">
        <v>3</v>
      </c>
      <c r="K2230" t="s">
        <v>18</v>
      </c>
      <c r="L2230" t="s">
        <v>5070</v>
      </c>
      <c r="M2230" t="s">
        <v>12982</v>
      </c>
    </row>
    <row r="2231" spans="1:14">
      <c r="A2231" t="s">
        <v>12983</v>
      </c>
      <c r="B2231" t="s">
        <v>12984</v>
      </c>
      <c r="C2231" t="s">
        <v>2534</v>
      </c>
      <c r="E2231" t="s">
        <v>485</v>
      </c>
      <c r="F2231" t="s">
        <v>485</v>
      </c>
      <c r="G2231" t="s">
        <v>5288</v>
      </c>
      <c r="H2231">
        <v>1</v>
      </c>
      <c r="I2231" t="s">
        <v>549</v>
      </c>
      <c r="J2231" t="s">
        <v>3</v>
      </c>
      <c r="K2231" t="s">
        <v>18</v>
      </c>
      <c r="L2231" t="s">
        <v>5070</v>
      </c>
      <c r="M2231" t="s">
        <v>12985</v>
      </c>
    </row>
    <row r="2232" spans="1:14">
      <c r="A2232" t="s">
        <v>12986</v>
      </c>
      <c r="B2232" t="s">
        <v>12987</v>
      </c>
      <c r="C2232" t="s">
        <v>515</v>
      </c>
      <c r="E2232" t="s">
        <v>363</v>
      </c>
      <c r="F2232" t="s">
        <v>363</v>
      </c>
      <c r="G2232" t="s">
        <v>365</v>
      </c>
      <c r="H2232">
        <v>1</v>
      </c>
      <c r="I2232" t="s">
        <v>27</v>
      </c>
      <c r="J2232" t="s">
        <v>8</v>
      </c>
      <c r="K2232" t="s">
        <v>4267</v>
      </c>
      <c r="L2232" t="s">
        <v>4266</v>
      </c>
      <c r="M2232" t="s">
        <v>12988</v>
      </c>
      <c r="N2232" t="s">
        <v>12989</v>
      </c>
    </row>
    <row r="2233" spans="1:14">
      <c r="A2233" t="s">
        <v>12990</v>
      </c>
      <c r="B2233" t="s">
        <v>12991</v>
      </c>
      <c r="C2233" t="s">
        <v>1975</v>
      </c>
      <c r="E2233" t="s">
        <v>175</v>
      </c>
      <c r="F2233" t="s">
        <v>175</v>
      </c>
      <c r="G2233" t="s">
        <v>177</v>
      </c>
      <c r="H2233">
        <v>1</v>
      </c>
      <c r="I2233" t="s">
        <v>17</v>
      </c>
      <c r="J2233" t="s">
        <v>3</v>
      </c>
      <c r="K2233" t="s">
        <v>4268</v>
      </c>
      <c r="L2233" t="s">
        <v>5070</v>
      </c>
      <c r="M2233" t="s">
        <v>12992</v>
      </c>
    </row>
    <row r="2234" spans="1:14">
      <c r="A2234" t="s">
        <v>12993</v>
      </c>
      <c r="B2234" t="s">
        <v>12994</v>
      </c>
      <c r="C2234" t="s">
        <v>2515</v>
      </c>
      <c r="E2234" t="s">
        <v>4620</v>
      </c>
      <c r="F2234" t="s">
        <v>4620</v>
      </c>
      <c r="G2234" t="s">
        <v>4621</v>
      </c>
      <c r="H2234">
        <v>1</v>
      </c>
      <c r="I2234" t="s">
        <v>10</v>
      </c>
      <c r="J2234" t="s">
        <v>3</v>
      </c>
      <c r="K2234" t="s">
        <v>4271</v>
      </c>
      <c r="L2234" t="s">
        <v>5070</v>
      </c>
      <c r="M2234" t="s">
        <v>12995</v>
      </c>
    </row>
    <row r="2235" spans="1:14">
      <c r="A2235" t="s">
        <v>12996</v>
      </c>
      <c r="B2235" t="s">
        <v>12997</v>
      </c>
      <c r="C2235" t="s">
        <v>1975</v>
      </c>
      <c r="E2235" t="s">
        <v>175</v>
      </c>
      <c r="F2235" t="s">
        <v>175</v>
      </c>
      <c r="G2235" t="s">
        <v>177</v>
      </c>
      <c r="H2235">
        <v>1</v>
      </c>
      <c r="I2235" t="s">
        <v>5575</v>
      </c>
      <c r="J2235" t="s">
        <v>3</v>
      </c>
      <c r="K2235" t="s">
        <v>4287</v>
      </c>
      <c r="L2235" t="s">
        <v>4266</v>
      </c>
      <c r="M2235" t="s">
        <v>12998</v>
      </c>
    </row>
    <row r="2236" spans="1:14">
      <c r="A2236" t="s">
        <v>12999</v>
      </c>
      <c r="B2236" t="s">
        <v>13000</v>
      </c>
      <c r="C2236" t="s">
        <v>2543</v>
      </c>
      <c r="E2236" t="s">
        <v>88</v>
      </c>
      <c r="F2236" t="s">
        <v>88</v>
      </c>
      <c r="G2236" t="s">
        <v>5089</v>
      </c>
      <c r="H2236">
        <v>1</v>
      </c>
      <c r="I2236" t="s">
        <v>90</v>
      </c>
      <c r="J2236" t="s">
        <v>3</v>
      </c>
      <c r="K2236" t="s">
        <v>18</v>
      </c>
      <c r="L2236" t="s">
        <v>5070</v>
      </c>
      <c r="M2236" t="s">
        <v>13001</v>
      </c>
    </row>
    <row r="2237" spans="1:14">
      <c r="A2237" t="s">
        <v>13002</v>
      </c>
      <c r="B2237" t="s">
        <v>13003</v>
      </c>
      <c r="C2237" t="s">
        <v>2418</v>
      </c>
      <c r="E2237" t="s">
        <v>4493</v>
      </c>
      <c r="F2237" t="s">
        <v>4493</v>
      </c>
      <c r="G2237" t="s">
        <v>5310</v>
      </c>
      <c r="H2237">
        <v>1</v>
      </c>
      <c r="I2237" t="s">
        <v>27</v>
      </c>
      <c r="J2237" t="s">
        <v>8</v>
      </c>
      <c r="K2237" t="s">
        <v>18</v>
      </c>
      <c r="L2237" t="s">
        <v>4266</v>
      </c>
      <c r="M2237" t="s">
        <v>13004</v>
      </c>
      <c r="N2237" t="s">
        <v>13005</v>
      </c>
    </row>
    <row r="2238" spans="1:14">
      <c r="A2238" t="s">
        <v>13006</v>
      </c>
      <c r="B2238" t="s">
        <v>13007</v>
      </c>
      <c r="C2238" t="s">
        <v>5351</v>
      </c>
      <c r="E2238" t="s">
        <v>5352</v>
      </c>
      <c r="F2238" t="s">
        <v>5352</v>
      </c>
      <c r="G2238" t="s">
        <v>13008</v>
      </c>
      <c r="H2238">
        <v>1</v>
      </c>
      <c r="I2238" t="s">
        <v>42</v>
      </c>
      <c r="J2238" t="s">
        <v>8</v>
      </c>
      <c r="K2238" t="s">
        <v>4268</v>
      </c>
      <c r="L2238" t="s">
        <v>4266</v>
      </c>
      <c r="M2238" t="s">
        <v>13009</v>
      </c>
      <c r="N2238" t="s">
        <v>13010</v>
      </c>
    </row>
    <row r="2239" spans="1:14">
      <c r="A2239" t="s">
        <v>13011</v>
      </c>
      <c r="B2239" t="s">
        <v>13012</v>
      </c>
      <c r="C2239" t="s">
        <v>24</v>
      </c>
      <c r="E2239" t="s">
        <v>23</v>
      </c>
      <c r="F2239" t="s">
        <v>23</v>
      </c>
      <c r="G2239" t="s">
        <v>5098</v>
      </c>
      <c r="H2239">
        <v>1</v>
      </c>
      <c r="I2239" t="s">
        <v>144</v>
      </c>
      <c r="J2239" t="s">
        <v>3</v>
      </c>
      <c r="K2239" t="s">
        <v>4270</v>
      </c>
      <c r="L2239" t="s">
        <v>4266</v>
      </c>
      <c r="M2239" t="s">
        <v>13013</v>
      </c>
    </row>
    <row r="2240" spans="1:14">
      <c r="A2240" t="s">
        <v>13014</v>
      </c>
      <c r="B2240" t="s">
        <v>13015</v>
      </c>
      <c r="C2240" t="s">
        <v>77</v>
      </c>
      <c r="E2240" t="s">
        <v>76</v>
      </c>
      <c r="F2240" t="s">
        <v>76</v>
      </c>
      <c r="G2240" t="s">
        <v>78</v>
      </c>
      <c r="H2240">
        <v>1</v>
      </c>
      <c r="I2240" t="s">
        <v>27</v>
      </c>
      <c r="J2240" t="s">
        <v>3</v>
      </c>
      <c r="K2240" t="s">
        <v>4271</v>
      </c>
      <c r="L2240" t="s">
        <v>5070</v>
      </c>
      <c r="M2240" t="s">
        <v>13016</v>
      </c>
    </row>
    <row r="2241" spans="1:14">
      <c r="A2241" t="s">
        <v>13017</v>
      </c>
      <c r="B2241" t="s">
        <v>13018</v>
      </c>
      <c r="C2241" t="s">
        <v>196</v>
      </c>
      <c r="E2241" t="s">
        <v>195</v>
      </c>
      <c r="F2241" t="s">
        <v>195</v>
      </c>
      <c r="G2241" t="s">
        <v>7742</v>
      </c>
      <c r="H2241">
        <v>1</v>
      </c>
      <c r="I2241" t="s">
        <v>27</v>
      </c>
      <c r="J2241" t="s">
        <v>8</v>
      </c>
      <c r="K2241" t="s">
        <v>4267</v>
      </c>
      <c r="L2241" t="s">
        <v>4266</v>
      </c>
      <c r="M2241" t="s">
        <v>13019</v>
      </c>
      <c r="N2241" t="s">
        <v>13020</v>
      </c>
    </row>
    <row r="2242" spans="1:14">
      <c r="A2242" t="s">
        <v>13021</v>
      </c>
      <c r="B2242" t="s">
        <v>13022</v>
      </c>
      <c r="C2242" t="s">
        <v>1975</v>
      </c>
      <c r="E2242" t="s">
        <v>175</v>
      </c>
      <c r="F2242" t="s">
        <v>175</v>
      </c>
      <c r="G2242" t="s">
        <v>177</v>
      </c>
      <c r="H2242">
        <v>1</v>
      </c>
      <c r="I2242" t="s">
        <v>4471</v>
      </c>
      <c r="J2242" t="s">
        <v>3</v>
      </c>
      <c r="K2242" t="s">
        <v>4267</v>
      </c>
      <c r="L2242" t="s">
        <v>4266</v>
      </c>
      <c r="M2242" t="s">
        <v>13023</v>
      </c>
    </row>
    <row r="2243" spans="1:14">
      <c r="A2243" t="s">
        <v>13024</v>
      </c>
      <c r="B2243" t="s">
        <v>13025</v>
      </c>
      <c r="C2243" t="s">
        <v>104</v>
      </c>
      <c r="E2243" t="s">
        <v>103</v>
      </c>
      <c r="F2243" t="s">
        <v>103</v>
      </c>
      <c r="G2243" t="s">
        <v>4291</v>
      </c>
      <c r="H2243">
        <v>1</v>
      </c>
      <c r="I2243" t="s">
        <v>27</v>
      </c>
      <c r="J2243" t="s">
        <v>3</v>
      </c>
      <c r="K2243" t="s">
        <v>4267</v>
      </c>
      <c r="L2243" t="s">
        <v>5070</v>
      </c>
      <c r="M2243" t="s">
        <v>13026</v>
      </c>
    </row>
    <row r="2244" spans="1:14">
      <c r="A2244" t="s">
        <v>13027</v>
      </c>
      <c r="B2244" t="s">
        <v>6320</v>
      </c>
      <c r="C2244" t="s">
        <v>3649</v>
      </c>
      <c r="E2244" t="s">
        <v>4232</v>
      </c>
      <c r="F2244" t="s">
        <v>4232</v>
      </c>
      <c r="G2244" t="s">
        <v>4233</v>
      </c>
      <c r="H2244">
        <v>1</v>
      </c>
      <c r="I2244" t="s">
        <v>27</v>
      </c>
      <c r="J2244" t="s">
        <v>3</v>
      </c>
      <c r="K2244" t="s">
        <v>4522</v>
      </c>
      <c r="L2244" t="s">
        <v>5070</v>
      </c>
      <c r="M2244" t="s">
        <v>13028</v>
      </c>
    </row>
    <row r="2245" spans="1:14">
      <c r="A2245" t="s">
        <v>13029</v>
      </c>
      <c r="B2245" t="s">
        <v>13030</v>
      </c>
      <c r="C2245" t="s">
        <v>1777</v>
      </c>
      <c r="E2245" t="s">
        <v>4218</v>
      </c>
      <c r="F2245" t="s">
        <v>4218</v>
      </c>
      <c r="G2245" t="s">
        <v>4219</v>
      </c>
      <c r="H2245">
        <v>1</v>
      </c>
      <c r="I2245" t="s">
        <v>4243</v>
      </c>
      <c r="J2245" t="s">
        <v>8</v>
      </c>
      <c r="K2245" t="s">
        <v>4522</v>
      </c>
      <c r="L2245" t="s">
        <v>4266</v>
      </c>
      <c r="M2245" t="s">
        <v>13031</v>
      </c>
      <c r="N2245" t="s">
        <v>13032</v>
      </c>
    </row>
    <row r="2246" spans="1:14">
      <c r="A2246" t="s">
        <v>13033</v>
      </c>
      <c r="B2246" t="s">
        <v>13034</v>
      </c>
      <c r="C2246" t="s">
        <v>601</v>
      </c>
      <c r="E2246" t="s">
        <v>600</v>
      </c>
      <c r="F2246" t="s">
        <v>600</v>
      </c>
      <c r="G2246" t="s">
        <v>5396</v>
      </c>
      <c r="H2246">
        <v>1</v>
      </c>
      <c r="I2246" t="s">
        <v>90</v>
      </c>
      <c r="J2246" t="s">
        <v>8</v>
      </c>
      <c r="K2246" t="s">
        <v>4279</v>
      </c>
      <c r="L2246" t="s">
        <v>4266</v>
      </c>
      <c r="M2246" t="s">
        <v>13035</v>
      </c>
      <c r="N2246" t="s">
        <v>13036</v>
      </c>
    </row>
    <row r="2247" spans="1:14">
      <c r="A2247" t="s">
        <v>13037</v>
      </c>
      <c r="B2247" t="s">
        <v>13038</v>
      </c>
      <c r="C2247" t="s">
        <v>583</v>
      </c>
      <c r="E2247" t="s">
        <v>582</v>
      </c>
      <c r="F2247" t="s">
        <v>582</v>
      </c>
      <c r="G2247" t="s">
        <v>584</v>
      </c>
      <c r="H2247">
        <v>1</v>
      </c>
      <c r="I2247" t="s">
        <v>17</v>
      </c>
      <c r="J2247" t="s">
        <v>3</v>
      </c>
      <c r="K2247" t="s">
        <v>4268</v>
      </c>
      <c r="L2247" t="s">
        <v>5070</v>
      </c>
      <c r="M2247" t="s">
        <v>13039</v>
      </c>
    </row>
    <row r="2248" spans="1:14">
      <c r="A2248" t="s">
        <v>13040</v>
      </c>
      <c r="B2248" t="s">
        <v>13041</v>
      </c>
      <c r="C2248" t="s">
        <v>4452</v>
      </c>
      <c r="E2248" t="s">
        <v>13042</v>
      </c>
      <c r="F2248" t="s">
        <v>13042</v>
      </c>
      <c r="G2248" t="s">
        <v>13043</v>
      </c>
      <c r="H2248">
        <v>1</v>
      </c>
      <c r="I2248" t="s">
        <v>90</v>
      </c>
      <c r="J2248" t="s">
        <v>4272</v>
      </c>
      <c r="K2248" t="s">
        <v>4276</v>
      </c>
      <c r="L2248" t="s">
        <v>4286</v>
      </c>
      <c r="M2248" t="s">
        <v>13044</v>
      </c>
    </row>
    <row r="2249" spans="1:14">
      <c r="A2249" t="s">
        <v>13045</v>
      </c>
      <c r="B2249" t="s">
        <v>13046</v>
      </c>
      <c r="C2249" t="s">
        <v>5196</v>
      </c>
      <c r="E2249" t="s">
        <v>406</v>
      </c>
      <c r="F2249" t="s">
        <v>406</v>
      </c>
      <c r="G2249" t="s">
        <v>5433</v>
      </c>
      <c r="H2249">
        <v>1</v>
      </c>
      <c r="I2249" t="s">
        <v>42</v>
      </c>
      <c r="J2249" t="s">
        <v>8</v>
      </c>
      <c r="K2249" t="s">
        <v>4271</v>
      </c>
      <c r="L2249" t="s">
        <v>4266</v>
      </c>
      <c r="M2249" t="s">
        <v>13047</v>
      </c>
      <c r="N2249" t="s">
        <v>13048</v>
      </c>
    </row>
    <row r="2250" spans="1:14">
      <c r="A2250" t="s">
        <v>13049</v>
      </c>
      <c r="B2250" t="s">
        <v>13050</v>
      </c>
      <c r="C2250" t="s">
        <v>1975</v>
      </c>
      <c r="E2250" t="s">
        <v>175</v>
      </c>
      <c r="F2250" t="s">
        <v>175</v>
      </c>
      <c r="G2250" t="s">
        <v>177</v>
      </c>
      <c r="H2250">
        <v>1</v>
      </c>
      <c r="I2250" t="s">
        <v>90</v>
      </c>
      <c r="J2250" t="s">
        <v>3</v>
      </c>
      <c r="K2250" t="s">
        <v>4279</v>
      </c>
      <c r="L2250" t="s">
        <v>5070</v>
      </c>
      <c r="M2250" t="s">
        <v>13051</v>
      </c>
    </row>
    <row r="2251" spans="1:14">
      <c r="A2251" t="s">
        <v>13052</v>
      </c>
      <c r="B2251" t="s">
        <v>13053</v>
      </c>
      <c r="C2251" t="s">
        <v>4649</v>
      </c>
      <c r="E2251" t="s">
        <v>378</v>
      </c>
      <c r="F2251" t="s">
        <v>378</v>
      </c>
      <c r="G2251" t="s">
        <v>380</v>
      </c>
      <c r="H2251">
        <v>1</v>
      </c>
      <c r="I2251" t="s">
        <v>37</v>
      </c>
      <c r="J2251" t="s">
        <v>18</v>
      </c>
      <c r="K2251" t="s">
        <v>18</v>
      </c>
      <c r="L2251" t="s">
        <v>5070</v>
      </c>
      <c r="M2251" t="s">
        <v>13054</v>
      </c>
      <c r="N2251" t="s">
        <v>8613</v>
      </c>
    </row>
    <row r="2252" spans="1:14">
      <c r="A2252" t="s">
        <v>13055</v>
      </c>
      <c r="B2252" t="s">
        <v>13056</v>
      </c>
      <c r="C2252" t="s">
        <v>2977</v>
      </c>
      <c r="E2252" t="s">
        <v>223</v>
      </c>
      <c r="F2252" t="s">
        <v>223</v>
      </c>
      <c r="G2252" t="s">
        <v>5699</v>
      </c>
      <c r="H2252">
        <v>1</v>
      </c>
      <c r="I2252" t="s">
        <v>27</v>
      </c>
      <c r="J2252" t="s">
        <v>8</v>
      </c>
      <c r="K2252" t="s">
        <v>4271</v>
      </c>
      <c r="L2252" t="s">
        <v>4266</v>
      </c>
      <c r="M2252" t="s">
        <v>13057</v>
      </c>
      <c r="N2252" t="s">
        <v>13058</v>
      </c>
    </row>
    <row r="2253" spans="1:14">
      <c r="A2253" t="s">
        <v>13059</v>
      </c>
      <c r="B2253" t="s">
        <v>13060</v>
      </c>
      <c r="C2253" t="s">
        <v>367</v>
      </c>
      <c r="E2253" t="s">
        <v>366</v>
      </c>
      <c r="F2253" t="s">
        <v>366</v>
      </c>
      <c r="G2253" t="s">
        <v>368</v>
      </c>
      <c r="H2253">
        <v>1</v>
      </c>
      <c r="I2253" t="s">
        <v>90</v>
      </c>
      <c r="J2253" t="s">
        <v>8</v>
      </c>
      <c r="K2253" t="s">
        <v>4522</v>
      </c>
      <c r="L2253" t="s">
        <v>4266</v>
      </c>
      <c r="M2253" t="s">
        <v>13061</v>
      </c>
      <c r="N2253" t="s">
        <v>13062</v>
      </c>
    </row>
    <row r="2254" spans="1:14">
      <c r="A2254" t="s">
        <v>13063</v>
      </c>
      <c r="B2254" t="s">
        <v>13064</v>
      </c>
      <c r="C2254" t="s">
        <v>1930</v>
      </c>
      <c r="E2254" t="s">
        <v>187</v>
      </c>
      <c r="F2254" t="s">
        <v>187</v>
      </c>
      <c r="G2254" t="s">
        <v>189</v>
      </c>
      <c r="H2254">
        <v>1</v>
      </c>
      <c r="I2254" t="s">
        <v>42</v>
      </c>
      <c r="J2254" t="s">
        <v>3</v>
      </c>
      <c r="K2254" t="s">
        <v>18</v>
      </c>
      <c r="L2254" t="s">
        <v>5070</v>
      </c>
      <c r="M2254" t="s">
        <v>13065</v>
      </c>
    </row>
    <row r="2255" spans="1:14">
      <c r="A2255" t="s">
        <v>13066</v>
      </c>
      <c r="B2255" t="s">
        <v>13067</v>
      </c>
      <c r="C2255" t="s">
        <v>4627</v>
      </c>
      <c r="E2255" t="s">
        <v>209</v>
      </c>
      <c r="F2255" t="s">
        <v>209</v>
      </c>
      <c r="G2255" t="s">
        <v>5285</v>
      </c>
      <c r="H2255">
        <v>1</v>
      </c>
      <c r="I2255" t="s">
        <v>27</v>
      </c>
      <c r="J2255" t="s">
        <v>3</v>
      </c>
      <c r="K2255" t="s">
        <v>4271</v>
      </c>
      <c r="L2255" t="s">
        <v>5070</v>
      </c>
      <c r="M2255" t="s">
        <v>13068</v>
      </c>
    </row>
    <row r="2256" spans="1:14">
      <c r="A2256" t="s">
        <v>13069</v>
      </c>
      <c r="B2256" t="s">
        <v>13070</v>
      </c>
      <c r="C2256" t="s">
        <v>1970</v>
      </c>
      <c r="E2256" t="s">
        <v>111</v>
      </c>
      <c r="F2256" t="s">
        <v>111</v>
      </c>
      <c r="G2256" t="s">
        <v>113</v>
      </c>
      <c r="H2256">
        <v>1</v>
      </c>
      <c r="I2256" t="s">
        <v>152</v>
      </c>
      <c r="J2256" t="s">
        <v>3</v>
      </c>
      <c r="K2256" t="s">
        <v>4308</v>
      </c>
      <c r="L2256" t="s">
        <v>5070</v>
      </c>
      <c r="M2256" t="s">
        <v>13071</v>
      </c>
    </row>
    <row r="2257" spans="1:14">
      <c r="A2257" t="s">
        <v>13072</v>
      </c>
      <c r="B2257" t="s">
        <v>13073</v>
      </c>
      <c r="C2257" t="s">
        <v>5748</v>
      </c>
      <c r="E2257" t="s">
        <v>5749</v>
      </c>
      <c r="F2257" t="s">
        <v>5749</v>
      </c>
      <c r="G2257" t="s">
        <v>5750</v>
      </c>
      <c r="H2257">
        <v>1</v>
      </c>
      <c r="I2257" t="s">
        <v>55</v>
      </c>
      <c r="J2257" t="s">
        <v>8</v>
      </c>
      <c r="K2257" t="s">
        <v>4268</v>
      </c>
      <c r="L2257" t="s">
        <v>4266</v>
      </c>
      <c r="M2257" t="s">
        <v>13074</v>
      </c>
      <c r="N2257" t="s">
        <v>13075</v>
      </c>
    </row>
    <row r="2258" spans="1:14">
      <c r="A2258" t="s">
        <v>13076</v>
      </c>
      <c r="B2258" t="s">
        <v>13077</v>
      </c>
      <c r="C2258" t="s">
        <v>3928</v>
      </c>
      <c r="E2258" t="s">
        <v>4565</v>
      </c>
      <c r="F2258" t="s">
        <v>4565</v>
      </c>
      <c r="G2258" t="s">
        <v>5127</v>
      </c>
      <c r="H2258">
        <v>1</v>
      </c>
      <c r="I2258" t="s">
        <v>17</v>
      </c>
      <c r="J2258" t="s">
        <v>3</v>
      </c>
      <c r="K2258" t="s">
        <v>4268</v>
      </c>
      <c r="L2258" t="s">
        <v>5070</v>
      </c>
      <c r="M2258" t="s">
        <v>13078</v>
      </c>
    </row>
    <row r="2259" spans="1:14">
      <c r="A2259" t="s">
        <v>13079</v>
      </c>
      <c r="B2259" t="s">
        <v>13080</v>
      </c>
      <c r="C2259" t="s">
        <v>5895</v>
      </c>
      <c r="E2259" t="s">
        <v>5896</v>
      </c>
      <c r="F2259" t="s">
        <v>5896</v>
      </c>
      <c r="G2259" t="s">
        <v>6264</v>
      </c>
      <c r="H2259">
        <v>1</v>
      </c>
      <c r="I2259" t="s">
        <v>347</v>
      </c>
      <c r="J2259" t="s">
        <v>3</v>
      </c>
      <c r="K2259" t="s">
        <v>4267</v>
      </c>
      <c r="L2259" t="s">
        <v>5070</v>
      </c>
      <c r="M2259" t="s">
        <v>13081</v>
      </c>
    </row>
    <row r="2260" spans="1:14">
      <c r="A2260" t="s">
        <v>13082</v>
      </c>
      <c r="B2260" t="s">
        <v>13083</v>
      </c>
      <c r="C2260" t="s">
        <v>5481</v>
      </c>
      <c r="E2260" t="s">
        <v>5482</v>
      </c>
      <c r="F2260" t="s">
        <v>5482</v>
      </c>
      <c r="G2260" t="s">
        <v>5589</v>
      </c>
      <c r="H2260">
        <v>1</v>
      </c>
      <c r="I2260" t="s">
        <v>10</v>
      </c>
      <c r="J2260" t="s">
        <v>18</v>
      </c>
      <c r="K2260" t="s">
        <v>4308</v>
      </c>
      <c r="L2260" t="s">
        <v>5070</v>
      </c>
      <c r="M2260" t="s">
        <v>13084</v>
      </c>
      <c r="N2260" t="s">
        <v>13085</v>
      </c>
    </row>
    <row r="2261" spans="1:14">
      <c r="A2261" t="s">
        <v>13086</v>
      </c>
      <c r="B2261" t="s">
        <v>13087</v>
      </c>
      <c r="C2261" t="s">
        <v>4692</v>
      </c>
      <c r="E2261" t="s">
        <v>283</v>
      </c>
      <c r="F2261" t="s">
        <v>283</v>
      </c>
      <c r="G2261" t="s">
        <v>285</v>
      </c>
      <c r="H2261">
        <v>1</v>
      </c>
      <c r="I2261" t="s">
        <v>5575</v>
      </c>
      <c r="J2261" t="s">
        <v>8</v>
      </c>
      <c r="K2261" t="s">
        <v>4271</v>
      </c>
      <c r="L2261" t="s">
        <v>4266</v>
      </c>
      <c r="M2261" t="s">
        <v>13088</v>
      </c>
      <c r="N2261" t="s">
        <v>13089</v>
      </c>
    </row>
    <row r="2262" spans="1:14">
      <c r="A2262" t="s">
        <v>13090</v>
      </c>
      <c r="B2262" t="s">
        <v>13091</v>
      </c>
      <c r="C2262" t="s">
        <v>4437</v>
      </c>
      <c r="E2262" t="s">
        <v>4438</v>
      </c>
      <c r="F2262" t="s">
        <v>4438</v>
      </c>
      <c r="G2262" t="s">
        <v>4439</v>
      </c>
      <c r="H2262">
        <v>1</v>
      </c>
      <c r="I2262" t="s">
        <v>152</v>
      </c>
      <c r="J2262" t="s">
        <v>3</v>
      </c>
      <c r="K2262" t="s">
        <v>4522</v>
      </c>
      <c r="L2262" t="s">
        <v>5070</v>
      </c>
      <c r="M2262" t="s">
        <v>13092</v>
      </c>
    </row>
    <row r="2263" spans="1:14">
      <c r="A2263" t="s">
        <v>13093</v>
      </c>
      <c r="B2263" t="s">
        <v>13094</v>
      </c>
      <c r="C2263" t="s">
        <v>3012</v>
      </c>
      <c r="E2263" t="s">
        <v>155</v>
      </c>
      <c r="F2263" t="s">
        <v>155</v>
      </c>
      <c r="G2263" t="s">
        <v>5150</v>
      </c>
      <c r="H2263">
        <v>1</v>
      </c>
      <c r="I2263" t="s">
        <v>347</v>
      </c>
      <c r="J2263" t="s">
        <v>3</v>
      </c>
      <c r="K2263" t="s">
        <v>4271</v>
      </c>
      <c r="L2263" t="s">
        <v>5070</v>
      </c>
      <c r="M2263" t="s">
        <v>13095</v>
      </c>
    </row>
    <row r="2264" spans="1:14">
      <c r="A2264" t="s">
        <v>13096</v>
      </c>
      <c r="B2264" t="s">
        <v>13097</v>
      </c>
      <c r="C2264" t="s">
        <v>508</v>
      </c>
      <c r="E2264" t="s">
        <v>507</v>
      </c>
      <c r="F2264" t="s">
        <v>507</v>
      </c>
      <c r="G2264" t="s">
        <v>5136</v>
      </c>
      <c r="H2264">
        <v>1</v>
      </c>
      <c r="I2264" t="s">
        <v>12</v>
      </c>
      <c r="J2264" t="s">
        <v>3</v>
      </c>
      <c r="K2264" t="s">
        <v>4287</v>
      </c>
      <c r="L2264" t="s">
        <v>5070</v>
      </c>
      <c r="M2264" t="s">
        <v>13098</v>
      </c>
    </row>
    <row r="2265" spans="1:14">
      <c r="A2265" t="s">
        <v>13099</v>
      </c>
      <c r="B2265" t="s">
        <v>13100</v>
      </c>
      <c r="C2265" t="s">
        <v>2845</v>
      </c>
      <c r="E2265" t="s">
        <v>85</v>
      </c>
      <c r="F2265" t="s">
        <v>85</v>
      </c>
      <c r="G2265" t="s">
        <v>87</v>
      </c>
      <c r="H2265">
        <v>1</v>
      </c>
      <c r="I2265" t="s">
        <v>13101</v>
      </c>
      <c r="J2265" t="s">
        <v>8</v>
      </c>
      <c r="K2265" t="s">
        <v>4295</v>
      </c>
      <c r="L2265" t="s">
        <v>4266</v>
      </c>
      <c r="M2265" t="s">
        <v>13102</v>
      </c>
    </row>
    <row r="2266" spans="1:14">
      <c r="A2266" t="s">
        <v>13103</v>
      </c>
      <c r="B2266" t="s">
        <v>13104</v>
      </c>
      <c r="C2266" t="s">
        <v>5301</v>
      </c>
      <c r="E2266" t="s">
        <v>5302</v>
      </c>
      <c r="F2266" t="s">
        <v>5302</v>
      </c>
      <c r="G2266" t="s">
        <v>5303</v>
      </c>
      <c r="H2266">
        <v>1</v>
      </c>
      <c r="I2266" t="s">
        <v>37</v>
      </c>
      <c r="J2266" t="s">
        <v>3</v>
      </c>
      <c r="K2266" t="s">
        <v>4268</v>
      </c>
      <c r="L2266" t="s">
        <v>5070</v>
      </c>
      <c r="M2266" t="s">
        <v>13105</v>
      </c>
    </row>
    <row r="2267" spans="1:14">
      <c r="A2267" t="s">
        <v>13106</v>
      </c>
      <c r="B2267" t="s">
        <v>13097</v>
      </c>
      <c r="C2267" t="s">
        <v>268</v>
      </c>
      <c r="E2267" t="s">
        <v>267</v>
      </c>
      <c r="F2267" t="s">
        <v>267</v>
      </c>
      <c r="G2267" t="s">
        <v>5429</v>
      </c>
      <c r="H2267">
        <v>1</v>
      </c>
      <c r="I2267" t="s">
        <v>12</v>
      </c>
      <c r="J2267" t="s">
        <v>3</v>
      </c>
      <c r="K2267" t="s">
        <v>4287</v>
      </c>
      <c r="L2267" t="s">
        <v>5070</v>
      </c>
      <c r="M2267" t="s">
        <v>13107</v>
      </c>
    </row>
    <row r="2268" spans="1:14">
      <c r="A2268" t="s">
        <v>13108</v>
      </c>
      <c r="B2268" t="s">
        <v>13109</v>
      </c>
      <c r="C2268" t="s">
        <v>5677</v>
      </c>
      <c r="E2268" t="s">
        <v>5678</v>
      </c>
      <c r="F2268" t="s">
        <v>5678</v>
      </c>
      <c r="G2268" t="s">
        <v>5679</v>
      </c>
      <c r="H2268">
        <v>1</v>
      </c>
      <c r="I2268" t="s">
        <v>10</v>
      </c>
      <c r="J2268" t="s">
        <v>3</v>
      </c>
      <c r="K2268" t="s">
        <v>4271</v>
      </c>
      <c r="L2268" t="s">
        <v>5070</v>
      </c>
      <c r="M2268" t="s">
        <v>13110</v>
      </c>
    </row>
    <row r="2269" spans="1:14">
      <c r="A2269" t="s">
        <v>13111</v>
      </c>
      <c r="B2269" t="s">
        <v>13112</v>
      </c>
      <c r="C2269" t="s">
        <v>2845</v>
      </c>
      <c r="E2269" t="s">
        <v>85</v>
      </c>
      <c r="F2269" t="s">
        <v>85</v>
      </c>
      <c r="G2269" t="s">
        <v>87</v>
      </c>
      <c r="H2269">
        <v>1</v>
      </c>
      <c r="I2269" t="s">
        <v>90</v>
      </c>
      <c r="J2269" t="s">
        <v>3</v>
      </c>
      <c r="K2269" t="s">
        <v>4268</v>
      </c>
      <c r="L2269" t="s">
        <v>5070</v>
      </c>
      <c r="M2269" t="s">
        <v>13113</v>
      </c>
    </row>
    <row r="2270" spans="1:14">
      <c r="A2270" t="s">
        <v>13114</v>
      </c>
      <c r="B2270" t="s">
        <v>13115</v>
      </c>
      <c r="C2270" t="s">
        <v>2848</v>
      </c>
      <c r="E2270" t="s">
        <v>162</v>
      </c>
      <c r="F2270" t="s">
        <v>162</v>
      </c>
      <c r="G2270" t="s">
        <v>164</v>
      </c>
      <c r="H2270">
        <v>1</v>
      </c>
      <c r="I2270" t="s">
        <v>2</v>
      </c>
      <c r="J2270" t="s">
        <v>8</v>
      </c>
      <c r="K2270" t="s">
        <v>4308</v>
      </c>
      <c r="L2270" t="s">
        <v>4266</v>
      </c>
      <c r="M2270" t="s">
        <v>13116</v>
      </c>
      <c r="N2270" t="s">
        <v>13117</v>
      </c>
    </row>
    <row r="2271" spans="1:14">
      <c r="A2271" t="s">
        <v>13118</v>
      </c>
      <c r="B2271" t="s">
        <v>13119</v>
      </c>
      <c r="C2271" t="s">
        <v>4673</v>
      </c>
      <c r="E2271" t="s">
        <v>4674</v>
      </c>
      <c r="F2271" t="s">
        <v>4674</v>
      </c>
      <c r="G2271" t="s">
        <v>5123</v>
      </c>
      <c r="H2271">
        <v>1</v>
      </c>
      <c r="I2271" t="s">
        <v>10</v>
      </c>
      <c r="J2271" t="s">
        <v>8</v>
      </c>
      <c r="K2271" t="s">
        <v>4308</v>
      </c>
      <c r="L2271" t="s">
        <v>4266</v>
      </c>
      <c r="M2271" t="s">
        <v>13120</v>
      </c>
      <c r="N2271" t="s">
        <v>13121</v>
      </c>
    </row>
    <row r="2272" spans="1:14">
      <c r="A2272" t="s">
        <v>13122</v>
      </c>
      <c r="B2272" t="s">
        <v>13123</v>
      </c>
      <c r="C2272" t="s">
        <v>4649</v>
      </c>
      <c r="E2272" t="s">
        <v>378</v>
      </c>
      <c r="F2272" t="s">
        <v>378</v>
      </c>
      <c r="G2272" t="s">
        <v>380</v>
      </c>
      <c r="H2272">
        <v>1</v>
      </c>
      <c r="I2272" t="s">
        <v>152</v>
      </c>
      <c r="J2272" t="s">
        <v>3</v>
      </c>
      <c r="K2272" t="s">
        <v>4267</v>
      </c>
      <c r="L2272" t="s">
        <v>5070</v>
      </c>
      <c r="M2272" t="s">
        <v>13124</v>
      </c>
    </row>
    <row r="2273" spans="1:14">
      <c r="A2273" t="s">
        <v>13125</v>
      </c>
      <c r="B2273" t="s">
        <v>13126</v>
      </c>
      <c r="C2273" t="s">
        <v>53</v>
      </c>
      <c r="E2273" t="s">
        <v>52</v>
      </c>
      <c r="F2273" t="s">
        <v>52</v>
      </c>
      <c r="G2273" t="s">
        <v>54</v>
      </c>
      <c r="H2273">
        <v>1</v>
      </c>
      <c r="I2273" t="s">
        <v>152</v>
      </c>
      <c r="J2273" t="s">
        <v>3</v>
      </c>
      <c r="K2273" t="s">
        <v>4271</v>
      </c>
      <c r="L2273" t="s">
        <v>5070</v>
      </c>
      <c r="M2273" t="s">
        <v>13127</v>
      </c>
    </row>
    <row r="2274" spans="1:14">
      <c r="A2274" t="s">
        <v>13128</v>
      </c>
      <c r="B2274" t="s">
        <v>13129</v>
      </c>
      <c r="C2274" t="s">
        <v>1977</v>
      </c>
      <c r="E2274" t="s">
        <v>320</v>
      </c>
      <c r="F2274" t="s">
        <v>320</v>
      </c>
      <c r="G2274" t="s">
        <v>5101</v>
      </c>
      <c r="H2274">
        <v>1</v>
      </c>
      <c r="I2274" t="s">
        <v>144</v>
      </c>
      <c r="J2274" t="s">
        <v>3</v>
      </c>
      <c r="K2274" t="s">
        <v>18</v>
      </c>
      <c r="L2274" t="s">
        <v>4266</v>
      </c>
      <c r="M2274" t="s">
        <v>13130</v>
      </c>
    </row>
    <row r="2275" spans="1:14">
      <c r="A2275" t="s">
        <v>13131</v>
      </c>
      <c r="B2275" t="s">
        <v>13132</v>
      </c>
      <c r="C2275" t="s">
        <v>5531</v>
      </c>
      <c r="E2275" t="s">
        <v>5532</v>
      </c>
      <c r="F2275" t="s">
        <v>5533</v>
      </c>
      <c r="G2275" t="s">
        <v>5534</v>
      </c>
      <c r="H2275">
        <v>1</v>
      </c>
      <c r="I2275" t="s">
        <v>10</v>
      </c>
      <c r="J2275" t="s">
        <v>8</v>
      </c>
      <c r="K2275" t="s">
        <v>4267</v>
      </c>
      <c r="L2275" t="s">
        <v>4266</v>
      </c>
      <c r="M2275" t="s">
        <v>13133</v>
      </c>
      <c r="N2275" t="s">
        <v>13134</v>
      </c>
    </row>
    <row r="2276" spans="1:14">
      <c r="A2276" t="s">
        <v>13135</v>
      </c>
      <c r="B2276" t="s">
        <v>13136</v>
      </c>
      <c r="C2276" t="s">
        <v>3013</v>
      </c>
      <c r="E2276" t="s">
        <v>74</v>
      </c>
      <c r="F2276" t="s">
        <v>74</v>
      </c>
      <c r="G2276" t="s">
        <v>5179</v>
      </c>
      <c r="H2276">
        <v>1</v>
      </c>
      <c r="I2276" t="s">
        <v>90</v>
      </c>
      <c r="J2276" t="s">
        <v>3</v>
      </c>
      <c r="K2276" t="s">
        <v>4271</v>
      </c>
      <c r="L2276" t="s">
        <v>5070</v>
      </c>
      <c r="M2276" t="s">
        <v>13137</v>
      </c>
    </row>
    <row r="2277" spans="1:14">
      <c r="A2277" t="s">
        <v>13138</v>
      </c>
      <c r="B2277" t="s">
        <v>13139</v>
      </c>
      <c r="C2277" t="s">
        <v>4710</v>
      </c>
      <c r="E2277" t="s">
        <v>4569</v>
      </c>
      <c r="F2277" t="s">
        <v>4569</v>
      </c>
      <c r="G2277" t="s">
        <v>5209</v>
      </c>
      <c r="H2277">
        <v>1</v>
      </c>
      <c r="I2277" t="s">
        <v>4585</v>
      </c>
      <c r="J2277" t="s">
        <v>8</v>
      </c>
      <c r="K2277" t="s">
        <v>4265</v>
      </c>
      <c r="L2277" t="s">
        <v>4266</v>
      </c>
      <c r="M2277" t="s">
        <v>13140</v>
      </c>
    </row>
    <row r="2278" spans="1:14">
      <c r="A2278" t="s">
        <v>13141</v>
      </c>
      <c r="B2278" t="s">
        <v>13139</v>
      </c>
      <c r="C2278" t="s">
        <v>4710</v>
      </c>
      <c r="E2278" t="s">
        <v>4569</v>
      </c>
      <c r="F2278" t="s">
        <v>4569</v>
      </c>
      <c r="G2278" t="s">
        <v>5209</v>
      </c>
      <c r="H2278">
        <v>1</v>
      </c>
      <c r="I2278" t="s">
        <v>4585</v>
      </c>
      <c r="J2278" t="s">
        <v>8</v>
      </c>
      <c r="K2278" t="s">
        <v>4265</v>
      </c>
      <c r="L2278" t="s">
        <v>4266</v>
      </c>
      <c r="M2278" t="s">
        <v>13142</v>
      </c>
    </row>
    <row r="2279" spans="1:14">
      <c r="A2279" t="s">
        <v>13143</v>
      </c>
      <c r="B2279" t="s">
        <v>13144</v>
      </c>
      <c r="C2279" t="s">
        <v>329</v>
      </c>
      <c r="E2279" t="s">
        <v>328</v>
      </c>
      <c r="F2279" t="s">
        <v>328</v>
      </c>
      <c r="G2279" t="s">
        <v>5300</v>
      </c>
      <c r="H2279">
        <v>1</v>
      </c>
      <c r="I2279" t="s">
        <v>2</v>
      </c>
      <c r="J2279" t="s">
        <v>8</v>
      </c>
      <c r="K2279" t="s">
        <v>4271</v>
      </c>
      <c r="L2279" t="s">
        <v>4266</v>
      </c>
      <c r="M2279" t="s">
        <v>13145</v>
      </c>
      <c r="N2279" t="s">
        <v>5602</v>
      </c>
    </row>
    <row r="2280" spans="1:14">
      <c r="A2280" t="s">
        <v>13146</v>
      </c>
      <c r="B2280" t="s">
        <v>13147</v>
      </c>
      <c r="C2280" t="s">
        <v>453</v>
      </c>
      <c r="E2280" t="s">
        <v>452</v>
      </c>
      <c r="F2280" t="s">
        <v>452</v>
      </c>
      <c r="G2280" t="s">
        <v>4630</v>
      </c>
      <c r="H2280">
        <v>1</v>
      </c>
      <c r="I2280" t="s">
        <v>17</v>
      </c>
      <c r="J2280" t="s">
        <v>3</v>
      </c>
      <c r="K2280" t="s">
        <v>4267</v>
      </c>
      <c r="L2280" t="s">
        <v>5070</v>
      </c>
      <c r="M2280" t="s">
        <v>13148</v>
      </c>
    </row>
    <row r="2281" spans="1:14">
      <c r="A2281" t="s">
        <v>13149</v>
      </c>
      <c r="B2281" t="s">
        <v>13150</v>
      </c>
      <c r="C2281" t="s">
        <v>4391</v>
      </c>
      <c r="E2281" t="s">
        <v>4392</v>
      </c>
      <c r="F2281" t="s">
        <v>4392</v>
      </c>
      <c r="G2281" t="s">
        <v>4393</v>
      </c>
      <c r="H2281">
        <v>1</v>
      </c>
      <c r="I2281" t="s">
        <v>4217</v>
      </c>
      <c r="J2281" t="s">
        <v>8</v>
      </c>
      <c r="K2281" t="s">
        <v>4295</v>
      </c>
      <c r="L2281" t="s">
        <v>4266</v>
      </c>
      <c r="M2281" t="s">
        <v>13151</v>
      </c>
    </row>
    <row r="2282" spans="1:14">
      <c r="A2282" t="s">
        <v>13152</v>
      </c>
      <c r="B2282" t="s">
        <v>13153</v>
      </c>
      <c r="C2282" t="s">
        <v>137</v>
      </c>
      <c r="E2282" t="s">
        <v>136</v>
      </c>
      <c r="F2282" t="s">
        <v>136</v>
      </c>
      <c r="G2282" t="s">
        <v>138</v>
      </c>
      <c r="H2282">
        <v>1</v>
      </c>
      <c r="I2282" t="s">
        <v>27</v>
      </c>
      <c r="J2282" t="s">
        <v>8</v>
      </c>
      <c r="K2282" t="s">
        <v>4268</v>
      </c>
      <c r="L2282" t="s">
        <v>4266</v>
      </c>
      <c r="M2282" t="s">
        <v>13154</v>
      </c>
      <c r="N2282" t="s">
        <v>13155</v>
      </c>
    </row>
    <row r="2283" spans="1:14">
      <c r="A2283" t="s">
        <v>13156</v>
      </c>
      <c r="B2283" t="s">
        <v>13157</v>
      </c>
      <c r="C2283" t="s">
        <v>2130</v>
      </c>
      <c r="E2283" t="s">
        <v>5459</v>
      </c>
      <c r="F2283" t="s">
        <v>5459</v>
      </c>
      <c r="G2283" t="s">
        <v>5460</v>
      </c>
      <c r="H2283">
        <v>1</v>
      </c>
      <c r="I2283" t="s">
        <v>42</v>
      </c>
      <c r="J2283" t="s">
        <v>3</v>
      </c>
      <c r="K2283" t="s">
        <v>4268</v>
      </c>
      <c r="L2283" t="s">
        <v>5070</v>
      </c>
      <c r="M2283" t="s">
        <v>13158</v>
      </c>
    </row>
    <row r="2284" spans="1:14">
      <c r="A2284" t="s">
        <v>13159</v>
      </c>
      <c r="B2284" t="s">
        <v>13160</v>
      </c>
      <c r="C2284" t="s">
        <v>2516</v>
      </c>
      <c r="E2284" t="s">
        <v>91</v>
      </c>
      <c r="F2284" t="s">
        <v>91</v>
      </c>
      <c r="G2284" t="s">
        <v>5074</v>
      </c>
      <c r="H2284">
        <v>1</v>
      </c>
      <c r="I2284" t="s">
        <v>10</v>
      </c>
      <c r="J2284" t="s">
        <v>18</v>
      </c>
      <c r="K2284" t="s">
        <v>4295</v>
      </c>
      <c r="L2284" t="s">
        <v>5070</v>
      </c>
      <c r="M2284" t="s">
        <v>13161</v>
      </c>
    </row>
    <row r="2285" spans="1:14">
      <c r="A2285" t="s">
        <v>13162</v>
      </c>
      <c r="B2285" t="s">
        <v>13163</v>
      </c>
      <c r="C2285" t="s">
        <v>1976</v>
      </c>
      <c r="E2285" t="s">
        <v>114</v>
      </c>
      <c r="F2285" t="s">
        <v>114</v>
      </c>
      <c r="G2285" t="s">
        <v>5184</v>
      </c>
      <c r="H2285">
        <v>1</v>
      </c>
      <c r="I2285" t="s">
        <v>42</v>
      </c>
      <c r="J2285" t="s">
        <v>3</v>
      </c>
      <c r="K2285" t="s">
        <v>4308</v>
      </c>
      <c r="L2285" t="s">
        <v>5070</v>
      </c>
      <c r="M2285" t="s">
        <v>13164</v>
      </c>
    </row>
    <row r="2286" spans="1:14">
      <c r="A2286" t="s">
        <v>13165</v>
      </c>
      <c r="B2286" t="s">
        <v>13166</v>
      </c>
      <c r="C2286" t="s">
        <v>4640</v>
      </c>
      <c r="E2286" t="s">
        <v>4557</v>
      </c>
      <c r="F2286" t="s">
        <v>4557</v>
      </c>
      <c r="G2286" t="s">
        <v>5308</v>
      </c>
      <c r="H2286">
        <v>1</v>
      </c>
      <c r="I2286" t="s">
        <v>34</v>
      </c>
      <c r="J2286" t="s">
        <v>8</v>
      </c>
      <c r="K2286" t="s">
        <v>4271</v>
      </c>
      <c r="L2286" t="s">
        <v>4266</v>
      </c>
      <c r="M2286" t="s">
        <v>13167</v>
      </c>
      <c r="N2286" t="s">
        <v>13168</v>
      </c>
    </row>
    <row r="2287" spans="1:14">
      <c r="A2287" t="s">
        <v>13169</v>
      </c>
      <c r="B2287" t="s">
        <v>13170</v>
      </c>
      <c r="C2287" t="s">
        <v>1975</v>
      </c>
      <c r="E2287" t="s">
        <v>175</v>
      </c>
      <c r="F2287" t="s">
        <v>175</v>
      </c>
      <c r="G2287" t="s">
        <v>177</v>
      </c>
      <c r="H2287">
        <v>1</v>
      </c>
      <c r="I2287" t="s">
        <v>37</v>
      </c>
      <c r="J2287" t="s">
        <v>18</v>
      </c>
      <c r="K2287" t="s">
        <v>4268</v>
      </c>
      <c r="L2287" t="s">
        <v>5070</v>
      </c>
      <c r="M2287" t="s">
        <v>13171</v>
      </c>
      <c r="N2287" t="s">
        <v>13172</v>
      </c>
    </row>
    <row r="2288" spans="1:14">
      <c r="A2288" t="s">
        <v>13173</v>
      </c>
      <c r="B2288" t="s">
        <v>13174</v>
      </c>
      <c r="C2288" t="s">
        <v>137</v>
      </c>
      <c r="E2288" t="s">
        <v>136</v>
      </c>
      <c r="F2288" t="s">
        <v>136</v>
      </c>
      <c r="G2288" t="s">
        <v>138</v>
      </c>
      <c r="H2288">
        <v>1</v>
      </c>
      <c r="I2288" t="s">
        <v>37</v>
      </c>
      <c r="J2288" t="s">
        <v>8</v>
      </c>
      <c r="K2288" t="s">
        <v>4267</v>
      </c>
      <c r="L2288" t="s">
        <v>4266</v>
      </c>
      <c r="M2288" t="s">
        <v>13175</v>
      </c>
      <c r="N2288" t="s">
        <v>4314</v>
      </c>
    </row>
    <row r="2289" spans="1:14">
      <c r="A2289" t="s">
        <v>13176</v>
      </c>
      <c r="B2289" t="s">
        <v>13177</v>
      </c>
      <c r="C2289" t="s">
        <v>266</v>
      </c>
      <c r="E2289" t="s">
        <v>265</v>
      </c>
      <c r="F2289" t="s">
        <v>265</v>
      </c>
      <c r="G2289" t="s">
        <v>4679</v>
      </c>
      <c r="H2289">
        <v>1</v>
      </c>
      <c r="I2289" t="s">
        <v>42</v>
      </c>
      <c r="J2289" t="s">
        <v>8</v>
      </c>
      <c r="K2289" t="s">
        <v>4267</v>
      </c>
      <c r="L2289" t="s">
        <v>4266</v>
      </c>
      <c r="M2289" t="s">
        <v>13178</v>
      </c>
      <c r="N2289" t="s">
        <v>5551</v>
      </c>
    </row>
    <row r="2290" spans="1:14">
      <c r="A2290" t="s">
        <v>13179</v>
      </c>
      <c r="B2290" t="s">
        <v>13180</v>
      </c>
      <c r="C2290" t="s">
        <v>5100</v>
      </c>
      <c r="E2290" t="s">
        <v>442</v>
      </c>
      <c r="F2290" t="s">
        <v>442</v>
      </c>
      <c r="G2290" t="s">
        <v>444</v>
      </c>
      <c r="H2290">
        <v>1</v>
      </c>
      <c r="I2290" t="s">
        <v>17</v>
      </c>
      <c r="J2290" t="s">
        <v>3</v>
      </c>
      <c r="K2290" t="s">
        <v>4267</v>
      </c>
      <c r="L2290" t="s">
        <v>5070</v>
      </c>
      <c r="M2290" t="s">
        <v>13181</v>
      </c>
    </row>
    <row r="2291" spans="1:14">
      <c r="A2291" t="s">
        <v>13182</v>
      </c>
      <c r="B2291" t="s">
        <v>13183</v>
      </c>
      <c r="C2291" t="s">
        <v>5196</v>
      </c>
      <c r="E2291" t="s">
        <v>406</v>
      </c>
      <c r="F2291" t="s">
        <v>406</v>
      </c>
      <c r="G2291" t="s">
        <v>5433</v>
      </c>
      <c r="H2291">
        <v>1</v>
      </c>
      <c r="I2291" t="s">
        <v>42</v>
      </c>
      <c r="J2291" t="s">
        <v>3</v>
      </c>
      <c r="K2291" t="s">
        <v>18</v>
      </c>
      <c r="L2291" t="s">
        <v>5070</v>
      </c>
      <c r="M2291" t="s">
        <v>13184</v>
      </c>
    </row>
    <row r="2292" spans="1:14">
      <c r="A2292" t="s">
        <v>13185</v>
      </c>
      <c r="B2292" t="s">
        <v>13186</v>
      </c>
      <c r="C2292" t="s">
        <v>4627</v>
      </c>
      <c r="E2292" t="s">
        <v>209</v>
      </c>
      <c r="F2292" t="s">
        <v>209</v>
      </c>
      <c r="G2292" t="s">
        <v>5285</v>
      </c>
      <c r="H2292">
        <v>1</v>
      </c>
      <c r="I2292" t="s">
        <v>10</v>
      </c>
      <c r="J2292" t="s">
        <v>3</v>
      </c>
      <c r="K2292" t="s">
        <v>4516</v>
      </c>
      <c r="L2292" t="s">
        <v>5070</v>
      </c>
      <c r="M2292" t="s">
        <v>13187</v>
      </c>
    </row>
    <row r="2293" spans="1:14">
      <c r="A2293" t="s">
        <v>13188</v>
      </c>
      <c r="B2293" t="s">
        <v>13189</v>
      </c>
      <c r="C2293" t="s">
        <v>5643</v>
      </c>
      <c r="E2293" t="s">
        <v>4566</v>
      </c>
      <c r="F2293" t="s">
        <v>4566</v>
      </c>
      <c r="G2293" t="s">
        <v>4567</v>
      </c>
      <c r="H2293">
        <v>1</v>
      </c>
      <c r="I2293" t="s">
        <v>27</v>
      </c>
      <c r="J2293" t="s">
        <v>3</v>
      </c>
      <c r="K2293" t="s">
        <v>18</v>
      </c>
      <c r="L2293" t="s">
        <v>5070</v>
      </c>
      <c r="M2293" t="s">
        <v>13190</v>
      </c>
    </row>
    <row r="2294" spans="1:14">
      <c r="A2294" t="s">
        <v>13191</v>
      </c>
      <c r="B2294" t="s">
        <v>13192</v>
      </c>
      <c r="C2294" t="s">
        <v>3688</v>
      </c>
      <c r="E2294" t="s">
        <v>369</v>
      </c>
      <c r="F2294" t="s">
        <v>369</v>
      </c>
      <c r="G2294" t="s">
        <v>5283</v>
      </c>
      <c r="H2294">
        <v>1</v>
      </c>
      <c r="I2294" t="s">
        <v>5290</v>
      </c>
      <c r="J2294" t="s">
        <v>8</v>
      </c>
      <c r="K2294" t="s">
        <v>4287</v>
      </c>
      <c r="L2294" t="s">
        <v>4266</v>
      </c>
      <c r="M2294" t="s">
        <v>13193</v>
      </c>
    </row>
    <row r="2295" spans="1:14">
      <c r="A2295" t="s">
        <v>13194</v>
      </c>
      <c r="B2295" t="s">
        <v>13195</v>
      </c>
      <c r="C2295" t="s">
        <v>1739</v>
      </c>
      <c r="E2295" t="s">
        <v>476</v>
      </c>
      <c r="F2295" t="s">
        <v>476</v>
      </c>
      <c r="G2295" t="s">
        <v>5414</v>
      </c>
      <c r="H2295">
        <v>1</v>
      </c>
      <c r="I2295" t="s">
        <v>10</v>
      </c>
      <c r="J2295" t="s">
        <v>8</v>
      </c>
      <c r="K2295" t="s">
        <v>4268</v>
      </c>
      <c r="L2295" t="s">
        <v>4266</v>
      </c>
      <c r="M2295" t="s">
        <v>13196</v>
      </c>
      <c r="N2295" t="s">
        <v>13197</v>
      </c>
    </row>
    <row r="2296" spans="1:14">
      <c r="A2296" t="s">
        <v>13198</v>
      </c>
      <c r="B2296" t="s">
        <v>13199</v>
      </c>
      <c r="C2296" t="s">
        <v>2534</v>
      </c>
      <c r="E2296" t="s">
        <v>485</v>
      </c>
      <c r="F2296" t="s">
        <v>485</v>
      </c>
      <c r="G2296" t="s">
        <v>5288</v>
      </c>
      <c r="H2296">
        <v>1</v>
      </c>
      <c r="I2296" t="s">
        <v>25</v>
      </c>
      <c r="J2296" t="s">
        <v>3</v>
      </c>
      <c r="K2296" t="s">
        <v>18</v>
      </c>
      <c r="L2296" t="s">
        <v>5070</v>
      </c>
      <c r="M2296" t="s">
        <v>13200</v>
      </c>
    </row>
    <row r="2297" spans="1:14">
      <c r="A2297" t="s">
        <v>13201</v>
      </c>
      <c r="B2297" t="s">
        <v>13202</v>
      </c>
      <c r="C2297" t="s">
        <v>53</v>
      </c>
      <c r="E2297" t="s">
        <v>52</v>
      </c>
      <c r="F2297" t="s">
        <v>52</v>
      </c>
      <c r="G2297" t="s">
        <v>54</v>
      </c>
      <c r="H2297">
        <v>1</v>
      </c>
      <c r="I2297" t="s">
        <v>95</v>
      </c>
      <c r="J2297" t="s">
        <v>8</v>
      </c>
      <c r="K2297" t="s">
        <v>4287</v>
      </c>
      <c r="L2297" t="s">
        <v>4266</v>
      </c>
      <c r="M2297" t="s">
        <v>13203</v>
      </c>
    </row>
    <row r="2298" spans="1:14">
      <c r="A2298" t="s">
        <v>13204</v>
      </c>
      <c r="B2298" t="s">
        <v>13205</v>
      </c>
      <c r="C2298" t="s">
        <v>5488</v>
      </c>
      <c r="E2298" t="s">
        <v>5489</v>
      </c>
      <c r="F2298" t="s">
        <v>5489</v>
      </c>
      <c r="G2298" t="s">
        <v>5617</v>
      </c>
      <c r="H2298">
        <v>1</v>
      </c>
      <c r="I2298" t="s">
        <v>69</v>
      </c>
      <c r="J2298" t="s">
        <v>3</v>
      </c>
      <c r="K2298" t="s">
        <v>4268</v>
      </c>
      <c r="L2298" t="s">
        <v>5070</v>
      </c>
      <c r="M2298" t="s">
        <v>13206</v>
      </c>
    </row>
    <row r="2299" spans="1:14">
      <c r="A2299" t="s">
        <v>13207</v>
      </c>
      <c r="B2299" t="s">
        <v>13208</v>
      </c>
      <c r="C2299" t="s">
        <v>21</v>
      </c>
      <c r="E2299" t="s">
        <v>20</v>
      </c>
      <c r="F2299" t="s">
        <v>20</v>
      </c>
      <c r="G2299" t="s">
        <v>22</v>
      </c>
      <c r="H2299">
        <v>1</v>
      </c>
      <c r="I2299" t="s">
        <v>27</v>
      </c>
      <c r="J2299" t="s">
        <v>4272</v>
      </c>
      <c r="K2299" t="s">
        <v>4267</v>
      </c>
      <c r="L2299" t="s">
        <v>4286</v>
      </c>
      <c r="M2299" t="s">
        <v>13209</v>
      </c>
    </row>
    <row r="2300" spans="1:14">
      <c r="A2300" t="s">
        <v>13210</v>
      </c>
      <c r="B2300" t="s">
        <v>13211</v>
      </c>
      <c r="C2300" t="s">
        <v>1777</v>
      </c>
      <c r="E2300" t="s">
        <v>4218</v>
      </c>
      <c r="F2300" t="s">
        <v>4218</v>
      </c>
      <c r="G2300" t="s">
        <v>4219</v>
      </c>
      <c r="H2300">
        <v>1</v>
      </c>
      <c r="I2300" t="s">
        <v>27</v>
      </c>
      <c r="J2300" t="s">
        <v>3</v>
      </c>
      <c r="K2300" t="s">
        <v>4268</v>
      </c>
      <c r="L2300" t="s">
        <v>5070</v>
      </c>
      <c r="M2300" t="s">
        <v>13212</v>
      </c>
    </row>
    <row r="2301" spans="1:14">
      <c r="A2301" t="s">
        <v>13213</v>
      </c>
      <c r="B2301" t="s">
        <v>13214</v>
      </c>
      <c r="C2301" t="s">
        <v>5025</v>
      </c>
      <c r="E2301" t="s">
        <v>513</v>
      </c>
      <c r="F2301" t="s">
        <v>513</v>
      </c>
      <c r="G2301" t="s">
        <v>5170</v>
      </c>
      <c r="H2301">
        <v>1</v>
      </c>
      <c r="I2301" t="s">
        <v>69</v>
      </c>
      <c r="J2301" t="s">
        <v>3</v>
      </c>
      <c r="K2301" t="s">
        <v>4308</v>
      </c>
      <c r="L2301" t="s">
        <v>5070</v>
      </c>
      <c r="M2301" t="s">
        <v>13215</v>
      </c>
    </row>
    <row r="2302" spans="1:14">
      <c r="A2302" t="s">
        <v>13216</v>
      </c>
      <c r="B2302" t="s">
        <v>13217</v>
      </c>
      <c r="C2302" t="s">
        <v>1975</v>
      </c>
      <c r="E2302" t="s">
        <v>175</v>
      </c>
      <c r="F2302" t="s">
        <v>175</v>
      </c>
      <c r="G2302" t="s">
        <v>177</v>
      </c>
      <c r="H2302">
        <v>1</v>
      </c>
      <c r="I2302" t="s">
        <v>69</v>
      </c>
      <c r="J2302" t="s">
        <v>3</v>
      </c>
      <c r="K2302" t="s">
        <v>4267</v>
      </c>
      <c r="L2302" t="s">
        <v>5070</v>
      </c>
      <c r="M2302" t="s">
        <v>13218</v>
      </c>
    </row>
    <row r="2303" spans="1:14">
      <c r="A2303" t="s">
        <v>13219</v>
      </c>
      <c r="B2303" t="s">
        <v>13220</v>
      </c>
      <c r="C2303" t="s">
        <v>4389</v>
      </c>
      <c r="E2303" t="s">
        <v>4390</v>
      </c>
      <c r="F2303" t="s">
        <v>4390</v>
      </c>
      <c r="G2303" t="s">
        <v>5277</v>
      </c>
      <c r="H2303">
        <v>1</v>
      </c>
      <c r="I2303" t="s">
        <v>90</v>
      </c>
      <c r="J2303" t="s">
        <v>3</v>
      </c>
      <c r="K2303" t="s">
        <v>18</v>
      </c>
      <c r="L2303" t="s">
        <v>5070</v>
      </c>
      <c r="M2303" t="s">
        <v>13221</v>
      </c>
    </row>
    <row r="2304" spans="1:14">
      <c r="A2304" t="s">
        <v>13222</v>
      </c>
      <c r="B2304" t="s">
        <v>13223</v>
      </c>
      <c r="C2304" t="s">
        <v>51</v>
      </c>
      <c r="E2304" t="s">
        <v>50</v>
      </c>
      <c r="F2304" t="s">
        <v>50</v>
      </c>
      <c r="G2304" t="s">
        <v>13224</v>
      </c>
      <c r="H2304">
        <v>1</v>
      </c>
      <c r="I2304" t="s">
        <v>5814</v>
      </c>
      <c r="J2304" t="s">
        <v>8</v>
      </c>
      <c r="K2304" t="s">
        <v>4297</v>
      </c>
      <c r="L2304" t="s">
        <v>4266</v>
      </c>
      <c r="M2304" t="s">
        <v>13225</v>
      </c>
    </row>
    <row r="2305" spans="1:14">
      <c r="A2305" t="s">
        <v>13226</v>
      </c>
      <c r="B2305" t="s">
        <v>13227</v>
      </c>
      <c r="C2305" t="s">
        <v>63</v>
      </c>
      <c r="E2305" t="s">
        <v>62</v>
      </c>
      <c r="F2305" t="s">
        <v>62</v>
      </c>
      <c r="G2305" t="s">
        <v>5088</v>
      </c>
      <c r="H2305">
        <v>1</v>
      </c>
      <c r="I2305" t="s">
        <v>37</v>
      </c>
      <c r="J2305" t="s">
        <v>3</v>
      </c>
      <c r="K2305" t="s">
        <v>4308</v>
      </c>
      <c r="L2305" t="s">
        <v>5070</v>
      </c>
      <c r="M2305" t="s">
        <v>13228</v>
      </c>
    </row>
    <row r="2306" spans="1:14">
      <c r="A2306" t="s">
        <v>13229</v>
      </c>
      <c r="B2306" t="s">
        <v>13230</v>
      </c>
      <c r="C2306" t="s">
        <v>1938</v>
      </c>
      <c r="E2306" t="s">
        <v>183</v>
      </c>
      <c r="F2306" t="s">
        <v>183</v>
      </c>
      <c r="G2306" t="s">
        <v>5623</v>
      </c>
      <c r="H2306">
        <v>1</v>
      </c>
      <c r="I2306" t="s">
        <v>2</v>
      </c>
      <c r="J2306" t="s">
        <v>3</v>
      </c>
      <c r="K2306" t="s">
        <v>4267</v>
      </c>
      <c r="L2306" t="s">
        <v>5070</v>
      </c>
      <c r="M2306" t="s">
        <v>13231</v>
      </c>
    </row>
    <row r="2307" spans="1:14">
      <c r="A2307" t="s">
        <v>13232</v>
      </c>
      <c r="B2307" t="s">
        <v>13233</v>
      </c>
      <c r="C2307" t="s">
        <v>590</v>
      </c>
      <c r="E2307" t="s">
        <v>5554</v>
      </c>
      <c r="F2307" t="s">
        <v>5554</v>
      </c>
      <c r="G2307" t="s">
        <v>5555</v>
      </c>
      <c r="H2307">
        <v>1</v>
      </c>
      <c r="I2307" t="s">
        <v>69</v>
      </c>
      <c r="J2307" t="s">
        <v>3</v>
      </c>
      <c r="K2307" t="s">
        <v>18</v>
      </c>
      <c r="L2307" t="s">
        <v>5070</v>
      </c>
      <c r="M2307" t="s">
        <v>13234</v>
      </c>
    </row>
    <row r="2308" spans="1:14">
      <c r="A2308" t="s">
        <v>13235</v>
      </c>
      <c r="B2308" t="s">
        <v>13236</v>
      </c>
      <c r="C2308" t="s">
        <v>13237</v>
      </c>
      <c r="E2308" t="s">
        <v>13238</v>
      </c>
      <c r="F2308" t="s">
        <v>13238</v>
      </c>
      <c r="G2308" t="s">
        <v>13239</v>
      </c>
      <c r="H2308">
        <v>1</v>
      </c>
      <c r="I2308" t="s">
        <v>4240</v>
      </c>
      <c r="J2308" t="s">
        <v>8</v>
      </c>
      <c r="K2308" t="s">
        <v>4265</v>
      </c>
      <c r="L2308" t="s">
        <v>4266</v>
      </c>
      <c r="M2308" t="s">
        <v>13240</v>
      </c>
    </row>
    <row r="2309" spans="1:14">
      <c r="A2309" t="s">
        <v>13241</v>
      </c>
      <c r="B2309" t="s">
        <v>13242</v>
      </c>
      <c r="C2309" t="s">
        <v>2991</v>
      </c>
      <c r="E2309" t="s">
        <v>60</v>
      </c>
      <c r="F2309" t="s">
        <v>60</v>
      </c>
      <c r="G2309" t="s">
        <v>5299</v>
      </c>
      <c r="H2309">
        <v>1</v>
      </c>
      <c r="I2309" t="s">
        <v>152</v>
      </c>
      <c r="J2309" t="s">
        <v>3</v>
      </c>
      <c r="K2309" t="s">
        <v>4268</v>
      </c>
      <c r="L2309" t="s">
        <v>5070</v>
      </c>
      <c r="M2309" t="s">
        <v>13243</v>
      </c>
    </row>
    <row r="2310" spans="1:14">
      <c r="A2310" t="s">
        <v>13244</v>
      </c>
      <c r="B2310" t="s">
        <v>13245</v>
      </c>
      <c r="C2310" t="s">
        <v>4924</v>
      </c>
      <c r="E2310" t="s">
        <v>5882</v>
      </c>
      <c r="F2310" t="s">
        <v>5882</v>
      </c>
      <c r="G2310" t="s">
        <v>5883</v>
      </c>
      <c r="H2310">
        <v>1</v>
      </c>
      <c r="I2310" t="s">
        <v>42</v>
      </c>
      <c r="J2310" t="s">
        <v>3</v>
      </c>
      <c r="K2310" t="s">
        <v>18</v>
      </c>
      <c r="L2310" t="s">
        <v>5070</v>
      </c>
      <c r="M2310" t="s">
        <v>13246</v>
      </c>
    </row>
    <row r="2311" spans="1:14">
      <c r="A2311" t="s">
        <v>13247</v>
      </c>
      <c r="B2311" t="s">
        <v>13248</v>
      </c>
      <c r="C2311" t="s">
        <v>2845</v>
      </c>
      <c r="E2311" t="s">
        <v>85</v>
      </c>
      <c r="F2311" t="s">
        <v>85</v>
      </c>
      <c r="G2311" t="s">
        <v>87</v>
      </c>
      <c r="H2311">
        <v>1</v>
      </c>
      <c r="I2311" t="s">
        <v>10</v>
      </c>
      <c r="J2311" t="s">
        <v>8</v>
      </c>
      <c r="K2311" t="s">
        <v>4270</v>
      </c>
      <c r="L2311" t="s">
        <v>4266</v>
      </c>
      <c r="M2311" t="s">
        <v>13249</v>
      </c>
      <c r="N2311" t="s">
        <v>13250</v>
      </c>
    </row>
    <row r="2312" spans="1:14">
      <c r="A2312" t="s">
        <v>13251</v>
      </c>
      <c r="B2312" t="s">
        <v>13252</v>
      </c>
      <c r="C2312" t="s">
        <v>5457</v>
      </c>
      <c r="E2312" t="s">
        <v>5458</v>
      </c>
      <c r="F2312" t="s">
        <v>5458</v>
      </c>
      <c r="G2312" t="s">
        <v>6114</v>
      </c>
      <c r="H2312">
        <v>1</v>
      </c>
      <c r="I2312" t="s">
        <v>37</v>
      </c>
      <c r="J2312" t="s">
        <v>4272</v>
      </c>
      <c r="K2312" t="s">
        <v>4267</v>
      </c>
      <c r="L2312" t="s">
        <v>4286</v>
      </c>
      <c r="M2312" t="s">
        <v>13253</v>
      </c>
    </row>
    <row r="2313" spans="1:14">
      <c r="A2313" t="s">
        <v>13254</v>
      </c>
      <c r="B2313" t="s">
        <v>13255</v>
      </c>
      <c r="C2313" t="s">
        <v>3016</v>
      </c>
      <c r="E2313" t="s">
        <v>332</v>
      </c>
      <c r="F2313" t="s">
        <v>332</v>
      </c>
      <c r="G2313" t="s">
        <v>5207</v>
      </c>
      <c r="H2313">
        <v>1</v>
      </c>
      <c r="I2313" t="s">
        <v>12</v>
      </c>
      <c r="J2313" t="s">
        <v>3</v>
      </c>
      <c r="K2313" t="s">
        <v>4268</v>
      </c>
      <c r="L2313" t="s">
        <v>5070</v>
      </c>
      <c r="M2313" t="s">
        <v>13256</v>
      </c>
    </row>
    <row r="2314" spans="1:14">
      <c r="A2314" t="s">
        <v>13254</v>
      </c>
      <c r="B2314" t="s">
        <v>13255</v>
      </c>
      <c r="C2314" t="s">
        <v>3015</v>
      </c>
      <c r="E2314" t="s">
        <v>56</v>
      </c>
      <c r="F2314" t="s">
        <v>56</v>
      </c>
      <c r="G2314" t="s">
        <v>5247</v>
      </c>
      <c r="H2314">
        <v>1</v>
      </c>
      <c r="I2314" t="s">
        <v>12</v>
      </c>
      <c r="J2314" t="s">
        <v>3</v>
      </c>
      <c r="K2314" t="s">
        <v>4268</v>
      </c>
      <c r="L2314" t="s">
        <v>5070</v>
      </c>
      <c r="M2314" t="s">
        <v>13257</v>
      </c>
    </row>
    <row r="2315" spans="1:14">
      <c r="A2315" t="s">
        <v>13258</v>
      </c>
      <c r="B2315" t="s">
        <v>13259</v>
      </c>
      <c r="C2315" t="s">
        <v>1920</v>
      </c>
      <c r="E2315" t="s">
        <v>241</v>
      </c>
      <c r="F2315" t="s">
        <v>241</v>
      </c>
      <c r="G2315" t="s">
        <v>5091</v>
      </c>
      <c r="H2315">
        <v>1</v>
      </c>
      <c r="I2315" t="s">
        <v>10</v>
      </c>
      <c r="J2315" t="s">
        <v>3</v>
      </c>
      <c r="K2315" t="s">
        <v>18</v>
      </c>
      <c r="L2315" t="s">
        <v>5070</v>
      </c>
      <c r="M2315" t="s">
        <v>13260</v>
      </c>
    </row>
    <row r="2316" spans="1:14">
      <c r="A2316" t="s">
        <v>13261</v>
      </c>
      <c r="B2316" t="s">
        <v>13262</v>
      </c>
      <c r="C2316" t="s">
        <v>5477</v>
      </c>
      <c r="E2316" t="s">
        <v>5478</v>
      </c>
      <c r="F2316" t="s">
        <v>5478</v>
      </c>
      <c r="G2316" t="s">
        <v>5935</v>
      </c>
      <c r="H2316">
        <v>1</v>
      </c>
      <c r="I2316" t="s">
        <v>37</v>
      </c>
      <c r="J2316" t="s">
        <v>3</v>
      </c>
      <c r="K2316" t="s">
        <v>4268</v>
      </c>
      <c r="L2316" t="s">
        <v>5070</v>
      </c>
      <c r="M2316" t="s">
        <v>13263</v>
      </c>
    </row>
    <row r="2317" spans="1:14">
      <c r="A2317" t="s">
        <v>13264</v>
      </c>
      <c r="B2317" t="s">
        <v>13265</v>
      </c>
      <c r="C2317" t="s">
        <v>5148</v>
      </c>
      <c r="E2317" t="s">
        <v>5149</v>
      </c>
      <c r="F2317" t="s">
        <v>5149</v>
      </c>
      <c r="G2317" t="s">
        <v>5408</v>
      </c>
      <c r="H2317">
        <v>1</v>
      </c>
      <c r="I2317" t="s">
        <v>69</v>
      </c>
      <c r="J2317" t="s">
        <v>3</v>
      </c>
      <c r="K2317" t="s">
        <v>4267</v>
      </c>
      <c r="L2317" t="s">
        <v>5070</v>
      </c>
      <c r="M2317" t="s">
        <v>13266</v>
      </c>
    </row>
    <row r="2318" spans="1:14">
      <c r="A2318" t="s">
        <v>13267</v>
      </c>
      <c r="B2318" t="s">
        <v>13268</v>
      </c>
      <c r="C2318" t="s">
        <v>4657</v>
      </c>
      <c r="E2318" t="s">
        <v>30</v>
      </c>
      <c r="F2318" t="s">
        <v>30</v>
      </c>
      <c r="G2318" t="s">
        <v>5346</v>
      </c>
      <c r="H2318">
        <v>1</v>
      </c>
      <c r="I2318" t="s">
        <v>73</v>
      </c>
      <c r="J2318" t="s">
        <v>3</v>
      </c>
      <c r="K2318" t="s">
        <v>4268</v>
      </c>
      <c r="L2318" t="s">
        <v>4266</v>
      </c>
      <c r="M2318" t="s">
        <v>13269</v>
      </c>
    </row>
    <row r="2319" spans="1:14">
      <c r="A2319" t="s">
        <v>13270</v>
      </c>
      <c r="B2319" t="s">
        <v>13271</v>
      </c>
      <c r="C2319" t="s">
        <v>2973</v>
      </c>
      <c r="E2319" t="s">
        <v>225</v>
      </c>
      <c r="F2319" t="s">
        <v>225</v>
      </c>
      <c r="G2319" t="s">
        <v>5228</v>
      </c>
      <c r="H2319">
        <v>1</v>
      </c>
      <c r="I2319" t="s">
        <v>10</v>
      </c>
      <c r="J2319" t="s">
        <v>3</v>
      </c>
      <c r="K2319" t="s">
        <v>4522</v>
      </c>
      <c r="L2319" t="s">
        <v>5070</v>
      </c>
      <c r="M2319" t="s">
        <v>13272</v>
      </c>
    </row>
    <row r="2320" spans="1:14">
      <c r="A2320" t="s">
        <v>13273</v>
      </c>
      <c r="B2320" t="s">
        <v>13274</v>
      </c>
      <c r="C2320" t="s">
        <v>1976</v>
      </c>
      <c r="E2320" t="s">
        <v>114</v>
      </c>
      <c r="F2320" t="s">
        <v>114</v>
      </c>
      <c r="G2320" t="s">
        <v>5184</v>
      </c>
      <c r="H2320">
        <v>1</v>
      </c>
      <c r="I2320" t="s">
        <v>69</v>
      </c>
      <c r="J2320" t="s">
        <v>3</v>
      </c>
      <c r="K2320" t="s">
        <v>4279</v>
      </c>
      <c r="L2320" t="s">
        <v>5070</v>
      </c>
      <c r="M2320" t="s">
        <v>13275</v>
      </c>
    </row>
    <row r="2321" spans="1:14">
      <c r="A2321" t="s">
        <v>13276</v>
      </c>
      <c r="B2321" t="s">
        <v>13277</v>
      </c>
      <c r="C2321" t="s">
        <v>4710</v>
      </c>
      <c r="E2321" t="s">
        <v>4569</v>
      </c>
      <c r="F2321" t="s">
        <v>4569</v>
      </c>
      <c r="G2321" t="s">
        <v>5209</v>
      </c>
      <c r="H2321">
        <v>1</v>
      </c>
      <c r="I2321" t="s">
        <v>10</v>
      </c>
      <c r="J2321" t="s">
        <v>3</v>
      </c>
      <c r="K2321" t="s">
        <v>18</v>
      </c>
      <c r="L2321" t="s">
        <v>5070</v>
      </c>
      <c r="M2321" t="s">
        <v>13278</v>
      </c>
    </row>
    <row r="2322" spans="1:14">
      <c r="A2322" t="s">
        <v>13279</v>
      </c>
      <c r="B2322" t="s">
        <v>13280</v>
      </c>
      <c r="C2322" t="s">
        <v>5250</v>
      </c>
      <c r="E2322" t="s">
        <v>5787</v>
      </c>
      <c r="F2322" t="s">
        <v>5787</v>
      </c>
      <c r="G2322" t="s">
        <v>5788</v>
      </c>
      <c r="H2322">
        <v>1</v>
      </c>
      <c r="I2322" t="s">
        <v>37</v>
      </c>
      <c r="J2322" t="s">
        <v>3</v>
      </c>
      <c r="K2322" t="s">
        <v>18</v>
      </c>
      <c r="L2322" t="s">
        <v>5070</v>
      </c>
      <c r="M2322" t="s">
        <v>13281</v>
      </c>
    </row>
    <row r="2323" spans="1:14">
      <c r="A2323" t="s">
        <v>13282</v>
      </c>
      <c r="B2323" t="s">
        <v>13283</v>
      </c>
      <c r="C2323" t="s">
        <v>3858</v>
      </c>
      <c r="E2323" t="s">
        <v>5561</v>
      </c>
      <c r="F2323" t="s">
        <v>5561</v>
      </c>
      <c r="G2323" t="s">
        <v>5798</v>
      </c>
      <c r="H2323">
        <v>1</v>
      </c>
      <c r="I2323" t="s">
        <v>27</v>
      </c>
      <c r="J2323" t="s">
        <v>3</v>
      </c>
      <c r="K2323" t="s">
        <v>4287</v>
      </c>
      <c r="L2323" t="s">
        <v>5070</v>
      </c>
      <c r="M2323" t="s">
        <v>13284</v>
      </c>
    </row>
    <row r="2324" spans="1:14">
      <c r="A2324" t="s">
        <v>13285</v>
      </c>
      <c r="B2324" t="s">
        <v>13286</v>
      </c>
      <c r="C2324" t="s">
        <v>4220</v>
      </c>
      <c r="E2324" t="s">
        <v>4221</v>
      </c>
      <c r="F2324" t="s">
        <v>4221</v>
      </c>
      <c r="G2324" t="s">
        <v>4222</v>
      </c>
      <c r="H2324">
        <v>1</v>
      </c>
      <c r="I2324" t="s">
        <v>27</v>
      </c>
      <c r="J2324" t="s">
        <v>3</v>
      </c>
      <c r="K2324" t="s">
        <v>4516</v>
      </c>
      <c r="L2324" t="s">
        <v>5070</v>
      </c>
      <c r="M2324" t="s">
        <v>13287</v>
      </c>
    </row>
    <row r="2325" spans="1:14">
      <c r="A2325" t="s">
        <v>13288</v>
      </c>
      <c r="B2325" t="s">
        <v>13289</v>
      </c>
      <c r="C2325" t="s">
        <v>5315</v>
      </c>
      <c r="E2325" t="s">
        <v>5316</v>
      </c>
      <c r="F2325" t="s">
        <v>5316</v>
      </c>
      <c r="G2325" t="s">
        <v>5765</v>
      </c>
      <c r="H2325">
        <v>1</v>
      </c>
      <c r="I2325" t="s">
        <v>2</v>
      </c>
      <c r="J2325" t="s">
        <v>8</v>
      </c>
      <c r="K2325" t="s">
        <v>4267</v>
      </c>
      <c r="L2325" t="s">
        <v>4266</v>
      </c>
      <c r="M2325" t="s">
        <v>13290</v>
      </c>
      <c r="N2325" t="s">
        <v>13291</v>
      </c>
    </row>
    <row r="2326" spans="1:14">
      <c r="A2326" t="s">
        <v>13292</v>
      </c>
      <c r="B2326" t="s">
        <v>13293</v>
      </c>
      <c r="C2326" t="s">
        <v>1920</v>
      </c>
      <c r="E2326" t="s">
        <v>241</v>
      </c>
      <c r="F2326" t="s">
        <v>241</v>
      </c>
      <c r="G2326" t="s">
        <v>5341</v>
      </c>
      <c r="H2326">
        <v>1</v>
      </c>
      <c r="I2326" t="s">
        <v>27</v>
      </c>
      <c r="J2326" t="s">
        <v>3</v>
      </c>
      <c r="K2326" t="s">
        <v>4279</v>
      </c>
      <c r="L2326" t="s">
        <v>5070</v>
      </c>
      <c r="M2326" t="s">
        <v>13294</v>
      </c>
    </row>
    <row r="2327" spans="1:14">
      <c r="A2327" t="s">
        <v>13295</v>
      </c>
      <c r="B2327" t="s">
        <v>13296</v>
      </c>
      <c r="C2327" t="s">
        <v>4647</v>
      </c>
      <c r="E2327" t="s">
        <v>383</v>
      </c>
      <c r="F2327" t="s">
        <v>383</v>
      </c>
      <c r="G2327" t="s">
        <v>5309</v>
      </c>
      <c r="H2327">
        <v>1</v>
      </c>
      <c r="I2327" t="s">
        <v>27</v>
      </c>
      <c r="J2327" t="s">
        <v>3</v>
      </c>
      <c r="K2327" t="s">
        <v>4271</v>
      </c>
      <c r="L2327" t="s">
        <v>5070</v>
      </c>
      <c r="M2327" t="s">
        <v>13297</v>
      </c>
    </row>
    <row r="2328" spans="1:14">
      <c r="A2328" t="s">
        <v>13298</v>
      </c>
      <c r="B2328" t="s">
        <v>13299</v>
      </c>
      <c r="C2328" t="s">
        <v>4658</v>
      </c>
      <c r="E2328" t="s">
        <v>4213</v>
      </c>
      <c r="F2328" t="s">
        <v>4213</v>
      </c>
      <c r="G2328" t="s">
        <v>5204</v>
      </c>
      <c r="H2328">
        <v>1</v>
      </c>
      <c r="I2328" t="s">
        <v>55</v>
      </c>
      <c r="J2328" t="s">
        <v>3</v>
      </c>
      <c r="K2328" t="s">
        <v>18</v>
      </c>
      <c r="L2328" t="s">
        <v>5070</v>
      </c>
      <c r="M2328" t="s">
        <v>13300</v>
      </c>
    </row>
    <row r="2329" spans="1:14">
      <c r="A2329" t="s">
        <v>13301</v>
      </c>
      <c r="B2329" t="s">
        <v>13163</v>
      </c>
      <c r="C2329" t="s">
        <v>1974</v>
      </c>
      <c r="E2329" t="s">
        <v>185</v>
      </c>
      <c r="F2329" t="s">
        <v>185</v>
      </c>
      <c r="G2329" t="s">
        <v>5082</v>
      </c>
      <c r="H2329">
        <v>1</v>
      </c>
      <c r="I2329" t="s">
        <v>42</v>
      </c>
      <c r="J2329" t="s">
        <v>3</v>
      </c>
      <c r="K2329" t="s">
        <v>4308</v>
      </c>
      <c r="L2329" t="s">
        <v>5070</v>
      </c>
      <c r="M2329" t="s">
        <v>13302</v>
      </c>
    </row>
    <row r="2330" spans="1:14">
      <c r="A2330" t="s">
        <v>13303</v>
      </c>
      <c r="B2330" t="s">
        <v>13304</v>
      </c>
      <c r="C2330" t="s">
        <v>4627</v>
      </c>
      <c r="E2330" t="s">
        <v>209</v>
      </c>
      <c r="F2330" t="s">
        <v>209</v>
      </c>
      <c r="G2330" t="s">
        <v>5285</v>
      </c>
      <c r="H2330">
        <v>1</v>
      </c>
      <c r="I2330" t="s">
        <v>90</v>
      </c>
      <c r="J2330" t="s">
        <v>3</v>
      </c>
      <c r="K2330" t="s">
        <v>4267</v>
      </c>
      <c r="L2330" t="s">
        <v>5070</v>
      </c>
      <c r="M2330" t="s">
        <v>13305</v>
      </c>
    </row>
    <row r="2331" spans="1:14">
      <c r="A2331" t="s">
        <v>13306</v>
      </c>
      <c r="B2331" t="s">
        <v>13307</v>
      </c>
      <c r="C2331" t="s">
        <v>3388</v>
      </c>
      <c r="E2331" t="s">
        <v>178</v>
      </c>
      <c r="F2331" t="s">
        <v>178</v>
      </c>
      <c r="G2331" t="s">
        <v>180</v>
      </c>
      <c r="H2331">
        <v>1</v>
      </c>
      <c r="I2331" t="s">
        <v>27</v>
      </c>
      <c r="J2331" t="s">
        <v>3</v>
      </c>
      <c r="K2331" t="s">
        <v>18</v>
      </c>
      <c r="L2331" t="s">
        <v>5070</v>
      </c>
      <c r="M2331" t="s">
        <v>13308</v>
      </c>
    </row>
    <row r="2332" spans="1:14">
      <c r="A2332" t="s">
        <v>13309</v>
      </c>
      <c r="B2332" t="s">
        <v>13310</v>
      </c>
      <c r="C2332" t="s">
        <v>1939</v>
      </c>
      <c r="E2332" t="s">
        <v>291</v>
      </c>
      <c r="F2332" t="s">
        <v>291</v>
      </c>
      <c r="G2332" t="s">
        <v>293</v>
      </c>
      <c r="H2332">
        <v>1</v>
      </c>
      <c r="I2332" t="s">
        <v>27</v>
      </c>
      <c r="J2332" t="s">
        <v>3</v>
      </c>
      <c r="K2332" t="s">
        <v>18</v>
      </c>
      <c r="L2332" t="s">
        <v>5070</v>
      </c>
      <c r="M2332" t="s">
        <v>13311</v>
      </c>
    </row>
    <row r="2333" spans="1:14">
      <c r="A2333" t="s">
        <v>13312</v>
      </c>
      <c r="B2333" t="s">
        <v>13313</v>
      </c>
      <c r="C2333" t="s">
        <v>1736</v>
      </c>
      <c r="E2333" t="s">
        <v>4238</v>
      </c>
      <c r="F2333" t="s">
        <v>4238</v>
      </c>
      <c r="G2333" t="s">
        <v>4239</v>
      </c>
      <c r="H2333">
        <v>1</v>
      </c>
      <c r="I2333" t="s">
        <v>42</v>
      </c>
      <c r="J2333" t="s">
        <v>8</v>
      </c>
      <c r="K2333" t="s">
        <v>4522</v>
      </c>
      <c r="L2333" t="s">
        <v>4266</v>
      </c>
      <c r="M2333" t="s">
        <v>13314</v>
      </c>
      <c r="N2333" t="s">
        <v>13315</v>
      </c>
    </row>
    <row r="2334" spans="1:14">
      <c r="A2334" t="s">
        <v>13316</v>
      </c>
      <c r="B2334" t="s">
        <v>13317</v>
      </c>
      <c r="C2334" t="s">
        <v>2838</v>
      </c>
      <c r="E2334" t="s">
        <v>232</v>
      </c>
      <c r="F2334" t="s">
        <v>232</v>
      </c>
      <c r="G2334" t="s">
        <v>234</v>
      </c>
      <c r="H2334">
        <v>1</v>
      </c>
      <c r="I2334" t="s">
        <v>42</v>
      </c>
      <c r="J2334" t="s">
        <v>8</v>
      </c>
      <c r="K2334" t="s">
        <v>4267</v>
      </c>
      <c r="L2334" t="s">
        <v>4266</v>
      </c>
      <c r="M2334" t="s">
        <v>13318</v>
      </c>
      <c r="N2334" t="s">
        <v>13319</v>
      </c>
    </row>
    <row r="2335" spans="1:14">
      <c r="A2335" t="s">
        <v>13320</v>
      </c>
      <c r="B2335" t="s">
        <v>13321</v>
      </c>
      <c r="C2335" t="s">
        <v>1937</v>
      </c>
      <c r="E2335" t="s">
        <v>108</v>
      </c>
      <c r="F2335" t="s">
        <v>108</v>
      </c>
      <c r="G2335" t="s">
        <v>5649</v>
      </c>
      <c r="H2335">
        <v>1</v>
      </c>
      <c r="I2335" t="s">
        <v>549</v>
      </c>
      <c r="J2335" t="s">
        <v>3</v>
      </c>
      <c r="K2335" t="s">
        <v>18</v>
      </c>
      <c r="L2335" t="s">
        <v>5070</v>
      </c>
      <c r="M2335" t="s">
        <v>13322</v>
      </c>
    </row>
    <row r="2336" spans="1:14">
      <c r="A2336" t="s">
        <v>13323</v>
      </c>
      <c r="B2336" t="s">
        <v>13324</v>
      </c>
      <c r="C2336" t="s">
        <v>3016</v>
      </c>
      <c r="E2336" t="s">
        <v>332</v>
      </c>
      <c r="F2336" t="s">
        <v>332</v>
      </c>
      <c r="G2336" t="s">
        <v>5207</v>
      </c>
      <c r="H2336">
        <v>1</v>
      </c>
      <c r="I2336" t="s">
        <v>69</v>
      </c>
      <c r="J2336" t="s">
        <v>3</v>
      </c>
      <c r="K2336" t="s">
        <v>4274</v>
      </c>
      <c r="L2336" t="s">
        <v>5070</v>
      </c>
      <c r="M2336" t="s">
        <v>13325</v>
      </c>
    </row>
    <row r="2337" spans="1:14">
      <c r="A2337" t="s">
        <v>13326</v>
      </c>
      <c r="B2337" t="s">
        <v>13304</v>
      </c>
      <c r="C2337" t="s">
        <v>4627</v>
      </c>
      <c r="E2337" t="s">
        <v>209</v>
      </c>
      <c r="F2337" t="s">
        <v>209</v>
      </c>
      <c r="G2337" t="s">
        <v>5285</v>
      </c>
      <c r="H2337">
        <v>1</v>
      </c>
      <c r="I2337" t="s">
        <v>90</v>
      </c>
      <c r="J2337" t="s">
        <v>8</v>
      </c>
      <c r="K2337" t="s">
        <v>4267</v>
      </c>
      <c r="L2337" t="s">
        <v>4266</v>
      </c>
      <c r="M2337" t="s">
        <v>5754</v>
      </c>
      <c r="N2337" t="s">
        <v>4311</v>
      </c>
    </row>
    <row r="2338" spans="1:14">
      <c r="A2338" t="s">
        <v>13327</v>
      </c>
      <c r="B2338" t="s">
        <v>13328</v>
      </c>
      <c r="C2338" t="s">
        <v>1931</v>
      </c>
      <c r="E2338" t="s">
        <v>417</v>
      </c>
      <c r="F2338" t="s">
        <v>417</v>
      </c>
      <c r="G2338" t="s">
        <v>5625</v>
      </c>
      <c r="H2338">
        <v>1</v>
      </c>
      <c r="I2338" t="s">
        <v>55</v>
      </c>
      <c r="J2338" t="s">
        <v>3</v>
      </c>
      <c r="K2338" t="s">
        <v>4268</v>
      </c>
      <c r="L2338" t="s">
        <v>5070</v>
      </c>
      <c r="M2338" t="s">
        <v>13329</v>
      </c>
    </row>
    <row r="2339" spans="1:14">
      <c r="A2339" t="s">
        <v>13330</v>
      </c>
      <c r="B2339" t="s">
        <v>13331</v>
      </c>
      <c r="C2339" t="s">
        <v>1969</v>
      </c>
      <c r="E2339" t="s">
        <v>5244</v>
      </c>
      <c r="F2339" t="s">
        <v>5244</v>
      </c>
      <c r="G2339" t="s">
        <v>5245</v>
      </c>
      <c r="H2339">
        <v>1</v>
      </c>
      <c r="I2339" t="s">
        <v>55</v>
      </c>
      <c r="J2339" t="s">
        <v>3</v>
      </c>
      <c r="K2339" t="s">
        <v>18</v>
      </c>
      <c r="L2339" t="s">
        <v>5070</v>
      </c>
      <c r="M2339" t="s">
        <v>13332</v>
      </c>
    </row>
    <row r="2340" spans="1:14">
      <c r="A2340" t="s">
        <v>13333</v>
      </c>
      <c r="B2340" t="s">
        <v>13334</v>
      </c>
      <c r="C2340" t="s">
        <v>1775</v>
      </c>
      <c r="E2340" t="s">
        <v>4332</v>
      </c>
      <c r="F2340" t="s">
        <v>4332</v>
      </c>
      <c r="G2340" t="s">
        <v>4333</v>
      </c>
      <c r="H2340">
        <v>1</v>
      </c>
      <c r="I2340" t="s">
        <v>4616</v>
      </c>
      <c r="J2340" t="s">
        <v>3</v>
      </c>
      <c r="K2340" t="s">
        <v>4267</v>
      </c>
      <c r="L2340" t="s">
        <v>4266</v>
      </c>
      <c r="M2340" t="s">
        <v>13335</v>
      </c>
    </row>
    <row r="2341" spans="1:14">
      <c r="A2341" t="s">
        <v>13336</v>
      </c>
      <c r="B2341" t="s">
        <v>13337</v>
      </c>
      <c r="C2341" t="s">
        <v>327</v>
      </c>
      <c r="E2341" t="s">
        <v>326</v>
      </c>
      <c r="F2341" t="s">
        <v>326</v>
      </c>
      <c r="G2341" t="s">
        <v>5075</v>
      </c>
      <c r="H2341">
        <v>1</v>
      </c>
      <c r="I2341" t="s">
        <v>5290</v>
      </c>
      <c r="J2341" t="s">
        <v>8</v>
      </c>
      <c r="K2341" t="s">
        <v>4297</v>
      </c>
      <c r="L2341" t="s">
        <v>4266</v>
      </c>
      <c r="M2341" t="s">
        <v>13338</v>
      </c>
    </row>
    <row r="2342" spans="1:14">
      <c r="A2342" t="s">
        <v>13339</v>
      </c>
      <c r="B2342" t="s">
        <v>13340</v>
      </c>
      <c r="C2342" t="s">
        <v>2979</v>
      </c>
      <c r="E2342" t="s">
        <v>334</v>
      </c>
      <c r="F2342" t="s">
        <v>334</v>
      </c>
      <c r="G2342" t="s">
        <v>4341</v>
      </c>
      <c r="H2342">
        <v>1</v>
      </c>
      <c r="I2342" t="s">
        <v>27</v>
      </c>
      <c r="J2342" t="s">
        <v>3</v>
      </c>
      <c r="K2342" t="s">
        <v>4267</v>
      </c>
      <c r="L2342" t="s">
        <v>5070</v>
      </c>
      <c r="M2342" t="s">
        <v>13341</v>
      </c>
    </row>
    <row r="2343" spans="1:14">
      <c r="A2343" t="s">
        <v>13342</v>
      </c>
      <c r="B2343" t="s">
        <v>13343</v>
      </c>
      <c r="C2343" t="s">
        <v>371</v>
      </c>
      <c r="E2343" t="s">
        <v>5845</v>
      </c>
      <c r="F2343" t="s">
        <v>5845</v>
      </c>
      <c r="G2343" t="s">
        <v>5846</v>
      </c>
      <c r="H2343">
        <v>1</v>
      </c>
      <c r="I2343" t="s">
        <v>27</v>
      </c>
      <c r="J2343" t="s">
        <v>3</v>
      </c>
      <c r="K2343" t="s">
        <v>18</v>
      </c>
      <c r="L2343" t="s">
        <v>5070</v>
      </c>
      <c r="M2343" t="s">
        <v>13344</v>
      </c>
    </row>
    <row r="2344" spans="1:14">
      <c r="A2344" t="s">
        <v>13345</v>
      </c>
      <c r="B2344" t="s">
        <v>13346</v>
      </c>
      <c r="C2344" t="s">
        <v>5238</v>
      </c>
      <c r="E2344" t="s">
        <v>5239</v>
      </c>
      <c r="F2344" t="s">
        <v>5239</v>
      </c>
      <c r="G2344" t="s">
        <v>5709</v>
      </c>
      <c r="H2344">
        <v>1</v>
      </c>
      <c r="I2344" t="s">
        <v>10</v>
      </c>
      <c r="J2344" t="s">
        <v>3</v>
      </c>
      <c r="K2344" t="s">
        <v>4516</v>
      </c>
      <c r="L2344" t="s">
        <v>5070</v>
      </c>
      <c r="M2344" t="s">
        <v>13347</v>
      </c>
    </row>
    <row r="2345" spans="1:14">
      <c r="A2345" t="s">
        <v>13348</v>
      </c>
      <c r="B2345" t="s">
        <v>13349</v>
      </c>
      <c r="C2345" t="s">
        <v>532</v>
      </c>
      <c r="E2345" t="s">
        <v>4296</v>
      </c>
      <c r="F2345" t="s">
        <v>4296</v>
      </c>
      <c r="G2345" t="s">
        <v>5208</v>
      </c>
      <c r="H2345">
        <v>1</v>
      </c>
      <c r="I2345" t="s">
        <v>42</v>
      </c>
      <c r="J2345" t="s">
        <v>3</v>
      </c>
      <c r="K2345" t="s">
        <v>18</v>
      </c>
      <c r="L2345" t="s">
        <v>5070</v>
      </c>
      <c r="M2345" t="s">
        <v>13350</v>
      </c>
    </row>
    <row r="2346" spans="1:14">
      <c r="A2346" t="s">
        <v>13351</v>
      </c>
      <c r="B2346" t="s">
        <v>13352</v>
      </c>
      <c r="C2346" t="s">
        <v>128</v>
      </c>
      <c r="E2346" t="s">
        <v>5688</v>
      </c>
      <c r="F2346" t="s">
        <v>5688</v>
      </c>
      <c r="G2346" t="s">
        <v>13353</v>
      </c>
      <c r="H2346">
        <v>1</v>
      </c>
      <c r="I2346" t="s">
        <v>5696</v>
      </c>
      <c r="J2346" t="s">
        <v>8</v>
      </c>
      <c r="K2346" t="s">
        <v>4265</v>
      </c>
      <c r="L2346" t="s">
        <v>4286</v>
      </c>
      <c r="M2346" t="s">
        <v>13354</v>
      </c>
    </row>
    <row r="2347" spans="1:14">
      <c r="A2347" t="s">
        <v>13355</v>
      </c>
      <c r="B2347" t="s">
        <v>13356</v>
      </c>
      <c r="C2347" t="s">
        <v>4665</v>
      </c>
      <c r="E2347" t="s">
        <v>4666</v>
      </c>
      <c r="F2347" t="s">
        <v>4666</v>
      </c>
      <c r="G2347" t="s">
        <v>5388</v>
      </c>
      <c r="H2347">
        <v>1</v>
      </c>
      <c r="I2347" t="s">
        <v>69</v>
      </c>
      <c r="J2347" t="s">
        <v>8</v>
      </c>
      <c r="K2347" t="s">
        <v>4522</v>
      </c>
      <c r="L2347" t="s">
        <v>4266</v>
      </c>
      <c r="M2347" t="s">
        <v>13357</v>
      </c>
      <c r="N2347" t="s">
        <v>13358</v>
      </c>
    </row>
    <row r="2348" spans="1:14">
      <c r="A2348" t="s">
        <v>13359</v>
      </c>
      <c r="B2348" t="s">
        <v>13360</v>
      </c>
      <c r="C2348" t="s">
        <v>3015</v>
      </c>
      <c r="E2348" t="s">
        <v>56</v>
      </c>
      <c r="F2348" t="s">
        <v>56</v>
      </c>
      <c r="G2348" t="s">
        <v>5247</v>
      </c>
      <c r="H2348">
        <v>1</v>
      </c>
      <c r="I2348" t="s">
        <v>549</v>
      </c>
      <c r="J2348" t="s">
        <v>3</v>
      </c>
      <c r="K2348" t="s">
        <v>4268</v>
      </c>
      <c r="L2348" t="s">
        <v>5070</v>
      </c>
      <c r="M2348" t="s">
        <v>13361</v>
      </c>
    </row>
    <row r="2349" spans="1:14">
      <c r="A2349" t="s">
        <v>13362</v>
      </c>
      <c r="B2349" t="s">
        <v>13363</v>
      </c>
      <c r="C2349" t="s">
        <v>5398</v>
      </c>
      <c r="E2349" t="s">
        <v>5399</v>
      </c>
      <c r="F2349" t="s">
        <v>5399</v>
      </c>
      <c r="G2349" t="s">
        <v>5400</v>
      </c>
      <c r="H2349">
        <v>1</v>
      </c>
      <c r="I2349" t="s">
        <v>37</v>
      </c>
      <c r="J2349" t="s">
        <v>3</v>
      </c>
      <c r="K2349" t="s">
        <v>18</v>
      </c>
      <c r="L2349" t="s">
        <v>5070</v>
      </c>
      <c r="M2349" t="s">
        <v>13364</v>
      </c>
    </row>
    <row r="2350" spans="1:14">
      <c r="A2350" t="s">
        <v>13365</v>
      </c>
      <c r="B2350" t="s">
        <v>13366</v>
      </c>
      <c r="C2350" t="s">
        <v>307</v>
      </c>
      <c r="E2350" t="s">
        <v>306</v>
      </c>
      <c r="F2350" t="s">
        <v>306</v>
      </c>
      <c r="G2350" t="s">
        <v>5540</v>
      </c>
      <c r="H2350">
        <v>1</v>
      </c>
      <c r="I2350" t="s">
        <v>17</v>
      </c>
      <c r="J2350" t="s">
        <v>3</v>
      </c>
      <c r="K2350" t="s">
        <v>4271</v>
      </c>
      <c r="L2350" t="s">
        <v>5070</v>
      </c>
      <c r="M2350" t="s">
        <v>13367</v>
      </c>
    </row>
    <row r="2351" spans="1:14">
      <c r="A2351" t="s">
        <v>13368</v>
      </c>
      <c r="B2351" t="s">
        <v>13369</v>
      </c>
      <c r="C2351" t="s">
        <v>2505</v>
      </c>
      <c r="E2351" t="s">
        <v>4580</v>
      </c>
      <c r="F2351" t="s">
        <v>4580</v>
      </c>
      <c r="G2351" t="s">
        <v>4581</v>
      </c>
      <c r="H2351">
        <v>1</v>
      </c>
      <c r="I2351" t="s">
        <v>37</v>
      </c>
      <c r="J2351" t="s">
        <v>3</v>
      </c>
      <c r="K2351" t="s">
        <v>4271</v>
      </c>
      <c r="L2351" t="s">
        <v>5070</v>
      </c>
      <c r="M2351" t="s">
        <v>13370</v>
      </c>
    </row>
    <row r="2352" spans="1:14">
      <c r="A2352" t="s">
        <v>13371</v>
      </c>
      <c r="B2352" t="s">
        <v>13372</v>
      </c>
      <c r="C2352" t="s">
        <v>2979</v>
      </c>
      <c r="E2352" t="s">
        <v>334</v>
      </c>
      <c r="F2352" t="s">
        <v>334</v>
      </c>
      <c r="G2352" t="s">
        <v>4341</v>
      </c>
      <c r="H2352">
        <v>1</v>
      </c>
      <c r="I2352" t="s">
        <v>17</v>
      </c>
      <c r="J2352" t="s">
        <v>3</v>
      </c>
      <c r="K2352" t="s">
        <v>4280</v>
      </c>
      <c r="L2352" t="s">
        <v>5070</v>
      </c>
      <c r="M2352" t="s">
        <v>13373</v>
      </c>
    </row>
    <row r="2353" spans="1:14">
      <c r="A2353" t="s">
        <v>13374</v>
      </c>
      <c r="B2353" t="s">
        <v>13375</v>
      </c>
      <c r="C2353" t="s">
        <v>1938</v>
      </c>
      <c r="E2353" t="s">
        <v>183</v>
      </c>
      <c r="F2353" t="s">
        <v>183</v>
      </c>
      <c r="G2353" t="s">
        <v>4331</v>
      </c>
      <c r="H2353">
        <v>1</v>
      </c>
      <c r="I2353" t="s">
        <v>69</v>
      </c>
      <c r="J2353" t="s">
        <v>3</v>
      </c>
      <c r="K2353" t="s">
        <v>18</v>
      </c>
      <c r="L2353" t="s">
        <v>5070</v>
      </c>
      <c r="M2353" t="s">
        <v>13376</v>
      </c>
    </row>
    <row r="2354" spans="1:14">
      <c r="A2354" t="s">
        <v>13377</v>
      </c>
      <c r="B2354" t="s">
        <v>13378</v>
      </c>
      <c r="C2354" t="s">
        <v>2903</v>
      </c>
      <c r="E2354" t="s">
        <v>7047</v>
      </c>
      <c r="F2354" t="s">
        <v>7047</v>
      </c>
      <c r="G2354" t="s">
        <v>7048</v>
      </c>
      <c r="H2354">
        <v>1</v>
      </c>
      <c r="I2354" t="s">
        <v>152</v>
      </c>
      <c r="J2354" t="s">
        <v>3</v>
      </c>
      <c r="K2354" t="s">
        <v>4270</v>
      </c>
      <c r="L2354" t="s">
        <v>5070</v>
      </c>
      <c r="M2354" t="s">
        <v>13379</v>
      </c>
    </row>
    <row r="2355" spans="1:14">
      <c r="A2355" t="s">
        <v>13380</v>
      </c>
      <c r="B2355" t="s">
        <v>13381</v>
      </c>
      <c r="C2355" t="s">
        <v>99</v>
      </c>
      <c r="E2355" t="s">
        <v>98</v>
      </c>
      <c r="F2355" t="s">
        <v>98</v>
      </c>
      <c r="G2355" t="s">
        <v>4304</v>
      </c>
      <c r="H2355">
        <v>1</v>
      </c>
      <c r="I2355" t="s">
        <v>90</v>
      </c>
      <c r="J2355" t="s">
        <v>8</v>
      </c>
      <c r="K2355" t="s">
        <v>18</v>
      </c>
      <c r="L2355" t="s">
        <v>5070</v>
      </c>
      <c r="M2355" t="s">
        <v>13382</v>
      </c>
      <c r="N2355" t="s">
        <v>13383</v>
      </c>
    </row>
    <row r="2356" spans="1:14">
      <c r="A2356" t="s">
        <v>13384</v>
      </c>
      <c r="B2356" t="s">
        <v>13385</v>
      </c>
      <c r="C2356" t="s">
        <v>5360</v>
      </c>
      <c r="E2356" t="s">
        <v>7718</v>
      </c>
      <c r="F2356" t="s">
        <v>7718</v>
      </c>
      <c r="G2356" t="s">
        <v>7719</v>
      </c>
      <c r="H2356">
        <v>1</v>
      </c>
      <c r="I2356" t="s">
        <v>152</v>
      </c>
      <c r="J2356" t="s">
        <v>18</v>
      </c>
      <c r="K2356" t="s">
        <v>4267</v>
      </c>
      <c r="L2356" t="s">
        <v>5070</v>
      </c>
      <c r="M2356" t="s">
        <v>13386</v>
      </c>
      <c r="N2356" t="s">
        <v>13387</v>
      </c>
    </row>
    <row r="2357" spans="1:14">
      <c r="A2357" t="s">
        <v>13388</v>
      </c>
      <c r="B2357" t="s">
        <v>13389</v>
      </c>
      <c r="C2357" t="s">
        <v>1939</v>
      </c>
      <c r="E2357" t="s">
        <v>291</v>
      </c>
      <c r="F2357" t="s">
        <v>291</v>
      </c>
      <c r="G2357" t="s">
        <v>293</v>
      </c>
      <c r="H2357">
        <v>1</v>
      </c>
      <c r="I2357" t="s">
        <v>17</v>
      </c>
      <c r="J2357" t="s">
        <v>3</v>
      </c>
      <c r="K2357" t="s">
        <v>18</v>
      </c>
      <c r="L2357" t="s">
        <v>5070</v>
      </c>
      <c r="M2357" t="s">
        <v>13390</v>
      </c>
    </row>
    <row r="2358" spans="1:14">
      <c r="A2358" t="s">
        <v>13391</v>
      </c>
      <c r="B2358" t="s">
        <v>13392</v>
      </c>
      <c r="C2358" t="s">
        <v>4937</v>
      </c>
      <c r="E2358" t="s">
        <v>4353</v>
      </c>
      <c r="F2358" t="s">
        <v>4353</v>
      </c>
      <c r="G2358" t="s">
        <v>4354</v>
      </c>
      <c r="H2358">
        <v>1</v>
      </c>
      <c r="I2358" t="s">
        <v>144</v>
      </c>
      <c r="J2358" t="s">
        <v>8</v>
      </c>
      <c r="K2358" t="s">
        <v>4265</v>
      </c>
      <c r="L2358" t="s">
        <v>4266</v>
      </c>
      <c r="M2358" t="s">
        <v>13393</v>
      </c>
    </row>
    <row r="2359" spans="1:14">
      <c r="A2359" t="s">
        <v>13394</v>
      </c>
      <c r="B2359" t="s">
        <v>13395</v>
      </c>
      <c r="C2359" t="s">
        <v>1940</v>
      </c>
      <c r="E2359" t="s">
        <v>525</v>
      </c>
      <c r="F2359" t="s">
        <v>525</v>
      </c>
      <c r="G2359" t="s">
        <v>4357</v>
      </c>
      <c r="H2359">
        <v>1</v>
      </c>
      <c r="I2359" t="s">
        <v>2</v>
      </c>
      <c r="J2359" t="s">
        <v>8</v>
      </c>
      <c r="K2359" t="s">
        <v>4522</v>
      </c>
      <c r="L2359" t="s">
        <v>4266</v>
      </c>
      <c r="M2359" t="s">
        <v>13396</v>
      </c>
      <c r="N2359" t="s">
        <v>13397</v>
      </c>
    </row>
    <row r="2360" spans="1:14">
      <c r="A2360" t="s">
        <v>13398</v>
      </c>
      <c r="B2360" t="s">
        <v>13399</v>
      </c>
      <c r="C2360" t="s">
        <v>4677</v>
      </c>
      <c r="E2360" t="s">
        <v>4678</v>
      </c>
      <c r="F2360" t="s">
        <v>4678</v>
      </c>
      <c r="G2360" t="s">
        <v>5079</v>
      </c>
      <c r="H2360">
        <v>1</v>
      </c>
      <c r="I2360" t="s">
        <v>10</v>
      </c>
      <c r="J2360" t="s">
        <v>8</v>
      </c>
      <c r="K2360" t="s">
        <v>4268</v>
      </c>
      <c r="L2360" t="s">
        <v>4266</v>
      </c>
      <c r="M2360" t="s">
        <v>13400</v>
      </c>
      <c r="N2360" t="s">
        <v>13401</v>
      </c>
    </row>
    <row r="2361" spans="1:14">
      <c r="A2361" t="s">
        <v>13402</v>
      </c>
      <c r="B2361" t="s">
        <v>13403</v>
      </c>
      <c r="C2361" t="s">
        <v>1974</v>
      </c>
      <c r="E2361" t="s">
        <v>185</v>
      </c>
      <c r="F2361" t="s">
        <v>185</v>
      </c>
      <c r="G2361" t="s">
        <v>5082</v>
      </c>
      <c r="H2361">
        <v>1</v>
      </c>
      <c r="I2361" t="s">
        <v>25</v>
      </c>
      <c r="J2361" t="s">
        <v>8</v>
      </c>
      <c r="K2361" t="s">
        <v>4516</v>
      </c>
      <c r="L2361" t="s">
        <v>4266</v>
      </c>
      <c r="M2361" t="s">
        <v>13404</v>
      </c>
      <c r="N2361" t="s">
        <v>13405</v>
      </c>
    </row>
    <row r="2362" spans="1:14">
      <c r="A2362" t="s">
        <v>13406</v>
      </c>
      <c r="B2362" t="s">
        <v>13407</v>
      </c>
      <c r="C2362" t="s">
        <v>127</v>
      </c>
      <c r="E2362" t="s">
        <v>126</v>
      </c>
      <c r="F2362" t="s">
        <v>126</v>
      </c>
      <c r="G2362" t="s">
        <v>5552</v>
      </c>
      <c r="H2362">
        <v>1</v>
      </c>
      <c r="I2362" t="s">
        <v>37</v>
      </c>
      <c r="J2362" t="s">
        <v>8</v>
      </c>
      <c r="K2362" t="s">
        <v>4271</v>
      </c>
      <c r="L2362" t="s">
        <v>4266</v>
      </c>
      <c r="M2362" t="s">
        <v>13408</v>
      </c>
      <c r="N2362" t="s">
        <v>5858</v>
      </c>
    </row>
    <row r="2363" spans="1:14">
      <c r="A2363" t="s">
        <v>13409</v>
      </c>
      <c r="B2363" t="s">
        <v>13410</v>
      </c>
      <c r="C2363" t="s">
        <v>537</v>
      </c>
      <c r="E2363" t="s">
        <v>536</v>
      </c>
      <c r="F2363" t="s">
        <v>536</v>
      </c>
      <c r="G2363" t="s">
        <v>5104</v>
      </c>
      <c r="H2363">
        <v>1</v>
      </c>
      <c r="I2363" t="s">
        <v>27</v>
      </c>
      <c r="J2363" t="s">
        <v>3</v>
      </c>
      <c r="K2363" t="s">
        <v>4308</v>
      </c>
      <c r="L2363" t="s">
        <v>5070</v>
      </c>
      <c r="M2363" t="s">
        <v>13411</v>
      </c>
    </row>
    <row r="2364" spans="1:14">
      <c r="A2364" t="s">
        <v>13412</v>
      </c>
      <c r="B2364" t="s">
        <v>13413</v>
      </c>
      <c r="C2364" t="s">
        <v>4641</v>
      </c>
      <c r="E2364" t="s">
        <v>4642</v>
      </c>
      <c r="F2364" t="s">
        <v>4642</v>
      </c>
      <c r="G2364" t="s">
        <v>5362</v>
      </c>
      <c r="H2364">
        <v>1</v>
      </c>
      <c r="I2364" t="s">
        <v>17</v>
      </c>
      <c r="J2364" t="s">
        <v>3</v>
      </c>
      <c r="K2364" t="s">
        <v>4516</v>
      </c>
      <c r="L2364" t="s">
        <v>5070</v>
      </c>
      <c r="M2364" t="s">
        <v>13414</v>
      </c>
    </row>
    <row r="2365" spans="1:14">
      <c r="A2365" t="s">
        <v>13415</v>
      </c>
      <c r="B2365" t="s">
        <v>13416</v>
      </c>
      <c r="C2365" t="s">
        <v>21</v>
      </c>
      <c r="E2365" t="s">
        <v>20</v>
      </c>
      <c r="F2365" t="s">
        <v>20</v>
      </c>
      <c r="G2365" t="s">
        <v>22</v>
      </c>
      <c r="H2365">
        <v>1</v>
      </c>
      <c r="I2365" t="s">
        <v>69</v>
      </c>
      <c r="J2365" t="s">
        <v>4272</v>
      </c>
      <c r="K2365" t="s">
        <v>4308</v>
      </c>
      <c r="L2365" t="s">
        <v>4286</v>
      </c>
      <c r="M2365" t="s">
        <v>13417</v>
      </c>
    </row>
    <row r="2366" spans="1:14">
      <c r="A2366" t="s">
        <v>13418</v>
      </c>
      <c r="B2366" t="s">
        <v>13419</v>
      </c>
      <c r="C2366" t="s">
        <v>2542</v>
      </c>
      <c r="E2366" t="s">
        <v>4502</v>
      </c>
      <c r="F2366" t="s">
        <v>4502</v>
      </c>
      <c r="G2366" t="s">
        <v>4503</v>
      </c>
      <c r="H2366">
        <v>1</v>
      </c>
      <c r="I2366" t="s">
        <v>42</v>
      </c>
      <c r="J2366" t="s">
        <v>3</v>
      </c>
      <c r="K2366" t="s">
        <v>4280</v>
      </c>
      <c r="L2366" t="s">
        <v>5070</v>
      </c>
      <c r="M2366" t="s">
        <v>13420</v>
      </c>
    </row>
    <row r="2367" spans="1:14">
      <c r="A2367" t="s">
        <v>13421</v>
      </c>
      <c r="B2367" t="s">
        <v>13422</v>
      </c>
      <c r="C2367" t="s">
        <v>2518</v>
      </c>
      <c r="E2367" t="s">
        <v>340</v>
      </c>
      <c r="F2367" t="s">
        <v>340</v>
      </c>
      <c r="G2367" t="s">
        <v>5205</v>
      </c>
      <c r="H2367">
        <v>1</v>
      </c>
      <c r="I2367" t="s">
        <v>34</v>
      </c>
      <c r="J2367" t="s">
        <v>3</v>
      </c>
      <c r="K2367" t="s">
        <v>4271</v>
      </c>
      <c r="L2367" t="s">
        <v>4266</v>
      </c>
      <c r="M2367" t="s">
        <v>13423</v>
      </c>
    </row>
    <row r="2368" spans="1:14">
      <c r="A2368" t="s">
        <v>13424</v>
      </c>
      <c r="B2368" t="s">
        <v>13425</v>
      </c>
      <c r="C2368" t="s">
        <v>268</v>
      </c>
      <c r="E2368" t="s">
        <v>267</v>
      </c>
      <c r="F2368" t="s">
        <v>267</v>
      </c>
      <c r="G2368" t="s">
        <v>5429</v>
      </c>
      <c r="H2368">
        <v>1</v>
      </c>
      <c r="I2368" t="s">
        <v>69</v>
      </c>
      <c r="J2368" t="s">
        <v>8</v>
      </c>
      <c r="K2368" t="s">
        <v>4271</v>
      </c>
      <c r="L2368" t="s">
        <v>4266</v>
      </c>
      <c r="M2368" t="s">
        <v>13426</v>
      </c>
      <c r="N2368" t="s">
        <v>4309</v>
      </c>
    </row>
    <row r="2369" spans="1:14">
      <c r="A2369" t="s">
        <v>13427</v>
      </c>
      <c r="B2369" t="s">
        <v>13428</v>
      </c>
      <c r="C2369" t="s">
        <v>2531</v>
      </c>
      <c r="E2369" t="s">
        <v>4545</v>
      </c>
      <c r="F2369" t="s">
        <v>4545</v>
      </c>
      <c r="G2369" t="s">
        <v>5181</v>
      </c>
      <c r="H2369">
        <v>1</v>
      </c>
      <c r="I2369" t="s">
        <v>42</v>
      </c>
      <c r="J2369" t="s">
        <v>18</v>
      </c>
      <c r="K2369" t="s">
        <v>18</v>
      </c>
      <c r="L2369" t="s">
        <v>5070</v>
      </c>
      <c r="M2369" t="s">
        <v>13429</v>
      </c>
      <c r="N2369" t="s">
        <v>13430</v>
      </c>
    </row>
    <row r="2370" spans="1:14">
      <c r="A2370" t="s">
        <v>13431</v>
      </c>
      <c r="B2370" t="s">
        <v>13432</v>
      </c>
      <c r="C2370" t="s">
        <v>2383</v>
      </c>
      <c r="E2370" t="s">
        <v>4662</v>
      </c>
      <c r="F2370" t="s">
        <v>4662</v>
      </c>
      <c r="G2370" t="s">
        <v>4663</v>
      </c>
      <c r="H2370">
        <v>1</v>
      </c>
      <c r="I2370" t="s">
        <v>144</v>
      </c>
      <c r="J2370" t="s">
        <v>8</v>
      </c>
      <c r="K2370" t="s">
        <v>4267</v>
      </c>
      <c r="L2370" t="s">
        <v>4266</v>
      </c>
      <c r="M2370" t="s">
        <v>13433</v>
      </c>
      <c r="N2370" t="s">
        <v>13434</v>
      </c>
    </row>
    <row r="2371" spans="1:14">
      <c r="A2371" t="s">
        <v>13435</v>
      </c>
      <c r="B2371" t="s">
        <v>13436</v>
      </c>
      <c r="C2371" t="s">
        <v>4647</v>
      </c>
      <c r="E2371" t="s">
        <v>383</v>
      </c>
      <c r="F2371" t="s">
        <v>383</v>
      </c>
      <c r="G2371" t="s">
        <v>5309</v>
      </c>
      <c r="H2371">
        <v>1</v>
      </c>
      <c r="I2371" t="s">
        <v>12</v>
      </c>
      <c r="J2371" t="s">
        <v>3</v>
      </c>
      <c r="K2371" t="s">
        <v>18</v>
      </c>
      <c r="L2371" t="s">
        <v>5070</v>
      </c>
      <c r="M2371" t="s">
        <v>13437</v>
      </c>
    </row>
    <row r="2372" spans="1:14">
      <c r="A2372" t="s">
        <v>13438</v>
      </c>
      <c r="B2372" t="s">
        <v>13439</v>
      </c>
      <c r="C2372" t="s">
        <v>1777</v>
      </c>
      <c r="E2372" t="s">
        <v>4218</v>
      </c>
      <c r="F2372" t="s">
        <v>4218</v>
      </c>
      <c r="G2372" t="s">
        <v>4219</v>
      </c>
      <c r="H2372">
        <v>1</v>
      </c>
      <c r="I2372" t="s">
        <v>27</v>
      </c>
      <c r="J2372" t="s">
        <v>8</v>
      </c>
      <c r="K2372" t="s">
        <v>4271</v>
      </c>
      <c r="L2372" t="s">
        <v>4266</v>
      </c>
      <c r="M2372" t="s">
        <v>13440</v>
      </c>
    </row>
    <row r="2373" spans="1:14">
      <c r="A2373" t="s">
        <v>13441</v>
      </c>
      <c r="B2373" t="s">
        <v>13442</v>
      </c>
      <c r="C2373" t="s">
        <v>4647</v>
      </c>
      <c r="E2373" t="s">
        <v>383</v>
      </c>
      <c r="F2373" t="s">
        <v>383</v>
      </c>
      <c r="G2373" t="s">
        <v>5309</v>
      </c>
      <c r="H2373">
        <v>1</v>
      </c>
      <c r="I2373" t="s">
        <v>4246</v>
      </c>
      <c r="J2373" t="s">
        <v>8</v>
      </c>
      <c r="K2373" t="s">
        <v>4271</v>
      </c>
      <c r="L2373" t="s">
        <v>4266</v>
      </c>
      <c r="M2373" t="s">
        <v>13443</v>
      </c>
      <c r="N2373" t="s">
        <v>4309</v>
      </c>
    </row>
    <row r="2374" spans="1:14">
      <c r="A2374" t="s">
        <v>13444</v>
      </c>
      <c r="B2374" t="s">
        <v>13445</v>
      </c>
      <c r="C2374" t="s">
        <v>5672</v>
      </c>
      <c r="E2374" t="s">
        <v>5673</v>
      </c>
      <c r="F2374" t="s">
        <v>5673</v>
      </c>
      <c r="G2374" t="s">
        <v>5674</v>
      </c>
      <c r="H2374">
        <v>1</v>
      </c>
      <c r="I2374" t="s">
        <v>10</v>
      </c>
      <c r="J2374" t="s">
        <v>18</v>
      </c>
      <c r="K2374" t="s">
        <v>4268</v>
      </c>
      <c r="L2374" t="s">
        <v>5070</v>
      </c>
      <c r="M2374" t="s">
        <v>13446</v>
      </c>
      <c r="N2374" t="s">
        <v>13447</v>
      </c>
    </row>
    <row r="2375" spans="1:14">
      <c r="A2375" t="s">
        <v>13448</v>
      </c>
      <c r="B2375" t="s">
        <v>13449</v>
      </c>
      <c r="C2375" t="s">
        <v>1976</v>
      </c>
      <c r="E2375" t="s">
        <v>114</v>
      </c>
      <c r="F2375" t="s">
        <v>114</v>
      </c>
      <c r="G2375" t="s">
        <v>6251</v>
      </c>
      <c r="H2375">
        <v>1</v>
      </c>
      <c r="I2375" t="s">
        <v>10</v>
      </c>
      <c r="J2375" t="s">
        <v>3</v>
      </c>
      <c r="K2375" t="s">
        <v>18</v>
      </c>
      <c r="L2375" t="s">
        <v>5070</v>
      </c>
      <c r="M2375" t="s">
        <v>13450</v>
      </c>
    </row>
    <row r="2376" spans="1:14">
      <c r="A2376" t="s">
        <v>13451</v>
      </c>
      <c r="B2376" t="s">
        <v>13452</v>
      </c>
      <c r="C2376" t="s">
        <v>228</v>
      </c>
      <c r="E2376" t="s">
        <v>227</v>
      </c>
      <c r="F2376" t="s">
        <v>227</v>
      </c>
      <c r="G2376" t="s">
        <v>5135</v>
      </c>
      <c r="H2376">
        <v>1</v>
      </c>
      <c r="I2376" t="s">
        <v>549</v>
      </c>
      <c r="J2376" t="s">
        <v>8</v>
      </c>
      <c r="K2376" t="s">
        <v>4267</v>
      </c>
      <c r="L2376" t="s">
        <v>4266</v>
      </c>
      <c r="M2376" t="s">
        <v>13453</v>
      </c>
      <c r="N2376" t="s">
        <v>13454</v>
      </c>
    </row>
    <row r="2377" spans="1:14">
      <c r="A2377" t="s">
        <v>13455</v>
      </c>
      <c r="B2377" t="s">
        <v>13456</v>
      </c>
      <c r="C2377" t="s">
        <v>537</v>
      </c>
      <c r="E2377" t="s">
        <v>536</v>
      </c>
      <c r="F2377" t="s">
        <v>536</v>
      </c>
      <c r="G2377" t="s">
        <v>5104</v>
      </c>
      <c r="H2377">
        <v>1</v>
      </c>
      <c r="I2377" t="s">
        <v>27</v>
      </c>
      <c r="J2377" t="s">
        <v>3</v>
      </c>
      <c r="K2377" t="s">
        <v>4268</v>
      </c>
      <c r="L2377" t="s">
        <v>5070</v>
      </c>
      <c r="M2377" t="s">
        <v>13457</v>
      </c>
    </row>
    <row r="2378" spans="1:14">
      <c r="A2378" t="s">
        <v>13458</v>
      </c>
      <c r="B2378" t="s">
        <v>13459</v>
      </c>
      <c r="C2378" t="s">
        <v>4402</v>
      </c>
      <c r="E2378" t="s">
        <v>4403</v>
      </c>
      <c r="F2378" t="s">
        <v>4403</v>
      </c>
      <c r="G2378" t="s">
        <v>5437</v>
      </c>
      <c r="H2378">
        <v>1</v>
      </c>
      <c r="I2378" t="s">
        <v>5086</v>
      </c>
      <c r="J2378" t="s">
        <v>8</v>
      </c>
      <c r="K2378" t="s">
        <v>4522</v>
      </c>
      <c r="L2378" t="s">
        <v>4266</v>
      </c>
      <c r="M2378" t="s">
        <v>13460</v>
      </c>
      <c r="N2378" t="s">
        <v>13461</v>
      </c>
    </row>
    <row r="2379" spans="1:14">
      <c r="A2379" t="s">
        <v>13462</v>
      </c>
      <c r="B2379" t="s">
        <v>13463</v>
      </c>
      <c r="C2379" t="s">
        <v>1975</v>
      </c>
      <c r="E2379" t="s">
        <v>175</v>
      </c>
      <c r="F2379" t="s">
        <v>175</v>
      </c>
      <c r="G2379" t="s">
        <v>177</v>
      </c>
      <c r="H2379">
        <v>1</v>
      </c>
      <c r="I2379" t="s">
        <v>25</v>
      </c>
      <c r="J2379" t="s">
        <v>3</v>
      </c>
      <c r="K2379" t="s">
        <v>4279</v>
      </c>
      <c r="L2379" t="s">
        <v>5070</v>
      </c>
      <c r="M2379" t="s">
        <v>13464</v>
      </c>
    </row>
    <row r="2380" spans="1:14">
      <c r="A2380" t="s">
        <v>13465</v>
      </c>
      <c r="B2380" t="s">
        <v>13466</v>
      </c>
      <c r="C2380" t="s">
        <v>5672</v>
      </c>
      <c r="E2380" t="s">
        <v>5673</v>
      </c>
      <c r="F2380" t="s">
        <v>5673</v>
      </c>
      <c r="G2380" t="s">
        <v>5674</v>
      </c>
      <c r="H2380">
        <v>1</v>
      </c>
      <c r="I2380" t="s">
        <v>27</v>
      </c>
      <c r="J2380" t="s">
        <v>8</v>
      </c>
      <c r="K2380" t="s">
        <v>4308</v>
      </c>
      <c r="L2380" t="s">
        <v>4266</v>
      </c>
      <c r="M2380" t="s">
        <v>13467</v>
      </c>
      <c r="N2380" t="s">
        <v>13468</v>
      </c>
    </row>
    <row r="2381" spans="1:14">
      <c r="A2381" t="s">
        <v>13469</v>
      </c>
      <c r="B2381" t="s">
        <v>13470</v>
      </c>
      <c r="C2381" t="s">
        <v>5705</v>
      </c>
      <c r="E2381" t="s">
        <v>5706</v>
      </c>
      <c r="F2381" t="s">
        <v>5706</v>
      </c>
      <c r="G2381" t="s">
        <v>5707</v>
      </c>
      <c r="H2381">
        <v>1</v>
      </c>
      <c r="I2381" t="s">
        <v>90</v>
      </c>
      <c r="J2381" t="s">
        <v>3</v>
      </c>
      <c r="K2381" t="s">
        <v>4287</v>
      </c>
      <c r="L2381" t="s">
        <v>5070</v>
      </c>
      <c r="M2381" t="s">
        <v>13471</v>
      </c>
    </row>
    <row r="2382" spans="1:14">
      <c r="A2382" t="s">
        <v>13472</v>
      </c>
      <c r="B2382" t="s">
        <v>13473</v>
      </c>
      <c r="C2382" t="s">
        <v>1979</v>
      </c>
      <c r="E2382" t="s">
        <v>238</v>
      </c>
      <c r="F2382" t="s">
        <v>238</v>
      </c>
      <c r="G2382" t="s">
        <v>240</v>
      </c>
      <c r="H2382">
        <v>1</v>
      </c>
      <c r="I2382" t="s">
        <v>27</v>
      </c>
      <c r="J2382" t="s">
        <v>3</v>
      </c>
      <c r="K2382" t="s">
        <v>18</v>
      </c>
      <c r="L2382" t="s">
        <v>5070</v>
      </c>
      <c r="M2382" t="s">
        <v>13474</v>
      </c>
    </row>
    <row r="2383" spans="1:14">
      <c r="A2383" t="s">
        <v>13475</v>
      </c>
      <c r="B2383" t="s">
        <v>13476</v>
      </c>
      <c r="C2383" t="s">
        <v>304</v>
      </c>
      <c r="E2383" t="s">
        <v>303</v>
      </c>
      <c r="F2383" t="s">
        <v>303</v>
      </c>
      <c r="G2383" t="s">
        <v>5218</v>
      </c>
      <c r="H2383">
        <v>1</v>
      </c>
      <c r="I2383" t="s">
        <v>2</v>
      </c>
      <c r="J2383" t="s">
        <v>8</v>
      </c>
      <c r="K2383" t="s">
        <v>4308</v>
      </c>
      <c r="L2383" t="s">
        <v>4266</v>
      </c>
      <c r="M2383" t="s">
        <v>13477</v>
      </c>
      <c r="N2383" t="s">
        <v>13478</v>
      </c>
    </row>
    <row r="2384" spans="1:14">
      <c r="A2384" t="s">
        <v>13479</v>
      </c>
      <c r="B2384" t="s">
        <v>13480</v>
      </c>
      <c r="C2384" t="s">
        <v>2966</v>
      </c>
      <c r="E2384" t="s">
        <v>534</v>
      </c>
      <c r="F2384" t="s">
        <v>534</v>
      </c>
      <c r="G2384" t="s">
        <v>5484</v>
      </c>
      <c r="H2384">
        <v>1</v>
      </c>
      <c r="I2384" t="s">
        <v>13481</v>
      </c>
      <c r="J2384" t="s">
        <v>8</v>
      </c>
      <c r="K2384" t="s">
        <v>4265</v>
      </c>
      <c r="L2384" t="s">
        <v>4266</v>
      </c>
      <c r="M2384" t="s">
        <v>13482</v>
      </c>
    </row>
    <row r="2385" spans="1:14">
      <c r="A2385" t="s">
        <v>13483</v>
      </c>
      <c r="B2385" t="s">
        <v>13484</v>
      </c>
      <c r="C2385" t="s">
        <v>2510</v>
      </c>
      <c r="E2385" t="s">
        <v>4653</v>
      </c>
      <c r="F2385" t="s">
        <v>4653</v>
      </c>
      <c r="G2385" t="s">
        <v>4654</v>
      </c>
      <c r="H2385">
        <v>1</v>
      </c>
      <c r="I2385" t="s">
        <v>27</v>
      </c>
      <c r="J2385" t="s">
        <v>3</v>
      </c>
      <c r="K2385" t="s">
        <v>4267</v>
      </c>
      <c r="L2385" t="s">
        <v>5070</v>
      </c>
      <c r="M2385" t="s">
        <v>13485</v>
      </c>
    </row>
    <row r="2386" spans="1:14">
      <c r="A2386" t="s">
        <v>13486</v>
      </c>
      <c r="B2386" t="s">
        <v>13487</v>
      </c>
      <c r="C2386" t="s">
        <v>2977</v>
      </c>
      <c r="E2386" t="s">
        <v>223</v>
      </c>
      <c r="F2386" t="s">
        <v>223</v>
      </c>
      <c r="G2386" t="s">
        <v>5451</v>
      </c>
      <c r="H2386">
        <v>1</v>
      </c>
      <c r="I2386" t="s">
        <v>69</v>
      </c>
      <c r="J2386" t="s">
        <v>3</v>
      </c>
      <c r="K2386" t="s">
        <v>4516</v>
      </c>
      <c r="L2386" t="s">
        <v>5070</v>
      </c>
      <c r="M2386" t="s">
        <v>13488</v>
      </c>
    </row>
    <row r="2387" spans="1:14">
      <c r="A2387" t="s">
        <v>13489</v>
      </c>
      <c r="B2387" t="s">
        <v>13490</v>
      </c>
      <c r="C2387" t="s">
        <v>4394</v>
      </c>
      <c r="E2387" t="s">
        <v>4395</v>
      </c>
      <c r="F2387" t="s">
        <v>4395</v>
      </c>
      <c r="G2387" t="s">
        <v>4396</v>
      </c>
      <c r="H2387">
        <v>1</v>
      </c>
      <c r="I2387" t="s">
        <v>2</v>
      </c>
      <c r="J2387" t="s">
        <v>3</v>
      </c>
      <c r="K2387" t="s">
        <v>18</v>
      </c>
      <c r="L2387" t="s">
        <v>5070</v>
      </c>
      <c r="M2387" t="s">
        <v>13491</v>
      </c>
    </row>
    <row r="2388" spans="1:14">
      <c r="A2388" t="s">
        <v>13492</v>
      </c>
      <c r="B2388" t="s">
        <v>13493</v>
      </c>
      <c r="C2388" t="s">
        <v>1975</v>
      </c>
      <c r="E2388" t="s">
        <v>175</v>
      </c>
      <c r="F2388" t="s">
        <v>175</v>
      </c>
      <c r="G2388" t="s">
        <v>177</v>
      </c>
      <c r="H2388">
        <v>1</v>
      </c>
      <c r="I2388" t="s">
        <v>37</v>
      </c>
      <c r="J2388" t="s">
        <v>3</v>
      </c>
      <c r="K2388" t="s">
        <v>18</v>
      </c>
      <c r="L2388" t="s">
        <v>5070</v>
      </c>
      <c r="M2388" t="s">
        <v>13494</v>
      </c>
    </row>
    <row r="2389" spans="1:14">
      <c r="A2389" t="s">
        <v>13495</v>
      </c>
      <c r="B2389" t="s">
        <v>13496</v>
      </c>
      <c r="C2389" t="s">
        <v>2930</v>
      </c>
      <c r="E2389" t="s">
        <v>13497</v>
      </c>
      <c r="F2389" t="s">
        <v>13497</v>
      </c>
      <c r="G2389" t="s">
        <v>13498</v>
      </c>
      <c r="H2389">
        <v>1</v>
      </c>
      <c r="I2389" t="s">
        <v>5814</v>
      </c>
      <c r="J2389" t="s">
        <v>8</v>
      </c>
      <c r="K2389" t="s">
        <v>4265</v>
      </c>
      <c r="L2389" t="s">
        <v>4286</v>
      </c>
      <c r="M2389" t="s">
        <v>13499</v>
      </c>
    </row>
    <row r="2390" spans="1:14">
      <c r="A2390" t="s">
        <v>13500</v>
      </c>
      <c r="B2390" t="s">
        <v>13501</v>
      </c>
      <c r="C2390" t="s">
        <v>4592</v>
      </c>
      <c r="E2390" t="s">
        <v>4563</v>
      </c>
      <c r="F2390" t="s">
        <v>4563</v>
      </c>
      <c r="G2390" t="s">
        <v>4570</v>
      </c>
      <c r="H2390">
        <v>1</v>
      </c>
      <c r="I2390" t="s">
        <v>55</v>
      </c>
      <c r="J2390" t="s">
        <v>3</v>
      </c>
      <c r="K2390" t="s">
        <v>18</v>
      </c>
      <c r="L2390" t="s">
        <v>5070</v>
      </c>
      <c r="M2390" t="s">
        <v>13502</v>
      </c>
    </row>
    <row r="2391" spans="1:14">
      <c r="A2391" t="s">
        <v>13503</v>
      </c>
      <c r="B2391" t="s">
        <v>13504</v>
      </c>
      <c r="C2391" t="s">
        <v>2423</v>
      </c>
      <c r="E2391" t="s">
        <v>4523</v>
      </c>
      <c r="F2391" t="s">
        <v>4523</v>
      </c>
      <c r="G2391" t="s">
        <v>5371</v>
      </c>
      <c r="H2391">
        <v>1</v>
      </c>
      <c r="I2391" t="s">
        <v>27</v>
      </c>
      <c r="J2391" t="s">
        <v>8</v>
      </c>
      <c r="K2391" t="s">
        <v>4267</v>
      </c>
      <c r="L2391" t="s">
        <v>4266</v>
      </c>
      <c r="M2391" t="s">
        <v>13505</v>
      </c>
      <c r="N2391" t="s">
        <v>13506</v>
      </c>
    </row>
    <row r="2392" spans="1:14">
      <c r="A2392" t="s">
        <v>13503</v>
      </c>
      <c r="B2392" t="s">
        <v>13504</v>
      </c>
      <c r="C2392" t="s">
        <v>2423</v>
      </c>
      <c r="E2392" t="s">
        <v>4523</v>
      </c>
      <c r="F2392" t="s">
        <v>4523</v>
      </c>
      <c r="G2392" t="s">
        <v>5371</v>
      </c>
      <c r="H2392">
        <v>1</v>
      </c>
      <c r="I2392" t="s">
        <v>27</v>
      </c>
      <c r="J2392" t="s">
        <v>8</v>
      </c>
      <c r="K2392" t="s">
        <v>4267</v>
      </c>
      <c r="L2392" t="s">
        <v>4266</v>
      </c>
      <c r="M2392" t="s">
        <v>13507</v>
      </c>
      <c r="N2392" t="s">
        <v>13506</v>
      </c>
    </row>
    <row r="2393" spans="1:14">
      <c r="A2393" t="s">
        <v>13503</v>
      </c>
      <c r="B2393" t="s">
        <v>13504</v>
      </c>
      <c r="C2393" t="s">
        <v>2423</v>
      </c>
      <c r="E2393" t="s">
        <v>4523</v>
      </c>
      <c r="F2393" t="s">
        <v>4523</v>
      </c>
      <c r="G2393" t="s">
        <v>5371</v>
      </c>
      <c r="H2393">
        <v>1</v>
      </c>
      <c r="I2393" t="s">
        <v>27</v>
      </c>
      <c r="J2393" t="s">
        <v>8</v>
      </c>
      <c r="K2393" t="s">
        <v>4267</v>
      </c>
      <c r="L2393" t="s">
        <v>4266</v>
      </c>
      <c r="M2393" t="s">
        <v>13508</v>
      </c>
      <c r="N2393" t="s">
        <v>13506</v>
      </c>
    </row>
    <row r="2394" spans="1:14">
      <c r="A2394" t="s">
        <v>13509</v>
      </c>
      <c r="B2394" t="s">
        <v>13510</v>
      </c>
      <c r="C2394" t="s">
        <v>121</v>
      </c>
      <c r="E2394" t="s">
        <v>13511</v>
      </c>
      <c r="F2394" t="s">
        <v>13511</v>
      </c>
      <c r="G2394" t="s">
        <v>13512</v>
      </c>
      <c r="H2394">
        <v>1</v>
      </c>
      <c r="I2394" t="s">
        <v>27</v>
      </c>
      <c r="J2394" t="s">
        <v>8</v>
      </c>
      <c r="K2394" t="s">
        <v>4280</v>
      </c>
      <c r="L2394" t="s">
        <v>4266</v>
      </c>
      <c r="M2394" t="s">
        <v>13513</v>
      </c>
      <c r="N2394" t="s">
        <v>13514</v>
      </c>
    </row>
    <row r="2395" spans="1:14">
      <c r="A2395" t="s">
        <v>13515</v>
      </c>
      <c r="B2395" t="s">
        <v>13516</v>
      </c>
      <c r="C2395" t="s">
        <v>1975</v>
      </c>
      <c r="E2395" t="s">
        <v>175</v>
      </c>
      <c r="F2395" t="s">
        <v>175</v>
      </c>
      <c r="G2395" t="s">
        <v>177</v>
      </c>
      <c r="H2395">
        <v>1</v>
      </c>
      <c r="I2395" t="s">
        <v>90</v>
      </c>
      <c r="J2395" t="s">
        <v>3</v>
      </c>
      <c r="K2395" t="s">
        <v>18</v>
      </c>
      <c r="L2395" t="s">
        <v>5070</v>
      </c>
      <c r="M2395" t="s">
        <v>13517</v>
      </c>
    </row>
    <row r="2396" spans="1:14">
      <c r="A2396" t="s">
        <v>13518</v>
      </c>
      <c r="B2396" t="s">
        <v>13519</v>
      </c>
      <c r="C2396" t="s">
        <v>228</v>
      </c>
      <c r="E2396" t="s">
        <v>227</v>
      </c>
      <c r="F2396" t="s">
        <v>227</v>
      </c>
      <c r="G2396" t="s">
        <v>5135</v>
      </c>
      <c r="H2396">
        <v>1</v>
      </c>
      <c r="I2396" t="s">
        <v>34</v>
      </c>
      <c r="J2396" t="s">
        <v>8</v>
      </c>
      <c r="K2396" t="s">
        <v>4279</v>
      </c>
      <c r="L2396" t="s">
        <v>4266</v>
      </c>
      <c r="M2396" t="s">
        <v>13520</v>
      </c>
      <c r="N2396" t="s">
        <v>4309</v>
      </c>
    </row>
    <row r="2397" spans="1:14">
      <c r="A2397" t="s">
        <v>13521</v>
      </c>
      <c r="B2397" t="s">
        <v>13522</v>
      </c>
      <c r="C2397" t="s">
        <v>4649</v>
      </c>
      <c r="E2397" t="s">
        <v>378</v>
      </c>
      <c r="F2397" t="s">
        <v>378</v>
      </c>
      <c r="G2397" t="s">
        <v>380</v>
      </c>
      <c r="H2397">
        <v>1</v>
      </c>
      <c r="I2397" t="s">
        <v>144</v>
      </c>
      <c r="J2397" t="s">
        <v>8</v>
      </c>
      <c r="K2397" t="s">
        <v>4287</v>
      </c>
      <c r="L2397" t="s">
        <v>4266</v>
      </c>
      <c r="M2397" t="s">
        <v>13523</v>
      </c>
      <c r="N2397" t="s">
        <v>13524</v>
      </c>
    </row>
    <row r="2398" spans="1:14">
      <c r="A2398" t="s">
        <v>13525</v>
      </c>
      <c r="B2398" t="s">
        <v>13526</v>
      </c>
      <c r="C2398" t="s">
        <v>13527</v>
      </c>
      <c r="E2398" t="s">
        <v>13528</v>
      </c>
      <c r="F2398" t="s">
        <v>13528</v>
      </c>
      <c r="G2398" t="s">
        <v>13529</v>
      </c>
      <c r="H2398">
        <v>1</v>
      </c>
      <c r="I2398" t="s">
        <v>2</v>
      </c>
      <c r="J2398" t="s">
        <v>3</v>
      </c>
      <c r="K2398" t="s">
        <v>4267</v>
      </c>
      <c r="L2398" t="s">
        <v>5070</v>
      </c>
      <c r="M2398" t="s">
        <v>13530</v>
      </c>
    </row>
    <row r="2399" spans="1:14">
      <c r="A2399" t="s">
        <v>13531</v>
      </c>
      <c r="B2399" t="s">
        <v>13532</v>
      </c>
      <c r="C2399" t="s">
        <v>583</v>
      </c>
      <c r="E2399" t="s">
        <v>582</v>
      </c>
      <c r="F2399" t="s">
        <v>582</v>
      </c>
      <c r="G2399" t="s">
        <v>584</v>
      </c>
      <c r="H2399">
        <v>1</v>
      </c>
      <c r="I2399" t="s">
        <v>27</v>
      </c>
      <c r="J2399" t="s">
        <v>3</v>
      </c>
      <c r="K2399" t="s">
        <v>18</v>
      </c>
      <c r="L2399" t="s">
        <v>5070</v>
      </c>
      <c r="M2399" t="s">
        <v>13533</v>
      </c>
    </row>
    <row r="2400" spans="1:14">
      <c r="A2400" t="s">
        <v>13534</v>
      </c>
      <c r="B2400" t="s">
        <v>13535</v>
      </c>
      <c r="C2400" t="s">
        <v>4387</v>
      </c>
      <c r="E2400" t="s">
        <v>5546</v>
      </c>
      <c r="F2400" t="s">
        <v>5546</v>
      </c>
      <c r="G2400" t="s">
        <v>6101</v>
      </c>
      <c r="H2400">
        <v>1</v>
      </c>
      <c r="I2400" t="s">
        <v>2</v>
      </c>
      <c r="J2400" t="s">
        <v>3</v>
      </c>
      <c r="K2400" t="s">
        <v>4522</v>
      </c>
      <c r="L2400" t="s">
        <v>5070</v>
      </c>
      <c r="M2400" t="s">
        <v>13536</v>
      </c>
    </row>
    <row r="2401" spans="1:14">
      <c r="A2401" t="s">
        <v>13537</v>
      </c>
      <c r="B2401" t="s">
        <v>13538</v>
      </c>
      <c r="C2401" t="s">
        <v>2539</v>
      </c>
      <c r="E2401" t="s">
        <v>4671</v>
      </c>
      <c r="F2401" t="s">
        <v>4671</v>
      </c>
      <c r="G2401" t="s">
        <v>4672</v>
      </c>
      <c r="H2401">
        <v>1</v>
      </c>
      <c r="I2401" t="s">
        <v>27</v>
      </c>
      <c r="J2401" t="s">
        <v>3</v>
      </c>
      <c r="K2401" t="s">
        <v>18</v>
      </c>
      <c r="L2401" t="s">
        <v>5070</v>
      </c>
      <c r="M2401" t="s">
        <v>13539</v>
      </c>
    </row>
    <row r="2402" spans="1:14">
      <c r="A2402" t="s">
        <v>13540</v>
      </c>
      <c r="B2402" t="s">
        <v>13541</v>
      </c>
      <c r="C2402" t="s">
        <v>2895</v>
      </c>
      <c r="E2402" t="s">
        <v>343</v>
      </c>
      <c r="F2402" t="s">
        <v>343</v>
      </c>
      <c r="G2402" t="s">
        <v>5545</v>
      </c>
      <c r="H2402">
        <v>1</v>
      </c>
      <c r="I2402" t="s">
        <v>10</v>
      </c>
      <c r="J2402" t="s">
        <v>3</v>
      </c>
      <c r="K2402" t="s">
        <v>4268</v>
      </c>
      <c r="L2402" t="s">
        <v>5070</v>
      </c>
      <c r="M2402" t="s">
        <v>13542</v>
      </c>
    </row>
    <row r="2403" spans="1:14">
      <c r="A2403" t="s">
        <v>13543</v>
      </c>
      <c r="B2403" t="s">
        <v>13544</v>
      </c>
      <c r="C2403" t="s">
        <v>1938</v>
      </c>
      <c r="E2403" t="s">
        <v>183</v>
      </c>
      <c r="F2403" t="s">
        <v>183</v>
      </c>
      <c r="G2403" t="s">
        <v>5623</v>
      </c>
      <c r="H2403">
        <v>1</v>
      </c>
      <c r="I2403" t="s">
        <v>55</v>
      </c>
      <c r="J2403" t="s">
        <v>3</v>
      </c>
      <c r="K2403" t="s">
        <v>4267</v>
      </c>
      <c r="L2403" t="s">
        <v>5070</v>
      </c>
      <c r="M2403" t="s">
        <v>13545</v>
      </c>
    </row>
    <row r="2404" spans="1:14">
      <c r="A2404" t="s">
        <v>13546</v>
      </c>
      <c r="B2404" t="s">
        <v>13547</v>
      </c>
      <c r="C2404" t="s">
        <v>127</v>
      </c>
      <c r="E2404" t="s">
        <v>126</v>
      </c>
      <c r="F2404" t="s">
        <v>126</v>
      </c>
      <c r="G2404" t="s">
        <v>5552</v>
      </c>
      <c r="H2404">
        <v>1</v>
      </c>
      <c r="I2404" t="s">
        <v>42</v>
      </c>
      <c r="J2404" t="s">
        <v>3</v>
      </c>
      <c r="K2404" t="s">
        <v>4308</v>
      </c>
      <c r="L2404" t="s">
        <v>5070</v>
      </c>
      <c r="M2404" t="s">
        <v>13548</v>
      </c>
    </row>
    <row r="2405" spans="1:14">
      <c r="A2405" t="s">
        <v>13549</v>
      </c>
      <c r="B2405" t="s">
        <v>13550</v>
      </c>
      <c r="C2405" t="s">
        <v>1974</v>
      </c>
      <c r="E2405" t="s">
        <v>185</v>
      </c>
      <c r="F2405" t="s">
        <v>185</v>
      </c>
      <c r="G2405" t="s">
        <v>5082</v>
      </c>
      <c r="H2405">
        <v>1</v>
      </c>
      <c r="I2405" t="s">
        <v>17</v>
      </c>
      <c r="J2405" t="s">
        <v>3</v>
      </c>
      <c r="K2405" t="s">
        <v>18</v>
      </c>
      <c r="L2405" t="s">
        <v>4266</v>
      </c>
      <c r="M2405" t="s">
        <v>13551</v>
      </c>
    </row>
    <row r="2406" spans="1:14">
      <c r="A2406" t="s">
        <v>13552</v>
      </c>
      <c r="B2406" t="s">
        <v>13553</v>
      </c>
      <c r="C2406" t="s">
        <v>3647</v>
      </c>
      <c r="E2406" t="s">
        <v>5243</v>
      </c>
      <c r="F2406" t="s">
        <v>5243</v>
      </c>
      <c r="G2406" t="s">
        <v>5367</v>
      </c>
      <c r="H2406">
        <v>1</v>
      </c>
      <c r="I2406" t="s">
        <v>27</v>
      </c>
      <c r="J2406" t="s">
        <v>3</v>
      </c>
      <c r="K2406" t="s">
        <v>18</v>
      </c>
      <c r="L2406" t="s">
        <v>5070</v>
      </c>
      <c r="M2406" t="s">
        <v>13554</v>
      </c>
    </row>
    <row r="2407" spans="1:14">
      <c r="A2407" t="s">
        <v>13555</v>
      </c>
      <c r="B2407" t="s">
        <v>13556</v>
      </c>
      <c r="C2407" t="s">
        <v>2420</v>
      </c>
      <c r="E2407" t="s">
        <v>4555</v>
      </c>
      <c r="F2407" t="s">
        <v>4555</v>
      </c>
      <c r="G2407" t="s">
        <v>4556</v>
      </c>
      <c r="H2407">
        <v>1</v>
      </c>
      <c r="I2407" t="s">
        <v>10</v>
      </c>
      <c r="J2407" t="s">
        <v>8</v>
      </c>
      <c r="K2407" t="s">
        <v>4267</v>
      </c>
      <c r="L2407" t="s">
        <v>4266</v>
      </c>
      <c r="M2407" t="s">
        <v>13557</v>
      </c>
      <c r="N2407" t="s">
        <v>5872</v>
      </c>
    </row>
    <row r="2408" spans="1:14">
      <c r="A2408" t="s">
        <v>13558</v>
      </c>
      <c r="B2408" t="s">
        <v>13559</v>
      </c>
      <c r="C2408" t="s">
        <v>5457</v>
      </c>
      <c r="E2408" t="s">
        <v>5458</v>
      </c>
      <c r="F2408" t="s">
        <v>5458</v>
      </c>
      <c r="G2408" t="s">
        <v>6114</v>
      </c>
      <c r="H2408">
        <v>1</v>
      </c>
      <c r="I2408" t="s">
        <v>2</v>
      </c>
      <c r="J2408" t="s">
        <v>3</v>
      </c>
      <c r="K2408" t="s">
        <v>4271</v>
      </c>
      <c r="L2408" t="s">
        <v>5070</v>
      </c>
      <c r="M2408" t="s">
        <v>13560</v>
      </c>
    </row>
    <row r="2409" spans="1:14">
      <c r="A2409" t="s">
        <v>13561</v>
      </c>
      <c r="B2409" t="s">
        <v>13562</v>
      </c>
      <c r="C2409" t="s">
        <v>5100</v>
      </c>
      <c r="E2409" t="s">
        <v>442</v>
      </c>
      <c r="F2409" t="s">
        <v>442</v>
      </c>
      <c r="G2409" t="s">
        <v>5622</v>
      </c>
      <c r="H2409">
        <v>1</v>
      </c>
      <c r="I2409" t="s">
        <v>17</v>
      </c>
      <c r="J2409" t="s">
        <v>3</v>
      </c>
      <c r="K2409" t="s">
        <v>18</v>
      </c>
      <c r="L2409" t="s">
        <v>5070</v>
      </c>
      <c r="M2409" t="s">
        <v>13563</v>
      </c>
    </row>
    <row r="2410" spans="1:14">
      <c r="A2410" t="s">
        <v>13564</v>
      </c>
      <c r="B2410" t="s">
        <v>13565</v>
      </c>
      <c r="C2410" t="s">
        <v>5194</v>
      </c>
      <c r="E2410" t="s">
        <v>5195</v>
      </c>
      <c r="F2410" t="s">
        <v>5195</v>
      </c>
      <c r="G2410" t="s">
        <v>5248</v>
      </c>
      <c r="H2410">
        <v>1</v>
      </c>
      <c r="I2410" t="s">
        <v>27</v>
      </c>
      <c r="J2410" t="s">
        <v>3</v>
      </c>
      <c r="K2410" t="s">
        <v>4268</v>
      </c>
      <c r="L2410" t="s">
        <v>5070</v>
      </c>
      <c r="M2410" t="s">
        <v>13566</v>
      </c>
    </row>
    <row r="2411" spans="1:14">
      <c r="A2411" t="s">
        <v>13567</v>
      </c>
      <c r="B2411" t="s">
        <v>13568</v>
      </c>
      <c r="C2411" t="s">
        <v>1974</v>
      </c>
      <c r="E2411" t="s">
        <v>185</v>
      </c>
      <c r="F2411" t="s">
        <v>185</v>
      </c>
      <c r="G2411" t="s">
        <v>5082</v>
      </c>
      <c r="H2411">
        <v>1</v>
      </c>
      <c r="I2411" t="s">
        <v>549</v>
      </c>
      <c r="J2411" t="s">
        <v>3</v>
      </c>
      <c r="K2411" t="s">
        <v>4268</v>
      </c>
      <c r="L2411" t="s">
        <v>5070</v>
      </c>
      <c r="M2411" t="s">
        <v>13569</v>
      </c>
    </row>
    <row r="2412" spans="1:14">
      <c r="A2412" t="s">
        <v>13570</v>
      </c>
      <c r="B2412" t="s">
        <v>13571</v>
      </c>
      <c r="C2412" t="s">
        <v>5100</v>
      </c>
      <c r="E2412" t="s">
        <v>442</v>
      </c>
      <c r="F2412" t="s">
        <v>442</v>
      </c>
      <c r="G2412" t="s">
        <v>5622</v>
      </c>
      <c r="H2412">
        <v>1</v>
      </c>
      <c r="I2412" t="s">
        <v>17</v>
      </c>
      <c r="J2412" t="s">
        <v>3</v>
      </c>
      <c r="K2412" t="s">
        <v>18</v>
      </c>
      <c r="L2412" t="s">
        <v>5070</v>
      </c>
      <c r="M2412" t="s">
        <v>13572</v>
      </c>
    </row>
    <row r="2413" spans="1:14">
      <c r="A2413" t="s">
        <v>13573</v>
      </c>
      <c r="B2413" t="s">
        <v>13574</v>
      </c>
      <c r="C2413" t="s">
        <v>137</v>
      </c>
      <c r="E2413" t="s">
        <v>136</v>
      </c>
      <c r="F2413" t="s">
        <v>136</v>
      </c>
      <c r="G2413" t="s">
        <v>138</v>
      </c>
      <c r="H2413">
        <v>1</v>
      </c>
      <c r="I2413" t="s">
        <v>5575</v>
      </c>
      <c r="J2413" t="s">
        <v>3</v>
      </c>
      <c r="K2413" t="s">
        <v>4516</v>
      </c>
      <c r="L2413" t="s">
        <v>4266</v>
      </c>
      <c r="M2413" t="s">
        <v>13575</v>
      </c>
    </row>
    <row r="2414" spans="1:14">
      <c r="A2414" t="s">
        <v>13576</v>
      </c>
      <c r="B2414" t="s">
        <v>13577</v>
      </c>
      <c r="C2414" t="s">
        <v>524</v>
      </c>
      <c r="E2414" t="s">
        <v>5216</v>
      </c>
      <c r="F2414" t="s">
        <v>5216</v>
      </c>
      <c r="G2414" t="s">
        <v>5359</v>
      </c>
      <c r="H2414">
        <v>1</v>
      </c>
      <c r="I2414" t="s">
        <v>69</v>
      </c>
      <c r="J2414" t="s">
        <v>3</v>
      </c>
      <c r="K2414" t="s">
        <v>4280</v>
      </c>
      <c r="L2414" t="s">
        <v>5070</v>
      </c>
      <c r="M2414" t="s">
        <v>13578</v>
      </c>
    </row>
    <row r="2415" spans="1:14">
      <c r="A2415" t="s">
        <v>13579</v>
      </c>
      <c r="B2415" t="s">
        <v>13580</v>
      </c>
      <c r="C2415" t="s">
        <v>1320</v>
      </c>
      <c r="E2415" t="s">
        <v>124</v>
      </c>
      <c r="F2415" t="s">
        <v>124</v>
      </c>
      <c r="G2415" t="s">
        <v>5177</v>
      </c>
      <c r="H2415">
        <v>1</v>
      </c>
      <c r="I2415" t="s">
        <v>27</v>
      </c>
      <c r="J2415" t="s">
        <v>3</v>
      </c>
      <c r="K2415" t="s">
        <v>4268</v>
      </c>
      <c r="L2415" t="s">
        <v>5070</v>
      </c>
      <c r="M2415" t="s">
        <v>13581</v>
      </c>
    </row>
    <row r="2416" spans="1:14">
      <c r="A2416" t="s">
        <v>13582</v>
      </c>
      <c r="B2416" t="s">
        <v>13583</v>
      </c>
      <c r="C2416" t="s">
        <v>5416</v>
      </c>
      <c r="E2416" t="s">
        <v>5417</v>
      </c>
      <c r="F2416" t="s">
        <v>5417</v>
      </c>
      <c r="G2416" t="s">
        <v>5827</v>
      </c>
      <c r="H2416">
        <v>1</v>
      </c>
      <c r="I2416" t="s">
        <v>69</v>
      </c>
      <c r="J2416" t="s">
        <v>8</v>
      </c>
      <c r="K2416" t="s">
        <v>4268</v>
      </c>
      <c r="L2416" t="s">
        <v>4266</v>
      </c>
      <c r="M2416" t="s">
        <v>13584</v>
      </c>
      <c r="N2416" t="s">
        <v>13585</v>
      </c>
    </row>
    <row r="2417" spans="1:14">
      <c r="A2417" t="s">
        <v>13586</v>
      </c>
      <c r="B2417" t="s">
        <v>13587</v>
      </c>
      <c r="C2417" t="s">
        <v>1975</v>
      </c>
      <c r="E2417" t="s">
        <v>175</v>
      </c>
      <c r="F2417" t="s">
        <v>175</v>
      </c>
      <c r="G2417" t="s">
        <v>177</v>
      </c>
      <c r="H2417">
        <v>1</v>
      </c>
      <c r="I2417" t="s">
        <v>90</v>
      </c>
      <c r="J2417" t="s">
        <v>8</v>
      </c>
      <c r="K2417" t="s">
        <v>4270</v>
      </c>
      <c r="L2417" t="s">
        <v>4266</v>
      </c>
      <c r="M2417" t="s">
        <v>13588</v>
      </c>
      <c r="N2417" t="s">
        <v>13589</v>
      </c>
    </row>
    <row r="2418" spans="1:14">
      <c r="A2418" t="s">
        <v>13590</v>
      </c>
      <c r="B2418" t="s">
        <v>13591</v>
      </c>
      <c r="C2418" t="s">
        <v>5398</v>
      </c>
      <c r="E2418" t="s">
        <v>5399</v>
      </c>
      <c r="F2418" t="s">
        <v>5399</v>
      </c>
      <c r="G2418" t="s">
        <v>5400</v>
      </c>
      <c r="H2418">
        <v>1</v>
      </c>
      <c r="I2418" t="s">
        <v>37</v>
      </c>
      <c r="J2418" t="s">
        <v>4272</v>
      </c>
      <c r="K2418" t="s">
        <v>4308</v>
      </c>
      <c r="L2418" t="s">
        <v>4286</v>
      </c>
      <c r="M2418" t="s">
        <v>13592</v>
      </c>
    </row>
    <row r="2419" spans="1:14">
      <c r="A2419" t="s">
        <v>13593</v>
      </c>
      <c r="B2419" t="s">
        <v>13594</v>
      </c>
      <c r="C2419" t="s">
        <v>4460</v>
      </c>
      <c r="E2419" t="s">
        <v>4461</v>
      </c>
      <c r="F2419" t="s">
        <v>4461</v>
      </c>
      <c r="G2419" t="s">
        <v>5206</v>
      </c>
      <c r="H2419">
        <v>1</v>
      </c>
      <c r="I2419" t="s">
        <v>69</v>
      </c>
      <c r="J2419" t="s">
        <v>3</v>
      </c>
      <c r="K2419" t="s">
        <v>4268</v>
      </c>
      <c r="L2419" t="s">
        <v>5070</v>
      </c>
      <c r="M2419" t="s">
        <v>13595</v>
      </c>
    </row>
    <row r="2420" spans="1:14">
      <c r="A2420" t="s">
        <v>13596</v>
      </c>
      <c r="B2420" t="s">
        <v>13597</v>
      </c>
      <c r="C2420" t="s">
        <v>466</v>
      </c>
      <c r="E2420" t="s">
        <v>465</v>
      </c>
      <c r="F2420" t="s">
        <v>465</v>
      </c>
      <c r="G2420" t="s">
        <v>5235</v>
      </c>
      <c r="H2420">
        <v>1</v>
      </c>
      <c r="I2420" t="s">
        <v>27</v>
      </c>
      <c r="J2420" t="s">
        <v>8</v>
      </c>
      <c r="K2420" t="s">
        <v>4308</v>
      </c>
      <c r="L2420" t="s">
        <v>4266</v>
      </c>
      <c r="M2420" t="s">
        <v>13598</v>
      </c>
    </row>
    <row r="2421" spans="1:14">
      <c r="A2421" t="s">
        <v>13599</v>
      </c>
      <c r="B2421" t="s">
        <v>13600</v>
      </c>
      <c r="C2421" t="s">
        <v>5619</v>
      </c>
      <c r="E2421" t="s">
        <v>5620</v>
      </c>
      <c r="F2421" t="s">
        <v>5620</v>
      </c>
      <c r="G2421" t="s">
        <v>5621</v>
      </c>
      <c r="H2421">
        <v>1</v>
      </c>
      <c r="I2421" t="s">
        <v>42</v>
      </c>
      <c r="J2421" t="s">
        <v>3</v>
      </c>
      <c r="K2421" t="s">
        <v>4287</v>
      </c>
      <c r="L2421" t="s">
        <v>5070</v>
      </c>
      <c r="M2421" t="s">
        <v>13601</v>
      </c>
    </row>
    <row r="2422" spans="1:14">
      <c r="A2422" t="s">
        <v>13602</v>
      </c>
      <c r="B2422" t="s">
        <v>13603</v>
      </c>
      <c r="C2422" t="s">
        <v>3013</v>
      </c>
      <c r="E2422" t="s">
        <v>74</v>
      </c>
      <c r="F2422" t="s">
        <v>74</v>
      </c>
      <c r="G2422" t="s">
        <v>5179</v>
      </c>
      <c r="H2422">
        <v>1</v>
      </c>
      <c r="I2422" t="s">
        <v>69</v>
      </c>
      <c r="J2422" t="s">
        <v>3</v>
      </c>
      <c r="K2422" t="s">
        <v>4279</v>
      </c>
      <c r="L2422" t="s">
        <v>5070</v>
      </c>
      <c r="M2422" t="s">
        <v>13604</v>
      </c>
    </row>
    <row r="2423" spans="1:14">
      <c r="A2423" t="s">
        <v>13605</v>
      </c>
      <c r="B2423" t="s">
        <v>13606</v>
      </c>
      <c r="C2423" t="s">
        <v>2533</v>
      </c>
      <c r="E2423" t="s">
        <v>5145</v>
      </c>
      <c r="F2423" t="s">
        <v>5145</v>
      </c>
      <c r="G2423" t="s">
        <v>5146</v>
      </c>
      <c r="H2423">
        <v>1</v>
      </c>
      <c r="I2423" t="s">
        <v>90</v>
      </c>
      <c r="J2423" t="s">
        <v>8</v>
      </c>
      <c r="K2423" t="s">
        <v>4267</v>
      </c>
      <c r="L2423" t="s">
        <v>4266</v>
      </c>
      <c r="M2423" t="s">
        <v>13607</v>
      </c>
      <c r="N2423" t="s">
        <v>5176</v>
      </c>
    </row>
    <row r="2424" spans="1:14">
      <c r="A2424" t="s">
        <v>13608</v>
      </c>
      <c r="B2424" t="s">
        <v>13609</v>
      </c>
      <c r="C2424" t="s">
        <v>5448</v>
      </c>
      <c r="E2424" t="s">
        <v>5449</v>
      </c>
      <c r="F2424" t="s">
        <v>5449</v>
      </c>
      <c r="G2424" t="s">
        <v>5450</v>
      </c>
      <c r="H2424">
        <v>1</v>
      </c>
      <c r="I2424" t="s">
        <v>2</v>
      </c>
      <c r="J2424" t="s">
        <v>3</v>
      </c>
      <c r="K2424" t="s">
        <v>4271</v>
      </c>
      <c r="L2424" t="s">
        <v>5070</v>
      </c>
      <c r="M2424" t="s">
        <v>13610</v>
      </c>
    </row>
    <row r="2425" spans="1:14">
      <c r="A2425" t="s">
        <v>13611</v>
      </c>
      <c r="B2425" t="s">
        <v>13612</v>
      </c>
      <c r="C2425" t="s">
        <v>1974</v>
      </c>
      <c r="E2425" t="s">
        <v>185</v>
      </c>
      <c r="F2425" t="s">
        <v>185</v>
      </c>
      <c r="G2425" t="s">
        <v>5082</v>
      </c>
      <c r="H2425">
        <v>1</v>
      </c>
      <c r="I2425" t="s">
        <v>42</v>
      </c>
      <c r="J2425" t="s">
        <v>3</v>
      </c>
      <c r="K2425" t="s">
        <v>4267</v>
      </c>
      <c r="L2425" t="s">
        <v>5070</v>
      </c>
      <c r="M2425" t="s">
        <v>13613</v>
      </c>
    </row>
    <row r="2426" spans="1:14">
      <c r="A2426" t="s">
        <v>13614</v>
      </c>
      <c r="B2426" t="s">
        <v>13615</v>
      </c>
      <c r="C2426" t="s">
        <v>1938</v>
      </c>
      <c r="E2426" t="s">
        <v>183</v>
      </c>
      <c r="F2426" t="s">
        <v>183</v>
      </c>
      <c r="G2426" t="s">
        <v>5623</v>
      </c>
      <c r="H2426">
        <v>1</v>
      </c>
      <c r="I2426" t="s">
        <v>470</v>
      </c>
      <c r="J2426" t="s">
        <v>3</v>
      </c>
      <c r="K2426" t="s">
        <v>4271</v>
      </c>
      <c r="L2426" t="s">
        <v>5070</v>
      </c>
      <c r="M2426" t="s">
        <v>13616</v>
      </c>
    </row>
    <row r="2427" spans="1:14">
      <c r="A2427" t="s">
        <v>13617</v>
      </c>
      <c r="B2427" t="s">
        <v>13618</v>
      </c>
      <c r="C2427" t="s">
        <v>2127</v>
      </c>
      <c r="E2427" t="s">
        <v>5790</v>
      </c>
      <c r="F2427" t="s">
        <v>5790</v>
      </c>
      <c r="G2427" t="s">
        <v>5791</v>
      </c>
      <c r="H2427">
        <v>1</v>
      </c>
      <c r="I2427" t="s">
        <v>90</v>
      </c>
      <c r="J2427" t="s">
        <v>8</v>
      </c>
      <c r="K2427" t="s">
        <v>4287</v>
      </c>
      <c r="L2427" t="s">
        <v>4266</v>
      </c>
      <c r="M2427" t="s">
        <v>13619</v>
      </c>
    </row>
    <row r="2428" spans="1:14">
      <c r="A2428" t="s">
        <v>13620</v>
      </c>
      <c r="B2428" t="s">
        <v>13621</v>
      </c>
      <c r="C2428" t="s">
        <v>1930</v>
      </c>
      <c r="E2428" t="s">
        <v>187</v>
      </c>
      <c r="F2428" t="s">
        <v>187</v>
      </c>
      <c r="G2428" t="s">
        <v>189</v>
      </c>
      <c r="H2428">
        <v>1</v>
      </c>
      <c r="I2428" t="s">
        <v>55</v>
      </c>
      <c r="J2428" t="s">
        <v>3</v>
      </c>
      <c r="K2428" t="s">
        <v>4522</v>
      </c>
      <c r="L2428" t="s">
        <v>5070</v>
      </c>
      <c r="M2428" t="s">
        <v>13622</v>
      </c>
    </row>
    <row r="2429" spans="1:14">
      <c r="A2429" t="s">
        <v>13623</v>
      </c>
      <c r="B2429" t="s">
        <v>13624</v>
      </c>
      <c r="C2429" t="s">
        <v>4182</v>
      </c>
      <c r="E2429" t="s">
        <v>4200</v>
      </c>
      <c r="F2429" t="s">
        <v>4200</v>
      </c>
      <c r="G2429" t="s">
        <v>7340</v>
      </c>
      <c r="H2429">
        <v>1</v>
      </c>
      <c r="I2429" t="s">
        <v>549</v>
      </c>
      <c r="J2429" t="s">
        <v>3</v>
      </c>
      <c r="K2429" t="s">
        <v>4308</v>
      </c>
      <c r="L2429" t="s">
        <v>5070</v>
      </c>
      <c r="M2429" t="s">
        <v>13625</v>
      </c>
    </row>
    <row r="2430" spans="1:14">
      <c r="A2430" t="s">
        <v>13626</v>
      </c>
      <c r="B2430" t="s">
        <v>13627</v>
      </c>
      <c r="C2430" t="s">
        <v>515</v>
      </c>
      <c r="E2430" t="s">
        <v>363</v>
      </c>
      <c r="F2430" t="s">
        <v>363</v>
      </c>
      <c r="G2430" t="s">
        <v>365</v>
      </c>
      <c r="H2430">
        <v>1</v>
      </c>
      <c r="I2430" t="s">
        <v>17</v>
      </c>
      <c r="J2430" t="s">
        <v>3</v>
      </c>
      <c r="K2430" t="s">
        <v>18</v>
      </c>
      <c r="L2430" t="s">
        <v>5070</v>
      </c>
      <c r="M2430" t="s">
        <v>13628</v>
      </c>
    </row>
    <row r="2431" spans="1:14">
      <c r="A2431" t="s">
        <v>13629</v>
      </c>
      <c r="B2431" t="s">
        <v>13630</v>
      </c>
      <c r="C2431" t="s">
        <v>1974</v>
      </c>
      <c r="E2431" t="s">
        <v>185</v>
      </c>
      <c r="F2431" t="s">
        <v>185</v>
      </c>
      <c r="G2431" t="s">
        <v>5082</v>
      </c>
      <c r="H2431">
        <v>1</v>
      </c>
      <c r="I2431" t="s">
        <v>152</v>
      </c>
      <c r="J2431" t="s">
        <v>3</v>
      </c>
      <c r="K2431" t="s">
        <v>4308</v>
      </c>
      <c r="L2431" t="s">
        <v>4266</v>
      </c>
      <c r="M2431" t="s">
        <v>13631</v>
      </c>
    </row>
    <row r="2432" spans="1:14">
      <c r="A2432" t="s">
        <v>13632</v>
      </c>
      <c r="B2432" t="s">
        <v>13633</v>
      </c>
      <c r="C2432" t="s">
        <v>1</v>
      </c>
      <c r="E2432" t="s">
        <v>0</v>
      </c>
      <c r="F2432" t="s">
        <v>0</v>
      </c>
      <c r="G2432" t="s">
        <v>6239</v>
      </c>
      <c r="H2432">
        <v>1</v>
      </c>
      <c r="I2432" t="s">
        <v>17</v>
      </c>
      <c r="J2432" t="s">
        <v>3</v>
      </c>
      <c r="K2432" t="s">
        <v>4271</v>
      </c>
      <c r="L2432" t="s">
        <v>5070</v>
      </c>
      <c r="M2432" t="s">
        <v>13634</v>
      </c>
    </row>
    <row r="2433" spans="1:14">
      <c r="A2433" t="s">
        <v>13635</v>
      </c>
      <c r="B2433" t="s">
        <v>13636</v>
      </c>
      <c r="C2433" t="s">
        <v>104</v>
      </c>
      <c r="E2433" t="s">
        <v>103</v>
      </c>
      <c r="F2433" t="s">
        <v>103</v>
      </c>
      <c r="G2433" t="s">
        <v>4291</v>
      </c>
      <c r="H2433">
        <v>1</v>
      </c>
      <c r="I2433" t="s">
        <v>144</v>
      </c>
      <c r="J2433" t="s">
        <v>8</v>
      </c>
      <c r="K2433" t="s">
        <v>4271</v>
      </c>
      <c r="L2433" t="s">
        <v>4266</v>
      </c>
      <c r="M2433" t="s">
        <v>13637</v>
      </c>
      <c r="N2433" t="s">
        <v>4299</v>
      </c>
    </row>
    <row r="2434" spans="1:14">
      <c r="A2434" t="s">
        <v>13638</v>
      </c>
      <c r="B2434" t="s">
        <v>13639</v>
      </c>
      <c r="C2434" t="s">
        <v>3012</v>
      </c>
      <c r="E2434" t="s">
        <v>155</v>
      </c>
      <c r="F2434" t="s">
        <v>155</v>
      </c>
      <c r="G2434" t="s">
        <v>5150</v>
      </c>
      <c r="H2434">
        <v>1</v>
      </c>
      <c r="I2434" t="s">
        <v>2</v>
      </c>
      <c r="J2434" t="s">
        <v>3</v>
      </c>
      <c r="K2434" t="s">
        <v>4516</v>
      </c>
      <c r="L2434" t="s">
        <v>5070</v>
      </c>
      <c r="M2434" t="s">
        <v>13640</v>
      </c>
    </row>
    <row r="2435" spans="1:14">
      <c r="A2435" t="s">
        <v>13641</v>
      </c>
      <c r="B2435" t="s">
        <v>13642</v>
      </c>
      <c r="C2435" t="s">
        <v>4407</v>
      </c>
      <c r="E2435" t="s">
        <v>4408</v>
      </c>
      <c r="F2435" t="s">
        <v>4408</v>
      </c>
      <c r="G2435" t="s">
        <v>4409</v>
      </c>
      <c r="H2435">
        <v>1</v>
      </c>
      <c r="I2435" t="s">
        <v>144</v>
      </c>
      <c r="J2435" t="s">
        <v>3</v>
      </c>
      <c r="K2435" t="s">
        <v>4280</v>
      </c>
      <c r="L2435" t="s">
        <v>4266</v>
      </c>
      <c r="M2435" t="s">
        <v>13643</v>
      </c>
    </row>
    <row r="2436" spans="1:14">
      <c r="A2436" t="s">
        <v>13644</v>
      </c>
      <c r="B2436" t="s">
        <v>13645</v>
      </c>
      <c r="C2436" t="s">
        <v>4460</v>
      </c>
      <c r="E2436" t="s">
        <v>4461</v>
      </c>
      <c r="F2436" t="s">
        <v>4461</v>
      </c>
      <c r="G2436" t="s">
        <v>5206</v>
      </c>
      <c r="H2436">
        <v>1</v>
      </c>
      <c r="I2436" t="s">
        <v>55</v>
      </c>
      <c r="J2436" t="s">
        <v>3</v>
      </c>
      <c r="K2436" t="s">
        <v>4268</v>
      </c>
      <c r="L2436" t="s">
        <v>5070</v>
      </c>
      <c r="M2436" t="s">
        <v>13646</v>
      </c>
    </row>
    <row r="2437" spans="1:14">
      <c r="A2437" t="s">
        <v>13647</v>
      </c>
      <c r="B2437" t="s">
        <v>13648</v>
      </c>
      <c r="C2437" t="s">
        <v>4399</v>
      </c>
      <c r="E2437" t="s">
        <v>4400</v>
      </c>
      <c r="F2437" t="s">
        <v>4400</v>
      </c>
      <c r="G2437" t="s">
        <v>4401</v>
      </c>
      <c r="H2437">
        <v>1</v>
      </c>
      <c r="I2437" t="s">
        <v>144</v>
      </c>
      <c r="J2437" t="s">
        <v>3</v>
      </c>
      <c r="K2437" t="s">
        <v>4267</v>
      </c>
      <c r="L2437" t="s">
        <v>4266</v>
      </c>
      <c r="M2437" t="s">
        <v>13649</v>
      </c>
    </row>
    <row r="2438" spans="1:14">
      <c r="A2438" t="s">
        <v>13650</v>
      </c>
      <c r="B2438" t="s">
        <v>13651</v>
      </c>
      <c r="C2438" t="s">
        <v>1733</v>
      </c>
      <c r="E2438" t="s">
        <v>4236</v>
      </c>
      <c r="F2438" t="s">
        <v>4236</v>
      </c>
      <c r="G2438" t="s">
        <v>5680</v>
      </c>
      <c r="H2438">
        <v>1</v>
      </c>
      <c r="I2438" t="s">
        <v>10</v>
      </c>
      <c r="J2438" t="s">
        <v>3</v>
      </c>
      <c r="K2438" t="s">
        <v>4522</v>
      </c>
      <c r="L2438" t="s">
        <v>5070</v>
      </c>
      <c r="M2438" t="s">
        <v>13652</v>
      </c>
    </row>
    <row r="2439" spans="1:14">
      <c r="A2439" t="s">
        <v>13653</v>
      </c>
      <c r="B2439" t="s">
        <v>13654</v>
      </c>
      <c r="C2439" t="s">
        <v>4677</v>
      </c>
      <c r="E2439" t="s">
        <v>4678</v>
      </c>
      <c r="F2439" t="s">
        <v>4678</v>
      </c>
      <c r="G2439" t="s">
        <v>5079</v>
      </c>
      <c r="H2439">
        <v>1</v>
      </c>
      <c r="I2439" t="s">
        <v>37</v>
      </c>
      <c r="J2439" t="s">
        <v>8</v>
      </c>
      <c r="K2439" t="s">
        <v>4268</v>
      </c>
      <c r="L2439" t="s">
        <v>4266</v>
      </c>
      <c r="M2439" t="s">
        <v>13655</v>
      </c>
      <c r="N2439" t="s">
        <v>13656</v>
      </c>
    </row>
    <row r="2440" spans="1:14">
      <c r="A2440" t="s">
        <v>13657</v>
      </c>
      <c r="B2440" t="s">
        <v>13658</v>
      </c>
      <c r="C2440" t="s">
        <v>4640</v>
      </c>
      <c r="E2440" t="s">
        <v>4557</v>
      </c>
      <c r="F2440" t="s">
        <v>4557</v>
      </c>
      <c r="G2440" t="s">
        <v>5308</v>
      </c>
      <c r="H2440">
        <v>1</v>
      </c>
      <c r="I2440" t="s">
        <v>10</v>
      </c>
      <c r="J2440" t="s">
        <v>3</v>
      </c>
      <c r="K2440" t="s">
        <v>4280</v>
      </c>
      <c r="L2440" t="s">
        <v>5070</v>
      </c>
      <c r="M2440" t="s">
        <v>13659</v>
      </c>
    </row>
    <row r="2441" spans="1:14">
      <c r="A2441" t="s">
        <v>13660</v>
      </c>
      <c r="B2441" t="s">
        <v>13661</v>
      </c>
      <c r="C2441" t="s">
        <v>4385</v>
      </c>
      <c r="E2441" t="s">
        <v>4386</v>
      </c>
      <c r="F2441" t="s">
        <v>4386</v>
      </c>
      <c r="G2441" t="s">
        <v>5384</v>
      </c>
      <c r="H2441">
        <v>1</v>
      </c>
      <c r="I2441" t="s">
        <v>42</v>
      </c>
      <c r="J2441" t="s">
        <v>3</v>
      </c>
      <c r="K2441" t="s">
        <v>4271</v>
      </c>
      <c r="L2441" t="s">
        <v>5070</v>
      </c>
      <c r="M2441" t="s">
        <v>13662</v>
      </c>
    </row>
    <row r="2442" spans="1:14">
      <c r="A2442" t="s">
        <v>13663</v>
      </c>
      <c r="B2442" t="s">
        <v>13664</v>
      </c>
      <c r="C2442" t="s">
        <v>4431</v>
      </c>
      <c r="E2442" t="s">
        <v>4432</v>
      </c>
      <c r="F2442" t="s">
        <v>4432</v>
      </c>
      <c r="G2442" t="s">
        <v>5225</v>
      </c>
      <c r="H2442">
        <v>1</v>
      </c>
      <c r="I2442" t="s">
        <v>69</v>
      </c>
      <c r="J2442" t="s">
        <v>3</v>
      </c>
      <c r="K2442" t="s">
        <v>18</v>
      </c>
      <c r="L2442" t="s">
        <v>5070</v>
      </c>
      <c r="M2442" t="s">
        <v>13665</v>
      </c>
    </row>
    <row r="2443" spans="1:14">
      <c r="A2443" t="s">
        <v>13666</v>
      </c>
      <c r="B2443" t="s">
        <v>13667</v>
      </c>
      <c r="C2443" t="s">
        <v>3846</v>
      </c>
      <c r="E2443" t="s">
        <v>4374</v>
      </c>
      <c r="F2443" t="s">
        <v>4374</v>
      </c>
      <c r="G2443" t="s">
        <v>5326</v>
      </c>
      <c r="H2443">
        <v>1</v>
      </c>
      <c r="I2443" t="s">
        <v>27</v>
      </c>
      <c r="J2443" t="s">
        <v>8</v>
      </c>
      <c r="K2443" t="s">
        <v>4516</v>
      </c>
      <c r="L2443" t="s">
        <v>4266</v>
      </c>
      <c r="M2443" t="s">
        <v>13668</v>
      </c>
      <c r="N2443" t="s">
        <v>4350</v>
      </c>
    </row>
    <row r="2444" spans="1:14">
      <c r="A2444" t="s">
        <v>13669</v>
      </c>
      <c r="B2444" t="s">
        <v>13670</v>
      </c>
      <c r="C2444" t="s">
        <v>2893</v>
      </c>
      <c r="E2444" t="s">
        <v>247</v>
      </c>
      <c r="F2444" t="s">
        <v>247</v>
      </c>
      <c r="G2444" t="s">
        <v>13671</v>
      </c>
      <c r="H2444">
        <v>1</v>
      </c>
      <c r="I2444" t="s">
        <v>5888</v>
      </c>
      <c r="J2444" t="s">
        <v>8</v>
      </c>
      <c r="K2444" t="s">
        <v>4297</v>
      </c>
      <c r="L2444" t="s">
        <v>4266</v>
      </c>
      <c r="M2444" t="s">
        <v>13672</v>
      </c>
    </row>
    <row r="2445" spans="1:14">
      <c r="A2445" t="s">
        <v>13673</v>
      </c>
      <c r="B2445" t="s">
        <v>13674</v>
      </c>
      <c r="C2445" t="s">
        <v>5748</v>
      </c>
      <c r="E2445" t="s">
        <v>5749</v>
      </c>
      <c r="F2445" t="s">
        <v>5749</v>
      </c>
      <c r="G2445" t="s">
        <v>5750</v>
      </c>
      <c r="H2445">
        <v>1</v>
      </c>
      <c r="I2445" t="s">
        <v>10</v>
      </c>
      <c r="J2445" t="s">
        <v>4272</v>
      </c>
      <c r="K2445" t="s">
        <v>4271</v>
      </c>
      <c r="L2445" t="s">
        <v>4286</v>
      </c>
      <c r="M2445" t="s">
        <v>13675</v>
      </c>
    </row>
    <row r="2446" spans="1:14">
      <c r="A2446" t="s">
        <v>13676</v>
      </c>
      <c r="B2446" t="s">
        <v>13677</v>
      </c>
      <c r="C2446" t="s">
        <v>5377</v>
      </c>
      <c r="E2446" t="s">
        <v>5378</v>
      </c>
      <c r="F2446" t="s">
        <v>5378</v>
      </c>
      <c r="G2446" t="s">
        <v>5687</v>
      </c>
      <c r="H2446">
        <v>1</v>
      </c>
      <c r="I2446" t="s">
        <v>10</v>
      </c>
      <c r="J2446" t="s">
        <v>3</v>
      </c>
      <c r="K2446" t="s">
        <v>4268</v>
      </c>
      <c r="L2446" t="s">
        <v>5070</v>
      </c>
      <c r="M2446" t="s">
        <v>13678</v>
      </c>
    </row>
    <row r="2447" spans="1:14">
      <c r="A2447" t="s">
        <v>13679</v>
      </c>
      <c r="B2447" t="s">
        <v>13680</v>
      </c>
      <c r="C2447" t="s">
        <v>1975</v>
      </c>
      <c r="E2447" t="s">
        <v>175</v>
      </c>
      <c r="F2447" t="s">
        <v>175</v>
      </c>
      <c r="G2447" t="s">
        <v>177</v>
      </c>
      <c r="H2447">
        <v>1</v>
      </c>
      <c r="I2447" t="s">
        <v>42</v>
      </c>
      <c r="J2447" t="s">
        <v>8</v>
      </c>
      <c r="K2447" t="s">
        <v>4267</v>
      </c>
      <c r="L2447" t="s">
        <v>4266</v>
      </c>
      <c r="M2447" t="s">
        <v>13681</v>
      </c>
      <c r="N2447" t="s">
        <v>13682</v>
      </c>
    </row>
    <row r="2448" spans="1:14">
      <c r="A2448" t="s">
        <v>13683</v>
      </c>
      <c r="B2448" t="s">
        <v>13684</v>
      </c>
      <c r="C2448" t="s">
        <v>1941</v>
      </c>
      <c r="E2448" t="s">
        <v>363</v>
      </c>
      <c r="F2448" t="s">
        <v>363</v>
      </c>
      <c r="G2448" t="s">
        <v>365</v>
      </c>
      <c r="H2448">
        <v>1</v>
      </c>
      <c r="I2448" t="s">
        <v>42</v>
      </c>
      <c r="J2448" t="s">
        <v>3</v>
      </c>
      <c r="K2448" t="s">
        <v>4280</v>
      </c>
      <c r="L2448" t="s">
        <v>5070</v>
      </c>
      <c r="M2448" t="s">
        <v>13685</v>
      </c>
    </row>
    <row r="2449" spans="1:14">
      <c r="A2449" t="s">
        <v>13686</v>
      </c>
      <c r="B2449" t="s">
        <v>13687</v>
      </c>
      <c r="C2449" t="s">
        <v>1944</v>
      </c>
      <c r="E2449" t="s">
        <v>243</v>
      </c>
      <c r="F2449" t="s">
        <v>243</v>
      </c>
      <c r="G2449" t="s">
        <v>5147</v>
      </c>
      <c r="H2449">
        <v>1</v>
      </c>
      <c r="I2449" t="s">
        <v>42</v>
      </c>
      <c r="J2449" t="s">
        <v>3</v>
      </c>
      <c r="K2449" t="s">
        <v>4280</v>
      </c>
      <c r="L2449" t="s">
        <v>5070</v>
      </c>
      <c r="M2449" t="s">
        <v>13688</v>
      </c>
    </row>
    <row r="2450" spans="1:14">
      <c r="A2450" t="s">
        <v>13689</v>
      </c>
      <c r="B2450" t="s">
        <v>13690</v>
      </c>
      <c r="C2450" t="s">
        <v>4710</v>
      </c>
      <c r="E2450" t="s">
        <v>4569</v>
      </c>
      <c r="F2450" t="s">
        <v>4569</v>
      </c>
      <c r="G2450" t="s">
        <v>5209</v>
      </c>
      <c r="H2450">
        <v>1</v>
      </c>
      <c r="I2450" t="s">
        <v>17</v>
      </c>
      <c r="J2450" t="s">
        <v>3</v>
      </c>
      <c r="K2450" t="s">
        <v>4268</v>
      </c>
      <c r="L2450" t="s">
        <v>5070</v>
      </c>
      <c r="M2450" t="s">
        <v>13691</v>
      </c>
    </row>
    <row r="2451" spans="1:14">
      <c r="A2451" t="s">
        <v>13692</v>
      </c>
      <c r="B2451" t="s">
        <v>13693</v>
      </c>
      <c r="C2451" t="s">
        <v>1975</v>
      </c>
      <c r="E2451" t="s">
        <v>175</v>
      </c>
      <c r="F2451" t="s">
        <v>175</v>
      </c>
      <c r="G2451" t="s">
        <v>177</v>
      </c>
      <c r="H2451">
        <v>1</v>
      </c>
      <c r="I2451" t="s">
        <v>27</v>
      </c>
      <c r="J2451" t="s">
        <v>3</v>
      </c>
      <c r="K2451" t="s">
        <v>4280</v>
      </c>
      <c r="L2451" t="s">
        <v>5070</v>
      </c>
      <c r="M2451" t="s">
        <v>13694</v>
      </c>
    </row>
    <row r="2452" spans="1:14">
      <c r="A2452" t="s">
        <v>13695</v>
      </c>
      <c r="B2452" t="s">
        <v>13696</v>
      </c>
      <c r="C2452" t="s">
        <v>2958</v>
      </c>
      <c r="E2452" t="s">
        <v>373</v>
      </c>
      <c r="F2452" t="s">
        <v>373</v>
      </c>
      <c r="G2452" t="s">
        <v>5472</v>
      </c>
      <c r="H2452">
        <v>1</v>
      </c>
      <c r="I2452" t="s">
        <v>27</v>
      </c>
      <c r="J2452" t="s">
        <v>8</v>
      </c>
      <c r="K2452" t="s">
        <v>4271</v>
      </c>
      <c r="L2452" t="s">
        <v>4266</v>
      </c>
      <c r="M2452" t="s">
        <v>13697</v>
      </c>
      <c r="N2452" t="s">
        <v>4293</v>
      </c>
    </row>
    <row r="2453" spans="1:14">
      <c r="A2453" t="s">
        <v>13698</v>
      </c>
      <c r="B2453" t="s">
        <v>13699</v>
      </c>
      <c r="C2453" t="s">
        <v>524</v>
      </c>
      <c r="E2453" t="s">
        <v>5216</v>
      </c>
      <c r="F2453" t="s">
        <v>5216</v>
      </c>
      <c r="G2453" t="s">
        <v>5359</v>
      </c>
      <c r="H2453">
        <v>1</v>
      </c>
      <c r="I2453" t="s">
        <v>27</v>
      </c>
      <c r="J2453" t="s">
        <v>3</v>
      </c>
      <c r="K2453" t="s">
        <v>18</v>
      </c>
      <c r="L2453" t="s">
        <v>5070</v>
      </c>
      <c r="M2453" t="s">
        <v>13700</v>
      </c>
    </row>
    <row r="2454" spans="1:14">
      <c r="A2454" t="s">
        <v>13701</v>
      </c>
      <c r="B2454" t="s">
        <v>5735</v>
      </c>
      <c r="C2454" t="s">
        <v>3015</v>
      </c>
      <c r="E2454" t="s">
        <v>56</v>
      </c>
      <c r="F2454" t="s">
        <v>56</v>
      </c>
      <c r="G2454" t="s">
        <v>5247</v>
      </c>
      <c r="H2454">
        <v>1</v>
      </c>
      <c r="I2454" t="s">
        <v>27</v>
      </c>
      <c r="J2454" t="s">
        <v>3</v>
      </c>
      <c r="K2454" t="s">
        <v>18</v>
      </c>
      <c r="L2454" t="s">
        <v>5070</v>
      </c>
      <c r="M2454" t="s">
        <v>13702</v>
      </c>
    </row>
    <row r="2455" spans="1:14">
      <c r="A2455" t="s">
        <v>13703</v>
      </c>
      <c r="B2455" t="s">
        <v>13704</v>
      </c>
      <c r="C2455" t="s">
        <v>59</v>
      </c>
      <c r="E2455" t="s">
        <v>58</v>
      </c>
      <c r="F2455" t="s">
        <v>58</v>
      </c>
      <c r="G2455" t="s">
        <v>5397</v>
      </c>
      <c r="H2455">
        <v>1</v>
      </c>
      <c r="I2455" t="s">
        <v>214</v>
      </c>
      <c r="J2455" t="s">
        <v>3</v>
      </c>
      <c r="K2455" t="s">
        <v>4268</v>
      </c>
      <c r="L2455" t="s">
        <v>4266</v>
      </c>
      <c r="M2455" t="s">
        <v>13705</v>
      </c>
    </row>
    <row r="2456" spans="1:14">
      <c r="A2456" t="s">
        <v>13706</v>
      </c>
      <c r="B2456" t="s">
        <v>13707</v>
      </c>
      <c r="C2456" t="s">
        <v>2979</v>
      </c>
      <c r="E2456" t="s">
        <v>334</v>
      </c>
      <c r="F2456" t="s">
        <v>334</v>
      </c>
      <c r="G2456" t="s">
        <v>4341</v>
      </c>
      <c r="H2456">
        <v>1</v>
      </c>
      <c r="I2456" t="s">
        <v>37</v>
      </c>
      <c r="J2456" t="s">
        <v>8</v>
      </c>
      <c r="K2456" t="s">
        <v>4271</v>
      </c>
      <c r="L2456" t="s">
        <v>4266</v>
      </c>
      <c r="M2456" t="s">
        <v>13708</v>
      </c>
      <c r="N2456" t="s">
        <v>13709</v>
      </c>
    </row>
    <row r="2457" spans="1:14">
      <c r="A2457" t="s">
        <v>13710</v>
      </c>
      <c r="B2457" t="s">
        <v>13711</v>
      </c>
      <c r="C2457" t="s">
        <v>77</v>
      </c>
      <c r="E2457" t="s">
        <v>76</v>
      </c>
      <c r="F2457" t="s">
        <v>76</v>
      </c>
      <c r="G2457" t="s">
        <v>78</v>
      </c>
      <c r="H2457">
        <v>1</v>
      </c>
      <c r="I2457" t="s">
        <v>152</v>
      </c>
      <c r="J2457" t="s">
        <v>3</v>
      </c>
      <c r="K2457" t="s">
        <v>4271</v>
      </c>
      <c r="L2457" t="s">
        <v>5070</v>
      </c>
      <c r="M2457" t="s">
        <v>13712</v>
      </c>
    </row>
    <row r="2458" spans="1:14">
      <c r="A2458" t="s">
        <v>13713</v>
      </c>
      <c r="B2458" t="s">
        <v>13714</v>
      </c>
      <c r="C2458" t="s">
        <v>1975</v>
      </c>
      <c r="E2458" t="s">
        <v>175</v>
      </c>
      <c r="F2458" t="s">
        <v>175</v>
      </c>
      <c r="G2458" t="s">
        <v>177</v>
      </c>
      <c r="H2458">
        <v>1</v>
      </c>
      <c r="I2458" t="s">
        <v>69</v>
      </c>
      <c r="J2458" t="s">
        <v>3</v>
      </c>
      <c r="K2458" t="s">
        <v>18</v>
      </c>
      <c r="L2458" t="s">
        <v>5070</v>
      </c>
      <c r="M2458" t="s">
        <v>13715</v>
      </c>
    </row>
    <row r="2459" spans="1:14">
      <c r="A2459" t="s">
        <v>13716</v>
      </c>
      <c r="B2459" t="s">
        <v>13717</v>
      </c>
      <c r="C2459" t="s">
        <v>2980</v>
      </c>
      <c r="E2459" t="s">
        <v>4617</v>
      </c>
      <c r="F2459" t="s">
        <v>4617</v>
      </c>
      <c r="G2459" t="s">
        <v>4618</v>
      </c>
      <c r="H2459">
        <v>1</v>
      </c>
      <c r="I2459" t="s">
        <v>27</v>
      </c>
      <c r="J2459" t="s">
        <v>3</v>
      </c>
      <c r="K2459" t="s">
        <v>4271</v>
      </c>
      <c r="L2459" t="s">
        <v>5070</v>
      </c>
      <c r="M2459" t="s">
        <v>13718</v>
      </c>
    </row>
    <row r="2460" spans="1:14">
      <c r="A2460" t="s">
        <v>13719</v>
      </c>
      <c r="B2460" t="s">
        <v>13720</v>
      </c>
      <c r="C2460" t="s">
        <v>5196</v>
      </c>
      <c r="E2460" t="s">
        <v>406</v>
      </c>
      <c r="F2460" t="s">
        <v>406</v>
      </c>
      <c r="G2460" t="s">
        <v>11961</v>
      </c>
      <c r="H2460">
        <v>1</v>
      </c>
      <c r="I2460" t="s">
        <v>549</v>
      </c>
      <c r="J2460" t="s">
        <v>3</v>
      </c>
      <c r="K2460" t="s">
        <v>4280</v>
      </c>
      <c r="L2460" t="s">
        <v>5070</v>
      </c>
      <c r="M2460" t="s">
        <v>13721</v>
      </c>
    </row>
    <row r="2461" spans="1:14">
      <c r="A2461" t="s">
        <v>13722</v>
      </c>
      <c r="B2461" t="s">
        <v>13723</v>
      </c>
      <c r="C2461" t="s">
        <v>260</v>
      </c>
      <c r="E2461" t="s">
        <v>7960</v>
      </c>
      <c r="F2461" t="s">
        <v>7960</v>
      </c>
      <c r="G2461" t="s">
        <v>7961</v>
      </c>
      <c r="H2461">
        <v>1</v>
      </c>
      <c r="I2461" t="s">
        <v>55</v>
      </c>
      <c r="J2461" t="s">
        <v>8</v>
      </c>
      <c r="K2461" t="s">
        <v>4279</v>
      </c>
      <c r="L2461" t="s">
        <v>4266</v>
      </c>
      <c r="M2461" t="s">
        <v>13724</v>
      </c>
      <c r="N2461" t="s">
        <v>5474</v>
      </c>
    </row>
    <row r="2462" spans="1:14">
      <c r="A2462" t="s">
        <v>13725</v>
      </c>
      <c r="B2462" t="s">
        <v>13726</v>
      </c>
      <c r="C2462" t="s">
        <v>1944</v>
      </c>
      <c r="E2462" t="s">
        <v>243</v>
      </c>
      <c r="F2462" t="s">
        <v>243</v>
      </c>
      <c r="G2462" t="s">
        <v>5147</v>
      </c>
      <c r="H2462">
        <v>1</v>
      </c>
      <c r="I2462" t="s">
        <v>5642</v>
      </c>
      <c r="J2462" t="s">
        <v>3</v>
      </c>
      <c r="K2462" t="s">
        <v>4280</v>
      </c>
      <c r="L2462" t="s">
        <v>4266</v>
      </c>
      <c r="M2462" t="s">
        <v>13727</v>
      </c>
    </row>
    <row r="2463" spans="1:14">
      <c r="A2463" t="s">
        <v>13728</v>
      </c>
      <c r="B2463" t="s">
        <v>13729</v>
      </c>
      <c r="C2463" t="s">
        <v>3388</v>
      </c>
      <c r="E2463" t="s">
        <v>178</v>
      </c>
      <c r="F2463" t="s">
        <v>178</v>
      </c>
      <c r="G2463" t="s">
        <v>5637</v>
      </c>
      <c r="H2463">
        <v>1</v>
      </c>
      <c r="I2463" t="s">
        <v>27</v>
      </c>
      <c r="J2463" t="s">
        <v>3</v>
      </c>
      <c r="K2463" t="s">
        <v>18</v>
      </c>
      <c r="L2463" t="s">
        <v>5070</v>
      </c>
      <c r="M2463" t="s">
        <v>13730</v>
      </c>
    </row>
    <row r="2464" spans="1:14">
      <c r="A2464" t="s">
        <v>13731</v>
      </c>
      <c r="B2464" t="s">
        <v>13732</v>
      </c>
      <c r="C2464" t="s">
        <v>5481</v>
      </c>
      <c r="E2464" t="s">
        <v>5482</v>
      </c>
      <c r="F2464" t="s">
        <v>5482</v>
      </c>
      <c r="G2464" t="s">
        <v>5589</v>
      </c>
      <c r="H2464">
        <v>1</v>
      </c>
      <c r="I2464" t="s">
        <v>5814</v>
      </c>
      <c r="J2464" t="s">
        <v>8</v>
      </c>
      <c r="K2464" t="s">
        <v>4287</v>
      </c>
      <c r="L2464" t="s">
        <v>4266</v>
      </c>
      <c r="M2464" t="s">
        <v>13733</v>
      </c>
    </row>
    <row r="2465" spans="1:14">
      <c r="A2465" t="s">
        <v>13734</v>
      </c>
      <c r="B2465" t="s">
        <v>13735</v>
      </c>
      <c r="C2465" t="s">
        <v>2517</v>
      </c>
      <c r="E2465" t="s">
        <v>4574</v>
      </c>
      <c r="F2465" t="s">
        <v>4574</v>
      </c>
      <c r="G2465" t="s">
        <v>5089</v>
      </c>
      <c r="H2465">
        <v>1</v>
      </c>
      <c r="I2465" t="s">
        <v>27</v>
      </c>
      <c r="J2465" t="s">
        <v>3</v>
      </c>
      <c r="K2465" t="s">
        <v>4267</v>
      </c>
      <c r="L2465" t="s">
        <v>5070</v>
      </c>
      <c r="M2465" t="s">
        <v>13736</v>
      </c>
    </row>
    <row r="2466" spans="1:14">
      <c r="A2466" t="s">
        <v>13737</v>
      </c>
      <c r="B2466" t="s">
        <v>13738</v>
      </c>
      <c r="C2466" t="s">
        <v>515</v>
      </c>
      <c r="E2466" t="s">
        <v>363</v>
      </c>
      <c r="F2466" t="s">
        <v>363</v>
      </c>
      <c r="G2466" t="s">
        <v>365</v>
      </c>
      <c r="H2466">
        <v>1</v>
      </c>
      <c r="I2466" t="s">
        <v>69</v>
      </c>
      <c r="J2466" t="s">
        <v>3</v>
      </c>
      <c r="K2466" t="s">
        <v>18</v>
      </c>
      <c r="L2466" t="s">
        <v>5070</v>
      </c>
      <c r="M2466" t="s">
        <v>13739</v>
      </c>
    </row>
    <row r="2467" spans="1:14">
      <c r="A2467" t="s">
        <v>13740</v>
      </c>
      <c r="B2467" t="s">
        <v>13741</v>
      </c>
      <c r="C2467" t="s">
        <v>1976</v>
      </c>
      <c r="E2467" t="s">
        <v>114</v>
      </c>
      <c r="F2467" t="s">
        <v>114</v>
      </c>
      <c r="G2467" t="s">
        <v>6251</v>
      </c>
      <c r="H2467">
        <v>1</v>
      </c>
      <c r="I2467" t="s">
        <v>27</v>
      </c>
      <c r="J2467" t="s">
        <v>3</v>
      </c>
      <c r="K2467" t="s">
        <v>4271</v>
      </c>
      <c r="L2467" t="s">
        <v>5070</v>
      </c>
      <c r="M2467" t="s">
        <v>13742</v>
      </c>
    </row>
    <row r="2468" spans="1:14">
      <c r="A2468" t="s">
        <v>13743</v>
      </c>
      <c r="B2468" t="s">
        <v>13744</v>
      </c>
      <c r="C2468" t="s">
        <v>1934</v>
      </c>
      <c r="E2468" t="s">
        <v>317</v>
      </c>
      <c r="F2468" t="s">
        <v>317</v>
      </c>
      <c r="G2468" t="s">
        <v>5682</v>
      </c>
      <c r="H2468">
        <v>1</v>
      </c>
      <c r="I2468" t="s">
        <v>144</v>
      </c>
      <c r="J2468" t="s">
        <v>3</v>
      </c>
      <c r="K2468" t="s">
        <v>4268</v>
      </c>
      <c r="L2468" t="s">
        <v>4266</v>
      </c>
      <c r="M2468" t="s">
        <v>13745</v>
      </c>
    </row>
    <row r="2469" spans="1:14">
      <c r="A2469" t="s">
        <v>13746</v>
      </c>
      <c r="B2469" t="s">
        <v>13747</v>
      </c>
      <c r="C2469" t="s">
        <v>1318</v>
      </c>
      <c r="E2469" t="s">
        <v>530</v>
      </c>
      <c r="F2469" t="s">
        <v>530</v>
      </c>
      <c r="G2469" t="s">
        <v>5413</v>
      </c>
      <c r="H2469">
        <v>1</v>
      </c>
      <c r="I2469" t="s">
        <v>2</v>
      </c>
      <c r="J2469" t="s">
        <v>3</v>
      </c>
      <c r="K2469" t="s">
        <v>4267</v>
      </c>
      <c r="L2469" t="s">
        <v>5070</v>
      </c>
      <c r="M2469" t="s">
        <v>13748</v>
      </c>
    </row>
    <row r="2470" spans="1:14">
      <c r="A2470" t="s">
        <v>13749</v>
      </c>
      <c r="B2470" t="s">
        <v>13750</v>
      </c>
      <c r="C2470" t="s">
        <v>1976</v>
      </c>
      <c r="E2470" t="s">
        <v>114</v>
      </c>
      <c r="F2470" t="s">
        <v>114</v>
      </c>
      <c r="G2470" t="s">
        <v>5184</v>
      </c>
      <c r="H2470">
        <v>1</v>
      </c>
      <c r="I2470" t="s">
        <v>27</v>
      </c>
      <c r="J2470" t="s">
        <v>3</v>
      </c>
      <c r="K2470" t="s">
        <v>4271</v>
      </c>
      <c r="L2470" t="s">
        <v>5070</v>
      </c>
      <c r="M2470" t="s">
        <v>13751</v>
      </c>
    </row>
    <row r="2471" spans="1:14">
      <c r="A2471" t="s">
        <v>13752</v>
      </c>
      <c r="B2471" t="s">
        <v>13753</v>
      </c>
      <c r="C2471" t="s">
        <v>4689</v>
      </c>
      <c r="E2471" t="s">
        <v>4690</v>
      </c>
      <c r="F2471" t="s">
        <v>4690</v>
      </c>
      <c r="G2471" t="s">
        <v>5766</v>
      </c>
      <c r="H2471">
        <v>1</v>
      </c>
      <c r="I2471" t="s">
        <v>10</v>
      </c>
      <c r="J2471" t="s">
        <v>3</v>
      </c>
      <c r="K2471" t="s">
        <v>4522</v>
      </c>
      <c r="L2471" t="s">
        <v>5070</v>
      </c>
      <c r="M2471" t="s">
        <v>13754</v>
      </c>
    </row>
    <row r="2472" spans="1:14">
      <c r="A2472" t="s">
        <v>13755</v>
      </c>
      <c r="B2472" t="s">
        <v>13756</v>
      </c>
      <c r="C2472" t="s">
        <v>1940</v>
      </c>
      <c r="E2472" t="s">
        <v>525</v>
      </c>
      <c r="F2472" t="s">
        <v>525</v>
      </c>
      <c r="G2472" t="s">
        <v>4357</v>
      </c>
      <c r="H2472">
        <v>1</v>
      </c>
      <c r="I2472" t="s">
        <v>17</v>
      </c>
      <c r="J2472" t="s">
        <v>3</v>
      </c>
      <c r="K2472" t="s">
        <v>18</v>
      </c>
      <c r="L2472" t="s">
        <v>5070</v>
      </c>
      <c r="M2472" t="s">
        <v>13757</v>
      </c>
    </row>
    <row r="2473" spans="1:14">
      <c r="A2473" t="s">
        <v>13758</v>
      </c>
      <c r="B2473" t="s">
        <v>13759</v>
      </c>
      <c r="C2473" t="s">
        <v>1977</v>
      </c>
      <c r="E2473" t="s">
        <v>320</v>
      </c>
      <c r="F2473" t="s">
        <v>320</v>
      </c>
      <c r="G2473" t="s">
        <v>5101</v>
      </c>
      <c r="H2473">
        <v>1</v>
      </c>
      <c r="I2473" t="s">
        <v>42</v>
      </c>
      <c r="J2473" t="s">
        <v>8</v>
      </c>
      <c r="K2473" t="s">
        <v>4267</v>
      </c>
      <c r="L2473" t="s">
        <v>4266</v>
      </c>
      <c r="M2473" t="s">
        <v>13760</v>
      </c>
      <c r="N2473" t="s">
        <v>13761</v>
      </c>
    </row>
    <row r="2474" spans="1:14">
      <c r="A2474" t="s">
        <v>13762</v>
      </c>
      <c r="B2474" t="s">
        <v>13763</v>
      </c>
      <c r="C2474" t="s">
        <v>4460</v>
      </c>
      <c r="E2474" t="s">
        <v>4461</v>
      </c>
      <c r="F2474" t="s">
        <v>4461</v>
      </c>
      <c r="G2474" t="s">
        <v>5206</v>
      </c>
      <c r="H2474">
        <v>1</v>
      </c>
      <c r="I2474" t="s">
        <v>69</v>
      </c>
      <c r="J2474" t="s">
        <v>3</v>
      </c>
      <c r="K2474" t="s">
        <v>4516</v>
      </c>
      <c r="L2474" t="s">
        <v>5070</v>
      </c>
      <c r="M2474" t="s">
        <v>13764</v>
      </c>
    </row>
    <row r="2475" spans="1:14">
      <c r="A2475" t="s">
        <v>13765</v>
      </c>
      <c r="B2475" t="s">
        <v>5691</v>
      </c>
      <c r="C2475" t="s">
        <v>63</v>
      </c>
      <c r="E2475" t="s">
        <v>62</v>
      </c>
      <c r="F2475" t="s">
        <v>62</v>
      </c>
      <c r="G2475" t="s">
        <v>5088</v>
      </c>
      <c r="H2475">
        <v>1</v>
      </c>
      <c r="I2475" t="s">
        <v>27</v>
      </c>
      <c r="J2475" t="s">
        <v>8</v>
      </c>
      <c r="K2475" t="s">
        <v>4516</v>
      </c>
      <c r="L2475" t="s">
        <v>4266</v>
      </c>
      <c r="M2475" t="s">
        <v>13766</v>
      </c>
      <c r="N2475" t="s">
        <v>13767</v>
      </c>
    </row>
    <row r="2476" spans="1:14">
      <c r="A2476" t="s">
        <v>13768</v>
      </c>
      <c r="B2476" t="s">
        <v>13769</v>
      </c>
      <c r="C2476" t="s">
        <v>1974</v>
      </c>
      <c r="E2476" t="s">
        <v>185</v>
      </c>
      <c r="F2476" t="s">
        <v>185</v>
      </c>
      <c r="G2476" t="s">
        <v>5082</v>
      </c>
      <c r="H2476">
        <v>1</v>
      </c>
      <c r="I2476" t="s">
        <v>90</v>
      </c>
      <c r="J2476" t="s">
        <v>8</v>
      </c>
      <c r="K2476" t="s">
        <v>4267</v>
      </c>
      <c r="L2476" t="s">
        <v>4266</v>
      </c>
      <c r="M2476" t="s">
        <v>13770</v>
      </c>
      <c r="N2476" t="s">
        <v>13771</v>
      </c>
    </row>
    <row r="2477" spans="1:14">
      <c r="A2477" t="s">
        <v>13772</v>
      </c>
      <c r="B2477" t="s">
        <v>13773</v>
      </c>
      <c r="C2477" t="s">
        <v>4435</v>
      </c>
      <c r="E2477" t="s">
        <v>4436</v>
      </c>
      <c r="F2477" t="s">
        <v>4436</v>
      </c>
      <c r="G2477" t="s">
        <v>5095</v>
      </c>
      <c r="H2477">
        <v>1</v>
      </c>
      <c r="I2477" t="s">
        <v>12</v>
      </c>
      <c r="J2477" t="s">
        <v>8</v>
      </c>
      <c r="K2477" t="s">
        <v>4267</v>
      </c>
      <c r="L2477" t="s">
        <v>4266</v>
      </c>
      <c r="M2477" t="s">
        <v>13774</v>
      </c>
      <c r="N2477" t="s">
        <v>13775</v>
      </c>
    </row>
    <row r="2478" spans="1:14">
      <c r="A2478" t="s">
        <v>13776</v>
      </c>
      <c r="B2478" t="s">
        <v>13777</v>
      </c>
      <c r="C2478" t="s">
        <v>1976</v>
      </c>
      <c r="E2478" t="s">
        <v>114</v>
      </c>
      <c r="F2478" t="s">
        <v>114</v>
      </c>
      <c r="G2478" t="s">
        <v>5184</v>
      </c>
      <c r="H2478">
        <v>1</v>
      </c>
      <c r="I2478" t="s">
        <v>549</v>
      </c>
      <c r="J2478" t="s">
        <v>3</v>
      </c>
      <c r="K2478" t="s">
        <v>4516</v>
      </c>
      <c r="L2478" t="s">
        <v>5070</v>
      </c>
      <c r="M2478" t="s">
        <v>13778</v>
      </c>
    </row>
    <row r="2479" spans="1:14">
      <c r="A2479" t="s">
        <v>13779</v>
      </c>
      <c r="B2479" t="s">
        <v>13780</v>
      </c>
      <c r="C2479" t="s">
        <v>2502</v>
      </c>
      <c r="E2479" t="s">
        <v>4572</v>
      </c>
      <c r="F2479" t="s">
        <v>4572</v>
      </c>
      <c r="G2479" t="s">
        <v>5282</v>
      </c>
      <c r="H2479">
        <v>1</v>
      </c>
      <c r="I2479" t="s">
        <v>382</v>
      </c>
      <c r="J2479" t="s">
        <v>8</v>
      </c>
      <c r="K2479" t="s">
        <v>4267</v>
      </c>
      <c r="L2479" t="s">
        <v>4266</v>
      </c>
      <c r="M2479" t="s">
        <v>13781</v>
      </c>
      <c r="N2479" t="s">
        <v>13782</v>
      </c>
    </row>
    <row r="2480" spans="1:14">
      <c r="A2480" t="s">
        <v>13783</v>
      </c>
      <c r="B2480" t="s">
        <v>13784</v>
      </c>
      <c r="C2480" t="s">
        <v>194</v>
      </c>
      <c r="E2480" t="s">
        <v>193</v>
      </c>
      <c r="F2480" t="s">
        <v>193</v>
      </c>
      <c r="G2480" t="s">
        <v>4281</v>
      </c>
      <c r="H2480">
        <v>1</v>
      </c>
      <c r="I2480" t="s">
        <v>27</v>
      </c>
      <c r="J2480" t="s">
        <v>8</v>
      </c>
      <c r="K2480" t="s">
        <v>18</v>
      </c>
      <c r="L2480" t="s">
        <v>4266</v>
      </c>
      <c r="M2480" t="s">
        <v>13785</v>
      </c>
      <c r="N2480" t="s">
        <v>13786</v>
      </c>
    </row>
    <row r="2481" spans="1:14">
      <c r="A2481" t="s">
        <v>13787</v>
      </c>
      <c r="B2481" t="s">
        <v>13788</v>
      </c>
      <c r="C2481" t="s">
        <v>4394</v>
      </c>
      <c r="E2481" t="s">
        <v>4395</v>
      </c>
      <c r="F2481" t="s">
        <v>4395</v>
      </c>
      <c r="G2481" t="s">
        <v>4396</v>
      </c>
      <c r="H2481">
        <v>1</v>
      </c>
      <c r="I2481" t="s">
        <v>69</v>
      </c>
      <c r="J2481" t="s">
        <v>3</v>
      </c>
      <c r="K2481" t="s">
        <v>4522</v>
      </c>
      <c r="L2481" t="s">
        <v>5070</v>
      </c>
      <c r="M2481" t="s">
        <v>13789</v>
      </c>
    </row>
    <row r="2482" spans="1:14">
      <c r="A2482" t="s">
        <v>13790</v>
      </c>
      <c r="B2482" t="s">
        <v>13791</v>
      </c>
      <c r="C2482" t="s">
        <v>1972</v>
      </c>
      <c r="E2482" t="s">
        <v>4235</v>
      </c>
      <c r="F2482" t="s">
        <v>4235</v>
      </c>
      <c r="G2482" t="s">
        <v>4348</v>
      </c>
      <c r="H2482">
        <v>1</v>
      </c>
      <c r="I2482" t="s">
        <v>42</v>
      </c>
      <c r="J2482" t="s">
        <v>8</v>
      </c>
      <c r="K2482" t="s">
        <v>4267</v>
      </c>
      <c r="L2482" t="s">
        <v>4266</v>
      </c>
      <c r="M2482" t="s">
        <v>13792</v>
      </c>
      <c r="N2482" t="s">
        <v>4318</v>
      </c>
    </row>
    <row r="2483" spans="1:14">
      <c r="A2483" t="s">
        <v>13793</v>
      </c>
      <c r="B2483" t="s">
        <v>13794</v>
      </c>
      <c r="C2483" t="s">
        <v>1975</v>
      </c>
      <c r="E2483" t="s">
        <v>175</v>
      </c>
      <c r="F2483" t="s">
        <v>175</v>
      </c>
      <c r="G2483" t="s">
        <v>177</v>
      </c>
      <c r="H2483">
        <v>1</v>
      </c>
      <c r="I2483" t="s">
        <v>90</v>
      </c>
      <c r="J2483" t="s">
        <v>3</v>
      </c>
      <c r="K2483" t="s">
        <v>18</v>
      </c>
      <c r="L2483" t="s">
        <v>5070</v>
      </c>
      <c r="M2483" t="s">
        <v>13795</v>
      </c>
    </row>
    <row r="2484" spans="1:14">
      <c r="A2484" t="s">
        <v>13796</v>
      </c>
      <c r="B2484" t="s">
        <v>13797</v>
      </c>
      <c r="C2484" t="s">
        <v>2987</v>
      </c>
      <c r="E2484" t="s">
        <v>387</v>
      </c>
      <c r="F2484" t="s">
        <v>387</v>
      </c>
      <c r="G2484" t="s">
        <v>389</v>
      </c>
      <c r="H2484">
        <v>1</v>
      </c>
      <c r="I2484" t="s">
        <v>17</v>
      </c>
      <c r="J2484" t="s">
        <v>18</v>
      </c>
      <c r="K2484" t="s">
        <v>18</v>
      </c>
      <c r="L2484" t="s">
        <v>5070</v>
      </c>
      <c r="M2484" t="s">
        <v>13798</v>
      </c>
      <c r="N2484" t="s">
        <v>13799</v>
      </c>
    </row>
    <row r="2485" spans="1:14">
      <c r="A2485" t="s">
        <v>13800</v>
      </c>
      <c r="B2485" t="s">
        <v>13801</v>
      </c>
      <c r="C2485" t="s">
        <v>1974</v>
      </c>
      <c r="E2485" t="s">
        <v>185</v>
      </c>
      <c r="F2485" t="s">
        <v>185</v>
      </c>
      <c r="G2485" t="s">
        <v>5082</v>
      </c>
      <c r="H2485">
        <v>1</v>
      </c>
      <c r="I2485" t="s">
        <v>17</v>
      </c>
      <c r="J2485" t="s">
        <v>8</v>
      </c>
      <c r="K2485" t="s">
        <v>4271</v>
      </c>
      <c r="L2485" t="s">
        <v>4266</v>
      </c>
      <c r="M2485" t="s">
        <v>13802</v>
      </c>
      <c r="N2485" t="s">
        <v>13803</v>
      </c>
    </row>
    <row r="2486" spans="1:14">
      <c r="A2486" t="s">
        <v>13804</v>
      </c>
      <c r="B2486" t="s">
        <v>13805</v>
      </c>
      <c r="C2486" t="s">
        <v>3012</v>
      </c>
      <c r="E2486" t="s">
        <v>155</v>
      </c>
      <c r="F2486" t="s">
        <v>155</v>
      </c>
      <c r="G2486" t="s">
        <v>5150</v>
      </c>
      <c r="H2486">
        <v>1</v>
      </c>
      <c r="I2486" t="s">
        <v>5642</v>
      </c>
      <c r="J2486" t="s">
        <v>3</v>
      </c>
      <c r="K2486" t="s">
        <v>4268</v>
      </c>
      <c r="L2486" t="s">
        <v>4266</v>
      </c>
      <c r="M2486" t="s">
        <v>13806</v>
      </c>
    </row>
    <row r="2487" spans="1:14">
      <c r="A2487" t="s">
        <v>13807</v>
      </c>
      <c r="B2487" t="s">
        <v>13808</v>
      </c>
      <c r="C2487" t="s">
        <v>5895</v>
      </c>
      <c r="E2487" t="s">
        <v>5896</v>
      </c>
      <c r="F2487" t="s">
        <v>5896</v>
      </c>
      <c r="G2487" t="s">
        <v>6264</v>
      </c>
      <c r="H2487">
        <v>1</v>
      </c>
      <c r="I2487" t="s">
        <v>214</v>
      </c>
      <c r="J2487" t="s">
        <v>18</v>
      </c>
      <c r="K2487" t="s">
        <v>4273</v>
      </c>
      <c r="L2487" t="s">
        <v>4377</v>
      </c>
      <c r="M2487" t="s">
        <v>13809</v>
      </c>
      <c r="N2487" t="s">
        <v>13810</v>
      </c>
    </row>
    <row r="2488" spans="1:14">
      <c r="A2488" t="s">
        <v>13811</v>
      </c>
      <c r="B2488" t="s">
        <v>13812</v>
      </c>
      <c r="C2488" t="s">
        <v>1920</v>
      </c>
      <c r="E2488" t="s">
        <v>241</v>
      </c>
      <c r="F2488" t="s">
        <v>241</v>
      </c>
      <c r="G2488" t="s">
        <v>5341</v>
      </c>
      <c r="H2488">
        <v>1</v>
      </c>
      <c r="I2488" t="s">
        <v>5190</v>
      </c>
      <c r="J2488" t="s">
        <v>3</v>
      </c>
      <c r="K2488" t="s">
        <v>4267</v>
      </c>
      <c r="L2488" t="s">
        <v>4266</v>
      </c>
      <c r="M2488" t="s">
        <v>13813</v>
      </c>
    </row>
    <row r="2489" spans="1:14">
      <c r="A2489" t="s">
        <v>13814</v>
      </c>
      <c r="B2489" t="s">
        <v>13815</v>
      </c>
      <c r="C2489" t="s">
        <v>5452</v>
      </c>
      <c r="E2489" t="s">
        <v>5453</v>
      </c>
      <c r="F2489" t="s">
        <v>5453</v>
      </c>
      <c r="G2489" t="s">
        <v>5456</v>
      </c>
      <c r="H2489">
        <v>1</v>
      </c>
      <c r="I2489" t="s">
        <v>2</v>
      </c>
      <c r="J2489" t="s">
        <v>3</v>
      </c>
      <c r="K2489" t="s">
        <v>4273</v>
      </c>
      <c r="L2489" t="s">
        <v>5070</v>
      </c>
      <c r="M2489" t="s">
        <v>13816</v>
      </c>
    </row>
    <row r="2490" spans="1:14">
      <c r="A2490" t="s">
        <v>13817</v>
      </c>
      <c r="B2490" t="s">
        <v>13818</v>
      </c>
      <c r="C2490" t="s">
        <v>2973</v>
      </c>
      <c r="E2490" t="s">
        <v>225</v>
      </c>
      <c r="F2490" t="s">
        <v>225</v>
      </c>
      <c r="G2490" t="s">
        <v>5228</v>
      </c>
      <c r="H2490">
        <v>1</v>
      </c>
      <c r="I2490" t="s">
        <v>27</v>
      </c>
      <c r="J2490" t="s">
        <v>3</v>
      </c>
      <c r="K2490" t="s">
        <v>4273</v>
      </c>
      <c r="L2490" t="s">
        <v>5070</v>
      </c>
      <c r="M2490" t="s">
        <v>13819</v>
      </c>
    </row>
    <row r="2491" spans="1:14">
      <c r="A2491" t="s">
        <v>13820</v>
      </c>
      <c r="B2491" t="s">
        <v>13821</v>
      </c>
      <c r="C2491" t="s">
        <v>3016</v>
      </c>
      <c r="E2491" t="s">
        <v>332</v>
      </c>
      <c r="F2491" t="s">
        <v>332</v>
      </c>
      <c r="G2491" t="s">
        <v>5207</v>
      </c>
      <c r="H2491">
        <v>1</v>
      </c>
      <c r="I2491" t="s">
        <v>27</v>
      </c>
      <c r="J2491" t="s">
        <v>8</v>
      </c>
      <c r="K2491" t="s">
        <v>4274</v>
      </c>
      <c r="L2491" t="s">
        <v>4266</v>
      </c>
      <c r="M2491" t="s">
        <v>13822</v>
      </c>
      <c r="N2491" t="s">
        <v>13823</v>
      </c>
    </row>
    <row r="2492" spans="1:14">
      <c r="A2492" t="s">
        <v>13820</v>
      </c>
      <c r="B2492" t="s">
        <v>13821</v>
      </c>
      <c r="C2492" t="s">
        <v>3016</v>
      </c>
      <c r="E2492" t="s">
        <v>332</v>
      </c>
      <c r="F2492" t="s">
        <v>332</v>
      </c>
      <c r="G2492" t="s">
        <v>5207</v>
      </c>
      <c r="H2492">
        <v>1</v>
      </c>
      <c r="I2492" t="s">
        <v>27</v>
      </c>
      <c r="J2492" t="s">
        <v>3</v>
      </c>
      <c r="K2492" t="s">
        <v>4274</v>
      </c>
      <c r="L2492" t="s">
        <v>5070</v>
      </c>
      <c r="M2492" t="s">
        <v>13824</v>
      </c>
    </row>
    <row r="2493" spans="1:14">
      <c r="A2493" t="s">
        <v>13820</v>
      </c>
      <c r="B2493" t="s">
        <v>13821</v>
      </c>
      <c r="C2493" t="s">
        <v>3016</v>
      </c>
      <c r="E2493" t="s">
        <v>332</v>
      </c>
      <c r="F2493" t="s">
        <v>332</v>
      </c>
      <c r="G2493" t="s">
        <v>5207</v>
      </c>
      <c r="H2493">
        <v>1</v>
      </c>
      <c r="I2493" t="s">
        <v>27</v>
      </c>
      <c r="J2493" t="s">
        <v>8</v>
      </c>
      <c r="K2493" t="s">
        <v>4274</v>
      </c>
      <c r="L2493" t="s">
        <v>4266</v>
      </c>
      <c r="M2493" t="s">
        <v>13825</v>
      </c>
      <c r="N2493" t="s">
        <v>13823</v>
      </c>
    </row>
    <row r="2494" spans="1:14">
      <c r="A2494" t="s">
        <v>13826</v>
      </c>
      <c r="B2494" t="s">
        <v>13827</v>
      </c>
      <c r="C2494" t="s">
        <v>4677</v>
      </c>
      <c r="E2494" t="s">
        <v>4678</v>
      </c>
      <c r="F2494" t="s">
        <v>4678</v>
      </c>
      <c r="G2494" t="s">
        <v>5079</v>
      </c>
      <c r="H2494">
        <v>1</v>
      </c>
      <c r="I2494" t="s">
        <v>2</v>
      </c>
      <c r="J2494" t="s">
        <v>8</v>
      </c>
      <c r="K2494" t="s">
        <v>4308</v>
      </c>
      <c r="L2494" t="s">
        <v>4266</v>
      </c>
      <c r="M2494" t="s">
        <v>13828</v>
      </c>
      <c r="N2494" t="s">
        <v>11710</v>
      </c>
    </row>
    <row r="2495" spans="1:14">
      <c r="A2495" t="s">
        <v>13829</v>
      </c>
      <c r="B2495" t="s">
        <v>13830</v>
      </c>
      <c r="C2495" t="s">
        <v>4378</v>
      </c>
      <c r="E2495" t="s">
        <v>4379</v>
      </c>
      <c r="F2495" t="s">
        <v>4379</v>
      </c>
      <c r="G2495" t="s">
        <v>7236</v>
      </c>
      <c r="H2495">
        <v>1</v>
      </c>
      <c r="I2495" t="s">
        <v>347</v>
      </c>
      <c r="J2495" t="s">
        <v>3</v>
      </c>
      <c r="K2495" t="s">
        <v>4268</v>
      </c>
      <c r="L2495" t="s">
        <v>4266</v>
      </c>
      <c r="M2495" t="s">
        <v>13831</v>
      </c>
    </row>
    <row r="2496" spans="1:14">
      <c r="A2496" t="s">
        <v>13832</v>
      </c>
      <c r="B2496" t="s">
        <v>13833</v>
      </c>
      <c r="C2496" t="s">
        <v>1944</v>
      </c>
      <c r="E2496" t="s">
        <v>243</v>
      </c>
      <c r="F2496" t="s">
        <v>243</v>
      </c>
      <c r="G2496" t="s">
        <v>5147</v>
      </c>
      <c r="H2496">
        <v>1</v>
      </c>
      <c r="I2496" t="s">
        <v>42</v>
      </c>
      <c r="J2496" t="s">
        <v>8</v>
      </c>
      <c r="K2496" t="s">
        <v>4267</v>
      </c>
      <c r="L2496" t="s">
        <v>4266</v>
      </c>
      <c r="M2496" t="s">
        <v>13834</v>
      </c>
      <c r="N2496" t="s">
        <v>13835</v>
      </c>
    </row>
    <row r="2497" spans="1:14">
      <c r="A2497" t="s">
        <v>13836</v>
      </c>
      <c r="B2497" t="s">
        <v>13837</v>
      </c>
      <c r="C2497" t="s">
        <v>5343</v>
      </c>
      <c r="E2497" t="s">
        <v>5344</v>
      </c>
      <c r="F2497" t="s">
        <v>5344</v>
      </c>
      <c r="G2497" t="s">
        <v>5345</v>
      </c>
      <c r="H2497">
        <v>1</v>
      </c>
      <c r="I2497" t="s">
        <v>95</v>
      </c>
      <c r="J2497" t="s">
        <v>8</v>
      </c>
      <c r="K2497" t="s">
        <v>4267</v>
      </c>
      <c r="L2497" t="s">
        <v>4266</v>
      </c>
      <c r="M2497" t="s">
        <v>13838</v>
      </c>
      <c r="N2497" t="s">
        <v>4352</v>
      </c>
    </row>
    <row r="2498" spans="1:14">
      <c r="A2498" t="s">
        <v>13839</v>
      </c>
      <c r="B2498" t="s">
        <v>13840</v>
      </c>
      <c r="C2498" t="s">
        <v>3013</v>
      </c>
      <c r="E2498" t="s">
        <v>74</v>
      </c>
      <c r="F2498" t="s">
        <v>74</v>
      </c>
      <c r="G2498" t="s">
        <v>5179</v>
      </c>
      <c r="H2498">
        <v>1</v>
      </c>
      <c r="I2498" t="s">
        <v>90</v>
      </c>
      <c r="J2498" t="s">
        <v>3</v>
      </c>
      <c r="K2498" t="s">
        <v>4274</v>
      </c>
      <c r="L2498" t="s">
        <v>5070</v>
      </c>
      <c r="M2498" t="s">
        <v>13841</v>
      </c>
    </row>
    <row r="2499" spans="1:14">
      <c r="A2499" t="s">
        <v>13842</v>
      </c>
      <c r="B2499" t="s">
        <v>13843</v>
      </c>
      <c r="C2499" t="s">
        <v>1970</v>
      </c>
      <c r="E2499" t="s">
        <v>111</v>
      </c>
      <c r="F2499" t="s">
        <v>111</v>
      </c>
      <c r="G2499" t="s">
        <v>113</v>
      </c>
      <c r="H2499">
        <v>1</v>
      </c>
      <c r="I2499" t="s">
        <v>347</v>
      </c>
      <c r="J2499" t="s">
        <v>3</v>
      </c>
      <c r="K2499" t="s">
        <v>4267</v>
      </c>
      <c r="L2499" t="s">
        <v>5070</v>
      </c>
      <c r="M2499" t="s">
        <v>13844</v>
      </c>
    </row>
    <row r="2500" spans="1:14">
      <c r="A2500" t="s">
        <v>13845</v>
      </c>
      <c r="B2500" t="s">
        <v>13846</v>
      </c>
      <c r="C2500" t="s">
        <v>5677</v>
      </c>
      <c r="E2500" t="s">
        <v>5678</v>
      </c>
      <c r="F2500" t="s">
        <v>5678</v>
      </c>
      <c r="G2500" t="s">
        <v>5679</v>
      </c>
      <c r="H2500">
        <v>1</v>
      </c>
      <c r="I2500" t="s">
        <v>10</v>
      </c>
      <c r="J2500" t="s">
        <v>3</v>
      </c>
      <c r="K2500" t="s">
        <v>18</v>
      </c>
      <c r="L2500" t="s">
        <v>5070</v>
      </c>
      <c r="M2500" t="s">
        <v>13847</v>
      </c>
    </row>
    <row r="2501" spans="1:14">
      <c r="A2501" t="s">
        <v>13848</v>
      </c>
      <c r="B2501" t="s">
        <v>13849</v>
      </c>
      <c r="C2501" t="s">
        <v>5401</v>
      </c>
      <c r="E2501" t="s">
        <v>5402</v>
      </c>
      <c r="F2501" t="s">
        <v>5402</v>
      </c>
      <c r="G2501" t="s">
        <v>5838</v>
      </c>
      <c r="H2501">
        <v>1</v>
      </c>
      <c r="I2501" t="s">
        <v>549</v>
      </c>
      <c r="J2501" t="s">
        <v>4272</v>
      </c>
      <c r="K2501" t="s">
        <v>18</v>
      </c>
      <c r="L2501" t="s">
        <v>4286</v>
      </c>
      <c r="M2501" t="s">
        <v>13850</v>
      </c>
    </row>
    <row r="2502" spans="1:14">
      <c r="A2502" t="s">
        <v>13851</v>
      </c>
      <c r="B2502" t="s">
        <v>13852</v>
      </c>
      <c r="C2502" t="s">
        <v>49</v>
      </c>
      <c r="E2502" t="s">
        <v>48</v>
      </c>
      <c r="F2502" t="s">
        <v>48</v>
      </c>
      <c r="G2502" t="s">
        <v>5361</v>
      </c>
      <c r="H2502">
        <v>1</v>
      </c>
      <c r="I2502" t="s">
        <v>144</v>
      </c>
      <c r="J2502" t="s">
        <v>3</v>
      </c>
      <c r="K2502" t="s">
        <v>4271</v>
      </c>
      <c r="L2502" t="s">
        <v>4266</v>
      </c>
      <c r="M2502" t="s">
        <v>13853</v>
      </c>
    </row>
    <row r="2503" spans="1:14">
      <c r="A2503" t="s">
        <v>13854</v>
      </c>
      <c r="B2503" t="s">
        <v>13855</v>
      </c>
      <c r="C2503" t="s">
        <v>3388</v>
      </c>
      <c r="E2503" t="s">
        <v>178</v>
      </c>
      <c r="F2503" t="s">
        <v>178</v>
      </c>
      <c r="G2503" t="s">
        <v>180</v>
      </c>
      <c r="H2503">
        <v>1</v>
      </c>
      <c r="I2503" t="s">
        <v>12</v>
      </c>
      <c r="J2503" t="s">
        <v>3</v>
      </c>
      <c r="K2503" t="s">
        <v>4516</v>
      </c>
      <c r="L2503" t="s">
        <v>5070</v>
      </c>
      <c r="M2503" t="s">
        <v>13856</v>
      </c>
    </row>
    <row r="2504" spans="1:14">
      <c r="A2504" t="s">
        <v>13857</v>
      </c>
      <c r="B2504" t="s">
        <v>13858</v>
      </c>
      <c r="C2504" t="s">
        <v>4437</v>
      </c>
      <c r="E2504" t="s">
        <v>4438</v>
      </c>
      <c r="F2504" t="s">
        <v>4438</v>
      </c>
      <c r="G2504" t="s">
        <v>4439</v>
      </c>
      <c r="H2504">
        <v>1</v>
      </c>
      <c r="I2504" t="s">
        <v>37</v>
      </c>
      <c r="J2504" t="s">
        <v>3</v>
      </c>
      <c r="K2504" t="s">
        <v>4522</v>
      </c>
      <c r="L2504" t="s">
        <v>5070</v>
      </c>
      <c r="M2504" t="s">
        <v>13859</v>
      </c>
    </row>
    <row r="2505" spans="1:14">
      <c r="A2505" t="s">
        <v>13860</v>
      </c>
      <c r="B2505" t="s">
        <v>13861</v>
      </c>
      <c r="C2505" t="s">
        <v>4647</v>
      </c>
      <c r="E2505" t="s">
        <v>383</v>
      </c>
      <c r="F2505" t="s">
        <v>383</v>
      </c>
      <c r="G2505" t="s">
        <v>5309</v>
      </c>
      <c r="H2505">
        <v>1</v>
      </c>
      <c r="I2505" t="s">
        <v>69</v>
      </c>
      <c r="J2505" t="s">
        <v>3</v>
      </c>
      <c r="K2505" t="s">
        <v>4268</v>
      </c>
      <c r="L2505" t="s">
        <v>5070</v>
      </c>
      <c r="M2505" t="s">
        <v>13862</v>
      </c>
    </row>
    <row r="2506" spans="1:14">
      <c r="A2506" t="s">
        <v>13863</v>
      </c>
      <c r="B2506" t="s">
        <v>13864</v>
      </c>
      <c r="C2506" t="s">
        <v>2984</v>
      </c>
      <c r="E2506" t="s">
        <v>408</v>
      </c>
      <c r="F2506" t="s">
        <v>408</v>
      </c>
      <c r="G2506" t="s">
        <v>410</v>
      </c>
      <c r="H2506">
        <v>1</v>
      </c>
      <c r="I2506" t="s">
        <v>69</v>
      </c>
      <c r="J2506" t="s">
        <v>3</v>
      </c>
      <c r="K2506" t="s">
        <v>4273</v>
      </c>
      <c r="L2506" t="s">
        <v>5070</v>
      </c>
      <c r="M2506" t="s">
        <v>13865</v>
      </c>
    </row>
    <row r="2507" spans="1:14">
      <c r="A2507" t="s">
        <v>13866</v>
      </c>
      <c r="B2507" t="s">
        <v>13867</v>
      </c>
      <c r="C2507" t="s">
        <v>5108</v>
      </c>
      <c r="E2507" t="s">
        <v>167</v>
      </c>
      <c r="F2507" t="s">
        <v>167</v>
      </c>
      <c r="G2507" t="s">
        <v>169</v>
      </c>
      <c r="H2507">
        <v>1</v>
      </c>
      <c r="I2507" t="s">
        <v>152</v>
      </c>
      <c r="J2507" t="s">
        <v>3</v>
      </c>
      <c r="K2507" t="s">
        <v>4268</v>
      </c>
      <c r="L2507" t="s">
        <v>5070</v>
      </c>
      <c r="M2507" t="s">
        <v>13868</v>
      </c>
    </row>
    <row r="2508" spans="1:14">
      <c r="A2508" t="s">
        <v>13869</v>
      </c>
      <c r="B2508" t="s">
        <v>13870</v>
      </c>
      <c r="C2508" t="s">
        <v>1941</v>
      </c>
      <c r="E2508" t="s">
        <v>363</v>
      </c>
      <c r="F2508" t="s">
        <v>363</v>
      </c>
      <c r="G2508" t="s">
        <v>365</v>
      </c>
      <c r="H2508">
        <v>1</v>
      </c>
      <c r="I2508" t="s">
        <v>10</v>
      </c>
      <c r="J2508" t="s">
        <v>3</v>
      </c>
      <c r="K2508" t="s">
        <v>4271</v>
      </c>
      <c r="L2508" t="s">
        <v>5070</v>
      </c>
      <c r="M2508" t="s">
        <v>13871</v>
      </c>
    </row>
    <row r="2509" spans="1:14">
      <c r="A2509" t="s">
        <v>13872</v>
      </c>
      <c r="B2509" t="s">
        <v>13873</v>
      </c>
      <c r="C2509" t="s">
        <v>4633</v>
      </c>
      <c r="E2509" t="s">
        <v>4634</v>
      </c>
      <c r="F2509" t="s">
        <v>4634</v>
      </c>
      <c r="G2509" t="s">
        <v>4635</v>
      </c>
      <c r="H2509">
        <v>1</v>
      </c>
      <c r="I2509" t="s">
        <v>152</v>
      </c>
      <c r="J2509" t="s">
        <v>8</v>
      </c>
      <c r="K2509" t="s">
        <v>4287</v>
      </c>
      <c r="L2509" t="s">
        <v>4266</v>
      </c>
      <c r="M2509" t="s">
        <v>13874</v>
      </c>
      <c r="N2509" t="s">
        <v>13875</v>
      </c>
    </row>
    <row r="2510" spans="1:14">
      <c r="A2510" t="s">
        <v>13876</v>
      </c>
      <c r="B2510" t="s">
        <v>13877</v>
      </c>
      <c r="C2510" t="s">
        <v>3388</v>
      </c>
      <c r="E2510" t="s">
        <v>178</v>
      </c>
      <c r="F2510" t="s">
        <v>178</v>
      </c>
      <c r="G2510" t="s">
        <v>180</v>
      </c>
      <c r="H2510">
        <v>1</v>
      </c>
      <c r="I2510" t="s">
        <v>152</v>
      </c>
      <c r="J2510" t="s">
        <v>8</v>
      </c>
      <c r="K2510" t="s">
        <v>4271</v>
      </c>
      <c r="L2510" t="s">
        <v>4266</v>
      </c>
      <c r="M2510" t="s">
        <v>13878</v>
      </c>
      <c r="N2510" t="s">
        <v>4561</v>
      </c>
    </row>
    <row r="2511" spans="1:14">
      <c r="A2511" t="s">
        <v>13879</v>
      </c>
      <c r="B2511" t="s">
        <v>13880</v>
      </c>
      <c r="C2511" t="s">
        <v>4647</v>
      </c>
      <c r="E2511" t="s">
        <v>383</v>
      </c>
      <c r="F2511" t="s">
        <v>383</v>
      </c>
      <c r="G2511" t="s">
        <v>5309</v>
      </c>
      <c r="H2511">
        <v>1</v>
      </c>
      <c r="I2511" t="s">
        <v>25</v>
      </c>
      <c r="J2511" t="s">
        <v>8</v>
      </c>
      <c r="K2511" t="s">
        <v>4295</v>
      </c>
      <c r="L2511" t="s">
        <v>4266</v>
      </c>
      <c r="M2511" t="s">
        <v>13881</v>
      </c>
    </row>
    <row r="2512" spans="1:14">
      <c r="A2512" t="s">
        <v>13882</v>
      </c>
      <c r="B2512" t="s">
        <v>13883</v>
      </c>
      <c r="C2512" t="s">
        <v>1620</v>
      </c>
      <c r="E2512" t="s">
        <v>4245</v>
      </c>
      <c r="F2512" t="s">
        <v>4245</v>
      </c>
      <c r="G2512" t="s">
        <v>5624</v>
      </c>
      <c r="H2512">
        <v>1</v>
      </c>
      <c r="I2512" t="s">
        <v>2</v>
      </c>
      <c r="J2512" t="s">
        <v>8</v>
      </c>
      <c r="K2512" t="s">
        <v>4267</v>
      </c>
      <c r="L2512" t="s">
        <v>4266</v>
      </c>
      <c r="M2512" t="s">
        <v>13884</v>
      </c>
      <c r="N2512" t="s">
        <v>5892</v>
      </c>
    </row>
    <row r="2513" spans="1:14">
      <c r="A2513" t="s">
        <v>13885</v>
      </c>
      <c r="B2513" t="s">
        <v>13886</v>
      </c>
      <c r="C2513" t="s">
        <v>4389</v>
      </c>
      <c r="E2513" t="s">
        <v>4390</v>
      </c>
      <c r="F2513" t="s">
        <v>4390</v>
      </c>
      <c r="G2513" t="s">
        <v>5277</v>
      </c>
      <c r="H2513">
        <v>1</v>
      </c>
      <c r="I2513" t="s">
        <v>95</v>
      </c>
      <c r="J2513" t="s">
        <v>3</v>
      </c>
      <c r="K2513" t="s">
        <v>4268</v>
      </c>
      <c r="L2513" t="s">
        <v>4266</v>
      </c>
      <c r="M2513" t="s">
        <v>13887</v>
      </c>
    </row>
    <row r="2514" spans="1:14">
      <c r="A2514" t="s">
        <v>13888</v>
      </c>
      <c r="B2514" t="s">
        <v>13889</v>
      </c>
      <c r="C2514" t="s">
        <v>1930</v>
      </c>
      <c r="E2514" t="s">
        <v>187</v>
      </c>
      <c r="F2514" t="s">
        <v>187</v>
      </c>
      <c r="G2514" t="s">
        <v>189</v>
      </c>
      <c r="H2514">
        <v>1</v>
      </c>
      <c r="I2514" t="s">
        <v>5086</v>
      </c>
      <c r="J2514" t="s">
        <v>3</v>
      </c>
      <c r="K2514" t="s">
        <v>18</v>
      </c>
      <c r="L2514" t="s">
        <v>4266</v>
      </c>
      <c r="M2514" t="s">
        <v>13890</v>
      </c>
    </row>
    <row r="2515" spans="1:14">
      <c r="A2515" t="s">
        <v>13891</v>
      </c>
      <c r="B2515" t="s">
        <v>13886</v>
      </c>
      <c r="C2515" t="s">
        <v>4389</v>
      </c>
      <c r="E2515" t="s">
        <v>4390</v>
      </c>
      <c r="F2515" t="s">
        <v>4390</v>
      </c>
      <c r="G2515" t="s">
        <v>5277</v>
      </c>
      <c r="H2515">
        <v>1</v>
      </c>
      <c r="I2515" t="s">
        <v>95</v>
      </c>
      <c r="J2515" t="s">
        <v>3</v>
      </c>
      <c r="K2515" t="s">
        <v>4268</v>
      </c>
      <c r="L2515" t="s">
        <v>4266</v>
      </c>
      <c r="M2515" t="s">
        <v>13892</v>
      </c>
    </row>
    <row r="2516" spans="1:14">
      <c r="A2516" t="s">
        <v>13893</v>
      </c>
      <c r="B2516" t="s">
        <v>13894</v>
      </c>
      <c r="C2516" t="s">
        <v>5457</v>
      </c>
      <c r="E2516" t="s">
        <v>5458</v>
      </c>
      <c r="F2516" t="s">
        <v>5458</v>
      </c>
      <c r="G2516" t="s">
        <v>6114</v>
      </c>
      <c r="H2516">
        <v>1</v>
      </c>
      <c r="I2516" t="s">
        <v>10</v>
      </c>
      <c r="J2516" t="s">
        <v>3</v>
      </c>
      <c r="K2516" t="s">
        <v>4274</v>
      </c>
      <c r="L2516" t="s">
        <v>5070</v>
      </c>
      <c r="M2516" t="s">
        <v>13895</v>
      </c>
    </row>
    <row r="2517" spans="1:14">
      <c r="A2517" t="s">
        <v>13896</v>
      </c>
      <c r="B2517" t="s">
        <v>13897</v>
      </c>
      <c r="C2517" t="s">
        <v>140</v>
      </c>
      <c r="E2517" t="s">
        <v>139</v>
      </c>
      <c r="F2517" t="s">
        <v>139</v>
      </c>
      <c r="G2517" t="s">
        <v>5255</v>
      </c>
      <c r="H2517">
        <v>1</v>
      </c>
      <c r="I2517" t="s">
        <v>37</v>
      </c>
      <c r="J2517" t="s">
        <v>8</v>
      </c>
      <c r="K2517" t="s">
        <v>4271</v>
      </c>
      <c r="L2517" t="s">
        <v>4266</v>
      </c>
      <c r="M2517" t="s">
        <v>13898</v>
      </c>
      <c r="N2517" t="s">
        <v>13899</v>
      </c>
    </row>
    <row r="2518" spans="1:14">
      <c r="A2518" t="s">
        <v>13900</v>
      </c>
      <c r="B2518" t="s">
        <v>13901</v>
      </c>
      <c r="C2518" t="s">
        <v>3013</v>
      </c>
      <c r="E2518" t="s">
        <v>74</v>
      </c>
      <c r="F2518" t="s">
        <v>74</v>
      </c>
      <c r="G2518" t="s">
        <v>5179</v>
      </c>
      <c r="H2518">
        <v>1</v>
      </c>
      <c r="I2518" t="s">
        <v>10</v>
      </c>
      <c r="J2518" t="s">
        <v>3</v>
      </c>
      <c r="K2518" t="s">
        <v>4268</v>
      </c>
      <c r="L2518" t="s">
        <v>5070</v>
      </c>
      <c r="M2518" t="s">
        <v>13902</v>
      </c>
    </row>
    <row r="2519" spans="1:14">
      <c r="A2519" t="s">
        <v>13903</v>
      </c>
      <c r="B2519" t="s">
        <v>13904</v>
      </c>
      <c r="C2519" t="s">
        <v>264</v>
      </c>
      <c r="E2519" t="s">
        <v>263</v>
      </c>
      <c r="F2519" t="s">
        <v>263</v>
      </c>
      <c r="G2519" t="s">
        <v>5422</v>
      </c>
      <c r="H2519">
        <v>1</v>
      </c>
      <c r="I2519" t="s">
        <v>12</v>
      </c>
      <c r="J2519" t="s">
        <v>3</v>
      </c>
      <c r="K2519" t="s">
        <v>4271</v>
      </c>
      <c r="L2519" t="s">
        <v>5070</v>
      </c>
      <c r="M2519" t="s">
        <v>13905</v>
      </c>
    </row>
    <row r="2520" spans="1:14">
      <c r="A2520" t="s">
        <v>13906</v>
      </c>
      <c r="B2520" t="s">
        <v>13907</v>
      </c>
      <c r="C2520" t="s">
        <v>1977</v>
      </c>
      <c r="E2520" t="s">
        <v>320</v>
      </c>
      <c r="F2520" t="s">
        <v>320</v>
      </c>
      <c r="G2520" t="s">
        <v>5101</v>
      </c>
      <c r="H2520">
        <v>1</v>
      </c>
      <c r="I2520" t="s">
        <v>25</v>
      </c>
      <c r="J2520" t="s">
        <v>3</v>
      </c>
      <c r="K2520" t="s">
        <v>4271</v>
      </c>
      <c r="L2520" t="s">
        <v>5070</v>
      </c>
      <c r="M2520" t="s">
        <v>13908</v>
      </c>
    </row>
    <row r="2521" spans="1:14">
      <c r="A2521" t="s">
        <v>13909</v>
      </c>
      <c r="B2521" t="s">
        <v>13910</v>
      </c>
      <c r="C2521" t="s">
        <v>3847</v>
      </c>
      <c r="E2521" t="s">
        <v>13911</v>
      </c>
      <c r="F2521" t="s">
        <v>13911</v>
      </c>
      <c r="G2521" t="s">
        <v>13912</v>
      </c>
      <c r="H2521">
        <v>1</v>
      </c>
      <c r="I2521" t="s">
        <v>4358</v>
      </c>
      <c r="J2521" t="s">
        <v>8</v>
      </c>
      <c r="K2521" t="s">
        <v>4271</v>
      </c>
      <c r="L2521" t="s">
        <v>4266</v>
      </c>
      <c r="M2521" t="s">
        <v>13913</v>
      </c>
      <c r="N2521" t="s">
        <v>13914</v>
      </c>
    </row>
    <row r="2522" spans="1:14">
      <c r="A2522" t="s">
        <v>13915</v>
      </c>
      <c r="B2522" t="s">
        <v>13916</v>
      </c>
      <c r="C2522" t="s">
        <v>4579</v>
      </c>
      <c r="E2522" t="s">
        <v>13917</v>
      </c>
      <c r="F2522" t="s">
        <v>13917</v>
      </c>
      <c r="G2522" t="s">
        <v>13918</v>
      </c>
      <c r="H2522">
        <v>1</v>
      </c>
      <c r="I2522" t="s">
        <v>5696</v>
      </c>
      <c r="J2522" t="s">
        <v>8</v>
      </c>
      <c r="K2522" t="s">
        <v>4295</v>
      </c>
      <c r="L2522" t="s">
        <v>4266</v>
      </c>
      <c r="M2522" t="s">
        <v>13919</v>
      </c>
    </row>
    <row r="2523" spans="1:14">
      <c r="A2523" t="s">
        <v>13920</v>
      </c>
      <c r="B2523" t="s">
        <v>13921</v>
      </c>
      <c r="C2523" t="s">
        <v>4710</v>
      </c>
      <c r="E2523" t="s">
        <v>4569</v>
      </c>
      <c r="F2523" t="s">
        <v>4569</v>
      </c>
      <c r="G2523" t="s">
        <v>5209</v>
      </c>
      <c r="H2523">
        <v>1</v>
      </c>
      <c r="I2523" t="s">
        <v>144</v>
      </c>
      <c r="J2523" t="s">
        <v>3</v>
      </c>
      <c r="K2523" t="s">
        <v>18</v>
      </c>
      <c r="L2523" t="s">
        <v>4266</v>
      </c>
      <c r="M2523" t="s">
        <v>13922</v>
      </c>
    </row>
    <row r="2524" spans="1:14">
      <c r="A2524" t="s">
        <v>13923</v>
      </c>
      <c r="B2524" t="s">
        <v>13924</v>
      </c>
      <c r="C2524" t="s">
        <v>4204</v>
      </c>
      <c r="E2524" t="s">
        <v>4205</v>
      </c>
      <c r="F2524" t="s">
        <v>4205</v>
      </c>
      <c r="G2524" t="s">
        <v>5558</v>
      </c>
      <c r="H2524">
        <v>1</v>
      </c>
      <c r="I2524" t="s">
        <v>12</v>
      </c>
      <c r="J2524" t="s">
        <v>3</v>
      </c>
      <c r="K2524" t="s">
        <v>4268</v>
      </c>
      <c r="L2524" t="s">
        <v>5070</v>
      </c>
      <c r="M2524" t="s">
        <v>13925</v>
      </c>
    </row>
    <row r="2525" spans="1:14">
      <c r="A2525" t="s">
        <v>13926</v>
      </c>
      <c r="B2525" t="s">
        <v>13927</v>
      </c>
      <c r="C2525" t="s">
        <v>2846</v>
      </c>
      <c r="E2525" t="s">
        <v>498</v>
      </c>
      <c r="F2525" t="s">
        <v>498</v>
      </c>
      <c r="G2525" t="s">
        <v>5506</v>
      </c>
      <c r="H2525">
        <v>1</v>
      </c>
      <c r="I2525" t="s">
        <v>42</v>
      </c>
      <c r="J2525" t="s">
        <v>3</v>
      </c>
      <c r="K2525" t="s">
        <v>4267</v>
      </c>
      <c r="L2525" t="s">
        <v>5070</v>
      </c>
      <c r="M2525" t="s">
        <v>13928</v>
      </c>
    </row>
    <row r="2526" spans="1:14">
      <c r="A2526" t="s">
        <v>13929</v>
      </c>
      <c r="B2526" t="s">
        <v>13930</v>
      </c>
      <c r="C2526" t="s">
        <v>3514</v>
      </c>
      <c r="E2526" t="s">
        <v>160</v>
      </c>
      <c r="F2526" t="s">
        <v>160</v>
      </c>
      <c r="G2526" t="s">
        <v>5242</v>
      </c>
      <c r="H2526">
        <v>1</v>
      </c>
      <c r="I2526" t="s">
        <v>25</v>
      </c>
      <c r="J2526" t="s">
        <v>3</v>
      </c>
      <c r="K2526" t="s">
        <v>4267</v>
      </c>
      <c r="L2526" t="s">
        <v>5070</v>
      </c>
      <c r="M2526" t="s">
        <v>13931</v>
      </c>
    </row>
    <row r="2527" spans="1:14">
      <c r="A2527" t="s">
        <v>13932</v>
      </c>
      <c r="B2527" t="s">
        <v>13933</v>
      </c>
      <c r="C2527" t="s">
        <v>289</v>
      </c>
      <c r="E2527" t="s">
        <v>288</v>
      </c>
      <c r="F2527" t="s">
        <v>288</v>
      </c>
      <c r="G2527" t="s">
        <v>290</v>
      </c>
      <c r="H2527">
        <v>1</v>
      </c>
      <c r="I2527" t="s">
        <v>25</v>
      </c>
      <c r="J2527" t="s">
        <v>4288</v>
      </c>
      <c r="K2527" t="s">
        <v>4270</v>
      </c>
      <c r="L2527" t="s">
        <v>4286</v>
      </c>
      <c r="M2527" t="s">
        <v>13934</v>
      </c>
    </row>
    <row r="2528" spans="1:14">
      <c r="A2528" t="s">
        <v>13935</v>
      </c>
      <c r="B2528" t="s">
        <v>13936</v>
      </c>
      <c r="C2528" t="s">
        <v>53</v>
      </c>
      <c r="E2528" t="s">
        <v>52</v>
      </c>
      <c r="F2528" t="s">
        <v>52</v>
      </c>
      <c r="G2528" t="s">
        <v>54</v>
      </c>
      <c r="H2528">
        <v>1</v>
      </c>
      <c r="I2528" t="s">
        <v>69</v>
      </c>
      <c r="J2528" t="s">
        <v>8</v>
      </c>
      <c r="K2528" t="s">
        <v>4271</v>
      </c>
      <c r="L2528" t="s">
        <v>4266</v>
      </c>
      <c r="M2528" t="s">
        <v>13937</v>
      </c>
      <c r="N2528" t="s">
        <v>5603</v>
      </c>
    </row>
    <row r="2529" spans="1:14">
      <c r="A2529" t="s">
        <v>13938</v>
      </c>
      <c r="B2529" t="s">
        <v>13939</v>
      </c>
      <c r="C2529" t="s">
        <v>4594</v>
      </c>
      <c r="E2529" t="s">
        <v>4595</v>
      </c>
      <c r="F2529" t="s">
        <v>4595</v>
      </c>
      <c r="G2529" t="s">
        <v>4596</v>
      </c>
      <c r="H2529">
        <v>1</v>
      </c>
      <c r="I2529" t="s">
        <v>549</v>
      </c>
      <c r="J2529" t="s">
        <v>3</v>
      </c>
      <c r="K2529" t="s">
        <v>18</v>
      </c>
      <c r="L2529" t="s">
        <v>5070</v>
      </c>
      <c r="M2529" t="s">
        <v>13940</v>
      </c>
    </row>
    <row r="2530" spans="1:14">
      <c r="A2530" t="s">
        <v>13941</v>
      </c>
      <c r="B2530" t="s">
        <v>13942</v>
      </c>
      <c r="C2530" t="s">
        <v>1939</v>
      </c>
      <c r="E2530" t="s">
        <v>291</v>
      </c>
      <c r="F2530" t="s">
        <v>291</v>
      </c>
      <c r="G2530" t="s">
        <v>293</v>
      </c>
      <c r="H2530">
        <v>1</v>
      </c>
      <c r="I2530" t="s">
        <v>27</v>
      </c>
      <c r="J2530" t="s">
        <v>3</v>
      </c>
      <c r="K2530" t="s">
        <v>18</v>
      </c>
      <c r="L2530" t="s">
        <v>5070</v>
      </c>
      <c r="M2530" t="s">
        <v>13943</v>
      </c>
    </row>
    <row r="2531" spans="1:14">
      <c r="A2531" t="s">
        <v>13944</v>
      </c>
      <c r="B2531" t="s">
        <v>13945</v>
      </c>
      <c r="C2531" t="s">
        <v>53</v>
      </c>
      <c r="E2531" t="s">
        <v>52</v>
      </c>
      <c r="F2531" t="s">
        <v>52</v>
      </c>
      <c r="G2531" t="s">
        <v>54</v>
      </c>
      <c r="H2531">
        <v>1</v>
      </c>
      <c r="I2531" t="s">
        <v>27</v>
      </c>
      <c r="J2531" t="s">
        <v>18</v>
      </c>
      <c r="K2531" t="s">
        <v>4268</v>
      </c>
      <c r="L2531" t="s">
        <v>5070</v>
      </c>
      <c r="M2531" t="s">
        <v>13946</v>
      </c>
      <c r="N2531" t="s">
        <v>13947</v>
      </c>
    </row>
    <row r="2532" spans="1:14">
      <c r="A2532" t="s">
        <v>13948</v>
      </c>
      <c r="B2532" t="s">
        <v>13949</v>
      </c>
      <c r="C2532" t="s">
        <v>4435</v>
      </c>
      <c r="E2532" t="s">
        <v>4436</v>
      </c>
      <c r="F2532" t="s">
        <v>4436</v>
      </c>
      <c r="G2532" t="s">
        <v>5095</v>
      </c>
      <c r="H2532">
        <v>1</v>
      </c>
      <c r="I2532" t="s">
        <v>5086</v>
      </c>
      <c r="J2532" t="s">
        <v>8</v>
      </c>
      <c r="K2532" t="s">
        <v>4271</v>
      </c>
      <c r="L2532" t="s">
        <v>4266</v>
      </c>
      <c r="M2532" t="s">
        <v>13950</v>
      </c>
      <c r="N2532" t="s">
        <v>5764</v>
      </c>
    </row>
    <row r="2533" spans="1:14">
      <c r="A2533" t="s">
        <v>13951</v>
      </c>
      <c r="B2533" t="s">
        <v>13952</v>
      </c>
      <c r="C2533" t="s">
        <v>1777</v>
      </c>
      <c r="E2533" t="s">
        <v>4218</v>
      </c>
      <c r="F2533" t="s">
        <v>4218</v>
      </c>
      <c r="G2533" t="s">
        <v>4219</v>
      </c>
      <c r="H2533">
        <v>1</v>
      </c>
      <c r="I2533" t="s">
        <v>69</v>
      </c>
      <c r="J2533" t="s">
        <v>3</v>
      </c>
      <c r="K2533" t="s">
        <v>18</v>
      </c>
      <c r="L2533" t="s">
        <v>5070</v>
      </c>
      <c r="M2533" t="s">
        <v>13953</v>
      </c>
    </row>
    <row r="2534" spans="1:14">
      <c r="A2534" t="s">
        <v>13954</v>
      </c>
      <c r="B2534" t="s">
        <v>13955</v>
      </c>
      <c r="C2534" t="s">
        <v>2516</v>
      </c>
      <c r="E2534" t="s">
        <v>91</v>
      </c>
      <c r="F2534" t="s">
        <v>91</v>
      </c>
      <c r="G2534" t="s">
        <v>5074</v>
      </c>
      <c r="H2534">
        <v>1</v>
      </c>
      <c r="I2534" t="s">
        <v>69</v>
      </c>
      <c r="J2534" t="s">
        <v>18</v>
      </c>
      <c r="K2534" t="s">
        <v>18</v>
      </c>
      <c r="L2534" t="s">
        <v>5070</v>
      </c>
      <c r="M2534" t="s">
        <v>13956</v>
      </c>
      <c r="N2534" t="s">
        <v>13957</v>
      </c>
    </row>
    <row r="2535" spans="1:14">
      <c r="A2535" t="s">
        <v>13958</v>
      </c>
      <c r="B2535" t="s">
        <v>13959</v>
      </c>
      <c r="C2535" t="s">
        <v>272</v>
      </c>
      <c r="E2535" t="s">
        <v>271</v>
      </c>
      <c r="F2535" t="s">
        <v>271</v>
      </c>
      <c r="G2535" t="s">
        <v>4427</v>
      </c>
      <c r="H2535">
        <v>1</v>
      </c>
      <c r="I2535" t="s">
        <v>69</v>
      </c>
      <c r="J2535" t="s">
        <v>8</v>
      </c>
      <c r="K2535" t="s">
        <v>4271</v>
      </c>
      <c r="L2535" t="s">
        <v>4266</v>
      </c>
      <c r="M2535" t="s">
        <v>13960</v>
      </c>
      <c r="N2535" t="s">
        <v>13961</v>
      </c>
    </row>
    <row r="2536" spans="1:14">
      <c r="A2536" t="s">
        <v>13962</v>
      </c>
      <c r="B2536" t="s">
        <v>13963</v>
      </c>
      <c r="C2536" t="s">
        <v>4524</v>
      </c>
      <c r="E2536" t="s">
        <v>4525</v>
      </c>
      <c r="F2536" t="s">
        <v>4525</v>
      </c>
      <c r="G2536" t="s">
        <v>5454</v>
      </c>
      <c r="H2536">
        <v>1</v>
      </c>
      <c r="I2536" t="s">
        <v>27</v>
      </c>
      <c r="J2536" t="s">
        <v>3</v>
      </c>
      <c r="K2536" t="s">
        <v>4287</v>
      </c>
      <c r="L2536" t="s">
        <v>5070</v>
      </c>
      <c r="M2536" t="s">
        <v>13964</v>
      </c>
    </row>
    <row r="2537" spans="1:14">
      <c r="A2537" t="s">
        <v>13965</v>
      </c>
      <c r="B2537" t="s">
        <v>13966</v>
      </c>
      <c r="C2537" t="s">
        <v>3833</v>
      </c>
      <c r="E2537" t="s">
        <v>4199</v>
      </c>
      <c r="F2537" t="s">
        <v>4199</v>
      </c>
      <c r="G2537" t="s">
        <v>5169</v>
      </c>
      <c r="H2537">
        <v>1</v>
      </c>
      <c r="I2537" t="s">
        <v>27</v>
      </c>
      <c r="J2537" t="s">
        <v>8</v>
      </c>
      <c r="K2537" t="s">
        <v>4271</v>
      </c>
      <c r="L2537" t="s">
        <v>4266</v>
      </c>
      <c r="M2537" t="s">
        <v>13967</v>
      </c>
      <c r="N2537" t="s">
        <v>4294</v>
      </c>
    </row>
    <row r="2538" spans="1:14">
      <c r="A2538" t="s">
        <v>13968</v>
      </c>
      <c r="B2538" t="s">
        <v>13955</v>
      </c>
      <c r="C2538" t="s">
        <v>2516</v>
      </c>
      <c r="E2538" t="s">
        <v>91</v>
      </c>
      <c r="F2538" t="s">
        <v>91</v>
      </c>
      <c r="G2538" t="s">
        <v>5074</v>
      </c>
      <c r="H2538">
        <v>1</v>
      </c>
      <c r="I2538" t="s">
        <v>69</v>
      </c>
      <c r="J2538" t="s">
        <v>3</v>
      </c>
      <c r="K2538" t="s">
        <v>4271</v>
      </c>
      <c r="L2538" t="s">
        <v>5070</v>
      </c>
      <c r="M2538" t="s">
        <v>13969</v>
      </c>
    </row>
    <row r="2539" spans="1:14">
      <c r="A2539" t="s">
        <v>13970</v>
      </c>
      <c r="B2539" t="s">
        <v>13971</v>
      </c>
      <c r="C2539" t="s">
        <v>4691</v>
      </c>
      <c r="E2539" t="s">
        <v>5389</v>
      </c>
      <c r="F2539" t="s">
        <v>5389</v>
      </c>
      <c r="G2539" t="s">
        <v>5390</v>
      </c>
      <c r="H2539">
        <v>1</v>
      </c>
      <c r="I2539" t="s">
        <v>69</v>
      </c>
      <c r="J2539" t="s">
        <v>3</v>
      </c>
      <c r="K2539" t="s">
        <v>18</v>
      </c>
      <c r="L2539" t="s">
        <v>5070</v>
      </c>
      <c r="M2539" t="s">
        <v>13972</v>
      </c>
    </row>
    <row r="2540" spans="1:14">
      <c r="A2540" t="s">
        <v>13973</v>
      </c>
      <c r="B2540" t="s">
        <v>13974</v>
      </c>
      <c r="C2540" t="s">
        <v>1939</v>
      </c>
      <c r="E2540" t="s">
        <v>291</v>
      </c>
      <c r="F2540" t="s">
        <v>291</v>
      </c>
      <c r="G2540" t="s">
        <v>293</v>
      </c>
      <c r="H2540">
        <v>1</v>
      </c>
      <c r="I2540" t="s">
        <v>27</v>
      </c>
      <c r="J2540" t="s">
        <v>3</v>
      </c>
      <c r="K2540" t="s">
        <v>18</v>
      </c>
      <c r="L2540" t="s">
        <v>5070</v>
      </c>
      <c r="M2540" t="s">
        <v>13975</v>
      </c>
    </row>
    <row r="2541" spans="1:14">
      <c r="A2541" t="s">
        <v>13976</v>
      </c>
      <c r="B2541" t="s">
        <v>13977</v>
      </c>
      <c r="C2541" t="s">
        <v>1775</v>
      </c>
      <c r="E2541" t="s">
        <v>4332</v>
      </c>
      <c r="F2541" t="s">
        <v>4332</v>
      </c>
      <c r="G2541" t="s">
        <v>4333</v>
      </c>
      <c r="H2541">
        <v>1</v>
      </c>
      <c r="I2541" t="s">
        <v>27</v>
      </c>
      <c r="J2541" t="s">
        <v>8</v>
      </c>
      <c r="K2541" t="s">
        <v>4271</v>
      </c>
      <c r="L2541" t="s">
        <v>5070</v>
      </c>
      <c r="M2541" t="s">
        <v>13978</v>
      </c>
      <c r="N2541" t="s">
        <v>13979</v>
      </c>
    </row>
    <row r="2542" spans="1:14">
      <c r="A2542" t="s">
        <v>13980</v>
      </c>
      <c r="B2542" t="s">
        <v>13981</v>
      </c>
      <c r="C2542" t="s">
        <v>3642</v>
      </c>
      <c r="E2542" t="s">
        <v>4682</v>
      </c>
      <c r="F2542" t="s">
        <v>4682</v>
      </c>
      <c r="G2542" t="s">
        <v>5214</v>
      </c>
      <c r="H2542">
        <v>1</v>
      </c>
      <c r="I2542" t="s">
        <v>27</v>
      </c>
      <c r="J2542" t="s">
        <v>3</v>
      </c>
      <c r="K2542" t="s">
        <v>18</v>
      </c>
      <c r="L2542" t="s">
        <v>5070</v>
      </c>
      <c r="M2542" t="s">
        <v>13982</v>
      </c>
    </row>
    <row r="2543" spans="1:14">
      <c r="A2543" t="s">
        <v>13983</v>
      </c>
      <c r="B2543" t="s">
        <v>13087</v>
      </c>
      <c r="C2543" t="s">
        <v>4692</v>
      </c>
      <c r="E2543" t="s">
        <v>283</v>
      </c>
      <c r="F2543" t="s">
        <v>283</v>
      </c>
      <c r="G2543" t="s">
        <v>285</v>
      </c>
      <c r="H2543">
        <v>1</v>
      </c>
      <c r="I2543" t="s">
        <v>5575</v>
      </c>
      <c r="J2543" t="s">
        <v>8</v>
      </c>
      <c r="K2543" t="s">
        <v>4271</v>
      </c>
      <c r="L2543" t="s">
        <v>4266</v>
      </c>
      <c r="M2543" t="s">
        <v>13984</v>
      </c>
      <c r="N2543" t="s">
        <v>13089</v>
      </c>
    </row>
    <row r="2544" spans="1:14">
      <c r="A2544" t="s">
        <v>13985</v>
      </c>
      <c r="B2544" t="s">
        <v>13986</v>
      </c>
      <c r="C2544" t="s">
        <v>2527</v>
      </c>
      <c r="E2544" t="s">
        <v>500</v>
      </c>
      <c r="F2544" t="s">
        <v>500</v>
      </c>
      <c r="G2544" t="s">
        <v>5294</v>
      </c>
      <c r="H2544">
        <v>1</v>
      </c>
      <c r="I2544" t="s">
        <v>42</v>
      </c>
      <c r="J2544" t="s">
        <v>3</v>
      </c>
      <c r="K2544" t="s">
        <v>18</v>
      </c>
      <c r="L2544" t="s">
        <v>5070</v>
      </c>
      <c r="M2544" t="s">
        <v>13987</v>
      </c>
    </row>
    <row r="2545" spans="1:14">
      <c r="A2545" t="s">
        <v>13988</v>
      </c>
      <c r="B2545" t="s">
        <v>13989</v>
      </c>
      <c r="C2545" t="s">
        <v>4640</v>
      </c>
      <c r="E2545" t="s">
        <v>4557</v>
      </c>
      <c r="F2545" t="s">
        <v>4557</v>
      </c>
      <c r="G2545" t="s">
        <v>5308</v>
      </c>
      <c r="H2545">
        <v>1</v>
      </c>
      <c r="I2545" t="s">
        <v>4358</v>
      </c>
      <c r="J2545" t="s">
        <v>3</v>
      </c>
      <c r="K2545" t="s">
        <v>18</v>
      </c>
      <c r="L2545" t="s">
        <v>4266</v>
      </c>
      <c r="M2545" t="s">
        <v>13990</v>
      </c>
    </row>
    <row r="2546" spans="1:14">
      <c r="A2546" t="s">
        <v>13991</v>
      </c>
      <c r="B2546" t="s">
        <v>13992</v>
      </c>
      <c r="C2546" t="s">
        <v>601</v>
      </c>
      <c r="E2546" t="s">
        <v>600</v>
      </c>
      <c r="F2546" t="s">
        <v>600</v>
      </c>
      <c r="G2546" t="s">
        <v>5396</v>
      </c>
      <c r="H2546">
        <v>1</v>
      </c>
      <c r="I2546" t="s">
        <v>12</v>
      </c>
      <c r="J2546" t="s">
        <v>8</v>
      </c>
      <c r="K2546" t="s">
        <v>4267</v>
      </c>
      <c r="L2546" t="s">
        <v>4266</v>
      </c>
      <c r="M2546" t="s">
        <v>13993</v>
      </c>
      <c r="N2546" t="s">
        <v>4314</v>
      </c>
    </row>
    <row r="2547" spans="1:14">
      <c r="A2547" t="s">
        <v>13994</v>
      </c>
      <c r="B2547" t="s">
        <v>13995</v>
      </c>
      <c r="C2547" t="s">
        <v>1922</v>
      </c>
      <c r="E2547" t="s">
        <v>4599</v>
      </c>
      <c r="F2547" t="s">
        <v>4599</v>
      </c>
      <c r="G2547" t="s">
        <v>4600</v>
      </c>
      <c r="H2547">
        <v>1</v>
      </c>
      <c r="I2547" t="s">
        <v>13996</v>
      </c>
      <c r="J2547" t="s">
        <v>8</v>
      </c>
      <c r="K2547" t="s">
        <v>4287</v>
      </c>
      <c r="L2547" t="s">
        <v>4266</v>
      </c>
      <c r="M2547" t="s">
        <v>13997</v>
      </c>
    </row>
    <row r="2548" spans="1:14">
      <c r="A2548" t="s">
        <v>13998</v>
      </c>
      <c r="B2548" t="s">
        <v>13999</v>
      </c>
      <c r="C2548" t="s">
        <v>53</v>
      </c>
      <c r="E2548" t="s">
        <v>52</v>
      </c>
      <c r="F2548" t="s">
        <v>52</v>
      </c>
      <c r="G2548" t="s">
        <v>54</v>
      </c>
      <c r="H2548">
        <v>1</v>
      </c>
      <c r="I2548" t="s">
        <v>69</v>
      </c>
      <c r="J2548" t="s">
        <v>18</v>
      </c>
      <c r="K2548" t="s">
        <v>4273</v>
      </c>
      <c r="L2548" t="s">
        <v>5070</v>
      </c>
      <c r="M2548" t="s">
        <v>14000</v>
      </c>
      <c r="N2548" t="s">
        <v>14001</v>
      </c>
    </row>
    <row r="2549" spans="1:14">
      <c r="A2549" t="s">
        <v>14002</v>
      </c>
      <c r="B2549" t="s">
        <v>14003</v>
      </c>
      <c r="C2549" t="s">
        <v>1974</v>
      </c>
      <c r="E2549" t="s">
        <v>185</v>
      </c>
      <c r="F2549" t="s">
        <v>185</v>
      </c>
      <c r="G2549" t="s">
        <v>5082</v>
      </c>
      <c r="H2549">
        <v>1</v>
      </c>
      <c r="I2549" t="s">
        <v>27</v>
      </c>
      <c r="J2549" t="s">
        <v>3</v>
      </c>
      <c r="K2549" t="s">
        <v>4267</v>
      </c>
      <c r="L2549" t="s">
        <v>4266</v>
      </c>
      <c r="M2549" t="s">
        <v>14004</v>
      </c>
    </row>
    <row r="2550" spans="1:14">
      <c r="A2550" t="s">
        <v>14005</v>
      </c>
      <c r="B2550" t="s">
        <v>14006</v>
      </c>
      <c r="C2550" t="s">
        <v>259</v>
      </c>
      <c r="E2550" t="s">
        <v>258</v>
      </c>
      <c r="F2550" t="s">
        <v>258</v>
      </c>
      <c r="G2550" t="s">
        <v>5523</v>
      </c>
      <c r="H2550">
        <v>1</v>
      </c>
      <c r="I2550" t="s">
        <v>90</v>
      </c>
      <c r="J2550" t="s">
        <v>4272</v>
      </c>
      <c r="K2550" t="s">
        <v>4308</v>
      </c>
      <c r="L2550" t="s">
        <v>4286</v>
      </c>
      <c r="M2550" t="s">
        <v>14007</v>
      </c>
    </row>
    <row r="2551" spans="1:14">
      <c r="A2551" t="s">
        <v>14008</v>
      </c>
      <c r="B2551" t="s">
        <v>14009</v>
      </c>
      <c r="C2551" t="s">
        <v>3688</v>
      </c>
      <c r="E2551" t="s">
        <v>369</v>
      </c>
      <c r="F2551" t="s">
        <v>369</v>
      </c>
      <c r="G2551" t="s">
        <v>5283</v>
      </c>
      <c r="H2551">
        <v>1</v>
      </c>
      <c r="I2551" t="s">
        <v>27</v>
      </c>
      <c r="J2551" t="s">
        <v>3</v>
      </c>
      <c r="K2551" t="s">
        <v>18</v>
      </c>
      <c r="L2551" t="s">
        <v>5070</v>
      </c>
      <c r="M2551" t="s">
        <v>14010</v>
      </c>
    </row>
    <row r="2552" spans="1:14">
      <c r="A2552" t="s">
        <v>14011</v>
      </c>
      <c r="B2552" t="s">
        <v>14012</v>
      </c>
      <c r="C2552" t="s">
        <v>2520</v>
      </c>
      <c r="E2552" t="s">
        <v>415</v>
      </c>
      <c r="F2552" t="s">
        <v>415</v>
      </c>
      <c r="G2552" t="s">
        <v>5163</v>
      </c>
      <c r="H2552">
        <v>1</v>
      </c>
      <c r="I2552" t="s">
        <v>69</v>
      </c>
      <c r="J2552" t="s">
        <v>3</v>
      </c>
      <c r="K2552" t="s">
        <v>4271</v>
      </c>
      <c r="L2552" t="s">
        <v>5070</v>
      </c>
      <c r="M2552" t="s">
        <v>14013</v>
      </c>
    </row>
    <row r="2553" spans="1:14">
      <c r="A2553" t="s">
        <v>14014</v>
      </c>
      <c r="B2553" t="s">
        <v>14015</v>
      </c>
      <c r="C2553" t="s">
        <v>4640</v>
      </c>
      <c r="E2553" t="s">
        <v>4557</v>
      </c>
      <c r="F2553" t="s">
        <v>4557</v>
      </c>
      <c r="G2553" t="s">
        <v>5308</v>
      </c>
      <c r="H2553">
        <v>1</v>
      </c>
      <c r="I2553" t="s">
        <v>95</v>
      </c>
      <c r="J2553" t="s">
        <v>3</v>
      </c>
      <c r="K2553" t="s">
        <v>18</v>
      </c>
      <c r="L2553" t="s">
        <v>4266</v>
      </c>
      <c r="M2553" t="s">
        <v>14016</v>
      </c>
    </row>
    <row r="2554" spans="1:14">
      <c r="A2554" t="s">
        <v>14017</v>
      </c>
      <c r="B2554" t="s">
        <v>14018</v>
      </c>
      <c r="C2554" t="s">
        <v>4593</v>
      </c>
      <c r="E2554" t="s">
        <v>7944</v>
      </c>
      <c r="F2554" t="s">
        <v>7944</v>
      </c>
      <c r="G2554" t="s">
        <v>7945</v>
      </c>
      <c r="H2554">
        <v>1</v>
      </c>
      <c r="I2554" t="s">
        <v>27</v>
      </c>
      <c r="J2554" t="s">
        <v>8</v>
      </c>
      <c r="K2554" t="s">
        <v>4267</v>
      </c>
      <c r="L2554" t="s">
        <v>4266</v>
      </c>
      <c r="M2554" t="s">
        <v>14019</v>
      </c>
      <c r="N2554" t="s">
        <v>14020</v>
      </c>
    </row>
    <row r="2555" spans="1:14">
      <c r="A2555" t="s">
        <v>14021</v>
      </c>
      <c r="B2555" t="s">
        <v>14022</v>
      </c>
      <c r="C2555" t="s">
        <v>2534</v>
      </c>
      <c r="E2555" t="s">
        <v>485</v>
      </c>
      <c r="F2555" t="s">
        <v>485</v>
      </c>
      <c r="G2555" t="s">
        <v>5288</v>
      </c>
      <c r="H2555">
        <v>1</v>
      </c>
      <c r="I2555" t="s">
        <v>549</v>
      </c>
      <c r="J2555" t="s">
        <v>3</v>
      </c>
      <c r="K2555" t="s">
        <v>4273</v>
      </c>
      <c r="L2555" t="s">
        <v>5070</v>
      </c>
      <c r="M2555" t="s">
        <v>14023</v>
      </c>
    </row>
    <row r="2556" spans="1:14">
      <c r="A2556" t="s">
        <v>14024</v>
      </c>
      <c r="B2556" t="s">
        <v>14025</v>
      </c>
      <c r="C2556" t="s">
        <v>5368</v>
      </c>
      <c r="E2556" t="s">
        <v>5369</v>
      </c>
      <c r="F2556" t="s">
        <v>5369</v>
      </c>
      <c r="G2556" t="s">
        <v>5641</v>
      </c>
      <c r="H2556">
        <v>1</v>
      </c>
      <c r="I2556" t="s">
        <v>42</v>
      </c>
      <c r="J2556" t="s">
        <v>4272</v>
      </c>
      <c r="K2556" t="s">
        <v>4270</v>
      </c>
      <c r="L2556" t="s">
        <v>4286</v>
      </c>
      <c r="M2556" t="s">
        <v>14026</v>
      </c>
    </row>
    <row r="2557" spans="1:14">
      <c r="A2557" t="s">
        <v>14027</v>
      </c>
      <c r="B2557" t="s">
        <v>14028</v>
      </c>
      <c r="C2557" t="s">
        <v>1930</v>
      </c>
      <c r="E2557" t="s">
        <v>187</v>
      </c>
      <c r="F2557" t="s">
        <v>187</v>
      </c>
      <c r="G2557" t="s">
        <v>189</v>
      </c>
      <c r="H2557">
        <v>1</v>
      </c>
      <c r="I2557" t="s">
        <v>5575</v>
      </c>
      <c r="J2557" t="s">
        <v>3</v>
      </c>
      <c r="K2557" t="s">
        <v>4271</v>
      </c>
      <c r="L2557" t="s">
        <v>4266</v>
      </c>
      <c r="M2557" t="s">
        <v>14029</v>
      </c>
    </row>
    <row r="2558" spans="1:14">
      <c r="A2558" t="s">
        <v>14030</v>
      </c>
      <c r="B2558" t="s">
        <v>14031</v>
      </c>
      <c r="C2558" t="s">
        <v>5157</v>
      </c>
      <c r="E2558" t="s">
        <v>5158</v>
      </c>
      <c r="F2558" t="s">
        <v>5158</v>
      </c>
      <c r="G2558" t="s">
        <v>14032</v>
      </c>
      <c r="H2558">
        <v>1</v>
      </c>
      <c r="I2558" t="s">
        <v>42</v>
      </c>
      <c r="J2558" t="s">
        <v>8</v>
      </c>
      <c r="K2558" t="s">
        <v>4271</v>
      </c>
      <c r="L2558" t="s">
        <v>4266</v>
      </c>
      <c r="M2558" t="s">
        <v>14033</v>
      </c>
      <c r="N2558" t="s">
        <v>4356</v>
      </c>
    </row>
    <row r="2559" spans="1:14">
      <c r="A2559" t="s">
        <v>14034</v>
      </c>
      <c r="B2559" t="s">
        <v>14035</v>
      </c>
      <c r="C2559" t="s">
        <v>4482</v>
      </c>
      <c r="E2559" t="s">
        <v>4483</v>
      </c>
      <c r="F2559" t="s">
        <v>4483</v>
      </c>
      <c r="G2559" t="s">
        <v>5126</v>
      </c>
      <c r="H2559">
        <v>1</v>
      </c>
      <c r="I2559" t="s">
        <v>347</v>
      </c>
      <c r="J2559" t="s">
        <v>3</v>
      </c>
      <c r="K2559" t="s">
        <v>4279</v>
      </c>
      <c r="L2559" t="s">
        <v>4266</v>
      </c>
      <c r="M2559" t="s">
        <v>14036</v>
      </c>
    </row>
    <row r="2560" spans="1:14">
      <c r="A2560" t="s">
        <v>14037</v>
      </c>
      <c r="B2560" t="s">
        <v>14038</v>
      </c>
      <c r="C2560" t="s">
        <v>4407</v>
      </c>
      <c r="E2560" t="s">
        <v>4408</v>
      </c>
      <c r="F2560" t="s">
        <v>4408</v>
      </c>
      <c r="G2560" t="s">
        <v>4409</v>
      </c>
      <c r="H2560">
        <v>1</v>
      </c>
      <c r="I2560" t="s">
        <v>4626</v>
      </c>
      <c r="J2560" t="s">
        <v>8</v>
      </c>
      <c r="K2560" t="s">
        <v>4265</v>
      </c>
      <c r="L2560" t="s">
        <v>4266</v>
      </c>
      <c r="M2560" t="s">
        <v>14039</v>
      </c>
    </row>
    <row r="2561" spans="1:14">
      <c r="A2561" t="s">
        <v>14040</v>
      </c>
      <c r="B2561" t="s">
        <v>14041</v>
      </c>
      <c r="C2561" t="s">
        <v>200</v>
      </c>
      <c r="E2561" t="s">
        <v>199</v>
      </c>
      <c r="F2561" t="s">
        <v>199</v>
      </c>
      <c r="G2561" t="s">
        <v>201</v>
      </c>
      <c r="H2561">
        <v>1</v>
      </c>
      <c r="I2561" t="s">
        <v>90</v>
      </c>
      <c r="J2561" t="s">
        <v>3</v>
      </c>
      <c r="K2561" t="s">
        <v>4268</v>
      </c>
      <c r="L2561" t="s">
        <v>5070</v>
      </c>
      <c r="M2561" t="s">
        <v>14042</v>
      </c>
    </row>
    <row r="2562" spans="1:14">
      <c r="A2562" t="s">
        <v>14043</v>
      </c>
      <c r="B2562" t="s">
        <v>14041</v>
      </c>
      <c r="C2562" t="s">
        <v>200</v>
      </c>
      <c r="E2562" t="s">
        <v>199</v>
      </c>
      <c r="F2562" t="s">
        <v>199</v>
      </c>
      <c r="G2562" t="s">
        <v>201</v>
      </c>
      <c r="H2562">
        <v>1</v>
      </c>
      <c r="I2562" t="s">
        <v>90</v>
      </c>
      <c r="J2562" t="s">
        <v>3</v>
      </c>
      <c r="K2562" t="s">
        <v>4268</v>
      </c>
      <c r="L2562" t="s">
        <v>5070</v>
      </c>
      <c r="M2562" t="s">
        <v>14044</v>
      </c>
    </row>
    <row r="2563" spans="1:14">
      <c r="A2563" t="s">
        <v>14045</v>
      </c>
      <c r="B2563" t="s">
        <v>14046</v>
      </c>
      <c r="C2563" t="s">
        <v>5658</v>
      </c>
      <c r="E2563" t="s">
        <v>5659</v>
      </c>
      <c r="F2563" t="s">
        <v>5659</v>
      </c>
      <c r="G2563" t="s">
        <v>5660</v>
      </c>
      <c r="H2563">
        <v>1</v>
      </c>
      <c r="I2563" t="s">
        <v>37</v>
      </c>
      <c r="J2563" t="s">
        <v>3</v>
      </c>
      <c r="K2563" t="s">
        <v>4271</v>
      </c>
      <c r="L2563" t="s">
        <v>5070</v>
      </c>
      <c r="M2563" t="s">
        <v>14047</v>
      </c>
    </row>
    <row r="2564" spans="1:14">
      <c r="A2564" t="s">
        <v>14048</v>
      </c>
      <c r="B2564" t="s">
        <v>14049</v>
      </c>
      <c r="C2564" t="s">
        <v>5452</v>
      </c>
      <c r="E2564" t="s">
        <v>5453</v>
      </c>
      <c r="F2564" t="s">
        <v>5453</v>
      </c>
      <c r="G2564" t="s">
        <v>5456</v>
      </c>
      <c r="H2564">
        <v>1</v>
      </c>
      <c r="I2564" t="s">
        <v>69</v>
      </c>
      <c r="J2564" t="s">
        <v>3</v>
      </c>
      <c r="K2564" t="s">
        <v>4273</v>
      </c>
      <c r="L2564" t="s">
        <v>5070</v>
      </c>
      <c r="M2564" t="s">
        <v>14050</v>
      </c>
    </row>
    <row r="2565" spans="1:14">
      <c r="A2565" t="s">
        <v>14051</v>
      </c>
      <c r="B2565" t="s">
        <v>14052</v>
      </c>
      <c r="C2565" t="s">
        <v>5351</v>
      </c>
      <c r="E2565" t="s">
        <v>5352</v>
      </c>
      <c r="F2565" t="s">
        <v>5352</v>
      </c>
      <c r="G2565" t="s">
        <v>13008</v>
      </c>
      <c r="H2565">
        <v>1</v>
      </c>
      <c r="I2565" t="s">
        <v>10</v>
      </c>
      <c r="J2565" t="s">
        <v>3</v>
      </c>
      <c r="K2565" t="s">
        <v>4268</v>
      </c>
      <c r="L2565" t="s">
        <v>5070</v>
      </c>
      <c r="M2565" t="s">
        <v>14053</v>
      </c>
    </row>
    <row r="2566" spans="1:14">
      <c r="A2566" t="s">
        <v>14054</v>
      </c>
      <c r="B2566" t="s">
        <v>14055</v>
      </c>
      <c r="C2566" t="s">
        <v>1733</v>
      </c>
      <c r="E2566" t="s">
        <v>4236</v>
      </c>
      <c r="F2566" t="s">
        <v>4236</v>
      </c>
      <c r="G2566" t="s">
        <v>5680</v>
      </c>
      <c r="H2566">
        <v>1</v>
      </c>
      <c r="I2566" t="s">
        <v>549</v>
      </c>
      <c r="J2566" t="s">
        <v>8</v>
      </c>
      <c r="K2566" t="s">
        <v>4267</v>
      </c>
      <c r="L2566" t="s">
        <v>4266</v>
      </c>
      <c r="M2566" t="s">
        <v>14056</v>
      </c>
    </row>
    <row r="2567" spans="1:14">
      <c r="A2567" t="s">
        <v>14057</v>
      </c>
      <c r="B2567" t="s">
        <v>14058</v>
      </c>
      <c r="C2567" t="s">
        <v>289</v>
      </c>
      <c r="E2567" t="s">
        <v>288</v>
      </c>
      <c r="F2567" t="s">
        <v>288</v>
      </c>
      <c r="G2567" t="s">
        <v>290</v>
      </c>
      <c r="H2567">
        <v>1</v>
      </c>
      <c r="I2567" t="s">
        <v>90</v>
      </c>
      <c r="J2567" t="s">
        <v>3</v>
      </c>
      <c r="K2567" t="s">
        <v>4268</v>
      </c>
      <c r="L2567" t="s">
        <v>5070</v>
      </c>
      <c r="M2567" t="s">
        <v>14059</v>
      </c>
    </row>
    <row r="2568" spans="1:14">
      <c r="A2568" t="s">
        <v>14060</v>
      </c>
      <c r="B2568" t="s">
        <v>14061</v>
      </c>
      <c r="C2568" t="s">
        <v>4407</v>
      </c>
      <c r="E2568" t="s">
        <v>4408</v>
      </c>
      <c r="F2568" t="s">
        <v>4408</v>
      </c>
      <c r="G2568" t="s">
        <v>4409</v>
      </c>
      <c r="H2568">
        <v>1</v>
      </c>
      <c r="I2568" t="s">
        <v>90</v>
      </c>
      <c r="J2568" t="s">
        <v>3</v>
      </c>
      <c r="K2568" t="s">
        <v>18</v>
      </c>
      <c r="L2568" t="s">
        <v>5070</v>
      </c>
      <c r="M2568" t="s">
        <v>14062</v>
      </c>
    </row>
    <row r="2569" spans="1:14">
      <c r="A2569" t="s">
        <v>14063</v>
      </c>
      <c r="B2569" t="s">
        <v>14064</v>
      </c>
      <c r="C2569" t="s">
        <v>4399</v>
      </c>
      <c r="E2569" t="s">
        <v>4400</v>
      </c>
      <c r="F2569" t="s">
        <v>4400</v>
      </c>
      <c r="G2569" t="s">
        <v>4401</v>
      </c>
      <c r="H2569">
        <v>1</v>
      </c>
      <c r="I2569" t="s">
        <v>90</v>
      </c>
      <c r="J2569" t="s">
        <v>8</v>
      </c>
      <c r="K2569" t="s">
        <v>4271</v>
      </c>
      <c r="L2569" t="s">
        <v>4266</v>
      </c>
      <c r="M2569" t="s">
        <v>14065</v>
      </c>
      <c r="N2569" t="s">
        <v>4311</v>
      </c>
    </row>
    <row r="2570" spans="1:14">
      <c r="A2570" t="s">
        <v>14066</v>
      </c>
      <c r="B2570" t="s">
        <v>14067</v>
      </c>
      <c r="C2570" t="s">
        <v>3688</v>
      </c>
      <c r="E2570" t="s">
        <v>369</v>
      </c>
      <c r="F2570" t="s">
        <v>369</v>
      </c>
      <c r="G2570" t="s">
        <v>5283</v>
      </c>
      <c r="H2570">
        <v>1</v>
      </c>
      <c r="I2570" t="s">
        <v>42</v>
      </c>
      <c r="J2570" t="s">
        <v>4272</v>
      </c>
      <c r="K2570" t="s">
        <v>4274</v>
      </c>
      <c r="L2570" t="s">
        <v>4286</v>
      </c>
      <c r="M2570" t="s">
        <v>14068</v>
      </c>
    </row>
    <row r="2571" spans="1:14">
      <c r="A2571" t="s">
        <v>14069</v>
      </c>
      <c r="B2571" t="s">
        <v>14070</v>
      </c>
      <c r="C2571" t="s">
        <v>4633</v>
      </c>
      <c r="E2571" t="s">
        <v>4634</v>
      </c>
      <c r="F2571" t="s">
        <v>4634</v>
      </c>
      <c r="G2571" t="s">
        <v>4635</v>
      </c>
      <c r="H2571">
        <v>1</v>
      </c>
      <c r="I2571" t="s">
        <v>69</v>
      </c>
      <c r="J2571" t="s">
        <v>3</v>
      </c>
      <c r="K2571" t="s">
        <v>18</v>
      </c>
      <c r="L2571" t="s">
        <v>5070</v>
      </c>
      <c r="M2571" t="s">
        <v>14071</v>
      </c>
    </row>
    <row r="2572" spans="1:14">
      <c r="A2572" t="s">
        <v>14072</v>
      </c>
      <c r="B2572" t="s">
        <v>14073</v>
      </c>
      <c r="C2572" t="s">
        <v>5249</v>
      </c>
      <c r="E2572" t="s">
        <v>5240</v>
      </c>
      <c r="F2572" t="s">
        <v>5240</v>
      </c>
      <c r="G2572" t="s">
        <v>5241</v>
      </c>
      <c r="H2572">
        <v>1</v>
      </c>
      <c r="I2572" t="s">
        <v>42</v>
      </c>
      <c r="J2572" t="s">
        <v>8</v>
      </c>
      <c r="K2572" t="s">
        <v>4271</v>
      </c>
      <c r="L2572" t="s">
        <v>4266</v>
      </c>
      <c r="M2572" t="s">
        <v>14074</v>
      </c>
      <c r="N2572" t="s">
        <v>14075</v>
      </c>
    </row>
    <row r="2573" spans="1:14">
      <c r="A2573" t="s">
        <v>14076</v>
      </c>
      <c r="B2573" t="s">
        <v>14077</v>
      </c>
      <c r="C2573" t="s">
        <v>3388</v>
      </c>
      <c r="E2573" t="s">
        <v>178</v>
      </c>
      <c r="F2573" t="s">
        <v>178</v>
      </c>
      <c r="G2573" t="s">
        <v>5637</v>
      </c>
      <c r="H2573">
        <v>1</v>
      </c>
      <c r="I2573" t="s">
        <v>27</v>
      </c>
      <c r="J2573" t="s">
        <v>3</v>
      </c>
      <c r="K2573" t="s">
        <v>4516</v>
      </c>
      <c r="L2573" t="s">
        <v>5070</v>
      </c>
      <c r="M2573" t="s">
        <v>14078</v>
      </c>
    </row>
    <row r="2574" spans="1:14">
      <c r="A2574" t="s">
        <v>14079</v>
      </c>
      <c r="B2574" t="s">
        <v>14080</v>
      </c>
      <c r="C2574" t="s">
        <v>5452</v>
      </c>
      <c r="E2574" t="s">
        <v>5453</v>
      </c>
      <c r="F2574" t="s">
        <v>5453</v>
      </c>
      <c r="G2574" t="s">
        <v>5456</v>
      </c>
      <c r="H2574">
        <v>1</v>
      </c>
      <c r="I2574" t="s">
        <v>55</v>
      </c>
      <c r="J2574" t="s">
        <v>3</v>
      </c>
      <c r="K2574" t="s">
        <v>4308</v>
      </c>
      <c r="L2574" t="s">
        <v>5070</v>
      </c>
      <c r="M2574" t="s">
        <v>14081</v>
      </c>
    </row>
    <row r="2575" spans="1:14">
      <c r="A2575" t="s">
        <v>14082</v>
      </c>
      <c r="B2575" t="s">
        <v>14083</v>
      </c>
      <c r="C2575" t="s">
        <v>2901</v>
      </c>
      <c r="E2575" t="s">
        <v>345</v>
      </c>
      <c r="F2575" t="s">
        <v>345</v>
      </c>
      <c r="G2575" t="s">
        <v>5773</v>
      </c>
      <c r="H2575">
        <v>1</v>
      </c>
      <c r="I2575" t="s">
        <v>10</v>
      </c>
      <c r="J2575" t="s">
        <v>8</v>
      </c>
      <c r="K2575" t="s">
        <v>4271</v>
      </c>
      <c r="L2575" t="s">
        <v>4266</v>
      </c>
      <c r="M2575" t="s">
        <v>14084</v>
      </c>
      <c r="N2575" t="s">
        <v>14085</v>
      </c>
    </row>
    <row r="2576" spans="1:14">
      <c r="A2576" t="s">
        <v>14086</v>
      </c>
      <c r="B2576" t="s">
        <v>14087</v>
      </c>
      <c r="C2576" t="s">
        <v>2541</v>
      </c>
      <c r="E2576" t="s">
        <v>4249</v>
      </c>
      <c r="F2576" t="s">
        <v>4249</v>
      </c>
      <c r="G2576" t="s">
        <v>4381</v>
      </c>
      <c r="H2576">
        <v>1</v>
      </c>
      <c r="I2576" t="s">
        <v>5692</v>
      </c>
      <c r="J2576" t="s">
        <v>8</v>
      </c>
      <c r="K2576" t="s">
        <v>4287</v>
      </c>
      <c r="L2576" t="s">
        <v>4266</v>
      </c>
      <c r="M2576" t="s">
        <v>14088</v>
      </c>
      <c r="N2576" t="s">
        <v>5505</v>
      </c>
    </row>
    <row r="2577" spans="1:14">
      <c r="A2577" t="s">
        <v>14089</v>
      </c>
      <c r="B2577" t="s">
        <v>14090</v>
      </c>
      <c r="C2577" t="s">
        <v>2515</v>
      </c>
      <c r="E2577" t="s">
        <v>4620</v>
      </c>
      <c r="F2577" t="s">
        <v>4620</v>
      </c>
      <c r="G2577" t="s">
        <v>4621</v>
      </c>
      <c r="H2577">
        <v>1</v>
      </c>
      <c r="I2577" t="s">
        <v>144</v>
      </c>
      <c r="J2577" t="s">
        <v>3</v>
      </c>
      <c r="K2577" t="s">
        <v>18</v>
      </c>
      <c r="L2577" t="s">
        <v>4266</v>
      </c>
      <c r="M2577" t="s">
        <v>14091</v>
      </c>
    </row>
    <row r="2578" spans="1:14">
      <c r="A2578" t="s">
        <v>14092</v>
      </c>
      <c r="B2578" t="s">
        <v>14093</v>
      </c>
      <c r="C2578" t="s">
        <v>4394</v>
      </c>
      <c r="E2578" t="s">
        <v>4395</v>
      </c>
      <c r="F2578" t="s">
        <v>4395</v>
      </c>
      <c r="G2578" t="s">
        <v>4396</v>
      </c>
      <c r="H2578">
        <v>1</v>
      </c>
      <c r="I2578" t="s">
        <v>90</v>
      </c>
      <c r="J2578" t="s">
        <v>3</v>
      </c>
      <c r="K2578" t="s">
        <v>4522</v>
      </c>
      <c r="L2578" t="s">
        <v>5070</v>
      </c>
      <c r="M2578" t="s">
        <v>14094</v>
      </c>
    </row>
    <row r="2579" spans="1:14">
      <c r="A2579" t="s">
        <v>14095</v>
      </c>
      <c r="B2579" t="s">
        <v>14096</v>
      </c>
      <c r="C2579" t="s">
        <v>1944</v>
      </c>
      <c r="E2579" t="s">
        <v>243</v>
      </c>
      <c r="F2579" t="s">
        <v>243</v>
      </c>
      <c r="G2579" t="s">
        <v>5147</v>
      </c>
      <c r="H2579">
        <v>1</v>
      </c>
      <c r="I2579" t="s">
        <v>95</v>
      </c>
      <c r="J2579" t="s">
        <v>3</v>
      </c>
      <c r="K2579" t="s">
        <v>4287</v>
      </c>
      <c r="L2579" t="s">
        <v>4266</v>
      </c>
      <c r="M2579" t="s">
        <v>14097</v>
      </c>
    </row>
    <row r="2580" spans="1:14">
      <c r="A2580" t="s">
        <v>14098</v>
      </c>
      <c r="B2580" t="s">
        <v>14099</v>
      </c>
      <c r="C2580" t="s">
        <v>5705</v>
      </c>
      <c r="E2580" t="s">
        <v>5706</v>
      </c>
      <c r="F2580" t="s">
        <v>5706</v>
      </c>
      <c r="G2580" t="s">
        <v>5707</v>
      </c>
      <c r="H2580">
        <v>1</v>
      </c>
      <c r="I2580" t="s">
        <v>27</v>
      </c>
      <c r="J2580" t="s">
        <v>3</v>
      </c>
      <c r="K2580" t="s">
        <v>4274</v>
      </c>
      <c r="L2580" t="s">
        <v>5070</v>
      </c>
      <c r="M2580" t="s">
        <v>14100</v>
      </c>
    </row>
    <row r="2581" spans="1:14">
      <c r="A2581" t="s">
        <v>14101</v>
      </c>
      <c r="B2581" t="s">
        <v>14102</v>
      </c>
      <c r="C2581" t="s">
        <v>4394</v>
      </c>
      <c r="E2581" t="s">
        <v>4395</v>
      </c>
      <c r="F2581" t="s">
        <v>4395</v>
      </c>
      <c r="G2581" t="s">
        <v>4396</v>
      </c>
      <c r="H2581">
        <v>1</v>
      </c>
      <c r="I2581" t="s">
        <v>90</v>
      </c>
      <c r="J2581" t="s">
        <v>3</v>
      </c>
      <c r="K2581" t="s">
        <v>4271</v>
      </c>
      <c r="L2581" t="s">
        <v>5070</v>
      </c>
      <c r="M2581" t="s">
        <v>14103</v>
      </c>
    </row>
    <row r="2582" spans="1:14">
      <c r="A2582" t="s">
        <v>14104</v>
      </c>
      <c r="B2582" t="s">
        <v>14105</v>
      </c>
      <c r="C2582" t="s">
        <v>2507</v>
      </c>
      <c r="E2582" t="s">
        <v>4607</v>
      </c>
      <c r="F2582" t="s">
        <v>4607</v>
      </c>
      <c r="G2582" t="s">
        <v>4608</v>
      </c>
      <c r="H2582">
        <v>1</v>
      </c>
      <c r="I2582" t="s">
        <v>37</v>
      </c>
      <c r="J2582" t="s">
        <v>8</v>
      </c>
      <c r="K2582" t="s">
        <v>4267</v>
      </c>
      <c r="L2582" t="s">
        <v>4266</v>
      </c>
      <c r="M2582" t="s">
        <v>14106</v>
      </c>
      <c r="N2582" t="s">
        <v>14107</v>
      </c>
    </row>
    <row r="2583" spans="1:14">
      <c r="A2583" t="s">
        <v>14108</v>
      </c>
      <c r="B2583" t="s">
        <v>14109</v>
      </c>
      <c r="C2583" t="s">
        <v>4586</v>
      </c>
      <c r="E2583" t="s">
        <v>4587</v>
      </c>
      <c r="F2583" t="s">
        <v>4587</v>
      </c>
      <c r="G2583" t="s">
        <v>4588</v>
      </c>
      <c r="H2583">
        <v>1</v>
      </c>
      <c r="I2583" t="s">
        <v>69</v>
      </c>
      <c r="J2583" t="s">
        <v>3</v>
      </c>
      <c r="K2583" t="s">
        <v>18</v>
      </c>
      <c r="L2583" t="s">
        <v>5070</v>
      </c>
      <c r="M2583" t="s">
        <v>14110</v>
      </c>
    </row>
    <row r="2584" spans="1:14">
      <c r="A2584" t="s">
        <v>14111</v>
      </c>
      <c r="B2584" t="s">
        <v>14112</v>
      </c>
      <c r="C2584" t="s">
        <v>2988</v>
      </c>
      <c r="E2584" t="s">
        <v>4637</v>
      </c>
      <c r="F2584" t="s">
        <v>4637</v>
      </c>
      <c r="G2584" t="s">
        <v>4638</v>
      </c>
      <c r="H2584">
        <v>1</v>
      </c>
      <c r="I2584" t="s">
        <v>42</v>
      </c>
      <c r="J2584" t="s">
        <v>18</v>
      </c>
      <c r="K2584" t="s">
        <v>4522</v>
      </c>
      <c r="L2584" t="s">
        <v>5070</v>
      </c>
      <c r="M2584" t="s">
        <v>14113</v>
      </c>
      <c r="N2584" t="s">
        <v>5559</v>
      </c>
    </row>
    <row r="2585" spans="1:14">
      <c r="A2585" t="s">
        <v>14114</v>
      </c>
      <c r="B2585" t="s">
        <v>14115</v>
      </c>
      <c r="C2585" t="s">
        <v>14</v>
      </c>
      <c r="E2585" t="s">
        <v>13</v>
      </c>
      <c r="F2585" t="s">
        <v>13</v>
      </c>
      <c r="G2585" t="s">
        <v>5110</v>
      </c>
      <c r="H2585">
        <v>1</v>
      </c>
      <c r="I2585" t="s">
        <v>90</v>
      </c>
      <c r="J2585" t="s">
        <v>8</v>
      </c>
      <c r="K2585" t="s">
        <v>4267</v>
      </c>
      <c r="L2585" t="s">
        <v>4266</v>
      </c>
      <c r="M2585" t="s">
        <v>14116</v>
      </c>
      <c r="N2585" t="s">
        <v>14117</v>
      </c>
    </row>
    <row r="2586" spans="1:14">
      <c r="A2586" t="s">
        <v>14118</v>
      </c>
      <c r="B2586" t="s">
        <v>14119</v>
      </c>
      <c r="C2586" t="s">
        <v>1976</v>
      </c>
      <c r="E2586" t="s">
        <v>114</v>
      </c>
      <c r="F2586" t="s">
        <v>114</v>
      </c>
      <c r="G2586" t="s">
        <v>5184</v>
      </c>
      <c r="H2586">
        <v>1</v>
      </c>
      <c r="I2586" t="s">
        <v>27</v>
      </c>
      <c r="J2586" t="s">
        <v>3</v>
      </c>
      <c r="K2586" t="s">
        <v>4271</v>
      </c>
      <c r="L2586" t="s">
        <v>5070</v>
      </c>
      <c r="M2586" t="s">
        <v>14120</v>
      </c>
    </row>
    <row r="2587" spans="1:14">
      <c r="A2587" t="s">
        <v>14121</v>
      </c>
      <c r="B2587" t="s">
        <v>14122</v>
      </c>
      <c r="C2587" t="s">
        <v>5811</v>
      </c>
      <c r="E2587" t="s">
        <v>5812</v>
      </c>
      <c r="F2587" t="s">
        <v>5812</v>
      </c>
      <c r="G2587" t="s">
        <v>5813</v>
      </c>
      <c r="H2587">
        <v>1</v>
      </c>
      <c r="I2587" t="s">
        <v>27</v>
      </c>
      <c r="J2587" t="s">
        <v>3</v>
      </c>
      <c r="K2587" t="s">
        <v>4280</v>
      </c>
      <c r="L2587" t="s">
        <v>5070</v>
      </c>
      <c r="M2587" t="s">
        <v>14123</v>
      </c>
    </row>
    <row r="2588" spans="1:14">
      <c r="A2588" t="s">
        <v>14124</v>
      </c>
      <c r="B2588" t="s">
        <v>14125</v>
      </c>
      <c r="C2588" t="s">
        <v>2842</v>
      </c>
      <c r="E2588" t="s">
        <v>165</v>
      </c>
      <c r="F2588" t="s">
        <v>165</v>
      </c>
      <c r="G2588" t="s">
        <v>5078</v>
      </c>
      <c r="H2588">
        <v>1</v>
      </c>
      <c r="I2588" t="s">
        <v>27</v>
      </c>
      <c r="J2588" t="s">
        <v>3</v>
      </c>
      <c r="K2588" t="s">
        <v>4308</v>
      </c>
      <c r="L2588" t="s">
        <v>5070</v>
      </c>
      <c r="M2588" t="s">
        <v>14126</v>
      </c>
    </row>
    <row r="2589" spans="1:14">
      <c r="A2589" t="s">
        <v>14127</v>
      </c>
      <c r="B2589" t="s">
        <v>14128</v>
      </c>
      <c r="C2589" t="s">
        <v>5594</v>
      </c>
      <c r="E2589" t="s">
        <v>5595</v>
      </c>
      <c r="F2589" t="s">
        <v>5595</v>
      </c>
      <c r="G2589" t="s">
        <v>5596</v>
      </c>
      <c r="H2589">
        <v>1</v>
      </c>
      <c r="I2589" t="s">
        <v>2</v>
      </c>
      <c r="J2589" t="s">
        <v>8</v>
      </c>
      <c r="K2589" t="s">
        <v>4274</v>
      </c>
      <c r="L2589" t="s">
        <v>4266</v>
      </c>
      <c r="M2589" t="s">
        <v>14129</v>
      </c>
    </row>
    <row r="2590" spans="1:14">
      <c r="A2590" t="s">
        <v>14130</v>
      </c>
      <c r="B2590" t="s">
        <v>14131</v>
      </c>
      <c r="C2590" t="s">
        <v>2507</v>
      </c>
      <c r="E2590" t="s">
        <v>4607</v>
      </c>
      <c r="F2590" t="s">
        <v>4607</v>
      </c>
      <c r="G2590" t="s">
        <v>4608</v>
      </c>
      <c r="H2590">
        <v>1</v>
      </c>
      <c r="I2590" t="s">
        <v>17</v>
      </c>
      <c r="J2590" t="s">
        <v>3</v>
      </c>
      <c r="K2590" t="s">
        <v>4308</v>
      </c>
      <c r="L2590" t="s">
        <v>5070</v>
      </c>
      <c r="M2590" t="s">
        <v>14132</v>
      </c>
    </row>
    <row r="2591" spans="1:14">
      <c r="A2591" t="s">
        <v>14133</v>
      </c>
      <c r="B2591" t="s">
        <v>14134</v>
      </c>
      <c r="C2591" t="s">
        <v>3016</v>
      </c>
      <c r="E2591" t="s">
        <v>332</v>
      </c>
      <c r="F2591" t="s">
        <v>332</v>
      </c>
      <c r="G2591" t="s">
        <v>5207</v>
      </c>
      <c r="H2591">
        <v>1</v>
      </c>
      <c r="I2591" t="s">
        <v>90</v>
      </c>
      <c r="J2591" t="s">
        <v>8</v>
      </c>
      <c r="K2591" t="s">
        <v>4268</v>
      </c>
      <c r="L2591" t="s">
        <v>4266</v>
      </c>
      <c r="M2591" t="s">
        <v>14135</v>
      </c>
      <c r="N2591" t="s">
        <v>14136</v>
      </c>
    </row>
    <row r="2592" spans="1:14">
      <c r="A2592" t="s">
        <v>14133</v>
      </c>
      <c r="B2592" t="s">
        <v>14134</v>
      </c>
      <c r="C2592" t="s">
        <v>3016</v>
      </c>
      <c r="E2592" t="s">
        <v>332</v>
      </c>
      <c r="F2592" t="s">
        <v>332</v>
      </c>
      <c r="G2592" t="s">
        <v>5207</v>
      </c>
      <c r="H2592">
        <v>1</v>
      </c>
      <c r="I2592" t="s">
        <v>90</v>
      </c>
      <c r="J2592" t="s">
        <v>8</v>
      </c>
      <c r="K2592" t="s">
        <v>4268</v>
      </c>
      <c r="L2592" t="s">
        <v>4266</v>
      </c>
      <c r="M2592" t="s">
        <v>14137</v>
      </c>
      <c r="N2592" t="s">
        <v>14136</v>
      </c>
    </row>
    <row r="2593" spans="1:14">
      <c r="A2593" t="s">
        <v>14138</v>
      </c>
      <c r="B2593" t="s">
        <v>14139</v>
      </c>
      <c r="C2593" t="s">
        <v>1743</v>
      </c>
      <c r="E2593" t="s">
        <v>5562</v>
      </c>
      <c r="F2593" t="s">
        <v>5562</v>
      </c>
      <c r="G2593" t="s">
        <v>5563</v>
      </c>
      <c r="H2593">
        <v>1</v>
      </c>
      <c r="I2593" t="s">
        <v>69</v>
      </c>
      <c r="J2593" t="s">
        <v>8</v>
      </c>
      <c r="K2593" t="s">
        <v>4270</v>
      </c>
      <c r="L2593" t="s">
        <v>4266</v>
      </c>
      <c r="M2593" t="s">
        <v>14140</v>
      </c>
      <c r="N2593" t="s">
        <v>4334</v>
      </c>
    </row>
    <row r="2594" spans="1:14">
      <c r="A2594" t="s">
        <v>14141</v>
      </c>
      <c r="B2594" t="s">
        <v>14142</v>
      </c>
      <c r="C2594" t="s">
        <v>2834</v>
      </c>
      <c r="E2594" t="s">
        <v>396</v>
      </c>
      <c r="F2594" t="s">
        <v>396</v>
      </c>
      <c r="G2594" t="s">
        <v>398</v>
      </c>
      <c r="H2594">
        <v>1</v>
      </c>
      <c r="I2594" t="s">
        <v>5778</v>
      </c>
      <c r="J2594" t="s">
        <v>8</v>
      </c>
      <c r="K2594" t="s">
        <v>4295</v>
      </c>
      <c r="L2594" t="s">
        <v>4266</v>
      </c>
      <c r="M2594" t="s">
        <v>14143</v>
      </c>
    </row>
    <row r="2595" spans="1:14">
      <c r="A2595" t="s">
        <v>14144</v>
      </c>
      <c r="B2595" t="s">
        <v>14145</v>
      </c>
      <c r="C2595" t="s">
        <v>5343</v>
      </c>
      <c r="E2595" t="s">
        <v>5344</v>
      </c>
      <c r="F2595" t="s">
        <v>5344</v>
      </c>
      <c r="G2595" t="s">
        <v>5676</v>
      </c>
      <c r="H2595">
        <v>1</v>
      </c>
      <c r="I2595" t="s">
        <v>2</v>
      </c>
      <c r="J2595" t="s">
        <v>3</v>
      </c>
      <c r="K2595" t="s">
        <v>4268</v>
      </c>
      <c r="L2595" t="s">
        <v>5070</v>
      </c>
      <c r="M2595" t="s">
        <v>14146</v>
      </c>
    </row>
    <row r="2596" spans="1:14">
      <c r="A2596" t="s">
        <v>14147</v>
      </c>
      <c r="B2596" t="s">
        <v>14148</v>
      </c>
      <c r="C2596" t="s">
        <v>1975</v>
      </c>
      <c r="E2596" t="s">
        <v>175</v>
      </c>
      <c r="F2596" t="s">
        <v>175</v>
      </c>
      <c r="G2596" t="s">
        <v>177</v>
      </c>
      <c r="H2596">
        <v>1</v>
      </c>
      <c r="I2596" t="s">
        <v>144</v>
      </c>
      <c r="J2596" t="s">
        <v>3</v>
      </c>
      <c r="K2596" t="s">
        <v>4308</v>
      </c>
      <c r="L2596" t="s">
        <v>4266</v>
      </c>
      <c r="M2596" t="s">
        <v>14149</v>
      </c>
    </row>
    <row r="2597" spans="1:14">
      <c r="A2597" t="s">
        <v>14150</v>
      </c>
      <c r="B2597" t="s">
        <v>14151</v>
      </c>
      <c r="C2597" t="s">
        <v>2986</v>
      </c>
      <c r="E2597" t="s">
        <v>404</v>
      </c>
      <c r="F2597" t="s">
        <v>404</v>
      </c>
      <c r="G2597" t="s">
        <v>4489</v>
      </c>
      <c r="H2597">
        <v>1</v>
      </c>
      <c r="I2597" t="s">
        <v>17</v>
      </c>
      <c r="J2597" t="s">
        <v>3</v>
      </c>
      <c r="K2597" t="s">
        <v>18</v>
      </c>
      <c r="L2597" t="s">
        <v>5070</v>
      </c>
      <c r="M2597" t="s">
        <v>14152</v>
      </c>
    </row>
    <row r="2598" spans="1:14">
      <c r="A2598" t="s">
        <v>14153</v>
      </c>
      <c r="B2598" t="s">
        <v>14154</v>
      </c>
      <c r="C2598" t="s">
        <v>1742</v>
      </c>
      <c r="E2598" t="s">
        <v>4582</v>
      </c>
      <c r="F2598" t="s">
        <v>4582</v>
      </c>
      <c r="G2598" t="s">
        <v>5155</v>
      </c>
      <c r="H2598">
        <v>1</v>
      </c>
      <c r="I2598" t="s">
        <v>90</v>
      </c>
      <c r="J2598" t="s">
        <v>3</v>
      </c>
      <c r="K2598" t="s">
        <v>4280</v>
      </c>
      <c r="L2598" t="s">
        <v>5070</v>
      </c>
      <c r="M2598" t="s">
        <v>14155</v>
      </c>
    </row>
    <row r="2599" spans="1:14">
      <c r="A2599" t="s">
        <v>14156</v>
      </c>
      <c r="B2599" t="s">
        <v>14157</v>
      </c>
      <c r="C2599" t="s">
        <v>3016</v>
      </c>
      <c r="E2599" t="s">
        <v>332</v>
      </c>
      <c r="F2599" t="s">
        <v>332</v>
      </c>
      <c r="G2599" t="s">
        <v>5207</v>
      </c>
      <c r="H2599">
        <v>1</v>
      </c>
      <c r="I2599" t="s">
        <v>144</v>
      </c>
      <c r="J2599" t="s">
        <v>8</v>
      </c>
      <c r="K2599" t="s">
        <v>4308</v>
      </c>
      <c r="L2599" t="s">
        <v>4266</v>
      </c>
      <c r="M2599" t="s">
        <v>14158</v>
      </c>
      <c r="N2599" t="s">
        <v>4490</v>
      </c>
    </row>
    <row r="2600" spans="1:14">
      <c r="A2600" t="s">
        <v>14159</v>
      </c>
      <c r="B2600" t="s">
        <v>14160</v>
      </c>
      <c r="C2600" t="s">
        <v>262</v>
      </c>
      <c r="E2600" t="s">
        <v>261</v>
      </c>
      <c r="F2600" t="s">
        <v>261</v>
      </c>
      <c r="G2600" t="s">
        <v>5154</v>
      </c>
      <c r="H2600">
        <v>1</v>
      </c>
      <c r="I2600" t="s">
        <v>90</v>
      </c>
      <c r="J2600" t="s">
        <v>3</v>
      </c>
      <c r="K2600" t="s">
        <v>4268</v>
      </c>
      <c r="L2600" t="s">
        <v>5070</v>
      </c>
      <c r="M2600" t="s">
        <v>14161</v>
      </c>
    </row>
    <row r="2601" spans="1:14">
      <c r="A2601" t="s">
        <v>14162</v>
      </c>
      <c r="B2601" t="s">
        <v>14163</v>
      </c>
      <c r="C2601" t="s">
        <v>4491</v>
      </c>
      <c r="E2601" t="s">
        <v>4492</v>
      </c>
      <c r="F2601" t="s">
        <v>4492</v>
      </c>
      <c r="G2601" t="s">
        <v>5585</v>
      </c>
      <c r="H2601">
        <v>1</v>
      </c>
      <c r="I2601" t="s">
        <v>69</v>
      </c>
      <c r="J2601" t="s">
        <v>3</v>
      </c>
      <c r="K2601" t="s">
        <v>4268</v>
      </c>
      <c r="L2601" t="s">
        <v>5070</v>
      </c>
      <c r="M2601" t="s">
        <v>14164</v>
      </c>
    </row>
    <row r="2602" spans="1:14">
      <c r="A2602" t="s">
        <v>14165</v>
      </c>
      <c r="B2602" t="s">
        <v>14166</v>
      </c>
      <c r="C2602" t="s">
        <v>381</v>
      </c>
      <c r="E2602" t="s">
        <v>4370</v>
      </c>
      <c r="F2602" t="s">
        <v>4370</v>
      </c>
      <c r="G2602" t="s">
        <v>4371</v>
      </c>
      <c r="H2602">
        <v>1</v>
      </c>
      <c r="I2602" t="s">
        <v>55</v>
      </c>
      <c r="J2602" t="s">
        <v>3</v>
      </c>
      <c r="K2602" t="s">
        <v>4268</v>
      </c>
      <c r="L2602" t="s">
        <v>5070</v>
      </c>
      <c r="M2602" t="s">
        <v>14167</v>
      </c>
    </row>
    <row r="2603" spans="1:14">
      <c r="A2603" t="s">
        <v>14168</v>
      </c>
      <c r="B2603" t="s">
        <v>14169</v>
      </c>
      <c r="C2603" t="s">
        <v>264</v>
      </c>
      <c r="E2603" t="s">
        <v>263</v>
      </c>
      <c r="F2603" t="s">
        <v>263</v>
      </c>
      <c r="G2603" t="s">
        <v>5422</v>
      </c>
      <c r="H2603">
        <v>1</v>
      </c>
      <c r="I2603" t="s">
        <v>55</v>
      </c>
      <c r="J2603" t="s">
        <v>3</v>
      </c>
      <c r="K2603" t="s">
        <v>4308</v>
      </c>
      <c r="L2603" t="s">
        <v>5070</v>
      </c>
      <c r="M2603" t="s">
        <v>14170</v>
      </c>
    </row>
    <row r="2604" spans="1:14">
      <c r="A2604" t="s">
        <v>14171</v>
      </c>
      <c r="B2604" t="s">
        <v>14172</v>
      </c>
      <c r="C2604" t="s">
        <v>5839</v>
      </c>
      <c r="E2604" t="s">
        <v>5840</v>
      </c>
      <c r="F2604" t="s">
        <v>5840</v>
      </c>
      <c r="G2604" t="s">
        <v>5841</v>
      </c>
      <c r="H2604">
        <v>1</v>
      </c>
      <c r="I2604" t="s">
        <v>10</v>
      </c>
      <c r="J2604" t="s">
        <v>8</v>
      </c>
      <c r="K2604" t="s">
        <v>4267</v>
      </c>
      <c r="L2604" t="s">
        <v>4266</v>
      </c>
      <c r="M2604" t="s">
        <v>14173</v>
      </c>
      <c r="N2604" t="s">
        <v>14174</v>
      </c>
    </row>
    <row r="2605" spans="1:14">
      <c r="A2605" t="s">
        <v>14175</v>
      </c>
      <c r="B2605" t="s">
        <v>14176</v>
      </c>
      <c r="C2605" t="s">
        <v>14177</v>
      </c>
      <c r="E2605" t="s">
        <v>5216</v>
      </c>
      <c r="F2605" t="s">
        <v>5216</v>
      </c>
      <c r="G2605" t="s">
        <v>5359</v>
      </c>
      <c r="H2605">
        <v>1</v>
      </c>
      <c r="I2605" t="s">
        <v>37</v>
      </c>
      <c r="J2605" t="s">
        <v>3</v>
      </c>
      <c r="K2605" t="s">
        <v>4268</v>
      </c>
      <c r="L2605" t="s">
        <v>5070</v>
      </c>
      <c r="M2605" t="s">
        <v>14178</v>
      </c>
    </row>
    <row r="2606" spans="1:14">
      <c r="A2606" t="s">
        <v>14179</v>
      </c>
      <c r="B2606" t="s">
        <v>14180</v>
      </c>
      <c r="C2606" t="s">
        <v>2539</v>
      </c>
      <c r="E2606" t="s">
        <v>4671</v>
      </c>
      <c r="F2606" t="s">
        <v>4671</v>
      </c>
      <c r="G2606" t="s">
        <v>4672</v>
      </c>
      <c r="H2606">
        <v>1</v>
      </c>
      <c r="I2606" t="s">
        <v>37</v>
      </c>
      <c r="J2606" t="s">
        <v>3</v>
      </c>
      <c r="K2606" t="s">
        <v>18</v>
      </c>
      <c r="L2606" t="s">
        <v>5070</v>
      </c>
      <c r="M2606" t="s">
        <v>14181</v>
      </c>
    </row>
    <row r="2607" spans="1:14">
      <c r="A2607" t="s">
        <v>14182</v>
      </c>
      <c r="B2607" t="s">
        <v>14183</v>
      </c>
      <c r="C2607" t="s">
        <v>5315</v>
      </c>
      <c r="E2607" t="s">
        <v>5316</v>
      </c>
      <c r="F2607" t="s">
        <v>5316</v>
      </c>
      <c r="G2607" t="s">
        <v>5765</v>
      </c>
      <c r="H2607">
        <v>1</v>
      </c>
      <c r="I2607" t="s">
        <v>12</v>
      </c>
      <c r="J2607" t="s">
        <v>3</v>
      </c>
      <c r="K2607" t="s">
        <v>4267</v>
      </c>
      <c r="L2607" t="s">
        <v>5070</v>
      </c>
      <c r="M2607" t="s">
        <v>14184</v>
      </c>
    </row>
    <row r="2608" spans="1:14">
      <c r="A2608" t="s">
        <v>14185</v>
      </c>
      <c r="B2608" t="s">
        <v>14186</v>
      </c>
      <c r="C2608" t="s">
        <v>1973</v>
      </c>
      <c r="E2608" t="s">
        <v>294</v>
      </c>
      <c r="F2608" t="s">
        <v>294</v>
      </c>
      <c r="G2608" t="s">
        <v>5152</v>
      </c>
      <c r="H2608">
        <v>1</v>
      </c>
      <c r="I2608" t="s">
        <v>17</v>
      </c>
      <c r="J2608" t="s">
        <v>3</v>
      </c>
      <c r="K2608" t="s">
        <v>4516</v>
      </c>
      <c r="L2608" t="s">
        <v>5070</v>
      </c>
      <c r="M2608" t="s">
        <v>14187</v>
      </c>
    </row>
    <row r="2609" spans="1:14">
      <c r="A2609" t="s">
        <v>14188</v>
      </c>
      <c r="B2609" t="s">
        <v>14189</v>
      </c>
      <c r="C2609" t="s">
        <v>2527</v>
      </c>
      <c r="E2609" t="s">
        <v>500</v>
      </c>
      <c r="F2609" t="s">
        <v>500</v>
      </c>
      <c r="G2609" t="s">
        <v>5294</v>
      </c>
      <c r="H2609">
        <v>1</v>
      </c>
      <c r="I2609" t="s">
        <v>37</v>
      </c>
      <c r="J2609" t="s">
        <v>3</v>
      </c>
      <c r="K2609" t="s">
        <v>18</v>
      </c>
      <c r="L2609" t="s">
        <v>5070</v>
      </c>
      <c r="M2609" t="s">
        <v>14190</v>
      </c>
    </row>
    <row r="2610" spans="1:14">
      <c r="A2610" t="s">
        <v>14191</v>
      </c>
      <c r="B2610" t="s">
        <v>14192</v>
      </c>
      <c r="C2610" t="s">
        <v>537</v>
      </c>
      <c r="E2610" t="s">
        <v>536</v>
      </c>
      <c r="F2610" t="s">
        <v>536</v>
      </c>
      <c r="G2610" t="s">
        <v>5104</v>
      </c>
      <c r="H2610">
        <v>1</v>
      </c>
      <c r="I2610" t="s">
        <v>5575</v>
      </c>
      <c r="J2610" t="s">
        <v>3</v>
      </c>
      <c r="K2610" t="s">
        <v>4267</v>
      </c>
      <c r="L2610" t="s">
        <v>4266</v>
      </c>
      <c r="M2610" t="s">
        <v>14193</v>
      </c>
    </row>
    <row r="2611" spans="1:14">
      <c r="A2611" t="s">
        <v>14194</v>
      </c>
      <c r="B2611" t="s">
        <v>14195</v>
      </c>
      <c r="C2611" t="s">
        <v>194</v>
      </c>
      <c r="E2611" t="s">
        <v>193</v>
      </c>
      <c r="F2611" t="s">
        <v>193</v>
      </c>
      <c r="G2611" t="s">
        <v>4281</v>
      </c>
      <c r="H2611">
        <v>1</v>
      </c>
      <c r="I2611" t="s">
        <v>69</v>
      </c>
      <c r="J2611" t="s">
        <v>8</v>
      </c>
      <c r="K2611" t="s">
        <v>4271</v>
      </c>
      <c r="L2611" t="s">
        <v>4266</v>
      </c>
      <c r="M2611" t="s">
        <v>14196</v>
      </c>
      <c r="N2611" t="s">
        <v>5192</v>
      </c>
    </row>
    <row r="2612" spans="1:14">
      <c r="A2612" t="s">
        <v>14197</v>
      </c>
      <c r="B2612" t="s">
        <v>14198</v>
      </c>
      <c r="C2612" t="s">
        <v>140</v>
      </c>
      <c r="E2612" t="s">
        <v>139</v>
      </c>
      <c r="F2612" t="s">
        <v>139</v>
      </c>
      <c r="G2612" t="s">
        <v>5255</v>
      </c>
      <c r="H2612">
        <v>1</v>
      </c>
      <c r="I2612" t="s">
        <v>42</v>
      </c>
      <c r="J2612" t="s">
        <v>8</v>
      </c>
      <c r="K2612" t="s">
        <v>18</v>
      </c>
      <c r="L2612" t="s">
        <v>4266</v>
      </c>
      <c r="M2612" t="s">
        <v>5859</v>
      </c>
      <c r="N2612" t="s">
        <v>14199</v>
      </c>
    </row>
    <row r="2613" spans="1:14">
      <c r="A2613" t="s">
        <v>14200</v>
      </c>
      <c r="B2613" t="s">
        <v>14201</v>
      </c>
      <c r="C2613" t="s">
        <v>53</v>
      </c>
      <c r="E2613" t="s">
        <v>52</v>
      </c>
      <c r="F2613" t="s">
        <v>52</v>
      </c>
      <c r="G2613" t="s">
        <v>54</v>
      </c>
      <c r="H2613">
        <v>1</v>
      </c>
      <c r="I2613" t="s">
        <v>12</v>
      </c>
      <c r="J2613" t="s">
        <v>3</v>
      </c>
      <c r="K2613" t="s">
        <v>18</v>
      </c>
      <c r="L2613" t="s">
        <v>5070</v>
      </c>
      <c r="M2613" t="s">
        <v>14202</v>
      </c>
    </row>
    <row r="2614" spans="1:14">
      <c r="A2614" t="s">
        <v>14203</v>
      </c>
      <c r="B2614" t="s">
        <v>14204</v>
      </c>
      <c r="C2614" t="s">
        <v>5196</v>
      </c>
      <c r="E2614" t="s">
        <v>406</v>
      </c>
      <c r="F2614" t="s">
        <v>406</v>
      </c>
      <c r="G2614" t="s">
        <v>5433</v>
      </c>
      <c r="H2614">
        <v>1</v>
      </c>
      <c r="I2614" t="s">
        <v>2</v>
      </c>
      <c r="J2614" t="s">
        <v>3</v>
      </c>
      <c r="K2614" t="s">
        <v>18</v>
      </c>
      <c r="L2614" t="s">
        <v>5070</v>
      </c>
      <c r="M2614" t="s">
        <v>14205</v>
      </c>
    </row>
    <row r="2615" spans="1:14">
      <c r="A2615" t="s">
        <v>14206</v>
      </c>
      <c r="B2615" t="s">
        <v>14207</v>
      </c>
      <c r="C2615" t="s">
        <v>4399</v>
      </c>
      <c r="E2615" t="s">
        <v>4400</v>
      </c>
      <c r="F2615" t="s">
        <v>4400</v>
      </c>
      <c r="G2615" t="s">
        <v>4401</v>
      </c>
      <c r="H2615">
        <v>1</v>
      </c>
      <c r="I2615" t="s">
        <v>69</v>
      </c>
      <c r="J2615" t="s">
        <v>8</v>
      </c>
      <c r="K2615" t="s">
        <v>4271</v>
      </c>
      <c r="L2615" t="s">
        <v>4266</v>
      </c>
      <c r="M2615" t="s">
        <v>14208</v>
      </c>
      <c r="N2615" t="s">
        <v>14209</v>
      </c>
    </row>
    <row r="2616" spans="1:14">
      <c r="A2616" t="s">
        <v>14210</v>
      </c>
      <c r="B2616" t="s">
        <v>14211</v>
      </c>
      <c r="C2616" t="s">
        <v>2520</v>
      </c>
      <c r="E2616" t="s">
        <v>415</v>
      </c>
      <c r="F2616" t="s">
        <v>415</v>
      </c>
      <c r="G2616" t="s">
        <v>5163</v>
      </c>
      <c r="H2616">
        <v>1</v>
      </c>
      <c r="I2616" t="s">
        <v>17</v>
      </c>
      <c r="J2616" t="s">
        <v>3</v>
      </c>
      <c r="K2616" t="s">
        <v>18</v>
      </c>
      <c r="L2616" t="s">
        <v>5070</v>
      </c>
      <c r="M2616" t="s">
        <v>14212</v>
      </c>
    </row>
    <row r="2617" spans="1:14">
      <c r="A2617" t="s">
        <v>14213</v>
      </c>
      <c r="B2617" t="s">
        <v>14214</v>
      </c>
      <c r="C2617" t="s">
        <v>2542</v>
      </c>
      <c r="E2617" t="s">
        <v>4502</v>
      </c>
      <c r="F2617" t="s">
        <v>4502</v>
      </c>
      <c r="G2617" t="s">
        <v>4503</v>
      </c>
      <c r="H2617">
        <v>1</v>
      </c>
      <c r="I2617" t="s">
        <v>27</v>
      </c>
      <c r="J2617" t="s">
        <v>3</v>
      </c>
      <c r="K2617" t="s">
        <v>18</v>
      </c>
      <c r="L2617" t="s">
        <v>5070</v>
      </c>
      <c r="M2617" t="s">
        <v>14215</v>
      </c>
    </row>
    <row r="2618" spans="1:14">
      <c r="A2618" t="s">
        <v>14216</v>
      </c>
      <c r="B2618" t="s">
        <v>14217</v>
      </c>
      <c r="C2618" t="s">
        <v>1941</v>
      </c>
      <c r="E2618" t="s">
        <v>363</v>
      </c>
      <c r="F2618" t="s">
        <v>363</v>
      </c>
      <c r="G2618" t="s">
        <v>365</v>
      </c>
      <c r="H2618">
        <v>1</v>
      </c>
      <c r="I2618" t="s">
        <v>105</v>
      </c>
      <c r="J2618" t="s">
        <v>3</v>
      </c>
      <c r="K2618" t="s">
        <v>18</v>
      </c>
      <c r="L2618" t="s">
        <v>4266</v>
      </c>
      <c r="M2618" t="s">
        <v>14218</v>
      </c>
    </row>
    <row r="2619" spans="1:14">
      <c r="A2619" t="s">
        <v>14219</v>
      </c>
      <c r="B2619" t="s">
        <v>14220</v>
      </c>
      <c r="C2619" t="s">
        <v>1681</v>
      </c>
      <c r="E2619" t="s">
        <v>5363</v>
      </c>
      <c r="F2619" t="s">
        <v>5363</v>
      </c>
      <c r="G2619" t="s">
        <v>7177</v>
      </c>
      <c r="H2619">
        <v>1</v>
      </c>
      <c r="I2619" t="s">
        <v>27</v>
      </c>
      <c r="J2619" t="s">
        <v>8</v>
      </c>
      <c r="K2619" t="s">
        <v>4280</v>
      </c>
      <c r="L2619" t="s">
        <v>5070</v>
      </c>
      <c r="M2619" t="s">
        <v>14221</v>
      </c>
      <c r="N2619" t="s">
        <v>14222</v>
      </c>
    </row>
    <row r="2620" spans="1:14">
      <c r="A2620" t="s">
        <v>14223</v>
      </c>
      <c r="B2620" t="s">
        <v>14224</v>
      </c>
      <c r="C2620" t="s">
        <v>2524</v>
      </c>
      <c r="E2620" t="s">
        <v>4575</v>
      </c>
      <c r="F2620" t="s">
        <v>4575</v>
      </c>
      <c r="G2620" t="s">
        <v>4576</v>
      </c>
      <c r="H2620">
        <v>1</v>
      </c>
      <c r="I2620" t="s">
        <v>55</v>
      </c>
      <c r="J2620" t="s">
        <v>3</v>
      </c>
      <c r="K2620" t="s">
        <v>4522</v>
      </c>
      <c r="L2620" t="s">
        <v>5070</v>
      </c>
      <c r="M2620" t="s">
        <v>14225</v>
      </c>
    </row>
    <row r="2621" spans="1:14">
      <c r="A2621" t="s">
        <v>14226</v>
      </c>
      <c r="B2621" t="s">
        <v>14227</v>
      </c>
      <c r="C2621" t="s">
        <v>1681</v>
      </c>
      <c r="E2621" t="s">
        <v>5363</v>
      </c>
      <c r="F2621" t="s">
        <v>5363</v>
      </c>
      <c r="G2621" t="s">
        <v>5364</v>
      </c>
      <c r="H2621">
        <v>1</v>
      </c>
      <c r="I2621" t="s">
        <v>27</v>
      </c>
      <c r="J2621" t="s">
        <v>4288</v>
      </c>
      <c r="K2621" t="s">
        <v>4270</v>
      </c>
      <c r="L2621" t="s">
        <v>4286</v>
      </c>
      <c r="M2621" t="s">
        <v>14228</v>
      </c>
    </row>
    <row r="2622" spans="1:14">
      <c r="A2622" t="s">
        <v>14229</v>
      </c>
      <c r="B2622" t="s">
        <v>14230</v>
      </c>
      <c r="C2622" t="s">
        <v>216</v>
      </c>
      <c r="E2622" t="s">
        <v>215</v>
      </c>
      <c r="F2622" t="s">
        <v>215</v>
      </c>
      <c r="G2622" t="s">
        <v>5137</v>
      </c>
      <c r="H2622">
        <v>1</v>
      </c>
      <c r="I2622" t="s">
        <v>90</v>
      </c>
      <c r="J2622" t="s">
        <v>8</v>
      </c>
      <c r="K2622" t="s">
        <v>4268</v>
      </c>
      <c r="L2622" t="s">
        <v>4266</v>
      </c>
      <c r="M2622" t="s">
        <v>14231</v>
      </c>
      <c r="N2622" t="s">
        <v>14232</v>
      </c>
    </row>
    <row r="2623" spans="1:14">
      <c r="A2623" t="s">
        <v>14233</v>
      </c>
      <c r="B2623" t="s">
        <v>14234</v>
      </c>
      <c r="C2623" t="s">
        <v>2980</v>
      </c>
      <c r="E2623" t="s">
        <v>4617</v>
      </c>
      <c r="F2623" t="s">
        <v>4617</v>
      </c>
      <c r="G2623" t="s">
        <v>4618</v>
      </c>
      <c r="H2623">
        <v>1</v>
      </c>
      <c r="I2623" t="s">
        <v>27</v>
      </c>
      <c r="J2623" t="s">
        <v>3</v>
      </c>
      <c r="K2623" t="s">
        <v>18</v>
      </c>
      <c r="L2623" t="s">
        <v>5070</v>
      </c>
      <c r="M2623" t="s">
        <v>14235</v>
      </c>
    </row>
    <row r="2624" spans="1:14">
      <c r="A2624" t="s">
        <v>14236</v>
      </c>
      <c r="B2624" t="s">
        <v>14237</v>
      </c>
      <c r="C2624" t="s">
        <v>2980</v>
      </c>
      <c r="E2624" t="s">
        <v>4617</v>
      </c>
      <c r="F2624" t="s">
        <v>4617</v>
      </c>
      <c r="G2624" t="s">
        <v>4618</v>
      </c>
      <c r="H2624">
        <v>1</v>
      </c>
      <c r="I2624" t="s">
        <v>27</v>
      </c>
      <c r="J2624" t="s">
        <v>8</v>
      </c>
      <c r="K2624" t="s">
        <v>4271</v>
      </c>
      <c r="L2624" t="s">
        <v>4266</v>
      </c>
      <c r="M2624" t="s">
        <v>14238</v>
      </c>
      <c r="N2624" t="s">
        <v>5614</v>
      </c>
    </row>
    <row r="2625" spans="1:14">
      <c r="A2625" t="s">
        <v>14239</v>
      </c>
      <c r="B2625" t="s">
        <v>7904</v>
      </c>
      <c r="C2625" t="s">
        <v>5705</v>
      </c>
      <c r="E2625" t="s">
        <v>5706</v>
      </c>
      <c r="F2625" t="s">
        <v>5706</v>
      </c>
      <c r="G2625" t="s">
        <v>5707</v>
      </c>
      <c r="H2625">
        <v>1</v>
      </c>
      <c r="I2625" t="s">
        <v>69</v>
      </c>
      <c r="J2625" t="s">
        <v>8</v>
      </c>
      <c r="K2625" t="s">
        <v>4268</v>
      </c>
      <c r="L2625" t="s">
        <v>4266</v>
      </c>
      <c r="M2625" t="s">
        <v>14240</v>
      </c>
      <c r="N2625" t="s">
        <v>4443</v>
      </c>
    </row>
    <row r="2626" spans="1:14">
      <c r="A2626" t="s">
        <v>14241</v>
      </c>
      <c r="B2626" t="s">
        <v>14242</v>
      </c>
      <c r="C2626" t="s">
        <v>1320</v>
      </c>
      <c r="E2626" t="s">
        <v>124</v>
      </c>
      <c r="F2626" t="s">
        <v>124</v>
      </c>
      <c r="G2626" t="s">
        <v>5177</v>
      </c>
      <c r="H2626">
        <v>1</v>
      </c>
      <c r="I2626" t="s">
        <v>2</v>
      </c>
      <c r="J2626" t="s">
        <v>3</v>
      </c>
      <c r="K2626" t="s">
        <v>18</v>
      </c>
      <c r="L2626" t="s">
        <v>5070</v>
      </c>
      <c r="M2626" t="s">
        <v>14243</v>
      </c>
    </row>
    <row r="2627" spans="1:14">
      <c r="A2627" t="s">
        <v>14244</v>
      </c>
      <c r="B2627" t="s">
        <v>14245</v>
      </c>
      <c r="C2627" t="s">
        <v>1975</v>
      </c>
      <c r="E2627" t="s">
        <v>175</v>
      </c>
      <c r="F2627" t="s">
        <v>175</v>
      </c>
      <c r="G2627" t="s">
        <v>177</v>
      </c>
      <c r="H2627">
        <v>1</v>
      </c>
      <c r="I2627" t="s">
        <v>27</v>
      </c>
      <c r="J2627" t="s">
        <v>3</v>
      </c>
      <c r="K2627" t="s">
        <v>4267</v>
      </c>
      <c r="L2627" t="s">
        <v>5070</v>
      </c>
      <c r="M2627" t="s">
        <v>14246</v>
      </c>
    </row>
    <row r="2628" spans="1:14">
      <c r="A2628" t="s">
        <v>14247</v>
      </c>
      <c r="B2628" t="s">
        <v>14248</v>
      </c>
      <c r="C2628" t="s">
        <v>21</v>
      </c>
      <c r="E2628" t="s">
        <v>20</v>
      </c>
      <c r="F2628" t="s">
        <v>20</v>
      </c>
      <c r="G2628" t="s">
        <v>22</v>
      </c>
      <c r="H2628">
        <v>1</v>
      </c>
      <c r="I2628" t="s">
        <v>27</v>
      </c>
      <c r="J2628" t="s">
        <v>4272</v>
      </c>
      <c r="K2628" t="s">
        <v>4268</v>
      </c>
      <c r="L2628" t="s">
        <v>4286</v>
      </c>
      <c r="M2628" t="s">
        <v>14249</v>
      </c>
    </row>
    <row r="2629" spans="1:14">
      <c r="A2629" t="s">
        <v>14250</v>
      </c>
      <c r="B2629" t="s">
        <v>14251</v>
      </c>
      <c r="C2629" t="s">
        <v>1318</v>
      </c>
      <c r="E2629" t="s">
        <v>530</v>
      </c>
      <c r="F2629" t="s">
        <v>530</v>
      </c>
      <c r="G2629" t="s">
        <v>5413</v>
      </c>
      <c r="H2629">
        <v>1</v>
      </c>
      <c r="I2629" t="s">
        <v>42</v>
      </c>
      <c r="J2629" t="s">
        <v>8</v>
      </c>
      <c r="K2629" t="s">
        <v>4267</v>
      </c>
      <c r="L2629" t="s">
        <v>4266</v>
      </c>
      <c r="M2629" t="s">
        <v>14252</v>
      </c>
      <c r="N2629" t="s">
        <v>14253</v>
      </c>
    </row>
    <row r="2630" spans="1:14">
      <c r="A2630" t="s">
        <v>14254</v>
      </c>
      <c r="B2630" t="s">
        <v>14255</v>
      </c>
      <c r="C2630" t="s">
        <v>5</v>
      </c>
      <c r="E2630" t="s">
        <v>4</v>
      </c>
      <c r="F2630" t="s">
        <v>4</v>
      </c>
      <c r="G2630" t="s">
        <v>5134</v>
      </c>
      <c r="H2630">
        <v>1</v>
      </c>
      <c r="I2630" t="s">
        <v>55</v>
      </c>
      <c r="J2630" t="s">
        <v>3</v>
      </c>
      <c r="K2630" t="s">
        <v>4268</v>
      </c>
      <c r="L2630" t="s">
        <v>5070</v>
      </c>
      <c r="M2630" t="s">
        <v>14256</v>
      </c>
    </row>
    <row r="2631" spans="1:14">
      <c r="A2631" t="s">
        <v>14257</v>
      </c>
      <c r="B2631" t="s">
        <v>14258</v>
      </c>
      <c r="C2631" t="s">
        <v>5467</v>
      </c>
      <c r="E2631" t="s">
        <v>5468</v>
      </c>
      <c r="F2631" t="s">
        <v>5468</v>
      </c>
      <c r="G2631" t="s">
        <v>5469</v>
      </c>
      <c r="H2631">
        <v>1</v>
      </c>
      <c r="I2631" t="s">
        <v>27</v>
      </c>
      <c r="J2631" t="s">
        <v>3</v>
      </c>
      <c r="K2631" t="s">
        <v>4522</v>
      </c>
      <c r="L2631" t="s">
        <v>5070</v>
      </c>
      <c r="M2631" t="s">
        <v>14259</v>
      </c>
    </row>
    <row r="2632" spans="1:14">
      <c r="A2632" t="s">
        <v>14260</v>
      </c>
      <c r="B2632" t="s">
        <v>14261</v>
      </c>
      <c r="C2632" t="s">
        <v>3928</v>
      </c>
      <c r="E2632" t="s">
        <v>4565</v>
      </c>
      <c r="F2632" t="s">
        <v>4565</v>
      </c>
      <c r="G2632" t="s">
        <v>5127</v>
      </c>
      <c r="H2632">
        <v>1</v>
      </c>
      <c r="I2632" t="s">
        <v>17</v>
      </c>
      <c r="J2632" t="s">
        <v>3</v>
      </c>
      <c r="K2632" t="s">
        <v>18</v>
      </c>
      <c r="L2632" t="s">
        <v>5070</v>
      </c>
      <c r="M2632" t="s">
        <v>14262</v>
      </c>
    </row>
    <row r="2633" spans="1:14">
      <c r="A2633" t="s">
        <v>14263</v>
      </c>
      <c r="B2633" t="s">
        <v>14264</v>
      </c>
      <c r="C2633" t="s">
        <v>1322</v>
      </c>
      <c r="E2633" t="s">
        <v>254</v>
      </c>
      <c r="F2633" t="s">
        <v>254</v>
      </c>
      <c r="G2633" t="s">
        <v>5210</v>
      </c>
      <c r="H2633">
        <v>1</v>
      </c>
      <c r="I2633" t="s">
        <v>69</v>
      </c>
      <c r="J2633" t="s">
        <v>18</v>
      </c>
      <c r="K2633" t="s">
        <v>4273</v>
      </c>
      <c r="L2633" t="s">
        <v>4377</v>
      </c>
      <c r="M2633" t="s">
        <v>14265</v>
      </c>
      <c r="N2633" t="s">
        <v>14266</v>
      </c>
    </row>
    <row r="2634" spans="1:14">
      <c r="A2634" t="s">
        <v>14267</v>
      </c>
      <c r="B2634" t="s">
        <v>14268</v>
      </c>
      <c r="C2634" t="s">
        <v>5627</v>
      </c>
      <c r="E2634" t="s">
        <v>5628</v>
      </c>
      <c r="F2634" t="s">
        <v>5629</v>
      </c>
      <c r="G2634" t="s">
        <v>5630</v>
      </c>
      <c r="H2634">
        <v>1</v>
      </c>
      <c r="I2634" t="s">
        <v>90</v>
      </c>
      <c r="J2634" t="s">
        <v>3</v>
      </c>
      <c r="K2634" t="s">
        <v>18</v>
      </c>
      <c r="L2634" t="s">
        <v>5070</v>
      </c>
      <c r="M2634" t="s">
        <v>14269</v>
      </c>
    </row>
    <row r="2635" spans="1:14">
      <c r="A2635" t="s">
        <v>14270</v>
      </c>
      <c r="B2635" t="s">
        <v>14271</v>
      </c>
      <c r="C2635" t="s">
        <v>1403</v>
      </c>
      <c r="E2635" t="s">
        <v>5297</v>
      </c>
      <c r="F2635" t="s">
        <v>5297</v>
      </c>
      <c r="G2635" t="s">
        <v>5298</v>
      </c>
      <c r="H2635">
        <v>1</v>
      </c>
      <c r="I2635" t="s">
        <v>12</v>
      </c>
      <c r="J2635" t="s">
        <v>3</v>
      </c>
      <c r="K2635" t="s">
        <v>4268</v>
      </c>
      <c r="L2635" t="s">
        <v>5070</v>
      </c>
      <c r="M2635" t="s">
        <v>14272</v>
      </c>
    </row>
    <row r="2636" spans="1:14">
      <c r="A2636" t="s">
        <v>14273</v>
      </c>
      <c r="B2636" t="s">
        <v>14274</v>
      </c>
      <c r="C2636" t="s">
        <v>2515</v>
      </c>
      <c r="E2636" t="s">
        <v>4620</v>
      </c>
      <c r="F2636" t="s">
        <v>4620</v>
      </c>
      <c r="G2636" t="s">
        <v>4621</v>
      </c>
      <c r="H2636">
        <v>1</v>
      </c>
      <c r="I2636" t="s">
        <v>25</v>
      </c>
      <c r="J2636" t="s">
        <v>3</v>
      </c>
      <c r="K2636" t="s">
        <v>18</v>
      </c>
      <c r="L2636" t="s">
        <v>5070</v>
      </c>
      <c r="M2636" t="s">
        <v>14275</v>
      </c>
    </row>
    <row r="2637" spans="1:14">
      <c r="A2637" t="s">
        <v>14276</v>
      </c>
      <c r="B2637" t="s">
        <v>14277</v>
      </c>
      <c r="C2637" t="s">
        <v>371</v>
      </c>
      <c r="E2637" t="s">
        <v>5845</v>
      </c>
      <c r="F2637" t="s">
        <v>5845</v>
      </c>
      <c r="G2637" t="s">
        <v>5846</v>
      </c>
      <c r="H2637">
        <v>1</v>
      </c>
      <c r="I2637" t="s">
        <v>55</v>
      </c>
      <c r="J2637" t="s">
        <v>3</v>
      </c>
      <c r="K2637" t="s">
        <v>4271</v>
      </c>
      <c r="L2637" t="s">
        <v>5070</v>
      </c>
      <c r="M2637" t="s">
        <v>14278</v>
      </c>
    </row>
    <row r="2638" spans="1:14">
      <c r="A2638" t="s">
        <v>14279</v>
      </c>
      <c r="B2638" t="s">
        <v>14280</v>
      </c>
      <c r="C2638" t="s">
        <v>5477</v>
      </c>
      <c r="E2638" t="s">
        <v>5478</v>
      </c>
      <c r="F2638" t="s">
        <v>5478</v>
      </c>
      <c r="G2638" t="s">
        <v>5656</v>
      </c>
      <c r="H2638">
        <v>1</v>
      </c>
      <c r="I2638" t="s">
        <v>69</v>
      </c>
      <c r="J2638" t="s">
        <v>3</v>
      </c>
      <c r="K2638" t="s">
        <v>4268</v>
      </c>
      <c r="L2638" t="s">
        <v>5070</v>
      </c>
      <c r="M2638" t="s">
        <v>14281</v>
      </c>
    </row>
    <row r="2639" spans="1:14">
      <c r="A2639" t="s">
        <v>14282</v>
      </c>
      <c r="B2639" t="s">
        <v>14283</v>
      </c>
      <c r="C2639" t="s">
        <v>1938</v>
      </c>
      <c r="E2639" t="s">
        <v>183</v>
      </c>
      <c r="F2639" t="s">
        <v>183</v>
      </c>
      <c r="G2639" t="s">
        <v>5623</v>
      </c>
      <c r="H2639">
        <v>1</v>
      </c>
      <c r="I2639" t="s">
        <v>549</v>
      </c>
      <c r="J2639" t="s">
        <v>3</v>
      </c>
      <c r="K2639" t="s">
        <v>18</v>
      </c>
      <c r="L2639" t="s">
        <v>5070</v>
      </c>
      <c r="M2639" t="s">
        <v>14284</v>
      </c>
    </row>
    <row r="2640" spans="1:14">
      <c r="A2640" t="s">
        <v>14285</v>
      </c>
      <c r="B2640" t="s">
        <v>7904</v>
      </c>
      <c r="C2640" t="s">
        <v>5736</v>
      </c>
      <c r="E2640" t="s">
        <v>5737</v>
      </c>
      <c r="F2640" t="s">
        <v>5737</v>
      </c>
      <c r="G2640" t="s">
        <v>5738</v>
      </c>
      <c r="H2640">
        <v>1</v>
      </c>
      <c r="I2640" t="s">
        <v>69</v>
      </c>
      <c r="J2640" t="s">
        <v>8</v>
      </c>
      <c r="K2640" t="s">
        <v>4268</v>
      </c>
      <c r="L2640" t="s">
        <v>4266</v>
      </c>
      <c r="M2640" t="s">
        <v>14286</v>
      </c>
      <c r="N2640" t="s">
        <v>14287</v>
      </c>
    </row>
    <row r="2641" spans="1:14">
      <c r="A2641" t="s">
        <v>14288</v>
      </c>
      <c r="B2641" t="s">
        <v>14289</v>
      </c>
      <c r="C2641" t="s">
        <v>2423</v>
      </c>
      <c r="E2641" t="s">
        <v>4523</v>
      </c>
      <c r="F2641" t="s">
        <v>4523</v>
      </c>
      <c r="G2641" t="s">
        <v>14290</v>
      </c>
      <c r="H2641">
        <v>1</v>
      </c>
      <c r="I2641" t="s">
        <v>10</v>
      </c>
      <c r="J2641" t="s">
        <v>8</v>
      </c>
      <c r="K2641" t="s">
        <v>4267</v>
      </c>
      <c r="L2641" t="s">
        <v>4266</v>
      </c>
      <c r="M2641" t="s">
        <v>14291</v>
      </c>
      <c r="N2641" t="s">
        <v>5551</v>
      </c>
    </row>
    <row r="2642" spans="1:14">
      <c r="A2642" t="s">
        <v>14292</v>
      </c>
      <c r="B2642" t="s">
        <v>14293</v>
      </c>
      <c r="C2642" t="s">
        <v>7</v>
      </c>
      <c r="E2642" t="s">
        <v>6</v>
      </c>
      <c r="F2642" t="s">
        <v>6</v>
      </c>
      <c r="G2642" t="s">
        <v>5111</v>
      </c>
      <c r="H2642">
        <v>1</v>
      </c>
      <c r="I2642" t="s">
        <v>90</v>
      </c>
      <c r="J2642" t="s">
        <v>3</v>
      </c>
      <c r="K2642" t="s">
        <v>4268</v>
      </c>
      <c r="L2642" t="s">
        <v>5070</v>
      </c>
      <c r="M2642" t="s">
        <v>14294</v>
      </c>
    </row>
    <row r="2643" spans="1:14">
      <c r="A2643" t="s">
        <v>14295</v>
      </c>
      <c r="B2643" t="s">
        <v>14296</v>
      </c>
      <c r="C2643" t="s">
        <v>2525</v>
      </c>
      <c r="E2643" t="s">
        <v>4584</v>
      </c>
      <c r="F2643" t="s">
        <v>4584</v>
      </c>
      <c r="G2643" t="s">
        <v>5355</v>
      </c>
      <c r="H2643">
        <v>1</v>
      </c>
      <c r="I2643" t="s">
        <v>152</v>
      </c>
      <c r="J2643" t="s">
        <v>3</v>
      </c>
      <c r="K2643" t="s">
        <v>4271</v>
      </c>
      <c r="L2643" t="s">
        <v>5070</v>
      </c>
      <c r="M2643" t="s">
        <v>14297</v>
      </c>
    </row>
    <row r="2644" spans="1:14">
      <c r="A2644" t="s">
        <v>14298</v>
      </c>
      <c r="B2644" t="s">
        <v>14299</v>
      </c>
      <c r="C2644" t="s">
        <v>53</v>
      </c>
      <c r="E2644" t="s">
        <v>52</v>
      </c>
      <c r="F2644" t="s">
        <v>52</v>
      </c>
      <c r="G2644" t="s">
        <v>54</v>
      </c>
      <c r="H2644">
        <v>1</v>
      </c>
      <c r="I2644" t="s">
        <v>55</v>
      </c>
      <c r="J2644" t="s">
        <v>3</v>
      </c>
      <c r="K2644" t="s">
        <v>4273</v>
      </c>
      <c r="L2644" t="s">
        <v>5070</v>
      </c>
      <c r="M2644" t="s">
        <v>14300</v>
      </c>
    </row>
    <row r="2645" spans="1:14">
      <c r="A2645" t="s">
        <v>14301</v>
      </c>
      <c r="B2645" t="s">
        <v>14302</v>
      </c>
      <c r="C2645" t="s">
        <v>5182</v>
      </c>
      <c r="E2645" t="s">
        <v>5183</v>
      </c>
      <c r="F2645" t="s">
        <v>5183</v>
      </c>
      <c r="G2645" t="s">
        <v>5618</v>
      </c>
      <c r="H2645">
        <v>1</v>
      </c>
      <c r="I2645" t="s">
        <v>42</v>
      </c>
      <c r="J2645" t="s">
        <v>3</v>
      </c>
      <c r="K2645" t="s">
        <v>4308</v>
      </c>
      <c r="L2645" t="s">
        <v>5070</v>
      </c>
      <c r="M2645" t="s">
        <v>14303</v>
      </c>
    </row>
    <row r="2646" spans="1:14">
      <c r="A2646" t="s">
        <v>14304</v>
      </c>
      <c r="B2646" t="s">
        <v>14305</v>
      </c>
      <c r="C2646" t="s">
        <v>304</v>
      </c>
      <c r="E2646" t="s">
        <v>303</v>
      </c>
      <c r="F2646" t="s">
        <v>303</v>
      </c>
      <c r="G2646" t="s">
        <v>5218</v>
      </c>
      <c r="H2646">
        <v>1</v>
      </c>
      <c r="I2646" t="s">
        <v>90</v>
      </c>
      <c r="J2646" t="s">
        <v>8</v>
      </c>
      <c r="K2646" t="s">
        <v>4270</v>
      </c>
      <c r="L2646" t="s">
        <v>4266</v>
      </c>
      <c r="M2646" t="s">
        <v>14306</v>
      </c>
      <c r="N2646" t="s">
        <v>14307</v>
      </c>
    </row>
    <row r="2647" spans="1:14">
      <c r="A2647" t="s">
        <v>14308</v>
      </c>
      <c r="B2647" t="s">
        <v>14309</v>
      </c>
      <c r="C2647" t="s">
        <v>5028</v>
      </c>
      <c r="E2647" t="s">
        <v>5279</v>
      </c>
      <c r="F2647" t="s">
        <v>5279</v>
      </c>
      <c r="G2647" t="s">
        <v>5280</v>
      </c>
      <c r="H2647">
        <v>1</v>
      </c>
      <c r="I2647" t="s">
        <v>13481</v>
      </c>
      <c r="J2647" t="s">
        <v>8</v>
      </c>
      <c r="K2647" t="s">
        <v>4265</v>
      </c>
      <c r="L2647" t="s">
        <v>4266</v>
      </c>
      <c r="M2647" t="s">
        <v>14310</v>
      </c>
    </row>
    <row r="2648" spans="1:14">
      <c r="A2648" t="s">
        <v>14311</v>
      </c>
      <c r="B2648" t="s">
        <v>14312</v>
      </c>
      <c r="C2648" t="s">
        <v>3514</v>
      </c>
      <c r="E2648" t="s">
        <v>160</v>
      </c>
      <c r="F2648" t="s">
        <v>160</v>
      </c>
      <c r="G2648" t="s">
        <v>5242</v>
      </c>
      <c r="H2648">
        <v>1</v>
      </c>
      <c r="I2648" t="s">
        <v>27</v>
      </c>
      <c r="J2648" t="s">
        <v>3</v>
      </c>
      <c r="K2648" t="s">
        <v>4271</v>
      </c>
      <c r="L2648" t="s">
        <v>5070</v>
      </c>
      <c r="M2648" t="s">
        <v>14313</v>
      </c>
    </row>
    <row r="2649" spans="1:14">
      <c r="A2649" t="s">
        <v>14314</v>
      </c>
      <c r="B2649" t="s">
        <v>14315</v>
      </c>
      <c r="C2649" t="s">
        <v>1931</v>
      </c>
      <c r="E2649" t="s">
        <v>417</v>
      </c>
      <c r="F2649" t="s">
        <v>417</v>
      </c>
      <c r="G2649" t="s">
        <v>4339</v>
      </c>
      <c r="H2649">
        <v>1</v>
      </c>
      <c r="I2649" t="s">
        <v>27</v>
      </c>
      <c r="J2649" t="s">
        <v>3</v>
      </c>
      <c r="K2649" t="s">
        <v>4268</v>
      </c>
      <c r="L2649" t="s">
        <v>5070</v>
      </c>
      <c r="M2649" t="s">
        <v>14316</v>
      </c>
    </row>
    <row r="2650" spans="1:14">
      <c r="A2650" t="s">
        <v>14317</v>
      </c>
      <c r="B2650" t="s">
        <v>14318</v>
      </c>
      <c r="C2650" t="s">
        <v>1405</v>
      </c>
      <c r="E2650" t="s">
        <v>4227</v>
      </c>
      <c r="F2650" t="s">
        <v>4227</v>
      </c>
      <c r="G2650" t="s">
        <v>5410</v>
      </c>
      <c r="H2650">
        <v>1</v>
      </c>
      <c r="I2650" t="s">
        <v>2</v>
      </c>
      <c r="J2650" t="s">
        <v>8</v>
      </c>
      <c r="K2650" t="s">
        <v>4516</v>
      </c>
      <c r="L2650" t="s">
        <v>4266</v>
      </c>
      <c r="M2650" t="s">
        <v>14319</v>
      </c>
      <c r="N2650" t="s">
        <v>14320</v>
      </c>
    </row>
    <row r="2651" spans="1:14">
      <c r="A2651" t="s">
        <v>14321</v>
      </c>
      <c r="B2651" t="s">
        <v>14322</v>
      </c>
      <c r="C2651" t="s">
        <v>1930</v>
      </c>
      <c r="E2651" t="s">
        <v>187</v>
      </c>
      <c r="F2651" t="s">
        <v>187</v>
      </c>
      <c r="G2651" t="s">
        <v>189</v>
      </c>
      <c r="H2651">
        <v>1</v>
      </c>
      <c r="I2651" t="s">
        <v>95</v>
      </c>
      <c r="J2651" t="s">
        <v>3</v>
      </c>
      <c r="K2651" t="s">
        <v>4267</v>
      </c>
      <c r="L2651" t="s">
        <v>4266</v>
      </c>
      <c r="M2651" t="s">
        <v>14323</v>
      </c>
    </row>
    <row r="2652" spans="1:14">
      <c r="A2652" t="s">
        <v>14324</v>
      </c>
      <c r="B2652" t="s">
        <v>14322</v>
      </c>
      <c r="C2652" t="s">
        <v>1930</v>
      </c>
      <c r="E2652" t="s">
        <v>187</v>
      </c>
      <c r="F2652" t="s">
        <v>187</v>
      </c>
      <c r="G2652" t="s">
        <v>189</v>
      </c>
      <c r="H2652">
        <v>1</v>
      </c>
      <c r="I2652" t="s">
        <v>95</v>
      </c>
      <c r="J2652" t="s">
        <v>3</v>
      </c>
      <c r="K2652" t="s">
        <v>4267</v>
      </c>
      <c r="L2652" t="s">
        <v>4266</v>
      </c>
      <c r="M2652" t="s">
        <v>14325</v>
      </c>
    </row>
    <row r="2653" spans="1:14">
      <c r="A2653" t="s">
        <v>14326</v>
      </c>
      <c r="B2653" t="s">
        <v>14327</v>
      </c>
      <c r="C2653" t="s">
        <v>5448</v>
      </c>
      <c r="E2653" t="s">
        <v>5449</v>
      </c>
      <c r="F2653" t="s">
        <v>5449</v>
      </c>
      <c r="G2653" t="s">
        <v>5450</v>
      </c>
      <c r="H2653">
        <v>1</v>
      </c>
      <c r="I2653" t="s">
        <v>152</v>
      </c>
      <c r="J2653" t="s">
        <v>8</v>
      </c>
      <c r="K2653" t="s">
        <v>4271</v>
      </c>
      <c r="L2653" t="s">
        <v>4266</v>
      </c>
      <c r="M2653" t="s">
        <v>14328</v>
      </c>
      <c r="N2653" t="s">
        <v>14329</v>
      </c>
    </row>
    <row r="2654" spans="1:14">
      <c r="A2654" t="s">
        <v>14330</v>
      </c>
      <c r="B2654" t="s">
        <v>14331</v>
      </c>
      <c r="C2654" t="s">
        <v>5416</v>
      </c>
      <c r="E2654" t="s">
        <v>5417</v>
      </c>
      <c r="F2654" t="s">
        <v>5417</v>
      </c>
      <c r="G2654" t="s">
        <v>5827</v>
      </c>
      <c r="H2654">
        <v>1</v>
      </c>
      <c r="I2654" t="s">
        <v>37</v>
      </c>
      <c r="J2654" t="s">
        <v>8</v>
      </c>
      <c r="K2654" t="s">
        <v>4271</v>
      </c>
      <c r="L2654" t="s">
        <v>4266</v>
      </c>
      <c r="M2654" t="s">
        <v>14332</v>
      </c>
      <c r="N2654" t="s">
        <v>14333</v>
      </c>
    </row>
    <row r="2655" spans="1:14">
      <c r="A2655" t="s">
        <v>14334</v>
      </c>
      <c r="B2655" t="s">
        <v>14335</v>
      </c>
      <c r="C2655" t="s">
        <v>5503</v>
      </c>
      <c r="E2655" t="s">
        <v>5239</v>
      </c>
      <c r="F2655" t="s">
        <v>5239</v>
      </c>
      <c r="G2655" t="s">
        <v>5504</v>
      </c>
      <c r="H2655">
        <v>1</v>
      </c>
      <c r="I2655" t="s">
        <v>5230</v>
      </c>
      <c r="J2655" t="s">
        <v>8</v>
      </c>
      <c r="K2655" t="s">
        <v>4295</v>
      </c>
      <c r="L2655" t="s">
        <v>4266</v>
      </c>
      <c r="M2655" t="s">
        <v>14336</v>
      </c>
    </row>
    <row r="2656" spans="1:14">
      <c r="A2656" t="s">
        <v>14337</v>
      </c>
      <c r="B2656" t="s">
        <v>14338</v>
      </c>
      <c r="C2656" t="s">
        <v>140</v>
      </c>
      <c r="E2656" t="s">
        <v>139</v>
      </c>
      <c r="F2656" t="s">
        <v>139</v>
      </c>
      <c r="G2656" t="s">
        <v>5255</v>
      </c>
      <c r="H2656">
        <v>1</v>
      </c>
      <c r="I2656" t="s">
        <v>55</v>
      </c>
      <c r="J2656" t="s">
        <v>3</v>
      </c>
      <c r="K2656" t="s">
        <v>4516</v>
      </c>
      <c r="L2656" t="s">
        <v>5070</v>
      </c>
      <c r="M2656" t="s">
        <v>14339</v>
      </c>
    </row>
    <row r="2657" spans="1:14">
      <c r="A2657" t="s">
        <v>14340</v>
      </c>
      <c r="B2657" t="s">
        <v>14335</v>
      </c>
      <c r="C2657" t="s">
        <v>2423</v>
      </c>
      <c r="E2657" t="s">
        <v>4523</v>
      </c>
      <c r="F2657" t="s">
        <v>4523</v>
      </c>
      <c r="G2657" t="s">
        <v>5371</v>
      </c>
      <c r="H2657">
        <v>1</v>
      </c>
      <c r="I2657" t="s">
        <v>5230</v>
      </c>
      <c r="J2657" t="s">
        <v>8</v>
      </c>
      <c r="K2657" t="s">
        <v>4295</v>
      </c>
      <c r="L2657" t="s">
        <v>4266</v>
      </c>
      <c r="M2657" t="s">
        <v>14341</v>
      </c>
    </row>
    <row r="2658" spans="1:14">
      <c r="A2658" t="s">
        <v>14342</v>
      </c>
      <c r="B2658" t="s">
        <v>14343</v>
      </c>
      <c r="C2658" t="s">
        <v>104</v>
      </c>
      <c r="E2658" t="s">
        <v>103</v>
      </c>
      <c r="F2658" t="s">
        <v>103</v>
      </c>
      <c r="G2658" t="s">
        <v>4291</v>
      </c>
      <c r="H2658">
        <v>1</v>
      </c>
      <c r="I2658" t="s">
        <v>10</v>
      </c>
      <c r="J2658" t="s">
        <v>3</v>
      </c>
      <c r="K2658" t="s">
        <v>18</v>
      </c>
      <c r="L2658" t="s">
        <v>5070</v>
      </c>
      <c r="M2658" t="s">
        <v>14344</v>
      </c>
    </row>
    <row r="2659" spans="1:14">
      <c r="A2659" t="s">
        <v>14345</v>
      </c>
      <c r="B2659" t="s">
        <v>14346</v>
      </c>
      <c r="C2659" t="s">
        <v>5712</v>
      </c>
      <c r="E2659" t="s">
        <v>5713</v>
      </c>
      <c r="F2659" t="s">
        <v>5713</v>
      </c>
      <c r="G2659" t="s">
        <v>5714</v>
      </c>
      <c r="H2659">
        <v>1</v>
      </c>
      <c r="I2659" t="s">
        <v>37</v>
      </c>
      <c r="J2659" t="s">
        <v>3</v>
      </c>
      <c r="K2659" t="s">
        <v>4267</v>
      </c>
      <c r="L2659" t="s">
        <v>5070</v>
      </c>
      <c r="M2659" t="s">
        <v>14347</v>
      </c>
    </row>
    <row r="2660" spans="1:14">
      <c r="A2660" t="s">
        <v>14348</v>
      </c>
      <c r="B2660" t="s">
        <v>14349</v>
      </c>
      <c r="C2660" t="s">
        <v>329</v>
      </c>
      <c r="E2660" t="s">
        <v>328</v>
      </c>
      <c r="F2660" t="s">
        <v>328</v>
      </c>
      <c r="G2660" t="s">
        <v>5300</v>
      </c>
      <c r="H2660">
        <v>1</v>
      </c>
      <c r="I2660" t="s">
        <v>10</v>
      </c>
      <c r="J2660" t="s">
        <v>3</v>
      </c>
      <c r="K2660" t="s">
        <v>4267</v>
      </c>
      <c r="L2660" t="s">
        <v>5070</v>
      </c>
      <c r="M2660" t="s">
        <v>14350</v>
      </c>
    </row>
    <row r="2661" spans="1:14">
      <c r="A2661" t="s">
        <v>14351</v>
      </c>
      <c r="B2661" t="s">
        <v>14352</v>
      </c>
      <c r="C2661" t="s">
        <v>1970</v>
      </c>
      <c r="E2661" t="s">
        <v>111</v>
      </c>
      <c r="F2661" t="s">
        <v>111</v>
      </c>
      <c r="G2661" t="s">
        <v>6707</v>
      </c>
      <c r="H2661">
        <v>1</v>
      </c>
      <c r="I2661" t="s">
        <v>347</v>
      </c>
      <c r="J2661" t="s">
        <v>3</v>
      </c>
      <c r="K2661" t="s">
        <v>18</v>
      </c>
      <c r="L2661" t="s">
        <v>5070</v>
      </c>
      <c r="M2661" t="s">
        <v>14353</v>
      </c>
    </row>
    <row r="2662" spans="1:14">
      <c r="A2662" t="s">
        <v>14354</v>
      </c>
      <c r="B2662" t="s">
        <v>14355</v>
      </c>
      <c r="C2662" t="s">
        <v>3690</v>
      </c>
      <c r="E2662" t="s">
        <v>4497</v>
      </c>
      <c r="F2662" t="s">
        <v>4497</v>
      </c>
      <c r="G2662" t="s">
        <v>4498</v>
      </c>
      <c r="H2662">
        <v>1</v>
      </c>
      <c r="I2662" t="s">
        <v>90</v>
      </c>
      <c r="J2662" t="s">
        <v>3</v>
      </c>
      <c r="K2662" t="s">
        <v>4516</v>
      </c>
      <c r="L2662" t="s">
        <v>5070</v>
      </c>
      <c r="M2662" t="s">
        <v>14356</v>
      </c>
    </row>
    <row r="2663" spans="1:14">
      <c r="A2663" t="s">
        <v>14357</v>
      </c>
      <c r="B2663" t="s">
        <v>14358</v>
      </c>
      <c r="C2663" t="s">
        <v>3859</v>
      </c>
      <c r="E2663" t="s">
        <v>4224</v>
      </c>
      <c r="F2663" t="s">
        <v>4224</v>
      </c>
      <c r="G2663" t="s">
        <v>4251</v>
      </c>
      <c r="H2663">
        <v>1</v>
      </c>
      <c r="I2663" t="s">
        <v>42</v>
      </c>
      <c r="J2663" t="s">
        <v>8</v>
      </c>
      <c r="K2663" t="s">
        <v>18</v>
      </c>
      <c r="L2663" t="s">
        <v>4266</v>
      </c>
      <c r="M2663" t="s">
        <v>14359</v>
      </c>
      <c r="N2663" t="s">
        <v>14360</v>
      </c>
    </row>
    <row r="2664" spans="1:14">
      <c r="A2664" t="s">
        <v>14361</v>
      </c>
      <c r="B2664" t="s">
        <v>14362</v>
      </c>
      <c r="C2664" t="s">
        <v>4586</v>
      </c>
      <c r="E2664" t="s">
        <v>4587</v>
      </c>
      <c r="F2664" t="s">
        <v>4587</v>
      </c>
      <c r="G2664" t="s">
        <v>4588</v>
      </c>
      <c r="H2664">
        <v>1</v>
      </c>
      <c r="I2664" t="s">
        <v>25</v>
      </c>
      <c r="J2664" t="s">
        <v>3</v>
      </c>
      <c r="K2664" t="s">
        <v>18</v>
      </c>
      <c r="L2664" t="s">
        <v>5070</v>
      </c>
      <c r="M2664" t="s">
        <v>14363</v>
      </c>
    </row>
    <row r="2665" spans="1:14">
      <c r="A2665" t="s">
        <v>14364</v>
      </c>
      <c r="B2665" t="s">
        <v>14365</v>
      </c>
      <c r="C2665" t="s">
        <v>1941</v>
      </c>
      <c r="E2665" t="s">
        <v>363</v>
      </c>
      <c r="F2665" t="s">
        <v>363</v>
      </c>
      <c r="G2665" t="s">
        <v>365</v>
      </c>
      <c r="H2665">
        <v>1</v>
      </c>
      <c r="I2665" t="s">
        <v>549</v>
      </c>
      <c r="J2665" t="s">
        <v>8</v>
      </c>
      <c r="K2665" t="s">
        <v>4267</v>
      </c>
      <c r="L2665" t="s">
        <v>4266</v>
      </c>
      <c r="M2665" t="s">
        <v>14366</v>
      </c>
      <c r="N2665" t="s">
        <v>14367</v>
      </c>
    </row>
    <row r="2666" spans="1:14">
      <c r="A2666" t="s">
        <v>14368</v>
      </c>
      <c r="B2666" t="s">
        <v>14369</v>
      </c>
      <c r="C2666" t="s">
        <v>5895</v>
      </c>
      <c r="E2666" t="s">
        <v>5896</v>
      </c>
      <c r="F2666" t="s">
        <v>5896</v>
      </c>
      <c r="G2666" t="s">
        <v>6264</v>
      </c>
      <c r="H2666">
        <v>1</v>
      </c>
      <c r="I2666" t="s">
        <v>347</v>
      </c>
      <c r="J2666" t="s">
        <v>3</v>
      </c>
      <c r="K2666" t="s">
        <v>4516</v>
      </c>
      <c r="L2666" t="s">
        <v>5070</v>
      </c>
      <c r="M2666" t="s">
        <v>14370</v>
      </c>
    </row>
    <row r="2667" spans="1:14">
      <c r="A2667" t="s">
        <v>14371</v>
      </c>
      <c r="B2667" t="s">
        <v>14372</v>
      </c>
      <c r="C2667" t="s">
        <v>327</v>
      </c>
      <c r="E2667" t="s">
        <v>326</v>
      </c>
      <c r="F2667" t="s">
        <v>326</v>
      </c>
      <c r="G2667" t="s">
        <v>5075</v>
      </c>
      <c r="H2667">
        <v>1</v>
      </c>
      <c r="I2667" t="s">
        <v>69</v>
      </c>
      <c r="J2667" t="s">
        <v>8</v>
      </c>
      <c r="K2667" t="s">
        <v>4267</v>
      </c>
      <c r="L2667" t="s">
        <v>4266</v>
      </c>
      <c r="M2667" t="s">
        <v>14373</v>
      </c>
      <c r="N2667" t="s">
        <v>4311</v>
      </c>
    </row>
    <row r="2668" spans="1:14">
      <c r="A2668" t="s">
        <v>14374</v>
      </c>
      <c r="B2668" t="s">
        <v>14375</v>
      </c>
      <c r="C2668" t="s">
        <v>4669</v>
      </c>
      <c r="E2668" t="s">
        <v>32</v>
      </c>
      <c r="F2668" t="s">
        <v>32</v>
      </c>
      <c r="G2668" t="s">
        <v>5347</v>
      </c>
      <c r="H2668">
        <v>1</v>
      </c>
      <c r="I2668" t="s">
        <v>27</v>
      </c>
      <c r="J2668" t="s">
        <v>8</v>
      </c>
      <c r="K2668" t="s">
        <v>4267</v>
      </c>
      <c r="L2668" t="s">
        <v>4266</v>
      </c>
      <c r="M2668" t="s">
        <v>14376</v>
      </c>
      <c r="N2668" t="s">
        <v>4311</v>
      </c>
    </row>
    <row r="2669" spans="1:14">
      <c r="A2669" t="s">
        <v>14377</v>
      </c>
      <c r="B2669" t="s">
        <v>14378</v>
      </c>
      <c r="C2669" t="s">
        <v>2893</v>
      </c>
      <c r="E2669" t="s">
        <v>247</v>
      </c>
      <c r="F2669" t="s">
        <v>247</v>
      </c>
      <c r="G2669" t="s">
        <v>5432</v>
      </c>
      <c r="H2669">
        <v>1</v>
      </c>
      <c r="I2669" t="s">
        <v>27</v>
      </c>
      <c r="J2669" t="s">
        <v>8</v>
      </c>
      <c r="K2669" t="s">
        <v>4271</v>
      </c>
      <c r="L2669" t="s">
        <v>4266</v>
      </c>
      <c r="M2669" t="s">
        <v>14379</v>
      </c>
      <c r="N2669" t="s">
        <v>14380</v>
      </c>
    </row>
    <row r="2670" spans="1:14">
      <c r="A2670" t="s">
        <v>14381</v>
      </c>
      <c r="B2670" t="s">
        <v>14382</v>
      </c>
      <c r="C2670" t="s">
        <v>14383</v>
      </c>
      <c r="E2670" t="s">
        <v>14384</v>
      </c>
      <c r="F2670" t="s">
        <v>14384</v>
      </c>
      <c r="G2670" t="s">
        <v>14385</v>
      </c>
      <c r="H2670">
        <v>1</v>
      </c>
      <c r="I2670" t="s">
        <v>42</v>
      </c>
      <c r="J2670" t="s">
        <v>8</v>
      </c>
      <c r="K2670" t="s">
        <v>4522</v>
      </c>
      <c r="L2670" t="s">
        <v>4266</v>
      </c>
      <c r="M2670" t="s">
        <v>14386</v>
      </c>
      <c r="N2670" t="s">
        <v>4334</v>
      </c>
    </row>
    <row r="2671" spans="1:14">
      <c r="A2671" t="s">
        <v>14387</v>
      </c>
      <c r="B2671" t="s">
        <v>14388</v>
      </c>
      <c r="C2671" t="s">
        <v>3012</v>
      </c>
      <c r="E2671" t="s">
        <v>155</v>
      </c>
      <c r="F2671" t="s">
        <v>155</v>
      </c>
      <c r="G2671" t="s">
        <v>5150</v>
      </c>
      <c r="H2671">
        <v>1</v>
      </c>
      <c r="I2671" t="s">
        <v>17</v>
      </c>
      <c r="J2671" t="s">
        <v>3</v>
      </c>
      <c r="K2671" t="s">
        <v>18</v>
      </c>
      <c r="L2671" t="s">
        <v>5070</v>
      </c>
      <c r="M2671" t="s">
        <v>14389</v>
      </c>
    </row>
    <row r="2672" spans="1:14">
      <c r="A2672" t="s">
        <v>14390</v>
      </c>
      <c r="B2672" t="s">
        <v>14391</v>
      </c>
      <c r="C2672" t="s">
        <v>3013</v>
      </c>
      <c r="E2672" t="s">
        <v>74</v>
      </c>
      <c r="F2672" t="s">
        <v>74</v>
      </c>
      <c r="G2672" t="s">
        <v>5179</v>
      </c>
      <c r="H2672">
        <v>1</v>
      </c>
      <c r="I2672" t="s">
        <v>90</v>
      </c>
      <c r="J2672" t="s">
        <v>3</v>
      </c>
      <c r="K2672" t="s">
        <v>4308</v>
      </c>
      <c r="L2672" t="s">
        <v>5070</v>
      </c>
      <c r="M2672" t="s">
        <v>14392</v>
      </c>
    </row>
    <row r="2673" spans="1:14">
      <c r="A2673" t="s">
        <v>14393</v>
      </c>
      <c r="B2673" t="s">
        <v>14394</v>
      </c>
      <c r="C2673" t="s">
        <v>14</v>
      </c>
      <c r="E2673" t="s">
        <v>13</v>
      </c>
      <c r="F2673" t="s">
        <v>13</v>
      </c>
      <c r="G2673" t="s">
        <v>5110</v>
      </c>
      <c r="H2673">
        <v>1</v>
      </c>
      <c r="I2673" t="s">
        <v>69</v>
      </c>
      <c r="J2673" t="s">
        <v>3</v>
      </c>
      <c r="K2673" t="s">
        <v>4279</v>
      </c>
      <c r="L2673" t="s">
        <v>5070</v>
      </c>
      <c r="M2673" t="s">
        <v>14395</v>
      </c>
    </row>
    <row r="2674" spans="1:14">
      <c r="A2674" t="s">
        <v>14396</v>
      </c>
      <c r="B2674" t="s">
        <v>14397</v>
      </c>
      <c r="C2674" t="s">
        <v>5385</v>
      </c>
      <c r="E2674" t="s">
        <v>5386</v>
      </c>
      <c r="F2674" t="s">
        <v>5386</v>
      </c>
      <c r="G2674" t="s">
        <v>5387</v>
      </c>
      <c r="H2674">
        <v>1</v>
      </c>
      <c r="I2674" t="s">
        <v>27</v>
      </c>
      <c r="J2674" t="s">
        <v>3</v>
      </c>
      <c r="K2674" t="s">
        <v>4268</v>
      </c>
      <c r="L2674" t="s">
        <v>5070</v>
      </c>
      <c r="M2674" t="s">
        <v>14398</v>
      </c>
    </row>
    <row r="2675" spans="1:14">
      <c r="A2675" t="s">
        <v>14399</v>
      </c>
      <c r="B2675" t="s">
        <v>14394</v>
      </c>
      <c r="C2675" t="s">
        <v>14</v>
      </c>
      <c r="E2675" t="s">
        <v>13</v>
      </c>
      <c r="F2675" t="s">
        <v>13</v>
      </c>
      <c r="G2675" t="s">
        <v>5110</v>
      </c>
      <c r="H2675">
        <v>1</v>
      </c>
      <c r="I2675" t="s">
        <v>69</v>
      </c>
      <c r="J2675" t="s">
        <v>3</v>
      </c>
      <c r="K2675" t="s">
        <v>4267</v>
      </c>
      <c r="L2675" t="s">
        <v>5070</v>
      </c>
      <c r="M2675" t="s">
        <v>14400</v>
      </c>
    </row>
    <row r="2676" spans="1:14">
      <c r="A2676" t="s">
        <v>14401</v>
      </c>
      <c r="B2676" t="s">
        <v>14402</v>
      </c>
      <c r="C2676" t="s">
        <v>1929</v>
      </c>
      <c r="E2676" t="s">
        <v>106</v>
      </c>
      <c r="F2676" t="s">
        <v>106</v>
      </c>
      <c r="G2676" t="s">
        <v>5693</v>
      </c>
      <c r="H2676">
        <v>1</v>
      </c>
      <c r="I2676" t="s">
        <v>90</v>
      </c>
      <c r="J2676" t="s">
        <v>3</v>
      </c>
      <c r="K2676" t="s">
        <v>18</v>
      </c>
      <c r="L2676" t="s">
        <v>5070</v>
      </c>
      <c r="M2676" t="s">
        <v>14403</v>
      </c>
    </row>
    <row r="2677" spans="1:14">
      <c r="A2677" t="s">
        <v>14404</v>
      </c>
      <c r="B2677" t="s">
        <v>14405</v>
      </c>
      <c r="C2677" t="s">
        <v>595</v>
      </c>
      <c r="E2677" t="s">
        <v>594</v>
      </c>
      <c r="F2677" t="s">
        <v>594</v>
      </c>
      <c r="G2677" t="s">
        <v>5648</v>
      </c>
      <c r="H2677">
        <v>1</v>
      </c>
      <c r="I2677" t="s">
        <v>549</v>
      </c>
      <c r="J2677" t="s">
        <v>3</v>
      </c>
      <c r="K2677" t="s">
        <v>4268</v>
      </c>
      <c r="L2677" t="s">
        <v>5070</v>
      </c>
      <c r="M2677" t="s">
        <v>14406</v>
      </c>
    </row>
    <row r="2678" spans="1:14">
      <c r="A2678" t="s">
        <v>14407</v>
      </c>
      <c r="B2678" t="s">
        <v>14408</v>
      </c>
      <c r="C2678" t="s">
        <v>583</v>
      </c>
      <c r="E2678" t="s">
        <v>582</v>
      </c>
      <c r="F2678" t="s">
        <v>582</v>
      </c>
      <c r="G2678" t="s">
        <v>584</v>
      </c>
      <c r="H2678">
        <v>1</v>
      </c>
      <c r="I2678" t="s">
        <v>90</v>
      </c>
      <c r="J2678" t="s">
        <v>8</v>
      </c>
      <c r="K2678" t="s">
        <v>4267</v>
      </c>
      <c r="L2678" t="s">
        <v>4266</v>
      </c>
      <c r="M2678" t="s">
        <v>14409</v>
      </c>
      <c r="N2678" t="s">
        <v>4514</v>
      </c>
    </row>
    <row r="2679" spans="1:14">
      <c r="A2679" t="s">
        <v>14410</v>
      </c>
      <c r="B2679" t="s">
        <v>14411</v>
      </c>
      <c r="C2679" t="s">
        <v>3013</v>
      </c>
      <c r="E2679" t="s">
        <v>74</v>
      </c>
      <c r="F2679" t="s">
        <v>74</v>
      </c>
      <c r="G2679" t="s">
        <v>4277</v>
      </c>
      <c r="H2679">
        <v>1</v>
      </c>
      <c r="I2679" t="s">
        <v>55</v>
      </c>
      <c r="J2679" t="s">
        <v>3</v>
      </c>
      <c r="K2679" t="s">
        <v>4320</v>
      </c>
      <c r="L2679" t="s">
        <v>5070</v>
      </c>
      <c r="M2679" t="s">
        <v>14412</v>
      </c>
    </row>
    <row r="2680" spans="1:14">
      <c r="A2680" t="s">
        <v>14413</v>
      </c>
      <c r="B2680" t="s">
        <v>14414</v>
      </c>
      <c r="C2680" t="s">
        <v>198</v>
      </c>
      <c r="E2680" t="s">
        <v>197</v>
      </c>
      <c r="F2680" t="s">
        <v>197</v>
      </c>
      <c r="G2680" t="s">
        <v>5105</v>
      </c>
      <c r="H2680">
        <v>1</v>
      </c>
      <c r="I2680" t="s">
        <v>90</v>
      </c>
      <c r="J2680" t="s">
        <v>8</v>
      </c>
      <c r="K2680" t="s">
        <v>4267</v>
      </c>
      <c r="L2680" t="s">
        <v>4266</v>
      </c>
      <c r="M2680" t="s">
        <v>14415</v>
      </c>
      <c r="N2680" t="s">
        <v>4514</v>
      </c>
    </row>
    <row r="2681" spans="1:14">
      <c r="A2681" t="s">
        <v>14416</v>
      </c>
      <c r="B2681" t="s">
        <v>14417</v>
      </c>
      <c r="C2681" t="s">
        <v>2979</v>
      </c>
      <c r="E2681" t="s">
        <v>334</v>
      </c>
      <c r="F2681" t="s">
        <v>334</v>
      </c>
      <c r="G2681" t="s">
        <v>4341</v>
      </c>
      <c r="H2681">
        <v>1</v>
      </c>
      <c r="I2681" t="s">
        <v>144</v>
      </c>
      <c r="J2681" t="s">
        <v>3</v>
      </c>
      <c r="K2681" t="s">
        <v>18</v>
      </c>
      <c r="L2681" t="s">
        <v>4266</v>
      </c>
      <c r="M2681" t="s">
        <v>14418</v>
      </c>
    </row>
    <row r="2682" spans="1:14">
      <c r="A2682" t="s">
        <v>14419</v>
      </c>
      <c r="B2682" t="s">
        <v>14420</v>
      </c>
      <c r="C2682" t="s">
        <v>5023</v>
      </c>
      <c r="E2682" t="s">
        <v>5276</v>
      </c>
      <c r="F2682" t="s">
        <v>5276</v>
      </c>
      <c r="G2682" t="s">
        <v>5670</v>
      </c>
      <c r="H2682">
        <v>1</v>
      </c>
      <c r="I2682" t="s">
        <v>27</v>
      </c>
      <c r="J2682" t="s">
        <v>8</v>
      </c>
      <c r="K2682" t="s">
        <v>4271</v>
      </c>
      <c r="L2682" t="s">
        <v>4266</v>
      </c>
      <c r="M2682" t="s">
        <v>14421</v>
      </c>
      <c r="N2682" t="s">
        <v>14422</v>
      </c>
    </row>
    <row r="2683" spans="1:14">
      <c r="A2683" t="s">
        <v>14423</v>
      </c>
      <c r="B2683" t="s">
        <v>14424</v>
      </c>
      <c r="C2683" t="s">
        <v>1975</v>
      </c>
      <c r="E2683" t="s">
        <v>175</v>
      </c>
      <c r="F2683" t="s">
        <v>175</v>
      </c>
      <c r="G2683" t="s">
        <v>177</v>
      </c>
      <c r="H2683">
        <v>1</v>
      </c>
      <c r="I2683" t="s">
        <v>549</v>
      </c>
      <c r="J2683" t="s">
        <v>8</v>
      </c>
      <c r="K2683" t="s">
        <v>4279</v>
      </c>
      <c r="L2683" t="s">
        <v>4266</v>
      </c>
      <c r="M2683" t="s">
        <v>14425</v>
      </c>
      <c r="N2683" t="s">
        <v>14426</v>
      </c>
    </row>
    <row r="2684" spans="1:14">
      <c r="A2684" t="s">
        <v>14427</v>
      </c>
      <c r="B2684" t="s">
        <v>14428</v>
      </c>
      <c r="C2684" t="s">
        <v>259</v>
      </c>
      <c r="E2684" t="s">
        <v>258</v>
      </c>
      <c r="F2684" t="s">
        <v>258</v>
      </c>
      <c r="G2684" t="s">
        <v>5523</v>
      </c>
      <c r="H2684">
        <v>1</v>
      </c>
      <c r="I2684" t="s">
        <v>152</v>
      </c>
      <c r="J2684" t="s">
        <v>8</v>
      </c>
      <c r="K2684" t="s">
        <v>4267</v>
      </c>
      <c r="L2684" t="s">
        <v>4266</v>
      </c>
      <c r="M2684" t="s">
        <v>14429</v>
      </c>
      <c r="N2684" t="s">
        <v>14430</v>
      </c>
    </row>
    <row r="2685" spans="1:14">
      <c r="A2685" t="s">
        <v>14431</v>
      </c>
      <c r="B2685" t="s">
        <v>14432</v>
      </c>
      <c r="C2685" t="s">
        <v>5027</v>
      </c>
      <c r="E2685" t="s">
        <v>5121</v>
      </c>
      <c r="F2685" t="s">
        <v>5121</v>
      </c>
      <c r="G2685" t="s">
        <v>5122</v>
      </c>
      <c r="H2685">
        <v>1</v>
      </c>
      <c r="I2685" t="s">
        <v>2</v>
      </c>
      <c r="J2685" t="s">
        <v>8</v>
      </c>
      <c r="K2685" t="s">
        <v>4267</v>
      </c>
      <c r="L2685" t="s">
        <v>4266</v>
      </c>
      <c r="M2685" t="s">
        <v>14433</v>
      </c>
      <c r="N2685" t="s">
        <v>14434</v>
      </c>
    </row>
    <row r="2686" spans="1:14">
      <c r="A2686" t="s">
        <v>14435</v>
      </c>
      <c r="B2686" t="s">
        <v>14436</v>
      </c>
      <c r="C2686" t="s">
        <v>4387</v>
      </c>
      <c r="E2686" t="s">
        <v>5546</v>
      </c>
      <c r="F2686" t="s">
        <v>5546</v>
      </c>
      <c r="G2686" t="s">
        <v>5547</v>
      </c>
      <c r="H2686">
        <v>1</v>
      </c>
      <c r="I2686" t="s">
        <v>2</v>
      </c>
      <c r="J2686" t="s">
        <v>3</v>
      </c>
      <c r="K2686" t="s">
        <v>4287</v>
      </c>
      <c r="L2686" t="s">
        <v>5070</v>
      </c>
      <c r="M2686" t="s">
        <v>14437</v>
      </c>
    </row>
    <row r="2687" spans="1:14">
      <c r="A2687" t="s">
        <v>14438</v>
      </c>
      <c r="B2687" t="s">
        <v>14439</v>
      </c>
      <c r="C2687" t="s">
        <v>4484</v>
      </c>
      <c r="E2687" t="s">
        <v>4485</v>
      </c>
      <c r="F2687" t="s">
        <v>4485</v>
      </c>
      <c r="G2687" t="s">
        <v>5435</v>
      </c>
      <c r="H2687">
        <v>1</v>
      </c>
      <c r="I2687" t="s">
        <v>12</v>
      </c>
      <c r="J2687" t="s">
        <v>4272</v>
      </c>
      <c r="K2687" t="s">
        <v>4267</v>
      </c>
      <c r="L2687" t="s">
        <v>4286</v>
      </c>
      <c r="M2687" t="s">
        <v>14440</v>
      </c>
    </row>
    <row r="2688" spans="1:14">
      <c r="A2688" t="s">
        <v>14441</v>
      </c>
      <c r="B2688" t="s">
        <v>14442</v>
      </c>
      <c r="C2688" t="s">
        <v>1934</v>
      </c>
      <c r="E2688" t="s">
        <v>317</v>
      </c>
      <c r="F2688" t="s">
        <v>317</v>
      </c>
      <c r="G2688" t="s">
        <v>5682</v>
      </c>
      <c r="H2688">
        <v>1</v>
      </c>
      <c r="I2688" t="s">
        <v>42</v>
      </c>
      <c r="J2688" t="s">
        <v>3</v>
      </c>
      <c r="K2688" t="s">
        <v>4516</v>
      </c>
      <c r="L2688" t="s">
        <v>5070</v>
      </c>
      <c r="M2688" t="s">
        <v>14443</v>
      </c>
    </row>
    <row r="2689" spans="1:14">
      <c r="A2689" t="s">
        <v>14444</v>
      </c>
      <c r="B2689" t="s">
        <v>14445</v>
      </c>
      <c r="C2689" t="s">
        <v>524</v>
      </c>
      <c r="E2689" t="s">
        <v>5216</v>
      </c>
      <c r="F2689" t="s">
        <v>5216</v>
      </c>
      <c r="G2689" t="s">
        <v>5359</v>
      </c>
      <c r="H2689">
        <v>1</v>
      </c>
      <c r="I2689" t="s">
        <v>549</v>
      </c>
      <c r="J2689" t="s">
        <v>3</v>
      </c>
      <c r="K2689" t="s">
        <v>18</v>
      </c>
      <c r="L2689" t="s">
        <v>5070</v>
      </c>
      <c r="M2689" t="s">
        <v>14446</v>
      </c>
    </row>
    <row r="2690" spans="1:14">
      <c r="A2690" t="s">
        <v>14447</v>
      </c>
      <c r="B2690" t="s">
        <v>14448</v>
      </c>
      <c r="C2690" t="s">
        <v>11</v>
      </c>
      <c r="E2690" t="s">
        <v>4547</v>
      </c>
      <c r="F2690" t="s">
        <v>4547</v>
      </c>
      <c r="G2690" t="s">
        <v>5391</v>
      </c>
      <c r="H2690">
        <v>1</v>
      </c>
      <c r="I2690" t="s">
        <v>2</v>
      </c>
      <c r="J2690" t="s">
        <v>3</v>
      </c>
      <c r="K2690" t="s">
        <v>4273</v>
      </c>
      <c r="L2690" t="s">
        <v>5070</v>
      </c>
      <c r="M2690" t="s">
        <v>14449</v>
      </c>
    </row>
    <row r="2691" spans="1:14">
      <c r="A2691" t="s">
        <v>14450</v>
      </c>
      <c r="B2691" t="s">
        <v>14451</v>
      </c>
      <c r="C2691" t="s">
        <v>3643</v>
      </c>
      <c r="E2691" t="s">
        <v>4639</v>
      </c>
      <c r="F2691" t="s">
        <v>4639</v>
      </c>
      <c r="G2691" t="s">
        <v>5072</v>
      </c>
      <c r="H2691">
        <v>1</v>
      </c>
      <c r="I2691" t="s">
        <v>152</v>
      </c>
      <c r="J2691" t="s">
        <v>3</v>
      </c>
      <c r="K2691" t="s">
        <v>4280</v>
      </c>
      <c r="L2691" t="s">
        <v>5070</v>
      </c>
      <c r="M2691" t="s">
        <v>14452</v>
      </c>
    </row>
    <row r="2692" spans="1:14">
      <c r="A2692" t="s">
        <v>14453</v>
      </c>
      <c r="B2692" t="s">
        <v>14454</v>
      </c>
      <c r="C2692" t="s">
        <v>4558</v>
      </c>
      <c r="E2692" t="s">
        <v>4559</v>
      </c>
      <c r="F2692" t="s">
        <v>4559</v>
      </c>
      <c r="G2692" t="s">
        <v>4560</v>
      </c>
      <c r="H2692">
        <v>1</v>
      </c>
      <c r="I2692" t="s">
        <v>69</v>
      </c>
      <c r="J2692" t="s">
        <v>3</v>
      </c>
      <c r="K2692" t="s">
        <v>4271</v>
      </c>
      <c r="L2692" t="s">
        <v>5070</v>
      </c>
      <c r="M2692" t="s">
        <v>14455</v>
      </c>
    </row>
    <row r="2693" spans="1:14">
      <c r="A2693" t="s">
        <v>14456</v>
      </c>
      <c r="B2693" t="s">
        <v>14457</v>
      </c>
      <c r="C2693" t="s">
        <v>5481</v>
      </c>
      <c r="E2693" t="s">
        <v>5482</v>
      </c>
      <c r="F2693" t="s">
        <v>5482</v>
      </c>
      <c r="G2693" t="s">
        <v>5589</v>
      </c>
      <c r="H2693">
        <v>1</v>
      </c>
      <c r="I2693" t="s">
        <v>55</v>
      </c>
      <c r="J2693" t="s">
        <v>8</v>
      </c>
      <c r="K2693" t="s">
        <v>4271</v>
      </c>
      <c r="L2693" t="s">
        <v>4266</v>
      </c>
      <c r="M2693" t="s">
        <v>14458</v>
      </c>
      <c r="N2693" t="s">
        <v>14459</v>
      </c>
    </row>
    <row r="2694" spans="1:14">
      <c r="A2694" t="s">
        <v>14460</v>
      </c>
      <c r="B2694" t="s">
        <v>14461</v>
      </c>
      <c r="C2694" t="s">
        <v>5337</v>
      </c>
      <c r="E2694" t="s">
        <v>5338</v>
      </c>
      <c r="F2694" t="s">
        <v>5338</v>
      </c>
      <c r="G2694" t="s">
        <v>5339</v>
      </c>
      <c r="H2694">
        <v>1</v>
      </c>
      <c r="I2694" t="s">
        <v>69</v>
      </c>
      <c r="J2694" t="s">
        <v>8</v>
      </c>
      <c r="K2694" t="s">
        <v>4271</v>
      </c>
      <c r="L2694" t="s">
        <v>4266</v>
      </c>
      <c r="M2694" t="s">
        <v>14462</v>
      </c>
    </row>
    <row r="2695" spans="1:14">
      <c r="A2695" t="s">
        <v>14463</v>
      </c>
      <c r="B2695" t="s">
        <v>14464</v>
      </c>
      <c r="C2695" t="s">
        <v>5627</v>
      </c>
      <c r="E2695" t="s">
        <v>5628</v>
      </c>
      <c r="F2695" t="s">
        <v>5629</v>
      </c>
      <c r="G2695" t="s">
        <v>5630</v>
      </c>
      <c r="H2695">
        <v>1</v>
      </c>
      <c r="I2695" t="s">
        <v>152</v>
      </c>
      <c r="J2695" t="s">
        <v>3</v>
      </c>
      <c r="K2695" t="s">
        <v>4268</v>
      </c>
      <c r="L2695" t="s">
        <v>5070</v>
      </c>
      <c r="M2695" t="s">
        <v>14465</v>
      </c>
    </row>
    <row r="2696" spans="1:14">
      <c r="A2696" t="s">
        <v>14466</v>
      </c>
      <c r="B2696" t="s">
        <v>14467</v>
      </c>
      <c r="C2696" t="s">
        <v>1938</v>
      </c>
      <c r="E2696" t="s">
        <v>183</v>
      </c>
      <c r="F2696" t="s">
        <v>183</v>
      </c>
      <c r="G2696" t="s">
        <v>5623</v>
      </c>
      <c r="H2696">
        <v>1</v>
      </c>
      <c r="I2696" t="s">
        <v>37</v>
      </c>
      <c r="J2696" t="s">
        <v>3</v>
      </c>
      <c r="K2696" t="s">
        <v>4268</v>
      </c>
      <c r="L2696" t="s">
        <v>5070</v>
      </c>
      <c r="M2696" t="s">
        <v>14468</v>
      </c>
    </row>
    <row r="2697" spans="1:14">
      <c r="A2697" t="s">
        <v>14469</v>
      </c>
      <c r="B2697" t="s">
        <v>14470</v>
      </c>
      <c r="C2697" t="s">
        <v>7331</v>
      </c>
      <c r="E2697" t="s">
        <v>7332</v>
      </c>
      <c r="F2697" t="s">
        <v>7332</v>
      </c>
      <c r="G2697" t="s">
        <v>7333</v>
      </c>
      <c r="H2697">
        <v>1</v>
      </c>
      <c r="I2697" t="s">
        <v>152</v>
      </c>
      <c r="J2697" t="s">
        <v>3</v>
      </c>
      <c r="K2697" t="s">
        <v>4271</v>
      </c>
      <c r="L2697" t="s">
        <v>5070</v>
      </c>
      <c r="M2697" t="s">
        <v>14471</v>
      </c>
    </row>
    <row r="2698" spans="1:14">
      <c r="A2698" t="s">
        <v>14469</v>
      </c>
      <c r="B2698" t="s">
        <v>14472</v>
      </c>
      <c r="C2698" t="s">
        <v>1975</v>
      </c>
      <c r="E2698" t="s">
        <v>175</v>
      </c>
      <c r="F2698" t="s">
        <v>175</v>
      </c>
      <c r="G2698" t="s">
        <v>177</v>
      </c>
      <c r="H2698">
        <v>1</v>
      </c>
      <c r="I2698" t="s">
        <v>27</v>
      </c>
      <c r="J2698" t="s">
        <v>18</v>
      </c>
      <c r="K2698" t="s">
        <v>18</v>
      </c>
      <c r="L2698" t="s">
        <v>5070</v>
      </c>
      <c r="M2698" t="s">
        <v>14473</v>
      </c>
      <c r="N2698" t="s">
        <v>14474</v>
      </c>
    </row>
    <row r="2699" spans="1:14">
      <c r="A2699" t="s">
        <v>14475</v>
      </c>
      <c r="B2699" t="s">
        <v>14476</v>
      </c>
      <c r="C2699" t="s">
        <v>4640</v>
      </c>
      <c r="E2699" t="s">
        <v>4557</v>
      </c>
      <c r="F2699" t="s">
        <v>4557</v>
      </c>
      <c r="G2699" t="s">
        <v>5308</v>
      </c>
      <c r="H2699">
        <v>1</v>
      </c>
      <c r="I2699" t="s">
        <v>90</v>
      </c>
      <c r="J2699" t="s">
        <v>3</v>
      </c>
      <c r="K2699" t="s">
        <v>18</v>
      </c>
      <c r="L2699" t="s">
        <v>5070</v>
      </c>
      <c r="M2699" t="s">
        <v>14477</v>
      </c>
    </row>
    <row r="2700" spans="1:14">
      <c r="A2700" t="s">
        <v>14478</v>
      </c>
      <c r="B2700" t="s">
        <v>14479</v>
      </c>
      <c r="C2700" t="s">
        <v>2974</v>
      </c>
      <c r="E2700" t="s">
        <v>5263</v>
      </c>
      <c r="F2700" t="s">
        <v>5263</v>
      </c>
      <c r="G2700" t="s">
        <v>5264</v>
      </c>
      <c r="H2700">
        <v>1</v>
      </c>
      <c r="I2700" t="s">
        <v>549</v>
      </c>
      <c r="J2700" t="s">
        <v>8</v>
      </c>
      <c r="K2700" t="s">
        <v>4516</v>
      </c>
      <c r="L2700" t="s">
        <v>4266</v>
      </c>
      <c r="M2700" t="s">
        <v>14480</v>
      </c>
      <c r="N2700" t="s">
        <v>14481</v>
      </c>
    </row>
    <row r="2701" spans="1:14">
      <c r="A2701" t="s">
        <v>14482</v>
      </c>
      <c r="B2701" t="s">
        <v>14483</v>
      </c>
      <c r="C2701" t="s">
        <v>3013</v>
      </c>
      <c r="E2701" t="s">
        <v>74</v>
      </c>
      <c r="F2701" t="s">
        <v>74</v>
      </c>
      <c r="G2701" t="s">
        <v>5179</v>
      </c>
      <c r="H2701">
        <v>1</v>
      </c>
      <c r="I2701" t="s">
        <v>5770</v>
      </c>
      <c r="J2701" t="s">
        <v>8</v>
      </c>
      <c r="K2701" t="s">
        <v>4295</v>
      </c>
      <c r="L2701" t="s">
        <v>4266</v>
      </c>
      <c r="M2701" t="s">
        <v>14484</v>
      </c>
    </row>
    <row r="2702" spans="1:14">
      <c r="A2702" t="s">
        <v>14485</v>
      </c>
      <c r="B2702" t="s">
        <v>14486</v>
      </c>
      <c r="C2702" t="s">
        <v>583</v>
      </c>
      <c r="E2702" t="s">
        <v>582</v>
      </c>
      <c r="F2702" t="s">
        <v>582</v>
      </c>
      <c r="G2702" t="s">
        <v>584</v>
      </c>
      <c r="H2702">
        <v>1</v>
      </c>
      <c r="I2702" t="s">
        <v>152</v>
      </c>
      <c r="J2702" t="s">
        <v>3</v>
      </c>
      <c r="K2702" t="s">
        <v>4268</v>
      </c>
      <c r="L2702" t="s">
        <v>5070</v>
      </c>
      <c r="M2702" t="s">
        <v>14487</v>
      </c>
    </row>
    <row r="2703" spans="1:14">
      <c r="A2703" t="s">
        <v>14488</v>
      </c>
      <c r="B2703" t="s">
        <v>6320</v>
      </c>
      <c r="C2703" t="s">
        <v>3650</v>
      </c>
      <c r="E2703" t="s">
        <v>4229</v>
      </c>
      <c r="F2703" t="s">
        <v>4229</v>
      </c>
      <c r="G2703" t="s">
        <v>4230</v>
      </c>
      <c r="H2703">
        <v>1</v>
      </c>
      <c r="I2703" t="s">
        <v>27</v>
      </c>
      <c r="J2703" t="s">
        <v>3</v>
      </c>
      <c r="K2703" t="s">
        <v>4522</v>
      </c>
      <c r="L2703" t="s">
        <v>5070</v>
      </c>
      <c r="M2703" t="s">
        <v>14489</v>
      </c>
    </row>
    <row r="2704" spans="1:14">
      <c r="A2704" t="s">
        <v>14490</v>
      </c>
      <c r="B2704" t="s">
        <v>14491</v>
      </c>
      <c r="C2704" t="s">
        <v>4399</v>
      </c>
      <c r="E2704" t="s">
        <v>4400</v>
      </c>
      <c r="F2704" t="s">
        <v>4400</v>
      </c>
      <c r="G2704" t="s">
        <v>4401</v>
      </c>
      <c r="H2704">
        <v>1</v>
      </c>
      <c r="I2704" t="s">
        <v>42</v>
      </c>
      <c r="J2704" t="s">
        <v>3</v>
      </c>
      <c r="K2704" t="s">
        <v>4522</v>
      </c>
      <c r="L2704" t="s">
        <v>5070</v>
      </c>
      <c r="M2704" t="s">
        <v>14492</v>
      </c>
    </row>
    <row r="2705" spans="1:14">
      <c r="A2705" t="s">
        <v>14493</v>
      </c>
      <c r="B2705" t="s">
        <v>14494</v>
      </c>
      <c r="C2705" t="s">
        <v>137</v>
      </c>
      <c r="E2705" t="s">
        <v>136</v>
      </c>
      <c r="F2705" t="s">
        <v>136</v>
      </c>
      <c r="G2705" t="s">
        <v>138</v>
      </c>
      <c r="H2705">
        <v>1</v>
      </c>
      <c r="I2705" t="s">
        <v>27</v>
      </c>
      <c r="J2705" t="s">
        <v>3</v>
      </c>
      <c r="K2705" t="s">
        <v>18</v>
      </c>
      <c r="L2705" t="s">
        <v>5070</v>
      </c>
      <c r="M2705" t="s">
        <v>14495</v>
      </c>
    </row>
    <row r="2706" spans="1:14">
      <c r="A2706" t="s">
        <v>14496</v>
      </c>
      <c r="B2706" t="s">
        <v>14497</v>
      </c>
      <c r="C2706" t="s">
        <v>1975</v>
      </c>
      <c r="E2706" t="s">
        <v>175</v>
      </c>
      <c r="F2706" t="s">
        <v>175</v>
      </c>
      <c r="G2706" t="s">
        <v>177</v>
      </c>
      <c r="H2706">
        <v>1</v>
      </c>
      <c r="I2706" t="s">
        <v>12</v>
      </c>
      <c r="J2706" t="s">
        <v>3</v>
      </c>
      <c r="K2706" t="s">
        <v>18</v>
      </c>
      <c r="L2706" t="s">
        <v>5070</v>
      </c>
      <c r="M2706" t="s">
        <v>14498</v>
      </c>
    </row>
    <row r="2707" spans="1:14">
      <c r="A2707" t="s">
        <v>14499</v>
      </c>
      <c r="B2707" t="s">
        <v>14500</v>
      </c>
      <c r="C2707" t="s">
        <v>1940</v>
      </c>
      <c r="E2707" t="s">
        <v>525</v>
      </c>
      <c r="F2707" t="s">
        <v>525</v>
      </c>
      <c r="G2707" t="s">
        <v>4357</v>
      </c>
      <c r="H2707">
        <v>1</v>
      </c>
      <c r="I2707" t="s">
        <v>69</v>
      </c>
      <c r="J2707" t="s">
        <v>8</v>
      </c>
      <c r="K2707" t="s">
        <v>4271</v>
      </c>
      <c r="L2707" t="s">
        <v>4266</v>
      </c>
      <c r="M2707" t="s">
        <v>14501</v>
      </c>
      <c r="N2707" t="s">
        <v>14502</v>
      </c>
    </row>
    <row r="2708" spans="1:14">
      <c r="A2708" t="s">
        <v>14503</v>
      </c>
      <c r="B2708" t="s">
        <v>14504</v>
      </c>
      <c r="C2708" t="s">
        <v>51</v>
      </c>
      <c r="E2708" t="s">
        <v>50</v>
      </c>
      <c r="F2708" t="s">
        <v>50</v>
      </c>
      <c r="G2708" t="s">
        <v>5131</v>
      </c>
      <c r="H2708">
        <v>1</v>
      </c>
      <c r="I2708" t="s">
        <v>10</v>
      </c>
      <c r="J2708" t="s">
        <v>3</v>
      </c>
      <c r="K2708" t="s">
        <v>4516</v>
      </c>
      <c r="L2708" t="s">
        <v>5070</v>
      </c>
      <c r="M2708" t="s">
        <v>14505</v>
      </c>
    </row>
    <row r="2709" spans="1:14">
      <c r="A2709" t="s">
        <v>14506</v>
      </c>
      <c r="B2709" t="s">
        <v>14507</v>
      </c>
      <c r="C2709" t="s">
        <v>3385</v>
      </c>
      <c r="E2709" t="s">
        <v>4453</v>
      </c>
      <c r="F2709" t="s">
        <v>4453</v>
      </c>
      <c r="G2709" t="s">
        <v>4454</v>
      </c>
      <c r="H2709">
        <v>1</v>
      </c>
      <c r="I2709" t="s">
        <v>17</v>
      </c>
      <c r="J2709" t="s">
        <v>3</v>
      </c>
      <c r="K2709" t="s">
        <v>4267</v>
      </c>
      <c r="L2709" t="s">
        <v>5070</v>
      </c>
      <c r="M2709" t="s">
        <v>14508</v>
      </c>
    </row>
    <row r="2710" spans="1:14">
      <c r="A2710" t="s">
        <v>14509</v>
      </c>
      <c r="B2710" t="s">
        <v>14510</v>
      </c>
      <c r="C2710" t="s">
        <v>5246</v>
      </c>
      <c r="E2710" t="s">
        <v>5849</v>
      </c>
      <c r="F2710" t="s">
        <v>5849</v>
      </c>
      <c r="G2710" t="s">
        <v>5850</v>
      </c>
      <c r="H2710">
        <v>1</v>
      </c>
      <c r="I2710" t="s">
        <v>27</v>
      </c>
      <c r="J2710" t="s">
        <v>3</v>
      </c>
      <c r="K2710" t="s">
        <v>4271</v>
      </c>
      <c r="L2710" t="s">
        <v>5070</v>
      </c>
      <c r="M2710" t="s">
        <v>14511</v>
      </c>
    </row>
    <row r="2711" spans="1:14">
      <c r="A2711" t="s">
        <v>14512</v>
      </c>
      <c r="B2711" t="s">
        <v>14513</v>
      </c>
      <c r="C2711" t="s">
        <v>2973</v>
      </c>
      <c r="E2711" t="s">
        <v>225</v>
      </c>
      <c r="F2711" t="s">
        <v>225</v>
      </c>
      <c r="G2711" t="s">
        <v>5228</v>
      </c>
      <c r="H2711">
        <v>1</v>
      </c>
      <c r="I2711" t="s">
        <v>549</v>
      </c>
      <c r="J2711" t="s">
        <v>3</v>
      </c>
      <c r="K2711" t="s">
        <v>4268</v>
      </c>
      <c r="L2711" t="s">
        <v>5070</v>
      </c>
      <c r="M2711" t="s">
        <v>14514</v>
      </c>
    </row>
    <row r="2712" spans="1:14">
      <c r="A2712" t="s">
        <v>14515</v>
      </c>
      <c r="B2712" t="s">
        <v>14516</v>
      </c>
      <c r="C2712" t="s">
        <v>515</v>
      </c>
      <c r="E2712" t="s">
        <v>363</v>
      </c>
      <c r="F2712" t="s">
        <v>363</v>
      </c>
      <c r="G2712" t="s">
        <v>365</v>
      </c>
      <c r="H2712">
        <v>1</v>
      </c>
      <c r="I2712" t="s">
        <v>25</v>
      </c>
      <c r="J2712" t="s">
        <v>8</v>
      </c>
      <c r="K2712" t="s">
        <v>4271</v>
      </c>
      <c r="L2712" t="s">
        <v>4266</v>
      </c>
      <c r="M2712" t="s">
        <v>14517</v>
      </c>
      <c r="N2712" t="s">
        <v>14518</v>
      </c>
    </row>
    <row r="2713" spans="1:14">
      <c r="A2713" t="s">
        <v>14519</v>
      </c>
      <c r="B2713" t="s">
        <v>14520</v>
      </c>
      <c r="C2713" t="s">
        <v>2904</v>
      </c>
      <c r="E2713" t="s">
        <v>14521</v>
      </c>
      <c r="F2713" t="s">
        <v>14521</v>
      </c>
      <c r="G2713" t="s">
        <v>14522</v>
      </c>
      <c r="H2713">
        <v>1</v>
      </c>
      <c r="I2713" t="s">
        <v>10</v>
      </c>
      <c r="J2713" t="s">
        <v>18</v>
      </c>
      <c r="K2713" t="s">
        <v>4270</v>
      </c>
      <c r="L2713" t="s">
        <v>5070</v>
      </c>
      <c r="M2713" t="s">
        <v>14523</v>
      </c>
      <c r="N2713" t="s">
        <v>14524</v>
      </c>
    </row>
    <row r="2714" spans="1:14">
      <c r="A2714" t="s">
        <v>14525</v>
      </c>
      <c r="B2714" t="s">
        <v>14526</v>
      </c>
      <c r="C2714" t="s">
        <v>2534</v>
      </c>
      <c r="E2714" t="s">
        <v>485</v>
      </c>
      <c r="F2714" t="s">
        <v>485</v>
      </c>
      <c r="G2714" t="s">
        <v>5288</v>
      </c>
      <c r="H2714">
        <v>1</v>
      </c>
      <c r="I2714" t="s">
        <v>25</v>
      </c>
      <c r="J2714" t="s">
        <v>3</v>
      </c>
      <c r="K2714" t="s">
        <v>18</v>
      </c>
      <c r="L2714" t="s">
        <v>5070</v>
      </c>
      <c r="M2714" t="s">
        <v>14527</v>
      </c>
    </row>
    <row r="2715" spans="1:14">
      <c r="A2715" t="s">
        <v>14528</v>
      </c>
      <c r="B2715" t="s">
        <v>14529</v>
      </c>
      <c r="C2715" t="s">
        <v>3013</v>
      </c>
      <c r="E2715" t="s">
        <v>74</v>
      </c>
      <c r="F2715" t="s">
        <v>74</v>
      </c>
      <c r="G2715" t="s">
        <v>5179</v>
      </c>
      <c r="H2715">
        <v>1</v>
      </c>
      <c r="I2715" t="s">
        <v>17</v>
      </c>
      <c r="J2715" t="s">
        <v>3</v>
      </c>
      <c r="K2715" t="s">
        <v>4271</v>
      </c>
      <c r="L2715" t="s">
        <v>5070</v>
      </c>
      <c r="M2715" t="s">
        <v>14530</v>
      </c>
    </row>
    <row r="2716" spans="1:14">
      <c r="A2716" t="s">
        <v>14531</v>
      </c>
      <c r="B2716" t="s">
        <v>14532</v>
      </c>
      <c r="C2716" t="s">
        <v>3388</v>
      </c>
      <c r="E2716" t="s">
        <v>178</v>
      </c>
      <c r="F2716" t="s">
        <v>178</v>
      </c>
      <c r="G2716" t="s">
        <v>5637</v>
      </c>
      <c r="H2716">
        <v>1</v>
      </c>
      <c r="I2716" t="s">
        <v>5538</v>
      </c>
      <c r="J2716" t="s">
        <v>8</v>
      </c>
      <c r="K2716" t="s">
        <v>4265</v>
      </c>
      <c r="L2716" t="s">
        <v>4266</v>
      </c>
      <c r="M2716" t="s">
        <v>14533</v>
      </c>
    </row>
    <row r="2717" spans="1:14">
      <c r="A2717" t="s">
        <v>14534</v>
      </c>
      <c r="B2717" t="s">
        <v>14535</v>
      </c>
      <c r="C2717" t="s">
        <v>5452</v>
      </c>
      <c r="E2717" t="s">
        <v>5453</v>
      </c>
      <c r="F2717" t="s">
        <v>5453</v>
      </c>
      <c r="G2717" t="s">
        <v>5456</v>
      </c>
      <c r="H2717">
        <v>1</v>
      </c>
      <c r="I2717" t="s">
        <v>27</v>
      </c>
      <c r="J2717" t="s">
        <v>3</v>
      </c>
      <c r="K2717" t="s">
        <v>4271</v>
      </c>
      <c r="L2717" t="s">
        <v>5070</v>
      </c>
      <c r="M2717" t="s">
        <v>14536</v>
      </c>
    </row>
    <row r="2718" spans="1:14">
      <c r="A2718" t="s">
        <v>14534</v>
      </c>
      <c r="B2718" t="s">
        <v>14535</v>
      </c>
      <c r="C2718" t="s">
        <v>5452</v>
      </c>
      <c r="E2718" t="s">
        <v>5453</v>
      </c>
      <c r="F2718" t="s">
        <v>5453</v>
      </c>
      <c r="G2718" t="s">
        <v>5456</v>
      </c>
      <c r="H2718">
        <v>1</v>
      </c>
      <c r="I2718" t="s">
        <v>27</v>
      </c>
      <c r="J2718" t="s">
        <v>8</v>
      </c>
      <c r="K2718" t="s">
        <v>4271</v>
      </c>
      <c r="L2718" t="s">
        <v>4266</v>
      </c>
      <c r="M2718" t="s">
        <v>14537</v>
      </c>
      <c r="N2718" t="s">
        <v>14538</v>
      </c>
    </row>
    <row r="2719" spans="1:14">
      <c r="A2719" t="s">
        <v>14539</v>
      </c>
      <c r="B2719" t="s">
        <v>14540</v>
      </c>
      <c r="C2719" t="s">
        <v>1777</v>
      </c>
      <c r="E2719" t="s">
        <v>4218</v>
      </c>
      <c r="F2719" t="s">
        <v>4218</v>
      </c>
      <c r="G2719" t="s">
        <v>4219</v>
      </c>
      <c r="H2719">
        <v>1</v>
      </c>
      <c r="I2719" t="s">
        <v>144</v>
      </c>
      <c r="J2719" t="s">
        <v>3</v>
      </c>
      <c r="K2719" t="s">
        <v>18</v>
      </c>
      <c r="L2719" t="s">
        <v>4266</v>
      </c>
      <c r="M2719" t="s">
        <v>14541</v>
      </c>
    </row>
    <row r="2720" spans="1:14">
      <c r="A2720" t="s">
        <v>14542</v>
      </c>
      <c r="B2720" t="s">
        <v>14543</v>
      </c>
      <c r="C2720" t="s">
        <v>2527</v>
      </c>
      <c r="E2720" t="s">
        <v>500</v>
      </c>
      <c r="F2720" t="s">
        <v>500</v>
      </c>
      <c r="G2720" t="s">
        <v>5294</v>
      </c>
      <c r="H2720">
        <v>1</v>
      </c>
      <c r="I2720" t="s">
        <v>4629</v>
      </c>
      <c r="J2720" t="s">
        <v>8</v>
      </c>
      <c r="K2720" t="s">
        <v>4265</v>
      </c>
      <c r="L2720" t="s">
        <v>4266</v>
      </c>
      <c r="M2720" t="s">
        <v>14544</v>
      </c>
    </row>
    <row r="2721" spans="1:14">
      <c r="A2721" t="s">
        <v>14545</v>
      </c>
      <c r="B2721" t="s">
        <v>14546</v>
      </c>
      <c r="C2721" t="s">
        <v>399</v>
      </c>
      <c r="E2721" t="s">
        <v>4466</v>
      </c>
      <c r="F2721" t="s">
        <v>4466</v>
      </c>
      <c r="G2721" t="s">
        <v>4467</v>
      </c>
      <c r="H2721">
        <v>1</v>
      </c>
      <c r="I2721" t="s">
        <v>37</v>
      </c>
      <c r="J2721" t="s">
        <v>3</v>
      </c>
      <c r="K2721" t="s">
        <v>4271</v>
      </c>
      <c r="L2721" t="s">
        <v>5070</v>
      </c>
      <c r="M2721" t="s">
        <v>14547</v>
      </c>
    </row>
    <row r="2722" spans="1:14">
      <c r="A2722" t="s">
        <v>14548</v>
      </c>
      <c r="B2722" t="s">
        <v>14549</v>
      </c>
      <c r="C2722" t="s">
        <v>4389</v>
      </c>
      <c r="E2722" t="s">
        <v>4390</v>
      </c>
      <c r="F2722" t="s">
        <v>4390</v>
      </c>
      <c r="G2722" t="s">
        <v>5277</v>
      </c>
      <c r="H2722">
        <v>1</v>
      </c>
      <c r="I2722" t="s">
        <v>152</v>
      </c>
      <c r="J2722" t="s">
        <v>3</v>
      </c>
      <c r="K2722" t="s">
        <v>4516</v>
      </c>
      <c r="L2722" t="s">
        <v>5070</v>
      </c>
      <c r="M2722" t="s">
        <v>14550</v>
      </c>
    </row>
    <row r="2723" spans="1:14">
      <c r="A2723" t="s">
        <v>14551</v>
      </c>
      <c r="B2723" t="s">
        <v>14552</v>
      </c>
      <c r="C2723" t="s">
        <v>1937</v>
      </c>
      <c r="E2723" t="s">
        <v>108</v>
      </c>
      <c r="F2723" t="s">
        <v>108</v>
      </c>
      <c r="G2723" t="s">
        <v>5649</v>
      </c>
      <c r="H2723">
        <v>1</v>
      </c>
      <c r="I2723" t="s">
        <v>90</v>
      </c>
      <c r="J2723" t="s">
        <v>3</v>
      </c>
      <c r="K2723" t="s">
        <v>4280</v>
      </c>
      <c r="L2723" t="s">
        <v>5070</v>
      </c>
      <c r="M2723" t="s">
        <v>14553</v>
      </c>
    </row>
    <row r="2724" spans="1:14">
      <c r="A2724" t="s">
        <v>14554</v>
      </c>
      <c r="B2724" t="s">
        <v>14555</v>
      </c>
      <c r="C2724" t="s">
        <v>5524</v>
      </c>
      <c r="E2724" t="s">
        <v>5525</v>
      </c>
      <c r="F2724" t="s">
        <v>5525</v>
      </c>
      <c r="G2724" t="s">
        <v>5816</v>
      </c>
      <c r="H2724">
        <v>1</v>
      </c>
      <c r="I2724" t="s">
        <v>37</v>
      </c>
      <c r="J2724" t="s">
        <v>3</v>
      </c>
      <c r="K2724" t="s">
        <v>4271</v>
      </c>
      <c r="L2724" t="s">
        <v>5070</v>
      </c>
      <c r="M2724" t="s">
        <v>14556</v>
      </c>
    </row>
    <row r="2725" spans="1:14">
      <c r="A2725" t="s">
        <v>14557</v>
      </c>
      <c r="B2725" t="s">
        <v>14558</v>
      </c>
      <c r="C2725" t="s">
        <v>4640</v>
      </c>
      <c r="E2725" t="s">
        <v>4557</v>
      </c>
      <c r="F2725" t="s">
        <v>4557</v>
      </c>
      <c r="G2725" t="s">
        <v>14559</v>
      </c>
      <c r="H2725">
        <v>1</v>
      </c>
      <c r="I2725" t="s">
        <v>27</v>
      </c>
      <c r="J2725" t="s">
        <v>8</v>
      </c>
      <c r="K2725" t="s">
        <v>4516</v>
      </c>
      <c r="L2725" t="s">
        <v>4266</v>
      </c>
      <c r="M2725" t="s">
        <v>14560</v>
      </c>
      <c r="N2725" t="s">
        <v>14561</v>
      </c>
    </row>
    <row r="2726" spans="1:14">
      <c r="A2726" t="s">
        <v>14562</v>
      </c>
      <c r="B2726" t="s">
        <v>14563</v>
      </c>
      <c r="C2726" t="s">
        <v>2392</v>
      </c>
      <c r="E2726" t="s">
        <v>4504</v>
      </c>
      <c r="F2726" t="s">
        <v>4504</v>
      </c>
      <c r="G2726" t="s">
        <v>4505</v>
      </c>
      <c r="H2726">
        <v>1</v>
      </c>
      <c r="I2726" t="s">
        <v>347</v>
      </c>
      <c r="J2726" t="s">
        <v>8</v>
      </c>
      <c r="K2726" t="s">
        <v>4271</v>
      </c>
      <c r="L2726" t="s">
        <v>4266</v>
      </c>
      <c r="M2726" t="s">
        <v>14564</v>
      </c>
      <c r="N2726" t="s">
        <v>14565</v>
      </c>
    </row>
    <row r="2727" spans="1:14">
      <c r="A2727" t="s">
        <v>14566</v>
      </c>
      <c r="B2727" t="s">
        <v>14567</v>
      </c>
      <c r="C2727" t="s">
        <v>5627</v>
      </c>
      <c r="E2727" t="s">
        <v>5628</v>
      </c>
      <c r="F2727" t="s">
        <v>5629</v>
      </c>
      <c r="G2727" t="s">
        <v>5630</v>
      </c>
      <c r="H2727">
        <v>1</v>
      </c>
      <c r="I2727" t="s">
        <v>27</v>
      </c>
      <c r="J2727" t="s">
        <v>3</v>
      </c>
      <c r="K2727" t="s">
        <v>4268</v>
      </c>
      <c r="L2727" t="s">
        <v>5070</v>
      </c>
      <c r="M2727" t="s">
        <v>14568</v>
      </c>
    </row>
    <row r="2728" spans="1:14">
      <c r="A2728" t="s">
        <v>14569</v>
      </c>
      <c r="B2728" t="s">
        <v>14570</v>
      </c>
      <c r="C2728" t="s">
        <v>208</v>
      </c>
      <c r="E2728" t="s">
        <v>5324</v>
      </c>
      <c r="F2728" t="s">
        <v>5324</v>
      </c>
      <c r="G2728" t="s">
        <v>5325</v>
      </c>
      <c r="H2728">
        <v>1</v>
      </c>
      <c r="I2728" t="s">
        <v>549</v>
      </c>
      <c r="J2728" t="s">
        <v>8</v>
      </c>
      <c r="K2728" t="s">
        <v>4270</v>
      </c>
      <c r="L2728" t="s">
        <v>4266</v>
      </c>
      <c r="M2728" t="s">
        <v>14571</v>
      </c>
      <c r="N2728" t="s">
        <v>14572</v>
      </c>
    </row>
    <row r="2729" spans="1:14">
      <c r="A2729" t="s">
        <v>14573</v>
      </c>
      <c r="B2729" t="s">
        <v>14574</v>
      </c>
      <c r="C2729" t="s">
        <v>3012</v>
      </c>
      <c r="E2729" t="s">
        <v>155</v>
      </c>
      <c r="F2729" t="s">
        <v>155</v>
      </c>
      <c r="G2729" t="s">
        <v>5150</v>
      </c>
      <c r="H2729">
        <v>1</v>
      </c>
      <c r="I2729" t="s">
        <v>2</v>
      </c>
      <c r="J2729" t="s">
        <v>3</v>
      </c>
      <c r="K2729" t="s">
        <v>4268</v>
      </c>
      <c r="L2729" t="s">
        <v>5070</v>
      </c>
      <c r="M2729" t="s">
        <v>14575</v>
      </c>
    </row>
    <row r="2730" spans="1:14">
      <c r="A2730" t="s">
        <v>14576</v>
      </c>
      <c r="B2730" t="s">
        <v>14577</v>
      </c>
      <c r="C2730" t="s">
        <v>5531</v>
      </c>
      <c r="E2730" t="s">
        <v>5532</v>
      </c>
      <c r="F2730" t="s">
        <v>5533</v>
      </c>
      <c r="G2730" t="s">
        <v>5534</v>
      </c>
      <c r="H2730">
        <v>1</v>
      </c>
      <c r="I2730" t="s">
        <v>144</v>
      </c>
      <c r="J2730" t="s">
        <v>3</v>
      </c>
      <c r="K2730" t="s">
        <v>4271</v>
      </c>
      <c r="L2730" t="s">
        <v>4266</v>
      </c>
      <c r="M2730" t="s">
        <v>14578</v>
      </c>
    </row>
    <row r="2731" spans="1:14">
      <c r="A2731" t="s">
        <v>14579</v>
      </c>
      <c r="B2731" t="s">
        <v>14580</v>
      </c>
      <c r="C2731" t="s">
        <v>2544</v>
      </c>
      <c r="E2731" t="s">
        <v>435</v>
      </c>
      <c r="F2731" t="s">
        <v>435</v>
      </c>
      <c r="G2731" t="s">
        <v>5383</v>
      </c>
      <c r="H2731">
        <v>1</v>
      </c>
      <c r="I2731" t="s">
        <v>12</v>
      </c>
      <c r="J2731" t="s">
        <v>3</v>
      </c>
      <c r="K2731" t="s">
        <v>18</v>
      </c>
      <c r="L2731" t="s">
        <v>5070</v>
      </c>
      <c r="M2731" t="s">
        <v>14581</v>
      </c>
    </row>
    <row r="2732" spans="1:14">
      <c r="A2732" t="s">
        <v>14582</v>
      </c>
      <c r="B2732" t="s">
        <v>14583</v>
      </c>
      <c r="C2732" t="s">
        <v>1318</v>
      </c>
      <c r="E2732" t="s">
        <v>530</v>
      </c>
      <c r="F2732" t="s">
        <v>530</v>
      </c>
      <c r="G2732" t="s">
        <v>5413</v>
      </c>
      <c r="H2732">
        <v>1</v>
      </c>
      <c r="I2732" t="s">
        <v>90</v>
      </c>
      <c r="J2732" t="s">
        <v>8</v>
      </c>
      <c r="K2732" t="s">
        <v>4267</v>
      </c>
      <c r="L2732" t="s">
        <v>4266</v>
      </c>
      <c r="M2732" t="s">
        <v>14584</v>
      </c>
      <c r="N2732" t="s">
        <v>14585</v>
      </c>
    </row>
    <row r="2733" spans="1:14">
      <c r="A2733" t="s">
        <v>14586</v>
      </c>
      <c r="B2733" t="s">
        <v>14587</v>
      </c>
      <c r="C2733" t="s">
        <v>5182</v>
      </c>
      <c r="E2733" t="s">
        <v>5183</v>
      </c>
      <c r="F2733" t="s">
        <v>5183</v>
      </c>
      <c r="G2733" t="s">
        <v>5618</v>
      </c>
      <c r="H2733">
        <v>1</v>
      </c>
      <c r="I2733" t="s">
        <v>90</v>
      </c>
      <c r="J2733" t="s">
        <v>8</v>
      </c>
      <c r="K2733" t="s">
        <v>4268</v>
      </c>
      <c r="L2733" t="s">
        <v>4266</v>
      </c>
      <c r="M2733" t="s">
        <v>14588</v>
      </c>
      <c r="N2733" t="s">
        <v>14589</v>
      </c>
    </row>
    <row r="2734" spans="1:14">
      <c r="A2734" t="s">
        <v>14590</v>
      </c>
      <c r="B2734" t="s">
        <v>14591</v>
      </c>
      <c r="C2734" t="s">
        <v>151</v>
      </c>
      <c r="E2734" t="s">
        <v>150</v>
      </c>
      <c r="F2734" t="s">
        <v>150</v>
      </c>
      <c r="G2734" t="s">
        <v>4670</v>
      </c>
      <c r="H2734">
        <v>1</v>
      </c>
      <c r="I2734" t="s">
        <v>37</v>
      </c>
      <c r="J2734" t="s">
        <v>3</v>
      </c>
      <c r="K2734" t="s">
        <v>4271</v>
      </c>
      <c r="L2734" t="s">
        <v>5070</v>
      </c>
      <c r="M2734" t="s">
        <v>14592</v>
      </c>
    </row>
    <row r="2735" spans="1:14">
      <c r="A2735" t="s">
        <v>14593</v>
      </c>
      <c r="B2735" t="s">
        <v>14594</v>
      </c>
      <c r="C2735" t="s">
        <v>1975</v>
      </c>
      <c r="E2735" t="s">
        <v>175</v>
      </c>
      <c r="F2735" t="s">
        <v>175</v>
      </c>
      <c r="G2735" t="s">
        <v>177</v>
      </c>
      <c r="H2735">
        <v>1</v>
      </c>
      <c r="I2735" t="s">
        <v>90</v>
      </c>
      <c r="J2735" t="s">
        <v>3</v>
      </c>
      <c r="K2735" t="s">
        <v>4308</v>
      </c>
      <c r="L2735" t="s">
        <v>5070</v>
      </c>
      <c r="M2735" t="s">
        <v>14595</v>
      </c>
    </row>
    <row r="2736" spans="1:14">
      <c r="A2736" t="s">
        <v>14596</v>
      </c>
      <c r="B2736" t="s">
        <v>14597</v>
      </c>
      <c r="C2736" t="s">
        <v>3852</v>
      </c>
      <c r="E2736" t="s">
        <v>14598</v>
      </c>
      <c r="F2736" t="s">
        <v>14598</v>
      </c>
      <c r="G2736" t="s">
        <v>14599</v>
      </c>
      <c r="H2736">
        <v>1</v>
      </c>
      <c r="I2736" t="s">
        <v>90</v>
      </c>
      <c r="J2736" t="s">
        <v>3</v>
      </c>
      <c r="K2736" t="s">
        <v>4276</v>
      </c>
      <c r="L2736" t="s">
        <v>5070</v>
      </c>
      <c r="M2736" t="s">
        <v>14600</v>
      </c>
    </row>
    <row r="2737" spans="1:14">
      <c r="A2737" t="s">
        <v>14601</v>
      </c>
      <c r="B2737" t="s">
        <v>14602</v>
      </c>
      <c r="C2737" t="s">
        <v>3739</v>
      </c>
      <c r="E2737" t="s">
        <v>5879</v>
      </c>
      <c r="F2737" t="s">
        <v>5879</v>
      </c>
      <c r="G2737" t="s">
        <v>5880</v>
      </c>
      <c r="H2737">
        <v>1</v>
      </c>
      <c r="I2737" t="s">
        <v>37</v>
      </c>
      <c r="J2737" t="s">
        <v>3</v>
      </c>
      <c r="K2737" t="s">
        <v>4267</v>
      </c>
      <c r="L2737" t="s">
        <v>5070</v>
      </c>
      <c r="M2737" t="s">
        <v>14603</v>
      </c>
    </row>
    <row r="2738" spans="1:14">
      <c r="A2738" t="s">
        <v>14604</v>
      </c>
      <c r="B2738" t="s">
        <v>14605</v>
      </c>
      <c r="C2738" t="s">
        <v>1742</v>
      </c>
      <c r="E2738" t="s">
        <v>4582</v>
      </c>
      <c r="F2738" t="s">
        <v>4582</v>
      </c>
      <c r="G2738" t="s">
        <v>5155</v>
      </c>
      <c r="H2738">
        <v>1</v>
      </c>
      <c r="I2738" t="s">
        <v>236</v>
      </c>
      <c r="J2738" t="s">
        <v>3</v>
      </c>
      <c r="K2738" t="s">
        <v>18</v>
      </c>
      <c r="L2738" t="s">
        <v>4266</v>
      </c>
      <c r="M2738" t="s">
        <v>14606</v>
      </c>
    </row>
    <row r="2739" spans="1:14">
      <c r="A2739" t="s">
        <v>14607</v>
      </c>
      <c r="B2739" t="s">
        <v>14608</v>
      </c>
      <c r="C2739" t="s">
        <v>1941</v>
      </c>
      <c r="E2739" t="s">
        <v>363</v>
      </c>
      <c r="F2739" t="s">
        <v>363</v>
      </c>
      <c r="G2739" t="s">
        <v>365</v>
      </c>
      <c r="H2739">
        <v>1</v>
      </c>
      <c r="I2739" t="s">
        <v>69</v>
      </c>
      <c r="J2739" t="s">
        <v>3</v>
      </c>
      <c r="K2739" t="s">
        <v>4271</v>
      </c>
      <c r="L2739" t="s">
        <v>5070</v>
      </c>
      <c r="M2739" t="s">
        <v>14609</v>
      </c>
    </row>
    <row r="2740" spans="1:14">
      <c r="A2740" t="s">
        <v>14610</v>
      </c>
      <c r="B2740" t="s">
        <v>14611</v>
      </c>
      <c r="C2740" t="s">
        <v>5100</v>
      </c>
      <c r="E2740" t="s">
        <v>442</v>
      </c>
      <c r="F2740" t="s">
        <v>442</v>
      </c>
      <c r="G2740" t="s">
        <v>444</v>
      </c>
      <c r="H2740">
        <v>1</v>
      </c>
      <c r="I2740" t="s">
        <v>2</v>
      </c>
      <c r="J2740" t="s">
        <v>3</v>
      </c>
      <c r="K2740" t="s">
        <v>4271</v>
      </c>
      <c r="L2740" t="s">
        <v>5070</v>
      </c>
      <c r="M2740" t="s">
        <v>14612</v>
      </c>
    </row>
    <row r="2741" spans="1:14">
      <c r="A2741" t="s">
        <v>14613</v>
      </c>
      <c r="B2741" t="s">
        <v>14614</v>
      </c>
      <c r="C2741" t="s">
        <v>272</v>
      </c>
      <c r="E2741" t="s">
        <v>271</v>
      </c>
      <c r="F2741" t="s">
        <v>271</v>
      </c>
      <c r="G2741" t="s">
        <v>4427</v>
      </c>
      <c r="H2741">
        <v>1</v>
      </c>
      <c r="I2741" t="s">
        <v>2</v>
      </c>
      <c r="J2741" t="s">
        <v>8</v>
      </c>
      <c r="K2741" t="s">
        <v>4267</v>
      </c>
      <c r="L2741" t="s">
        <v>4266</v>
      </c>
      <c r="M2741" t="s">
        <v>14615</v>
      </c>
    </row>
    <row r="2742" spans="1:14">
      <c r="A2742" t="s">
        <v>14616</v>
      </c>
      <c r="B2742" t="s">
        <v>14617</v>
      </c>
      <c r="C2742" t="s">
        <v>1975</v>
      </c>
      <c r="E2742" t="s">
        <v>175</v>
      </c>
      <c r="F2742" t="s">
        <v>175</v>
      </c>
      <c r="G2742" t="s">
        <v>177</v>
      </c>
      <c r="H2742">
        <v>1</v>
      </c>
      <c r="I2742" t="s">
        <v>236</v>
      </c>
      <c r="J2742" t="s">
        <v>3</v>
      </c>
      <c r="K2742" t="s">
        <v>4267</v>
      </c>
      <c r="L2742" t="s">
        <v>4266</v>
      </c>
      <c r="M2742" t="s">
        <v>14618</v>
      </c>
    </row>
    <row r="2743" spans="1:14">
      <c r="A2743" t="s">
        <v>14619</v>
      </c>
      <c r="B2743" t="s">
        <v>14620</v>
      </c>
      <c r="C2743" t="s">
        <v>1320</v>
      </c>
      <c r="E2743" t="s">
        <v>124</v>
      </c>
      <c r="F2743" t="s">
        <v>124</v>
      </c>
      <c r="G2743" t="s">
        <v>5177</v>
      </c>
      <c r="H2743">
        <v>1</v>
      </c>
      <c r="I2743" t="s">
        <v>144</v>
      </c>
      <c r="J2743" t="s">
        <v>8</v>
      </c>
      <c r="K2743" t="s">
        <v>4267</v>
      </c>
      <c r="L2743" t="s">
        <v>4266</v>
      </c>
      <c r="M2743" t="s">
        <v>14621</v>
      </c>
      <c r="N2743" t="s">
        <v>14622</v>
      </c>
    </row>
    <row r="2744" spans="1:14">
      <c r="A2744" t="s">
        <v>14623</v>
      </c>
      <c r="B2744" t="s">
        <v>14624</v>
      </c>
      <c r="C2744" t="s">
        <v>2842</v>
      </c>
      <c r="E2744" t="s">
        <v>165</v>
      </c>
      <c r="F2744" t="s">
        <v>165</v>
      </c>
      <c r="G2744" t="s">
        <v>5078</v>
      </c>
      <c r="H2744">
        <v>1</v>
      </c>
      <c r="I2744" t="s">
        <v>27</v>
      </c>
      <c r="J2744" t="s">
        <v>8</v>
      </c>
      <c r="K2744" t="s">
        <v>4267</v>
      </c>
      <c r="L2744" t="s">
        <v>4266</v>
      </c>
      <c r="M2744" t="s">
        <v>14625</v>
      </c>
      <c r="N2744" t="s">
        <v>10200</v>
      </c>
    </row>
    <row r="2745" spans="1:14">
      <c r="A2745" t="s">
        <v>14626</v>
      </c>
      <c r="B2745" t="s">
        <v>14627</v>
      </c>
      <c r="C2745" t="s">
        <v>2543</v>
      </c>
      <c r="E2745" t="s">
        <v>88</v>
      </c>
      <c r="F2745" t="s">
        <v>88</v>
      </c>
      <c r="G2745" t="s">
        <v>5089</v>
      </c>
      <c r="H2745">
        <v>1</v>
      </c>
      <c r="I2745" t="s">
        <v>55</v>
      </c>
      <c r="J2745" t="s">
        <v>3</v>
      </c>
      <c r="K2745" t="s">
        <v>18</v>
      </c>
      <c r="L2745" t="s">
        <v>5070</v>
      </c>
      <c r="M2745" t="s">
        <v>14628</v>
      </c>
    </row>
    <row r="2746" spans="1:14">
      <c r="A2746" t="s">
        <v>14629</v>
      </c>
      <c r="B2746" t="s">
        <v>14630</v>
      </c>
      <c r="C2746" t="s">
        <v>1944</v>
      </c>
      <c r="E2746" t="s">
        <v>243</v>
      </c>
      <c r="F2746" t="s">
        <v>243</v>
      </c>
      <c r="G2746" t="s">
        <v>5147</v>
      </c>
      <c r="H2746">
        <v>1</v>
      </c>
      <c r="I2746" t="s">
        <v>12</v>
      </c>
      <c r="J2746" t="s">
        <v>3</v>
      </c>
      <c r="K2746" t="s">
        <v>18</v>
      </c>
      <c r="L2746" t="s">
        <v>5070</v>
      </c>
      <c r="M2746" t="s">
        <v>14631</v>
      </c>
    </row>
    <row r="2747" spans="1:14">
      <c r="A2747" t="s">
        <v>14632</v>
      </c>
      <c r="B2747" t="s">
        <v>14633</v>
      </c>
      <c r="C2747" t="s">
        <v>4720</v>
      </c>
      <c r="E2747" t="s">
        <v>217</v>
      </c>
      <c r="F2747" t="s">
        <v>217</v>
      </c>
      <c r="G2747" t="s">
        <v>219</v>
      </c>
      <c r="H2747">
        <v>1</v>
      </c>
      <c r="I2747" t="s">
        <v>12</v>
      </c>
      <c r="J2747" t="s">
        <v>8</v>
      </c>
      <c r="K2747" t="s">
        <v>4267</v>
      </c>
      <c r="L2747" t="s">
        <v>4266</v>
      </c>
      <c r="M2747" t="s">
        <v>14634</v>
      </c>
      <c r="N2747" t="s">
        <v>14635</v>
      </c>
    </row>
    <row r="2748" spans="1:14">
      <c r="A2748" t="s">
        <v>14636</v>
      </c>
      <c r="B2748" t="s">
        <v>14637</v>
      </c>
      <c r="C2748" t="s">
        <v>2544</v>
      </c>
      <c r="E2748" t="s">
        <v>435</v>
      </c>
      <c r="F2748" t="s">
        <v>435</v>
      </c>
      <c r="G2748" t="s">
        <v>5383</v>
      </c>
      <c r="H2748">
        <v>1</v>
      </c>
      <c r="I2748" t="s">
        <v>69</v>
      </c>
      <c r="J2748" t="s">
        <v>3</v>
      </c>
      <c r="K2748" t="s">
        <v>18</v>
      </c>
      <c r="L2748" t="s">
        <v>5070</v>
      </c>
      <c r="M2748" t="s">
        <v>14638</v>
      </c>
    </row>
    <row r="2749" spans="1:14">
      <c r="A2749" t="s">
        <v>14639</v>
      </c>
      <c r="B2749" t="s">
        <v>14640</v>
      </c>
      <c r="C2749" t="s">
        <v>148</v>
      </c>
      <c r="E2749" t="s">
        <v>147</v>
      </c>
      <c r="F2749" t="s">
        <v>147</v>
      </c>
      <c r="G2749" t="s">
        <v>149</v>
      </c>
      <c r="H2749">
        <v>1</v>
      </c>
      <c r="I2749" t="s">
        <v>55</v>
      </c>
      <c r="J2749" t="s">
        <v>3</v>
      </c>
      <c r="K2749" t="s">
        <v>4268</v>
      </c>
      <c r="L2749" t="s">
        <v>5070</v>
      </c>
      <c r="M2749" t="s">
        <v>14641</v>
      </c>
    </row>
    <row r="2750" spans="1:14">
      <c r="A2750" t="s">
        <v>14642</v>
      </c>
      <c r="B2750" t="s">
        <v>14643</v>
      </c>
      <c r="C2750" t="s">
        <v>2975</v>
      </c>
      <c r="E2750" t="s">
        <v>308</v>
      </c>
      <c r="F2750" t="s">
        <v>308</v>
      </c>
      <c r="G2750" t="s">
        <v>310</v>
      </c>
      <c r="H2750">
        <v>1</v>
      </c>
      <c r="I2750" t="s">
        <v>42</v>
      </c>
      <c r="J2750" t="s">
        <v>3</v>
      </c>
      <c r="K2750" t="s">
        <v>18</v>
      </c>
      <c r="L2750" t="s">
        <v>5070</v>
      </c>
      <c r="M2750" t="s">
        <v>14644</v>
      </c>
    </row>
    <row r="2751" spans="1:14">
      <c r="A2751" t="s">
        <v>14645</v>
      </c>
      <c r="B2751" t="s">
        <v>14646</v>
      </c>
      <c r="C2751" t="s">
        <v>49</v>
      </c>
      <c r="E2751" t="s">
        <v>48</v>
      </c>
      <c r="F2751" t="s">
        <v>48</v>
      </c>
      <c r="G2751" t="s">
        <v>5361</v>
      </c>
      <c r="H2751">
        <v>1</v>
      </c>
      <c r="I2751" t="s">
        <v>55</v>
      </c>
      <c r="J2751" t="s">
        <v>3</v>
      </c>
      <c r="K2751" t="s">
        <v>4271</v>
      </c>
      <c r="L2751" t="s">
        <v>5070</v>
      </c>
      <c r="M2751" t="s">
        <v>14647</v>
      </c>
    </row>
    <row r="2752" spans="1:14">
      <c r="A2752" t="s">
        <v>14648</v>
      </c>
      <c r="B2752" t="s">
        <v>14646</v>
      </c>
      <c r="C2752" t="s">
        <v>53</v>
      </c>
      <c r="E2752" t="s">
        <v>52</v>
      </c>
      <c r="F2752" t="s">
        <v>52</v>
      </c>
      <c r="G2752" t="s">
        <v>54</v>
      </c>
      <c r="H2752">
        <v>1</v>
      </c>
      <c r="I2752" t="s">
        <v>55</v>
      </c>
      <c r="J2752" t="s">
        <v>3</v>
      </c>
      <c r="K2752" t="s">
        <v>4271</v>
      </c>
      <c r="L2752" t="s">
        <v>5070</v>
      </c>
      <c r="M2752" t="s">
        <v>14649</v>
      </c>
    </row>
    <row r="2753" spans="1:14">
      <c r="A2753" t="s">
        <v>14650</v>
      </c>
      <c r="B2753" t="s">
        <v>14651</v>
      </c>
      <c r="C2753" t="s">
        <v>1976</v>
      </c>
      <c r="E2753" t="s">
        <v>114</v>
      </c>
      <c r="F2753" t="s">
        <v>114</v>
      </c>
      <c r="G2753" t="s">
        <v>5184</v>
      </c>
      <c r="H2753">
        <v>1</v>
      </c>
      <c r="I2753" t="s">
        <v>549</v>
      </c>
      <c r="J2753" t="s">
        <v>3</v>
      </c>
      <c r="K2753" t="s">
        <v>4271</v>
      </c>
      <c r="L2753" t="s">
        <v>5070</v>
      </c>
      <c r="M2753" t="s">
        <v>14652</v>
      </c>
    </row>
    <row r="2754" spans="1:14">
      <c r="A2754" t="s">
        <v>14653</v>
      </c>
      <c r="B2754" t="s">
        <v>14654</v>
      </c>
      <c r="C2754" t="s">
        <v>1931</v>
      </c>
      <c r="E2754" t="s">
        <v>417</v>
      </c>
      <c r="F2754" t="s">
        <v>417</v>
      </c>
      <c r="G2754" t="s">
        <v>5625</v>
      </c>
      <c r="H2754">
        <v>1</v>
      </c>
      <c r="I2754" t="s">
        <v>69</v>
      </c>
      <c r="J2754" t="s">
        <v>3</v>
      </c>
      <c r="K2754" t="s">
        <v>18</v>
      </c>
      <c r="L2754" t="s">
        <v>5070</v>
      </c>
      <c r="M2754" t="s">
        <v>14655</v>
      </c>
    </row>
    <row r="2755" spans="1:14">
      <c r="A2755" t="s">
        <v>14656</v>
      </c>
      <c r="B2755" t="s">
        <v>14657</v>
      </c>
      <c r="C2755" t="s">
        <v>1941</v>
      </c>
      <c r="E2755" t="s">
        <v>363</v>
      </c>
      <c r="F2755" t="s">
        <v>363</v>
      </c>
      <c r="G2755" t="s">
        <v>365</v>
      </c>
      <c r="H2755">
        <v>1</v>
      </c>
      <c r="I2755" t="s">
        <v>69</v>
      </c>
      <c r="J2755" t="s">
        <v>3</v>
      </c>
      <c r="K2755" t="s">
        <v>18</v>
      </c>
      <c r="L2755" t="s">
        <v>5070</v>
      </c>
      <c r="M2755" t="s">
        <v>14658</v>
      </c>
    </row>
    <row r="2756" spans="1:14">
      <c r="A2756" t="s">
        <v>14659</v>
      </c>
      <c r="B2756" t="s">
        <v>14660</v>
      </c>
      <c r="C2756" t="s">
        <v>1944</v>
      </c>
      <c r="E2756" t="s">
        <v>243</v>
      </c>
      <c r="F2756" t="s">
        <v>243</v>
      </c>
      <c r="G2756" t="s">
        <v>5147</v>
      </c>
      <c r="H2756">
        <v>1</v>
      </c>
      <c r="I2756" t="s">
        <v>69</v>
      </c>
      <c r="J2756" t="s">
        <v>3</v>
      </c>
      <c r="K2756" t="s">
        <v>18</v>
      </c>
      <c r="L2756" t="s">
        <v>5070</v>
      </c>
      <c r="M2756" t="s">
        <v>14661</v>
      </c>
    </row>
    <row r="2757" spans="1:14">
      <c r="A2757" t="s">
        <v>14662</v>
      </c>
      <c r="B2757" t="s">
        <v>14663</v>
      </c>
      <c r="C2757" t="s">
        <v>5594</v>
      </c>
      <c r="E2757" t="s">
        <v>5595</v>
      </c>
      <c r="F2757" t="s">
        <v>5595</v>
      </c>
      <c r="G2757" t="s">
        <v>5596</v>
      </c>
      <c r="H2757">
        <v>1</v>
      </c>
      <c r="I2757" t="s">
        <v>2</v>
      </c>
      <c r="J2757" t="s">
        <v>8</v>
      </c>
      <c r="K2757" t="s">
        <v>4271</v>
      </c>
      <c r="L2757" t="s">
        <v>4266</v>
      </c>
      <c r="M2757" t="s">
        <v>14664</v>
      </c>
      <c r="N2757" t="s">
        <v>5764</v>
      </c>
    </row>
    <row r="2758" spans="1:14">
      <c r="A2758" t="s">
        <v>14665</v>
      </c>
      <c r="B2758" t="s">
        <v>14666</v>
      </c>
      <c r="C2758" t="s">
        <v>5251</v>
      </c>
      <c r="E2758" t="s">
        <v>5252</v>
      </c>
      <c r="F2758" t="s">
        <v>5252</v>
      </c>
      <c r="G2758" t="s">
        <v>5434</v>
      </c>
      <c r="H2758">
        <v>1</v>
      </c>
      <c r="I2758" t="s">
        <v>2</v>
      </c>
      <c r="J2758" t="s">
        <v>3</v>
      </c>
      <c r="K2758" t="s">
        <v>4268</v>
      </c>
      <c r="L2758" t="s">
        <v>5070</v>
      </c>
      <c r="M2758" t="s">
        <v>14667</v>
      </c>
    </row>
    <row r="2759" spans="1:14">
      <c r="A2759" t="s">
        <v>14668</v>
      </c>
      <c r="B2759" t="s">
        <v>14669</v>
      </c>
      <c r="C2759" t="s">
        <v>3012</v>
      </c>
      <c r="E2759" t="s">
        <v>155</v>
      </c>
      <c r="F2759" t="s">
        <v>155</v>
      </c>
      <c r="G2759" t="s">
        <v>5150</v>
      </c>
      <c r="H2759">
        <v>1</v>
      </c>
      <c r="I2759" t="s">
        <v>549</v>
      </c>
      <c r="J2759" t="s">
        <v>3</v>
      </c>
      <c r="K2759" t="s">
        <v>18</v>
      </c>
      <c r="L2759" t="s">
        <v>5070</v>
      </c>
      <c r="M2759" t="s">
        <v>14670</v>
      </c>
    </row>
    <row r="2760" spans="1:14">
      <c r="A2760" t="s">
        <v>14671</v>
      </c>
      <c r="B2760" t="s">
        <v>14672</v>
      </c>
      <c r="C2760" t="s">
        <v>5025</v>
      </c>
      <c r="E2760" t="s">
        <v>513</v>
      </c>
      <c r="F2760" t="s">
        <v>513</v>
      </c>
      <c r="G2760" t="s">
        <v>5170</v>
      </c>
      <c r="H2760">
        <v>1</v>
      </c>
      <c r="I2760" t="s">
        <v>305</v>
      </c>
      <c r="J2760" t="s">
        <v>3</v>
      </c>
      <c r="K2760" t="s">
        <v>4308</v>
      </c>
      <c r="L2760" t="s">
        <v>4266</v>
      </c>
      <c r="M2760" t="s">
        <v>14673</v>
      </c>
    </row>
    <row r="2761" spans="1:14">
      <c r="A2761" t="s">
        <v>14674</v>
      </c>
      <c r="B2761" t="s">
        <v>14675</v>
      </c>
      <c r="C2761" t="s">
        <v>1976</v>
      </c>
      <c r="E2761" t="s">
        <v>114</v>
      </c>
      <c r="F2761" t="s">
        <v>114</v>
      </c>
      <c r="G2761" t="s">
        <v>4315</v>
      </c>
      <c r="H2761">
        <v>1</v>
      </c>
      <c r="I2761" t="s">
        <v>27</v>
      </c>
      <c r="J2761" t="s">
        <v>18</v>
      </c>
      <c r="K2761" t="s">
        <v>18</v>
      </c>
      <c r="L2761" t="s">
        <v>5070</v>
      </c>
      <c r="M2761" t="s">
        <v>14676</v>
      </c>
      <c r="N2761" t="s">
        <v>4283</v>
      </c>
    </row>
    <row r="2762" spans="1:14">
      <c r="A2762" t="s">
        <v>14677</v>
      </c>
      <c r="B2762" t="s">
        <v>14678</v>
      </c>
      <c r="C2762" t="s">
        <v>171</v>
      </c>
      <c r="E2762" t="s">
        <v>5389</v>
      </c>
      <c r="F2762" t="s">
        <v>5389</v>
      </c>
      <c r="G2762" t="s">
        <v>14679</v>
      </c>
      <c r="H2762">
        <v>1</v>
      </c>
      <c r="I2762" t="s">
        <v>13101</v>
      </c>
      <c r="J2762" t="s">
        <v>8</v>
      </c>
      <c r="K2762" t="s">
        <v>4295</v>
      </c>
      <c r="L2762" t="s">
        <v>4266</v>
      </c>
      <c r="M2762" t="s">
        <v>14680</v>
      </c>
    </row>
    <row r="2763" spans="1:14">
      <c r="A2763" t="s">
        <v>14681</v>
      </c>
      <c r="B2763" t="s">
        <v>14682</v>
      </c>
      <c r="C2763" t="s">
        <v>2505</v>
      </c>
      <c r="E2763" t="s">
        <v>4580</v>
      </c>
      <c r="F2763" t="s">
        <v>4580</v>
      </c>
      <c r="G2763" t="s">
        <v>4581</v>
      </c>
      <c r="H2763">
        <v>1</v>
      </c>
      <c r="I2763" t="s">
        <v>95</v>
      </c>
      <c r="J2763" t="s">
        <v>3</v>
      </c>
      <c r="K2763" t="s">
        <v>4268</v>
      </c>
      <c r="L2763" t="s">
        <v>4266</v>
      </c>
      <c r="M2763" t="s">
        <v>14683</v>
      </c>
    </row>
    <row r="2764" spans="1:14">
      <c r="A2764" t="s">
        <v>14684</v>
      </c>
      <c r="B2764" t="s">
        <v>14685</v>
      </c>
      <c r="C2764" t="s">
        <v>5</v>
      </c>
      <c r="E2764" t="s">
        <v>4</v>
      </c>
      <c r="F2764" t="s">
        <v>4</v>
      </c>
      <c r="G2764" t="s">
        <v>5134</v>
      </c>
      <c r="H2764">
        <v>1</v>
      </c>
      <c r="I2764" t="s">
        <v>392</v>
      </c>
      <c r="J2764" t="s">
        <v>8</v>
      </c>
      <c r="K2764" t="s">
        <v>4265</v>
      </c>
      <c r="L2764" t="s">
        <v>4266</v>
      </c>
      <c r="M2764" t="s">
        <v>14686</v>
      </c>
    </row>
    <row r="2765" spans="1:14">
      <c r="A2765" t="s">
        <v>14687</v>
      </c>
      <c r="B2765" t="s">
        <v>14688</v>
      </c>
      <c r="C2765" t="s">
        <v>2544</v>
      </c>
      <c r="E2765" t="s">
        <v>435</v>
      </c>
      <c r="F2765" t="s">
        <v>435</v>
      </c>
      <c r="G2765" t="s">
        <v>14689</v>
      </c>
      <c r="H2765">
        <v>1</v>
      </c>
      <c r="I2765" t="s">
        <v>27</v>
      </c>
      <c r="J2765" t="s">
        <v>3</v>
      </c>
      <c r="K2765" t="s">
        <v>4267</v>
      </c>
      <c r="L2765" t="s">
        <v>5070</v>
      </c>
      <c r="M2765" t="s">
        <v>14690</v>
      </c>
    </row>
    <row r="2766" spans="1:14">
      <c r="A2766" t="s">
        <v>14691</v>
      </c>
      <c r="B2766" t="s">
        <v>14692</v>
      </c>
      <c r="C2766" t="s">
        <v>2957</v>
      </c>
      <c r="E2766" t="s">
        <v>4195</v>
      </c>
      <c r="F2766" t="s">
        <v>4195</v>
      </c>
      <c r="G2766" t="s">
        <v>5718</v>
      </c>
      <c r="H2766">
        <v>1</v>
      </c>
      <c r="I2766" t="s">
        <v>2</v>
      </c>
      <c r="J2766" t="s">
        <v>8</v>
      </c>
      <c r="K2766" t="s">
        <v>4271</v>
      </c>
      <c r="L2766" t="s">
        <v>4266</v>
      </c>
      <c r="M2766" t="s">
        <v>14693</v>
      </c>
      <c r="N2766" t="s">
        <v>14694</v>
      </c>
    </row>
    <row r="2767" spans="1:14">
      <c r="A2767" t="s">
        <v>14695</v>
      </c>
      <c r="B2767" t="s">
        <v>14696</v>
      </c>
      <c r="C2767" t="s">
        <v>1629</v>
      </c>
      <c r="E2767" t="s">
        <v>4225</v>
      </c>
      <c r="F2767" t="s">
        <v>4225</v>
      </c>
      <c r="G2767" t="s">
        <v>4226</v>
      </c>
      <c r="H2767">
        <v>1</v>
      </c>
      <c r="I2767" t="s">
        <v>347</v>
      </c>
      <c r="J2767" t="s">
        <v>8</v>
      </c>
      <c r="K2767" t="s">
        <v>4522</v>
      </c>
      <c r="L2767" t="s">
        <v>4266</v>
      </c>
      <c r="M2767" t="s">
        <v>14697</v>
      </c>
      <c r="N2767" t="s">
        <v>14698</v>
      </c>
    </row>
    <row r="2768" spans="1:14">
      <c r="A2768" t="s">
        <v>14699</v>
      </c>
      <c r="B2768" t="s">
        <v>14700</v>
      </c>
      <c r="C2768" t="s">
        <v>5321</v>
      </c>
      <c r="E2768" t="s">
        <v>5322</v>
      </c>
      <c r="F2768" t="s">
        <v>5322</v>
      </c>
      <c r="G2768" t="s">
        <v>5323</v>
      </c>
      <c r="H2768">
        <v>1</v>
      </c>
      <c r="I2768" t="s">
        <v>90</v>
      </c>
      <c r="J2768" t="s">
        <v>3</v>
      </c>
      <c r="K2768" t="s">
        <v>18</v>
      </c>
      <c r="L2768" t="s">
        <v>5070</v>
      </c>
      <c r="M2768" t="s">
        <v>14701</v>
      </c>
    </row>
    <row r="2769" spans="1:14">
      <c r="A2769" t="s">
        <v>14702</v>
      </c>
      <c r="B2769" t="s">
        <v>14703</v>
      </c>
      <c r="C2769" t="s">
        <v>53</v>
      </c>
      <c r="E2769" t="s">
        <v>52</v>
      </c>
      <c r="F2769" t="s">
        <v>52</v>
      </c>
      <c r="G2769" t="s">
        <v>54</v>
      </c>
      <c r="H2769">
        <v>1</v>
      </c>
      <c r="I2769" t="s">
        <v>37</v>
      </c>
      <c r="J2769" t="s">
        <v>3</v>
      </c>
      <c r="K2769" t="s">
        <v>18</v>
      </c>
      <c r="L2769" t="s">
        <v>5070</v>
      </c>
      <c r="M2769" t="s">
        <v>14704</v>
      </c>
    </row>
    <row r="2770" spans="1:14">
      <c r="A2770" t="s">
        <v>14705</v>
      </c>
      <c r="B2770" t="s">
        <v>14706</v>
      </c>
      <c r="C2770" t="s">
        <v>1975</v>
      </c>
      <c r="E2770" t="s">
        <v>175</v>
      </c>
      <c r="F2770" t="s">
        <v>175</v>
      </c>
      <c r="G2770" t="s">
        <v>177</v>
      </c>
      <c r="H2770">
        <v>1</v>
      </c>
      <c r="I2770" t="s">
        <v>236</v>
      </c>
      <c r="J2770" t="s">
        <v>3</v>
      </c>
      <c r="K2770" t="s">
        <v>18</v>
      </c>
      <c r="L2770" t="s">
        <v>4266</v>
      </c>
      <c r="M2770" t="s">
        <v>14707</v>
      </c>
    </row>
    <row r="2771" spans="1:14">
      <c r="A2771" t="s">
        <v>14708</v>
      </c>
      <c r="B2771" t="s">
        <v>14709</v>
      </c>
      <c r="C2771" t="s">
        <v>2848</v>
      </c>
      <c r="E2771" t="s">
        <v>162</v>
      </c>
      <c r="F2771" t="s">
        <v>162</v>
      </c>
      <c r="G2771" t="s">
        <v>164</v>
      </c>
      <c r="H2771">
        <v>1</v>
      </c>
      <c r="I2771" t="s">
        <v>4598</v>
      </c>
      <c r="J2771" t="s">
        <v>3</v>
      </c>
      <c r="K2771" t="s">
        <v>4308</v>
      </c>
      <c r="L2771" t="s">
        <v>4266</v>
      </c>
      <c r="M2771" t="s">
        <v>14710</v>
      </c>
    </row>
    <row r="2772" spans="1:14">
      <c r="A2772" t="s">
        <v>14711</v>
      </c>
      <c r="B2772" t="s">
        <v>14712</v>
      </c>
      <c r="C2772" t="s">
        <v>5627</v>
      </c>
      <c r="E2772" t="s">
        <v>5628</v>
      </c>
      <c r="F2772" t="s">
        <v>5629</v>
      </c>
      <c r="G2772" t="s">
        <v>5630</v>
      </c>
      <c r="H2772">
        <v>1</v>
      </c>
      <c r="I2772" t="s">
        <v>37</v>
      </c>
      <c r="J2772" t="s">
        <v>3</v>
      </c>
      <c r="K2772" t="s">
        <v>4271</v>
      </c>
      <c r="L2772" t="s">
        <v>5070</v>
      </c>
      <c r="M2772" t="s">
        <v>14713</v>
      </c>
    </row>
    <row r="2773" spans="1:14">
      <c r="A2773" t="s">
        <v>14714</v>
      </c>
      <c r="B2773" t="s">
        <v>14715</v>
      </c>
      <c r="C2773" t="s">
        <v>1975</v>
      </c>
      <c r="E2773" t="s">
        <v>175</v>
      </c>
      <c r="F2773" t="s">
        <v>175</v>
      </c>
      <c r="G2773" t="s">
        <v>177</v>
      </c>
      <c r="H2773">
        <v>1</v>
      </c>
      <c r="I2773" t="s">
        <v>144</v>
      </c>
      <c r="J2773" t="s">
        <v>3</v>
      </c>
      <c r="K2773" t="s">
        <v>4271</v>
      </c>
      <c r="L2773" t="s">
        <v>4266</v>
      </c>
      <c r="M2773" t="s">
        <v>14716</v>
      </c>
    </row>
    <row r="2774" spans="1:14">
      <c r="A2774" t="s">
        <v>14717</v>
      </c>
      <c r="B2774" t="s">
        <v>14718</v>
      </c>
      <c r="C2774" t="s">
        <v>4193</v>
      </c>
      <c r="E2774" t="s">
        <v>4196</v>
      </c>
      <c r="F2774" t="s">
        <v>4196</v>
      </c>
      <c r="G2774" t="s">
        <v>5097</v>
      </c>
      <c r="H2774">
        <v>1</v>
      </c>
      <c r="I2774" t="s">
        <v>549</v>
      </c>
      <c r="J2774" t="s">
        <v>3</v>
      </c>
      <c r="K2774" t="s">
        <v>18</v>
      </c>
      <c r="L2774" t="s">
        <v>5070</v>
      </c>
      <c r="M2774" t="s">
        <v>14719</v>
      </c>
    </row>
    <row r="2775" spans="1:14">
      <c r="A2775" t="s">
        <v>14720</v>
      </c>
      <c r="B2775" t="s">
        <v>14369</v>
      </c>
      <c r="C2775" t="s">
        <v>5895</v>
      </c>
      <c r="E2775" t="s">
        <v>5896</v>
      </c>
      <c r="F2775" t="s">
        <v>5896</v>
      </c>
      <c r="G2775" t="s">
        <v>6264</v>
      </c>
      <c r="H2775">
        <v>1</v>
      </c>
      <c r="I2775" t="s">
        <v>347</v>
      </c>
      <c r="J2775" t="s">
        <v>3</v>
      </c>
      <c r="K2775" t="s">
        <v>4516</v>
      </c>
      <c r="L2775" t="s">
        <v>5070</v>
      </c>
      <c r="M2775" t="s">
        <v>14721</v>
      </c>
    </row>
    <row r="2776" spans="1:14">
      <c r="A2776" t="s">
        <v>14722</v>
      </c>
      <c r="B2776" t="s">
        <v>14723</v>
      </c>
      <c r="C2776" t="s">
        <v>2418</v>
      </c>
      <c r="E2776" t="s">
        <v>4493</v>
      </c>
      <c r="F2776" t="s">
        <v>4493</v>
      </c>
      <c r="G2776" t="s">
        <v>5310</v>
      </c>
      <c r="H2776">
        <v>1</v>
      </c>
      <c r="I2776" t="s">
        <v>4471</v>
      </c>
      <c r="J2776" t="s">
        <v>8</v>
      </c>
      <c r="K2776" t="s">
        <v>4271</v>
      </c>
      <c r="L2776" t="s">
        <v>4266</v>
      </c>
      <c r="M2776" t="s">
        <v>14724</v>
      </c>
      <c r="N2776" t="s">
        <v>14725</v>
      </c>
    </row>
    <row r="2777" spans="1:14">
      <c r="A2777" t="s">
        <v>14726</v>
      </c>
      <c r="B2777" t="s">
        <v>14718</v>
      </c>
      <c r="C2777" t="s">
        <v>4193</v>
      </c>
      <c r="E2777" t="s">
        <v>4196</v>
      </c>
      <c r="F2777" t="s">
        <v>4196</v>
      </c>
      <c r="G2777" t="s">
        <v>5097</v>
      </c>
      <c r="H2777">
        <v>1</v>
      </c>
      <c r="I2777" t="s">
        <v>549</v>
      </c>
      <c r="J2777" t="s">
        <v>3</v>
      </c>
      <c r="K2777" t="s">
        <v>18</v>
      </c>
      <c r="L2777" t="s">
        <v>5070</v>
      </c>
      <c r="M2777" t="s">
        <v>14727</v>
      </c>
    </row>
    <row r="2778" spans="1:14">
      <c r="A2778" t="s">
        <v>14728</v>
      </c>
      <c r="B2778" t="s">
        <v>14729</v>
      </c>
      <c r="C2778" t="s">
        <v>4460</v>
      </c>
      <c r="E2778" t="s">
        <v>4461</v>
      </c>
      <c r="F2778" t="s">
        <v>4461</v>
      </c>
      <c r="G2778" t="s">
        <v>5206</v>
      </c>
      <c r="H2778">
        <v>1</v>
      </c>
      <c r="I2778" t="s">
        <v>549</v>
      </c>
      <c r="J2778" t="s">
        <v>3</v>
      </c>
      <c r="K2778" t="s">
        <v>4268</v>
      </c>
      <c r="L2778" t="s">
        <v>5070</v>
      </c>
      <c r="M2778" t="s">
        <v>14730</v>
      </c>
    </row>
    <row r="2779" spans="1:14">
      <c r="A2779" t="s">
        <v>14731</v>
      </c>
      <c r="B2779" t="s">
        <v>14732</v>
      </c>
      <c r="C2779" t="s">
        <v>5100</v>
      </c>
      <c r="E2779" t="s">
        <v>442</v>
      </c>
      <c r="F2779" t="s">
        <v>442</v>
      </c>
      <c r="G2779" t="s">
        <v>444</v>
      </c>
      <c r="H2779">
        <v>1</v>
      </c>
      <c r="I2779" t="s">
        <v>10</v>
      </c>
      <c r="J2779" t="s">
        <v>3</v>
      </c>
      <c r="K2779" t="s">
        <v>18</v>
      </c>
      <c r="L2779" t="s">
        <v>5070</v>
      </c>
      <c r="M2779" t="s">
        <v>14733</v>
      </c>
    </row>
    <row r="2780" spans="1:14">
      <c r="A2780" t="s">
        <v>14734</v>
      </c>
      <c r="B2780" t="s">
        <v>14735</v>
      </c>
      <c r="C2780" t="s">
        <v>1743</v>
      </c>
      <c r="E2780" t="s">
        <v>5562</v>
      </c>
      <c r="F2780" t="s">
        <v>5562</v>
      </c>
      <c r="G2780" t="s">
        <v>5563</v>
      </c>
      <c r="H2780">
        <v>1</v>
      </c>
      <c r="I2780" t="s">
        <v>144</v>
      </c>
      <c r="J2780" t="s">
        <v>3</v>
      </c>
      <c r="K2780" t="s">
        <v>4271</v>
      </c>
      <c r="L2780" t="s">
        <v>4266</v>
      </c>
      <c r="M2780" t="s">
        <v>14736</v>
      </c>
    </row>
    <row r="2781" spans="1:14">
      <c r="A2781" t="s">
        <v>14737</v>
      </c>
      <c r="B2781" t="s">
        <v>14738</v>
      </c>
      <c r="C2781" t="s">
        <v>2527</v>
      </c>
      <c r="E2781" t="s">
        <v>500</v>
      </c>
      <c r="F2781" t="s">
        <v>500</v>
      </c>
      <c r="G2781" t="s">
        <v>5294</v>
      </c>
      <c r="H2781">
        <v>1</v>
      </c>
      <c r="I2781" t="s">
        <v>42</v>
      </c>
      <c r="J2781" t="s">
        <v>8</v>
      </c>
      <c r="K2781" t="s">
        <v>4267</v>
      </c>
      <c r="L2781" t="s">
        <v>4266</v>
      </c>
      <c r="M2781" t="s">
        <v>14739</v>
      </c>
      <c r="N2781" t="s">
        <v>14740</v>
      </c>
    </row>
    <row r="2782" spans="1:14">
      <c r="A2782" t="s">
        <v>14741</v>
      </c>
      <c r="B2782" t="s">
        <v>14742</v>
      </c>
      <c r="C2782" t="s">
        <v>5164</v>
      </c>
      <c r="E2782" t="s">
        <v>5165</v>
      </c>
      <c r="F2782" t="s">
        <v>5165</v>
      </c>
      <c r="G2782" t="s">
        <v>5166</v>
      </c>
      <c r="H2782">
        <v>1</v>
      </c>
      <c r="I2782" t="s">
        <v>152</v>
      </c>
      <c r="J2782" t="s">
        <v>3</v>
      </c>
      <c r="K2782" t="s">
        <v>4268</v>
      </c>
      <c r="L2782" t="s">
        <v>5070</v>
      </c>
      <c r="M2782" t="s">
        <v>14743</v>
      </c>
    </row>
    <row r="2783" spans="1:14">
      <c r="A2783" t="s">
        <v>14744</v>
      </c>
      <c r="B2783" t="s">
        <v>14745</v>
      </c>
      <c r="C2783" t="s">
        <v>5457</v>
      </c>
      <c r="E2783" t="s">
        <v>5458</v>
      </c>
      <c r="F2783" t="s">
        <v>5458</v>
      </c>
      <c r="G2783" t="s">
        <v>6114</v>
      </c>
      <c r="H2783">
        <v>1</v>
      </c>
      <c r="I2783" t="s">
        <v>152</v>
      </c>
      <c r="J2783" t="s">
        <v>3</v>
      </c>
      <c r="K2783" t="s">
        <v>4308</v>
      </c>
      <c r="L2783" t="s">
        <v>5070</v>
      </c>
      <c r="M2783" t="s">
        <v>14746</v>
      </c>
    </row>
    <row r="2784" spans="1:14">
      <c r="A2784" t="s">
        <v>14747</v>
      </c>
      <c r="B2784" t="s">
        <v>14748</v>
      </c>
      <c r="C2784" t="s">
        <v>5424</v>
      </c>
      <c r="E2784" t="s">
        <v>5425</v>
      </c>
      <c r="F2784" t="s">
        <v>5425</v>
      </c>
      <c r="G2784" t="s">
        <v>5657</v>
      </c>
      <c r="H2784">
        <v>1</v>
      </c>
      <c r="I2784" t="s">
        <v>90</v>
      </c>
      <c r="J2784" t="s">
        <v>3</v>
      </c>
      <c r="K2784" t="s">
        <v>4267</v>
      </c>
      <c r="L2784" t="s">
        <v>5070</v>
      </c>
      <c r="M2784" t="s">
        <v>14749</v>
      </c>
    </row>
    <row r="2785" spans="1:14">
      <c r="A2785" t="s">
        <v>14750</v>
      </c>
      <c r="B2785" t="s">
        <v>14751</v>
      </c>
      <c r="C2785" t="s">
        <v>2520</v>
      </c>
      <c r="E2785" t="s">
        <v>415</v>
      </c>
      <c r="F2785" t="s">
        <v>415</v>
      </c>
      <c r="G2785" t="s">
        <v>5163</v>
      </c>
      <c r="H2785">
        <v>1</v>
      </c>
      <c r="I2785" t="s">
        <v>17</v>
      </c>
      <c r="J2785" t="s">
        <v>3</v>
      </c>
      <c r="K2785" t="s">
        <v>4516</v>
      </c>
      <c r="L2785" t="s">
        <v>5070</v>
      </c>
      <c r="M2785" t="s">
        <v>14752</v>
      </c>
    </row>
    <row r="2786" spans="1:14">
      <c r="A2786" t="s">
        <v>14753</v>
      </c>
      <c r="B2786" t="s">
        <v>14754</v>
      </c>
      <c r="C2786" t="s">
        <v>1940</v>
      </c>
      <c r="E2786" t="s">
        <v>525</v>
      </c>
      <c r="F2786" t="s">
        <v>525</v>
      </c>
      <c r="G2786" t="s">
        <v>4357</v>
      </c>
      <c r="H2786">
        <v>1</v>
      </c>
      <c r="I2786" t="s">
        <v>12</v>
      </c>
      <c r="J2786" t="s">
        <v>8</v>
      </c>
      <c r="K2786" t="s">
        <v>4268</v>
      </c>
      <c r="L2786" t="s">
        <v>4266</v>
      </c>
      <c r="M2786" t="s">
        <v>14755</v>
      </c>
      <c r="N2786" t="s">
        <v>14756</v>
      </c>
    </row>
    <row r="2787" spans="1:14">
      <c r="A2787" t="s">
        <v>14757</v>
      </c>
      <c r="B2787" t="s">
        <v>14758</v>
      </c>
      <c r="C2787" t="s">
        <v>1976</v>
      </c>
      <c r="E2787" t="s">
        <v>114</v>
      </c>
      <c r="F2787" t="s">
        <v>114</v>
      </c>
      <c r="G2787" t="s">
        <v>5184</v>
      </c>
      <c r="H2787">
        <v>1</v>
      </c>
      <c r="I2787" t="s">
        <v>27</v>
      </c>
      <c r="J2787" t="s">
        <v>3</v>
      </c>
      <c r="K2787" t="s">
        <v>4516</v>
      </c>
      <c r="L2787" t="s">
        <v>5070</v>
      </c>
      <c r="M2787" t="s">
        <v>14759</v>
      </c>
    </row>
    <row r="2788" spans="1:14">
      <c r="A2788" t="s">
        <v>14760</v>
      </c>
      <c r="B2788" t="s">
        <v>14761</v>
      </c>
      <c r="C2788" t="s">
        <v>2541</v>
      </c>
      <c r="E2788" t="s">
        <v>4249</v>
      </c>
      <c r="F2788" t="s">
        <v>4249</v>
      </c>
      <c r="G2788" t="s">
        <v>4381</v>
      </c>
      <c r="H2788">
        <v>1</v>
      </c>
      <c r="I2788" t="s">
        <v>10</v>
      </c>
      <c r="J2788" t="s">
        <v>3</v>
      </c>
      <c r="K2788" t="s">
        <v>18</v>
      </c>
      <c r="L2788" t="s">
        <v>5070</v>
      </c>
      <c r="M2788" t="s">
        <v>14762</v>
      </c>
    </row>
    <row r="2789" spans="1:14">
      <c r="A2789" t="s">
        <v>14763</v>
      </c>
      <c r="B2789" t="s">
        <v>14764</v>
      </c>
      <c r="C2789" t="s">
        <v>4695</v>
      </c>
      <c r="E2789" t="s">
        <v>280</v>
      </c>
      <c r="F2789" t="s">
        <v>280</v>
      </c>
      <c r="G2789" t="s">
        <v>282</v>
      </c>
      <c r="H2789">
        <v>1</v>
      </c>
      <c r="I2789" t="s">
        <v>459</v>
      </c>
      <c r="J2789" t="s">
        <v>3</v>
      </c>
      <c r="K2789" t="s">
        <v>18</v>
      </c>
      <c r="L2789" t="s">
        <v>4266</v>
      </c>
      <c r="M2789" t="s">
        <v>14765</v>
      </c>
    </row>
    <row r="2790" spans="1:14">
      <c r="A2790" t="s">
        <v>14766</v>
      </c>
      <c r="B2790" t="s">
        <v>14767</v>
      </c>
      <c r="C2790" t="s">
        <v>2502</v>
      </c>
      <c r="E2790" t="s">
        <v>4572</v>
      </c>
      <c r="F2790" t="s">
        <v>4572</v>
      </c>
      <c r="G2790" t="s">
        <v>5282</v>
      </c>
      <c r="H2790">
        <v>1</v>
      </c>
      <c r="I2790" t="s">
        <v>42</v>
      </c>
      <c r="J2790" t="s">
        <v>8</v>
      </c>
      <c r="K2790" t="s">
        <v>4287</v>
      </c>
      <c r="L2790" t="s">
        <v>4266</v>
      </c>
      <c r="M2790" t="s">
        <v>14768</v>
      </c>
      <c r="N2790" t="s">
        <v>14769</v>
      </c>
    </row>
    <row r="2791" spans="1:14">
      <c r="A2791" t="s">
        <v>14770</v>
      </c>
      <c r="B2791" t="s">
        <v>14771</v>
      </c>
      <c r="C2791" t="s">
        <v>53</v>
      </c>
      <c r="E2791" t="s">
        <v>52</v>
      </c>
      <c r="F2791" t="s">
        <v>52</v>
      </c>
      <c r="G2791" t="s">
        <v>54</v>
      </c>
      <c r="H2791">
        <v>1</v>
      </c>
      <c r="I2791" t="s">
        <v>12</v>
      </c>
      <c r="J2791" t="s">
        <v>8</v>
      </c>
      <c r="K2791" t="s">
        <v>4271</v>
      </c>
      <c r="L2791" t="s">
        <v>4266</v>
      </c>
      <c r="M2791" t="s">
        <v>14772</v>
      </c>
      <c r="N2791" t="s">
        <v>5662</v>
      </c>
    </row>
    <row r="2792" spans="1:14">
      <c r="A2792" t="s">
        <v>14773</v>
      </c>
      <c r="B2792" t="s">
        <v>14774</v>
      </c>
      <c r="C2792" t="s">
        <v>2529</v>
      </c>
      <c r="E2792" t="s">
        <v>4636</v>
      </c>
      <c r="F2792" t="s">
        <v>4636</v>
      </c>
      <c r="G2792" t="s">
        <v>5129</v>
      </c>
      <c r="H2792">
        <v>1</v>
      </c>
      <c r="I2792" t="s">
        <v>2</v>
      </c>
      <c r="J2792" t="s">
        <v>3</v>
      </c>
      <c r="K2792" t="s">
        <v>4271</v>
      </c>
      <c r="L2792" t="s">
        <v>5070</v>
      </c>
      <c r="M2792" t="s">
        <v>14775</v>
      </c>
    </row>
    <row r="2793" spans="1:14">
      <c r="A2793" t="s">
        <v>14776</v>
      </c>
      <c r="B2793" t="s">
        <v>14777</v>
      </c>
      <c r="C2793" t="s">
        <v>1739</v>
      </c>
      <c r="E2793" t="s">
        <v>476</v>
      </c>
      <c r="F2793" t="s">
        <v>476</v>
      </c>
      <c r="G2793" t="s">
        <v>5414</v>
      </c>
      <c r="H2793">
        <v>1</v>
      </c>
      <c r="I2793" t="s">
        <v>27</v>
      </c>
      <c r="J2793" t="s">
        <v>8</v>
      </c>
      <c r="K2793" t="s">
        <v>4271</v>
      </c>
      <c r="L2793" t="s">
        <v>4266</v>
      </c>
      <c r="M2793" t="s">
        <v>14778</v>
      </c>
      <c r="N2793" t="s">
        <v>14779</v>
      </c>
    </row>
    <row r="2794" spans="1:14">
      <c r="A2794" t="s">
        <v>14780</v>
      </c>
      <c r="B2794" t="s">
        <v>14781</v>
      </c>
      <c r="C2794" t="s">
        <v>1736</v>
      </c>
      <c r="E2794" t="s">
        <v>4238</v>
      </c>
      <c r="F2794" t="s">
        <v>4238</v>
      </c>
      <c r="G2794" t="s">
        <v>4239</v>
      </c>
      <c r="H2794">
        <v>1</v>
      </c>
      <c r="I2794" t="s">
        <v>2</v>
      </c>
      <c r="J2794" t="s">
        <v>8</v>
      </c>
      <c r="K2794" t="s">
        <v>4516</v>
      </c>
      <c r="L2794" t="s">
        <v>4266</v>
      </c>
      <c r="M2794" t="s">
        <v>14782</v>
      </c>
      <c r="N2794" t="s">
        <v>14320</v>
      </c>
    </row>
    <row r="2795" spans="1:14">
      <c r="A2795" t="s">
        <v>14783</v>
      </c>
      <c r="B2795" t="s">
        <v>14784</v>
      </c>
      <c r="C2795" t="s">
        <v>4677</v>
      </c>
      <c r="E2795" t="s">
        <v>4678</v>
      </c>
      <c r="F2795" t="s">
        <v>4678</v>
      </c>
      <c r="G2795" t="s">
        <v>5079</v>
      </c>
      <c r="H2795">
        <v>1</v>
      </c>
      <c r="I2795" t="s">
        <v>10</v>
      </c>
      <c r="J2795" t="s">
        <v>8</v>
      </c>
      <c r="K2795" t="s">
        <v>4271</v>
      </c>
      <c r="L2795" t="s">
        <v>4266</v>
      </c>
      <c r="M2795" t="s">
        <v>14785</v>
      </c>
      <c r="N2795" t="s">
        <v>14786</v>
      </c>
    </row>
    <row r="2796" spans="1:14">
      <c r="A2796" t="s">
        <v>14787</v>
      </c>
      <c r="B2796" t="s">
        <v>14788</v>
      </c>
      <c r="C2796" t="s">
        <v>2392</v>
      </c>
      <c r="E2796" t="s">
        <v>4504</v>
      </c>
      <c r="F2796" t="s">
        <v>4504</v>
      </c>
      <c r="G2796" t="s">
        <v>4505</v>
      </c>
      <c r="H2796">
        <v>1</v>
      </c>
      <c r="I2796" t="s">
        <v>12</v>
      </c>
      <c r="J2796" t="s">
        <v>3</v>
      </c>
      <c r="K2796" t="s">
        <v>4271</v>
      </c>
      <c r="L2796" t="s">
        <v>5070</v>
      </c>
      <c r="M2796" t="s">
        <v>14789</v>
      </c>
    </row>
    <row r="2797" spans="1:14">
      <c r="A2797" t="s">
        <v>14790</v>
      </c>
      <c r="B2797" t="s">
        <v>14791</v>
      </c>
      <c r="C2797" t="s">
        <v>4669</v>
      </c>
      <c r="E2797" t="s">
        <v>32</v>
      </c>
      <c r="F2797" t="s">
        <v>32</v>
      </c>
      <c r="G2797" t="s">
        <v>5347</v>
      </c>
      <c r="H2797">
        <v>1</v>
      </c>
      <c r="I2797" t="s">
        <v>27</v>
      </c>
      <c r="J2797" t="s">
        <v>8</v>
      </c>
      <c r="K2797" t="s">
        <v>4268</v>
      </c>
      <c r="L2797" t="s">
        <v>4266</v>
      </c>
      <c r="M2797" t="s">
        <v>14792</v>
      </c>
      <c r="N2797" t="s">
        <v>14793</v>
      </c>
    </row>
    <row r="2798" spans="1:14">
      <c r="A2798" t="s">
        <v>14794</v>
      </c>
      <c r="B2798" t="s">
        <v>14795</v>
      </c>
      <c r="C2798" t="s">
        <v>137</v>
      </c>
      <c r="E2798" t="s">
        <v>136</v>
      </c>
      <c r="F2798" t="s">
        <v>136</v>
      </c>
      <c r="G2798" t="s">
        <v>138</v>
      </c>
      <c r="H2798">
        <v>1</v>
      </c>
      <c r="I2798" t="s">
        <v>382</v>
      </c>
      <c r="J2798" t="s">
        <v>3</v>
      </c>
      <c r="K2798" t="s">
        <v>4268</v>
      </c>
      <c r="L2798" t="s">
        <v>4266</v>
      </c>
      <c r="M2798" t="s">
        <v>14796</v>
      </c>
    </row>
    <row r="2799" spans="1:14">
      <c r="A2799" t="s">
        <v>14797</v>
      </c>
      <c r="B2799" t="s">
        <v>14798</v>
      </c>
      <c r="C2799" t="s">
        <v>1975</v>
      </c>
      <c r="E2799" t="s">
        <v>175</v>
      </c>
      <c r="F2799" t="s">
        <v>175</v>
      </c>
      <c r="G2799" t="s">
        <v>177</v>
      </c>
      <c r="H2799">
        <v>1</v>
      </c>
      <c r="I2799" t="s">
        <v>25</v>
      </c>
      <c r="J2799" t="s">
        <v>3</v>
      </c>
      <c r="K2799" t="s">
        <v>4267</v>
      </c>
      <c r="L2799" t="s">
        <v>5070</v>
      </c>
      <c r="M2799" t="s">
        <v>14799</v>
      </c>
    </row>
    <row r="2800" spans="1:14">
      <c r="A2800" t="s">
        <v>14800</v>
      </c>
      <c r="B2800" t="s">
        <v>14801</v>
      </c>
      <c r="C2800" t="s">
        <v>2891</v>
      </c>
      <c r="E2800" t="s">
        <v>4538</v>
      </c>
      <c r="F2800" t="s">
        <v>4538</v>
      </c>
      <c r="G2800" t="s">
        <v>5415</v>
      </c>
      <c r="H2800">
        <v>1</v>
      </c>
      <c r="I2800" t="s">
        <v>5086</v>
      </c>
      <c r="J2800" t="s">
        <v>3</v>
      </c>
      <c r="K2800" t="s">
        <v>18</v>
      </c>
      <c r="L2800" t="s">
        <v>4266</v>
      </c>
      <c r="M2800" t="s">
        <v>14802</v>
      </c>
    </row>
    <row r="2801" spans="1:14">
      <c r="A2801" t="s">
        <v>14803</v>
      </c>
      <c r="B2801" t="s">
        <v>14804</v>
      </c>
      <c r="C2801" t="s">
        <v>1621</v>
      </c>
      <c r="E2801" t="s">
        <v>5379</v>
      </c>
      <c r="F2801" t="s">
        <v>5379</v>
      </c>
      <c r="G2801" t="s">
        <v>5380</v>
      </c>
      <c r="H2801">
        <v>1</v>
      </c>
      <c r="I2801" t="s">
        <v>2</v>
      </c>
      <c r="J2801" t="s">
        <v>3</v>
      </c>
      <c r="K2801" t="s">
        <v>4274</v>
      </c>
      <c r="L2801" t="s">
        <v>5070</v>
      </c>
      <c r="M2801" t="s">
        <v>14805</v>
      </c>
    </row>
    <row r="2802" spans="1:14">
      <c r="A2802" t="s">
        <v>14803</v>
      </c>
      <c r="B2802" t="s">
        <v>14804</v>
      </c>
      <c r="C2802" t="s">
        <v>1621</v>
      </c>
      <c r="E2802" t="s">
        <v>5379</v>
      </c>
      <c r="F2802" t="s">
        <v>5379</v>
      </c>
      <c r="G2802" t="s">
        <v>5380</v>
      </c>
      <c r="H2802">
        <v>1</v>
      </c>
      <c r="I2802" t="s">
        <v>2</v>
      </c>
      <c r="J2802" t="s">
        <v>3</v>
      </c>
      <c r="K2802" t="s">
        <v>4274</v>
      </c>
      <c r="L2802" t="s">
        <v>5070</v>
      </c>
      <c r="M2802" t="s">
        <v>14806</v>
      </c>
    </row>
    <row r="2803" spans="1:14">
      <c r="A2803" t="s">
        <v>14807</v>
      </c>
      <c r="B2803" t="s">
        <v>14808</v>
      </c>
      <c r="C2803" t="s">
        <v>4407</v>
      </c>
      <c r="E2803" t="s">
        <v>4408</v>
      </c>
      <c r="F2803" t="s">
        <v>4408</v>
      </c>
      <c r="G2803" t="s">
        <v>4409</v>
      </c>
      <c r="H2803">
        <v>1</v>
      </c>
      <c r="I2803" t="s">
        <v>27</v>
      </c>
      <c r="J2803" t="s">
        <v>3</v>
      </c>
      <c r="K2803" t="s">
        <v>18</v>
      </c>
      <c r="L2803" t="s">
        <v>5070</v>
      </c>
      <c r="M2803" t="s">
        <v>14809</v>
      </c>
    </row>
    <row r="2804" spans="1:14">
      <c r="A2804" t="s">
        <v>14810</v>
      </c>
      <c r="B2804" t="s">
        <v>14811</v>
      </c>
      <c r="C2804" t="s">
        <v>3740</v>
      </c>
      <c r="E2804" t="s">
        <v>5471</v>
      </c>
      <c r="F2804" t="s">
        <v>5471</v>
      </c>
      <c r="G2804" t="s">
        <v>12858</v>
      </c>
      <c r="H2804">
        <v>1</v>
      </c>
      <c r="I2804" t="s">
        <v>2</v>
      </c>
      <c r="J2804" t="s">
        <v>8</v>
      </c>
      <c r="K2804" t="s">
        <v>4268</v>
      </c>
      <c r="L2804" t="s">
        <v>4266</v>
      </c>
      <c r="M2804" t="s">
        <v>14812</v>
      </c>
      <c r="N2804" t="s">
        <v>14813</v>
      </c>
    </row>
    <row r="2805" spans="1:14">
      <c r="A2805" t="s">
        <v>14814</v>
      </c>
      <c r="B2805" t="s">
        <v>14815</v>
      </c>
      <c r="C2805" t="s">
        <v>2515</v>
      </c>
      <c r="E2805" t="s">
        <v>4620</v>
      </c>
      <c r="F2805" t="s">
        <v>4620</v>
      </c>
      <c r="G2805" t="s">
        <v>4621</v>
      </c>
      <c r="H2805">
        <v>1</v>
      </c>
      <c r="I2805" t="s">
        <v>549</v>
      </c>
      <c r="J2805" t="s">
        <v>3</v>
      </c>
      <c r="K2805" t="s">
        <v>4268</v>
      </c>
      <c r="L2805" t="s">
        <v>5070</v>
      </c>
      <c r="M2805" t="s">
        <v>14816</v>
      </c>
    </row>
    <row r="2806" spans="1:14">
      <c r="A2806" t="s">
        <v>14817</v>
      </c>
      <c r="B2806" t="s">
        <v>14818</v>
      </c>
      <c r="C2806" t="s">
        <v>583</v>
      </c>
      <c r="E2806" t="s">
        <v>582</v>
      </c>
      <c r="F2806" t="s">
        <v>582</v>
      </c>
      <c r="G2806" t="s">
        <v>584</v>
      </c>
      <c r="H2806">
        <v>1</v>
      </c>
      <c r="I2806" t="s">
        <v>27</v>
      </c>
      <c r="J2806" t="s">
        <v>3</v>
      </c>
      <c r="K2806" t="s">
        <v>4271</v>
      </c>
      <c r="L2806" t="s">
        <v>5070</v>
      </c>
      <c r="M2806" t="s">
        <v>14819</v>
      </c>
    </row>
    <row r="2807" spans="1:14">
      <c r="A2807" t="s">
        <v>14820</v>
      </c>
      <c r="B2807" t="s">
        <v>14821</v>
      </c>
      <c r="C2807" t="s">
        <v>5100</v>
      </c>
      <c r="E2807" t="s">
        <v>442</v>
      </c>
      <c r="F2807" t="s">
        <v>442</v>
      </c>
      <c r="G2807" t="s">
        <v>444</v>
      </c>
      <c r="H2807">
        <v>1</v>
      </c>
      <c r="I2807" t="s">
        <v>69</v>
      </c>
      <c r="J2807" t="s">
        <v>3</v>
      </c>
      <c r="K2807" t="s">
        <v>4267</v>
      </c>
      <c r="L2807" t="s">
        <v>5070</v>
      </c>
      <c r="M2807" t="s">
        <v>14822</v>
      </c>
    </row>
    <row r="2808" spans="1:14">
      <c r="A2808" t="s">
        <v>14820</v>
      </c>
      <c r="B2808" t="s">
        <v>14821</v>
      </c>
      <c r="C2808" t="s">
        <v>5100</v>
      </c>
      <c r="E2808" t="s">
        <v>442</v>
      </c>
      <c r="F2808" t="s">
        <v>442</v>
      </c>
      <c r="G2808" t="s">
        <v>444</v>
      </c>
      <c r="H2808">
        <v>1</v>
      </c>
      <c r="I2808" t="s">
        <v>69</v>
      </c>
      <c r="J2808" t="s">
        <v>3</v>
      </c>
      <c r="K2808" t="s">
        <v>4267</v>
      </c>
      <c r="L2808" t="s">
        <v>5070</v>
      </c>
      <c r="M2808" t="s">
        <v>14823</v>
      </c>
    </row>
    <row r="2809" spans="1:14">
      <c r="A2809" t="s">
        <v>14820</v>
      </c>
      <c r="B2809" t="s">
        <v>14821</v>
      </c>
      <c r="C2809" t="s">
        <v>5100</v>
      </c>
      <c r="E2809" t="s">
        <v>442</v>
      </c>
      <c r="F2809" t="s">
        <v>442</v>
      </c>
      <c r="G2809" t="s">
        <v>444</v>
      </c>
      <c r="H2809">
        <v>1</v>
      </c>
      <c r="I2809" t="s">
        <v>69</v>
      </c>
      <c r="J2809" t="s">
        <v>3</v>
      </c>
      <c r="K2809" t="s">
        <v>4267</v>
      </c>
      <c r="L2809" t="s">
        <v>5070</v>
      </c>
      <c r="M2809" t="s">
        <v>14824</v>
      </c>
    </row>
    <row r="2810" spans="1:14">
      <c r="A2810" t="s">
        <v>14825</v>
      </c>
      <c r="B2810" t="s">
        <v>14826</v>
      </c>
      <c r="C2810" t="s">
        <v>1316</v>
      </c>
      <c r="E2810" t="s">
        <v>5222</v>
      </c>
      <c r="F2810" t="s">
        <v>5222</v>
      </c>
      <c r="G2810" t="s">
        <v>14827</v>
      </c>
      <c r="H2810">
        <v>1</v>
      </c>
      <c r="I2810" t="s">
        <v>347</v>
      </c>
      <c r="J2810" t="s">
        <v>3</v>
      </c>
      <c r="K2810" t="s">
        <v>4271</v>
      </c>
      <c r="L2810" t="s">
        <v>5070</v>
      </c>
      <c r="M2810" t="s">
        <v>14828</v>
      </c>
    </row>
    <row r="2811" spans="1:14">
      <c r="A2811" t="s">
        <v>14829</v>
      </c>
      <c r="B2811" t="s">
        <v>14830</v>
      </c>
      <c r="C2811" t="s">
        <v>266</v>
      </c>
      <c r="E2811" t="s">
        <v>265</v>
      </c>
      <c r="F2811" t="s">
        <v>265</v>
      </c>
      <c r="G2811" t="s">
        <v>4679</v>
      </c>
      <c r="H2811">
        <v>1</v>
      </c>
      <c r="I2811" t="s">
        <v>549</v>
      </c>
      <c r="J2811" t="s">
        <v>3</v>
      </c>
      <c r="K2811" t="s">
        <v>4522</v>
      </c>
      <c r="L2811" t="s">
        <v>5070</v>
      </c>
      <c r="M2811" t="s">
        <v>14831</v>
      </c>
    </row>
    <row r="2812" spans="1:14">
      <c r="A2812" t="s">
        <v>14832</v>
      </c>
      <c r="B2812" t="s">
        <v>14833</v>
      </c>
      <c r="C2812" t="s">
        <v>4647</v>
      </c>
      <c r="E2812" t="s">
        <v>383</v>
      </c>
      <c r="F2812" t="s">
        <v>383</v>
      </c>
      <c r="G2812" t="s">
        <v>5309</v>
      </c>
      <c r="H2812">
        <v>1</v>
      </c>
      <c r="I2812" t="s">
        <v>10</v>
      </c>
      <c r="J2812" t="s">
        <v>3</v>
      </c>
      <c r="K2812" t="s">
        <v>4267</v>
      </c>
      <c r="L2812" t="s">
        <v>5070</v>
      </c>
      <c r="M2812" t="s">
        <v>14834</v>
      </c>
    </row>
    <row r="2813" spans="1:14">
      <c r="A2813" t="s">
        <v>14835</v>
      </c>
      <c r="B2813" t="s">
        <v>14836</v>
      </c>
      <c r="C2813" t="s">
        <v>1974</v>
      </c>
      <c r="E2813" t="s">
        <v>185</v>
      </c>
      <c r="F2813" t="s">
        <v>185</v>
      </c>
      <c r="G2813" t="s">
        <v>5082</v>
      </c>
      <c r="H2813">
        <v>1</v>
      </c>
      <c r="I2813" t="s">
        <v>12</v>
      </c>
      <c r="J2813" t="s">
        <v>3</v>
      </c>
      <c r="K2813" t="s">
        <v>18</v>
      </c>
      <c r="L2813" t="s">
        <v>4266</v>
      </c>
      <c r="M2813" t="s">
        <v>14837</v>
      </c>
    </row>
    <row r="2814" spans="1:14">
      <c r="A2814" t="s">
        <v>14838</v>
      </c>
      <c r="B2814" t="s">
        <v>14839</v>
      </c>
      <c r="C2814" t="s">
        <v>3514</v>
      </c>
      <c r="E2814" t="s">
        <v>160</v>
      </c>
      <c r="F2814" t="s">
        <v>160</v>
      </c>
      <c r="G2814" t="s">
        <v>5242</v>
      </c>
      <c r="H2814">
        <v>1</v>
      </c>
      <c r="I2814" t="s">
        <v>2</v>
      </c>
      <c r="J2814" t="s">
        <v>3</v>
      </c>
      <c r="K2814" t="s">
        <v>4522</v>
      </c>
      <c r="L2814" t="s">
        <v>5070</v>
      </c>
      <c r="M2814" t="s">
        <v>14840</v>
      </c>
    </row>
    <row r="2815" spans="1:14">
      <c r="A2815" t="s">
        <v>14841</v>
      </c>
      <c r="B2815" t="s">
        <v>14842</v>
      </c>
      <c r="C2815" t="s">
        <v>5705</v>
      </c>
      <c r="E2815" t="s">
        <v>5706</v>
      </c>
      <c r="F2815" t="s">
        <v>5706</v>
      </c>
      <c r="G2815" t="s">
        <v>5707</v>
      </c>
      <c r="H2815">
        <v>1</v>
      </c>
      <c r="I2815" t="s">
        <v>42</v>
      </c>
      <c r="J2815" t="s">
        <v>8</v>
      </c>
      <c r="K2815" t="s">
        <v>4267</v>
      </c>
      <c r="L2815" t="s">
        <v>4266</v>
      </c>
      <c r="M2815" t="s">
        <v>14843</v>
      </c>
      <c r="N2815" t="s">
        <v>4314</v>
      </c>
    </row>
    <row r="2816" spans="1:14">
      <c r="A2816" t="s">
        <v>14844</v>
      </c>
      <c r="B2816" t="s">
        <v>14845</v>
      </c>
      <c r="C2816" t="s">
        <v>272</v>
      </c>
      <c r="E2816" t="s">
        <v>271</v>
      </c>
      <c r="F2816" t="s">
        <v>271</v>
      </c>
      <c r="G2816" t="s">
        <v>4427</v>
      </c>
      <c r="H2816">
        <v>1</v>
      </c>
      <c r="I2816" t="s">
        <v>10</v>
      </c>
      <c r="J2816" t="s">
        <v>3</v>
      </c>
      <c r="K2816" t="s">
        <v>4271</v>
      </c>
      <c r="L2816" t="s">
        <v>5070</v>
      </c>
      <c r="M2816" t="s">
        <v>14846</v>
      </c>
    </row>
    <row r="2817" spans="1:14">
      <c r="A2817" t="s">
        <v>14847</v>
      </c>
      <c r="B2817" t="s">
        <v>14848</v>
      </c>
      <c r="C2817" t="s">
        <v>2505</v>
      </c>
      <c r="E2817" t="s">
        <v>4580</v>
      </c>
      <c r="F2817" t="s">
        <v>4580</v>
      </c>
      <c r="G2817" t="s">
        <v>4581</v>
      </c>
      <c r="H2817">
        <v>1</v>
      </c>
      <c r="I2817" t="s">
        <v>27</v>
      </c>
      <c r="J2817" t="s">
        <v>3</v>
      </c>
      <c r="K2817" t="s">
        <v>4516</v>
      </c>
      <c r="L2817" t="s">
        <v>5070</v>
      </c>
      <c r="M2817" t="s">
        <v>14849</v>
      </c>
    </row>
    <row r="2818" spans="1:14">
      <c r="A2818" t="s">
        <v>14850</v>
      </c>
      <c r="B2818" t="s">
        <v>14851</v>
      </c>
      <c r="C2818" t="s">
        <v>289</v>
      </c>
      <c r="E2818" t="s">
        <v>288</v>
      </c>
      <c r="F2818" t="s">
        <v>288</v>
      </c>
      <c r="G2818" t="s">
        <v>290</v>
      </c>
      <c r="H2818">
        <v>1</v>
      </c>
      <c r="I2818" t="s">
        <v>25</v>
      </c>
      <c r="J2818" t="s">
        <v>8</v>
      </c>
      <c r="K2818" t="s">
        <v>4267</v>
      </c>
      <c r="L2818" t="s">
        <v>4266</v>
      </c>
      <c r="M2818" t="s">
        <v>14852</v>
      </c>
      <c r="N2818" t="s">
        <v>14853</v>
      </c>
    </row>
    <row r="2819" spans="1:14">
      <c r="A2819" t="s">
        <v>14854</v>
      </c>
      <c r="B2819" t="s">
        <v>14855</v>
      </c>
      <c r="C2819" t="s">
        <v>14856</v>
      </c>
      <c r="E2819" t="s">
        <v>14857</v>
      </c>
      <c r="F2819" t="s">
        <v>14857</v>
      </c>
      <c r="G2819" t="s">
        <v>14858</v>
      </c>
      <c r="H2819">
        <v>1</v>
      </c>
      <c r="I2819" t="s">
        <v>549</v>
      </c>
      <c r="J2819" t="s">
        <v>8</v>
      </c>
      <c r="K2819" t="s">
        <v>4271</v>
      </c>
      <c r="L2819" t="s">
        <v>4266</v>
      </c>
      <c r="M2819" t="s">
        <v>14859</v>
      </c>
      <c r="N2819" t="s">
        <v>14860</v>
      </c>
    </row>
    <row r="2820" spans="1:14">
      <c r="A2820" t="s">
        <v>14861</v>
      </c>
      <c r="B2820" t="s">
        <v>14862</v>
      </c>
      <c r="C2820" t="s">
        <v>583</v>
      </c>
      <c r="E2820" t="s">
        <v>582</v>
      </c>
      <c r="F2820" t="s">
        <v>582</v>
      </c>
      <c r="G2820" t="s">
        <v>584</v>
      </c>
      <c r="H2820">
        <v>1</v>
      </c>
      <c r="I2820" t="s">
        <v>10</v>
      </c>
      <c r="J2820" t="s">
        <v>8</v>
      </c>
      <c r="K2820" t="s">
        <v>4287</v>
      </c>
      <c r="L2820" t="s">
        <v>4266</v>
      </c>
      <c r="M2820" t="s">
        <v>14863</v>
      </c>
      <c r="N2820" t="s">
        <v>14864</v>
      </c>
    </row>
    <row r="2821" spans="1:14">
      <c r="A2821" t="s">
        <v>14865</v>
      </c>
      <c r="B2821" t="s">
        <v>14866</v>
      </c>
      <c r="C2821" t="s">
        <v>1929</v>
      </c>
      <c r="E2821" t="s">
        <v>106</v>
      </c>
      <c r="F2821" t="s">
        <v>106</v>
      </c>
      <c r="G2821" t="s">
        <v>5693</v>
      </c>
      <c r="H2821">
        <v>1</v>
      </c>
      <c r="I2821" t="s">
        <v>42</v>
      </c>
      <c r="J2821" t="s">
        <v>3</v>
      </c>
      <c r="K2821" t="s">
        <v>4308</v>
      </c>
      <c r="L2821" t="s">
        <v>5070</v>
      </c>
      <c r="M2821" t="s">
        <v>14867</v>
      </c>
    </row>
    <row r="2822" spans="1:14">
      <c r="A2822" t="s">
        <v>14868</v>
      </c>
      <c r="B2822" t="s">
        <v>14869</v>
      </c>
      <c r="C2822" t="s">
        <v>302</v>
      </c>
      <c r="E2822" t="s">
        <v>301</v>
      </c>
      <c r="F2822" t="s">
        <v>301</v>
      </c>
      <c r="G2822" t="s">
        <v>5130</v>
      </c>
      <c r="H2822">
        <v>1</v>
      </c>
      <c r="I2822" t="s">
        <v>12</v>
      </c>
      <c r="J2822" t="s">
        <v>3</v>
      </c>
      <c r="K2822" t="s">
        <v>4268</v>
      </c>
      <c r="L2822" t="s">
        <v>5070</v>
      </c>
      <c r="M2822" t="s">
        <v>14870</v>
      </c>
    </row>
    <row r="2823" spans="1:14">
      <c r="A2823" t="s">
        <v>14871</v>
      </c>
      <c r="B2823" t="s">
        <v>14872</v>
      </c>
      <c r="C2823" t="s">
        <v>4460</v>
      </c>
      <c r="E2823" t="s">
        <v>4461</v>
      </c>
      <c r="F2823" t="s">
        <v>4461</v>
      </c>
      <c r="G2823" t="s">
        <v>5206</v>
      </c>
      <c r="H2823">
        <v>1</v>
      </c>
      <c r="I2823" t="s">
        <v>10</v>
      </c>
      <c r="J2823" t="s">
        <v>3</v>
      </c>
      <c r="K2823" t="s">
        <v>4522</v>
      </c>
      <c r="L2823" t="s">
        <v>5070</v>
      </c>
      <c r="M2823" t="s">
        <v>14873</v>
      </c>
    </row>
    <row r="2824" spans="1:14">
      <c r="A2824" t="s">
        <v>14874</v>
      </c>
      <c r="B2824" t="s">
        <v>14875</v>
      </c>
      <c r="C2824" t="s">
        <v>522</v>
      </c>
      <c r="E2824" t="s">
        <v>4433</v>
      </c>
      <c r="F2824" t="s">
        <v>4433</v>
      </c>
      <c r="G2824" t="s">
        <v>4434</v>
      </c>
      <c r="H2824">
        <v>1</v>
      </c>
      <c r="I2824" t="s">
        <v>27</v>
      </c>
      <c r="J2824" t="s">
        <v>8</v>
      </c>
      <c r="K2824" t="s">
        <v>4522</v>
      </c>
      <c r="L2824" t="s">
        <v>4266</v>
      </c>
      <c r="M2824" t="s">
        <v>14876</v>
      </c>
      <c r="N2824" t="s">
        <v>5260</v>
      </c>
    </row>
    <row r="2825" spans="1:14">
      <c r="A2825" t="s">
        <v>14877</v>
      </c>
      <c r="B2825" t="s">
        <v>14878</v>
      </c>
      <c r="C2825" t="s">
        <v>3642</v>
      </c>
      <c r="E2825" t="s">
        <v>4682</v>
      </c>
      <c r="F2825" t="s">
        <v>4682</v>
      </c>
      <c r="G2825" t="s">
        <v>5214</v>
      </c>
      <c r="H2825">
        <v>1</v>
      </c>
      <c r="I2825" t="s">
        <v>37</v>
      </c>
      <c r="J2825" t="s">
        <v>18</v>
      </c>
      <c r="K2825" t="s">
        <v>18</v>
      </c>
      <c r="L2825" t="s">
        <v>5070</v>
      </c>
      <c r="M2825" t="s">
        <v>14879</v>
      </c>
      <c r="N2825" t="s">
        <v>14880</v>
      </c>
    </row>
    <row r="2826" spans="1:14">
      <c r="A2826" t="s">
        <v>14881</v>
      </c>
      <c r="B2826" t="s">
        <v>14882</v>
      </c>
      <c r="C2826" t="s">
        <v>1938</v>
      </c>
      <c r="E2826" t="s">
        <v>183</v>
      </c>
      <c r="F2826" t="s">
        <v>183</v>
      </c>
      <c r="G2826" t="s">
        <v>4331</v>
      </c>
      <c r="H2826">
        <v>1</v>
      </c>
      <c r="I2826" t="s">
        <v>27</v>
      </c>
      <c r="J2826" t="s">
        <v>3</v>
      </c>
      <c r="K2826" t="s">
        <v>4287</v>
      </c>
      <c r="L2826" t="s">
        <v>5070</v>
      </c>
      <c r="M2826" t="s">
        <v>14883</v>
      </c>
    </row>
    <row r="2827" spans="1:14">
      <c r="A2827" t="s">
        <v>14884</v>
      </c>
      <c r="B2827" t="s">
        <v>14885</v>
      </c>
      <c r="C2827" t="s">
        <v>2853</v>
      </c>
      <c r="E2827" t="s">
        <v>338</v>
      </c>
      <c r="F2827" t="s">
        <v>338</v>
      </c>
      <c r="G2827" t="s">
        <v>5511</v>
      </c>
      <c r="H2827">
        <v>1</v>
      </c>
      <c r="I2827" t="s">
        <v>69</v>
      </c>
      <c r="J2827" t="s">
        <v>3</v>
      </c>
      <c r="K2827" t="s">
        <v>4522</v>
      </c>
      <c r="L2827" t="s">
        <v>5070</v>
      </c>
      <c r="M2827" t="s">
        <v>14886</v>
      </c>
    </row>
    <row r="2828" spans="1:14">
      <c r="A2828" t="s">
        <v>14887</v>
      </c>
      <c r="B2828" t="s">
        <v>14888</v>
      </c>
      <c r="C2828" t="s">
        <v>5182</v>
      </c>
      <c r="E2828" t="s">
        <v>5183</v>
      </c>
      <c r="F2828" t="s">
        <v>5183</v>
      </c>
      <c r="G2828" t="s">
        <v>5618</v>
      </c>
      <c r="H2828">
        <v>1</v>
      </c>
      <c r="I2828" t="s">
        <v>37</v>
      </c>
      <c r="J2828" t="s">
        <v>8</v>
      </c>
      <c r="K2828" t="s">
        <v>4271</v>
      </c>
      <c r="L2828" t="s">
        <v>4266</v>
      </c>
      <c r="M2828" t="s">
        <v>14889</v>
      </c>
      <c r="N2828" t="s">
        <v>14890</v>
      </c>
    </row>
    <row r="2829" spans="1:14">
      <c r="A2829" t="s">
        <v>14891</v>
      </c>
      <c r="B2829" t="s">
        <v>14892</v>
      </c>
      <c r="C2829" t="s">
        <v>5301</v>
      </c>
      <c r="E2829" t="s">
        <v>5302</v>
      </c>
      <c r="F2829" t="s">
        <v>5302</v>
      </c>
      <c r="G2829" t="s">
        <v>5303</v>
      </c>
      <c r="H2829">
        <v>1</v>
      </c>
      <c r="I2829" t="s">
        <v>10</v>
      </c>
      <c r="J2829" t="s">
        <v>3</v>
      </c>
      <c r="K2829" t="s">
        <v>4268</v>
      </c>
      <c r="L2829" t="s">
        <v>5070</v>
      </c>
      <c r="M2829" t="s">
        <v>14893</v>
      </c>
    </row>
    <row r="2830" spans="1:14">
      <c r="A2830" t="s">
        <v>14894</v>
      </c>
      <c r="B2830" t="s">
        <v>14895</v>
      </c>
      <c r="C2830" t="s">
        <v>1318</v>
      </c>
      <c r="E2830" t="s">
        <v>530</v>
      </c>
      <c r="F2830" t="s">
        <v>530</v>
      </c>
      <c r="G2830" t="s">
        <v>5413</v>
      </c>
      <c r="H2830">
        <v>1</v>
      </c>
      <c r="I2830" t="s">
        <v>549</v>
      </c>
      <c r="J2830" t="s">
        <v>3</v>
      </c>
      <c r="K2830" t="s">
        <v>4268</v>
      </c>
      <c r="L2830" t="s">
        <v>5070</v>
      </c>
      <c r="M2830" t="s">
        <v>14896</v>
      </c>
    </row>
    <row r="2831" spans="1:14">
      <c r="A2831" t="s">
        <v>14897</v>
      </c>
      <c r="B2831" t="s">
        <v>14898</v>
      </c>
      <c r="C2831" t="s">
        <v>4524</v>
      </c>
      <c r="E2831" t="s">
        <v>4525</v>
      </c>
      <c r="F2831" t="s">
        <v>4525</v>
      </c>
      <c r="G2831" t="s">
        <v>5774</v>
      </c>
      <c r="H2831">
        <v>1</v>
      </c>
      <c r="I2831" t="s">
        <v>42</v>
      </c>
      <c r="J2831" t="s">
        <v>4272</v>
      </c>
      <c r="K2831" t="s">
        <v>4271</v>
      </c>
      <c r="L2831" t="s">
        <v>4286</v>
      </c>
      <c r="M2831" t="s">
        <v>14899</v>
      </c>
    </row>
    <row r="2832" spans="1:14">
      <c r="A2832" t="s">
        <v>14900</v>
      </c>
      <c r="B2832" t="s">
        <v>14901</v>
      </c>
      <c r="C2832" t="s">
        <v>1969</v>
      </c>
      <c r="E2832" t="s">
        <v>5244</v>
      </c>
      <c r="F2832" t="s">
        <v>5244</v>
      </c>
      <c r="G2832" t="s">
        <v>5245</v>
      </c>
      <c r="H2832">
        <v>1</v>
      </c>
      <c r="I2832" t="s">
        <v>55</v>
      </c>
      <c r="J2832" t="s">
        <v>8</v>
      </c>
      <c r="K2832" t="s">
        <v>4270</v>
      </c>
      <c r="L2832" t="s">
        <v>4266</v>
      </c>
      <c r="M2832" t="s">
        <v>14902</v>
      </c>
      <c r="N2832" t="s">
        <v>14903</v>
      </c>
    </row>
    <row r="2833" spans="1:14">
      <c r="A2833" t="s">
        <v>14904</v>
      </c>
      <c r="B2833" t="s">
        <v>14905</v>
      </c>
      <c r="C2833" t="s">
        <v>212</v>
      </c>
      <c r="E2833" t="s">
        <v>211</v>
      </c>
      <c r="F2833" t="s">
        <v>211</v>
      </c>
      <c r="G2833" t="s">
        <v>5767</v>
      </c>
      <c r="H2833">
        <v>1</v>
      </c>
      <c r="I2833" t="s">
        <v>55</v>
      </c>
      <c r="J2833" t="s">
        <v>3</v>
      </c>
      <c r="K2833" t="s">
        <v>18</v>
      </c>
      <c r="L2833" t="s">
        <v>5070</v>
      </c>
      <c r="M2833" t="s">
        <v>14906</v>
      </c>
    </row>
    <row r="2834" spans="1:14">
      <c r="A2834" t="s">
        <v>14907</v>
      </c>
      <c r="B2834" t="s">
        <v>14908</v>
      </c>
      <c r="C2834" t="s">
        <v>5452</v>
      </c>
      <c r="E2834" t="s">
        <v>5453</v>
      </c>
      <c r="F2834" t="s">
        <v>5453</v>
      </c>
      <c r="G2834" t="s">
        <v>5456</v>
      </c>
      <c r="H2834">
        <v>1</v>
      </c>
      <c r="I2834" t="s">
        <v>10</v>
      </c>
      <c r="J2834" t="s">
        <v>3</v>
      </c>
      <c r="K2834" t="s">
        <v>4516</v>
      </c>
      <c r="L2834" t="s">
        <v>5070</v>
      </c>
      <c r="M2834" t="s">
        <v>14909</v>
      </c>
    </row>
    <row r="2835" spans="1:14">
      <c r="A2835" t="s">
        <v>14910</v>
      </c>
      <c r="B2835" t="s">
        <v>14911</v>
      </c>
      <c r="C2835" t="s">
        <v>1929</v>
      </c>
      <c r="E2835" t="s">
        <v>106</v>
      </c>
      <c r="F2835" t="s">
        <v>106</v>
      </c>
      <c r="G2835" t="s">
        <v>5693</v>
      </c>
      <c r="H2835">
        <v>1</v>
      </c>
      <c r="I2835" t="s">
        <v>25</v>
      </c>
      <c r="J2835" t="s">
        <v>3</v>
      </c>
      <c r="K2835" t="s">
        <v>4516</v>
      </c>
      <c r="L2835" t="s">
        <v>5070</v>
      </c>
      <c r="M2835" t="s">
        <v>14912</v>
      </c>
    </row>
    <row r="2836" spans="1:14">
      <c r="A2836" t="s">
        <v>14913</v>
      </c>
      <c r="B2836" t="s">
        <v>14914</v>
      </c>
      <c r="C2836" t="s">
        <v>1943</v>
      </c>
      <c r="E2836" t="s">
        <v>173</v>
      </c>
      <c r="F2836" t="s">
        <v>173</v>
      </c>
      <c r="G2836" t="s">
        <v>5093</v>
      </c>
      <c r="H2836">
        <v>1</v>
      </c>
      <c r="I2836" t="s">
        <v>27</v>
      </c>
      <c r="J2836" t="s">
        <v>3</v>
      </c>
      <c r="K2836" t="s">
        <v>18</v>
      </c>
      <c r="L2836" t="s">
        <v>5070</v>
      </c>
      <c r="M2836" t="s">
        <v>14915</v>
      </c>
    </row>
    <row r="2837" spans="1:14">
      <c r="A2837" t="s">
        <v>14916</v>
      </c>
      <c r="B2837" t="s">
        <v>14917</v>
      </c>
      <c r="C2837" t="s">
        <v>5246</v>
      </c>
      <c r="E2837" t="s">
        <v>5849</v>
      </c>
      <c r="F2837" t="s">
        <v>5849</v>
      </c>
      <c r="G2837" t="s">
        <v>5850</v>
      </c>
      <c r="H2837">
        <v>1</v>
      </c>
      <c r="I2837" t="s">
        <v>90</v>
      </c>
      <c r="J2837" t="s">
        <v>3</v>
      </c>
      <c r="K2837" t="s">
        <v>4271</v>
      </c>
      <c r="L2837" t="s">
        <v>5070</v>
      </c>
      <c r="M2837" t="s">
        <v>14918</v>
      </c>
    </row>
    <row r="2838" spans="1:14">
      <c r="A2838" t="s">
        <v>14919</v>
      </c>
      <c r="B2838" t="s">
        <v>14920</v>
      </c>
      <c r="C2838" t="s">
        <v>2517</v>
      </c>
      <c r="E2838" t="s">
        <v>4574</v>
      </c>
      <c r="F2838" t="s">
        <v>4574</v>
      </c>
      <c r="G2838" t="s">
        <v>5089</v>
      </c>
      <c r="H2838">
        <v>1</v>
      </c>
      <c r="I2838" t="s">
        <v>27</v>
      </c>
      <c r="J2838" t="s">
        <v>3</v>
      </c>
      <c r="K2838" t="s">
        <v>4271</v>
      </c>
      <c r="L2838" t="s">
        <v>5070</v>
      </c>
      <c r="M2838" t="s">
        <v>14921</v>
      </c>
    </row>
    <row r="2839" spans="1:14">
      <c r="A2839" t="s">
        <v>14922</v>
      </c>
      <c r="B2839" t="s">
        <v>14923</v>
      </c>
      <c r="C2839" t="s">
        <v>5398</v>
      </c>
      <c r="E2839" t="s">
        <v>5399</v>
      </c>
      <c r="F2839" t="s">
        <v>5399</v>
      </c>
      <c r="G2839" t="s">
        <v>5400</v>
      </c>
      <c r="H2839">
        <v>1</v>
      </c>
      <c r="I2839" t="s">
        <v>90</v>
      </c>
      <c r="J2839" t="s">
        <v>8</v>
      </c>
      <c r="K2839" t="s">
        <v>4271</v>
      </c>
      <c r="L2839" t="s">
        <v>4266</v>
      </c>
      <c r="M2839" t="s">
        <v>14924</v>
      </c>
    </row>
    <row r="2840" spans="1:14">
      <c r="A2840" t="s">
        <v>14925</v>
      </c>
      <c r="B2840" t="s">
        <v>14926</v>
      </c>
      <c r="C2840" t="s">
        <v>3384</v>
      </c>
      <c r="E2840" t="s">
        <v>4660</v>
      </c>
      <c r="F2840" t="s">
        <v>4660</v>
      </c>
      <c r="G2840" t="s">
        <v>4661</v>
      </c>
      <c r="H2840">
        <v>1</v>
      </c>
      <c r="I2840" t="s">
        <v>27</v>
      </c>
      <c r="J2840" t="s">
        <v>3</v>
      </c>
      <c r="K2840" t="s">
        <v>4267</v>
      </c>
      <c r="L2840" t="s">
        <v>5070</v>
      </c>
      <c r="M2840" t="s">
        <v>14927</v>
      </c>
    </row>
    <row r="2841" spans="1:14">
      <c r="A2841" t="s">
        <v>14928</v>
      </c>
      <c r="B2841" t="s">
        <v>14929</v>
      </c>
      <c r="C2841" t="s">
        <v>1975</v>
      </c>
      <c r="E2841" t="s">
        <v>175</v>
      </c>
      <c r="F2841" t="s">
        <v>175</v>
      </c>
      <c r="G2841" t="s">
        <v>177</v>
      </c>
      <c r="H2841">
        <v>1</v>
      </c>
      <c r="I2841" t="s">
        <v>42</v>
      </c>
      <c r="J2841" t="s">
        <v>8</v>
      </c>
      <c r="K2841" t="s">
        <v>4271</v>
      </c>
      <c r="L2841" t="s">
        <v>4266</v>
      </c>
      <c r="M2841" t="s">
        <v>14930</v>
      </c>
      <c r="N2841" t="s">
        <v>14931</v>
      </c>
    </row>
    <row r="2842" spans="1:14">
      <c r="A2842" t="s">
        <v>14932</v>
      </c>
      <c r="B2842" t="s">
        <v>14933</v>
      </c>
      <c r="C2842" t="s">
        <v>323</v>
      </c>
      <c r="E2842" t="s">
        <v>322</v>
      </c>
      <c r="F2842" t="s">
        <v>322</v>
      </c>
      <c r="G2842" t="s">
        <v>5090</v>
      </c>
      <c r="H2842">
        <v>1</v>
      </c>
      <c r="I2842" t="s">
        <v>4243</v>
      </c>
      <c r="J2842" t="s">
        <v>3</v>
      </c>
      <c r="K2842" t="s">
        <v>4308</v>
      </c>
      <c r="L2842" t="s">
        <v>4266</v>
      </c>
      <c r="M2842" t="s">
        <v>14934</v>
      </c>
    </row>
    <row r="2843" spans="1:14">
      <c r="A2843" t="s">
        <v>14935</v>
      </c>
      <c r="B2843" t="s">
        <v>14936</v>
      </c>
      <c r="C2843" t="s">
        <v>2527</v>
      </c>
      <c r="E2843" t="s">
        <v>500</v>
      </c>
      <c r="F2843" t="s">
        <v>500</v>
      </c>
      <c r="G2843" t="s">
        <v>5294</v>
      </c>
      <c r="H2843">
        <v>1</v>
      </c>
      <c r="I2843" t="s">
        <v>90</v>
      </c>
      <c r="J2843" t="s">
        <v>8</v>
      </c>
      <c r="K2843" t="s">
        <v>18</v>
      </c>
      <c r="L2843" t="s">
        <v>4266</v>
      </c>
      <c r="M2843" t="s">
        <v>14937</v>
      </c>
      <c r="N2843" t="s">
        <v>14938</v>
      </c>
    </row>
    <row r="2844" spans="1:14">
      <c r="A2844" t="s">
        <v>14939</v>
      </c>
      <c r="B2844" t="s">
        <v>14940</v>
      </c>
      <c r="C2844" t="s">
        <v>1939</v>
      </c>
      <c r="E2844" t="s">
        <v>291</v>
      </c>
      <c r="F2844" t="s">
        <v>291</v>
      </c>
      <c r="G2844" t="s">
        <v>293</v>
      </c>
      <c r="H2844">
        <v>1</v>
      </c>
      <c r="I2844" t="s">
        <v>69</v>
      </c>
      <c r="J2844" t="s">
        <v>3</v>
      </c>
      <c r="K2844" t="s">
        <v>4268</v>
      </c>
      <c r="L2844" t="s">
        <v>5070</v>
      </c>
      <c r="M2844" t="s">
        <v>14941</v>
      </c>
    </row>
    <row r="2845" spans="1:14">
      <c r="A2845" t="s">
        <v>14939</v>
      </c>
      <c r="B2845" t="s">
        <v>14940</v>
      </c>
      <c r="C2845" t="s">
        <v>1979</v>
      </c>
      <c r="E2845" t="s">
        <v>238</v>
      </c>
      <c r="F2845" t="s">
        <v>238</v>
      </c>
      <c r="G2845" t="s">
        <v>240</v>
      </c>
      <c r="H2845">
        <v>1</v>
      </c>
      <c r="I2845" t="s">
        <v>69</v>
      </c>
      <c r="J2845" t="s">
        <v>3</v>
      </c>
      <c r="K2845" t="s">
        <v>4268</v>
      </c>
      <c r="L2845" t="s">
        <v>5070</v>
      </c>
      <c r="M2845" t="s">
        <v>14942</v>
      </c>
    </row>
    <row r="2846" spans="1:14">
      <c r="A2846" t="s">
        <v>14943</v>
      </c>
      <c r="B2846" t="s">
        <v>14944</v>
      </c>
      <c r="C2846" t="s">
        <v>2502</v>
      </c>
      <c r="E2846" t="s">
        <v>4572</v>
      </c>
      <c r="F2846" t="s">
        <v>4572</v>
      </c>
      <c r="G2846" t="s">
        <v>5282</v>
      </c>
      <c r="H2846">
        <v>1</v>
      </c>
      <c r="I2846" t="s">
        <v>25</v>
      </c>
      <c r="J2846" t="s">
        <v>3</v>
      </c>
      <c r="K2846" t="s">
        <v>4522</v>
      </c>
      <c r="L2846" t="s">
        <v>5070</v>
      </c>
      <c r="M2846" t="s">
        <v>14945</v>
      </c>
    </row>
    <row r="2847" spans="1:14">
      <c r="A2847" t="s">
        <v>14946</v>
      </c>
      <c r="B2847" t="s">
        <v>14947</v>
      </c>
      <c r="C2847" t="s">
        <v>4664</v>
      </c>
      <c r="E2847" t="s">
        <v>116</v>
      </c>
      <c r="F2847" t="s">
        <v>116</v>
      </c>
      <c r="G2847" t="s">
        <v>118</v>
      </c>
      <c r="H2847">
        <v>1</v>
      </c>
      <c r="I2847" t="s">
        <v>27</v>
      </c>
      <c r="J2847" t="s">
        <v>3</v>
      </c>
      <c r="K2847" t="s">
        <v>4267</v>
      </c>
      <c r="L2847" t="s">
        <v>5070</v>
      </c>
      <c r="M2847" t="s">
        <v>14948</v>
      </c>
    </row>
    <row r="2848" spans="1:14">
      <c r="A2848" t="s">
        <v>14949</v>
      </c>
      <c r="B2848" t="s">
        <v>14950</v>
      </c>
      <c r="C2848" t="s">
        <v>2510</v>
      </c>
      <c r="E2848" t="s">
        <v>4653</v>
      </c>
      <c r="F2848" t="s">
        <v>4653</v>
      </c>
      <c r="G2848" t="s">
        <v>4654</v>
      </c>
      <c r="H2848">
        <v>1</v>
      </c>
      <c r="I2848" t="s">
        <v>27</v>
      </c>
      <c r="J2848" t="s">
        <v>3</v>
      </c>
      <c r="K2848" t="s">
        <v>4287</v>
      </c>
      <c r="L2848" t="s">
        <v>5070</v>
      </c>
      <c r="M2848" t="s">
        <v>14951</v>
      </c>
    </row>
    <row r="2849" spans="1:14">
      <c r="A2849" t="s">
        <v>14952</v>
      </c>
      <c r="B2849" t="s">
        <v>14953</v>
      </c>
      <c r="C2849" t="s">
        <v>5627</v>
      </c>
      <c r="E2849" t="s">
        <v>5628</v>
      </c>
      <c r="F2849" t="s">
        <v>5629</v>
      </c>
      <c r="G2849" t="s">
        <v>5630</v>
      </c>
      <c r="H2849">
        <v>1</v>
      </c>
      <c r="I2849" t="s">
        <v>27</v>
      </c>
      <c r="J2849" t="s">
        <v>3</v>
      </c>
      <c r="K2849" t="s">
        <v>18</v>
      </c>
      <c r="L2849" t="s">
        <v>5070</v>
      </c>
      <c r="M2849" t="s">
        <v>14954</v>
      </c>
    </row>
    <row r="2850" spans="1:14">
      <c r="A2850" t="s">
        <v>14955</v>
      </c>
      <c r="B2850" t="s">
        <v>14956</v>
      </c>
      <c r="C2850" t="s">
        <v>5398</v>
      </c>
      <c r="E2850" t="s">
        <v>5399</v>
      </c>
      <c r="F2850" t="s">
        <v>5399</v>
      </c>
      <c r="G2850" t="s">
        <v>5400</v>
      </c>
      <c r="H2850">
        <v>1</v>
      </c>
      <c r="I2850" t="s">
        <v>12</v>
      </c>
      <c r="J2850" t="s">
        <v>8</v>
      </c>
      <c r="K2850" t="s">
        <v>4271</v>
      </c>
      <c r="L2850" t="s">
        <v>4266</v>
      </c>
      <c r="M2850" t="s">
        <v>14957</v>
      </c>
      <c r="N2850" t="s">
        <v>4309</v>
      </c>
    </row>
    <row r="2851" spans="1:14">
      <c r="A2851" t="s">
        <v>14958</v>
      </c>
      <c r="B2851" t="s">
        <v>14959</v>
      </c>
      <c r="C2851" t="s">
        <v>401</v>
      </c>
      <c r="E2851" t="s">
        <v>4693</v>
      </c>
      <c r="F2851" t="s">
        <v>4693</v>
      </c>
      <c r="G2851" t="s">
        <v>5392</v>
      </c>
      <c r="H2851">
        <v>1</v>
      </c>
      <c r="I2851" t="s">
        <v>66</v>
      </c>
      <c r="J2851" t="s">
        <v>3</v>
      </c>
      <c r="K2851" t="s">
        <v>18</v>
      </c>
      <c r="L2851" t="s">
        <v>4266</v>
      </c>
      <c r="M2851" t="s">
        <v>14960</v>
      </c>
    </row>
    <row r="2852" spans="1:14">
      <c r="A2852" t="s">
        <v>14961</v>
      </c>
      <c r="B2852" t="s">
        <v>14962</v>
      </c>
      <c r="C2852" t="s">
        <v>3642</v>
      </c>
      <c r="E2852" t="s">
        <v>4682</v>
      </c>
      <c r="F2852" t="s">
        <v>4682</v>
      </c>
      <c r="G2852" t="s">
        <v>5214</v>
      </c>
      <c r="H2852">
        <v>1</v>
      </c>
      <c r="I2852" t="s">
        <v>27</v>
      </c>
      <c r="J2852" t="s">
        <v>3</v>
      </c>
      <c r="K2852" t="s">
        <v>4267</v>
      </c>
      <c r="L2852" t="s">
        <v>5070</v>
      </c>
      <c r="M2852" t="s">
        <v>14963</v>
      </c>
    </row>
    <row r="2853" spans="1:14">
      <c r="A2853" t="s">
        <v>14964</v>
      </c>
      <c r="B2853" t="s">
        <v>14965</v>
      </c>
      <c r="C2853" t="s">
        <v>4640</v>
      </c>
      <c r="E2853" t="s">
        <v>4557</v>
      </c>
      <c r="F2853" t="s">
        <v>4557</v>
      </c>
      <c r="G2853" t="s">
        <v>5308</v>
      </c>
      <c r="H2853">
        <v>1</v>
      </c>
      <c r="I2853" t="s">
        <v>27</v>
      </c>
      <c r="J2853" t="s">
        <v>3</v>
      </c>
      <c r="K2853" t="s">
        <v>4271</v>
      </c>
      <c r="L2853" t="s">
        <v>5070</v>
      </c>
      <c r="M2853" t="s">
        <v>14966</v>
      </c>
    </row>
    <row r="2854" spans="1:14">
      <c r="A2854" t="s">
        <v>14967</v>
      </c>
      <c r="B2854" t="s">
        <v>5794</v>
      </c>
      <c r="C2854" t="s">
        <v>1777</v>
      </c>
      <c r="E2854" t="s">
        <v>4218</v>
      </c>
      <c r="F2854" t="s">
        <v>4218</v>
      </c>
      <c r="G2854" t="s">
        <v>4219</v>
      </c>
      <c r="H2854">
        <v>1</v>
      </c>
      <c r="I2854" t="s">
        <v>27</v>
      </c>
      <c r="J2854" t="s">
        <v>3</v>
      </c>
      <c r="K2854" t="s">
        <v>4267</v>
      </c>
      <c r="L2854" t="s">
        <v>5070</v>
      </c>
      <c r="M2854" t="s">
        <v>14968</v>
      </c>
    </row>
    <row r="2855" spans="1:14">
      <c r="A2855" t="s">
        <v>14969</v>
      </c>
      <c r="B2855" t="s">
        <v>14970</v>
      </c>
      <c r="C2855" t="s">
        <v>2990</v>
      </c>
      <c r="E2855" t="s">
        <v>4534</v>
      </c>
      <c r="F2855" t="s">
        <v>4534</v>
      </c>
      <c r="G2855" t="s">
        <v>5741</v>
      </c>
      <c r="H2855">
        <v>1</v>
      </c>
      <c r="I2855" t="s">
        <v>144</v>
      </c>
      <c r="J2855" t="s">
        <v>3</v>
      </c>
      <c r="K2855" t="s">
        <v>18</v>
      </c>
      <c r="L2855" t="s">
        <v>4266</v>
      </c>
      <c r="M2855" t="s">
        <v>14971</v>
      </c>
    </row>
    <row r="2856" spans="1:14">
      <c r="A2856" t="s">
        <v>14972</v>
      </c>
      <c r="B2856" t="s">
        <v>14973</v>
      </c>
      <c r="C2856" t="s">
        <v>2531</v>
      </c>
      <c r="E2856" t="s">
        <v>4545</v>
      </c>
      <c r="F2856" t="s">
        <v>4545</v>
      </c>
      <c r="G2856" t="s">
        <v>5181</v>
      </c>
      <c r="H2856">
        <v>1</v>
      </c>
      <c r="I2856" t="s">
        <v>10</v>
      </c>
      <c r="J2856" t="s">
        <v>3</v>
      </c>
      <c r="K2856" t="s">
        <v>4268</v>
      </c>
      <c r="L2856" t="s">
        <v>5070</v>
      </c>
      <c r="M2856" t="s">
        <v>14974</v>
      </c>
    </row>
    <row r="2857" spans="1:14">
      <c r="A2857" t="s">
        <v>14975</v>
      </c>
      <c r="B2857" t="s">
        <v>14976</v>
      </c>
      <c r="C2857" t="s">
        <v>2535</v>
      </c>
      <c r="E2857" t="s">
        <v>437</v>
      </c>
      <c r="F2857" t="s">
        <v>437</v>
      </c>
      <c r="G2857" t="s">
        <v>5115</v>
      </c>
      <c r="H2857">
        <v>1</v>
      </c>
      <c r="I2857" t="s">
        <v>42</v>
      </c>
      <c r="J2857" t="s">
        <v>3</v>
      </c>
      <c r="K2857" t="s">
        <v>4271</v>
      </c>
      <c r="L2857" t="s">
        <v>5070</v>
      </c>
      <c r="M2857" t="s">
        <v>14977</v>
      </c>
    </row>
    <row r="2858" spans="1:14">
      <c r="A2858" t="s">
        <v>14978</v>
      </c>
      <c r="B2858" t="s">
        <v>14979</v>
      </c>
      <c r="C2858" t="s">
        <v>2531</v>
      </c>
      <c r="E2858" t="s">
        <v>4545</v>
      </c>
      <c r="F2858" t="s">
        <v>4545</v>
      </c>
      <c r="G2858" t="s">
        <v>5181</v>
      </c>
      <c r="H2858">
        <v>1</v>
      </c>
      <c r="I2858" t="s">
        <v>144</v>
      </c>
      <c r="J2858" t="s">
        <v>3</v>
      </c>
      <c r="K2858" t="s">
        <v>4267</v>
      </c>
      <c r="L2858" t="s">
        <v>4266</v>
      </c>
      <c r="M2858" t="s">
        <v>14980</v>
      </c>
    </row>
    <row r="2859" spans="1:14">
      <c r="A2859" t="s">
        <v>14981</v>
      </c>
      <c r="B2859" t="s">
        <v>14982</v>
      </c>
      <c r="C2859" t="s">
        <v>329</v>
      </c>
      <c r="E2859" t="s">
        <v>328</v>
      </c>
      <c r="F2859" t="s">
        <v>328</v>
      </c>
      <c r="G2859" t="s">
        <v>5300</v>
      </c>
      <c r="H2859">
        <v>1</v>
      </c>
      <c r="I2859" t="s">
        <v>42</v>
      </c>
      <c r="J2859" t="s">
        <v>8</v>
      </c>
      <c r="K2859" t="s">
        <v>4271</v>
      </c>
      <c r="L2859" t="s">
        <v>4266</v>
      </c>
      <c r="M2859" t="s">
        <v>14983</v>
      </c>
      <c r="N2859" t="s">
        <v>5485</v>
      </c>
    </row>
    <row r="2860" spans="1:14">
      <c r="A2860" t="s">
        <v>14984</v>
      </c>
      <c r="B2860" t="s">
        <v>14985</v>
      </c>
      <c r="C2860" t="s">
        <v>6480</v>
      </c>
      <c r="E2860" t="s">
        <v>6481</v>
      </c>
      <c r="F2860" t="s">
        <v>6481</v>
      </c>
      <c r="G2860" t="s">
        <v>6482</v>
      </c>
      <c r="H2860">
        <v>1</v>
      </c>
      <c r="I2860" t="s">
        <v>144</v>
      </c>
      <c r="J2860" t="s">
        <v>8</v>
      </c>
      <c r="K2860" t="s">
        <v>4268</v>
      </c>
      <c r="L2860" t="s">
        <v>4266</v>
      </c>
      <c r="M2860" t="s">
        <v>14986</v>
      </c>
      <c r="N2860" t="s">
        <v>5499</v>
      </c>
    </row>
    <row r="2861" spans="1:14">
      <c r="A2861" t="s">
        <v>14987</v>
      </c>
      <c r="B2861" t="s">
        <v>14988</v>
      </c>
      <c r="C2861" t="s">
        <v>5398</v>
      </c>
      <c r="E2861" t="s">
        <v>5399</v>
      </c>
      <c r="F2861" t="s">
        <v>5399</v>
      </c>
      <c r="G2861" t="s">
        <v>5400</v>
      </c>
      <c r="H2861">
        <v>1</v>
      </c>
      <c r="I2861" t="s">
        <v>549</v>
      </c>
      <c r="J2861" t="s">
        <v>8</v>
      </c>
      <c r="K2861" t="s">
        <v>4268</v>
      </c>
      <c r="L2861" t="s">
        <v>4266</v>
      </c>
      <c r="M2861" t="s">
        <v>14989</v>
      </c>
      <c r="N2861" t="s">
        <v>14990</v>
      </c>
    </row>
    <row r="2862" spans="1:14">
      <c r="A2862" t="s">
        <v>14991</v>
      </c>
      <c r="B2862" t="s">
        <v>14992</v>
      </c>
      <c r="C2862" t="s">
        <v>3643</v>
      </c>
      <c r="E2862" t="s">
        <v>4639</v>
      </c>
      <c r="F2862" t="s">
        <v>4639</v>
      </c>
      <c r="G2862" t="s">
        <v>5072</v>
      </c>
      <c r="H2862">
        <v>1</v>
      </c>
      <c r="I2862" t="s">
        <v>90</v>
      </c>
      <c r="J2862" t="s">
        <v>3</v>
      </c>
      <c r="K2862" t="s">
        <v>4280</v>
      </c>
      <c r="L2862" t="s">
        <v>5070</v>
      </c>
      <c r="M2862" t="s">
        <v>14993</v>
      </c>
    </row>
    <row r="2863" spans="1:14">
      <c r="A2863" t="s">
        <v>14994</v>
      </c>
      <c r="B2863" t="s">
        <v>14995</v>
      </c>
      <c r="C2863" t="s">
        <v>14</v>
      </c>
      <c r="E2863" t="s">
        <v>13</v>
      </c>
      <c r="F2863" t="s">
        <v>13</v>
      </c>
      <c r="G2863" t="s">
        <v>5110</v>
      </c>
      <c r="H2863">
        <v>1</v>
      </c>
      <c r="I2863" t="s">
        <v>4217</v>
      </c>
      <c r="J2863" t="s">
        <v>8</v>
      </c>
      <c r="K2863" t="s">
        <v>4295</v>
      </c>
      <c r="L2863" t="s">
        <v>4266</v>
      </c>
      <c r="M2863" t="s">
        <v>14996</v>
      </c>
    </row>
    <row r="2864" spans="1:14">
      <c r="A2864" t="s">
        <v>14997</v>
      </c>
      <c r="B2864" t="s">
        <v>14995</v>
      </c>
      <c r="C2864" t="s">
        <v>14</v>
      </c>
      <c r="E2864" t="s">
        <v>13</v>
      </c>
      <c r="F2864" t="s">
        <v>13</v>
      </c>
      <c r="G2864" t="s">
        <v>5110</v>
      </c>
      <c r="H2864">
        <v>1</v>
      </c>
      <c r="I2864" t="s">
        <v>4217</v>
      </c>
      <c r="J2864" t="s">
        <v>8</v>
      </c>
      <c r="K2864" t="s">
        <v>4295</v>
      </c>
      <c r="L2864" t="s">
        <v>4266</v>
      </c>
      <c r="M2864" t="s">
        <v>14998</v>
      </c>
    </row>
    <row r="2865" spans="1:14">
      <c r="A2865" t="s">
        <v>14999</v>
      </c>
      <c r="B2865" t="s">
        <v>15000</v>
      </c>
      <c r="C2865" t="s">
        <v>3650</v>
      </c>
      <c r="E2865" t="s">
        <v>4229</v>
      </c>
      <c r="F2865" t="s">
        <v>4229</v>
      </c>
      <c r="G2865" t="s">
        <v>4230</v>
      </c>
      <c r="H2865">
        <v>1</v>
      </c>
      <c r="I2865" t="s">
        <v>10</v>
      </c>
      <c r="J2865" t="s">
        <v>18</v>
      </c>
      <c r="K2865" t="s">
        <v>4273</v>
      </c>
      <c r="L2865" t="s">
        <v>5070</v>
      </c>
      <c r="M2865" t="s">
        <v>15001</v>
      </c>
      <c r="N2865" t="s">
        <v>15002</v>
      </c>
    </row>
    <row r="2866" spans="1:14">
      <c r="A2866" t="s">
        <v>15003</v>
      </c>
      <c r="B2866" t="s">
        <v>14729</v>
      </c>
      <c r="C2866" t="s">
        <v>4460</v>
      </c>
      <c r="E2866" t="s">
        <v>4461</v>
      </c>
      <c r="F2866" t="s">
        <v>4461</v>
      </c>
      <c r="G2866" t="s">
        <v>5206</v>
      </c>
      <c r="H2866">
        <v>1</v>
      </c>
      <c r="I2866" t="s">
        <v>549</v>
      </c>
      <c r="J2866" t="s">
        <v>3</v>
      </c>
      <c r="K2866" t="s">
        <v>4268</v>
      </c>
      <c r="L2866" t="s">
        <v>5070</v>
      </c>
      <c r="M2866" t="s">
        <v>15004</v>
      </c>
    </row>
    <row r="2867" spans="1:14">
      <c r="A2867" t="s">
        <v>15005</v>
      </c>
      <c r="B2867" t="s">
        <v>15006</v>
      </c>
      <c r="C2867" t="s">
        <v>5182</v>
      </c>
      <c r="E2867" t="s">
        <v>5183</v>
      </c>
      <c r="F2867" t="s">
        <v>5183</v>
      </c>
      <c r="G2867" t="s">
        <v>5708</v>
      </c>
      <c r="H2867">
        <v>1</v>
      </c>
      <c r="I2867" t="s">
        <v>69</v>
      </c>
      <c r="J2867" t="s">
        <v>3</v>
      </c>
      <c r="K2867" t="s">
        <v>18</v>
      </c>
      <c r="L2867" t="s">
        <v>5070</v>
      </c>
      <c r="M2867" t="s">
        <v>15007</v>
      </c>
    </row>
    <row r="2868" spans="1:14">
      <c r="A2868" t="s">
        <v>15008</v>
      </c>
      <c r="B2868" t="s">
        <v>15009</v>
      </c>
      <c r="C2868" t="s">
        <v>2979</v>
      </c>
      <c r="E2868" t="s">
        <v>334</v>
      </c>
      <c r="F2868" t="s">
        <v>334</v>
      </c>
      <c r="G2868" t="s">
        <v>4341</v>
      </c>
      <c r="H2868">
        <v>1</v>
      </c>
      <c r="I2868" t="s">
        <v>27</v>
      </c>
      <c r="J2868" t="s">
        <v>3</v>
      </c>
      <c r="K2868" t="s">
        <v>4271</v>
      </c>
      <c r="L2868" t="s">
        <v>5070</v>
      </c>
      <c r="M2868" t="s">
        <v>15010</v>
      </c>
    </row>
    <row r="2869" spans="1:14">
      <c r="A2869" t="s">
        <v>15011</v>
      </c>
      <c r="B2869" t="s">
        <v>15012</v>
      </c>
      <c r="C2869" t="s">
        <v>4387</v>
      </c>
      <c r="E2869" t="s">
        <v>5546</v>
      </c>
      <c r="F2869" t="s">
        <v>5546</v>
      </c>
      <c r="G2869" t="s">
        <v>5547</v>
      </c>
      <c r="H2869">
        <v>1</v>
      </c>
      <c r="I2869" t="s">
        <v>69</v>
      </c>
      <c r="J2869" t="s">
        <v>3</v>
      </c>
      <c r="K2869" t="s">
        <v>4268</v>
      </c>
      <c r="L2869" t="s">
        <v>5070</v>
      </c>
      <c r="M2869" t="s">
        <v>15013</v>
      </c>
    </row>
    <row r="2870" spans="1:14">
      <c r="A2870" t="s">
        <v>15014</v>
      </c>
      <c r="B2870" t="s">
        <v>15015</v>
      </c>
      <c r="C2870" t="s">
        <v>2517</v>
      </c>
      <c r="E2870" t="s">
        <v>4574</v>
      </c>
      <c r="F2870" t="s">
        <v>4574</v>
      </c>
      <c r="G2870" t="s">
        <v>5089</v>
      </c>
      <c r="H2870">
        <v>1</v>
      </c>
      <c r="I2870" t="s">
        <v>27</v>
      </c>
      <c r="J2870" t="s">
        <v>3</v>
      </c>
      <c r="K2870" t="s">
        <v>18</v>
      </c>
      <c r="L2870" t="s">
        <v>5070</v>
      </c>
      <c r="M2870" t="s">
        <v>15016</v>
      </c>
    </row>
    <row r="2871" spans="1:14">
      <c r="A2871" t="s">
        <v>15017</v>
      </c>
      <c r="B2871" t="s">
        <v>15018</v>
      </c>
      <c r="C2871" t="s">
        <v>2516</v>
      </c>
      <c r="E2871" t="s">
        <v>91</v>
      </c>
      <c r="F2871" t="s">
        <v>91</v>
      </c>
      <c r="G2871" t="s">
        <v>5074</v>
      </c>
      <c r="H2871">
        <v>1</v>
      </c>
      <c r="I2871" t="s">
        <v>55</v>
      </c>
      <c r="J2871" t="s">
        <v>3</v>
      </c>
      <c r="K2871" t="s">
        <v>18</v>
      </c>
      <c r="L2871" t="s">
        <v>5070</v>
      </c>
      <c r="M2871" t="s">
        <v>15019</v>
      </c>
    </row>
    <row r="2872" spans="1:14">
      <c r="A2872" t="s">
        <v>15020</v>
      </c>
      <c r="B2872" t="s">
        <v>15021</v>
      </c>
      <c r="C2872" t="s">
        <v>2973</v>
      </c>
      <c r="E2872" t="s">
        <v>225</v>
      </c>
      <c r="F2872" t="s">
        <v>225</v>
      </c>
      <c r="G2872" t="s">
        <v>5228</v>
      </c>
      <c r="H2872">
        <v>1</v>
      </c>
      <c r="I2872" t="s">
        <v>27</v>
      </c>
      <c r="J2872" t="s">
        <v>3</v>
      </c>
      <c r="K2872" t="s">
        <v>18</v>
      </c>
      <c r="L2872" t="s">
        <v>5070</v>
      </c>
      <c r="M2872" t="s">
        <v>15022</v>
      </c>
    </row>
    <row r="2873" spans="1:14">
      <c r="A2873" t="s">
        <v>15023</v>
      </c>
      <c r="B2873" t="s">
        <v>15024</v>
      </c>
      <c r="C2873" t="s">
        <v>2959</v>
      </c>
      <c r="E2873" t="s">
        <v>64</v>
      </c>
      <c r="F2873" t="s">
        <v>64</v>
      </c>
      <c r="G2873" t="s">
        <v>15025</v>
      </c>
      <c r="H2873">
        <v>1</v>
      </c>
      <c r="I2873" t="s">
        <v>4564</v>
      </c>
      <c r="J2873" t="s">
        <v>8</v>
      </c>
      <c r="K2873" t="s">
        <v>4295</v>
      </c>
      <c r="L2873" t="s">
        <v>4266</v>
      </c>
      <c r="M2873" t="s">
        <v>15026</v>
      </c>
    </row>
    <row r="2874" spans="1:14">
      <c r="A2874" t="s">
        <v>15027</v>
      </c>
      <c r="B2874" t="s">
        <v>15028</v>
      </c>
      <c r="C2874" t="s">
        <v>21</v>
      </c>
      <c r="E2874" t="s">
        <v>20</v>
      </c>
      <c r="F2874" t="s">
        <v>20</v>
      </c>
      <c r="G2874" t="s">
        <v>22</v>
      </c>
      <c r="H2874">
        <v>1</v>
      </c>
      <c r="I2874" t="s">
        <v>27</v>
      </c>
      <c r="J2874" t="s">
        <v>3</v>
      </c>
      <c r="K2874" t="s">
        <v>18</v>
      </c>
      <c r="L2874" t="s">
        <v>5070</v>
      </c>
      <c r="M2874" t="s">
        <v>15029</v>
      </c>
    </row>
    <row r="2875" spans="1:14">
      <c r="A2875" t="s">
        <v>15030</v>
      </c>
      <c r="B2875" t="s">
        <v>15031</v>
      </c>
      <c r="C2875" t="s">
        <v>2541</v>
      </c>
      <c r="E2875" t="s">
        <v>4249</v>
      </c>
      <c r="F2875" t="s">
        <v>4249</v>
      </c>
      <c r="G2875" t="s">
        <v>4381</v>
      </c>
      <c r="H2875">
        <v>1</v>
      </c>
      <c r="I2875" t="s">
        <v>55</v>
      </c>
      <c r="J2875" t="s">
        <v>3</v>
      </c>
      <c r="K2875" t="s">
        <v>18</v>
      </c>
      <c r="L2875" t="s">
        <v>5070</v>
      </c>
      <c r="M2875" t="s">
        <v>15032</v>
      </c>
    </row>
    <row r="2876" spans="1:14">
      <c r="A2876" t="s">
        <v>15033</v>
      </c>
      <c r="B2876" t="s">
        <v>15034</v>
      </c>
      <c r="C2876" t="s">
        <v>4435</v>
      </c>
      <c r="E2876" t="s">
        <v>4436</v>
      </c>
      <c r="F2876" t="s">
        <v>4436</v>
      </c>
      <c r="G2876" t="s">
        <v>5095</v>
      </c>
      <c r="H2876">
        <v>1</v>
      </c>
      <c r="I2876" t="s">
        <v>12</v>
      </c>
      <c r="J2876" t="s">
        <v>3</v>
      </c>
      <c r="K2876" t="s">
        <v>4308</v>
      </c>
      <c r="L2876" t="s">
        <v>5070</v>
      </c>
      <c r="M2876" t="s">
        <v>15035</v>
      </c>
    </row>
    <row r="2877" spans="1:14">
      <c r="A2877" t="s">
        <v>15036</v>
      </c>
      <c r="B2877" t="s">
        <v>15037</v>
      </c>
      <c r="C2877" t="s">
        <v>5253</v>
      </c>
      <c r="E2877" t="s">
        <v>5254</v>
      </c>
      <c r="F2877" t="s">
        <v>5254</v>
      </c>
      <c r="G2877" t="s">
        <v>5795</v>
      </c>
      <c r="H2877">
        <v>1</v>
      </c>
      <c r="I2877" t="s">
        <v>69</v>
      </c>
      <c r="J2877" t="s">
        <v>8</v>
      </c>
      <c r="K2877" t="s">
        <v>4287</v>
      </c>
      <c r="L2877" t="s">
        <v>4266</v>
      </c>
      <c r="M2877" t="s">
        <v>15038</v>
      </c>
      <c r="N2877" t="s">
        <v>5762</v>
      </c>
    </row>
    <row r="2878" spans="1:14">
      <c r="A2878" t="s">
        <v>15039</v>
      </c>
      <c r="B2878" t="s">
        <v>15040</v>
      </c>
      <c r="C2878" t="s">
        <v>5481</v>
      </c>
      <c r="E2878" t="s">
        <v>5482</v>
      </c>
      <c r="F2878" t="s">
        <v>5482</v>
      </c>
      <c r="G2878" t="s">
        <v>5589</v>
      </c>
      <c r="H2878">
        <v>1</v>
      </c>
      <c r="I2878" t="s">
        <v>12</v>
      </c>
      <c r="J2878" t="s">
        <v>8</v>
      </c>
      <c r="K2878" t="s">
        <v>4268</v>
      </c>
      <c r="L2878" t="s">
        <v>4266</v>
      </c>
      <c r="M2878" t="s">
        <v>15041</v>
      </c>
      <c r="N2878" t="s">
        <v>15042</v>
      </c>
    </row>
    <row r="2879" spans="1:14">
      <c r="A2879" t="s">
        <v>15043</v>
      </c>
      <c r="B2879" t="s">
        <v>15044</v>
      </c>
      <c r="C2879" t="s">
        <v>2988</v>
      </c>
      <c r="E2879" t="s">
        <v>4637</v>
      </c>
      <c r="F2879" t="s">
        <v>4637</v>
      </c>
      <c r="G2879" t="s">
        <v>4638</v>
      </c>
      <c r="H2879">
        <v>1</v>
      </c>
      <c r="I2879" t="s">
        <v>42</v>
      </c>
      <c r="J2879" t="s">
        <v>3</v>
      </c>
      <c r="K2879" t="s">
        <v>18</v>
      </c>
      <c r="L2879" t="s">
        <v>5070</v>
      </c>
      <c r="M2879" t="s">
        <v>15045</v>
      </c>
    </row>
    <row r="2880" spans="1:14">
      <c r="A2880" t="s">
        <v>15046</v>
      </c>
      <c r="B2880" t="s">
        <v>15047</v>
      </c>
      <c r="C2880" t="s">
        <v>2895</v>
      </c>
      <c r="E2880" t="s">
        <v>343</v>
      </c>
      <c r="F2880" t="s">
        <v>343</v>
      </c>
      <c r="G2880" t="s">
        <v>5545</v>
      </c>
      <c r="H2880">
        <v>1</v>
      </c>
      <c r="I2880" t="s">
        <v>27</v>
      </c>
      <c r="J2880" t="s">
        <v>3</v>
      </c>
      <c r="K2880" t="s">
        <v>18</v>
      </c>
      <c r="L2880" t="s">
        <v>5070</v>
      </c>
      <c r="M2880" t="s">
        <v>15048</v>
      </c>
    </row>
    <row r="2881" spans="1:14">
      <c r="A2881" t="s">
        <v>15049</v>
      </c>
      <c r="B2881" t="s">
        <v>15050</v>
      </c>
      <c r="C2881" t="s">
        <v>2973</v>
      </c>
      <c r="E2881" t="s">
        <v>225</v>
      </c>
      <c r="F2881" t="s">
        <v>225</v>
      </c>
      <c r="G2881" t="s">
        <v>5228</v>
      </c>
      <c r="H2881">
        <v>1</v>
      </c>
      <c r="I2881" t="s">
        <v>42</v>
      </c>
      <c r="J2881" t="s">
        <v>3</v>
      </c>
      <c r="K2881" t="s">
        <v>18</v>
      </c>
      <c r="L2881" t="s">
        <v>5070</v>
      </c>
      <c r="M2881" t="s">
        <v>15051</v>
      </c>
    </row>
    <row r="2882" spans="1:14">
      <c r="A2882" t="s">
        <v>15052</v>
      </c>
      <c r="B2882" t="s">
        <v>15053</v>
      </c>
      <c r="C2882" t="s">
        <v>1937</v>
      </c>
      <c r="E2882" t="s">
        <v>108</v>
      </c>
      <c r="F2882" t="s">
        <v>108</v>
      </c>
      <c r="G2882" t="s">
        <v>110</v>
      </c>
      <c r="H2882">
        <v>1</v>
      </c>
      <c r="I2882" t="s">
        <v>27</v>
      </c>
      <c r="J2882" t="s">
        <v>3</v>
      </c>
      <c r="K2882" t="s">
        <v>4270</v>
      </c>
      <c r="L2882" t="s">
        <v>5070</v>
      </c>
      <c r="M2882" t="s">
        <v>15054</v>
      </c>
    </row>
    <row r="2883" spans="1:14">
      <c r="A2883" t="s">
        <v>15055</v>
      </c>
      <c r="B2883" t="s">
        <v>15056</v>
      </c>
      <c r="C2883" t="s">
        <v>14</v>
      </c>
      <c r="E2883" t="s">
        <v>13</v>
      </c>
      <c r="F2883" t="s">
        <v>13</v>
      </c>
      <c r="G2883" t="s">
        <v>5110</v>
      </c>
      <c r="H2883">
        <v>1</v>
      </c>
      <c r="I2883" t="s">
        <v>2</v>
      </c>
      <c r="J2883" t="s">
        <v>3</v>
      </c>
      <c r="K2883" t="s">
        <v>4522</v>
      </c>
      <c r="L2883" t="s">
        <v>5070</v>
      </c>
      <c r="M2883" t="s">
        <v>15057</v>
      </c>
    </row>
    <row r="2884" spans="1:14">
      <c r="A2884" t="s">
        <v>15058</v>
      </c>
      <c r="B2884" t="s">
        <v>15059</v>
      </c>
      <c r="C2884" t="s">
        <v>228</v>
      </c>
      <c r="E2884" t="s">
        <v>227</v>
      </c>
      <c r="F2884" t="s">
        <v>227</v>
      </c>
      <c r="G2884" t="s">
        <v>5135</v>
      </c>
      <c r="H2884">
        <v>1</v>
      </c>
      <c r="I2884" t="s">
        <v>55</v>
      </c>
      <c r="J2884" t="s">
        <v>3</v>
      </c>
      <c r="K2884" t="s">
        <v>4271</v>
      </c>
      <c r="L2884" t="s">
        <v>5070</v>
      </c>
      <c r="M2884" t="s">
        <v>15060</v>
      </c>
    </row>
    <row r="2885" spans="1:14">
      <c r="A2885" t="s">
        <v>15061</v>
      </c>
      <c r="B2885" t="s">
        <v>15062</v>
      </c>
      <c r="C2885" t="s">
        <v>4407</v>
      </c>
      <c r="E2885" t="s">
        <v>4408</v>
      </c>
      <c r="F2885" t="s">
        <v>4408</v>
      </c>
      <c r="G2885" t="s">
        <v>7202</v>
      </c>
      <c r="H2885">
        <v>1</v>
      </c>
      <c r="I2885" t="s">
        <v>5810</v>
      </c>
      <c r="J2885" t="s">
        <v>8</v>
      </c>
      <c r="K2885" t="s">
        <v>4295</v>
      </c>
      <c r="L2885" t="s">
        <v>4266</v>
      </c>
      <c r="M2885" t="s">
        <v>15063</v>
      </c>
    </row>
    <row r="2886" spans="1:14">
      <c r="A2886" t="s">
        <v>15064</v>
      </c>
      <c r="B2886" t="s">
        <v>15065</v>
      </c>
      <c r="C2886" t="s">
        <v>1634</v>
      </c>
      <c r="E2886" t="s">
        <v>4517</v>
      </c>
      <c r="F2886" t="s">
        <v>4517</v>
      </c>
      <c r="G2886" t="s">
        <v>4518</v>
      </c>
      <c r="H2886">
        <v>1</v>
      </c>
      <c r="I2886" t="s">
        <v>55</v>
      </c>
      <c r="J2886" t="s">
        <v>3</v>
      </c>
      <c r="K2886" t="s">
        <v>4267</v>
      </c>
      <c r="L2886" t="s">
        <v>5070</v>
      </c>
      <c r="M2886" t="s">
        <v>15066</v>
      </c>
    </row>
    <row r="2887" spans="1:14">
      <c r="A2887" t="s">
        <v>15067</v>
      </c>
      <c r="B2887" t="s">
        <v>15068</v>
      </c>
      <c r="C2887" t="s">
        <v>5839</v>
      </c>
      <c r="E2887" t="s">
        <v>5840</v>
      </c>
      <c r="F2887" t="s">
        <v>5840</v>
      </c>
      <c r="G2887" t="s">
        <v>5841</v>
      </c>
      <c r="H2887">
        <v>1</v>
      </c>
      <c r="I2887" t="s">
        <v>4240</v>
      </c>
      <c r="J2887" t="s">
        <v>8</v>
      </c>
      <c r="K2887" t="s">
        <v>4265</v>
      </c>
      <c r="L2887" t="s">
        <v>4266</v>
      </c>
      <c r="M2887" t="s">
        <v>15069</v>
      </c>
    </row>
    <row r="2888" spans="1:14">
      <c r="A2888" t="s">
        <v>15070</v>
      </c>
      <c r="B2888" t="s">
        <v>15071</v>
      </c>
      <c r="C2888" t="s">
        <v>2837</v>
      </c>
      <c r="E2888" t="s">
        <v>566</v>
      </c>
      <c r="F2888" t="s">
        <v>566</v>
      </c>
      <c r="G2888" t="s">
        <v>568</v>
      </c>
      <c r="H2888">
        <v>1</v>
      </c>
      <c r="I2888" t="s">
        <v>10</v>
      </c>
      <c r="J2888" t="s">
        <v>3</v>
      </c>
      <c r="K2888" t="s">
        <v>18</v>
      </c>
      <c r="L2888" t="s">
        <v>5070</v>
      </c>
      <c r="M2888" t="s">
        <v>15072</v>
      </c>
    </row>
    <row r="2889" spans="1:14">
      <c r="A2889" t="s">
        <v>15073</v>
      </c>
      <c r="B2889" t="s">
        <v>15074</v>
      </c>
      <c r="C2889" t="s">
        <v>537</v>
      </c>
      <c r="E2889" t="s">
        <v>536</v>
      </c>
      <c r="F2889" t="s">
        <v>536</v>
      </c>
      <c r="G2889" t="s">
        <v>5104</v>
      </c>
      <c r="H2889">
        <v>1</v>
      </c>
      <c r="I2889" t="s">
        <v>27</v>
      </c>
      <c r="J2889" t="s">
        <v>3</v>
      </c>
      <c r="K2889" t="s">
        <v>4268</v>
      </c>
      <c r="L2889" t="s">
        <v>5070</v>
      </c>
      <c r="M2889" t="s">
        <v>15075</v>
      </c>
    </row>
    <row r="2890" spans="1:14">
      <c r="A2890" t="s">
        <v>15076</v>
      </c>
      <c r="B2890" t="s">
        <v>15077</v>
      </c>
      <c r="C2890" t="s">
        <v>6497</v>
      </c>
      <c r="E2890" t="s">
        <v>6498</v>
      </c>
      <c r="F2890" t="s">
        <v>6498</v>
      </c>
      <c r="G2890" t="s">
        <v>15078</v>
      </c>
      <c r="H2890">
        <v>1</v>
      </c>
      <c r="I2890" t="s">
        <v>27</v>
      </c>
      <c r="J2890" t="s">
        <v>3</v>
      </c>
      <c r="K2890" t="s">
        <v>4267</v>
      </c>
      <c r="L2890" t="s">
        <v>5070</v>
      </c>
      <c r="M2890" t="s">
        <v>15079</v>
      </c>
    </row>
    <row r="2891" spans="1:14">
      <c r="A2891" t="s">
        <v>15080</v>
      </c>
      <c r="B2891" t="s">
        <v>15081</v>
      </c>
      <c r="C2891" t="s">
        <v>5148</v>
      </c>
      <c r="E2891" t="s">
        <v>5149</v>
      </c>
      <c r="F2891" t="s">
        <v>5149</v>
      </c>
      <c r="G2891" t="s">
        <v>5408</v>
      </c>
      <c r="H2891">
        <v>1</v>
      </c>
      <c r="I2891" t="s">
        <v>90</v>
      </c>
      <c r="J2891" t="s">
        <v>3</v>
      </c>
      <c r="K2891" t="s">
        <v>4267</v>
      </c>
      <c r="L2891" t="s">
        <v>5070</v>
      </c>
      <c r="M2891" t="s">
        <v>15082</v>
      </c>
    </row>
    <row r="2892" spans="1:14">
      <c r="A2892" t="s">
        <v>15083</v>
      </c>
      <c r="B2892" t="s">
        <v>15084</v>
      </c>
      <c r="C2892" t="s">
        <v>2978</v>
      </c>
      <c r="E2892" t="s">
        <v>330</v>
      </c>
      <c r="F2892" t="s">
        <v>330</v>
      </c>
      <c r="G2892" t="s">
        <v>5139</v>
      </c>
      <c r="H2892">
        <v>1</v>
      </c>
      <c r="I2892" t="s">
        <v>27</v>
      </c>
      <c r="J2892" t="s">
        <v>3</v>
      </c>
      <c r="K2892" t="s">
        <v>18</v>
      </c>
      <c r="L2892" t="s">
        <v>5070</v>
      </c>
      <c r="M2892" t="s">
        <v>15085</v>
      </c>
    </row>
    <row r="2893" spans="1:14">
      <c r="A2893" t="s">
        <v>15086</v>
      </c>
      <c r="B2893" t="s">
        <v>15087</v>
      </c>
      <c r="C2893" t="s">
        <v>325</v>
      </c>
      <c r="E2893" t="s">
        <v>324</v>
      </c>
      <c r="F2893" t="s">
        <v>324</v>
      </c>
      <c r="G2893" t="s">
        <v>5112</v>
      </c>
      <c r="H2893">
        <v>1</v>
      </c>
      <c r="I2893" t="s">
        <v>27</v>
      </c>
      <c r="J2893" t="s">
        <v>3</v>
      </c>
      <c r="K2893" t="s">
        <v>4280</v>
      </c>
      <c r="L2893" t="s">
        <v>5070</v>
      </c>
      <c r="M2893" t="s">
        <v>15088</v>
      </c>
    </row>
    <row r="2894" spans="1:14">
      <c r="A2894" t="s">
        <v>15089</v>
      </c>
      <c r="B2894" t="s">
        <v>15090</v>
      </c>
      <c r="C2894" t="s">
        <v>2977</v>
      </c>
      <c r="E2894" t="s">
        <v>223</v>
      </c>
      <c r="F2894" t="s">
        <v>223</v>
      </c>
      <c r="G2894" t="s">
        <v>5699</v>
      </c>
      <c r="H2894">
        <v>1</v>
      </c>
      <c r="I2894" t="s">
        <v>27</v>
      </c>
      <c r="J2894" t="s">
        <v>3</v>
      </c>
      <c r="K2894" t="s">
        <v>18</v>
      </c>
      <c r="L2894" t="s">
        <v>5070</v>
      </c>
      <c r="M2894" t="s">
        <v>15091</v>
      </c>
    </row>
    <row r="2895" spans="1:14">
      <c r="A2895" t="s">
        <v>15092</v>
      </c>
      <c r="B2895" t="s">
        <v>15093</v>
      </c>
      <c r="C2895" t="s">
        <v>198</v>
      </c>
      <c r="E2895" t="s">
        <v>197</v>
      </c>
      <c r="F2895" t="s">
        <v>197</v>
      </c>
      <c r="G2895" t="s">
        <v>5105</v>
      </c>
      <c r="H2895">
        <v>1</v>
      </c>
      <c r="I2895" t="s">
        <v>27</v>
      </c>
      <c r="J2895" t="s">
        <v>3</v>
      </c>
      <c r="K2895" t="s">
        <v>4268</v>
      </c>
      <c r="L2895" t="s">
        <v>5070</v>
      </c>
      <c r="M2895" t="s">
        <v>15094</v>
      </c>
    </row>
    <row r="2896" spans="1:14">
      <c r="A2896" t="s">
        <v>15095</v>
      </c>
      <c r="B2896" t="s">
        <v>15096</v>
      </c>
      <c r="C2896" t="s">
        <v>148</v>
      </c>
      <c r="E2896" t="s">
        <v>147</v>
      </c>
      <c r="F2896" t="s">
        <v>147</v>
      </c>
      <c r="G2896" t="s">
        <v>149</v>
      </c>
      <c r="H2896">
        <v>1</v>
      </c>
      <c r="I2896" t="s">
        <v>27</v>
      </c>
      <c r="J2896" t="s">
        <v>18</v>
      </c>
      <c r="K2896" t="s">
        <v>4308</v>
      </c>
      <c r="L2896" t="s">
        <v>5070</v>
      </c>
      <c r="M2896" t="s">
        <v>15097</v>
      </c>
      <c r="N2896" t="s">
        <v>4490</v>
      </c>
    </row>
    <row r="2897" spans="1:14">
      <c r="A2897" t="s">
        <v>15098</v>
      </c>
      <c r="B2897" t="s">
        <v>15099</v>
      </c>
      <c r="C2897" t="s">
        <v>5182</v>
      </c>
      <c r="E2897" t="s">
        <v>5183</v>
      </c>
      <c r="F2897" t="s">
        <v>5183</v>
      </c>
      <c r="G2897" t="s">
        <v>5618</v>
      </c>
      <c r="H2897">
        <v>1</v>
      </c>
      <c r="I2897" t="s">
        <v>12</v>
      </c>
      <c r="J2897" t="s">
        <v>8</v>
      </c>
      <c r="K2897" t="s">
        <v>4267</v>
      </c>
      <c r="L2897" t="s">
        <v>4266</v>
      </c>
      <c r="M2897" t="s">
        <v>15100</v>
      </c>
      <c r="N2897" t="s">
        <v>4514</v>
      </c>
    </row>
    <row r="2898" spans="1:14">
      <c r="A2898" t="s">
        <v>15101</v>
      </c>
      <c r="B2898" t="s">
        <v>15102</v>
      </c>
      <c r="C2898" t="s">
        <v>1975</v>
      </c>
      <c r="E2898" t="s">
        <v>175</v>
      </c>
      <c r="F2898" t="s">
        <v>175</v>
      </c>
      <c r="G2898" t="s">
        <v>177</v>
      </c>
      <c r="H2898">
        <v>1</v>
      </c>
      <c r="I2898" t="s">
        <v>27</v>
      </c>
      <c r="J2898" t="s">
        <v>8</v>
      </c>
      <c r="K2898" t="s">
        <v>4279</v>
      </c>
      <c r="L2898" t="s">
        <v>4266</v>
      </c>
      <c r="M2898" t="s">
        <v>15103</v>
      </c>
      <c r="N2898" t="s">
        <v>4675</v>
      </c>
    </row>
    <row r="2899" spans="1:14">
      <c r="A2899" t="s">
        <v>15104</v>
      </c>
      <c r="B2899" t="s">
        <v>15105</v>
      </c>
      <c r="C2899" t="s">
        <v>4391</v>
      </c>
      <c r="E2899" t="s">
        <v>4392</v>
      </c>
      <c r="F2899" t="s">
        <v>4392</v>
      </c>
      <c r="G2899" t="s">
        <v>4393</v>
      </c>
      <c r="H2899">
        <v>1</v>
      </c>
      <c r="I2899" t="s">
        <v>152</v>
      </c>
      <c r="J2899" t="s">
        <v>3</v>
      </c>
      <c r="K2899" t="s">
        <v>4522</v>
      </c>
      <c r="L2899" t="s">
        <v>5070</v>
      </c>
      <c r="M2899" t="s">
        <v>15106</v>
      </c>
    </row>
    <row r="2900" spans="1:14">
      <c r="A2900" t="s">
        <v>15107</v>
      </c>
      <c r="B2900" t="s">
        <v>15108</v>
      </c>
      <c r="C2900" t="s">
        <v>2535</v>
      </c>
      <c r="E2900" t="s">
        <v>437</v>
      </c>
      <c r="F2900" t="s">
        <v>437</v>
      </c>
      <c r="G2900" t="s">
        <v>5115</v>
      </c>
      <c r="H2900">
        <v>1</v>
      </c>
      <c r="I2900" t="s">
        <v>37</v>
      </c>
      <c r="J2900" t="s">
        <v>3</v>
      </c>
      <c r="K2900" t="s">
        <v>4271</v>
      </c>
      <c r="L2900" t="s">
        <v>5070</v>
      </c>
      <c r="M2900" t="s">
        <v>15109</v>
      </c>
    </row>
    <row r="2901" spans="1:14">
      <c r="A2901" t="s">
        <v>15110</v>
      </c>
      <c r="B2901" t="s">
        <v>15111</v>
      </c>
      <c r="C2901" t="s">
        <v>2991</v>
      </c>
      <c r="E2901" t="s">
        <v>60</v>
      </c>
      <c r="F2901" t="s">
        <v>60</v>
      </c>
      <c r="G2901" t="s">
        <v>5299</v>
      </c>
      <c r="H2901">
        <v>1</v>
      </c>
      <c r="I2901" t="s">
        <v>4203</v>
      </c>
      <c r="J2901" t="s">
        <v>18</v>
      </c>
      <c r="K2901" t="s">
        <v>18</v>
      </c>
      <c r="L2901" t="s">
        <v>4266</v>
      </c>
      <c r="M2901" t="s">
        <v>15112</v>
      </c>
      <c r="N2901" t="s">
        <v>15113</v>
      </c>
    </row>
    <row r="2902" spans="1:14">
      <c r="A2902" t="s">
        <v>15114</v>
      </c>
      <c r="B2902" t="s">
        <v>15115</v>
      </c>
      <c r="C2902" t="s">
        <v>4657</v>
      </c>
      <c r="E2902" t="s">
        <v>30</v>
      </c>
      <c r="F2902" t="s">
        <v>30</v>
      </c>
      <c r="G2902" t="s">
        <v>5346</v>
      </c>
      <c r="H2902">
        <v>1</v>
      </c>
      <c r="I2902" t="s">
        <v>69</v>
      </c>
      <c r="J2902" t="s">
        <v>3</v>
      </c>
      <c r="K2902" t="s">
        <v>18</v>
      </c>
      <c r="L2902" t="s">
        <v>5070</v>
      </c>
      <c r="M2902" t="s">
        <v>15116</v>
      </c>
    </row>
    <row r="2903" spans="1:14">
      <c r="A2903" t="s">
        <v>15117</v>
      </c>
      <c r="B2903" t="s">
        <v>15118</v>
      </c>
      <c r="C2903" t="s">
        <v>5351</v>
      </c>
      <c r="E2903" t="s">
        <v>5352</v>
      </c>
      <c r="F2903" t="s">
        <v>5352</v>
      </c>
      <c r="G2903" t="s">
        <v>13008</v>
      </c>
      <c r="H2903">
        <v>1</v>
      </c>
      <c r="I2903" t="s">
        <v>73</v>
      </c>
      <c r="J2903" t="s">
        <v>8</v>
      </c>
      <c r="K2903" t="s">
        <v>4267</v>
      </c>
      <c r="L2903" t="s">
        <v>4266</v>
      </c>
      <c r="M2903" t="s">
        <v>15119</v>
      </c>
      <c r="N2903" t="s">
        <v>4314</v>
      </c>
    </row>
    <row r="2904" spans="1:14">
      <c r="A2904" t="s">
        <v>15120</v>
      </c>
      <c r="B2904" t="s">
        <v>15121</v>
      </c>
      <c r="C2904" t="s">
        <v>5644</v>
      </c>
      <c r="E2904" t="s">
        <v>5645</v>
      </c>
      <c r="F2904" t="s">
        <v>5645</v>
      </c>
      <c r="G2904" t="s">
        <v>5646</v>
      </c>
      <c r="H2904">
        <v>1</v>
      </c>
      <c r="I2904" t="s">
        <v>90</v>
      </c>
      <c r="J2904" t="s">
        <v>3</v>
      </c>
      <c r="K2904" t="s">
        <v>4271</v>
      </c>
      <c r="L2904" t="s">
        <v>5070</v>
      </c>
      <c r="M2904" t="s">
        <v>15122</v>
      </c>
    </row>
    <row r="2905" spans="1:14">
      <c r="A2905" t="s">
        <v>15123</v>
      </c>
      <c r="B2905" t="s">
        <v>15124</v>
      </c>
      <c r="C2905" t="s">
        <v>5644</v>
      </c>
      <c r="E2905" t="s">
        <v>5645</v>
      </c>
      <c r="F2905" t="s">
        <v>5645</v>
      </c>
      <c r="G2905" t="s">
        <v>5646</v>
      </c>
      <c r="H2905">
        <v>1</v>
      </c>
      <c r="I2905" t="s">
        <v>90</v>
      </c>
      <c r="J2905" t="s">
        <v>8</v>
      </c>
      <c r="K2905" t="s">
        <v>4268</v>
      </c>
      <c r="L2905" t="s">
        <v>4266</v>
      </c>
      <c r="M2905" t="s">
        <v>15125</v>
      </c>
      <c r="N2905" t="s">
        <v>15126</v>
      </c>
    </row>
    <row r="2906" spans="1:14">
      <c r="A2906" t="s">
        <v>15127</v>
      </c>
      <c r="B2906" t="s">
        <v>9507</v>
      </c>
      <c r="C2906" t="s">
        <v>51</v>
      </c>
      <c r="E2906" t="s">
        <v>50</v>
      </c>
      <c r="F2906" t="s">
        <v>50</v>
      </c>
      <c r="G2906" t="s">
        <v>5131</v>
      </c>
      <c r="H2906">
        <v>1</v>
      </c>
      <c r="I2906" t="s">
        <v>27</v>
      </c>
      <c r="J2906" t="s">
        <v>3</v>
      </c>
      <c r="K2906" t="s">
        <v>4516</v>
      </c>
      <c r="L2906" t="s">
        <v>5070</v>
      </c>
      <c r="M2906" t="s">
        <v>15128</v>
      </c>
    </row>
    <row r="2907" spans="1:14">
      <c r="A2907" t="s">
        <v>15129</v>
      </c>
      <c r="B2907" t="s">
        <v>9507</v>
      </c>
      <c r="C2907" t="s">
        <v>51</v>
      </c>
      <c r="E2907" t="s">
        <v>50</v>
      </c>
      <c r="F2907" t="s">
        <v>50</v>
      </c>
      <c r="G2907" t="s">
        <v>5131</v>
      </c>
      <c r="H2907">
        <v>1</v>
      </c>
      <c r="I2907" t="s">
        <v>27</v>
      </c>
      <c r="J2907" t="s">
        <v>3</v>
      </c>
      <c r="K2907" t="s">
        <v>4516</v>
      </c>
      <c r="L2907" t="s">
        <v>5070</v>
      </c>
      <c r="M2907" t="s">
        <v>15130</v>
      </c>
    </row>
    <row r="2908" spans="1:14">
      <c r="A2908" t="s">
        <v>15131</v>
      </c>
      <c r="B2908" t="s">
        <v>15132</v>
      </c>
      <c r="C2908" t="s">
        <v>4692</v>
      </c>
      <c r="E2908" t="s">
        <v>283</v>
      </c>
      <c r="F2908" t="s">
        <v>283</v>
      </c>
      <c r="G2908" t="s">
        <v>285</v>
      </c>
      <c r="H2908">
        <v>1</v>
      </c>
      <c r="I2908" t="s">
        <v>27</v>
      </c>
      <c r="J2908" t="s">
        <v>3</v>
      </c>
      <c r="K2908" t="s">
        <v>18</v>
      </c>
      <c r="L2908" t="s">
        <v>5070</v>
      </c>
      <c r="M2908" t="s">
        <v>15133</v>
      </c>
    </row>
    <row r="2909" spans="1:14">
      <c r="A2909" t="s">
        <v>15134</v>
      </c>
      <c r="B2909" t="s">
        <v>15135</v>
      </c>
      <c r="C2909" t="s">
        <v>4710</v>
      </c>
      <c r="E2909" t="s">
        <v>4569</v>
      </c>
      <c r="F2909" t="s">
        <v>4569</v>
      </c>
      <c r="G2909" t="s">
        <v>5209</v>
      </c>
      <c r="H2909">
        <v>1</v>
      </c>
      <c r="I2909" t="s">
        <v>69</v>
      </c>
      <c r="J2909" t="s">
        <v>3</v>
      </c>
      <c r="K2909" t="s">
        <v>4280</v>
      </c>
      <c r="L2909" t="s">
        <v>5070</v>
      </c>
      <c r="M2909" t="s">
        <v>15136</v>
      </c>
    </row>
    <row r="2910" spans="1:14">
      <c r="A2910" t="s">
        <v>15137</v>
      </c>
      <c r="B2910" t="s">
        <v>15138</v>
      </c>
      <c r="C2910" t="s">
        <v>5100</v>
      </c>
      <c r="E2910" t="s">
        <v>442</v>
      </c>
      <c r="F2910" t="s">
        <v>442</v>
      </c>
      <c r="G2910" t="s">
        <v>444</v>
      </c>
      <c r="H2910">
        <v>1</v>
      </c>
      <c r="I2910" t="s">
        <v>17</v>
      </c>
      <c r="J2910" t="s">
        <v>3</v>
      </c>
      <c r="K2910" t="s">
        <v>18</v>
      </c>
      <c r="L2910" t="s">
        <v>5070</v>
      </c>
      <c r="M2910" t="s">
        <v>15139</v>
      </c>
    </row>
    <row r="2911" spans="1:14">
      <c r="A2911" t="s">
        <v>15140</v>
      </c>
      <c r="B2911" t="s">
        <v>15141</v>
      </c>
      <c r="C2911" t="s">
        <v>3858</v>
      </c>
      <c r="E2911" t="s">
        <v>5561</v>
      </c>
      <c r="F2911" t="s">
        <v>5561</v>
      </c>
      <c r="G2911" t="s">
        <v>5798</v>
      </c>
      <c r="H2911">
        <v>1</v>
      </c>
      <c r="I2911" t="s">
        <v>55</v>
      </c>
      <c r="J2911" t="s">
        <v>8</v>
      </c>
      <c r="K2911" t="s">
        <v>4271</v>
      </c>
      <c r="L2911" t="s">
        <v>4266</v>
      </c>
      <c r="M2911" t="s">
        <v>15142</v>
      </c>
      <c r="N2911" t="s">
        <v>5256</v>
      </c>
    </row>
    <row r="2912" spans="1:14">
      <c r="A2912" t="s">
        <v>15143</v>
      </c>
      <c r="B2912" t="s">
        <v>15144</v>
      </c>
      <c r="C2912" t="s">
        <v>4476</v>
      </c>
      <c r="E2912" t="s">
        <v>4477</v>
      </c>
      <c r="F2912" t="s">
        <v>4477</v>
      </c>
      <c r="G2912" t="s">
        <v>5229</v>
      </c>
      <c r="H2912">
        <v>1</v>
      </c>
      <c r="I2912" t="s">
        <v>69</v>
      </c>
      <c r="J2912" t="s">
        <v>3</v>
      </c>
      <c r="K2912" t="s">
        <v>4271</v>
      </c>
      <c r="L2912" t="s">
        <v>5070</v>
      </c>
      <c r="M2912" t="s">
        <v>15145</v>
      </c>
    </row>
    <row r="2913" spans="1:14">
      <c r="A2913" t="s">
        <v>15146</v>
      </c>
      <c r="B2913" t="s">
        <v>15147</v>
      </c>
      <c r="C2913" t="s">
        <v>63</v>
      </c>
      <c r="E2913" t="s">
        <v>62</v>
      </c>
      <c r="F2913" t="s">
        <v>62</v>
      </c>
      <c r="G2913" t="s">
        <v>5088</v>
      </c>
      <c r="H2913">
        <v>1</v>
      </c>
      <c r="I2913" t="s">
        <v>27</v>
      </c>
      <c r="J2913" t="s">
        <v>3</v>
      </c>
      <c r="K2913" t="s">
        <v>4267</v>
      </c>
      <c r="L2913" t="s">
        <v>5070</v>
      </c>
      <c r="M2913" t="s">
        <v>15148</v>
      </c>
    </row>
    <row r="2914" spans="1:14">
      <c r="A2914" t="s">
        <v>15149</v>
      </c>
      <c r="B2914" t="s">
        <v>15150</v>
      </c>
      <c r="C2914" t="s">
        <v>1975</v>
      </c>
      <c r="E2914" t="s">
        <v>175</v>
      </c>
      <c r="F2914" t="s">
        <v>175</v>
      </c>
      <c r="G2914" t="s">
        <v>177</v>
      </c>
      <c r="H2914">
        <v>1</v>
      </c>
      <c r="I2914" t="s">
        <v>90</v>
      </c>
      <c r="J2914" t="s">
        <v>3</v>
      </c>
      <c r="K2914" t="s">
        <v>18</v>
      </c>
      <c r="L2914" t="s">
        <v>5070</v>
      </c>
      <c r="M2914" t="s">
        <v>15151</v>
      </c>
    </row>
    <row r="2915" spans="1:14">
      <c r="A2915" t="s">
        <v>15152</v>
      </c>
      <c r="B2915" t="s">
        <v>15153</v>
      </c>
      <c r="C2915" t="s">
        <v>5377</v>
      </c>
      <c r="E2915" t="s">
        <v>5378</v>
      </c>
      <c r="F2915" t="s">
        <v>5378</v>
      </c>
      <c r="G2915" t="s">
        <v>5687</v>
      </c>
      <c r="H2915">
        <v>1</v>
      </c>
      <c r="I2915" t="s">
        <v>95</v>
      </c>
      <c r="J2915" t="s">
        <v>3</v>
      </c>
      <c r="K2915" t="s">
        <v>4276</v>
      </c>
      <c r="L2915" t="s">
        <v>4377</v>
      </c>
      <c r="M2915" t="s">
        <v>15154</v>
      </c>
    </row>
    <row r="2916" spans="1:14">
      <c r="A2916" t="s">
        <v>15155</v>
      </c>
      <c r="B2916" t="s">
        <v>15156</v>
      </c>
      <c r="C2916" t="s">
        <v>1403</v>
      </c>
      <c r="E2916" t="s">
        <v>5297</v>
      </c>
      <c r="F2916" t="s">
        <v>5297</v>
      </c>
      <c r="G2916" t="s">
        <v>5298</v>
      </c>
      <c r="H2916">
        <v>1</v>
      </c>
      <c r="I2916" t="s">
        <v>27</v>
      </c>
      <c r="J2916" t="s">
        <v>3</v>
      </c>
      <c r="K2916" t="s">
        <v>4271</v>
      </c>
      <c r="L2916" t="s">
        <v>5070</v>
      </c>
      <c r="M2916" t="s">
        <v>15157</v>
      </c>
    </row>
    <row r="2917" spans="1:14">
      <c r="A2917" t="s">
        <v>15158</v>
      </c>
      <c r="B2917" t="s">
        <v>15159</v>
      </c>
      <c r="C2917" t="s">
        <v>4644</v>
      </c>
      <c r="E2917" t="s">
        <v>5719</v>
      </c>
      <c r="F2917" t="s">
        <v>5719</v>
      </c>
      <c r="G2917" t="s">
        <v>5720</v>
      </c>
      <c r="H2917">
        <v>1</v>
      </c>
      <c r="I2917" t="s">
        <v>90</v>
      </c>
      <c r="J2917" t="s">
        <v>8</v>
      </c>
      <c r="K2917" t="s">
        <v>4268</v>
      </c>
      <c r="L2917" t="s">
        <v>4266</v>
      </c>
      <c r="M2917" t="s">
        <v>15160</v>
      </c>
      <c r="N2917" t="s">
        <v>15161</v>
      </c>
    </row>
    <row r="2918" spans="1:14">
      <c r="A2918" t="s">
        <v>15162</v>
      </c>
      <c r="B2918" t="s">
        <v>15163</v>
      </c>
      <c r="C2918" t="s">
        <v>80</v>
      </c>
      <c r="E2918" t="s">
        <v>79</v>
      </c>
      <c r="F2918" t="s">
        <v>79</v>
      </c>
      <c r="G2918" t="s">
        <v>81</v>
      </c>
      <c r="H2918">
        <v>1</v>
      </c>
      <c r="I2918" t="s">
        <v>27</v>
      </c>
      <c r="J2918" t="s">
        <v>3</v>
      </c>
      <c r="K2918" t="s">
        <v>18</v>
      </c>
      <c r="L2918" t="s">
        <v>5070</v>
      </c>
      <c r="M2918" t="s">
        <v>15164</v>
      </c>
    </row>
    <row r="2919" spans="1:14">
      <c r="A2919" t="s">
        <v>15165</v>
      </c>
      <c r="B2919" t="s">
        <v>15166</v>
      </c>
      <c r="C2919" t="s">
        <v>3016</v>
      </c>
      <c r="E2919" t="s">
        <v>332</v>
      </c>
      <c r="F2919" t="s">
        <v>332</v>
      </c>
      <c r="G2919" t="s">
        <v>5207</v>
      </c>
      <c r="H2919">
        <v>1</v>
      </c>
      <c r="I2919" t="s">
        <v>27</v>
      </c>
      <c r="J2919" t="s">
        <v>3</v>
      </c>
      <c r="K2919" t="s">
        <v>4522</v>
      </c>
      <c r="L2919" t="s">
        <v>5070</v>
      </c>
      <c r="M2919" t="s">
        <v>15167</v>
      </c>
    </row>
    <row r="2920" spans="1:14">
      <c r="A2920" t="s">
        <v>15168</v>
      </c>
      <c r="B2920" t="s">
        <v>15169</v>
      </c>
      <c r="C2920" t="s">
        <v>1931</v>
      </c>
      <c r="E2920" t="s">
        <v>417</v>
      </c>
      <c r="F2920" t="s">
        <v>417</v>
      </c>
      <c r="G2920" t="s">
        <v>4339</v>
      </c>
      <c r="H2920">
        <v>1</v>
      </c>
      <c r="I2920" t="s">
        <v>27</v>
      </c>
      <c r="J2920" t="s">
        <v>3</v>
      </c>
      <c r="K2920" t="s">
        <v>18</v>
      </c>
      <c r="L2920" t="s">
        <v>5070</v>
      </c>
      <c r="M2920" t="s">
        <v>15170</v>
      </c>
    </row>
    <row r="2921" spans="1:14">
      <c r="A2921" t="s">
        <v>15171</v>
      </c>
      <c r="B2921" t="s">
        <v>15172</v>
      </c>
      <c r="C2921" t="s">
        <v>4447</v>
      </c>
      <c r="E2921" t="s">
        <v>4448</v>
      </c>
      <c r="F2921" t="s">
        <v>4448</v>
      </c>
      <c r="G2921" t="s">
        <v>5797</v>
      </c>
      <c r="H2921">
        <v>1</v>
      </c>
      <c r="I2921" t="s">
        <v>42</v>
      </c>
      <c r="J2921" t="s">
        <v>8</v>
      </c>
      <c r="K2921" t="s">
        <v>4268</v>
      </c>
      <c r="L2921" t="s">
        <v>4266</v>
      </c>
      <c r="M2921" t="s">
        <v>15173</v>
      </c>
      <c r="N2921" t="s">
        <v>15174</v>
      </c>
    </row>
    <row r="2922" spans="1:14">
      <c r="A2922" t="s">
        <v>15175</v>
      </c>
      <c r="B2922" t="s">
        <v>15176</v>
      </c>
      <c r="C2922" t="s">
        <v>2973</v>
      </c>
      <c r="E2922" t="s">
        <v>225</v>
      </c>
      <c r="F2922" t="s">
        <v>225</v>
      </c>
      <c r="G2922" t="s">
        <v>5228</v>
      </c>
      <c r="H2922">
        <v>1</v>
      </c>
      <c r="I2922" t="s">
        <v>69</v>
      </c>
      <c r="J2922" t="s">
        <v>8</v>
      </c>
      <c r="K2922" t="s">
        <v>4271</v>
      </c>
      <c r="L2922" t="s">
        <v>4266</v>
      </c>
      <c r="M2922" t="s">
        <v>15177</v>
      </c>
      <c r="N2922" t="s">
        <v>15178</v>
      </c>
    </row>
    <row r="2923" spans="1:14">
      <c r="A2923" t="s">
        <v>15179</v>
      </c>
      <c r="B2923" t="s">
        <v>15180</v>
      </c>
      <c r="C2923" t="s">
        <v>2530</v>
      </c>
      <c r="E2923" t="s">
        <v>4519</v>
      </c>
      <c r="F2923" t="s">
        <v>4519</v>
      </c>
      <c r="G2923" t="s">
        <v>5118</v>
      </c>
      <c r="H2923">
        <v>1</v>
      </c>
      <c r="I2923" t="s">
        <v>27</v>
      </c>
      <c r="J2923" t="s">
        <v>3</v>
      </c>
      <c r="K2923" t="s">
        <v>4268</v>
      </c>
      <c r="L2923" t="s">
        <v>5070</v>
      </c>
      <c r="M2923" t="s">
        <v>15181</v>
      </c>
    </row>
    <row r="2924" spans="1:14">
      <c r="A2924" t="s">
        <v>15182</v>
      </c>
      <c r="B2924" t="s">
        <v>15183</v>
      </c>
      <c r="C2924" t="s">
        <v>2527</v>
      </c>
      <c r="E2924" t="s">
        <v>500</v>
      </c>
      <c r="F2924" t="s">
        <v>500</v>
      </c>
      <c r="G2924" t="s">
        <v>5294</v>
      </c>
      <c r="H2924">
        <v>1</v>
      </c>
      <c r="I2924" t="s">
        <v>2</v>
      </c>
      <c r="J2924" t="s">
        <v>3</v>
      </c>
      <c r="K2924" t="s">
        <v>18</v>
      </c>
      <c r="L2924" t="s">
        <v>5070</v>
      </c>
      <c r="M2924" t="s">
        <v>15184</v>
      </c>
    </row>
    <row r="2925" spans="1:14">
      <c r="A2925" t="s">
        <v>15185</v>
      </c>
      <c r="B2925" t="s">
        <v>15186</v>
      </c>
      <c r="C2925" t="s">
        <v>4460</v>
      </c>
      <c r="E2925" t="s">
        <v>4461</v>
      </c>
      <c r="F2925" t="s">
        <v>4461</v>
      </c>
      <c r="G2925" t="s">
        <v>5206</v>
      </c>
      <c r="H2925">
        <v>1</v>
      </c>
      <c r="I2925" t="s">
        <v>10</v>
      </c>
      <c r="J2925" t="s">
        <v>3</v>
      </c>
      <c r="K2925" t="s">
        <v>4271</v>
      </c>
      <c r="L2925" t="s">
        <v>5070</v>
      </c>
      <c r="M2925" t="s">
        <v>15187</v>
      </c>
    </row>
    <row r="2926" spans="1:14">
      <c r="A2926" t="s">
        <v>15188</v>
      </c>
      <c r="B2926" t="s">
        <v>15189</v>
      </c>
      <c r="C2926" t="s">
        <v>3015</v>
      </c>
      <c r="E2926" t="s">
        <v>56</v>
      </c>
      <c r="F2926" t="s">
        <v>56</v>
      </c>
      <c r="G2926" t="s">
        <v>5247</v>
      </c>
      <c r="H2926">
        <v>1</v>
      </c>
      <c r="I2926" t="s">
        <v>12</v>
      </c>
      <c r="J2926" t="s">
        <v>3</v>
      </c>
      <c r="K2926" t="s">
        <v>4268</v>
      </c>
      <c r="L2926" t="s">
        <v>5070</v>
      </c>
      <c r="M2926" t="s">
        <v>15190</v>
      </c>
    </row>
    <row r="2927" spans="1:14">
      <c r="A2927" t="s">
        <v>15191</v>
      </c>
      <c r="B2927" t="s">
        <v>15192</v>
      </c>
      <c r="C2927" t="s">
        <v>5398</v>
      </c>
      <c r="E2927" t="s">
        <v>5399</v>
      </c>
      <c r="F2927" t="s">
        <v>5399</v>
      </c>
      <c r="G2927" t="s">
        <v>5400</v>
      </c>
      <c r="H2927">
        <v>1</v>
      </c>
      <c r="I2927" t="s">
        <v>42</v>
      </c>
      <c r="J2927" t="s">
        <v>8</v>
      </c>
      <c r="K2927" t="s">
        <v>4271</v>
      </c>
      <c r="L2927" t="s">
        <v>4266</v>
      </c>
      <c r="M2927" t="s">
        <v>15193</v>
      </c>
      <c r="N2927" t="s">
        <v>5493</v>
      </c>
    </row>
    <row r="2928" spans="1:14">
      <c r="A2928" t="s">
        <v>15194</v>
      </c>
      <c r="B2928" t="s">
        <v>15195</v>
      </c>
      <c r="C2928" t="s">
        <v>4385</v>
      </c>
      <c r="E2928" t="s">
        <v>4386</v>
      </c>
      <c r="F2928" t="s">
        <v>4386</v>
      </c>
      <c r="G2928" t="s">
        <v>5384</v>
      </c>
      <c r="H2928">
        <v>1</v>
      </c>
      <c r="I2928" t="s">
        <v>37</v>
      </c>
      <c r="J2928" t="s">
        <v>3</v>
      </c>
      <c r="K2928" t="s">
        <v>4516</v>
      </c>
      <c r="L2928" t="s">
        <v>5070</v>
      </c>
      <c r="M2928" t="s">
        <v>15196</v>
      </c>
    </row>
    <row r="2929" spans="1:14">
      <c r="A2929" t="s">
        <v>15197</v>
      </c>
      <c r="B2929" t="s">
        <v>15198</v>
      </c>
      <c r="C2929" t="s">
        <v>4937</v>
      </c>
      <c r="E2929" t="s">
        <v>4353</v>
      </c>
      <c r="F2929" t="s">
        <v>4353</v>
      </c>
      <c r="G2929" t="s">
        <v>4354</v>
      </c>
      <c r="H2929">
        <v>1</v>
      </c>
      <c r="I2929" t="s">
        <v>42</v>
      </c>
      <c r="J2929" t="s">
        <v>3</v>
      </c>
      <c r="K2929" t="s">
        <v>4308</v>
      </c>
      <c r="L2929" t="s">
        <v>5070</v>
      </c>
      <c r="M2929" t="s">
        <v>15199</v>
      </c>
    </row>
    <row r="2930" spans="1:14">
      <c r="A2930" t="s">
        <v>15200</v>
      </c>
      <c r="B2930" t="s">
        <v>15201</v>
      </c>
      <c r="C2930" t="s">
        <v>4665</v>
      </c>
      <c r="E2930" t="s">
        <v>4666</v>
      </c>
      <c r="F2930" t="s">
        <v>4666</v>
      </c>
      <c r="G2930" t="s">
        <v>5388</v>
      </c>
      <c r="H2930">
        <v>1</v>
      </c>
      <c r="I2930" t="s">
        <v>42</v>
      </c>
      <c r="J2930" t="s">
        <v>3</v>
      </c>
      <c r="K2930" t="s">
        <v>4268</v>
      </c>
      <c r="L2930" t="s">
        <v>5070</v>
      </c>
      <c r="M2930" t="s">
        <v>15202</v>
      </c>
    </row>
    <row r="2931" spans="1:14">
      <c r="A2931" t="s">
        <v>15203</v>
      </c>
      <c r="B2931" t="s">
        <v>15204</v>
      </c>
      <c r="C2931" t="s">
        <v>16</v>
      </c>
      <c r="E2931" t="s">
        <v>15</v>
      </c>
      <c r="F2931" t="s">
        <v>15</v>
      </c>
      <c r="G2931" t="s">
        <v>5381</v>
      </c>
      <c r="H2931">
        <v>1</v>
      </c>
      <c r="I2931" t="s">
        <v>152</v>
      </c>
      <c r="J2931" t="s">
        <v>3</v>
      </c>
      <c r="K2931" t="s">
        <v>4308</v>
      </c>
      <c r="L2931" t="s">
        <v>5070</v>
      </c>
      <c r="M2931" t="s">
        <v>15205</v>
      </c>
    </row>
    <row r="2932" spans="1:14">
      <c r="A2932" t="s">
        <v>15206</v>
      </c>
      <c r="B2932" t="s">
        <v>15207</v>
      </c>
      <c r="C2932" t="s">
        <v>4312</v>
      </c>
      <c r="E2932" t="s">
        <v>4313</v>
      </c>
      <c r="F2932" t="s">
        <v>4313</v>
      </c>
      <c r="G2932" t="s">
        <v>5153</v>
      </c>
      <c r="H2932">
        <v>1</v>
      </c>
      <c r="I2932" t="s">
        <v>90</v>
      </c>
      <c r="J2932" t="s">
        <v>3</v>
      </c>
      <c r="K2932" t="s">
        <v>4271</v>
      </c>
      <c r="L2932" t="s">
        <v>5070</v>
      </c>
      <c r="M2932" t="s">
        <v>15208</v>
      </c>
    </row>
    <row r="2933" spans="1:14">
      <c r="A2933" t="s">
        <v>15209</v>
      </c>
      <c r="B2933" t="s">
        <v>15210</v>
      </c>
      <c r="C2933" t="s">
        <v>3385</v>
      </c>
      <c r="E2933" t="s">
        <v>4453</v>
      </c>
      <c r="F2933" t="s">
        <v>4453</v>
      </c>
      <c r="G2933" t="s">
        <v>4454</v>
      </c>
      <c r="H2933">
        <v>1</v>
      </c>
      <c r="I2933" t="s">
        <v>90</v>
      </c>
      <c r="J2933" t="s">
        <v>8</v>
      </c>
      <c r="K2933" t="s">
        <v>4268</v>
      </c>
      <c r="L2933" t="s">
        <v>4266</v>
      </c>
      <c r="M2933" t="s">
        <v>15211</v>
      </c>
      <c r="N2933" t="s">
        <v>15212</v>
      </c>
    </row>
    <row r="2934" spans="1:14">
      <c r="A2934" t="s">
        <v>15213</v>
      </c>
      <c r="B2934" t="s">
        <v>15214</v>
      </c>
      <c r="C2934" t="s">
        <v>4647</v>
      </c>
      <c r="E2934" t="s">
        <v>383</v>
      </c>
      <c r="F2934" t="s">
        <v>383</v>
      </c>
      <c r="G2934" t="s">
        <v>5309</v>
      </c>
      <c r="H2934">
        <v>1</v>
      </c>
      <c r="I2934" t="s">
        <v>347</v>
      </c>
      <c r="J2934" t="s">
        <v>8</v>
      </c>
      <c r="K2934" t="s">
        <v>4267</v>
      </c>
      <c r="L2934" t="s">
        <v>4266</v>
      </c>
      <c r="M2934" t="s">
        <v>15215</v>
      </c>
      <c r="N2934" t="s">
        <v>4311</v>
      </c>
    </row>
    <row r="2935" spans="1:14">
      <c r="A2935" t="s">
        <v>15216</v>
      </c>
      <c r="B2935" t="s">
        <v>15217</v>
      </c>
      <c r="C2935" t="s">
        <v>5100</v>
      </c>
      <c r="E2935" t="s">
        <v>442</v>
      </c>
      <c r="F2935" t="s">
        <v>442</v>
      </c>
      <c r="G2935" t="s">
        <v>5622</v>
      </c>
      <c r="H2935">
        <v>1</v>
      </c>
      <c r="I2935" t="s">
        <v>2</v>
      </c>
      <c r="J2935" t="s">
        <v>3</v>
      </c>
      <c r="K2935" t="s">
        <v>4287</v>
      </c>
      <c r="L2935" t="s">
        <v>5070</v>
      </c>
      <c r="M2935" t="s">
        <v>15218</v>
      </c>
    </row>
    <row r="2936" spans="1:14">
      <c r="A2936" t="s">
        <v>15219</v>
      </c>
      <c r="B2936" t="s">
        <v>15220</v>
      </c>
      <c r="C2936" t="s">
        <v>1977</v>
      </c>
      <c r="E2936" t="s">
        <v>320</v>
      </c>
      <c r="F2936" t="s">
        <v>320</v>
      </c>
      <c r="G2936" t="s">
        <v>5101</v>
      </c>
      <c r="H2936">
        <v>1</v>
      </c>
      <c r="I2936" t="s">
        <v>2</v>
      </c>
      <c r="J2936" t="s">
        <v>3</v>
      </c>
      <c r="K2936" t="s">
        <v>18</v>
      </c>
      <c r="L2936" t="s">
        <v>5070</v>
      </c>
      <c r="M2936" t="s">
        <v>15221</v>
      </c>
    </row>
    <row r="2937" spans="1:14">
      <c r="A2937" t="s">
        <v>15222</v>
      </c>
      <c r="B2937" t="s">
        <v>15223</v>
      </c>
      <c r="C2937" t="s">
        <v>1968</v>
      </c>
      <c r="E2937" t="s">
        <v>5223</v>
      </c>
      <c r="F2937" t="s">
        <v>5223</v>
      </c>
      <c r="G2937" t="s">
        <v>7258</v>
      </c>
      <c r="H2937">
        <v>1</v>
      </c>
      <c r="I2937" t="s">
        <v>12</v>
      </c>
      <c r="J2937" t="s">
        <v>8</v>
      </c>
      <c r="K2937" t="s">
        <v>4287</v>
      </c>
      <c r="L2937" t="s">
        <v>4266</v>
      </c>
      <c r="M2937" t="s">
        <v>15224</v>
      </c>
      <c r="N2937" t="s">
        <v>15225</v>
      </c>
    </row>
    <row r="2938" spans="1:14">
      <c r="A2938" t="s">
        <v>15226</v>
      </c>
      <c r="B2938" t="s">
        <v>15227</v>
      </c>
      <c r="C2938" t="s">
        <v>1744</v>
      </c>
      <c r="E2938" t="s">
        <v>5372</v>
      </c>
      <c r="F2938" t="s">
        <v>5372</v>
      </c>
      <c r="G2938" t="s">
        <v>5373</v>
      </c>
      <c r="H2938">
        <v>1</v>
      </c>
      <c r="I2938" t="s">
        <v>2</v>
      </c>
      <c r="J2938" t="s">
        <v>3</v>
      </c>
      <c r="K2938" t="s">
        <v>18</v>
      </c>
      <c r="L2938" t="s">
        <v>5070</v>
      </c>
      <c r="M2938" t="s">
        <v>15228</v>
      </c>
    </row>
    <row r="2939" spans="1:14">
      <c r="A2939" t="s">
        <v>15229</v>
      </c>
      <c r="B2939" t="s">
        <v>15230</v>
      </c>
      <c r="C2939" t="s">
        <v>3388</v>
      </c>
      <c r="E2939" t="s">
        <v>178</v>
      </c>
      <c r="F2939" t="s">
        <v>178</v>
      </c>
      <c r="G2939" t="s">
        <v>5637</v>
      </c>
      <c r="H2939">
        <v>1</v>
      </c>
      <c r="I2939" t="s">
        <v>42</v>
      </c>
      <c r="J2939" t="s">
        <v>3</v>
      </c>
      <c r="K2939" t="s">
        <v>18</v>
      </c>
      <c r="L2939" t="s">
        <v>5070</v>
      </c>
      <c r="M2939" t="s">
        <v>15231</v>
      </c>
    </row>
    <row r="2940" spans="1:14">
      <c r="A2940" t="s">
        <v>15232</v>
      </c>
      <c r="B2940" t="s">
        <v>15233</v>
      </c>
      <c r="C2940" t="s">
        <v>1939</v>
      </c>
      <c r="E2940" t="s">
        <v>291</v>
      </c>
      <c r="F2940" t="s">
        <v>291</v>
      </c>
      <c r="G2940" t="s">
        <v>293</v>
      </c>
      <c r="H2940">
        <v>1</v>
      </c>
      <c r="I2940" t="s">
        <v>2</v>
      </c>
      <c r="J2940" t="s">
        <v>3</v>
      </c>
      <c r="K2940" t="s">
        <v>18</v>
      </c>
      <c r="L2940" t="s">
        <v>5070</v>
      </c>
      <c r="M2940" t="s">
        <v>15234</v>
      </c>
    </row>
    <row r="2941" spans="1:14">
      <c r="A2941" t="s">
        <v>15235</v>
      </c>
      <c r="B2941" t="s">
        <v>15236</v>
      </c>
      <c r="C2941" t="s">
        <v>4382</v>
      </c>
      <c r="E2941" t="s">
        <v>4383</v>
      </c>
      <c r="F2941" t="s">
        <v>4383</v>
      </c>
      <c r="G2941" t="s">
        <v>4384</v>
      </c>
      <c r="H2941">
        <v>1</v>
      </c>
      <c r="I2941" t="s">
        <v>42</v>
      </c>
      <c r="J2941" t="s">
        <v>8</v>
      </c>
      <c r="K2941" t="s">
        <v>4271</v>
      </c>
      <c r="L2941" t="s">
        <v>4266</v>
      </c>
      <c r="M2941" t="s">
        <v>15237</v>
      </c>
      <c r="N2941" t="s">
        <v>15238</v>
      </c>
    </row>
    <row r="2942" spans="1:14">
      <c r="A2942" t="s">
        <v>15239</v>
      </c>
      <c r="B2942" t="s">
        <v>15240</v>
      </c>
      <c r="C2942" t="s">
        <v>14</v>
      </c>
      <c r="E2942" t="s">
        <v>13</v>
      </c>
      <c r="F2942" t="s">
        <v>13</v>
      </c>
      <c r="G2942" t="s">
        <v>5110</v>
      </c>
      <c r="H2942">
        <v>1</v>
      </c>
      <c r="I2942" t="s">
        <v>347</v>
      </c>
      <c r="J2942" t="s">
        <v>8</v>
      </c>
      <c r="K2942" t="s">
        <v>4271</v>
      </c>
      <c r="L2942" t="s">
        <v>4266</v>
      </c>
      <c r="M2942" t="s">
        <v>15241</v>
      </c>
      <c r="N2942" t="s">
        <v>5406</v>
      </c>
    </row>
    <row r="2943" spans="1:14">
      <c r="A2943" t="s">
        <v>15242</v>
      </c>
      <c r="B2943" t="s">
        <v>15243</v>
      </c>
      <c r="C2943" t="s">
        <v>4695</v>
      </c>
      <c r="E2943" t="s">
        <v>280</v>
      </c>
      <c r="F2943" t="s">
        <v>280</v>
      </c>
      <c r="G2943" t="s">
        <v>282</v>
      </c>
      <c r="H2943">
        <v>1</v>
      </c>
      <c r="I2943" t="s">
        <v>10</v>
      </c>
      <c r="J2943" t="s">
        <v>8</v>
      </c>
      <c r="K2943" t="s">
        <v>4271</v>
      </c>
      <c r="L2943" t="s">
        <v>4266</v>
      </c>
      <c r="M2943" t="s">
        <v>15244</v>
      </c>
      <c r="N2943" t="s">
        <v>5858</v>
      </c>
    </row>
    <row r="2944" spans="1:14">
      <c r="A2944" t="s">
        <v>15245</v>
      </c>
      <c r="B2944" t="s">
        <v>15246</v>
      </c>
      <c r="C2944" t="s">
        <v>5531</v>
      </c>
      <c r="E2944" t="s">
        <v>5532</v>
      </c>
      <c r="F2944" t="s">
        <v>5533</v>
      </c>
      <c r="G2944" t="s">
        <v>5534</v>
      </c>
      <c r="H2944">
        <v>1</v>
      </c>
      <c r="I2944" t="s">
        <v>10</v>
      </c>
      <c r="J2944" t="s">
        <v>8</v>
      </c>
      <c r="K2944" t="s">
        <v>4522</v>
      </c>
      <c r="L2944" t="s">
        <v>4266</v>
      </c>
      <c r="M2944" t="s">
        <v>15247</v>
      </c>
    </row>
    <row r="2945" spans="1:14">
      <c r="A2945" t="s">
        <v>15248</v>
      </c>
      <c r="B2945" t="s">
        <v>15249</v>
      </c>
      <c r="C2945" t="s">
        <v>1737</v>
      </c>
      <c r="E2945" t="s">
        <v>463</v>
      </c>
      <c r="F2945" t="s">
        <v>463</v>
      </c>
      <c r="G2945" t="s">
        <v>5278</v>
      </c>
      <c r="H2945">
        <v>1</v>
      </c>
      <c r="I2945" t="s">
        <v>69</v>
      </c>
      <c r="J2945" t="s">
        <v>3</v>
      </c>
      <c r="K2945" t="s">
        <v>4271</v>
      </c>
      <c r="L2945" t="s">
        <v>5070</v>
      </c>
      <c r="M2945" t="s">
        <v>15250</v>
      </c>
    </row>
    <row r="2946" spans="1:14">
      <c r="A2946" t="s">
        <v>15251</v>
      </c>
      <c r="B2946" t="s">
        <v>15252</v>
      </c>
      <c r="C2946" t="s">
        <v>1975</v>
      </c>
      <c r="E2946" t="s">
        <v>175</v>
      </c>
      <c r="F2946" t="s">
        <v>175</v>
      </c>
      <c r="G2946" t="s">
        <v>177</v>
      </c>
      <c r="H2946">
        <v>1</v>
      </c>
      <c r="I2946" t="s">
        <v>10</v>
      </c>
      <c r="J2946" t="s">
        <v>3</v>
      </c>
      <c r="K2946" t="s">
        <v>18</v>
      </c>
      <c r="L2946" t="s">
        <v>5070</v>
      </c>
      <c r="M2946" t="s">
        <v>15253</v>
      </c>
    </row>
    <row r="2947" spans="1:14">
      <c r="A2947" t="s">
        <v>15254</v>
      </c>
      <c r="B2947" t="s">
        <v>15255</v>
      </c>
      <c r="C2947" t="s">
        <v>2979</v>
      </c>
      <c r="E2947" t="s">
        <v>334</v>
      </c>
      <c r="F2947" t="s">
        <v>334</v>
      </c>
      <c r="G2947" t="s">
        <v>4341</v>
      </c>
      <c r="H2947">
        <v>1</v>
      </c>
      <c r="I2947" t="s">
        <v>27</v>
      </c>
      <c r="J2947" t="s">
        <v>3</v>
      </c>
      <c r="K2947" t="s">
        <v>18</v>
      </c>
      <c r="L2947" t="s">
        <v>5070</v>
      </c>
      <c r="M2947" t="s">
        <v>15256</v>
      </c>
    </row>
    <row r="2948" spans="1:14">
      <c r="A2948" t="s">
        <v>15257</v>
      </c>
      <c r="B2948" t="s">
        <v>15258</v>
      </c>
      <c r="C2948" t="s">
        <v>2980</v>
      </c>
      <c r="E2948" t="s">
        <v>4617</v>
      </c>
      <c r="F2948" t="s">
        <v>4617</v>
      </c>
      <c r="G2948" t="s">
        <v>4618</v>
      </c>
      <c r="H2948">
        <v>1</v>
      </c>
      <c r="I2948" t="s">
        <v>5744</v>
      </c>
      <c r="J2948" t="s">
        <v>8</v>
      </c>
      <c r="K2948" t="s">
        <v>4265</v>
      </c>
      <c r="L2948" t="s">
        <v>4266</v>
      </c>
      <c r="M2948" t="s">
        <v>15259</v>
      </c>
    </row>
    <row r="2949" spans="1:14">
      <c r="A2949" t="s">
        <v>15260</v>
      </c>
      <c r="B2949" t="s">
        <v>15261</v>
      </c>
      <c r="C2949" t="s">
        <v>1938</v>
      </c>
      <c r="E2949" t="s">
        <v>183</v>
      </c>
      <c r="F2949" t="s">
        <v>183</v>
      </c>
      <c r="G2949" t="s">
        <v>4331</v>
      </c>
      <c r="H2949">
        <v>1</v>
      </c>
      <c r="I2949" t="s">
        <v>12</v>
      </c>
      <c r="J2949" t="s">
        <v>18</v>
      </c>
      <c r="K2949" t="s">
        <v>18</v>
      </c>
      <c r="L2949" t="s">
        <v>5070</v>
      </c>
      <c r="M2949" t="s">
        <v>15262</v>
      </c>
      <c r="N2949" t="s">
        <v>15263</v>
      </c>
    </row>
    <row r="2950" spans="1:14">
      <c r="A2950" t="s">
        <v>15264</v>
      </c>
      <c r="B2950" t="s">
        <v>15265</v>
      </c>
      <c r="C2950" t="s">
        <v>1931</v>
      </c>
      <c r="E2950" t="s">
        <v>417</v>
      </c>
      <c r="F2950" t="s">
        <v>417</v>
      </c>
      <c r="G2950" t="s">
        <v>5625</v>
      </c>
      <c r="H2950">
        <v>1</v>
      </c>
      <c r="I2950" t="s">
        <v>4702</v>
      </c>
      <c r="J2950" t="s">
        <v>8</v>
      </c>
      <c r="K2950" t="s">
        <v>4265</v>
      </c>
      <c r="L2950" t="s">
        <v>4266</v>
      </c>
      <c r="M2950" t="s">
        <v>15266</v>
      </c>
    </row>
    <row r="2951" spans="1:14">
      <c r="A2951" t="s">
        <v>15267</v>
      </c>
      <c r="B2951" t="s">
        <v>15268</v>
      </c>
      <c r="C2951" t="s">
        <v>2969</v>
      </c>
      <c r="E2951" t="s">
        <v>67</v>
      </c>
      <c r="F2951" t="s">
        <v>67</v>
      </c>
      <c r="G2951" t="s">
        <v>5819</v>
      </c>
      <c r="H2951">
        <v>1</v>
      </c>
      <c r="I2951" t="s">
        <v>25</v>
      </c>
      <c r="J2951" t="s">
        <v>3</v>
      </c>
      <c r="K2951" t="s">
        <v>4268</v>
      </c>
      <c r="L2951" t="s">
        <v>5070</v>
      </c>
      <c r="M2951" t="s">
        <v>15269</v>
      </c>
    </row>
    <row r="2952" spans="1:14">
      <c r="A2952" t="s">
        <v>15270</v>
      </c>
      <c r="B2952" t="s">
        <v>15271</v>
      </c>
      <c r="C2952" t="s">
        <v>3643</v>
      </c>
      <c r="E2952" t="s">
        <v>4639</v>
      </c>
      <c r="F2952" t="s">
        <v>4639</v>
      </c>
      <c r="G2952" t="s">
        <v>5072</v>
      </c>
      <c r="H2952">
        <v>1</v>
      </c>
      <c r="I2952" t="s">
        <v>4358</v>
      </c>
      <c r="J2952" t="s">
        <v>3</v>
      </c>
      <c r="K2952" t="s">
        <v>4268</v>
      </c>
      <c r="L2952" t="s">
        <v>4266</v>
      </c>
      <c r="M2952" t="s">
        <v>15272</v>
      </c>
    </row>
    <row r="2953" spans="1:14">
      <c r="A2953" t="s">
        <v>15270</v>
      </c>
      <c r="B2953" t="s">
        <v>15271</v>
      </c>
      <c r="C2953" t="s">
        <v>3643</v>
      </c>
      <c r="E2953" t="s">
        <v>4639</v>
      </c>
      <c r="F2953" t="s">
        <v>4639</v>
      </c>
      <c r="G2953" t="s">
        <v>5072</v>
      </c>
      <c r="H2953">
        <v>1</v>
      </c>
      <c r="I2953" t="s">
        <v>4358</v>
      </c>
      <c r="J2953" t="s">
        <v>3</v>
      </c>
      <c r="K2953" t="s">
        <v>4268</v>
      </c>
      <c r="L2953" t="s">
        <v>4266</v>
      </c>
      <c r="M2953" t="s">
        <v>15273</v>
      </c>
    </row>
    <row r="2954" spans="1:14">
      <c r="A2954" t="s">
        <v>15274</v>
      </c>
      <c r="B2954" t="s">
        <v>15275</v>
      </c>
      <c r="C2954" t="s">
        <v>259</v>
      </c>
      <c r="E2954" t="s">
        <v>258</v>
      </c>
      <c r="F2954" t="s">
        <v>258</v>
      </c>
      <c r="G2954" t="s">
        <v>5523</v>
      </c>
      <c r="H2954">
        <v>1</v>
      </c>
      <c r="I2954" t="s">
        <v>27</v>
      </c>
      <c r="J2954" t="s">
        <v>8</v>
      </c>
      <c r="K2954" t="s">
        <v>4522</v>
      </c>
      <c r="L2954" t="s">
        <v>4266</v>
      </c>
      <c r="M2954" t="s">
        <v>15276</v>
      </c>
      <c r="N2954" t="s">
        <v>4334</v>
      </c>
    </row>
    <row r="2955" spans="1:14">
      <c r="A2955" t="s">
        <v>15277</v>
      </c>
      <c r="B2955" t="s">
        <v>15278</v>
      </c>
      <c r="C2955" t="s">
        <v>3928</v>
      </c>
      <c r="E2955" t="s">
        <v>4565</v>
      </c>
      <c r="F2955" t="s">
        <v>4565</v>
      </c>
      <c r="G2955" t="s">
        <v>5127</v>
      </c>
      <c r="H2955">
        <v>1</v>
      </c>
      <c r="I2955" t="s">
        <v>27</v>
      </c>
      <c r="J2955" t="s">
        <v>3</v>
      </c>
      <c r="K2955" t="s">
        <v>4280</v>
      </c>
      <c r="L2955" t="s">
        <v>5070</v>
      </c>
      <c r="M2955" t="s">
        <v>15279</v>
      </c>
    </row>
    <row r="2956" spans="1:14">
      <c r="A2956" t="s">
        <v>15280</v>
      </c>
      <c r="B2956" t="s">
        <v>15281</v>
      </c>
      <c r="C2956" t="s">
        <v>4602</v>
      </c>
      <c r="E2956" t="s">
        <v>4603</v>
      </c>
      <c r="F2956" t="s">
        <v>4603</v>
      </c>
      <c r="G2956" t="s">
        <v>5350</v>
      </c>
      <c r="H2956">
        <v>1</v>
      </c>
      <c r="I2956" t="s">
        <v>347</v>
      </c>
      <c r="J2956" t="s">
        <v>18</v>
      </c>
      <c r="K2956" t="s">
        <v>4270</v>
      </c>
      <c r="L2956" t="s">
        <v>4266</v>
      </c>
      <c r="M2956" t="s">
        <v>15282</v>
      </c>
      <c r="N2956" t="s">
        <v>15283</v>
      </c>
    </row>
    <row r="2957" spans="1:14">
      <c r="A2957" t="s">
        <v>15284</v>
      </c>
      <c r="B2957" t="s">
        <v>15285</v>
      </c>
      <c r="C2957" t="s">
        <v>4407</v>
      </c>
      <c r="E2957" t="s">
        <v>4408</v>
      </c>
      <c r="F2957" t="s">
        <v>4408</v>
      </c>
      <c r="G2957" t="s">
        <v>4409</v>
      </c>
      <c r="H2957">
        <v>1</v>
      </c>
      <c r="I2957" t="s">
        <v>90</v>
      </c>
      <c r="J2957" t="s">
        <v>3</v>
      </c>
      <c r="K2957" t="s">
        <v>18</v>
      </c>
      <c r="L2957" t="s">
        <v>5070</v>
      </c>
      <c r="M2957" t="s">
        <v>15286</v>
      </c>
    </row>
    <row r="2958" spans="1:14">
      <c r="A2958" t="s">
        <v>15287</v>
      </c>
      <c r="B2958" t="s">
        <v>15288</v>
      </c>
      <c r="C2958" t="s">
        <v>5452</v>
      </c>
      <c r="E2958" t="s">
        <v>5453</v>
      </c>
      <c r="F2958" t="s">
        <v>5453</v>
      </c>
      <c r="G2958" t="s">
        <v>5456</v>
      </c>
      <c r="H2958">
        <v>1</v>
      </c>
      <c r="I2958" t="s">
        <v>549</v>
      </c>
      <c r="J2958" t="s">
        <v>8</v>
      </c>
      <c r="K2958" t="s">
        <v>4267</v>
      </c>
      <c r="L2958" t="s">
        <v>4266</v>
      </c>
      <c r="M2958" t="s">
        <v>15289</v>
      </c>
      <c r="N2958" t="s">
        <v>15290</v>
      </c>
    </row>
    <row r="2959" spans="1:14">
      <c r="A2959" t="s">
        <v>15291</v>
      </c>
      <c r="B2959" t="s">
        <v>15292</v>
      </c>
      <c r="C2959" t="s">
        <v>300</v>
      </c>
      <c r="E2959" t="s">
        <v>299</v>
      </c>
      <c r="F2959" t="s">
        <v>299</v>
      </c>
      <c r="G2959" t="s">
        <v>5312</v>
      </c>
      <c r="H2959">
        <v>1</v>
      </c>
      <c r="I2959" t="s">
        <v>5273</v>
      </c>
      <c r="J2959" t="s">
        <v>8</v>
      </c>
      <c r="K2959" t="s">
        <v>4297</v>
      </c>
      <c r="L2959" t="s">
        <v>4266</v>
      </c>
      <c r="M2959" t="s">
        <v>15293</v>
      </c>
    </row>
    <row r="2960" spans="1:14">
      <c r="A2960" t="s">
        <v>15294</v>
      </c>
      <c r="B2960" t="s">
        <v>15295</v>
      </c>
      <c r="C2960" t="s">
        <v>3013</v>
      </c>
      <c r="E2960" t="s">
        <v>74</v>
      </c>
      <c r="F2960" t="s">
        <v>74</v>
      </c>
      <c r="G2960" t="s">
        <v>5179</v>
      </c>
      <c r="H2960">
        <v>1</v>
      </c>
      <c r="I2960" t="s">
        <v>37</v>
      </c>
      <c r="J2960" t="s">
        <v>3</v>
      </c>
      <c r="K2960" t="s">
        <v>4268</v>
      </c>
      <c r="L2960" t="s">
        <v>5070</v>
      </c>
      <c r="M2960" t="s">
        <v>15296</v>
      </c>
    </row>
    <row r="2961" spans="1:14">
      <c r="A2961" t="s">
        <v>15297</v>
      </c>
      <c r="B2961" t="s">
        <v>15298</v>
      </c>
      <c r="C2961" t="s">
        <v>5172</v>
      </c>
      <c r="E2961" t="s">
        <v>5173</v>
      </c>
      <c r="F2961" t="s">
        <v>5173</v>
      </c>
      <c r="G2961" t="s">
        <v>5671</v>
      </c>
      <c r="H2961">
        <v>1</v>
      </c>
      <c r="I2961" t="s">
        <v>459</v>
      </c>
      <c r="J2961" t="s">
        <v>3</v>
      </c>
      <c r="K2961" t="s">
        <v>4271</v>
      </c>
      <c r="L2961" t="s">
        <v>4266</v>
      </c>
      <c r="M2961" t="s">
        <v>15299</v>
      </c>
    </row>
    <row r="2962" spans="1:14">
      <c r="A2962" t="s">
        <v>15300</v>
      </c>
      <c r="B2962" t="s">
        <v>15301</v>
      </c>
      <c r="C2962" t="s">
        <v>1322</v>
      </c>
      <c r="E2962" t="s">
        <v>254</v>
      </c>
      <c r="F2962" t="s">
        <v>254</v>
      </c>
      <c r="G2962" t="s">
        <v>5210</v>
      </c>
      <c r="H2962">
        <v>1</v>
      </c>
      <c r="I2962" t="s">
        <v>17</v>
      </c>
      <c r="J2962" t="s">
        <v>8</v>
      </c>
      <c r="K2962" t="s">
        <v>4271</v>
      </c>
      <c r="L2962" t="s">
        <v>4266</v>
      </c>
      <c r="M2962" t="s">
        <v>15302</v>
      </c>
      <c r="N2962" t="s">
        <v>15303</v>
      </c>
    </row>
    <row r="2963" spans="1:14">
      <c r="A2963" t="s">
        <v>15304</v>
      </c>
      <c r="B2963" t="s">
        <v>15305</v>
      </c>
      <c r="C2963" t="s">
        <v>5811</v>
      </c>
      <c r="E2963" t="s">
        <v>5812</v>
      </c>
      <c r="F2963" t="s">
        <v>5812</v>
      </c>
      <c r="G2963" t="s">
        <v>5813</v>
      </c>
      <c r="H2963">
        <v>1</v>
      </c>
      <c r="I2963" t="s">
        <v>90</v>
      </c>
      <c r="J2963" t="s">
        <v>3</v>
      </c>
      <c r="K2963" t="s">
        <v>18</v>
      </c>
      <c r="L2963" t="s">
        <v>5070</v>
      </c>
      <c r="M2963" t="s">
        <v>15306</v>
      </c>
    </row>
    <row r="2964" spans="1:14">
      <c r="A2964" t="s">
        <v>15307</v>
      </c>
      <c r="B2964" t="s">
        <v>15308</v>
      </c>
      <c r="C2964" t="s">
        <v>4641</v>
      </c>
      <c r="E2964" t="s">
        <v>4642</v>
      </c>
      <c r="F2964" t="s">
        <v>4642</v>
      </c>
      <c r="G2964" t="s">
        <v>4643</v>
      </c>
      <c r="H2964">
        <v>1</v>
      </c>
      <c r="I2964" t="s">
        <v>27</v>
      </c>
      <c r="J2964" t="s">
        <v>3</v>
      </c>
      <c r="K2964" t="s">
        <v>4271</v>
      </c>
      <c r="L2964" t="s">
        <v>5070</v>
      </c>
      <c r="M2964" t="s">
        <v>15309</v>
      </c>
    </row>
    <row r="2965" spans="1:14">
      <c r="A2965" t="s">
        <v>15310</v>
      </c>
      <c r="B2965" t="s">
        <v>15311</v>
      </c>
      <c r="C2965" t="s">
        <v>7</v>
      </c>
      <c r="E2965" t="s">
        <v>6</v>
      </c>
      <c r="F2965" t="s">
        <v>6</v>
      </c>
      <c r="G2965" t="s">
        <v>5111</v>
      </c>
      <c r="H2965">
        <v>1</v>
      </c>
      <c r="I2965" t="s">
        <v>152</v>
      </c>
      <c r="J2965" t="s">
        <v>3</v>
      </c>
      <c r="K2965" t="s">
        <v>4522</v>
      </c>
      <c r="L2965" t="s">
        <v>5070</v>
      </c>
      <c r="M2965" t="s">
        <v>15312</v>
      </c>
    </row>
    <row r="2966" spans="1:14">
      <c r="A2966" t="s">
        <v>15313</v>
      </c>
      <c r="B2966" t="s">
        <v>15314</v>
      </c>
      <c r="C2966" t="s">
        <v>4394</v>
      </c>
      <c r="E2966" t="s">
        <v>4395</v>
      </c>
      <c r="F2966" t="s">
        <v>4395</v>
      </c>
      <c r="G2966" t="s">
        <v>4396</v>
      </c>
      <c r="H2966">
        <v>1</v>
      </c>
      <c r="I2966" t="s">
        <v>549</v>
      </c>
      <c r="J2966" t="s">
        <v>4272</v>
      </c>
      <c r="K2966" t="s">
        <v>4522</v>
      </c>
      <c r="L2966" t="s">
        <v>4286</v>
      </c>
      <c r="M2966" t="s">
        <v>15315</v>
      </c>
    </row>
    <row r="2967" spans="1:14">
      <c r="A2967" t="s">
        <v>15316</v>
      </c>
      <c r="B2967" t="s">
        <v>15317</v>
      </c>
      <c r="C2967" t="s">
        <v>1634</v>
      </c>
      <c r="E2967" t="s">
        <v>4517</v>
      </c>
      <c r="F2967" t="s">
        <v>4517</v>
      </c>
      <c r="G2967" t="s">
        <v>4518</v>
      </c>
      <c r="H2967">
        <v>1</v>
      </c>
      <c r="I2967" t="s">
        <v>55</v>
      </c>
      <c r="J2967" t="s">
        <v>3</v>
      </c>
      <c r="K2967" t="s">
        <v>4271</v>
      </c>
      <c r="L2967" t="s">
        <v>5070</v>
      </c>
      <c r="M2967" t="s">
        <v>15318</v>
      </c>
    </row>
    <row r="2968" spans="1:14">
      <c r="A2968" t="s">
        <v>15319</v>
      </c>
      <c r="B2968" t="s">
        <v>15320</v>
      </c>
      <c r="C2968" t="s">
        <v>4462</v>
      </c>
      <c r="E2968" t="s">
        <v>4463</v>
      </c>
      <c r="F2968" t="s">
        <v>4463</v>
      </c>
      <c r="G2968" t="s">
        <v>4464</v>
      </c>
      <c r="H2968">
        <v>1</v>
      </c>
      <c r="I2968" t="s">
        <v>2</v>
      </c>
      <c r="J2968" t="s">
        <v>8</v>
      </c>
      <c r="K2968" t="s">
        <v>18</v>
      </c>
      <c r="L2968" t="s">
        <v>4266</v>
      </c>
      <c r="M2968" t="s">
        <v>15321</v>
      </c>
      <c r="N2968" t="s">
        <v>15322</v>
      </c>
    </row>
    <row r="2969" spans="1:14">
      <c r="A2969" t="s">
        <v>15323</v>
      </c>
      <c r="B2969" t="s">
        <v>15324</v>
      </c>
      <c r="C2969" t="s">
        <v>4397</v>
      </c>
      <c r="E2969" t="s">
        <v>4398</v>
      </c>
      <c r="F2969" t="s">
        <v>4398</v>
      </c>
      <c r="G2969" t="s">
        <v>5307</v>
      </c>
      <c r="H2969">
        <v>1</v>
      </c>
      <c r="I2969" t="s">
        <v>2</v>
      </c>
      <c r="J2969" t="s">
        <v>18</v>
      </c>
      <c r="K2969" t="s">
        <v>4267</v>
      </c>
      <c r="L2969" t="s">
        <v>5070</v>
      </c>
      <c r="M2969" t="s">
        <v>15325</v>
      </c>
    </row>
    <row r="2970" spans="1:14">
      <c r="A2970" t="s">
        <v>15326</v>
      </c>
      <c r="B2970" t="s">
        <v>15324</v>
      </c>
      <c r="C2970" t="s">
        <v>4479</v>
      </c>
      <c r="E2970" t="s">
        <v>4480</v>
      </c>
      <c r="F2970" t="s">
        <v>4480</v>
      </c>
      <c r="G2970" t="s">
        <v>5340</v>
      </c>
      <c r="H2970">
        <v>1</v>
      </c>
      <c r="I2970" t="s">
        <v>2</v>
      </c>
      <c r="J2970" t="s">
        <v>8</v>
      </c>
      <c r="K2970" t="s">
        <v>4267</v>
      </c>
      <c r="L2970" t="s">
        <v>4266</v>
      </c>
      <c r="M2970" t="s">
        <v>15327</v>
      </c>
    </row>
    <row r="2971" spans="1:14">
      <c r="A2971" t="s">
        <v>15328</v>
      </c>
      <c r="B2971" t="s">
        <v>15329</v>
      </c>
      <c r="C2971" t="s">
        <v>2517</v>
      </c>
      <c r="E2971" t="s">
        <v>4574</v>
      </c>
      <c r="F2971" t="s">
        <v>4574</v>
      </c>
      <c r="G2971" t="s">
        <v>5089</v>
      </c>
      <c r="H2971">
        <v>1</v>
      </c>
      <c r="I2971" t="s">
        <v>10</v>
      </c>
      <c r="J2971" t="s">
        <v>3</v>
      </c>
      <c r="K2971" t="s">
        <v>18</v>
      </c>
      <c r="L2971" t="s">
        <v>5070</v>
      </c>
      <c r="M2971" t="s">
        <v>15330</v>
      </c>
    </row>
    <row r="2972" spans="1:14">
      <c r="A2972" t="s">
        <v>15331</v>
      </c>
      <c r="B2972" t="s">
        <v>15332</v>
      </c>
      <c r="C2972" t="s">
        <v>4673</v>
      </c>
      <c r="E2972" t="s">
        <v>4674</v>
      </c>
      <c r="F2972" t="s">
        <v>4674</v>
      </c>
      <c r="G2972" t="s">
        <v>5123</v>
      </c>
      <c r="H2972">
        <v>1</v>
      </c>
      <c r="I2972" t="s">
        <v>27</v>
      </c>
      <c r="J2972" t="s">
        <v>8</v>
      </c>
      <c r="K2972" t="s">
        <v>4267</v>
      </c>
      <c r="L2972" t="s">
        <v>4266</v>
      </c>
      <c r="M2972" t="s">
        <v>15333</v>
      </c>
      <c r="N2972" t="s">
        <v>5640</v>
      </c>
    </row>
    <row r="2973" spans="1:14">
      <c r="A2973" t="s">
        <v>15334</v>
      </c>
      <c r="B2973" t="s">
        <v>15335</v>
      </c>
      <c r="C2973" t="s">
        <v>8877</v>
      </c>
      <c r="E2973" t="s">
        <v>8878</v>
      </c>
      <c r="F2973" t="s">
        <v>8878</v>
      </c>
      <c r="G2973" t="s">
        <v>8879</v>
      </c>
      <c r="H2973">
        <v>1</v>
      </c>
      <c r="I2973" t="s">
        <v>69</v>
      </c>
      <c r="J2973" t="s">
        <v>3</v>
      </c>
      <c r="K2973" t="s">
        <v>18</v>
      </c>
      <c r="L2973" t="s">
        <v>5070</v>
      </c>
      <c r="M2973" t="s">
        <v>15336</v>
      </c>
    </row>
    <row r="2974" spans="1:14">
      <c r="A2974" t="s">
        <v>15337</v>
      </c>
      <c r="B2974" t="s">
        <v>15338</v>
      </c>
      <c r="C2974" t="s">
        <v>399</v>
      </c>
      <c r="E2974" t="s">
        <v>4466</v>
      </c>
      <c r="F2974" t="s">
        <v>4466</v>
      </c>
      <c r="G2974" t="s">
        <v>4467</v>
      </c>
      <c r="H2974">
        <v>1</v>
      </c>
      <c r="I2974" t="s">
        <v>4358</v>
      </c>
      <c r="J2974" t="s">
        <v>3</v>
      </c>
      <c r="K2974" t="s">
        <v>18</v>
      </c>
      <c r="L2974" t="s">
        <v>4266</v>
      </c>
      <c r="M2974" t="s">
        <v>15339</v>
      </c>
    </row>
    <row r="2975" spans="1:14">
      <c r="A2975" t="s">
        <v>15340</v>
      </c>
      <c r="B2975" t="s">
        <v>15341</v>
      </c>
      <c r="C2975" t="s">
        <v>5250</v>
      </c>
      <c r="E2975" t="s">
        <v>5787</v>
      </c>
      <c r="F2975" t="s">
        <v>5787</v>
      </c>
      <c r="G2975" t="s">
        <v>5788</v>
      </c>
      <c r="H2975">
        <v>1</v>
      </c>
      <c r="I2975" t="s">
        <v>42</v>
      </c>
      <c r="J2975" t="s">
        <v>8</v>
      </c>
      <c r="K2975" t="s">
        <v>4320</v>
      </c>
      <c r="L2975" t="s">
        <v>4266</v>
      </c>
      <c r="M2975" t="s">
        <v>15342</v>
      </c>
    </row>
    <row r="2976" spans="1:14">
      <c r="A2976" t="s">
        <v>15343</v>
      </c>
      <c r="B2976" t="s">
        <v>15344</v>
      </c>
      <c r="C2976" t="s">
        <v>3015</v>
      </c>
      <c r="E2976" t="s">
        <v>56</v>
      </c>
      <c r="F2976" t="s">
        <v>56</v>
      </c>
      <c r="G2976" t="s">
        <v>5247</v>
      </c>
      <c r="H2976">
        <v>1</v>
      </c>
      <c r="I2976" t="s">
        <v>12</v>
      </c>
      <c r="J2976" t="s">
        <v>8</v>
      </c>
      <c r="K2976" t="s">
        <v>4271</v>
      </c>
      <c r="L2976" t="s">
        <v>4266</v>
      </c>
      <c r="M2976" t="s">
        <v>15345</v>
      </c>
      <c r="N2976" t="s">
        <v>15346</v>
      </c>
    </row>
    <row r="2977" spans="1:14">
      <c r="A2977" t="s">
        <v>15347</v>
      </c>
      <c r="B2977" t="s">
        <v>15348</v>
      </c>
      <c r="C2977" t="s">
        <v>4542</v>
      </c>
      <c r="E2977" t="s">
        <v>4543</v>
      </c>
      <c r="F2977" t="s">
        <v>4543</v>
      </c>
      <c r="G2977" t="s">
        <v>5217</v>
      </c>
      <c r="H2977">
        <v>1</v>
      </c>
      <c r="I2977" t="s">
        <v>144</v>
      </c>
      <c r="J2977" t="s">
        <v>8</v>
      </c>
      <c r="K2977" t="s">
        <v>4267</v>
      </c>
      <c r="L2977" t="s">
        <v>4266</v>
      </c>
      <c r="M2977" t="s">
        <v>15349</v>
      </c>
    </row>
    <row r="2978" spans="1:14">
      <c r="A2978" t="s">
        <v>15350</v>
      </c>
      <c r="B2978" t="s">
        <v>15351</v>
      </c>
      <c r="C2978" t="s">
        <v>1739</v>
      </c>
      <c r="E2978" t="s">
        <v>476</v>
      </c>
      <c r="F2978" t="s">
        <v>476</v>
      </c>
      <c r="G2978" t="s">
        <v>5414</v>
      </c>
      <c r="H2978">
        <v>1</v>
      </c>
      <c r="I2978" t="s">
        <v>27</v>
      </c>
      <c r="J2978" t="s">
        <v>8</v>
      </c>
      <c r="K2978" t="s">
        <v>4271</v>
      </c>
      <c r="L2978" t="s">
        <v>4266</v>
      </c>
      <c r="M2978" t="s">
        <v>15352</v>
      </c>
      <c r="N2978" t="s">
        <v>4455</v>
      </c>
    </row>
    <row r="2979" spans="1:14">
      <c r="A2979" t="s">
        <v>15353</v>
      </c>
      <c r="B2979" t="s">
        <v>15354</v>
      </c>
      <c r="C2979" t="s">
        <v>2980</v>
      </c>
      <c r="E2979" t="s">
        <v>4617</v>
      </c>
      <c r="F2979" t="s">
        <v>4617</v>
      </c>
      <c r="G2979" t="s">
        <v>4618</v>
      </c>
      <c r="H2979">
        <v>1</v>
      </c>
      <c r="I2979" t="s">
        <v>27</v>
      </c>
      <c r="J2979" t="s">
        <v>3</v>
      </c>
      <c r="K2979" t="s">
        <v>18</v>
      </c>
      <c r="L2979" t="s">
        <v>5070</v>
      </c>
      <c r="M2979" t="s">
        <v>15355</v>
      </c>
    </row>
    <row r="2980" spans="1:14">
      <c r="A2980" t="s">
        <v>15356</v>
      </c>
      <c r="B2980" t="s">
        <v>15357</v>
      </c>
      <c r="C2980" t="s">
        <v>3858</v>
      </c>
      <c r="E2980" t="s">
        <v>5561</v>
      </c>
      <c r="F2980" t="s">
        <v>5561</v>
      </c>
      <c r="G2980" t="s">
        <v>5798</v>
      </c>
      <c r="H2980">
        <v>1</v>
      </c>
      <c r="I2980" t="s">
        <v>69</v>
      </c>
      <c r="J2980" t="s">
        <v>8</v>
      </c>
      <c r="K2980" t="s">
        <v>4271</v>
      </c>
      <c r="L2980" t="s">
        <v>4266</v>
      </c>
      <c r="M2980" t="s">
        <v>15358</v>
      </c>
      <c r="N2980" t="s">
        <v>15359</v>
      </c>
    </row>
    <row r="2981" spans="1:14">
      <c r="A2981" t="s">
        <v>15356</v>
      </c>
      <c r="B2981" t="s">
        <v>15357</v>
      </c>
      <c r="C2981" t="s">
        <v>3858</v>
      </c>
      <c r="E2981" t="s">
        <v>5561</v>
      </c>
      <c r="F2981" t="s">
        <v>5561</v>
      </c>
      <c r="G2981" t="s">
        <v>5798</v>
      </c>
      <c r="H2981">
        <v>1</v>
      </c>
      <c r="I2981" t="s">
        <v>69</v>
      </c>
      <c r="J2981" t="s">
        <v>8</v>
      </c>
      <c r="K2981" t="s">
        <v>4271</v>
      </c>
      <c r="L2981" t="s">
        <v>4266</v>
      </c>
      <c r="M2981" t="s">
        <v>15360</v>
      </c>
      <c r="N2981" t="s">
        <v>15359</v>
      </c>
    </row>
    <row r="2982" spans="1:14">
      <c r="A2982" t="s">
        <v>15356</v>
      </c>
      <c r="B2982" t="s">
        <v>15357</v>
      </c>
      <c r="C2982" t="s">
        <v>3858</v>
      </c>
      <c r="E2982" t="s">
        <v>5561</v>
      </c>
      <c r="F2982" t="s">
        <v>5561</v>
      </c>
      <c r="G2982" t="s">
        <v>5798</v>
      </c>
      <c r="H2982">
        <v>1</v>
      </c>
      <c r="I2982" t="s">
        <v>69</v>
      </c>
      <c r="J2982" t="s">
        <v>8</v>
      </c>
      <c r="K2982" t="s">
        <v>4271</v>
      </c>
      <c r="L2982" t="s">
        <v>4266</v>
      </c>
      <c r="M2982" t="s">
        <v>15361</v>
      </c>
      <c r="N2982" t="s">
        <v>15359</v>
      </c>
    </row>
    <row r="2983" spans="1:14">
      <c r="A2983" t="s">
        <v>15362</v>
      </c>
      <c r="B2983" t="s">
        <v>15363</v>
      </c>
      <c r="C2983" t="s">
        <v>1944</v>
      </c>
      <c r="E2983" t="s">
        <v>243</v>
      </c>
      <c r="F2983" t="s">
        <v>243</v>
      </c>
      <c r="G2983" t="s">
        <v>5147</v>
      </c>
      <c r="H2983">
        <v>1</v>
      </c>
      <c r="I2983" t="s">
        <v>69</v>
      </c>
      <c r="J2983" t="s">
        <v>3</v>
      </c>
      <c r="K2983" t="s">
        <v>4271</v>
      </c>
      <c r="L2983" t="s">
        <v>5070</v>
      </c>
      <c r="M2983" t="s">
        <v>15364</v>
      </c>
    </row>
    <row r="2984" spans="1:14">
      <c r="A2984" t="s">
        <v>15365</v>
      </c>
      <c r="B2984" t="s">
        <v>15366</v>
      </c>
      <c r="C2984" t="s">
        <v>2542</v>
      </c>
      <c r="E2984" t="s">
        <v>4502</v>
      </c>
      <c r="F2984" t="s">
        <v>4502</v>
      </c>
      <c r="G2984" t="s">
        <v>4503</v>
      </c>
      <c r="H2984">
        <v>1</v>
      </c>
      <c r="I2984" t="s">
        <v>549</v>
      </c>
      <c r="J2984" t="s">
        <v>8</v>
      </c>
      <c r="K2984" t="s">
        <v>4516</v>
      </c>
      <c r="L2984" t="s">
        <v>4266</v>
      </c>
      <c r="M2984" t="s">
        <v>15367</v>
      </c>
      <c r="N2984" t="s">
        <v>15368</v>
      </c>
    </row>
    <row r="2985" spans="1:14">
      <c r="A2985" t="s">
        <v>15369</v>
      </c>
      <c r="B2985" t="s">
        <v>15370</v>
      </c>
      <c r="C2985" t="s">
        <v>5653</v>
      </c>
      <c r="E2985" t="s">
        <v>5654</v>
      </c>
      <c r="F2985" t="s">
        <v>5654</v>
      </c>
      <c r="G2985" t="s">
        <v>5655</v>
      </c>
      <c r="H2985">
        <v>1</v>
      </c>
      <c r="I2985" t="s">
        <v>27</v>
      </c>
      <c r="J2985" t="s">
        <v>3</v>
      </c>
      <c r="K2985" t="s">
        <v>4308</v>
      </c>
      <c r="L2985" t="s">
        <v>5070</v>
      </c>
      <c r="M2985" t="s">
        <v>15371</v>
      </c>
    </row>
    <row r="2986" spans="1:14">
      <c r="A2986" t="s">
        <v>15372</v>
      </c>
      <c r="B2986" t="s">
        <v>15373</v>
      </c>
      <c r="C2986" t="s">
        <v>1931</v>
      </c>
      <c r="E2986" t="s">
        <v>417</v>
      </c>
      <c r="F2986" t="s">
        <v>417</v>
      </c>
      <c r="G2986" t="s">
        <v>4339</v>
      </c>
      <c r="H2986">
        <v>1</v>
      </c>
      <c r="I2986" t="s">
        <v>17</v>
      </c>
      <c r="J2986" t="s">
        <v>3</v>
      </c>
      <c r="K2986" t="s">
        <v>4271</v>
      </c>
      <c r="L2986" t="s">
        <v>5070</v>
      </c>
      <c r="M2986" t="s">
        <v>15374</v>
      </c>
    </row>
    <row r="2987" spans="1:14">
      <c r="A2987" t="s">
        <v>15375</v>
      </c>
      <c r="B2987" t="s">
        <v>15376</v>
      </c>
      <c r="C2987" t="s">
        <v>5398</v>
      </c>
      <c r="E2987" t="s">
        <v>5399</v>
      </c>
      <c r="F2987" t="s">
        <v>5399</v>
      </c>
      <c r="G2987" t="s">
        <v>5400</v>
      </c>
      <c r="H2987">
        <v>1</v>
      </c>
      <c r="I2987" t="s">
        <v>90</v>
      </c>
      <c r="J2987" t="s">
        <v>3</v>
      </c>
      <c r="K2987" t="s">
        <v>4268</v>
      </c>
      <c r="L2987" t="s">
        <v>5070</v>
      </c>
      <c r="M2987" t="s">
        <v>15377</v>
      </c>
    </row>
    <row r="2988" spans="1:14">
      <c r="A2988" t="s">
        <v>15378</v>
      </c>
      <c r="B2988" t="s">
        <v>15379</v>
      </c>
      <c r="C2988" t="s">
        <v>5477</v>
      </c>
      <c r="E2988" t="s">
        <v>5478</v>
      </c>
      <c r="F2988" t="s">
        <v>5478</v>
      </c>
      <c r="G2988" t="s">
        <v>5656</v>
      </c>
      <c r="H2988">
        <v>1</v>
      </c>
      <c r="I2988" t="s">
        <v>69</v>
      </c>
      <c r="J2988" t="s">
        <v>3</v>
      </c>
      <c r="K2988" t="s">
        <v>4308</v>
      </c>
      <c r="L2988" t="s">
        <v>5070</v>
      </c>
      <c r="M2988" t="s">
        <v>15380</v>
      </c>
    </row>
    <row r="2989" spans="1:14">
      <c r="A2989" t="s">
        <v>15381</v>
      </c>
      <c r="B2989" t="s">
        <v>15382</v>
      </c>
      <c r="C2989" t="s">
        <v>1742</v>
      </c>
      <c r="E2989" t="s">
        <v>4582</v>
      </c>
      <c r="F2989" t="s">
        <v>4582</v>
      </c>
      <c r="G2989" t="s">
        <v>5155</v>
      </c>
      <c r="H2989">
        <v>1</v>
      </c>
      <c r="I2989" t="s">
        <v>27</v>
      </c>
      <c r="J2989" t="s">
        <v>8</v>
      </c>
      <c r="K2989" t="s">
        <v>4267</v>
      </c>
      <c r="L2989" t="s">
        <v>4266</v>
      </c>
      <c r="M2989" t="s">
        <v>15383</v>
      </c>
      <c r="N2989" t="s">
        <v>15384</v>
      </c>
    </row>
    <row r="2990" spans="1:14">
      <c r="A2990" t="s">
        <v>15385</v>
      </c>
      <c r="B2990" t="s">
        <v>15386</v>
      </c>
      <c r="C2990" t="s">
        <v>5643</v>
      </c>
      <c r="E2990" t="s">
        <v>4566</v>
      </c>
      <c r="F2990" t="s">
        <v>4566</v>
      </c>
      <c r="G2990" t="s">
        <v>4567</v>
      </c>
      <c r="H2990">
        <v>1</v>
      </c>
      <c r="I2990" t="s">
        <v>10</v>
      </c>
      <c r="J2990" t="s">
        <v>3</v>
      </c>
      <c r="K2990" t="s">
        <v>4271</v>
      </c>
      <c r="L2990" t="s">
        <v>5070</v>
      </c>
      <c r="M2990" t="s">
        <v>15387</v>
      </c>
    </row>
    <row r="2991" spans="1:14">
      <c r="A2991" t="s">
        <v>15388</v>
      </c>
      <c r="B2991" t="s">
        <v>15389</v>
      </c>
      <c r="C2991" t="s">
        <v>1920</v>
      </c>
      <c r="E2991" t="s">
        <v>241</v>
      </c>
      <c r="F2991" t="s">
        <v>241</v>
      </c>
      <c r="G2991" t="s">
        <v>5341</v>
      </c>
      <c r="H2991">
        <v>1</v>
      </c>
      <c r="I2991" t="s">
        <v>2</v>
      </c>
      <c r="J2991" t="s">
        <v>3</v>
      </c>
      <c r="K2991" t="s">
        <v>18</v>
      </c>
      <c r="L2991" t="s">
        <v>5070</v>
      </c>
      <c r="M2991" t="s">
        <v>5851</v>
      </c>
    </row>
    <row r="2992" spans="1:14">
      <c r="A2992" t="s">
        <v>15390</v>
      </c>
      <c r="B2992" t="s">
        <v>15391</v>
      </c>
      <c r="C2992" t="s">
        <v>2959</v>
      </c>
      <c r="E2992" t="s">
        <v>64</v>
      </c>
      <c r="F2992" t="s">
        <v>64</v>
      </c>
      <c r="G2992" t="s">
        <v>5837</v>
      </c>
      <c r="H2992">
        <v>1</v>
      </c>
      <c r="I2992" t="s">
        <v>214</v>
      </c>
      <c r="J2992" t="s">
        <v>3</v>
      </c>
      <c r="K2992" t="s">
        <v>4279</v>
      </c>
      <c r="L2992" t="s">
        <v>4266</v>
      </c>
      <c r="M2992" t="s">
        <v>15392</v>
      </c>
    </row>
    <row r="2993" spans="1:14">
      <c r="A2993" t="s">
        <v>15393</v>
      </c>
      <c r="B2993" t="s">
        <v>15394</v>
      </c>
      <c r="C2993" t="s">
        <v>5543</v>
      </c>
      <c r="E2993" t="s">
        <v>5544</v>
      </c>
      <c r="F2993" t="s">
        <v>5544</v>
      </c>
      <c r="G2993" t="s">
        <v>5697</v>
      </c>
      <c r="H2993">
        <v>1</v>
      </c>
      <c r="I2993" t="s">
        <v>27</v>
      </c>
      <c r="J2993" t="s">
        <v>3</v>
      </c>
      <c r="K2993" t="s">
        <v>4268</v>
      </c>
      <c r="L2993" t="s">
        <v>5070</v>
      </c>
      <c r="M2993" t="s">
        <v>15395</v>
      </c>
    </row>
    <row r="2994" spans="1:14">
      <c r="A2994" t="s">
        <v>15396</v>
      </c>
      <c r="B2994" t="s">
        <v>15397</v>
      </c>
      <c r="C2994" t="s">
        <v>1779</v>
      </c>
      <c r="E2994" t="s">
        <v>4210</v>
      </c>
      <c r="F2994" t="s">
        <v>4210</v>
      </c>
      <c r="G2994" t="s">
        <v>5311</v>
      </c>
      <c r="H2994">
        <v>1</v>
      </c>
      <c r="I2994" t="s">
        <v>42</v>
      </c>
      <c r="J2994" t="s">
        <v>18</v>
      </c>
      <c r="K2994" t="s">
        <v>4308</v>
      </c>
      <c r="L2994" t="s">
        <v>5070</v>
      </c>
      <c r="M2994" t="s">
        <v>15398</v>
      </c>
      <c r="N2994" t="s">
        <v>15399</v>
      </c>
    </row>
    <row r="2995" spans="1:14">
      <c r="A2995" t="s">
        <v>15400</v>
      </c>
      <c r="B2995" t="s">
        <v>15401</v>
      </c>
      <c r="C2995" t="s">
        <v>4437</v>
      </c>
      <c r="E2995" t="s">
        <v>4438</v>
      </c>
      <c r="F2995" t="s">
        <v>4438</v>
      </c>
      <c r="G2995" t="s">
        <v>4439</v>
      </c>
      <c r="H2995">
        <v>1</v>
      </c>
      <c r="I2995" t="s">
        <v>55</v>
      </c>
      <c r="J2995" t="s">
        <v>3</v>
      </c>
      <c r="K2995" t="s">
        <v>4268</v>
      </c>
      <c r="L2995" t="s">
        <v>5070</v>
      </c>
      <c r="M2995" t="s">
        <v>15402</v>
      </c>
    </row>
    <row r="2996" spans="1:14">
      <c r="A2996" t="s">
        <v>15403</v>
      </c>
      <c r="B2996" t="s">
        <v>15404</v>
      </c>
      <c r="C2996" t="s">
        <v>1941</v>
      </c>
      <c r="E2996" t="s">
        <v>363</v>
      </c>
      <c r="F2996" t="s">
        <v>363</v>
      </c>
      <c r="G2996" t="s">
        <v>365</v>
      </c>
      <c r="H2996">
        <v>1</v>
      </c>
      <c r="I2996" t="s">
        <v>152</v>
      </c>
      <c r="J2996" t="s">
        <v>3</v>
      </c>
      <c r="K2996" t="s">
        <v>18</v>
      </c>
      <c r="L2996" t="s">
        <v>5070</v>
      </c>
      <c r="M2996" t="s">
        <v>15405</v>
      </c>
    </row>
    <row r="2997" spans="1:14">
      <c r="A2997" t="s">
        <v>15406</v>
      </c>
      <c r="B2997" t="s">
        <v>15407</v>
      </c>
      <c r="C2997" t="s">
        <v>5672</v>
      </c>
      <c r="E2997" t="s">
        <v>5673</v>
      </c>
      <c r="F2997" t="s">
        <v>5673</v>
      </c>
      <c r="G2997" t="s">
        <v>5674</v>
      </c>
      <c r="H2997">
        <v>1</v>
      </c>
      <c r="I2997" t="s">
        <v>55</v>
      </c>
      <c r="J2997" t="s">
        <v>3</v>
      </c>
      <c r="K2997" t="s">
        <v>4516</v>
      </c>
      <c r="L2997" t="s">
        <v>5070</v>
      </c>
      <c r="M2997" t="s">
        <v>15408</v>
      </c>
    </row>
    <row r="2998" spans="1:14">
      <c r="A2998" t="s">
        <v>15409</v>
      </c>
      <c r="B2998" t="s">
        <v>15407</v>
      </c>
      <c r="C2998" t="s">
        <v>5672</v>
      </c>
      <c r="E2998" t="s">
        <v>5673</v>
      </c>
      <c r="F2998" t="s">
        <v>5673</v>
      </c>
      <c r="G2998" t="s">
        <v>5674</v>
      </c>
      <c r="H2998">
        <v>1</v>
      </c>
      <c r="I2998" t="s">
        <v>55</v>
      </c>
      <c r="J2998" t="s">
        <v>3</v>
      </c>
      <c r="K2998" t="s">
        <v>4522</v>
      </c>
      <c r="L2998" t="s">
        <v>5070</v>
      </c>
      <c r="M2998" t="s">
        <v>15410</v>
      </c>
    </row>
    <row r="2999" spans="1:14">
      <c r="A2999" t="s">
        <v>15411</v>
      </c>
      <c r="B2999" t="s">
        <v>15412</v>
      </c>
      <c r="C2999" t="s">
        <v>3928</v>
      </c>
      <c r="E2999" t="s">
        <v>4565</v>
      </c>
      <c r="F2999" t="s">
        <v>4565</v>
      </c>
      <c r="G2999" t="s">
        <v>5127</v>
      </c>
      <c r="H2999">
        <v>1</v>
      </c>
      <c r="I2999" t="s">
        <v>27</v>
      </c>
      <c r="J2999" t="s">
        <v>3</v>
      </c>
      <c r="K2999" t="s">
        <v>4271</v>
      </c>
      <c r="L2999" t="s">
        <v>5070</v>
      </c>
      <c r="M2999" t="s">
        <v>15413</v>
      </c>
    </row>
    <row r="3000" spans="1:14">
      <c r="A3000" t="s">
        <v>15414</v>
      </c>
      <c r="B3000" t="s">
        <v>15415</v>
      </c>
      <c r="C3000" t="s">
        <v>5249</v>
      </c>
      <c r="E3000" t="s">
        <v>5240</v>
      </c>
      <c r="F3000" t="s">
        <v>5240</v>
      </c>
      <c r="G3000" t="s">
        <v>5241</v>
      </c>
      <c r="H3000">
        <v>1</v>
      </c>
      <c r="I3000" t="s">
        <v>549</v>
      </c>
      <c r="J3000" t="s">
        <v>3</v>
      </c>
      <c r="K3000" t="s">
        <v>18</v>
      </c>
      <c r="L3000" t="s">
        <v>5070</v>
      </c>
      <c r="M3000" t="s">
        <v>15416</v>
      </c>
    </row>
    <row r="3001" spans="1:14">
      <c r="A3001" t="s">
        <v>15417</v>
      </c>
      <c r="B3001" t="s">
        <v>15418</v>
      </c>
      <c r="C3001" t="s">
        <v>5457</v>
      </c>
      <c r="E3001" t="s">
        <v>5458</v>
      </c>
      <c r="F3001" t="s">
        <v>5458</v>
      </c>
      <c r="G3001" t="s">
        <v>6114</v>
      </c>
      <c r="H3001">
        <v>1</v>
      </c>
      <c r="I3001" t="s">
        <v>69</v>
      </c>
      <c r="J3001" t="s">
        <v>3</v>
      </c>
      <c r="K3001" t="s">
        <v>18</v>
      </c>
      <c r="L3001" t="s">
        <v>5070</v>
      </c>
      <c r="M3001" t="s">
        <v>15419</v>
      </c>
    </row>
    <row r="3002" spans="1:14">
      <c r="A3002" t="s">
        <v>15420</v>
      </c>
      <c r="B3002" t="s">
        <v>15421</v>
      </c>
      <c r="C3002" t="s">
        <v>5634</v>
      </c>
      <c r="E3002" t="s">
        <v>5635</v>
      </c>
      <c r="F3002" t="s">
        <v>5635</v>
      </c>
      <c r="G3002" t="s">
        <v>5636</v>
      </c>
      <c r="H3002">
        <v>1</v>
      </c>
      <c r="I3002" t="s">
        <v>10</v>
      </c>
      <c r="J3002" t="s">
        <v>3</v>
      </c>
      <c r="K3002" t="s">
        <v>4522</v>
      </c>
      <c r="L3002" t="s">
        <v>5070</v>
      </c>
      <c r="M3002" t="s">
        <v>15422</v>
      </c>
    </row>
    <row r="3003" spans="1:14">
      <c r="A3003" t="s">
        <v>15423</v>
      </c>
      <c r="B3003" t="s">
        <v>15424</v>
      </c>
      <c r="C3003" t="s">
        <v>5368</v>
      </c>
      <c r="E3003" t="s">
        <v>5369</v>
      </c>
      <c r="F3003" t="s">
        <v>5369</v>
      </c>
      <c r="G3003" t="s">
        <v>5641</v>
      </c>
      <c r="H3003">
        <v>1</v>
      </c>
      <c r="I3003" t="s">
        <v>69</v>
      </c>
      <c r="J3003" t="s">
        <v>3</v>
      </c>
      <c r="K3003" t="s">
        <v>4268</v>
      </c>
      <c r="L3003" t="s">
        <v>5070</v>
      </c>
      <c r="M3003" t="s">
        <v>15425</v>
      </c>
    </row>
    <row r="3004" spans="1:14">
      <c r="A3004" t="s">
        <v>15426</v>
      </c>
      <c r="B3004" t="s">
        <v>15427</v>
      </c>
      <c r="C3004" t="s">
        <v>5100</v>
      </c>
      <c r="E3004" t="s">
        <v>442</v>
      </c>
      <c r="F3004" t="s">
        <v>442</v>
      </c>
      <c r="G3004" t="s">
        <v>444</v>
      </c>
      <c r="H3004">
        <v>1</v>
      </c>
      <c r="I3004" t="s">
        <v>17</v>
      </c>
      <c r="J3004" t="s">
        <v>3</v>
      </c>
      <c r="K3004" t="s">
        <v>4271</v>
      </c>
      <c r="L3004" t="s">
        <v>5070</v>
      </c>
      <c r="M3004" t="s">
        <v>15428</v>
      </c>
    </row>
    <row r="3005" spans="1:14">
      <c r="A3005" t="s">
        <v>15429</v>
      </c>
      <c r="B3005" t="s">
        <v>15430</v>
      </c>
      <c r="C3005" t="s">
        <v>14</v>
      </c>
      <c r="E3005" t="s">
        <v>13</v>
      </c>
      <c r="F3005" t="s">
        <v>13</v>
      </c>
      <c r="G3005" t="s">
        <v>5110</v>
      </c>
      <c r="H3005">
        <v>1</v>
      </c>
      <c r="I3005" t="s">
        <v>17</v>
      </c>
      <c r="J3005" t="s">
        <v>3</v>
      </c>
      <c r="K3005" t="s">
        <v>4280</v>
      </c>
      <c r="L3005" t="s">
        <v>5070</v>
      </c>
      <c r="M3005" t="s">
        <v>15431</v>
      </c>
    </row>
    <row r="3006" spans="1:14">
      <c r="A3006" t="s">
        <v>15432</v>
      </c>
      <c r="B3006" t="s">
        <v>15433</v>
      </c>
      <c r="C3006" t="s">
        <v>2516</v>
      </c>
      <c r="E3006" t="s">
        <v>91</v>
      </c>
      <c r="F3006" t="s">
        <v>91</v>
      </c>
      <c r="G3006" t="s">
        <v>5074</v>
      </c>
      <c r="H3006">
        <v>1</v>
      </c>
      <c r="I3006" t="s">
        <v>2</v>
      </c>
      <c r="J3006" t="s">
        <v>3</v>
      </c>
      <c r="K3006" t="s">
        <v>18</v>
      </c>
      <c r="L3006" t="s">
        <v>5070</v>
      </c>
      <c r="M3006" t="s">
        <v>15434</v>
      </c>
    </row>
    <row r="3007" spans="1:14">
      <c r="A3007" t="s">
        <v>15435</v>
      </c>
      <c r="B3007" t="s">
        <v>15436</v>
      </c>
      <c r="C3007" t="s">
        <v>123</v>
      </c>
      <c r="E3007" t="s">
        <v>122</v>
      </c>
      <c r="F3007" t="s">
        <v>122</v>
      </c>
      <c r="G3007" t="s">
        <v>4250</v>
      </c>
      <c r="H3007">
        <v>1</v>
      </c>
      <c r="I3007" t="s">
        <v>347</v>
      </c>
      <c r="J3007" t="s">
        <v>3</v>
      </c>
      <c r="K3007" t="s">
        <v>4267</v>
      </c>
      <c r="L3007" t="s">
        <v>4266</v>
      </c>
      <c r="M3007" t="s">
        <v>15437</v>
      </c>
    </row>
    <row r="3008" spans="1:14">
      <c r="A3008" t="s">
        <v>15438</v>
      </c>
      <c r="B3008" t="s">
        <v>15439</v>
      </c>
      <c r="C3008" t="s">
        <v>1937</v>
      </c>
      <c r="E3008" t="s">
        <v>108</v>
      </c>
      <c r="F3008" t="s">
        <v>108</v>
      </c>
      <c r="G3008" t="s">
        <v>5649</v>
      </c>
      <c r="H3008">
        <v>1</v>
      </c>
      <c r="I3008" t="s">
        <v>55</v>
      </c>
      <c r="J3008" t="s">
        <v>3</v>
      </c>
      <c r="K3008" t="s">
        <v>4271</v>
      </c>
      <c r="L3008" t="s">
        <v>5070</v>
      </c>
      <c r="M3008" t="s">
        <v>15440</v>
      </c>
    </row>
    <row r="3009" spans="1:14">
      <c r="A3009" t="s">
        <v>15441</v>
      </c>
      <c r="B3009" t="s">
        <v>15442</v>
      </c>
      <c r="C3009" t="s">
        <v>4649</v>
      </c>
      <c r="E3009" t="s">
        <v>378</v>
      </c>
      <c r="F3009" t="s">
        <v>378</v>
      </c>
      <c r="G3009" t="s">
        <v>380</v>
      </c>
      <c r="H3009">
        <v>1</v>
      </c>
      <c r="I3009" t="s">
        <v>90</v>
      </c>
      <c r="J3009" t="s">
        <v>3</v>
      </c>
      <c r="K3009" t="s">
        <v>18</v>
      </c>
      <c r="L3009" t="s">
        <v>5070</v>
      </c>
      <c r="M3009" t="s">
        <v>15443</v>
      </c>
    </row>
    <row r="3010" spans="1:14">
      <c r="A3010" t="s">
        <v>15444</v>
      </c>
      <c r="B3010" t="s">
        <v>15445</v>
      </c>
      <c r="C3010" t="s">
        <v>1975</v>
      </c>
      <c r="E3010" t="s">
        <v>175</v>
      </c>
      <c r="F3010" t="s">
        <v>175</v>
      </c>
      <c r="G3010" t="s">
        <v>177</v>
      </c>
      <c r="H3010">
        <v>1</v>
      </c>
      <c r="I3010" t="s">
        <v>42</v>
      </c>
      <c r="J3010" t="s">
        <v>3</v>
      </c>
      <c r="K3010" t="s">
        <v>18</v>
      </c>
      <c r="L3010" t="s">
        <v>5070</v>
      </c>
      <c r="M3010" t="s">
        <v>15446</v>
      </c>
    </row>
    <row r="3011" spans="1:14">
      <c r="A3011" t="s">
        <v>15447</v>
      </c>
      <c r="B3011" t="s">
        <v>15448</v>
      </c>
      <c r="C3011" t="s">
        <v>583</v>
      </c>
      <c r="E3011" t="s">
        <v>582</v>
      </c>
      <c r="F3011" t="s">
        <v>582</v>
      </c>
      <c r="G3011" t="s">
        <v>584</v>
      </c>
      <c r="H3011">
        <v>1</v>
      </c>
      <c r="I3011" t="s">
        <v>90</v>
      </c>
      <c r="J3011" t="s">
        <v>18</v>
      </c>
      <c r="K3011" t="s">
        <v>4268</v>
      </c>
      <c r="L3011" t="s">
        <v>5070</v>
      </c>
      <c r="M3011" t="s">
        <v>15449</v>
      </c>
      <c r="N3011" t="s">
        <v>15450</v>
      </c>
    </row>
    <row r="3012" spans="1:14">
      <c r="A3012" t="s">
        <v>15451</v>
      </c>
      <c r="B3012" t="s">
        <v>15452</v>
      </c>
      <c r="C3012" t="s">
        <v>439</v>
      </c>
      <c r="E3012" t="s">
        <v>5197</v>
      </c>
      <c r="F3012" t="s">
        <v>5197</v>
      </c>
      <c r="G3012" t="s">
        <v>5327</v>
      </c>
      <c r="H3012">
        <v>1</v>
      </c>
      <c r="I3012" t="s">
        <v>69</v>
      </c>
      <c r="J3012" t="s">
        <v>18</v>
      </c>
      <c r="K3012" t="s">
        <v>18</v>
      </c>
      <c r="L3012" t="s">
        <v>5070</v>
      </c>
      <c r="M3012" t="s">
        <v>15453</v>
      </c>
      <c r="N3012" t="s">
        <v>15454</v>
      </c>
    </row>
    <row r="3013" spans="1:14">
      <c r="A3013" t="s">
        <v>15455</v>
      </c>
      <c r="B3013" t="s">
        <v>15456</v>
      </c>
      <c r="C3013" t="s">
        <v>4435</v>
      </c>
      <c r="E3013" t="s">
        <v>4436</v>
      </c>
      <c r="F3013" t="s">
        <v>4436</v>
      </c>
      <c r="G3013" t="s">
        <v>5095</v>
      </c>
      <c r="H3013">
        <v>1</v>
      </c>
      <c r="I3013" t="s">
        <v>144</v>
      </c>
      <c r="J3013" t="s">
        <v>3</v>
      </c>
      <c r="K3013" t="s">
        <v>4273</v>
      </c>
      <c r="L3013" t="s">
        <v>4266</v>
      </c>
      <c r="M3013" t="s">
        <v>15457</v>
      </c>
    </row>
    <row r="3014" spans="1:14">
      <c r="A3014" t="s">
        <v>15458</v>
      </c>
      <c r="B3014" t="s">
        <v>15459</v>
      </c>
      <c r="C3014" t="s">
        <v>4686</v>
      </c>
      <c r="E3014" t="s">
        <v>4687</v>
      </c>
      <c r="F3014" t="s">
        <v>4687</v>
      </c>
      <c r="G3014" t="s">
        <v>4688</v>
      </c>
      <c r="H3014">
        <v>1</v>
      </c>
      <c r="I3014" t="s">
        <v>37</v>
      </c>
      <c r="J3014" t="s">
        <v>8</v>
      </c>
      <c r="K3014" t="s">
        <v>4522</v>
      </c>
      <c r="L3014" t="s">
        <v>4266</v>
      </c>
      <c r="M3014" t="s">
        <v>15460</v>
      </c>
      <c r="N3014" t="s">
        <v>15461</v>
      </c>
    </row>
    <row r="3015" spans="1:14">
      <c r="A3015" t="s">
        <v>15462</v>
      </c>
      <c r="B3015" t="s">
        <v>15463</v>
      </c>
      <c r="C3015" t="s">
        <v>4677</v>
      </c>
      <c r="E3015" t="s">
        <v>4678</v>
      </c>
      <c r="F3015" t="s">
        <v>4678</v>
      </c>
      <c r="G3015" t="s">
        <v>5079</v>
      </c>
      <c r="H3015">
        <v>1</v>
      </c>
      <c r="I3015" t="s">
        <v>2</v>
      </c>
      <c r="J3015" t="s">
        <v>8</v>
      </c>
      <c r="K3015" t="s">
        <v>4270</v>
      </c>
      <c r="L3015" t="s">
        <v>4266</v>
      </c>
      <c r="M3015" t="s">
        <v>15464</v>
      </c>
      <c r="N3015" t="s">
        <v>15465</v>
      </c>
    </row>
    <row r="3016" spans="1:14">
      <c r="A3016" t="s">
        <v>15466</v>
      </c>
      <c r="B3016" t="s">
        <v>15467</v>
      </c>
      <c r="C3016" t="s">
        <v>5332</v>
      </c>
      <c r="E3016" t="s">
        <v>5333</v>
      </c>
      <c r="F3016" t="s">
        <v>5334</v>
      </c>
      <c r="G3016" t="s">
        <v>5335</v>
      </c>
      <c r="H3016">
        <v>1</v>
      </c>
      <c r="I3016" t="s">
        <v>144</v>
      </c>
      <c r="J3016" t="s">
        <v>3</v>
      </c>
      <c r="K3016" t="s">
        <v>4271</v>
      </c>
      <c r="L3016" t="s">
        <v>4266</v>
      </c>
      <c r="M3016" t="s">
        <v>15468</v>
      </c>
    </row>
    <row r="3017" spans="1:14">
      <c r="A3017" t="s">
        <v>15469</v>
      </c>
      <c r="B3017" t="s">
        <v>15470</v>
      </c>
      <c r="C3017" t="s">
        <v>5594</v>
      </c>
      <c r="E3017" t="s">
        <v>5595</v>
      </c>
      <c r="F3017" t="s">
        <v>5595</v>
      </c>
      <c r="G3017" t="s">
        <v>5596</v>
      </c>
      <c r="H3017">
        <v>1</v>
      </c>
      <c r="I3017" t="s">
        <v>2</v>
      </c>
      <c r="J3017" t="s">
        <v>8</v>
      </c>
      <c r="K3017" t="s">
        <v>4268</v>
      </c>
      <c r="L3017" t="s">
        <v>4266</v>
      </c>
      <c r="M3017" t="s">
        <v>15471</v>
      </c>
      <c r="N3017" t="s">
        <v>15472</v>
      </c>
    </row>
    <row r="3018" spans="1:14">
      <c r="A3018" t="s">
        <v>15473</v>
      </c>
      <c r="B3018" t="s">
        <v>15474</v>
      </c>
      <c r="C3018" t="s">
        <v>1975</v>
      </c>
      <c r="E3018" t="s">
        <v>175</v>
      </c>
      <c r="F3018" t="s">
        <v>175</v>
      </c>
      <c r="G3018" t="s">
        <v>177</v>
      </c>
      <c r="H3018">
        <v>1</v>
      </c>
      <c r="I3018" t="s">
        <v>549</v>
      </c>
      <c r="J3018" t="s">
        <v>8</v>
      </c>
      <c r="K3018" t="s">
        <v>4271</v>
      </c>
      <c r="L3018" t="s">
        <v>4266</v>
      </c>
      <c r="M3018" t="s">
        <v>15475</v>
      </c>
      <c r="N3018" t="s">
        <v>15476</v>
      </c>
    </row>
    <row r="3019" spans="1:14">
      <c r="A3019" t="s">
        <v>15477</v>
      </c>
      <c r="B3019" t="s">
        <v>15478</v>
      </c>
      <c r="C3019" t="s">
        <v>9</v>
      </c>
      <c r="E3019" t="s">
        <v>5403</v>
      </c>
      <c r="F3019" t="s">
        <v>5403</v>
      </c>
      <c r="G3019" t="s">
        <v>5404</v>
      </c>
      <c r="H3019">
        <v>1</v>
      </c>
      <c r="I3019" t="s">
        <v>549</v>
      </c>
      <c r="J3019" t="s">
        <v>8</v>
      </c>
      <c r="K3019" t="s">
        <v>4271</v>
      </c>
      <c r="L3019" t="s">
        <v>4266</v>
      </c>
      <c r="M3019" t="s">
        <v>15479</v>
      </c>
      <c r="N3019" t="s">
        <v>4311</v>
      </c>
    </row>
    <row r="3020" spans="1:14">
      <c r="A3020" t="s">
        <v>15480</v>
      </c>
      <c r="B3020" t="s">
        <v>15481</v>
      </c>
      <c r="C3020" t="s">
        <v>1975</v>
      </c>
      <c r="E3020" t="s">
        <v>175</v>
      </c>
      <c r="F3020" t="s">
        <v>175</v>
      </c>
      <c r="G3020" t="s">
        <v>177</v>
      </c>
      <c r="H3020">
        <v>1</v>
      </c>
      <c r="I3020" t="s">
        <v>12</v>
      </c>
      <c r="J3020" t="s">
        <v>3</v>
      </c>
      <c r="K3020" t="s">
        <v>4273</v>
      </c>
      <c r="L3020" t="s">
        <v>5070</v>
      </c>
      <c r="M3020" t="s">
        <v>15482</v>
      </c>
    </row>
    <row r="3021" spans="1:14">
      <c r="A3021" t="s">
        <v>15483</v>
      </c>
      <c r="B3021" t="s">
        <v>15484</v>
      </c>
      <c r="C3021" t="s">
        <v>1944</v>
      </c>
      <c r="E3021" t="s">
        <v>243</v>
      </c>
      <c r="F3021" t="s">
        <v>243</v>
      </c>
      <c r="G3021" t="s">
        <v>5147</v>
      </c>
      <c r="H3021">
        <v>1</v>
      </c>
      <c r="I3021" t="s">
        <v>27</v>
      </c>
      <c r="J3021" t="s">
        <v>8</v>
      </c>
      <c r="K3021" t="s">
        <v>4287</v>
      </c>
      <c r="L3021" t="s">
        <v>4266</v>
      </c>
      <c r="M3021" t="s">
        <v>15485</v>
      </c>
      <c r="N3021" t="s">
        <v>15486</v>
      </c>
    </row>
    <row r="3022" spans="1:14">
      <c r="A3022" t="s">
        <v>15487</v>
      </c>
      <c r="B3022" t="s">
        <v>15488</v>
      </c>
      <c r="C3022" t="s">
        <v>5100</v>
      </c>
      <c r="E3022" t="s">
        <v>442</v>
      </c>
      <c r="F3022" t="s">
        <v>442</v>
      </c>
      <c r="G3022" t="s">
        <v>5622</v>
      </c>
      <c r="H3022">
        <v>1</v>
      </c>
      <c r="I3022" t="s">
        <v>17</v>
      </c>
      <c r="J3022" t="s">
        <v>3</v>
      </c>
      <c r="K3022" t="s">
        <v>18</v>
      </c>
      <c r="L3022" t="s">
        <v>5070</v>
      </c>
      <c r="M3022" t="s">
        <v>15489</v>
      </c>
    </row>
    <row r="3023" spans="1:14">
      <c r="A3023" t="s">
        <v>15490</v>
      </c>
      <c r="B3023" t="s">
        <v>15491</v>
      </c>
      <c r="C3023" t="s">
        <v>5751</v>
      </c>
      <c r="E3023" t="s">
        <v>5752</v>
      </c>
      <c r="F3023" t="s">
        <v>5752</v>
      </c>
      <c r="G3023" t="s">
        <v>5753</v>
      </c>
      <c r="H3023">
        <v>1</v>
      </c>
      <c r="I3023" t="s">
        <v>144</v>
      </c>
      <c r="J3023" t="s">
        <v>3</v>
      </c>
      <c r="K3023" t="s">
        <v>4280</v>
      </c>
      <c r="L3023" t="s">
        <v>4266</v>
      </c>
      <c r="M3023" t="s">
        <v>15492</v>
      </c>
    </row>
    <row r="3024" spans="1:14">
      <c r="A3024" t="s">
        <v>15493</v>
      </c>
      <c r="B3024" t="s">
        <v>15494</v>
      </c>
      <c r="C3024" t="s">
        <v>13527</v>
      </c>
      <c r="E3024" t="s">
        <v>13528</v>
      </c>
      <c r="F3024" t="s">
        <v>13528</v>
      </c>
      <c r="G3024" t="s">
        <v>13529</v>
      </c>
      <c r="H3024">
        <v>1</v>
      </c>
      <c r="I3024" t="s">
        <v>42</v>
      </c>
      <c r="J3024" t="s">
        <v>8</v>
      </c>
      <c r="K3024" t="s">
        <v>4271</v>
      </c>
      <c r="L3024" t="s">
        <v>4266</v>
      </c>
      <c r="M3024" t="s">
        <v>15495</v>
      </c>
      <c r="N3024" t="s">
        <v>15496</v>
      </c>
    </row>
    <row r="3025" spans="1:14">
      <c r="A3025" t="s">
        <v>15497</v>
      </c>
      <c r="B3025" t="s">
        <v>15498</v>
      </c>
      <c r="C3025" t="s">
        <v>5672</v>
      </c>
      <c r="E3025" t="s">
        <v>5673</v>
      </c>
      <c r="F3025" t="s">
        <v>5673</v>
      </c>
      <c r="G3025" t="s">
        <v>5674</v>
      </c>
      <c r="H3025">
        <v>1</v>
      </c>
      <c r="I3025" t="s">
        <v>37</v>
      </c>
      <c r="J3025" t="s">
        <v>3</v>
      </c>
      <c r="K3025" t="s">
        <v>18</v>
      </c>
      <c r="L3025" t="s">
        <v>5070</v>
      </c>
      <c r="M3025" t="s">
        <v>15499</v>
      </c>
    </row>
    <row r="3026" spans="1:14">
      <c r="A3026" t="s">
        <v>15500</v>
      </c>
      <c r="B3026" t="s">
        <v>15501</v>
      </c>
      <c r="C3026" t="s">
        <v>5594</v>
      </c>
      <c r="E3026" t="s">
        <v>5595</v>
      </c>
      <c r="F3026" t="s">
        <v>5595</v>
      </c>
      <c r="G3026" t="s">
        <v>5596</v>
      </c>
      <c r="H3026">
        <v>1</v>
      </c>
      <c r="I3026" t="s">
        <v>37</v>
      </c>
      <c r="J3026" t="s">
        <v>3</v>
      </c>
      <c r="K3026" t="s">
        <v>4267</v>
      </c>
      <c r="L3026" t="s">
        <v>5070</v>
      </c>
      <c r="M3026" t="s">
        <v>15502</v>
      </c>
    </row>
    <row r="3027" spans="1:14">
      <c r="A3027" t="s">
        <v>15503</v>
      </c>
      <c r="B3027" t="s">
        <v>15504</v>
      </c>
      <c r="C3027" t="s">
        <v>5627</v>
      </c>
      <c r="E3027" t="s">
        <v>5628</v>
      </c>
      <c r="F3027" t="s">
        <v>5629</v>
      </c>
      <c r="G3027" t="s">
        <v>5630</v>
      </c>
      <c r="H3027">
        <v>1</v>
      </c>
      <c r="I3027" t="s">
        <v>2</v>
      </c>
      <c r="J3027" t="s">
        <v>3</v>
      </c>
      <c r="K3027" t="s">
        <v>4271</v>
      </c>
      <c r="L3027" t="s">
        <v>5070</v>
      </c>
      <c r="M3027" t="s">
        <v>15505</v>
      </c>
    </row>
    <row r="3028" spans="1:14">
      <c r="A3028" t="s">
        <v>15506</v>
      </c>
      <c r="B3028" t="s">
        <v>15507</v>
      </c>
      <c r="C3028" t="s">
        <v>4586</v>
      </c>
      <c r="E3028" t="s">
        <v>4587</v>
      </c>
      <c r="F3028" t="s">
        <v>4587</v>
      </c>
      <c r="G3028" t="s">
        <v>4588</v>
      </c>
      <c r="H3028">
        <v>1</v>
      </c>
      <c r="I3028" t="s">
        <v>144</v>
      </c>
      <c r="J3028" t="s">
        <v>3</v>
      </c>
      <c r="K3028" t="s">
        <v>18</v>
      </c>
      <c r="L3028" t="s">
        <v>4266</v>
      </c>
      <c r="M3028" t="s">
        <v>15508</v>
      </c>
    </row>
    <row r="3029" spans="1:14">
      <c r="A3029" t="s">
        <v>15509</v>
      </c>
      <c r="B3029" t="s">
        <v>15510</v>
      </c>
      <c r="C3029" t="s">
        <v>77</v>
      </c>
      <c r="E3029" t="s">
        <v>76</v>
      </c>
      <c r="F3029" t="s">
        <v>76</v>
      </c>
      <c r="G3029" t="s">
        <v>78</v>
      </c>
      <c r="H3029">
        <v>1</v>
      </c>
      <c r="I3029" t="s">
        <v>144</v>
      </c>
      <c r="J3029" t="s">
        <v>3</v>
      </c>
      <c r="K3029" t="s">
        <v>4267</v>
      </c>
      <c r="L3029" t="s">
        <v>4266</v>
      </c>
      <c r="M3029" t="s">
        <v>15511</v>
      </c>
    </row>
    <row r="3030" spans="1:14">
      <c r="A3030" t="s">
        <v>15512</v>
      </c>
      <c r="B3030" t="s">
        <v>15513</v>
      </c>
      <c r="C3030" t="s">
        <v>1974</v>
      </c>
      <c r="E3030" t="s">
        <v>185</v>
      </c>
      <c r="F3030" t="s">
        <v>185</v>
      </c>
      <c r="G3030" t="s">
        <v>5082</v>
      </c>
      <c r="H3030">
        <v>1</v>
      </c>
      <c r="I3030" t="s">
        <v>10</v>
      </c>
      <c r="J3030" t="s">
        <v>3</v>
      </c>
      <c r="K3030" t="s">
        <v>18</v>
      </c>
      <c r="L3030" t="s">
        <v>5070</v>
      </c>
      <c r="M3030" t="s">
        <v>15514</v>
      </c>
    </row>
    <row r="3031" spans="1:14">
      <c r="A3031" t="s">
        <v>15515</v>
      </c>
      <c r="B3031" t="s">
        <v>15516</v>
      </c>
      <c r="C3031" t="s">
        <v>1976</v>
      </c>
      <c r="E3031" t="s">
        <v>114</v>
      </c>
      <c r="F3031" t="s">
        <v>114</v>
      </c>
      <c r="G3031" t="s">
        <v>5184</v>
      </c>
      <c r="H3031">
        <v>1</v>
      </c>
      <c r="I3031" t="s">
        <v>144</v>
      </c>
      <c r="J3031" t="s">
        <v>8</v>
      </c>
      <c r="K3031" t="s">
        <v>4273</v>
      </c>
      <c r="L3031" t="s">
        <v>4266</v>
      </c>
      <c r="M3031" t="s">
        <v>15517</v>
      </c>
      <c r="N3031" t="s">
        <v>15518</v>
      </c>
    </row>
    <row r="3032" spans="1:14">
      <c r="A3032" t="s">
        <v>15519</v>
      </c>
      <c r="B3032" t="s">
        <v>15520</v>
      </c>
      <c r="C3032" t="s">
        <v>14</v>
      </c>
      <c r="E3032" t="s">
        <v>13</v>
      </c>
      <c r="F3032" t="s">
        <v>13</v>
      </c>
      <c r="G3032" t="s">
        <v>5110</v>
      </c>
      <c r="H3032">
        <v>1</v>
      </c>
      <c r="I3032" t="s">
        <v>27</v>
      </c>
      <c r="J3032" t="s">
        <v>8</v>
      </c>
      <c r="K3032" t="s">
        <v>4271</v>
      </c>
      <c r="L3032" t="s">
        <v>4266</v>
      </c>
      <c r="M3032" t="s">
        <v>15521</v>
      </c>
      <c r="N3032" t="s">
        <v>4319</v>
      </c>
    </row>
    <row r="3033" spans="1:14">
      <c r="A3033" t="s">
        <v>15522</v>
      </c>
      <c r="B3033" t="s">
        <v>15523</v>
      </c>
      <c r="C3033" t="s">
        <v>480</v>
      </c>
      <c r="E3033" t="s">
        <v>479</v>
      </c>
      <c r="F3033" t="s">
        <v>479</v>
      </c>
      <c r="G3033" t="s">
        <v>5281</v>
      </c>
      <c r="H3033">
        <v>1</v>
      </c>
      <c r="I3033" t="s">
        <v>27</v>
      </c>
      <c r="J3033" t="s">
        <v>3</v>
      </c>
      <c r="K3033" t="s">
        <v>4268</v>
      </c>
      <c r="L3033" t="s">
        <v>5070</v>
      </c>
      <c r="M3033" t="s">
        <v>15524</v>
      </c>
    </row>
    <row r="3034" spans="1:14">
      <c r="A3034" t="s">
        <v>15525</v>
      </c>
      <c r="B3034" t="s">
        <v>15526</v>
      </c>
      <c r="C3034" t="s">
        <v>4389</v>
      </c>
      <c r="E3034" t="s">
        <v>4390</v>
      </c>
      <c r="F3034" t="s">
        <v>4390</v>
      </c>
      <c r="G3034" t="s">
        <v>5277</v>
      </c>
      <c r="H3034">
        <v>1</v>
      </c>
      <c r="I3034" t="s">
        <v>4612</v>
      </c>
      <c r="J3034" t="s">
        <v>8</v>
      </c>
      <c r="K3034" t="s">
        <v>4295</v>
      </c>
      <c r="L3034" t="s">
        <v>4266</v>
      </c>
      <c r="M3034" t="s">
        <v>15527</v>
      </c>
    </row>
    <row r="3035" spans="1:14">
      <c r="A3035" t="s">
        <v>15528</v>
      </c>
      <c r="B3035" t="s">
        <v>15526</v>
      </c>
      <c r="C3035" t="s">
        <v>4389</v>
      </c>
      <c r="E3035" t="s">
        <v>4390</v>
      </c>
      <c r="F3035" t="s">
        <v>4390</v>
      </c>
      <c r="G3035" t="s">
        <v>5277</v>
      </c>
      <c r="H3035">
        <v>1</v>
      </c>
      <c r="I3035" t="s">
        <v>4612</v>
      </c>
      <c r="J3035" t="s">
        <v>8</v>
      </c>
      <c r="K3035" t="s">
        <v>4295</v>
      </c>
      <c r="L3035" t="s">
        <v>4266</v>
      </c>
      <c r="M3035" t="s">
        <v>15529</v>
      </c>
    </row>
    <row r="3036" spans="1:14">
      <c r="A3036" t="s">
        <v>15530</v>
      </c>
      <c r="B3036" t="s">
        <v>15531</v>
      </c>
      <c r="C3036" t="s">
        <v>2521</v>
      </c>
      <c r="E3036" t="s">
        <v>4650</v>
      </c>
      <c r="F3036" t="s">
        <v>4650</v>
      </c>
      <c r="G3036" t="s">
        <v>4651</v>
      </c>
      <c r="H3036">
        <v>1</v>
      </c>
      <c r="I3036" t="s">
        <v>549</v>
      </c>
      <c r="J3036" t="s">
        <v>8</v>
      </c>
      <c r="K3036" t="s">
        <v>4271</v>
      </c>
      <c r="L3036" t="s">
        <v>4266</v>
      </c>
      <c r="M3036" t="s">
        <v>15532</v>
      </c>
      <c r="N3036" t="s">
        <v>15533</v>
      </c>
    </row>
    <row r="3037" spans="1:14">
      <c r="A3037" t="s">
        <v>15534</v>
      </c>
      <c r="B3037" t="s">
        <v>15531</v>
      </c>
      <c r="C3037" t="s">
        <v>2521</v>
      </c>
      <c r="E3037" t="s">
        <v>4650</v>
      </c>
      <c r="F3037" t="s">
        <v>4650</v>
      </c>
      <c r="G3037" t="s">
        <v>4651</v>
      </c>
      <c r="H3037">
        <v>1</v>
      </c>
      <c r="I3037" t="s">
        <v>549</v>
      </c>
      <c r="J3037" t="s">
        <v>8</v>
      </c>
      <c r="K3037" t="s">
        <v>4271</v>
      </c>
      <c r="L3037" t="s">
        <v>4266</v>
      </c>
      <c r="M3037" t="s">
        <v>15535</v>
      </c>
      <c r="N3037" t="s">
        <v>15536</v>
      </c>
    </row>
    <row r="3038" spans="1:14">
      <c r="A3038" t="s">
        <v>15537</v>
      </c>
      <c r="B3038" t="s">
        <v>15538</v>
      </c>
      <c r="C3038" t="s">
        <v>5100</v>
      </c>
      <c r="E3038" t="s">
        <v>442</v>
      </c>
      <c r="F3038" t="s">
        <v>442</v>
      </c>
      <c r="G3038" t="s">
        <v>5622</v>
      </c>
      <c r="H3038">
        <v>1</v>
      </c>
      <c r="I3038" t="s">
        <v>55</v>
      </c>
      <c r="J3038" t="s">
        <v>3</v>
      </c>
      <c r="K3038" t="s">
        <v>18</v>
      </c>
      <c r="L3038" t="s">
        <v>5070</v>
      </c>
      <c r="M3038" t="s">
        <v>15539</v>
      </c>
    </row>
    <row r="3039" spans="1:14">
      <c r="A3039" t="s">
        <v>15540</v>
      </c>
      <c r="B3039" t="s">
        <v>15478</v>
      </c>
      <c r="C3039" t="s">
        <v>9</v>
      </c>
      <c r="E3039" t="s">
        <v>5403</v>
      </c>
      <c r="F3039" t="s">
        <v>5403</v>
      </c>
      <c r="G3039" t="s">
        <v>5404</v>
      </c>
      <c r="H3039">
        <v>1</v>
      </c>
      <c r="I3039" t="s">
        <v>549</v>
      </c>
      <c r="J3039" t="s">
        <v>8</v>
      </c>
      <c r="K3039" t="s">
        <v>4271</v>
      </c>
      <c r="L3039" t="s">
        <v>4266</v>
      </c>
      <c r="M3039" t="s">
        <v>15541</v>
      </c>
      <c r="N3039" t="s">
        <v>4311</v>
      </c>
    </row>
    <row r="3040" spans="1:14">
      <c r="A3040" t="s">
        <v>15542</v>
      </c>
      <c r="B3040" t="s">
        <v>15543</v>
      </c>
      <c r="C3040" t="s">
        <v>1974</v>
      </c>
      <c r="E3040" t="s">
        <v>185</v>
      </c>
      <c r="F3040" t="s">
        <v>185</v>
      </c>
      <c r="G3040" t="s">
        <v>4275</v>
      </c>
      <c r="H3040">
        <v>1</v>
      </c>
      <c r="I3040" t="s">
        <v>27</v>
      </c>
      <c r="J3040" t="s">
        <v>8</v>
      </c>
      <c r="K3040" t="s">
        <v>4267</v>
      </c>
      <c r="L3040" t="s">
        <v>4266</v>
      </c>
      <c r="M3040" t="s">
        <v>15544</v>
      </c>
      <c r="N3040" t="s">
        <v>15545</v>
      </c>
    </row>
    <row r="3041" spans="1:14">
      <c r="A3041" t="s">
        <v>15546</v>
      </c>
      <c r="B3041" t="s">
        <v>15547</v>
      </c>
      <c r="C3041" t="s">
        <v>546</v>
      </c>
      <c r="E3041" t="s">
        <v>545</v>
      </c>
      <c r="F3041" t="s">
        <v>545</v>
      </c>
      <c r="G3041" t="s">
        <v>5319</v>
      </c>
      <c r="H3041">
        <v>1</v>
      </c>
      <c r="I3041" t="s">
        <v>144</v>
      </c>
      <c r="J3041" t="s">
        <v>3</v>
      </c>
      <c r="K3041" t="s">
        <v>18</v>
      </c>
      <c r="L3041" t="s">
        <v>4266</v>
      </c>
      <c r="M3041" t="s">
        <v>15548</v>
      </c>
    </row>
    <row r="3042" spans="1:14">
      <c r="A3042" t="s">
        <v>15549</v>
      </c>
      <c r="B3042" t="s">
        <v>15550</v>
      </c>
      <c r="C3042" t="s">
        <v>3012</v>
      </c>
      <c r="E3042" t="s">
        <v>155</v>
      </c>
      <c r="F3042" t="s">
        <v>155</v>
      </c>
      <c r="G3042" t="s">
        <v>4278</v>
      </c>
      <c r="H3042">
        <v>1</v>
      </c>
      <c r="I3042" t="s">
        <v>90</v>
      </c>
      <c r="J3042" t="s">
        <v>3</v>
      </c>
      <c r="K3042" t="s">
        <v>18</v>
      </c>
      <c r="L3042" t="s">
        <v>5070</v>
      </c>
      <c r="M3042" t="s">
        <v>15551</v>
      </c>
    </row>
    <row r="3043" spans="1:14">
      <c r="A3043" t="s">
        <v>15552</v>
      </c>
      <c r="B3043" t="s">
        <v>15553</v>
      </c>
      <c r="C3043" t="s">
        <v>4692</v>
      </c>
      <c r="E3043" t="s">
        <v>283</v>
      </c>
      <c r="F3043" t="s">
        <v>283</v>
      </c>
      <c r="G3043" t="s">
        <v>285</v>
      </c>
      <c r="H3043">
        <v>1</v>
      </c>
      <c r="I3043" t="s">
        <v>10</v>
      </c>
      <c r="J3043" t="s">
        <v>8</v>
      </c>
      <c r="K3043" t="s">
        <v>4271</v>
      </c>
      <c r="L3043" t="s">
        <v>4266</v>
      </c>
      <c r="M3043" t="s">
        <v>15554</v>
      </c>
      <c r="N3043" t="s">
        <v>15555</v>
      </c>
    </row>
    <row r="3044" spans="1:14">
      <c r="A3044" t="s">
        <v>15556</v>
      </c>
      <c r="B3044" t="s">
        <v>15557</v>
      </c>
      <c r="C3044" t="s">
        <v>1975</v>
      </c>
      <c r="E3044" t="s">
        <v>175</v>
      </c>
      <c r="F3044" t="s">
        <v>175</v>
      </c>
      <c r="G3044" t="s">
        <v>177</v>
      </c>
      <c r="H3044">
        <v>1</v>
      </c>
      <c r="I3044" t="s">
        <v>27</v>
      </c>
      <c r="J3044" t="s">
        <v>3</v>
      </c>
      <c r="K3044" t="s">
        <v>18</v>
      </c>
      <c r="L3044" t="s">
        <v>5070</v>
      </c>
      <c r="M3044" t="s">
        <v>15558</v>
      </c>
    </row>
    <row r="3045" spans="1:14">
      <c r="A3045" t="s">
        <v>15559</v>
      </c>
      <c r="B3045" t="s">
        <v>15560</v>
      </c>
      <c r="C3045" t="s">
        <v>2848</v>
      </c>
      <c r="E3045" t="s">
        <v>162</v>
      </c>
      <c r="F3045" t="s">
        <v>162</v>
      </c>
      <c r="G3045" t="s">
        <v>164</v>
      </c>
      <c r="H3045">
        <v>1</v>
      </c>
      <c r="I3045" t="s">
        <v>42</v>
      </c>
      <c r="J3045" t="s">
        <v>3</v>
      </c>
      <c r="K3045" t="s">
        <v>4273</v>
      </c>
      <c r="L3045" t="s">
        <v>5070</v>
      </c>
      <c r="M3045" t="s">
        <v>15561</v>
      </c>
    </row>
    <row r="3046" spans="1:14">
      <c r="A3046" t="s">
        <v>15562</v>
      </c>
      <c r="B3046" t="s">
        <v>15563</v>
      </c>
      <c r="C3046" t="s">
        <v>1977</v>
      </c>
      <c r="E3046" t="s">
        <v>320</v>
      </c>
      <c r="F3046" t="s">
        <v>320</v>
      </c>
      <c r="G3046" t="s">
        <v>5101</v>
      </c>
      <c r="H3046">
        <v>1</v>
      </c>
      <c r="I3046" t="s">
        <v>236</v>
      </c>
      <c r="J3046" t="s">
        <v>8</v>
      </c>
      <c r="K3046" t="s">
        <v>4287</v>
      </c>
      <c r="L3046" t="s">
        <v>4266</v>
      </c>
      <c r="M3046" t="s">
        <v>15564</v>
      </c>
      <c r="N3046" t="s">
        <v>4615</v>
      </c>
    </row>
    <row r="3047" spans="1:14">
      <c r="A3047" t="s">
        <v>15565</v>
      </c>
      <c r="B3047" t="s">
        <v>15566</v>
      </c>
      <c r="C3047" t="s">
        <v>256</v>
      </c>
      <c r="E3047" t="s">
        <v>5799</v>
      </c>
      <c r="F3047" t="s">
        <v>5799</v>
      </c>
      <c r="G3047" t="s">
        <v>5800</v>
      </c>
      <c r="H3047">
        <v>1</v>
      </c>
      <c r="I3047" t="s">
        <v>42</v>
      </c>
      <c r="J3047" t="s">
        <v>8</v>
      </c>
      <c r="K3047" t="s">
        <v>4268</v>
      </c>
      <c r="L3047" t="s">
        <v>4266</v>
      </c>
      <c r="M3047" t="s">
        <v>15567</v>
      </c>
      <c r="N3047" t="s">
        <v>15568</v>
      </c>
    </row>
    <row r="3048" spans="1:14">
      <c r="A3048" t="s">
        <v>15569</v>
      </c>
      <c r="B3048" t="s">
        <v>15570</v>
      </c>
      <c r="C3048" t="s">
        <v>1943</v>
      </c>
      <c r="E3048" t="s">
        <v>173</v>
      </c>
      <c r="F3048" t="s">
        <v>173</v>
      </c>
      <c r="G3048" t="s">
        <v>5093</v>
      </c>
      <c r="H3048">
        <v>1</v>
      </c>
      <c r="I3048" t="s">
        <v>144</v>
      </c>
      <c r="J3048" t="s">
        <v>8</v>
      </c>
      <c r="K3048" t="s">
        <v>4516</v>
      </c>
      <c r="L3048" t="s">
        <v>4266</v>
      </c>
      <c r="M3048" t="s">
        <v>15571</v>
      </c>
      <c r="N3048" t="s">
        <v>15572</v>
      </c>
    </row>
    <row r="3049" spans="1:14">
      <c r="A3049" t="s">
        <v>15573</v>
      </c>
      <c r="B3049" t="s">
        <v>15574</v>
      </c>
      <c r="C3049" t="s">
        <v>1944</v>
      </c>
      <c r="E3049" t="s">
        <v>243</v>
      </c>
      <c r="F3049" t="s">
        <v>243</v>
      </c>
      <c r="G3049" t="s">
        <v>5147</v>
      </c>
      <c r="H3049">
        <v>1</v>
      </c>
      <c r="I3049" t="s">
        <v>10</v>
      </c>
      <c r="J3049" t="s">
        <v>3</v>
      </c>
      <c r="K3049" t="s">
        <v>18</v>
      </c>
      <c r="L3049" t="s">
        <v>5070</v>
      </c>
      <c r="M3049" t="s">
        <v>15575</v>
      </c>
    </row>
    <row r="3050" spans="1:14">
      <c r="A3050" t="s">
        <v>15576</v>
      </c>
      <c r="B3050" t="s">
        <v>15577</v>
      </c>
      <c r="C3050" t="s">
        <v>5457</v>
      </c>
      <c r="E3050" t="s">
        <v>5458</v>
      </c>
      <c r="F3050" t="s">
        <v>5458</v>
      </c>
      <c r="G3050" t="s">
        <v>6114</v>
      </c>
      <c r="H3050">
        <v>1</v>
      </c>
      <c r="I3050" t="s">
        <v>144</v>
      </c>
      <c r="J3050" t="s">
        <v>3</v>
      </c>
      <c r="K3050" t="s">
        <v>4271</v>
      </c>
      <c r="L3050" t="s">
        <v>4266</v>
      </c>
      <c r="M3050" t="s">
        <v>15578</v>
      </c>
    </row>
    <row r="3051" spans="1:14">
      <c r="A3051" t="s">
        <v>15579</v>
      </c>
      <c r="B3051" t="s">
        <v>15580</v>
      </c>
      <c r="C3051" t="s">
        <v>5424</v>
      </c>
      <c r="E3051" t="s">
        <v>5425</v>
      </c>
      <c r="F3051" t="s">
        <v>5425</v>
      </c>
      <c r="G3051" t="s">
        <v>8000</v>
      </c>
      <c r="H3051">
        <v>1</v>
      </c>
      <c r="I3051" t="s">
        <v>144</v>
      </c>
      <c r="J3051" t="s">
        <v>3</v>
      </c>
      <c r="K3051" t="s">
        <v>4320</v>
      </c>
      <c r="L3051" t="s">
        <v>4266</v>
      </c>
      <c r="M3051" t="s">
        <v>15581</v>
      </c>
    </row>
    <row r="3052" spans="1:14">
      <c r="A3052" t="s">
        <v>15582</v>
      </c>
      <c r="B3052" t="s">
        <v>15583</v>
      </c>
      <c r="C3052" t="s">
        <v>2516</v>
      </c>
      <c r="E3052" t="s">
        <v>91</v>
      </c>
      <c r="F3052" t="s">
        <v>91</v>
      </c>
      <c r="G3052" t="s">
        <v>5074</v>
      </c>
      <c r="H3052">
        <v>1</v>
      </c>
      <c r="I3052" t="s">
        <v>25</v>
      </c>
      <c r="J3052" t="s">
        <v>8</v>
      </c>
      <c r="K3052" t="s">
        <v>4271</v>
      </c>
      <c r="L3052" t="s">
        <v>4266</v>
      </c>
      <c r="M3052" t="s">
        <v>15584</v>
      </c>
      <c r="N3052" t="s">
        <v>15585</v>
      </c>
    </row>
    <row r="3053" spans="1:14">
      <c r="A3053" t="s">
        <v>15586</v>
      </c>
      <c r="B3053" t="s">
        <v>15587</v>
      </c>
      <c r="C3053" t="s">
        <v>1975</v>
      </c>
      <c r="E3053" t="s">
        <v>175</v>
      </c>
      <c r="F3053" t="s">
        <v>175</v>
      </c>
      <c r="G3053" t="s">
        <v>177</v>
      </c>
      <c r="H3053">
        <v>1</v>
      </c>
      <c r="I3053" t="s">
        <v>15588</v>
      </c>
      <c r="J3053" t="s">
        <v>8</v>
      </c>
      <c r="K3053" t="s">
        <v>4295</v>
      </c>
      <c r="L3053" t="s">
        <v>4266</v>
      </c>
      <c r="M3053" t="s">
        <v>15589</v>
      </c>
    </row>
    <row r="3054" spans="1:14">
      <c r="A3054" t="s">
        <v>15590</v>
      </c>
      <c r="B3054" t="s">
        <v>15591</v>
      </c>
      <c r="C3054" t="s">
        <v>4402</v>
      </c>
      <c r="E3054" t="s">
        <v>4403</v>
      </c>
      <c r="F3054" t="s">
        <v>4403</v>
      </c>
      <c r="G3054" t="s">
        <v>5437</v>
      </c>
      <c r="H3054">
        <v>1</v>
      </c>
      <c r="I3054" t="s">
        <v>27</v>
      </c>
      <c r="J3054" t="s">
        <v>8</v>
      </c>
      <c r="K3054" t="s">
        <v>4271</v>
      </c>
      <c r="L3054" t="s">
        <v>4266</v>
      </c>
      <c r="M3054" t="s">
        <v>15592</v>
      </c>
      <c r="N3054" t="s">
        <v>15593</v>
      </c>
    </row>
    <row r="3055" spans="1:14">
      <c r="A3055" t="s">
        <v>15594</v>
      </c>
      <c r="B3055" t="s">
        <v>15595</v>
      </c>
      <c r="C3055" t="s">
        <v>304</v>
      </c>
      <c r="E3055" t="s">
        <v>303</v>
      </c>
      <c r="F3055" t="s">
        <v>303</v>
      </c>
      <c r="G3055" t="s">
        <v>5218</v>
      </c>
      <c r="H3055">
        <v>1</v>
      </c>
      <c r="I3055" t="s">
        <v>42</v>
      </c>
      <c r="J3055" t="s">
        <v>8</v>
      </c>
      <c r="K3055" t="s">
        <v>4516</v>
      </c>
      <c r="L3055" t="s">
        <v>4266</v>
      </c>
      <c r="M3055" t="s">
        <v>15596</v>
      </c>
      <c r="N3055" t="s">
        <v>15597</v>
      </c>
    </row>
    <row r="3056" spans="1:14">
      <c r="A3056" t="s">
        <v>15598</v>
      </c>
      <c r="B3056" t="s">
        <v>15599</v>
      </c>
      <c r="C3056" t="s">
        <v>304</v>
      </c>
      <c r="E3056" t="s">
        <v>303</v>
      </c>
      <c r="F3056" t="s">
        <v>303</v>
      </c>
      <c r="G3056" t="s">
        <v>5218</v>
      </c>
      <c r="H3056">
        <v>1</v>
      </c>
      <c r="I3056" t="s">
        <v>10</v>
      </c>
      <c r="J3056" t="s">
        <v>8</v>
      </c>
      <c r="K3056" t="s">
        <v>4271</v>
      </c>
      <c r="L3056" t="s">
        <v>4266</v>
      </c>
      <c r="M3056" t="s">
        <v>15600</v>
      </c>
      <c r="N3056" t="s">
        <v>15601</v>
      </c>
    </row>
    <row r="3057" spans="1:14">
      <c r="A3057" t="s">
        <v>15602</v>
      </c>
      <c r="B3057" t="s">
        <v>15603</v>
      </c>
      <c r="C3057" t="s">
        <v>5477</v>
      </c>
      <c r="E3057" t="s">
        <v>5478</v>
      </c>
      <c r="F3057" t="s">
        <v>5478</v>
      </c>
      <c r="G3057" t="s">
        <v>5656</v>
      </c>
      <c r="H3057">
        <v>1</v>
      </c>
      <c r="I3057" t="s">
        <v>4585</v>
      </c>
      <c r="J3057" t="s">
        <v>3</v>
      </c>
      <c r="K3057" t="s">
        <v>4271</v>
      </c>
      <c r="L3057" t="s">
        <v>4266</v>
      </c>
      <c r="M3057" t="s">
        <v>15604</v>
      </c>
    </row>
    <row r="3058" spans="1:14">
      <c r="A3058" t="s">
        <v>15605</v>
      </c>
      <c r="B3058" t="s">
        <v>15606</v>
      </c>
      <c r="C3058" t="s">
        <v>2527</v>
      </c>
      <c r="E3058" t="s">
        <v>500</v>
      </c>
      <c r="F3058" t="s">
        <v>500</v>
      </c>
      <c r="G3058" t="s">
        <v>5294</v>
      </c>
      <c r="H3058">
        <v>1</v>
      </c>
      <c r="I3058" t="s">
        <v>15607</v>
      </c>
      <c r="J3058" t="s">
        <v>8</v>
      </c>
      <c r="K3058" t="s">
        <v>4295</v>
      </c>
      <c r="L3058" t="s">
        <v>4266</v>
      </c>
      <c r="M3058" t="s">
        <v>15608</v>
      </c>
    </row>
    <row r="3059" spans="1:14">
      <c r="A3059" t="s">
        <v>15609</v>
      </c>
      <c r="B3059" t="s">
        <v>15610</v>
      </c>
      <c r="C3059" t="s">
        <v>5</v>
      </c>
      <c r="E3059" t="s">
        <v>4</v>
      </c>
      <c r="F3059" t="s">
        <v>4</v>
      </c>
      <c r="G3059" t="s">
        <v>5134</v>
      </c>
      <c r="H3059">
        <v>1</v>
      </c>
      <c r="I3059" t="s">
        <v>10</v>
      </c>
      <c r="J3059" t="s">
        <v>3</v>
      </c>
      <c r="K3059" t="s">
        <v>18</v>
      </c>
      <c r="L3059" t="s">
        <v>5070</v>
      </c>
      <c r="M3059" t="s">
        <v>15611</v>
      </c>
    </row>
    <row r="3060" spans="1:14">
      <c r="A3060" t="s">
        <v>15612</v>
      </c>
      <c r="B3060" t="s">
        <v>15613</v>
      </c>
      <c r="C3060" t="s">
        <v>1975</v>
      </c>
      <c r="E3060" t="s">
        <v>175</v>
      </c>
      <c r="F3060" t="s">
        <v>175</v>
      </c>
      <c r="G3060" t="s">
        <v>177</v>
      </c>
      <c r="H3060">
        <v>1</v>
      </c>
      <c r="I3060" t="s">
        <v>25</v>
      </c>
      <c r="J3060" t="s">
        <v>3</v>
      </c>
      <c r="K3060" t="s">
        <v>18</v>
      </c>
      <c r="L3060" t="s">
        <v>5070</v>
      </c>
      <c r="M3060" t="s">
        <v>15614</v>
      </c>
    </row>
    <row r="3061" spans="1:14">
      <c r="A3061" t="s">
        <v>15615</v>
      </c>
      <c r="B3061" t="s">
        <v>15616</v>
      </c>
      <c r="C3061" t="s">
        <v>329</v>
      </c>
      <c r="E3061" t="s">
        <v>328</v>
      </c>
      <c r="F3061" t="s">
        <v>328</v>
      </c>
      <c r="G3061" t="s">
        <v>5300</v>
      </c>
      <c r="H3061">
        <v>1</v>
      </c>
      <c r="I3061" t="s">
        <v>144</v>
      </c>
      <c r="J3061" t="s">
        <v>3</v>
      </c>
      <c r="K3061" t="s">
        <v>18</v>
      </c>
      <c r="L3061" t="s">
        <v>4266</v>
      </c>
      <c r="M3061" t="s">
        <v>15617</v>
      </c>
    </row>
    <row r="3062" spans="1:14">
      <c r="A3062" t="s">
        <v>15618</v>
      </c>
      <c r="B3062" t="s">
        <v>15619</v>
      </c>
      <c r="C3062" t="s">
        <v>4482</v>
      </c>
      <c r="E3062" t="s">
        <v>4483</v>
      </c>
      <c r="F3062" t="s">
        <v>4483</v>
      </c>
      <c r="G3062" t="s">
        <v>5126</v>
      </c>
      <c r="H3062">
        <v>1</v>
      </c>
      <c r="I3062" t="s">
        <v>10</v>
      </c>
      <c r="J3062" t="s">
        <v>8</v>
      </c>
      <c r="K3062" t="s">
        <v>4271</v>
      </c>
      <c r="L3062" t="s">
        <v>4266</v>
      </c>
      <c r="M3062" t="s">
        <v>15620</v>
      </c>
      <c r="N3062" t="s">
        <v>15621</v>
      </c>
    </row>
    <row r="3063" spans="1:14">
      <c r="A3063" t="s">
        <v>15622</v>
      </c>
      <c r="B3063" t="s">
        <v>15623</v>
      </c>
      <c r="C3063" t="s">
        <v>2518</v>
      </c>
      <c r="E3063" t="s">
        <v>340</v>
      </c>
      <c r="F3063" t="s">
        <v>340</v>
      </c>
      <c r="G3063" t="s">
        <v>5205</v>
      </c>
      <c r="H3063">
        <v>1</v>
      </c>
      <c r="I3063" t="s">
        <v>25</v>
      </c>
      <c r="J3063" t="s">
        <v>8</v>
      </c>
      <c r="K3063" t="s">
        <v>4271</v>
      </c>
      <c r="L3063" t="s">
        <v>4266</v>
      </c>
      <c r="M3063" t="s">
        <v>15624</v>
      </c>
      <c r="N3063" t="s">
        <v>5560</v>
      </c>
    </row>
    <row r="3064" spans="1:14">
      <c r="A3064" t="s">
        <v>15625</v>
      </c>
      <c r="B3064" t="s">
        <v>15626</v>
      </c>
      <c r="C3064" t="s">
        <v>601</v>
      </c>
      <c r="E3064" t="s">
        <v>600</v>
      </c>
      <c r="F3064" t="s">
        <v>600</v>
      </c>
      <c r="G3064" t="s">
        <v>5396</v>
      </c>
      <c r="H3064">
        <v>1</v>
      </c>
      <c r="I3064" t="s">
        <v>25</v>
      </c>
      <c r="J3064" t="s">
        <v>3</v>
      </c>
      <c r="K3064" t="s">
        <v>4267</v>
      </c>
      <c r="L3064" t="s">
        <v>5070</v>
      </c>
      <c r="M3064" t="s">
        <v>15627</v>
      </c>
    </row>
    <row r="3065" spans="1:14">
      <c r="A3065" t="s">
        <v>15628</v>
      </c>
      <c r="B3065" t="s">
        <v>15629</v>
      </c>
      <c r="C3065" t="s">
        <v>5100</v>
      </c>
      <c r="E3065" t="s">
        <v>442</v>
      </c>
      <c r="F3065" t="s">
        <v>442</v>
      </c>
      <c r="G3065" t="s">
        <v>5622</v>
      </c>
      <c r="H3065">
        <v>1</v>
      </c>
      <c r="I3065" t="s">
        <v>25</v>
      </c>
      <c r="J3065" t="s">
        <v>3</v>
      </c>
      <c r="K3065" t="s">
        <v>4267</v>
      </c>
      <c r="L3065" t="s">
        <v>5070</v>
      </c>
      <c r="M3065" t="s">
        <v>15630</v>
      </c>
    </row>
    <row r="3066" spans="1:14">
      <c r="A3066" t="s">
        <v>15631</v>
      </c>
      <c r="B3066" t="s">
        <v>15632</v>
      </c>
      <c r="C3066" t="s">
        <v>4479</v>
      </c>
      <c r="E3066" t="s">
        <v>4480</v>
      </c>
      <c r="F3066" t="s">
        <v>4480</v>
      </c>
      <c r="G3066" t="s">
        <v>15633</v>
      </c>
      <c r="H3066">
        <v>1</v>
      </c>
      <c r="I3066" t="s">
        <v>10</v>
      </c>
      <c r="J3066" t="s">
        <v>8</v>
      </c>
      <c r="K3066" t="s">
        <v>4268</v>
      </c>
      <c r="L3066" t="s">
        <v>4266</v>
      </c>
      <c r="M3066" t="s">
        <v>15634</v>
      </c>
      <c r="N3066" t="s">
        <v>15635</v>
      </c>
    </row>
    <row r="3067" spans="1:14">
      <c r="A3067" t="s">
        <v>15631</v>
      </c>
      <c r="B3067" t="s">
        <v>15632</v>
      </c>
      <c r="C3067" t="s">
        <v>4479</v>
      </c>
      <c r="E3067" t="s">
        <v>4480</v>
      </c>
      <c r="F3067" t="s">
        <v>4480</v>
      </c>
      <c r="G3067" t="s">
        <v>15633</v>
      </c>
      <c r="H3067">
        <v>1</v>
      </c>
      <c r="I3067" t="s">
        <v>10</v>
      </c>
      <c r="J3067" t="s">
        <v>8</v>
      </c>
      <c r="K3067" t="s">
        <v>4268</v>
      </c>
      <c r="L3067" t="s">
        <v>4266</v>
      </c>
      <c r="M3067" t="s">
        <v>15636</v>
      </c>
      <c r="N3067" t="s">
        <v>15635</v>
      </c>
    </row>
    <row r="3068" spans="1:14">
      <c r="A3068" t="s">
        <v>15637</v>
      </c>
      <c r="B3068" t="s">
        <v>15638</v>
      </c>
      <c r="C3068" t="s">
        <v>2508</v>
      </c>
      <c r="E3068" t="s">
        <v>283</v>
      </c>
      <c r="F3068" t="s">
        <v>283</v>
      </c>
      <c r="G3068" t="s">
        <v>285</v>
      </c>
      <c r="H3068">
        <v>1</v>
      </c>
      <c r="I3068" t="s">
        <v>27</v>
      </c>
      <c r="J3068" t="s">
        <v>3</v>
      </c>
      <c r="K3068" t="s">
        <v>4271</v>
      </c>
      <c r="L3068" t="s">
        <v>5070</v>
      </c>
      <c r="M3068" t="s">
        <v>15639</v>
      </c>
    </row>
    <row r="3069" spans="1:14">
      <c r="A3069" t="s">
        <v>15640</v>
      </c>
      <c r="B3069" t="s">
        <v>15641</v>
      </c>
      <c r="C3069" t="s">
        <v>1929</v>
      </c>
      <c r="E3069" t="s">
        <v>106</v>
      </c>
      <c r="F3069" t="s">
        <v>106</v>
      </c>
      <c r="G3069" t="s">
        <v>5693</v>
      </c>
      <c r="H3069">
        <v>1</v>
      </c>
      <c r="I3069" t="s">
        <v>2</v>
      </c>
      <c r="J3069" t="s">
        <v>3</v>
      </c>
      <c r="K3069" t="s">
        <v>18</v>
      </c>
      <c r="L3069" t="s">
        <v>5070</v>
      </c>
      <c r="M3069" t="s">
        <v>15642</v>
      </c>
    </row>
    <row r="3070" spans="1:14">
      <c r="A3070" t="s">
        <v>15643</v>
      </c>
      <c r="B3070" t="s">
        <v>15644</v>
      </c>
      <c r="C3070" t="s">
        <v>1975</v>
      </c>
      <c r="E3070" t="s">
        <v>175</v>
      </c>
      <c r="F3070" t="s">
        <v>175</v>
      </c>
      <c r="G3070" t="s">
        <v>177</v>
      </c>
      <c r="H3070">
        <v>1</v>
      </c>
      <c r="I3070" t="s">
        <v>95</v>
      </c>
      <c r="J3070" t="s">
        <v>3</v>
      </c>
      <c r="K3070" t="s">
        <v>18</v>
      </c>
      <c r="L3070" t="s">
        <v>4266</v>
      </c>
      <c r="M3070" t="s">
        <v>15645</v>
      </c>
    </row>
    <row r="3071" spans="1:14">
      <c r="A3071" t="s">
        <v>15646</v>
      </c>
      <c r="B3071" t="s">
        <v>15647</v>
      </c>
      <c r="C3071" t="s">
        <v>1739</v>
      </c>
      <c r="E3071" t="s">
        <v>476</v>
      </c>
      <c r="F3071" t="s">
        <v>476</v>
      </c>
      <c r="G3071" t="s">
        <v>5414</v>
      </c>
      <c r="H3071">
        <v>1</v>
      </c>
      <c r="I3071" t="s">
        <v>27</v>
      </c>
      <c r="J3071" t="s">
        <v>3</v>
      </c>
      <c r="K3071" t="s">
        <v>4267</v>
      </c>
      <c r="L3071" t="s">
        <v>5070</v>
      </c>
      <c r="M3071" t="s">
        <v>15648</v>
      </c>
    </row>
    <row r="3072" spans="1:14">
      <c r="A3072" t="s">
        <v>15649</v>
      </c>
      <c r="B3072" t="s">
        <v>15650</v>
      </c>
      <c r="C3072" t="s">
        <v>3928</v>
      </c>
      <c r="E3072" t="s">
        <v>4565</v>
      </c>
      <c r="F3072" t="s">
        <v>4565</v>
      </c>
      <c r="G3072" t="s">
        <v>5127</v>
      </c>
      <c r="H3072">
        <v>1</v>
      </c>
      <c r="I3072" t="s">
        <v>42</v>
      </c>
      <c r="J3072" t="s">
        <v>3</v>
      </c>
      <c r="K3072" t="s">
        <v>18</v>
      </c>
      <c r="L3072" t="s">
        <v>5070</v>
      </c>
      <c r="M3072" t="s">
        <v>15651</v>
      </c>
    </row>
    <row r="3073" spans="1:14">
      <c r="A3073" t="s">
        <v>15652</v>
      </c>
      <c r="B3073" t="s">
        <v>15653</v>
      </c>
      <c r="C3073" t="s">
        <v>4680</v>
      </c>
      <c r="E3073" t="s">
        <v>4681</v>
      </c>
      <c r="F3073" t="s">
        <v>4681</v>
      </c>
      <c r="G3073" t="s">
        <v>5393</v>
      </c>
      <c r="H3073">
        <v>1</v>
      </c>
      <c r="I3073" t="s">
        <v>27</v>
      </c>
      <c r="J3073" t="s">
        <v>18</v>
      </c>
      <c r="K3073" t="s">
        <v>4268</v>
      </c>
      <c r="L3073" t="s">
        <v>5070</v>
      </c>
      <c r="M3073" t="s">
        <v>15654</v>
      </c>
      <c r="N3073" t="s">
        <v>15655</v>
      </c>
    </row>
    <row r="3074" spans="1:14">
      <c r="A3074" t="s">
        <v>15656</v>
      </c>
      <c r="B3074" t="s">
        <v>15657</v>
      </c>
      <c r="C3074" t="s">
        <v>53</v>
      </c>
      <c r="E3074" t="s">
        <v>52</v>
      </c>
      <c r="F3074" t="s">
        <v>52</v>
      </c>
      <c r="G3074" t="s">
        <v>54</v>
      </c>
      <c r="H3074">
        <v>1</v>
      </c>
      <c r="I3074" t="s">
        <v>27</v>
      </c>
      <c r="J3074" t="s">
        <v>3</v>
      </c>
      <c r="K3074" t="s">
        <v>4308</v>
      </c>
      <c r="L3074" t="s">
        <v>5070</v>
      </c>
      <c r="M3074" t="s">
        <v>15658</v>
      </c>
    </row>
    <row r="3075" spans="1:14">
      <c r="A3075" t="s">
        <v>15659</v>
      </c>
      <c r="B3075" t="s">
        <v>15660</v>
      </c>
      <c r="C3075" t="s">
        <v>2541</v>
      </c>
      <c r="E3075" t="s">
        <v>4249</v>
      </c>
      <c r="F3075" t="s">
        <v>4249</v>
      </c>
      <c r="G3075" t="s">
        <v>4381</v>
      </c>
      <c r="H3075">
        <v>1</v>
      </c>
      <c r="I3075" t="s">
        <v>144</v>
      </c>
      <c r="J3075" t="s">
        <v>3</v>
      </c>
      <c r="K3075" t="s">
        <v>4308</v>
      </c>
      <c r="L3075" t="s">
        <v>4266</v>
      </c>
      <c r="M3075" t="s">
        <v>15661</v>
      </c>
    </row>
    <row r="3076" spans="1:14">
      <c r="A3076" t="s">
        <v>15662</v>
      </c>
      <c r="B3076" t="s">
        <v>15663</v>
      </c>
      <c r="C3076" t="s">
        <v>1941</v>
      </c>
      <c r="E3076" t="s">
        <v>363</v>
      </c>
      <c r="F3076" t="s">
        <v>363</v>
      </c>
      <c r="G3076" t="s">
        <v>365</v>
      </c>
      <c r="H3076">
        <v>1</v>
      </c>
      <c r="I3076" t="s">
        <v>27</v>
      </c>
      <c r="J3076" t="s">
        <v>3</v>
      </c>
      <c r="K3076" t="s">
        <v>4308</v>
      </c>
      <c r="L3076" t="s">
        <v>5070</v>
      </c>
      <c r="M3076" t="s">
        <v>15664</v>
      </c>
    </row>
    <row r="3077" spans="1:14">
      <c r="A3077" t="s">
        <v>15665</v>
      </c>
      <c r="B3077" t="s">
        <v>15666</v>
      </c>
      <c r="C3077" t="s">
        <v>53</v>
      </c>
      <c r="E3077" t="s">
        <v>52</v>
      </c>
      <c r="F3077" t="s">
        <v>52</v>
      </c>
      <c r="G3077" t="s">
        <v>54</v>
      </c>
      <c r="H3077">
        <v>1</v>
      </c>
      <c r="I3077" t="s">
        <v>42</v>
      </c>
      <c r="J3077" t="s">
        <v>8</v>
      </c>
      <c r="K3077" t="s">
        <v>4271</v>
      </c>
      <c r="L3077" t="s">
        <v>4266</v>
      </c>
      <c r="M3077" t="s">
        <v>15667</v>
      </c>
    </row>
    <row r="3078" spans="1:14">
      <c r="A3078" t="s">
        <v>15668</v>
      </c>
      <c r="B3078" t="s">
        <v>15666</v>
      </c>
      <c r="C3078" t="s">
        <v>53</v>
      </c>
      <c r="E3078" t="s">
        <v>52</v>
      </c>
      <c r="F3078" t="s">
        <v>52</v>
      </c>
      <c r="G3078" t="s">
        <v>54</v>
      </c>
      <c r="H3078">
        <v>1</v>
      </c>
      <c r="I3078" t="s">
        <v>42</v>
      </c>
      <c r="J3078" t="s">
        <v>8</v>
      </c>
      <c r="K3078" t="s">
        <v>4271</v>
      </c>
      <c r="L3078" t="s">
        <v>4266</v>
      </c>
      <c r="M3078" t="s">
        <v>15669</v>
      </c>
    </row>
    <row r="3079" spans="1:14">
      <c r="A3079" t="s">
        <v>15670</v>
      </c>
      <c r="B3079" t="s">
        <v>15671</v>
      </c>
      <c r="C3079" t="s">
        <v>53</v>
      </c>
      <c r="E3079" t="s">
        <v>52</v>
      </c>
      <c r="F3079" t="s">
        <v>52</v>
      </c>
      <c r="G3079" t="s">
        <v>54</v>
      </c>
      <c r="H3079">
        <v>1</v>
      </c>
      <c r="I3079" t="s">
        <v>152</v>
      </c>
      <c r="J3079" t="s">
        <v>3</v>
      </c>
      <c r="K3079" t="s">
        <v>4268</v>
      </c>
      <c r="L3079" t="s">
        <v>5070</v>
      </c>
      <c r="M3079" t="s">
        <v>15672</v>
      </c>
    </row>
    <row r="3080" spans="1:14">
      <c r="A3080" t="s">
        <v>15673</v>
      </c>
      <c r="B3080" t="s">
        <v>15674</v>
      </c>
      <c r="C3080" t="s">
        <v>3388</v>
      </c>
      <c r="E3080" t="s">
        <v>178</v>
      </c>
      <c r="F3080" t="s">
        <v>178</v>
      </c>
      <c r="G3080" t="s">
        <v>5637</v>
      </c>
      <c r="H3080">
        <v>1</v>
      </c>
      <c r="I3080" t="s">
        <v>37</v>
      </c>
      <c r="J3080" t="s">
        <v>3</v>
      </c>
      <c r="K3080" t="s">
        <v>18</v>
      </c>
      <c r="L3080" t="s">
        <v>5070</v>
      </c>
      <c r="M3080" t="s">
        <v>15675</v>
      </c>
    </row>
    <row r="3081" spans="1:14">
      <c r="A3081" t="s">
        <v>15676</v>
      </c>
      <c r="B3081" t="s">
        <v>15677</v>
      </c>
      <c r="C3081" t="s">
        <v>1970</v>
      </c>
      <c r="E3081" t="s">
        <v>111</v>
      </c>
      <c r="F3081" t="s">
        <v>111</v>
      </c>
      <c r="G3081" t="s">
        <v>113</v>
      </c>
      <c r="H3081">
        <v>1</v>
      </c>
      <c r="I3081" t="s">
        <v>214</v>
      </c>
      <c r="J3081" t="s">
        <v>3</v>
      </c>
      <c r="K3081" t="s">
        <v>4271</v>
      </c>
      <c r="L3081" t="s">
        <v>5070</v>
      </c>
      <c r="M3081" t="s">
        <v>15678</v>
      </c>
    </row>
    <row r="3082" spans="1:14">
      <c r="A3082" t="s">
        <v>15679</v>
      </c>
      <c r="B3082" t="s">
        <v>15680</v>
      </c>
      <c r="C3082" t="s">
        <v>53</v>
      </c>
      <c r="E3082" t="s">
        <v>52</v>
      </c>
      <c r="F3082" t="s">
        <v>52</v>
      </c>
      <c r="G3082" t="s">
        <v>54</v>
      </c>
      <c r="H3082">
        <v>1</v>
      </c>
      <c r="I3082" t="s">
        <v>10</v>
      </c>
      <c r="J3082" t="s">
        <v>4272</v>
      </c>
      <c r="K3082" t="s">
        <v>4516</v>
      </c>
      <c r="L3082" t="s">
        <v>4286</v>
      </c>
      <c r="M3082" t="s">
        <v>15681</v>
      </c>
    </row>
    <row r="3083" spans="1:14">
      <c r="A3083" t="s">
        <v>15682</v>
      </c>
      <c r="B3083" t="s">
        <v>15683</v>
      </c>
      <c r="C3083" t="s">
        <v>49</v>
      </c>
      <c r="E3083" t="s">
        <v>48</v>
      </c>
      <c r="F3083" t="s">
        <v>48</v>
      </c>
      <c r="G3083" t="s">
        <v>5361</v>
      </c>
      <c r="H3083">
        <v>1</v>
      </c>
      <c r="I3083" t="s">
        <v>12</v>
      </c>
      <c r="J3083" t="s">
        <v>8</v>
      </c>
      <c r="K3083" t="s">
        <v>4268</v>
      </c>
      <c r="L3083" t="s">
        <v>4266</v>
      </c>
      <c r="M3083" t="s">
        <v>15684</v>
      </c>
      <c r="N3083" t="s">
        <v>15685</v>
      </c>
    </row>
    <row r="3084" spans="1:14">
      <c r="A3084" t="s">
        <v>15686</v>
      </c>
      <c r="B3084" t="s">
        <v>15687</v>
      </c>
      <c r="C3084" t="s">
        <v>323</v>
      </c>
      <c r="E3084" t="s">
        <v>322</v>
      </c>
      <c r="F3084" t="s">
        <v>322</v>
      </c>
      <c r="G3084" t="s">
        <v>5090</v>
      </c>
      <c r="H3084">
        <v>1</v>
      </c>
      <c r="I3084" t="s">
        <v>69</v>
      </c>
      <c r="J3084" t="s">
        <v>3</v>
      </c>
      <c r="K3084" t="s">
        <v>4267</v>
      </c>
      <c r="L3084" t="s">
        <v>5070</v>
      </c>
      <c r="M3084" t="s">
        <v>15688</v>
      </c>
    </row>
    <row r="3085" spans="1:14">
      <c r="A3085" t="s">
        <v>15689</v>
      </c>
      <c r="B3085" t="s">
        <v>15690</v>
      </c>
      <c r="C3085" t="s">
        <v>430</v>
      </c>
      <c r="E3085" t="s">
        <v>429</v>
      </c>
      <c r="F3085" t="s">
        <v>429</v>
      </c>
      <c r="G3085" t="s">
        <v>5236</v>
      </c>
      <c r="H3085">
        <v>1</v>
      </c>
      <c r="I3085" t="s">
        <v>10</v>
      </c>
      <c r="J3085" t="s">
        <v>4272</v>
      </c>
      <c r="K3085" t="s">
        <v>4271</v>
      </c>
      <c r="L3085" t="s">
        <v>4286</v>
      </c>
      <c r="M3085" t="s">
        <v>15691</v>
      </c>
    </row>
    <row r="3086" spans="1:14">
      <c r="A3086" t="s">
        <v>15692</v>
      </c>
      <c r="B3086" t="s">
        <v>15693</v>
      </c>
      <c r="C3086" t="s">
        <v>5605</v>
      </c>
      <c r="E3086" t="s">
        <v>9062</v>
      </c>
      <c r="F3086" t="s">
        <v>9062</v>
      </c>
      <c r="G3086" t="s">
        <v>15694</v>
      </c>
      <c r="H3086">
        <v>1</v>
      </c>
      <c r="I3086" t="s">
        <v>549</v>
      </c>
      <c r="J3086" t="s">
        <v>3</v>
      </c>
      <c r="K3086" t="s">
        <v>4267</v>
      </c>
      <c r="L3086" t="s">
        <v>4286</v>
      </c>
      <c r="M3086" t="s">
        <v>15695</v>
      </c>
    </row>
    <row r="3087" spans="1:14">
      <c r="A3087" t="s">
        <v>15696</v>
      </c>
      <c r="B3087" t="s">
        <v>15697</v>
      </c>
      <c r="C3087" t="s">
        <v>4407</v>
      </c>
      <c r="E3087" t="s">
        <v>4408</v>
      </c>
      <c r="F3087" t="s">
        <v>4408</v>
      </c>
      <c r="G3087" t="s">
        <v>4409</v>
      </c>
      <c r="H3087">
        <v>1</v>
      </c>
      <c r="I3087" t="s">
        <v>2</v>
      </c>
      <c r="J3087" t="s">
        <v>3</v>
      </c>
      <c r="K3087" t="s">
        <v>4267</v>
      </c>
      <c r="L3087" t="s">
        <v>5070</v>
      </c>
      <c r="M3087" t="s">
        <v>15698</v>
      </c>
    </row>
    <row r="3088" spans="1:14">
      <c r="A3088" t="s">
        <v>15699</v>
      </c>
      <c r="B3088" t="s">
        <v>15700</v>
      </c>
      <c r="C3088" t="s">
        <v>137</v>
      </c>
      <c r="E3088" t="s">
        <v>136</v>
      </c>
      <c r="F3088" t="s">
        <v>136</v>
      </c>
      <c r="G3088" t="s">
        <v>138</v>
      </c>
      <c r="H3088">
        <v>1</v>
      </c>
      <c r="I3088" t="s">
        <v>549</v>
      </c>
      <c r="J3088" t="s">
        <v>3</v>
      </c>
      <c r="K3088" t="s">
        <v>4267</v>
      </c>
      <c r="L3088" t="s">
        <v>5070</v>
      </c>
      <c r="M3088" t="s">
        <v>15701</v>
      </c>
    </row>
    <row r="3089" spans="1:14">
      <c r="A3089" t="s">
        <v>15702</v>
      </c>
      <c r="B3089" t="s">
        <v>15703</v>
      </c>
      <c r="C3089" t="s">
        <v>3861</v>
      </c>
      <c r="E3089" t="s">
        <v>4335</v>
      </c>
      <c r="F3089" t="s">
        <v>4335</v>
      </c>
      <c r="G3089" t="s">
        <v>4404</v>
      </c>
      <c r="H3089">
        <v>1</v>
      </c>
      <c r="I3089" t="s">
        <v>37</v>
      </c>
      <c r="J3089" t="s">
        <v>8</v>
      </c>
      <c r="K3089" t="s">
        <v>4271</v>
      </c>
      <c r="L3089" t="s">
        <v>4266</v>
      </c>
      <c r="M3089" t="s">
        <v>15704</v>
      </c>
      <c r="N3089" t="s">
        <v>15705</v>
      </c>
    </row>
    <row r="3090" spans="1:14">
      <c r="A3090" t="s">
        <v>15706</v>
      </c>
      <c r="B3090" t="s">
        <v>15671</v>
      </c>
      <c r="C3090" t="s">
        <v>53</v>
      </c>
      <c r="E3090" t="s">
        <v>52</v>
      </c>
      <c r="F3090" t="s">
        <v>52</v>
      </c>
      <c r="G3090" t="s">
        <v>54</v>
      </c>
      <c r="H3090">
        <v>1</v>
      </c>
      <c r="I3090" t="s">
        <v>152</v>
      </c>
      <c r="J3090" t="s">
        <v>8</v>
      </c>
      <c r="K3090" t="s">
        <v>4268</v>
      </c>
      <c r="L3090" t="s">
        <v>4266</v>
      </c>
      <c r="M3090" t="s">
        <v>15707</v>
      </c>
      <c r="N3090" t="s">
        <v>15708</v>
      </c>
    </row>
    <row r="3091" spans="1:14">
      <c r="A3091" t="s">
        <v>15709</v>
      </c>
      <c r="B3091" t="s">
        <v>15710</v>
      </c>
      <c r="C3091" t="s">
        <v>466</v>
      </c>
      <c r="E3091" t="s">
        <v>465</v>
      </c>
      <c r="F3091" t="s">
        <v>465</v>
      </c>
      <c r="G3091" t="s">
        <v>5235</v>
      </c>
      <c r="H3091">
        <v>1</v>
      </c>
      <c r="I3091" t="s">
        <v>42</v>
      </c>
      <c r="J3091" t="s">
        <v>3</v>
      </c>
      <c r="K3091" t="s">
        <v>4516</v>
      </c>
      <c r="L3091" t="s">
        <v>5070</v>
      </c>
      <c r="M3091" t="s">
        <v>15711</v>
      </c>
    </row>
    <row r="3092" spans="1:14">
      <c r="A3092" t="s">
        <v>15712</v>
      </c>
      <c r="B3092" t="s">
        <v>15713</v>
      </c>
      <c r="C3092" t="s">
        <v>5343</v>
      </c>
      <c r="E3092" t="s">
        <v>5344</v>
      </c>
      <c r="F3092" t="s">
        <v>5344</v>
      </c>
      <c r="G3092" t="s">
        <v>5686</v>
      </c>
      <c r="H3092">
        <v>1</v>
      </c>
      <c r="I3092" t="s">
        <v>10</v>
      </c>
      <c r="J3092" t="s">
        <v>4272</v>
      </c>
      <c r="K3092" t="s">
        <v>4271</v>
      </c>
      <c r="L3092" t="s">
        <v>4286</v>
      </c>
      <c r="M3092" t="s">
        <v>15714</v>
      </c>
    </row>
    <row r="3093" spans="1:14">
      <c r="A3093" t="s">
        <v>15715</v>
      </c>
      <c r="B3093" t="s">
        <v>15716</v>
      </c>
      <c r="C3093" t="s">
        <v>3388</v>
      </c>
      <c r="E3093" t="s">
        <v>178</v>
      </c>
      <c r="F3093" t="s">
        <v>178</v>
      </c>
      <c r="G3093" t="s">
        <v>180</v>
      </c>
      <c r="H3093">
        <v>1</v>
      </c>
      <c r="I3093" t="s">
        <v>10</v>
      </c>
      <c r="J3093" t="s">
        <v>3</v>
      </c>
      <c r="K3093" t="s">
        <v>18</v>
      </c>
      <c r="L3093" t="s">
        <v>5070</v>
      </c>
      <c r="M3093" t="s">
        <v>15717</v>
      </c>
    </row>
    <row r="3094" spans="1:14">
      <c r="A3094" t="s">
        <v>15718</v>
      </c>
      <c r="B3094" t="s">
        <v>15719</v>
      </c>
      <c r="C3094" t="s">
        <v>2990</v>
      </c>
      <c r="E3094" t="s">
        <v>4534</v>
      </c>
      <c r="F3094" t="s">
        <v>4534</v>
      </c>
      <c r="G3094" t="s">
        <v>5741</v>
      </c>
      <c r="H3094">
        <v>1</v>
      </c>
      <c r="I3094" t="s">
        <v>90</v>
      </c>
      <c r="J3094" t="s">
        <v>3</v>
      </c>
      <c r="K3094" t="s">
        <v>4522</v>
      </c>
      <c r="L3094" t="s">
        <v>5070</v>
      </c>
      <c r="M3094" t="s">
        <v>15720</v>
      </c>
    </row>
    <row r="3095" spans="1:14">
      <c r="A3095" t="s">
        <v>15721</v>
      </c>
      <c r="B3095" t="s">
        <v>15722</v>
      </c>
      <c r="C3095" t="s">
        <v>2988</v>
      </c>
      <c r="E3095" t="s">
        <v>4637</v>
      </c>
      <c r="F3095" t="s">
        <v>4637</v>
      </c>
      <c r="G3095" t="s">
        <v>4638</v>
      </c>
      <c r="H3095">
        <v>1</v>
      </c>
      <c r="I3095" t="s">
        <v>55</v>
      </c>
      <c r="J3095" t="s">
        <v>18</v>
      </c>
      <c r="K3095" t="s">
        <v>4273</v>
      </c>
      <c r="L3095" t="s">
        <v>5070</v>
      </c>
      <c r="M3095" t="s">
        <v>15723</v>
      </c>
      <c r="N3095" t="s">
        <v>15724</v>
      </c>
    </row>
    <row r="3096" spans="1:14">
      <c r="A3096" t="s">
        <v>15725</v>
      </c>
      <c r="B3096" t="s">
        <v>15726</v>
      </c>
      <c r="C3096" t="s">
        <v>5024</v>
      </c>
      <c r="E3096" t="s">
        <v>5096</v>
      </c>
      <c r="F3096" t="s">
        <v>5096</v>
      </c>
      <c r="G3096" t="s">
        <v>5354</v>
      </c>
      <c r="H3096">
        <v>1</v>
      </c>
      <c r="I3096" t="s">
        <v>459</v>
      </c>
      <c r="J3096" t="s">
        <v>8</v>
      </c>
      <c r="K3096" t="s">
        <v>4271</v>
      </c>
      <c r="L3096" t="s">
        <v>4266</v>
      </c>
      <c r="M3096" t="s">
        <v>15727</v>
      </c>
      <c r="N3096" t="s">
        <v>15728</v>
      </c>
    </row>
    <row r="3097" spans="1:14">
      <c r="A3097" t="s">
        <v>15729</v>
      </c>
      <c r="B3097" t="s">
        <v>15730</v>
      </c>
      <c r="C3097" t="s">
        <v>24</v>
      </c>
      <c r="E3097" t="s">
        <v>23</v>
      </c>
      <c r="F3097" t="s">
        <v>23</v>
      </c>
      <c r="G3097" t="s">
        <v>5098</v>
      </c>
      <c r="H3097">
        <v>1</v>
      </c>
      <c r="I3097" t="s">
        <v>2</v>
      </c>
      <c r="J3097" t="s">
        <v>3</v>
      </c>
      <c r="K3097" t="s">
        <v>4267</v>
      </c>
      <c r="L3097" t="s">
        <v>5070</v>
      </c>
      <c r="M3097" t="s">
        <v>15731</v>
      </c>
    </row>
    <row r="3098" spans="1:14">
      <c r="A3098" t="s">
        <v>15732</v>
      </c>
      <c r="B3098" t="s">
        <v>15733</v>
      </c>
      <c r="C3098" t="s">
        <v>1943</v>
      </c>
      <c r="E3098" t="s">
        <v>173</v>
      </c>
      <c r="F3098" t="s">
        <v>173</v>
      </c>
      <c r="G3098" t="s">
        <v>5093</v>
      </c>
      <c r="H3098">
        <v>1</v>
      </c>
      <c r="I3098" t="s">
        <v>42</v>
      </c>
      <c r="J3098" t="s">
        <v>3</v>
      </c>
      <c r="K3098" t="s">
        <v>18</v>
      </c>
      <c r="L3098" t="s">
        <v>5070</v>
      </c>
      <c r="M3098" t="s">
        <v>15734</v>
      </c>
    </row>
    <row r="3099" spans="1:14">
      <c r="A3099" t="s">
        <v>15735</v>
      </c>
      <c r="B3099" t="s">
        <v>15736</v>
      </c>
      <c r="C3099" t="s">
        <v>3928</v>
      </c>
      <c r="E3099" t="s">
        <v>4565</v>
      </c>
      <c r="F3099" t="s">
        <v>4565</v>
      </c>
      <c r="G3099" t="s">
        <v>5127</v>
      </c>
      <c r="H3099">
        <v>1</v>
      </c>
      <c r="I3099" t="s">
        <v>2</v>
      </c>
      <c r="J3099" t="s">
        <v>3</v>
      </c>
      <c r="K3099" t="s">
        <v>4268</v>
      </c>
      <c r="L3099" t="s">
        <v>5070</v>
      </c>
      <c r="M3099" t="s">
        <v>15737</v>
      </c>
    </row>
    <row r="3100" spans="1:14">
      <c r="A3100" t="s">
        <v>15738</v>
      </c>
      <c r="B3100" t="s">
        <v>15739</v>
      </c>
      <c r="C3100" t="s">
        <v>5157</v>
      </c>
      <c r="E3100" t="s">
        <v>5158</v>
      </c>
      <c r="F3100" t="s">
        <v>5158</v>
      </c>
      <c r="G3100" t="s">
        <v>14032</v>
      </c>
      <c r="H3100">
        <v>1</v>
      </c>
      <c r="I3100" t="s">
        <v>12</v>
      </c>
      <c r="J3100" t="s">
        <v>3</v>
      </c>
      <c r="K3100" t="s">
        <v>4271</v>
      </c>
      <c r="L3100" t="s">
        <v>5070</v>
      </c>
      <c r="M3100" t="s">
        <v>15740</v>
      </c>
    </row>
    <row r="3101" spans="1:14">
      <c r="A3101" t="s">
        <v>15741</v>
      </c>
      <c r="B3101" t="s">
        <v>15742</v>
      </c>
      <c r="C3101" t="s">
        <v>1977</v>
      </c>
      <c r="E3101" t="s">
        <v>320</v>
      </c>
      <c r="F3101" t="s">
        <v>320</v>
      </c>
      <c r="G3101" t="s">
        <v>5101</v>
      </c>
      <c r="H3101">
        <v>1</v>
      </c>
      <c r="I3101" t="s">
        <v>27</v>
      </c>
      <c r="J3101" t="s">
        <v>8</v>
      </c>
      <c r="K3101" t="s">
        <v>4267</v>
      </c>
      <c r="L3101" t="s">
        <v>4266</v>
      </c>
      <c r="M3101" t="s">
        <v>15743</v>
      </c>
      <c r="N3101" t="s">
        <v>15744</v>
      </c>
    </row>
    <row r="3102" spans="1:14">
      <c r="A3102" t="s">
        <v>15745</v>
      </c>
      <c r="B3102" t="s">
        <v>15746</v>
      </c>
      <c r="C3102" t="s">
        <v>3388</v>
      </c>
      <c r="E3102" t="s">
        <v>178</v>
      </c>
      <c r="F3102" t="s">
        <v>178</v>
      </c>
      <c r="G3102" t="s">
        <v>180</v>
      </c>
      <c r="H3102">
        <v>1</v>
      </c>
      <c r="I3102" t="s">
        <v>152</v>
      </c>
      <c r="J3102" t="s">
        <v>3</v>
      </c>
      <c r="K3102" t="s">
        <v>18</v>
      </c>
      <c r="L3102" t="s">
        <v>5070</v>
      </c>
      <c r="M3102" t="s">
        <v>15747</v>
      </c>
    </row>
    <row r="3103" spans="1:14">
      <c r="A3103" t="s">
        <v>15748</v>
      </c>
      <c r="B3103" t="s">
        <v>15749</v>
      </c>
      <c r="C3103" t="s">
        <v>5488</v>
      </c>
      <c r="E3103" t="s">
        <v>5489</v>
      </c>
      <c r="F3103" t="s">
        <v>5489</v>
      </c>
      <c r="G3103" t="s">
        <v>5617</v>
      </c>
      <c r="H3103">
        <v>1</v>
      </c>
      <c r="I3103" t="s">
        <v>69</v>
      </c>
      <c r="J3103" t="s">
        <v>3</v>
      </c>
      <c r="K3103" t="s">
        <v>4308</v>
      </c>
      <c r="L3103" t="s">
        <v>5070</v>
      </c>
      <c r="M3103" t="s">
        <v>15750</v>
      </c>
    </row>
    <row r="3104" spans="1:14">
      <c r="A3104" t="s">
        <v>15751</v>
      </c>
      <c r="B3104" t="s">
        <v>15752</v>
      </c>
      <c r="C3104" t="s">
        <v>1975</v>
      </c>
      <c r="E3104" t="s">
        <v>175</v>
      </c>
      <c r="F3104" t="s">
        <v>175</v>
      </c>
      <c r="G3104" t="s">
        <v>177</v>
      </c>
      <c r="H3104">
        <v>1</v>
      </c>
      <c r="I3104" t="s">
        <v>152</v>
      </c>
      <c r="J3104" t="s">
        <v>3</v>
      </c>
      <c r="K3104" t="s">
        <v>18</v>
      </c>
      <c r="L3104" t="s">
        <v>5070</v>
      </c>
      <c r="M3104" t="s">
        <v>15753</v>
      </c>
    </row>
    <row r="3105" spans="1:14">
      <c r="A3105" t="s">
        <v>15754</v>
      </c>
      <c r="B3105" t="s">
        <v>15755</v>
      </c>
      <c r="C3105" t="s">
        <v>5</v>
      </c>
      <c r="E3105" t="s">
        <v>4</v>
      </c>
      <c r="F3105" t="s">
        <v>4</v>
      </c>
      <c r="G3105" t="s">
        <v>5134</v>
      </c>
      <c r="H3105">
        <v>1</v>
      </c>
      <c r="I3105" t="s">
        <v>2</v>
      </c>
      <c r="J3105" t="s">
        <v>3</v>
      </c>
      <c r="K3105" t="s">
        <v>18</v>
      </c>
      <c r="L3105" t="s">
        <v>5070</v>
      </c>
      <c r="M3105" t="s">
        <v>15756</v>
      </c>
    </row>
    <row r="3106" spans="1:14">
      <c r="A3106" t="s">
        <v>15757</v>
      </c>
      <c r="B3106" t="s">
        <v>15758</v>
      </c>
      <c r="C3106" t="s">
        <v>4435</v>
      </c>
      <c r="E3106" t="s">
        <v>4436</v>
      </c>
      <c r="F3106" t="s">
        <v>4436</v>
      </c>
      <c r="G3106" t="s">
        <v>5095</v>
      </c>
      <c r="H3106">
        <v>1</v>
      </c>
      <c r="I3106" t="s">
        <v>2</v>
      </c>
      <c r="J3106" t="s">
        <v>3</v>
      </c>
      <c r="K3106" t="s">
        <v>4267</v>
      </c>
      <c r="L3106" t="s">
        <v>5070</v>
      </c>
      <c r="M3106" t="s">
        <v>15759</v>
      </c>
    </row>
    <row r="3107" spans="1:14">
      <c r="A3107" t="s">
        <v>15760</v>
      </c>
      <c r="B3107" t="s">
        <v>15761</v>
      </c>
      <c r="C3107" t="s">
        <v>1974</v>
      </c>
      <c r="E3107" t="s">
        <v>185</v>
      </c>
      <c r="F3107" t="s">
        <v>185</v>
      </c>
      <c r="G3107" t="s">
        <v>5082</v>
      </c>
      <c r="H3107">
        <v>1</v>
      </c>
      <c r="I3107" t="s">
        <v>459</v>
      </c>
      <c r="J3107" t="s">
        <v>3</v>
      </c>
      <c r="K3107" t="s">
        <v>4267</v>
      </c>
      <c r="L3107" t="s">
        <v>4266</v>
      </c>
      <c r="M3107" t="s">
        <v>15762</v>
      </c>
    </row>
    <row r="3108" spans="1:14">
      <c r="A3108" t="s">
        <v>15763</v>
      </c>
      <c r="B3108" t="s">
        <v>15764</v>
      </c>
      <c r="C3108" t="s">
        <v>5029</v>
      </c>
      <c r="E3108" t="s">
        <v>5083</v>
      </c>
      <c r="F3108" t="s">
        <v>5083</v>
      </c>
      <c r="G3108" t="s">
        <v>5084</v>
      </c>
      <c r="H3108">
        <v>1</v>
      </c>
      <c r="I3108" t="s">
        <v>27</v>
      </c>
      <c r="J3108" t="s">
        <v>3</v>
      </c>
      <c r="K3108" t="s">
        <v>4271</v>
      </c>
      <c r="L3108" t="s">
        <v>5070</v>
      </c>
      <c r="M3108" t="s">
        <v>15765</v>
      </c>
    </row>
    <row r="3109" spans="1:14">
      <c r="A3109" t="s">
        <v>15766</v>
      </c>
      <c r="B3109" t="s">
        <v>15767</v>
      </c>
      <c r="C3109" t="s">
        <v>1930</v>
      </c>
      <c r="E3109" t="s">
        <v>187</v>
      </c>
      <c r="F3109" t="s">
        <v>187</v>
      </c>
      <c r="G3109" t="s">
        <v>189</v>
      </c>
      <c r="H3109">
        <v>1</v>
      </c>
      <c r="I3109" t="s">
        <v>37</v>
      </c>
      <c r="J3109" t="s">
        <v>3</v>
      </c>
      <c r="K3109" t="s">
        <v>18</v>
      </c>
      <c r="L3109" t="s">
        <v>5070</v>
      </c>
      <c r="M3109" t="s">
        <v>15768</v>
      </c>
    </row>
    <row r="3110" spans="1:14">
      <c r="A3110" t="s">
        <v>15769</v>
      </c>
      <c r="B3110" t="s">
        <v>15770</v>
      </c>
      <c r="C3110" t="s">
        <v>3011</v>
      </c>
      <c r="E3110" t="s">
        <v>269</v>
      </c>
      <c r="F3110" t="s">
        <v>269</v>
      </c>
      <c r="G3110" t="s">
        <v>5094</v>
      </c>
      <c r="H3110">
        <v>1</v>
      </c>
      <c r="I3110" t="s">
        <v>25</v>
      </c>
      <c r="J3110" t="s">
        <v>3</v>
      </c>
      <c r="K3110" t="s">
        <v>4268</v>
      </c>
      <c r="L3110" t="s">
        <v>5070</v>
      </c>
      <c r="M3110" t="s">
        <v>15771</v>
      </c>
    </row>
    <row r="3111" spans="1:14">
      <c r="A3111" t="s">
        <v>15772</v>
      </c>
      <c r="B3111" t="s">
        <v>15773</v>
      </c>
      <c r="C3111" t="s">
        <v>2515</v>
      </c>
      <c r="E3111" t="s">
        <v>4620</v>
      </c>
      <c r="F3111" t="s">
        <v>4620</v>
      </c>
      <c r="G3111" t="s">
        <v>4621</v>
      </c>
      <c r="H3111">
        <v>1</v>
      </c>
      <c r="I3111" t="s">
        <v>27</v>
      </c>
      <c r="J3111" t="s">
        <v>3</v>
      </c>
      <c r="K3111" t="s">
        <v>4271</v>
      </c>
      <c r="L3111" t="s">
        <v>5070</v>
      </c>
      <c r="M3111" t="s">
        <v>15774</v>
      </c>
    </row>
    <row r="3112" spans="1:14">
      <c r="A3112" t="s">
        <v>15775</v>
      </c>
      <c r="B3112" t="s">
        <v>15776</v>
      </c>
      <c r="C3112" t="s">
        <v>4394</v>
      </c>
      <c r="E3112" t="s">
        <v>4395</v>
      </c>
      <c r="F3112" t="s">
        <v>4395</v>
      </c>
      <c r="G3112" t="s">
        <v>4396</v>
      </c>
      <c r="H3112">
        <v>1</v>
      </c>
      <c r="I3112" t="s">
        <v>144</v>
      </c>
      <c r="J3112" t="s">
        <v>4272</v>
      </c>
      <c r="K3112" t="s">
        <v>4308</v>
      </c>
      <c r="L3112" t="s">
        <v>4286</v>
      </c>
      <c r="M3112" t="s">
        <v>15777</v>
      </c>
    </row>
    <row r="3113" spans="1:14">
      <c r="A3113" t="s">
        <v>15778</v>
      </c>
      <c r="B3113" t="s">
        <v>15779</v>
      </c>
      <c r="C3113" t="s">
        <v>5385</v>
      </c>
      <c r="E3113" t="s">
        <v>5386</v>
      </c>
      <c r="F3113" t="s">
        <v>5386</v>
      </c>
      <c r="G3113" t="s">
        <v>5387</v>
      </c>
      <c r="H3113">
        <v>1</v>
      </c>
      <c r="I3113" t="s">
        <v>10</v>
      </c>
      <c r="J3113" t="s">
        <v>3</v>
      </c>
      <c r="K3113" t="s">
        <v>4268</v>
      </c>
      <c r="L3113" t="s">
        <v>5070</v>
      </c>
      <c r="M3113" t="s">
        <v>15780</v>
      </c>
    </row>
    <row r="3114" spans="1:14">
      <c r="A3114" t="s">
        <v>15781</v>
      </c>
      <c r="B3114" t="s">
        <v>15782</v>
      </c>
      <c r="C3114" t="s">
        <v>2517</v>
      </c>
      <c r="E3114" t="s">
        <v>4574</v>
      </c>
      <c r="F3114" t="s">
        <v>4574</v>
      </c>
      <c r="G3114" t="s">
        <v>5089</v>
      </c>
      <c r="H3114">
        <v>1</v>
      </c>
      <c r="I3114" t="s">
        <v>90</v>
      </c>
      <c r="J3114" t="s">
        <v>3</v>
      </c>
      <c r="K3114" t="s">
        <v>4343</v>
      </c>
      <c r="L3114" t="s">
        <v>5070</v>
      </c>
      <c r="M3114" t="s">
        <v>15783</v>
      </c>
    </row>
    <row r="3115" spans="1:14">
      <c r="A3115" t="s">
        <v>15784</v>
      </c>
      <c r="B3115" t="s">
        <v>15785</v>
      </c>
      <c r="C3115" t="s">
        <v>5757</v>
      </c>
      <c r="E3115" t="s">
        <v>5758</v>
      </c>
      <c r="F3115" t="s">
        <v>5759</v>
      </c>
      <c r="G3115" t="s">
        <v>5760</v>
      </c>
      <c r="H3115">
        <v>1</v>
      </c>
      <c r="I3115" t="s">
        <v>42</v>
      </c>
      <c r="J3115" t="s">
        <v>8</v>
      </c>
      <c r="K3115" t="s">
        <v>4268</v>
      </c>
      <c r="L3115" t="s">
        <v>4266</v>
      </c>
      <c r="M3115" t="s">
        <v>15786</v>
      </c>
      <c r="N3115" t="s">
        <v>15787</v>
      </c>
    </row>
    <row r="3116" spans="1:14">
      <c r="A3116" t="s">
        <v>15788</v>
      </c>
      <c r="B3116" t="s">
        <v>15789</v>
      </c>
      <c r="C3116" t="s">
        <v>1</v>
      </c>
      <c r="E3116" t="s">
        <v>0</v>
      </c>
      <c r="F3116" t="s">
        <v>0</v>
      </c>
      <c r="G3116" t="s">
        <v>6239</v>
      </c>
      <c r="H3116">
        <v>1</v>
      </c>
      <c r="I3116" t="s">
        <v>37</v>
      </c>
      <c r="J3116" t="s">
        <v>18</v>
      </c>
      <c r="K3116" t="s">
        <v>4268</v>
      </c>
      <c r="L3116" t="s">
        <v>5070</v>
      </c>
      <c r="M3116" t="s">
        <v>15790</v>
      </c>
      <c r="N3116" t="s">
        <v>15791</v>
      </c>
    </row>
    <row r="3117" spans="1:14">
      <c r="A3117" t="s">
        <v>15792</v>
      </c>
      <c r="B3117" t="s">
        <v>15793</v>
      </c>
      <c r="C3117" t="s">
        <v>1975</v>
      </c>
      <c r="E3117" t="s">
        <v>175</v>
      </c>
      <c r="F3117" t="s">
        <v>175</v>
      </c>
      <c r="G3117" t="s">
        <v>177</v>
      </c>
      <c r="H3117">
        <v>1</v>
      </c>
      <c r="I3117" t="s">
        <v>42</v>
      </c>
      <c r="J3117" t="s">
        <v>3</v>
      </c>
      <c r="K3117" t="s">
        <v>18</v>
      </c>
      <c r="L3117" t="s">
        <v>5070</v>
      </c>
      <c r="M3117" t="s">
        <v>15794</v>
      </c>
    </row>
    <row r="3118" spans="1:14">
      <c r="A3118" t="s">
        <v>15795</v>
      </c>
      <c r="B3118" t="s">
        <v>15796</v>
      </c>
      <c r="C3118" t="s">
        <v>4484</v>
      </c>
      <c r="E3118" t="s">
        <v>4485</v>
      </c>
      <c r="F3118" t="s">
        <v>4485</v>
      </c>
      <c r="G3118" t="s">
        <v>5435</v>
      </c>
      <c r="H3118">
        <v>1</v>
      </c>
      <c r="I3118" t="s">
        <v>69</v>
      </c>
      <c r="J3118" t="s">
        <v>4272</v>
      </c>
      <c r="K3118" t="s">
        <v>4516</v>
      </c>
      <c r="L3118" t="s">
        <v>4286</v>
      </c>
      <c r="M3118" t="s">
        <v>15797</v>
      </c>
    </row>
    <row r="3119" spans="1:14">
      <c r="A3119" t="s">
        <v>15798</v>
      </c>
      <c r="B3119" t="s">
        <v>15799</v>
      </c>
      <c r="C3119" t="s">
        <v>5159</v>
      </c>
      <c r="E3119" t="s">
        <v>5160</v>
      </c>
      <c r="F3119" t="s">
        <v>5160</v>
      </c>
      <c r="G3119" t="s">
        <v>5483</v>
      </c>
      <c r="H3119">
        <v>1</v>
      </c>
      <c r="I3119" t="s">
        <v>27</v>
      </c>
      <c r="J3119" t="s">
        <v>3</v>
      </c>
      <c r="K3119" t="s">
        <v>4271</v>
      </c>
      <c r="L3119" t="s">
        <v>5070</v>
      </c>
      <c r="M3119" t="s">
        <v>15800</v>
      </c>
    </row>
    <row r="3120" spans="1:14">
      <c r="A3120" t="s">
        <v>15801</v>
      </c>
      <c r="B3120" t="s">
        <v>15802</v>
      </c>
      <c r="C3120" t="s">
        <v>5705</v>
      </c>
      <c r="E3120" t="s">
        <v>5706</v>
      </c>
      <c r="F3120" t="s">
        <v>5706</v>
      </c>
      <c r="G3120" t="s">
        <v>5707</v>
      </c>
      <c r="H3120">
        <v>1</v>
      </c>
      <c r="I3120" t="s">
        <v>90</v>
      </c>
      <c r="J3120" t="s">
        <v>3</v>
      </c>
      <c r="K3120" t="s">
        <v>4522</v>
      </c>
      <c r="L3120" t="s">
        <v>5070</v>
      </c>
      <c r="M3120" t="s">
        <v>15803</v>
      </c>
    </row>
    <row r="3121" spans="1:14">
      <c r="A3121" t="s">
        <v>15804</v>
      </c>
      <c r="B3121" t="s">
        <v>15805</v>
      </c>
      <c r="C3121" t="s">
        <v>1938</v>
      </c>
      <c r="E3121" t="s">
        <v>183</v>
      </c>
      <c r="F3121" t="s">
        <v>183</v>
      </c>
      <c r="G3121" t="s">
        <v>5623</v>
      </c>
      <c r="H3121">
        <v>1</v>
      </c>
      <c r="I3121" t="s">
        <v>90</v>
      </c>
      <c r="J3121" t="s">
        <v>3</v>
      </c>
      <c r="K3121" t="s">
        <v>18</v>
      </c>
      <c r="L3121" t="s">
        <v>5070</v>
      </c>
      <c r="M3121" t="s">
        <v>15806</v>
      </c>
    </row>
    <row r="3122" spans="1:14">
      <c r="A3122" t="s">
        <v>15807</v>
      </c>
      <c r="B3122" t="s">
        <v>15808</v>
      </c>
      <c r="C3122" t="s">
        <v>4692</v>
      </c>
      <c r="E3122" t="s">
        <v>283</v>
      </c>
      <c r="F3122" t="s">
        <v>283</v>
      </c>
      <c r="G3122" t="s">
        <v>285</v>
      </c>
      <c r="H3122">
        <v>1</v>
      </c>
      <c r="I3122" t="s">
        <v>90</v>
      </c>
      <c r="J3122" t="s">
        <v>3</v>
      </c>
      <c r="K3122" t="s">
        <v>18</v>
      </c>
      <c r="L3122" t="s">
        <v>5070</v>
      </c>
      <c r="M3122" t="s">
        <v>15809</v>
      </c>
    </row>
    <row r="3123" spans="1:14">
      <c r="A3123" t="s">
        <v>15810</v>
      </c>
      <c r="B3123" t="s">
        <v>15811</v>
      </c>
      <c r="C3123" t="s">
        <v>5811</v>
      </c>
      <c r="E3123" t="s">
        <v>5812</v>
      </c>
      <c r="F3123" t="s">
        <v>5812</v>
      </c>
      <c r="G3123" t="s">
        <v>5813</v>
      </c>
      <c r="H3123">
        <v>1</v>
      </c>
      <c r="I3123" t="s">
        <v>90</v>
      </c>
      <c r="J3123" t="s">
        <v>3</v>
      </c>
      <c r="K3123" t="s">
        <v>4268</v>
      </c>
      <c r="L3123" t="s">
        <v>5070</v>
      </c>
      <c r="M3123" t="s">
        <v>15812</v>
      </c>
    </row>
    <row r="3124" spans="1:14">
      <c r="A3124" t="s">
        <v>15813</v>
      </c>
      <c r="B3124" t="s">
        <v>15814</v>
      </c>
      <c r="C3124" t="s">
        <v>2517</v>
      </c>
      <c r="E3124" t="s">
        <v>4574</v>
      </c>
      <c r="F3124" t="s">
        <v>4574</v>
      </c>
      <c r="G3124" t="s">
        <v>5089</v>
      </c>
      <c r="H3124">
        <v>1</v>
      </c>
      <c r="I3124" t="s">
        <v>90</v>
      </c>
      <c r="J3124" t="s">
        <v>8</v>
      </c>
      <c r="K3124" t="s">
        <v>4271</v>
      </c>
      <c r="L3124" t="s">
        <v>4266</v>
      </c>
      <c r="M3124" t="s">
        <v>15815</v>
      </c>
    </row>
    <row r="3125" spans="1:14">
      <c r="A3125" t="s">
        <v>15816</v>
      </c>
      <c r="B3125" t="s">
        <v>15817</v>
      </c>
      <c r="C3125" t="s">
        <v>5385</v>
      </c>
      <c r="E3125" t="s">
        <v>5386</v>
      </c>
      <c r="F3125" t="s">
        <v>5386</v>
      </c>
      <c r="G3125" t="s">
        <v>5387</v>
      </c>
      <c r="H3125">
        <v>1</v>
      </c>
      <c r="I3125" t="s">
        <v>42</v>
      </c>
      <c r="J3125" t="s">
        <v>8</v>
      </c>
      <c r="K3125" t="s">
        <v>4268</v>
      </c>
      <c r="L3125" t="s">
        <v>4266</v>
      </c>
      <c r="M3125" t="s">
        <v>15818</v>
      </c>
      <c r="N3125" t="s">
        <v>15819</v>
      </c>
    </row>
    <row r="3126" spans="1:14">
      <c r="A3126" t="s">
        <v>15820</v>
      </c>
      <c r="B3126" t="s">
        <v>15821</v>
      </c>
      <c r="C3126" t="s">
        <v>1974</v>
      </c>
      <c r="E3126" t="s">
        <v>185</v>
      </c>
      <c r="F3126" t="s">
        <v>185</v>
      </c>
      <c r="G3126" t="s">
        <v>5082</v>
      </c>
      <c r="H3126">
        <v>1</v>
      </c>
      <c r="I3126" t="s">
        <v>10</v>
      </c>
      <c r="J3126" t="s">
        <v>3</v>
      </c>
      <c r="K3126" t="s">
        <v>4267</v>
      </c>
      <c r="L3126" t="s">
        <v>5070</v>
      </c>
      <c r="M3126" t="s">
        <v>15822</v>
      </c>
    </row>
    <row r="3127" spans="1:14">
      <c r="A3127" t="s">
        <v>15823</v>
      </c>
      <c r="B3127" t="s">
        <v>15824</v>
      </c>
      <c r="C3127" t="s">
        <v>5100</v>
      </c>
      <c r="E3127" t="s">
        <v>442</v>
      </c>
      <c r="F3127" t="s">
        <v>442</v>
      </c>
      <c r="G3127" t="s">
        <v>444</v>
      </c>
      <c r="H3127">
        <v>1</v>
      </c>
      <c r="I3127" t="s">
        <v>90</v>
      </c>
      <c r="J3127" t="s">
        <v>3</v>
      </c>
      <c r="K3127" t="s">
        <v>18</v>
      </c>
      <c r="L3127" t="s">
        <v>5070</v>
      </c>
      <c r="M3127" t="s">
        <v>15825</v>
      </c>
    </row>
    <row r="3128" spans="1:14">
      <c r="A3128" t="s">
        <v>15826</v>
      </c>
      <c r="B3128" t="s">
        <v>15827</v>
      </c>
      <c r="C3128" t="s">
        <v>5416</v>
      </c>
      <c r="E3128" t="s">
        <v>5417</v>
      </c>
      <c r="F3128" t="s">
        <v>5417</v>
      </c>
      <c r="G3128" t="s">
        <v>5827</v>
      </c>
      <c r="H3128">
        <v>1</v>
      </c>
      <c r="I3128" t="s">
        <v>10</v>
      </c>
      <c r="J3128" t="s">
        <v>3</v>
      </c>
      <c r="K3128" t="s">
        <v>4271</v>
      </c>
      <c r="L3128" t="s">
        <v>5070</v>
      </c>
      <c r="M3128" t="s">
        <v>15828</v>
      </c>
    </row>
    <row r="3129" spans="1:14">
      <c r="A3129" t="s">
        <v>15829</v>
      </c>
      <c r="B3129" t="s">
        <v>15830</v>
      </c>
      <c r="C3129" t="s">
        <v>1736</v>
      </c>
      <c r="E3129" t="s">
        <v>4238</v>
      </c>
      <c r="F3129" t="s">
        <v>4238</v>
      </c>
      <c r="G3129" t="s">
        <v>4239</v>
      </c>
      <c r="H3129">
        <v>1</v>
      </c>
      <c r="I3129" t="s">
        <v>12</v>
      </c>
      <c r="J3129" t="s">
        <v>3</v>
      </c>
      <c r="K3129" t="s">
        <v>18</v>
      </c>
      <c r="L3129" t="s">
        <v>5070</v>
      </c>
      <c r="M3129" t="s">
        <v>15831</v>
      </c>
    </row>
    <row r="3130" spans="1:14">
      <c r="A3130" t="s">
        <v>15832</v>
      </c>
      <c r="B3130" t="s">
        <v>15833</v>
      </c>
      <c r="C3130" t="s">
        <v>1929</v>
      </c>
      <c r="E3130" t="s">
        <v>106</v>
      </c>
      <c r="F3130" t="s">
        <v>106</v>
      </c>
      <c r="G3130" t="s">
        <v>5693</v>
      </c>
      <c r="H3130">
        <v>1</v>
      </c>
      <c r="I3130" t="s">
        <v>27</v>
      </c>
      <c r="J3130" t="s">
        <v>8</v>
      </c>
      <c r="K3130" t="s">
        <v>4267</v>
      </c>
      <c r="L3130" t="s">
        <v>4266</v>
      </c>
      <c r="M3130" t="s">
        <v>15834</v>
      </c>
      <c r="N3130" t="s">
        <v>15835</v>
      </c>
    </row>
    <row r="3131" spans="1:14">
      <c r="A3131" t="s">
        <v>15836</v>
      </c>
      <c r="B3131" t="s">
        <v>15837</v>
      </c>
      <c r="C3131" t="s">
        <v>4180</v>
      </c>
      <c r="E3131" t="s">
        <v>4201</v>
      </c>
      <c r="F3131" t="s">
        <v>4201</v>
      </c>
      <c r="G3131" t="s">
        <v>10385</v>
      </c>
      <c r="H3131">
        <v>1</v>
      </c>
      <c r="I3131" t="s">
        <v>90</v>
      </c>
      <c r="J3131" t="s">
        <v>8</v>
      </c>
      <c r="K3131" t="s">
        <v>4271</v>
      </c>
      <c r="L3131" t="s">
        <v>4266</v>
      </c>
      <c r="M3131" t="s">
        <v>15838</v>
      </c>
      <c r="N3131" t="s">
        <v>5192</v>
      </c>
    </row>
    <row r="3132" spans="1:14">
      <c r="A3132" t="s">
        <v>15839</v>
      </c>
      <c r="B3132" t="s">
        <v>15840</v>
      </c>
      <c r="C3132" t="s">
        <v>1775</v>
      </c>
      <c r="E3132" t="s">
        <v>4332</v>
      </c>
      <c r="F3132" t="s">
        <v>4332</v>
      </c>
      <c r="G3132" t="s">
        <v>4333</v>
      </c>
      <c r="H3132">
        <v>1</v>
      </c>
      <c r="I3132" t="s">
        <v>90</v>
      </c>
      <c r="J3132" t="s">
        <v>3</v>
      </c>
      <c r="K3132" t="s">
        <v>4522</v>
      </c>
      <c r="L3132" t="s">
        <v>5070</v>
      </c>
      <c r="M3132" t="s">
        <v>15841</v>
      </c>
    </row>
    <row r="3133" spans="1:14">
      <c r="A3133" t="s">
        <v>15839</v>
      </c>
      <c r="B3133" t="s">
        <v>15840</v>
      </c>
      <c r="C3133" t="s">
        <v>1775</v>
      </c>
      <c r="E3133" t="s">
        <v>4332</v>
      </c>
      <c r="F3133" t="s">
        <v>4332</v>
      </c>
      <c r="G3133" t="s">
        <v>4333</v>
      </c>
      <c r="H3133">
        <v>1</v>
      </c>
      <c r="I3133" t="s">
        <v>90</v>
      </c>
      <c r="J3133" t="s">
        <v>8</v>
      </c>
      <c r="K3133" t="s">
        <v>4522</v>
      </c>
      <c r="L3133" t="s">
        <v>4266</v>
      </c>
      <c r="M3133" t="s">
        <v>15842</v>
      </c>
      <c r="N3133" t="s">
        <v>4334</v>
      </c>
    </row>
    <row r="3134" spans="1:14">
      <c r="A3134" t="s">
        <v>15843</v>
      </c>
      <c r="B3134" t="s">
        <v>15844</v>
      </c>
      <c r="C3134" t="s">
        <v>2383</v>
      </c>
      <c r="E3134" t="s">
        <v>4662</v>
      </c>
      <c r="F3134" t="s">
        <v>4662</v>
      </c>
      <c r="G3134" t="s">
        <v>4663</v>
      </c>
      <c r="H3134">
        <v>1</v>
      </c>
      <c r="I3134" t="s">
        <v>55</v>
      </c>
      <c r="J3134" t="s">
        <v>8</v>
      </c>
      <c r="K3134" t="s">
        <v>4267</v>
      </c>
      <c r="L3134" t="s">
        <v>4266</v>
      </c>
      <c r="M3134" t="s">
        <v>15845</v>
      </c>
      <c r="N3134" t="s">
        <v>15846</v>
      </c>
    </row>
    <row r="3135" spans="1:14">
      <c r="A3135" t="s">
        <v>15847</v>
      </c>
      <c r="B3135" t="s">
        <v>10561</v>
      </c>
      <c r="C3135" t="s">
        <v>53</v>
      </c>
      <c r="E3135" t="s">
        <v>52</v>
      </c>
      <c r="F3135" t="s">
        <v>52</v>
      </c>
      <c r="G3135" t="s">
        <v>54</v>
      </c>
      <c r="H3135">
        <v>1</v>
      </c>
      <c r="I3135" t="s">
        <v>144</v>
      </c>
      <c r="J3135" t="s">
        <v>3</v>
      </c>
      <c r="K3135" t="s">
        <v>4308</v>
      </c>
      <c r="L3135" t="s">
        <v>4266</v>
      </c>
      <c r="M3135" t="s">
        <v>15848</v>
      </c>
    </row>
    <row r="3136" spans="1:14">
      <c r="A3136" t="s">
        <v>15849</v>
      </c>
      <c r="B3136" t="s">
        <v>15850</v>
      </c>
      <c r="C3136" t="s">
        <v>5672</v>
      </c>
      <c r="E3136" t="s">
        <v>5673</v>
      </c>
      <c r="F3136" t="s">
        <v>5673</v>
      </c>
      <c r="G3136" t="s">
        <v>5674</v>
      </c>
      <c r="H3136">
        <v>1</v>
      </c>
      <c r="I3136" t="s">
        <v>10</v>
      </c>
      <c r="J3136" t="s">
        <v>3</v>
      </c>
      <c r="K3136" t="s">
        <v>4267</v>
      </c>
      <c r="L3136" t="s">
        <v>5070</v>
      </c>
      <c r="M3136" t="s">
        <v>15851</v>
      </c>
    </row>
    <row r="3137" spans="1:14">
      <c r="A3137" t="s">
        <v>15852</v>
      </c>
      <c r="B3137" t="s">
        <v>15853</v>
      </c>
      <c r="C3137" t="s">
        <v>4182</v>
      </c>
      <c r="E3137" t="s">
        <v>4200</v>
      </c>
      <c r="F3137" t="s">
        <v>4200</v>
      </c>
      <c r="G3137" t="s">
        <v>7340</v>
      </c>
      <c r="H3137">
        <v>1</v>
      </c>
      <c r="I3137" t="s">
        <v>10</v>
      </c>
      <c r="J3137" t="s">
        <v>3</v>
      </c>
      <c r="K3137" t="s">
        <v>4271</v>
      </c>
      <c r="L3137" t="s">
        <v>5070</v>
      </c>
      <c r="M3137" t="s">
        <v>15854</v>
      </c>
    </row>
    <row r="3138" spans="1:14">
      <c r="A3138" t="s">
        <v>15855</v>
      </c>
      <c r="B3138" t="s">
        <v>15837</v>
      </c>
      <c r="C3138" t="s">
        <v>4180</v>
      </c>
      <c r="E3138" t="s">
        <v>4201</v>
      </c>
      <c r="F3138" t="s">
        <v>4201</v>
      </c>
      <c r="G3138" t="s">
        <v>10385</v>
      </c>
      <c r="H3138">
        <v>1</v>
      </c>
      <c r="I3138" t="s">
        <v>90</v>
      </c>
      <c r="J3138" t="s">
        <v>8</v>
      </c>
      <c r="K3138" t="s">
        <v>4271</v>
      </c>
      <c r="L3138" t="s">
        <v>4266</v>
      </c>
      <c r="M3138" t="s">
        <v>15856</v>
      </c>
      <c r="N3138" t="s">
        <v>5192</v>
      </c>
    </row>
    <row r="3139" spans="1:14">
      <c r="A3139" t="s">
        <v>15857</v>
      </c>
      <c r="B3139" t="s">
        <v>15858</v>
      </c>
      <c r="C3139" t="s">
        <v>4680</v>
      </c>
      <c r="E3139" t="s">
        <v>4681</v>
      </c>
      <c r="F3139" t="s">
        <v>4681</v>
      </c>
      <c r="G3139" t="s">
        <v>5393</v>
      </c>
      <c r="H3139">
        <v>1</v>
      </c>
      <c r="I3139" t="s">
        <v>27</v>
      </c>
      <c r="J3139" t="s">
        <v>3</v>
      </c>
      <c r="K3139" t="s">
        <v>4271</v>
      </c>
      <c r="L3139" t="s">
        <v>5070</v>
      </c>
      <c r="M3139" t="s">
        <v>15859</v>
      </c>
    </row>
    <row r="3140" spans="1:14">
      <c r="A3140" t="s">
        <v>15860</v>
      </c>
      <c r="B3140" t="s">
        <v>15837</v>
      </c>
      <c r="C3140" t="s">
        <v>4180</v>
      </c>
      <c r="E3140" t="s">
        <v>4201</v>
      </c>
      <c r="F3140" t="s">
        <v>4201</v>
      </c>
      <c r="G3140" t="s">
        <v>10385</v>
      </c>
      <c r="H3140">
        <v>1</v>
      </c>
      <c r="I3140" t="s">
        <v>90</v>
      </c>
      <c r="J3140" t="s">
        <v>8</v>
      </c>
      <c r="K3140" t="s">
        <v>4516</v>
      </c>
      <c r="L3140" t="s">
        <v>4266</v>
      </c>
      <c r="M3140" t="s">
        <v>15861</v>
      </c>
      <c r="N3140" t="s">
        <v>15862</v>
      </c>
    </row>
    <row r="3141" spans="1:14">
      <c r="A3141" t="s">
        <v>15860</v>
      </c>
      <c r="B3141" t="s">
        <v>15837</v>
      </c>
      <c r="C3141" t="s">
        <v>4180</v>
      </c>
      <c r="E3141" t="s">
        <v>4201</v>
      </c>
      <c r="F3141" t="s">
        <v>4201</v>
      </c>
      <c r="G3141" t="s">
        <v>10385</v>
      </c>
      <c r="H3141">
        <v>1</v>
      </c>
      <c r="I3141" t="s">
        <v>90</v>
      </c>
      <c r="J3141" t="s">
        <v>8</v>
      </c>
      <c r="K3141" t="s">
        <v>4516</v>
      </c>
      <c r="L3141" t="s">
        <v>4266</v>
      </c>
      <c r="M3141" t="s">
        <v>15863</v>
      </c>
      <c r="N3141" t="s">
        <v>15862</v>
      </c>
    </row>
    <row r="3142" spans="1:14">
      <c r="A3142" t="s">
        <v>15864</v>
      </c>
      <c r="B3142" t="s">
        <v>15865</v>
      </c>
      <c r="C3142" t="s">
        <v>5249</v>
      </c>
      <c r="E3142" t="s">
        <v>5240</v>
      </c>
      <c r="F3142" t="s">
        <v>5240</v>
      </c>
      <c r="G3142" t="s">
        <v>5241</v>
      </c>
      <c r="H3142">
        <v>1</v>
      </c>
      <c r="I3142" t="s">
        <v>214</v>
      </c>
      <c r="J3142" t="s">
        <v>3</v>
      </c>
      <c r="K3142" t="s">
        <v>4271</v>
      </c>
      <c r="L3142" t="s">
        <v>4266</v>
      </c>
      <c r="M3142" t="s">
        <v>15866</v>
      </c>
    </row>
    <row r="3143" spans="1:14">
      <c r="A3143" t="s">
        <v>15867</v>
      </c>
      <c r="B3143" t="s">
        <v>15865</v>
      </c>
      <c r="C3143" t="s">
        <v>5249</v>
      </c>
      <c r="E3143" t="s">
        <v>5240</v>
      </c>
      <c r="F3143" t="s">
        <v>5240</v>
      </c>
      <c r="G3143" t="s">
        <v>5241</v>
      </c>
      <c r="H3143">
        <v>1</v>
      </c>
      <c r="I3143" t="s">
        <v>214</v>
      </c>
      <c r="J3143" t="s">
        <v>3</v>
      </c>
      <c r="K3143" t="s">
        <v>4271</v>
      </c>
      <c r="L3143" t="s">
        <v>4266</v>
      </c>
      <c r="M3143" t="s">
        <v>15868</v>
      </c>
    </row>
    <row r="3144" spans="1:14">
      <c r="A3144" t="s">
        <v>15869</v>
      </c>
      <c r="B3144" t="s">
        <v>15870</v>
      </c>
      <c r="C3144" t="s">
        <v>14177</v>
      </c>
      <c r="E3144" t="s">
        <v>5216</v>
      </c>
      <c r="F3144" t="s">
        <v>5216</v>
      </c>
      <c r="G3144" t="s">
        <v>5359</v>
      </c>
      <c r="H3144">
        <v>1</v>
      </c>
      <c r="I3144" t="s">
        <v>12</v>
      </c>
      <c r="J3144" t="s">
        <v>3</v>
      </c>
      <c r="K3144" t="s">
        <v>4268</v>
      </c>
      <c r="L3144" t="s">
        <v>5070</v>
      </c>
      <c r="M3144" t="s">
        <v>15871</v>
      </c>
    </row>
    <row r="3145" spans="1:14">
      <c r="A3145" t="s">
        <v>15872</v>
      </c>
      <c r="B3145" t="s">
        <v>15873</v>
      </c>
      <c r="C3145" t="s">
        <v>3253</v>
      </c>
      <c r="E3145" t="s">
        <v>245</v>
      </c>
      <c r="F3145" t="s">
        <v>245</v>
      </c>
      <c r="G3145" t="s">
        <v>5666</v>
      </c>
      <c r="H3145">
        <v>1</v>
      </c>
      <c r="I3145" t="s">
        <v>5642</v>
      </c>
      <c r="J3145" t="s">
        <v>3</v>
      </c>
      <c r="K3145" t="s">
        <v>4267</v>
      </c>
      <c r="L3145" t="s">
        <v>4266</v>
      </c>
      <c r="M3145" t="s">
        <v>15874</v>
      </c>
    </row>
    <row r="3146" spans="1:14">
      <c r="A3146" t="s">
        <v>15875</v>
      </c>
      <c r="B3146" t="s">
        <v>15876</v>
      </c>
      <c r="C3146" t="s">
        <v>4677</v>
      </c>
      <c r="E3146" t="s">
        <v>4678</v>
      </c>
      <c r="F3146" t="s">
        <v>4678</v>
      </c>
      <c r="G3146" t="s">
        <v>5079</v>
      </c>
      <c r="H3146">
        <v>1</v>
      </c>
      <c r="I3146" t="s">
        <v>27</v>
      </c>
      <c r="J3146" t="s">
        <v>3</v>
      </c>
      <c r="K3146" t="s">
        <v>4320</v>
      </c>
      <c r="L3146" t="s">
        <v>5070</v>
      </c>
      <c r="M3146" t="s">
        <v>15877</v>
      </c>
    </row>
    <row r="3147" spans="1:14">
      <c r="A3147" t="s">
        <v>15878</v>
      </c>
      <c r="B3147" t="s">
        <v>15879</v>
      </c>
      <c r="C3147" t="s">
        <v>1976</v>
      </c>
      <c r="E3147" t="s">
        <v>114</v>
      </c>
      <c r="F3147" t="s">
        <v>114</v>
      </c>
      <c r="G3147" t="s">
        <v>5184</v>
      </c>
      <c r="H3147">
        <v>1</v>
      </c>
      <c r="I3147" t="s">
        <v>27</v>
      </c>
      <c r="J3147" t="s">
        <v>3</v>
      </c>
      <c r="K3147" t="s">
        <v>4343</v>
      </c>
      <c r="L3147" t="s">
        <v>5070</v>
      </c>
      <c r="M3147" t="s">
        <v>15880</v>
      </c>
    </row>
    <row r="3148" spans="1:14">
      <c r="A3148" t="s">
        <v>15881</v>
      </c>
      <c r="B3148" t="s">
        <v>15882</v>
      </c>
      <c r="C3148" t="s">
        <v>3388</v>
      </c>
      <c r="E3148" t="s">
        <v>178</v>
      </c>
      <c r="F3148" t="s">
        <v>178</v>
      </c>
      <c r="G3148" t="s">
        <v>180</v>
      </c>
      <c r="H3148">
        <v>1</v>
      </c>
      <c r="I3148" t="s">
        <v>69</v>
      </c>
      <c r="J3148" t="s">
        <v>3</v>
      </c>
      <c r="K3148" t="s">
        <v>4308</v>
      </c>
      <c r="L3148" t="s">
        <v>5070</v>
      </c>
      <c r="M3148" t="s">
        <v>15883</v>
      </c>
    </row>
    <row r="3149" spans="1:14">
      <c r="A3149" t="s">
        <v>15884</v>
      </c>
      <c r="B3149" t="s">
        <v>15885</v>
      </c>
      <c r="C3149" t="s">
        <v>4460</v>
      </c>
      <c r="E3149" t="s">
        <v>4461</v>
      </c>
      <c r="F3149" t="s">
        <v>4461</v>
      </c>
      <c r="G3149" t="s">
        <v>5206</v>
      </c>
      <c r="H3149">
        <v>1</v>
      </c>
      <c r="I3149" t="s">
        <v>549</v>
      </c>
      <c r="J3149" t="s">
        <v>3</v>
      </c>
      <c r="K3149" t="s">
        <v>4308</v>
      </c>
      <c r="L3149" t="s">
        <v>5070</v>
      </c>
      <c r="M3149" t="s">
        <v>15886</v>
      </c>
    </row>
    <row r="3150" spans="1:14">
      <c r="A3150" t="s">
        <v>15887</v>
      </c>
      <c r="B3150" t="s">
        <v>15888</v>
      </c>
      <c r="C3150" t="s">
        <v>3013</v>
      </c>
      <c r="E3150" t="s">
        <v>74</v>
      </c>
      <c r="F3150" t="s">
        <v>74</v>
      </c>
      <c r="G3150" t="s">
        <v>5179</v>
      </c>
      <c r="H3150">
        <v>1</v>
      </c>
      <c r="I3150" t="s">
        <v>27</v>
      </c>
      <c r="J3150" t="s">
        <v>3</v>
      </c>
      <c r="K3150" t="s">
        <v>4271</v>
      </c>
      <c r="L3150" t="s">
        <v>5070</v>
      </c>
      <c r="M3150" t="s">
        <v>15889</v>
      </c>
    </row>
    <row r="3151" spans="1:14">
      <c r="A3151" t="s">
        <v>15890</v>
      </c>
      <c r="B3151" t="s">
        <v>15891</v>
      </c>
      <c r="C3151" t="s">
        <v>1941</v>
      </c>
      <c r="E3151" t="s">
        <v>363</v>
      </c>
      <c r="F3151" t="s">
        <v>363</v>
      </c>
      <c r="G3151" t="s">
        <v>365</v>
      </c>
      <c r="H3151">
        <v>1</v>
      </c>
      <c r="I3151" t="s">
        <v>5642</v>
      </c>
      <c r="J3151" t="s">
        <v>8</v>
      </c>
      <c r="K3151" t="s">
        <v>4287</v>
      </c>
      <c r="L3151" t="s">
        <v>4266</v>
      </c>
      <c r="M3151" t="s">
        <v>15892</v>
      </c>
      <c r="N3151" t="s">
        <v>4373</v>
      </c>
    </row>
    <row r="3152" spans="1:14">
      <c r="A3152" t="s">
        <v>15893</v>
      </c>
      <c r="B3152" t="s">
        <v>15894</v>
      </c>
      <c r="C3152" t="s">
        <v>3647</v>
      </c>
      <c r="E3152" t="s">
        <v>5243</v>
      </c>
      <c r="F3152" t="s">
        <v>5243</v>
      </c>
      <c r="G3152" t="s">
        <v>5367</v>
      </c>
      <c r="H3152">
        <v>1</v>
      </c>
      <c r="I3152" t="s">
        <v>5291</v>
      </c>
      <c r="J3152" t="s">
        <v>8</v>
      </c>
      <c r="K3152" t="s">
        <v>4274</v>
      </c>
      <c r="L3152" t="s">
        <v>4266</v>
      </c>
      <c r="M3152" t="s">
        <v>15895</v>
      </c>
      <c r="N3152" t="s">
        <v>15896</v>
      </c>
    </row>
    <row r="3153" spans="1:14">
      <c r="A3153" t="s">
        <v>15897</v>
      </c>
      <c r="B3153" t="s">
        <v>15898</v>
      </c>
      <c r="C3153" t="s">
        <v>401</v>
      </c>
      <c r="E3153" t="s">
        <v>4693</v>
      </c>
      <c r="F3153" t="s">
        <v>4693</v>
      </c>
      <c r="G3153" t="s">
        <v>5392</v>
      </c>
      <c r="H3153">
        <v>1</v>
      </c>
      <c r="I3153" t="s">
        <v>27</v>
      </c>
      <c r="J3153" t="s">
        <v>3</v>
      </c>
      <c r="K3153" t="s">
        <v>18</v>
      </c>
      <c r="L3153" t="s">
        <v>5070</v>
      </c>
      <c r="M3153" t="s">
        <v>15899</v>
      </c>
    </row>
    <row r="3154" spans="1:14">
      <c r="A3154" t="s">
        <v>15900</v>
      </c>
      <c r="B3154" t="s">
        <v>15901</v>
      </c>
      <c r="C3154" t="s">
        <v>1659</v>
      </c>
      <c r="E3154" t="s">
        <v>4591</v>
      </c>
      <c r="F3154" t="s">
        <v>4591</v>
      </c>
      <c r="G3154" t="s">
        <v>5891</v>
      </c>
      <c r="H3154">
        <v>1</v>
      </c>
      <c r="I3154" t="s">
        <v>55</v>
      </c>
      <c r="J3154" t="s">
        <v>8</v>
      </c>
      <c r="K3154" t="s">
        <v>4267</v>
      </c>
      <c r="L3154" t="s">
        <v>4266</v>
      </c>
      <c r="M3154" t="s">
        <v>15902</v>
      </c>
      <c r="N3154" t="s">
        <v>15903</v>
      </c>
    </row>
    <row r="3155" spans="1:14">
      <c r="A3155" t="s">
        <v>15904</v>
      </c>
      <c r="B3155" t="s">
        <v>15905</v>
      </c>
      <c r="C3155" t="s">
        <v>5401</v>
      </c>
      <c r="E3155" t="s">
        <v>5402</v>
      </c>
      <c r="F3155" t="s">
        <v>5402</v>
      </c>
      <c r="G3155" t="s">
        <v>5838</v>
      </c>
      <c r="H3155">
        <v>1</v>
      </c>
      <c r="I3155" t="s">
        <v>37</v>
      </c>
      <c r="J3155" t="s">
        <v>3</v>
      </c>
      <c r="K3155" t="s">
        <v>18</v>
      </c>
      <c r="L3155" t="s">
        <v>5070</v>
      </c>
      <c r="M3155" t="s">
        <v>15906</v>
      </c>
    </row>
    <row r="3156" spans="1:14">
      <c r="A3156" t="s">
        <v>15907</v>
      </c>
      <c r="B3156" t="s">
        <v>15908</v>
      </c>
      <c r="C3156" t="s">
        <v>14</v>
      </c>
      <c r="E3156" t="s">
        <v>13</v>
      </c>
      <c r="F3156" t="s">
        <v>13</v>
      </c>
      <c r="G3156" t="s">
        <v>5110</v>
      </c>
      <c r="H3156">
        <v>1</v>
      </c>
      <c r="I3156" t="s">
        <v>90</v>
      </c>
      <c r="J3156" t="s">
        <v>3</v>
      </c>
      <c r="K3156" t="s">
        <v>18</v>
      </c>
      <c r="L3156" t="s">
        <v>5070</v>
      </c>
      <c r="M3156" t="s">
        <v>15909</v>
      </c>
    </row>
    <row r="3157" spans="1:14">
      <c r="A3157" t="s">
        <v>15910</v>
      </c>
      <c r="B3157" t="s">
        <v>15911</v>
      </c>
      <c r="C3157" t="s">
        <v>4577</v>
      </c>
      <c r="E3157" t="s">
        <v>4578</v>
      </c>
      <c r="F3157" t="s">
        <v>4578</v>
      </c>
      <c r="G3157" t="s">
        <v>5133</v>
      </c>
      <c r="H3157">
        <v>1</v>
      </c>
      <c r="I3157" t="s">
        <v>10</v>
      </c>
      <c r="J3157" t="s">
        <v>3</v>
      </c>
      <c r="K3157" t="s">
        <v>4268</v>
      </c>
      <c r="L3157" t="s">
        <v>5070</v>
      </c>
      <c r="M3157" t="s">
        <v>15912</v>
      </c>
    </row>
    <row r="3158" spans="1:14">
      <c r="A3158" t="s">
        <v>15913</v>
      </c>
      <c r="B3158" t="s">
        <v>15914</v>
      </c>
      <c r="C3158" t="s">
        <v>3382</v>
      </c>
      <c r="E3158" t="s">
        <v>4684</v>
      </c>
      <c r="F3158" t="s">
        <v>4684</v>
      </c>
      <c r="G3158" t="s">
        <v>4685</v>
      </c>
      <c r="H3158">
        <v>1</v>
      </c>
      <c r="I3158" t="s">
        <v>90</v>
      </c>
      <c r="J3158" t="s">
        <v>3</v>
      </c>
      <c r="K3158" t="s">
        <v>4267</v>
      </c>
      <c r="L3158" t="s">
        <v>5070</v>
      </c>
      <c r="M3158" t="s">
        <v>15915</v>
      </c>
    </row>
    <row r="3159" spans="1:14">
      <c r="A3159" t="s">
        <v>15916</v>
      </c>
      <c r="B3159" t="s">
        <v>15917</v>
      </c>
      <c r="C3159" t="s">
        <v>4186</v>
      </c>
      <c r="E3159" t="s">
        <v>4202</v>
      </c>
      <c r="F3159" t="s">
        <v>4202</v>
      </c>
      <c r="G3159" t="s">
        <v>10068</v>
      </c>
      <c r="H3159">
        <v>1</v>
      </c>
      <c r="I3159" t="s">
        <v>95</v>
      </c>
      <c r="J3159" t="s">
        <v>18</v>
      </c>
      <c r="K3159" t="s">
        <v>4270</v>
      </c>
      <c r="L3159" t="s">
        <v>4266</v>
      </c>
      <c r="M3159" t="s">
        <v>15918</v>
      </c>
      <c r="N3159" t="s">
        <v>15919</v>
      </c>
    </row>
    <row r="3160" spans="1:14">
      <c r="A3160" t="s">
        <v>15920</v>
      </c>
      <c r="B3160" t="s">
        <v>15921</v>
      </c>
      <c r="C3160" t="s">
        <v>2544</v>
      </c>
      <c r="E3160" t="s">
        <v>435</v>
      </c>
      <c r="F3160" t="s">
        <v>435</v>
      </c>
      <c r="G3160" t="s">
        <v>5383</v>
      </c>
      <c r="H3160">
        <v>1</v>
      </c>
      <c r="I3160" t="s">
        <v>17</v>
      </c>
      <c r="J3160" t="s">
        <v>3</v>
      </c>
      <c r="K3160" t="s">
        <v>18</v>
      </c>
      <c r="L3160" t="s">
        <v>5070</v>
      </c>
      <c r="M3160" t="s">
        <v>15922</v>
      </c>
    </row>
    <row r="3161" spans="1:14">
      <c r="A3161" t="s">
        <v>15923</v>
      </c>
      <c r="B3161" t="s">
        <v>15924</v>
      </c>
      <c r="C3161" t="s">
        <v>5343</v>
      </c>
      <c r="E3161" t="s">
        <v>5344</v>
      </c>
      <c r="F3161" t="s">
        <v>5344</v>
      </c>
      <c r="G3161" t="s">
        <v>15925</v>
      </c>
      <c r="H3161">
        <v>1</v>
      </c>
      <c r="I3161" t="s">
        <v>27</v>
      </c>
      <c r="J3161" t="s">
        <v>8</v>
      </c>
      <c r="K3161" t="s">
        <v>18</v>
      </c>
      <c r="L3161" t="s">
        <v>4266</v>
      </c>
      <c r="M3161" t="s">
        <v>15926</v>
      </c>
      <c r="N3161" t="s">
        <v>15927</v>
      </c>
    </row>
    <row r="3162" spans="1:14">
      <c r="A3162" t="s">
        <v>15928</v>
      </c>
      <c r="B3162" t="s">
        <v>15929</v>
      </c>
      <c r="C3162" t="s">
        <v>2029</v>
      </c>
      <c r="E3162" t="s">
        <v>4566</v>
      </c>
      <c r="F3162" t="s">
        <v>4566</v>
      </c>
      <c r="G3162" t="s">
        <v>4567</v>
      </c>
      <c r="H3162">
        <v>1</v>
      </c>
      <c r="I3162" t="s">
        <v>144</v>
      </c>
      <c r="J3162" t="s">
        <v>8</v>
      </c>
      <c r="K3162" t="s">
        <v>4271</v>
      </c>
      <c r="L3162" t="s">
        <v>4266</v>
      </c>
      <c r="M3162" t="s">
        <v>15930</v>
      </c>
      <c r="N3162" t="s">
        <v>15931</v>
      </c>
    </row>
    <row r="3163" spans="1:14">
      <c r="A3163" t="s">
        <v>15932</v>
      </c>
      <c r="B3163" t="s">
        <v>15933</v>
      </c>
      <c r="C3163" t="s">
        <v>546</v>
      </c>
      <c r="E3163" t="s">
        <v>545</v>
      </c>
      <c r="F3163" t="s">
        <v>545</v>
      </c>
      <c r="G3163" t="s">
        <v>5319</v>
      </c>
      <c r="H3163">
        <v>1</v>
      </c>
      <c r="I3163" t="s">
        <v>152</v>
      </c>
      <c r="J3163" t="s">
        <v>3</v>
      </c>
      <c r="K3163" t="s">
        <v>18</v>
      </c>
      <c r="L3163" t="s">
        <v>5070</v>
      </c>
      <c r="M3163" t="s">
        <v>15934</v>
      </c>
    </row>
    <row r="3164" spans="1:14">
      <c r="A3164" t="s">
        <v>15935</v>
      </c>
      <c r="B3164" t="s">
        <v>15936</v>
      </c>
      <c r="C3164" t="s">
        <v>1977</v>
      </c>
      <c r="E3164" t="s">
        <v>320</v>
      </c>
      <c r="F3164" t="s">
        <v>320</v>
      </c>
      <c r="G3164" t="s">
        <v>5101</v>
      </c>
      <c r="H3164">
        <v>1</v>
      </c>
      <c r="I3164" t="s">
        <v>10</v>
      </c>
      <c r="J3164" t="s">
        <v>3</v>
      </c>
      <c r="K3164" t="s">
        <v>4267</v>
      </c>
      <c r="L3164" t="s">
        <v>5070</v>
      </c>
      <c r="M3164" t="s">
        <v>15937</v>
      </c>
    </row>
    <row r="3165" spans="1:14">
      <c r="A3165" t="s">
        <v>15938</v>
      </c>
      <c r="B3165" t="s">
        <v>15939</v>
      </c>
      <c r="C3165" t="s">
        <v>3012</v>
      </c>
      <c r="E3165" t="s">
        <v>155</v>
      </c>
      <c r="F3165" t="s">
        <v>155</v>
      </c>
      <c r="G3165" t="s">
        <v>5150</v>
      </c>
      <c r="H3165">
        <v>1</v>
      </c>
      <c r="I3165" t="s">
        <v>5423</v>
      </c>
      <c r="J3165" t="s">
        <v>8</v>
      </c>
      <c r="K3165" t="s">
        <v>4295</v>
      </c>
      <c r="L3165" t="s">
        <v>4266</v>
      </c>
      <c r="M3165" t="s">
        <v>15940</v>
      </c>
    </row>
    <row r="3166" spans="1:14">
      <c r="A3166" t="s">
        <v>15941</v>
      </c>
      <c r="B3166" t="s">
        <v>15942</v>
      </c>
      <c r="C3166" t="s">
        <v>1977</v>
      </c>
      <c r="E3166" t="s">
        <v>320</v>
      </c>
      <c r="F3166" t="s">
        <v>320</v>
      </c>
      <c r="G3166" t="s">
        <v>5101</v>
      </c>
      <c r="H3166">
        <v>1</v>
      </c>
      <c r="I3166" t="s">
        <v>2</v>
      </c>
      <c r="J3166" t="s">
        <v>3</v>
      </c>
      <c r="K3166" t="s">
        <v>18</v>
      </c>
      <c r="L3166" t="s">
        <v>5070</v>
      </c>
      <c r="M3166" t="s">
        <v>15943</v>
      </c>
    </row>
    <row r="3167" spans="1:14">
      <c r="A3167" t="s">
        <v>15944</v>
      </c>
      <c r="B3167" t="s">
        <v>15945</v>
      </c>
      <c r="C3167" t="s">
        <v>10669</v>
      </c>
      <c r="E3167" t="s">
        <v>10670</v>
      </c>
      <c r="F3167" t="s">
        <v>10670</v>
      </c>
      <c r="G3167" t="s">
        <v>10671</v>
      </c>
      <c r="H3167">
        <v>1</v>
      </c>
      <c r="I3167" t="s">
        <v>69</v>
      </c>
      <c r="J3167" t="s">
        <v>3</v>
      </c>
      <c r="K3167" t="s">
        <v>4522</v>
      </c>
      <c r="L3167" t="s">
        <v>5070</v>
      </c>
      <c r="M3167" t="s">
        <v>15946</v>
      </c>
    </row>
    <row r="3168" spans="1:14">
      <c r="A3168" t="s">
        <v>15947</v>
      </c>
      <c r="B3168" t="s">
        <v>15948</v>
      </c>
      <c r="C3168" t="s">
        <v>5102</v>
      </c>
      <c r="E3168" t="s">
        <v>5103</v>
      </c>
      <c r="F3168" t="s">
        <v>5103</v>
      </c>
      <c r="G3168" t="s">
        <v>5480</v>
      </c>
      <c r="H3168">
        <v>1</v>
      </c>
      <c r="I3168" t="s">
        <v>42</v>
      </c>
      <c r="J3168" t="s">
        <v>4272</v>
      </c>
      <c r="K3168" t="s">
        <v>4279</v>
      </c>
      <c r="L3168" t="s">
        <v>4286</v>
      </c>
      <c r="M3168" t="s">
        <v>15949</v>
      </c>
    </row>
    <row r="3169" spans="1:14">
      <c r="A3169" t="s">
        <v>15950</v>
      </c>
      <c r="B3169" t="s">
        <v>15951</v>
      </c>
      <c r="C3169" t="s">
        <v>1938</v>
      </c>
      <c r="E3169" t="s">
        <v>183</v>
      </c>
      <c r="F3169" t="s">
        <v>183</v>
      </c>
      <c r="G3169" t="s">
        <v>5623</v>
      </c>
      <c r="H3169">
        <v>1</v>
      </c>
      <c r="I3169" t="s">
        <v>25</v>
      </c>
      <c r="J3169" t="s">
        <v>3</v>
      </c>
      <c r="K3169" t="s">
        <v>4268</v>
      </c>
      <c r="L3169" t="s">
        <v>5070</v>
      </c>
      <c r="M3169" t="s">
        <v>15952</v>
      </c>
    </row>
    <row r="3170" spans="1:14">
      <c r="A3170" t="s">
        <v>15953</v>
      </c>
      <c r="B3170" t="s">
        <v>15954</v>
      </c>
      <c r="C3170" t="s">
        <v>2541</v>
      </c>
      <c r="E3170" t="s">
        <v>4249</v>
      </c>
      <c r="F3170" t="s">
        <v>4249</v>
      </c>
      <c r="G3170" t="s">
        <v>4381</v>
      </c>
      <c r="H3170">
        <v>1</v>
      </c>
      <c r="I3170" t="s">
        <v>37</v>
      </c>
      <c r="J3170" t="s">
        <v>8</v>
      </c>
      <c r="K3170" t="s">
        <v>4271</v>
      </c>
      <c r="L3170" t="s">
        <v>4266</v>
      </c>
      <c r="M3170" t="s">
        <v>15955</v>
      </c>
      <c r="N3170" t="s">
        <v>4356</v>
      </c>
    </row>
    <row r="3171" spans="1:14">
      <c r="A3171" t="s">
        <v>15956</v>
      </c>
      <c r="B3171" t="s">
        <v>11417</v>
      </c>
      <c r="C3171" t="s">
        <v>1625</v>
      </c>
      <c r="E3171" t="s">
        <v>4708</v>
      </c>
      <c r="F3171" t="s">
        <v>4708</v>
      </c>
      <c r="G3171" t="s">
        <v>4709</v>
      </c>
      <c r="H3171">
        <v>1</v>
      </c>
      <c r="I3171" t="s">
        <v>10</v>
      </c>
      <c r="J3171" t="s">
        <v>3</v>
      </c>
      <c r="K3171" t="s">
        <v>4271</v>
      </c>
      <c r="L3171" t="s">
        <v>5070</v>
      </c>
      <c r="M3171" t="s">
        <v>15957</v>
      </c>
    </row>
    <row r="3172" spans="1:14">
      <c r="A3172" t="s">
        <v>15958</v>
      </c>
      <c r="B3172" t="s">
        <v>15959</v>
      </c>
      <c r="C3172" t="s">
        <v>131</v>
      </c>
      <c r="E3172" t="s">
        <v>130</v>
      </c>
      <c r="F3172" t="s">
        <v>130</v>
      </c>
      <c r="G3172" t="s">
        <v>5590</v>
      </c>
      <c r="H3172">
        <v>1</v>
      </c>
      <c r="I3172" t="s">
        <v>37</v>
      </c>
      <c r="J3172" t="s">
        <v>3</v>
      </c>
      <c r="K3172" t="s">
        <v>4287</v>
      </c>
      <c r="L3172" t="s">
        <v>5070</v>
      </c>
      <c r="M3172" t="s">
        <v>15960</v>
      </c>
    </row>
    <row r="3173" spans="1:14">
      <c r="A3173" t="s">
        <v>15961</v>
      </c>
      <c r="B3173" t="s">
        <v>15962</v>
      </c>
      <c r="C3173" t="s">
        <v>5418</v>
      </c>
      <c r="E3173" t="s">
        <v>5419</v>
      </c>
      <c r="F3173" t="s">
        <v>5419</v>
      </c>
      <c r="G3173" t="s">
        <v>5661</v>
      </c>
      <c r="H3173">
        <v>1</v>
      </c>
      <c r="I3173" t="s">
        <v>95</v>
      </c>
      <c r="J3173" t="s">
        <v>3</v>
      </c>
      <c r="K3173" t="s">
        <v>4268</v>
      </c>
      <c r="L3173" t="s">
        <v>4266</v>
      </c>
      <c r="M3173" t="s">
        <v>15963</v>
      </c>
    </row>
    <row r="3174" spans="1:14">
      <c r="A3174" t="s">
        <v>15964</v>
      </c>
      <c r="B3174" t="s">
        <v>15965</v>
      </c>
      <c r="C3174" t="s">
        <v>2974</v>
      </c>
      <c r="E3174" t="s">
        <v>5263</v>
      </c>
      <c r="F3174" t="s">
        <v>5263</v>
      </c>
      <c r="G3174" t="s">
        <v>5264</v>
      </c>
      <c r="H3174">
        <v>1</v>
      </c>
      <c r="I3174" t="s">
        <v>10</v>
      </c>
      <c r="J3174" t="s">
        <v>3</v>
      </c>
      <c r="K3174" t="s">
        <v>4271</v>
      </c>
      <c r="L3174" t="s">
        <v>4266</v>
      </c>
      <c r="M3174" t="s">
        <v>15966</v>
      </c>
    </row>
    <row r="3175" spans="1:14">
      <c r="A3175" t="s">
        <v>15967</v>
      </c>
      <c r="B3175" t="s">
        <v>15968</v>
      </c>
      <c r="C3175" t="s">
        <v>2979</v>
      </c>
      <c r="E3175" t="s">
        <v>334</v>
      </c>
      <c r="F3175" t="s">
        <v>334</v>
      </c>
      <c r="G3175" t="s">
        <v>4341</v>
      </c>
      <c r="H3175">
        <v>1</v>
      </c>
      <c r="I3175" t="s">
        <v>55</v>
      </c>
      <c r="J3175" t="s">
        <v>3</v>
      </c>
      <c r="K3175" t="s">
        <v>18</v>
      </c>
      <c r="L3175" t="s">
        <v>5070</v>
      </c>
      <c r="M3175" t="s">
        <v>15969</v>
      </c>
    </row>
    <row r="3176" spans="1:14">
      <c r="A3176" t="s">
        <v>15970</v>
      </c>
      <c r="B3176" t="s">
        <v>15971</v>
      </c>
      <c r="C3176" t="s">
        <v>1937</v>
      </c>
      <c r="E3176" t="s">
        <v>108</v>
      </c>
      <c r="F3176" t="s">
        <v>108</v>
      </c>
      <c r="G3176" t="s">
        <v>5649</v>
      </c>
      <c r="H3176">
        <v>1</v>
      </c>
      <c r="I3176" t="s">
        <v>17</v>
      </c>
      <c r="J3176" t="s">
        <v>3</v>
      </c>
      <c r="K3176" t="s">
        <v>4268</v>
      </c>
      <c r="L3176" t="s">
        <v>5070</v>
      </c>
      <c r="M3176" t="s">
        <v>15972</v>
      </c>
    </row>
    <row r="3177" spans="1:14">
      <c r="A3177" t="s">
        <v>15973</v>
      </c>
      <c r="B3177" t="s">
        <v>15974</v>
      </c>
      <c r="C3177" t="s">
        <v>9</v>
      </c>
      <c r="E3177" t="s">
        <v>5403</v>
      </c>
      <c r="F3177" t="s">
        <v>5403</v>
      </c>
      <c r="G3177" t="s">
        <v>5404</v>
      </c>
      <c r="H3177">
        <v>1</v>
      </c>
      <c r="I3177" t="s">
        <v>105</v>
      </c>
      <c r="J3177" t="s">
        <v>18</v>
      </c>
      <c r="K3177" t="s">
        <v>4270</v>
      </c>
      <c r="L3177" t="s">
        <v>4266</v>
      </c>
      <c r="M3177" t="s">
        <v>15975</v>
      </c>
      <c r="N3177" t="s">
        <v>5803</v>
      </c>
    </row>
    <row r="3178" spans="1:14">
      <c r="A3178" t="s">
        <v>15976</v>
      </c>
      <c r="B3178" t="s">
        <v>15977</v>
      </c>
      <c r="C3178" t="s">
        <v>532</v>
      </c>
      <c r="E3178" t="s">
        <v>4296</v>
      </c>
      <c r="F3178" t="s">
        <v>4296</v>
      </c>
      <c r="G3178" t="s">
        <v>5208</v>
      </c>
      <c r="H3178">
        <v>1</v>
      </c>
      <c r="I3178" t="s">
        <v>69</v>
      </c>
      <c r="J3178" t="s">
        <v>3</v>
      </c>
      <c r="K3178" t="s">
        <v>4268</v>
      </c>
      <c r="L3178" t="s">
        <v>5070</v>
      </c>
      <c r="M3178" t="s">
        <v>15978</v>
      </c>
    </row>
    <row r="3179" spans="1:14">
      <c r="A3179" t="s">
        <v>15976</v>
      </c>
      <c r="B3179" t="s">
        <v>15977</v>
      </c>
      <c r="C3179" t="s">
        <v>200</v>
      </c>
      <c r="E3179" t="s">
        <v>199</v>
      </c>
      <c r="F3179" t="s">
        <v>199</v>
      </c>
      <c r="G3179" t="s">
        <v>201</v>
      </c>
      <c r="H3179">
        <v>1</v>
      </c>
      <c r="I3179" t="s">
        <v>69</v>
      </c>
      <c r="J3179" t="s">
        <v>3</v>
      </c>
      <c r="K3179" t="s">
        <v>4268</v>
      </c>
      <c r="L3179" t="s">
        <v>5070</v>
      </c>
      <c r="M3179" t="s">
        <v>15979</v>
      </c>
    </row>
    <row r="3180" spans="1:14">
      <c r="A3180" t="s">
        <v>15980</v>
      </c>
      <c r="B3180" t="s">
        <v>15981</v>
      </c>
      <c r="C3180" t="s">
        <v>1659</v>
      </c>
      <c r="E3180" t="s">
        <v>4591</v>
      </c>
      <c r="F3180" t="s">
        <v>4591</v>
      </c>
      <c r="G3180" t="s">
        <v>5357</v>
      </c>
      <c r="H3180">
        <v>1</v>
      </c>
      <c r="I3180" t="s">
        <v>17</v>
      </c>
      <c r="J3180" t="s">
        <v>3</v>
      </c>
      <c r="K3180" t="s">
        <v>4308</v>
      </c>
      <c r="L3180" t="s">
        <v>5070</v>
      </c>
      <c r="M3180" t="s">
        <v>15982</v>
      </c>
    </row>
    <row r="3181" spans="1:14">
      <c r="A3181" t="s">
        <v>15983</v>
      </c>
      <c r="B3181" t="s">
        <v>15984</v>
      </c>
      <c r="C3181" t="s">
        <v>272</v>
      </c>
      <c r="E3181" t="s">
        <v>271</v>
      </c>
      <c r="F3181" t="s">
        <v>271</v>
      </c>
      <c r="G3181" t="s">
        <v>4427</v>
      </c>
      <c r="H3181">
        <v>1</v>
      </c>
      <c r="I3181" t="s">
        <v>90</v>
      </c>
      <c r="J3181" t="s">
        <v>8</v>
      </c>
      <c r="K3181" t="s">
        <v>4271</v>
      </c>
      <c r="L3181" t="s">
        <v>4266</v>
      </c>
      <c r="M3181" t="s">
        <v>15985</v>
      </c>
      <c r="N3181" t="s">
        <v>15986</v>
      </c>
    </row>
    <row r="3182" spans="1:14">
      <c r="A3182" t="s">
        <v>15987</v>
      </c>
      <c r="B3182" t="s">
        <v>15988</v>
      </c>
      <c r="C3182" t="s">
        <v>1974</v>
      </c>
      <c r="E3182" t="s">
        <v>185</v>
      </c>
      <c r="F3182" t="s">
        <v>185</v>
      </c>
      <c r="G3182" t="s">
        <v>5082</v>
      </c>
      <c r="H3182">
        <v>1</v>
      </c>
      <c r="I3182" t="s">
        <v>42</v>
      </c>
      <c r="J3182" t="s">
        <v>3</v>
      </c>
      <c r="K3182" t="s">
        <v>18</v>
      </c>
      <c r="L3182" t="s">
        <v>5070</v>
      </c>
      <c r="M3182" t="s">
        <v>15989</v>
      </c>
    </row>
    <row r="3183" spans="1:14">
      <c r="A3183" t="s">
        <v>15990</v>
      </c>
      <c r="B3183" t="s">
        <v>15991</v>
      </c>
      <c r="C3183" t="s">
        <v>2507</v>
      </c>
      <c r="E3183" t="s">
        <v>4607</v>
      </c>
      <c r="F3183" t="s">
        <v>4607</v>
      </c>
      <c r="G3183" t="s">
        <v>4608</v>
      </c>
      <c r="H3183">
        <v>1</v>
      </c>
      <c r="I3183" t="s">
        <v>17</v>
      </c>
      <c r="J3183" t="s">
        <v>3</v>
      </c>
      <c r="K3183" t="s">
        <v>18</v>
      </c>
      <c r="L3183" t="s">
        <v>5070</v>
      </c>
      <c r="M3183" t="s">
        <v>15992</v>
      </c>
    </row>
    <row r="3184" spans="1:14">
      <c r="A3184" t="s">
        <v>15993</v>
      </c>
      <c r="B3184" t="s">
        <v>15994</v>
      </c>
      <c r="C3184" t="s">
        <v>1974</v>
      </c>
      <c r="E3184" t="s">
        <v>185</v>
      </c>
      <c r="F3184" t="s">
        <v>185</v>
      </c>
      <c r="G3184" t="s">
        <v>5082</v>
      </c>
      <c r="H3184">
        <v>1</v>
      </c>
      <c r="I3184" t="s">
        <v>69</v>
      </c>
      <c r="J3184" t="s">
        <v>3</v>
      </c>
      <c r="K3184" t="s">
        <v>18</v>
      </c>
      <c r="L3184" t="s">
        <v>5070</v>
      </c>
      <c r="M3184" t="s">
        <v>15995</v>
      </c>
    </row>
    <row r="3185" spans="1:14">
      <c r="A3185" t="s">
        <v>15996</v>
      </c>
      <c r="B3185" t="s">
        <v>15997</v>
      </c>
      <c r="C3185" t="s">
        <v>3834</v>
      </c>
      <c r="E3185" t="s">
        <v>4465</v>
      </c>
      <c r="F3185" t="s">
        <v>4465</v>
      </c>
      <c r="G3185" t="s">
        <v>5684</v>
      </c>
      <c r="H3185">
        <v>1</v>
      </c>
      <c r="I3185" t="s">
        <v>42</v>
      </c>
      <c r="J3185" t="s">
        <v>3</v>
      </c>
      <c r="K3185" t="s">
        <v>4271</v>
      </c>
      <c r="L3185" t="s">
        <v>5070</v>
      </c>
      <c r="M3185" t="s">
        <v>15998</v>
      </c>
    </row>
    <row r="3186" spans="1:14">
      <c r="A3186" t="s">
        <v>15999</v>
      </c>
      <c r="B3186" t="s">
        <v>16000</v>
      </c>
      <c r="C3186" t="s">
        <v>1973</v>
      </c>
      <c r="E3186" t="s">
        <v>294</v>
      </c>
      <c r="F3186" t="s">
        <v>294</v>
      </c>
      <c r="G3186" t="s">
        <v>5152</v>
      </c>
      <c r="H3186">
        <v>1</v>
      </c>
      <c r="I3186" t="s">
        <v>37</v>
      </c>
      <c r="J3186" t="s">
        <v>3</v>
      </c>
      <c r="K3186" t="s">
        <v>4276</v>
      </c>
      <c r="L3186" t="s">
        <v>5070</v>
      </c>
      <c r="M3186" t="s">
        <v>16001</v>
      </c>
    </row>
    <row r="3187" spans="1:14">
      <c r="A3187" t="s">
        <v>16002</v>
      </c>
      <c r="B3187" t="s">
        <v>16003</v>
      </c>
      <c r="C3187" t="s">
        <v>1931</v>
      </c>
      <c r="E3187" t="s">
        <v>417</v>
      </c>
      <c r="F3187" t="s">
        <v>417</v>
      </c>
      <c r="G3187" t="s">
        <v>4339</v>
      </c>
      <c r="H3187">
        <v>1</v>
      </c>
      <c r="I3187" t="s">
        <v>2</v>
      </c>
      <c r="J3187" t="s">
        <v>8</v>
      </c>
      <c r="K3187" t="s">
        <v>4271</v>
      </c>
      <c r="L3187" t="s">
        <v>4266</v>
      </c>
      <c r="M3187" t="s">
        <v>16004</v>
      </c>
      <c r="N3187" t="s">
        <v>16005</v>
      </c>
    </row>
    <row r="3188" spans="1:14">
      <c r="A3188" t="s">
        <v>16006</v>
      </c>
      <c r="B3188" t="s">
        <v>16007</v>
      </c>
      <c r="C3188" t="s">
        <v>1941</v>
      </c>
      <c r="E3188" t="s">
        <v>363</v>
      </c>
      <c r="F3188" t="s">
        <v>363</v>
      </c>
      <c r="G3188" t="s">
        <v>365</v>
      </c>
      <c r="H3188">
        <v>1</v>
      </c>
      <c r="I3188" t="s">
        <v>37</v>
      </c>
      <c r="J3188" t="s">
        <v>3</v>
      </c>
      <c r="K3188" t="s">
        <v>4271</v>
      </c>
      <c r="L3188" t="s">
        <v>5070</v>
      </c>
      <c r="M3188" t="s">
        <v>16008</v>
      </c>
    </row>
    <row r="3189" spans="1:14">
      <c r="A3189" t="s">
        <v>16009</v>
      </c>
      <c r="B3189" t="s">
        <v>16010</v>
      </c>
      <c r="C3189" t="s">
        <v>2979</v>
      </c>
      <c r="E3189" t="s">
        <v>334</v>
      </c>
      <c r="F3189" t="s">
        <v>334</v>
      </c>
      <c r="G3189" t="s">
        <v>4341</v>
      </c>
      <c r="H3189">
        <v>1</v>
      </c>
      <c r="I3189" t="s">
        <v>17</v>
      </c>
      <c r="J3189" t="s">
        <v>3</v>
      </c>
      <c r="K3189" t="s">
        <v>4271</v>
      </c>
      <c r="L3189" t="s">
        <v>5070</v>
      </c>
      <c r="M3189" t="s">
        <v>16011</v>
      </c>
    </row>
    <row r="3190" spans="1:14">
      <c r="A3190" t="s">
        <v>16012</v>
      </c>
      <c r="B3190" t="s">
        <v>16013</v>
      </c>
      <c r="C3190" t="s">
        <v>2978</v>
      </c>
      <c r="E3190" t="s">
        <v>330</v>
      </c>
      <c r="F3190" t="s">
        <v>330</v>
      </c>
      <c r="G3190" t="s">
        <v>4305</v>
      </c>
      <c r="H3190">
        <v>1</v>
      </c>
      <c r="I3190" t="s">
        <v>17</v>
      </c>
      <c r="J3190" t="s">
        <v>3</v>
      </c>
      <c r="K3190" t="s">
        <v>18</v>
      </c>
      <c r="L3190" t="s">
        <v>5070</v>
      </c>
      <c r="M3190" t="s">
        <v>16014</v>
      </c>
    </row>
    <row r="3191" spans="1:14">
      <c r="A3191" t="s">
        <v>16015</v>
      </c>
      <c r="B3191" t="s">
        <v>16016</v>
      </c>
      <c r="C3191" t="s">
        <v>480</v>
      </c>
      <c r="E3191" t="s">
        <v>479</v>
      </c>
      <c r="F3191" t="s">
        <v>479</v>
      </c>
      <c r="G3191" t="s">
        <v>5281</v>
      </c>
      <c r="H3191">
        <v>1</v>
      </c>
      <c r="I3191" t="s">
        <v>10</v>
      </c>
      <c r="J3191" t="s">
        <v>3</v>
      </c>
      <c r="K3191" t="s">
        <v>18</v>
      </c>
      <c r="L3191" t="s">
        <v>5070</v>
      </c>
      <c r="M3191" t="s">
        <v>16017</v>
      </c>
    </row>
    <row r="3192" spans="1:14">
      <c r="A3192" t="s">
        <v>16018</v>
      </c>
      <c r="B3192" t="s">
        <v>16019</v>
      </c>
      <c r="C3192" t="s">
        <v>3839</v>
      </c>
      <c r="E3192" t="s">
        <v>5884</v>
      </c>
      <c r="F3192" t="s">
        <v>5884</v>
      </c>
      <c r="G3192" t="s">
        <v>5885</v>
      </c>
      <c r="H3192">
        <v>1</v>
      </c>
      <c r="I3192" t="s">
        <v>42</v>
      </c>
      <c r="J3192" t="s">
        <v>3</v>
      </c>
      <c r="K3192" t="s">
        <v>4279</v>
      </c>
      <c r="L3192" t="s">
        <v>5070</v>
      </c>
      <c r="M3192" t="s">
        <v>16020</v>
      </c>
    </row>
    <row r="3193" spans="1:14">
      <c r="A3193" t="s">
        <v>16021</v>
      </c>
      <c r="B3193" t="s">
        <v>16022</v>
      </c>
      <c r="C3193" t="s">
        <v>2980</v>
      </c>
      <c r="E3193" t="s">
        <v>4617</v>
      </c>
      <c r="F3193" t="s">
        <v>4617</v>
      </c>
      <c r="G3193" t="s">
        <v>4618</v>
      </c>
      <c r="H3193">
        <v>1</v>
      </c>
      <c r="I3193" t="s">
        <v>69</v>
      </c>
      <c r="J3193" t="s">
        <v>8</v>
      </c>
      <c r="K3193" t="s">
        <v>4271</v>
      </c>
      <c r="L3193" t="s">
        <v>4266</v>
      </c>
      <c r="M3193" t="s">
        <v>16023</v>
      </c>
      <c r="N3193" t="s">
        <v>16024</v>
      </c>
    </row>
    <row r="3194" spans="1:14">
      <c r="A3194" t="s">
        <v>16025</v>
      </c>
      <c r="B3194" t="s">
        <v>16026</v>
      </c>
      <c r="C3194" t="s">
        <v>5663</v>
      </c>
      <c r="E3194" t="s">
        <v>5664</v>
      </c>
      <c r="F3194" t="s">
        <v>5664</v>
      </c>
      <c r="G3194" t="s">
        <v>5665</v>
      </c>
      <c r="H3194">
        <v>1</v>
      </c>
      <c r="I3194" t="s">
        <v>5273</v>
      </c>
      <c r="J3194" t="s">
        <v>8</v>
      </c>
      <c r="K3194" t="s">
        <v>4265</v>
      </c>
      <c r="L3194" t="s">
        <v>4266</v>
      </c>
      <c r="M3194" t="s">
        <v>16027</v>
      </c>
    </row>
    <row r="3195" spans="1:14">
      <c r="A3195" t="s">
        <v>16028</v>
      </c>
      <c r="B3195" t="s">
        <v>16029</v>
      </c>
      <c r="C3195" t="s">
        <v>2371</v>
      </c>
      <c r="E3195" t="s">
        <v>5650</v>
      </c>
      <c r="F3195" t="s">
        <v>5650</v>
      </c>
      <c r="G3195" t="s">
        <v>5651</v>
      </c>
      <c r="H3195">
        <v>1</v>
      </c>
      <c r="I3195" t="s">
        <v>10</v>
      </c>
      <c r="J3195" t="s">
        <v>3</v>
      </c>
      <c r="K3195" t="s">
        <v>18</v>
      </c>
      <c r="L3195" t="s">
        <v>5070</v>
      </c>
      <c r="M3195" t="s">
        <v>16030</v>
      </c>
    </row>
    <row r="3196" spans="1:14">
      <c r="A3196" t="s">
        <v>16031</v>
      </c>
      <c r="B3196" t="s">
        <v>16032</v>
      </c>
      <c r="C3196" t="s">
        <v>1977</v>
      </c>
      <c r="E3196" t="s">
        <v>320</v>
      </c>
      <c r="F3196" t="s">
        <v>320</v>
      </c>
      <c r="G3196" t="s">
        <v>5101</v>
      </c>
      <c r="H3196">
        <v>1</v>
      </c>
      <c r="I3196" t="s">
        <v>27</v>
      </c>
      <c r="J3196" t="s">
        <v>8</v>
      </c>
      <c r="K3196" t="s">
        <v>4271</v>
      </c>
      <c r="L3196" t="s">
        <v>4266</v>
      </c>
      <c r="M3196" t="s">
        <v>16033</v>
      </c>
      <c r="N3196" t="s">
        <v>16034</v>
      </c>
    </row>
    <row r="3197" spans="1:14">
      <c r="A3197" t="s">
        <v>16035</v>
      </c>
      <c r="B3197" t="s">
        <v>16036</v>
      </c>
      <c r="C3197" t="s">
        <v>1943</v>
      </c>
      <c r="E3197" t="s">
        <v>173</v>
      </c>
      <c r="F3197" t="s">
        <v>173</v>
      </c>
      <c r="G3197" t="s">
        <v>5093</v>
      </c>
      <c r="H3197">
        <v>1</v>
      </c>
      <c r="I3197" t="s">
        <v>549</v>
      </c>
      <c r="J3197" t="s">
        <v>3</v>
      </c>
      <c r="K3197" t="s">
        <v>4308</v>
      </c>
      <c r="L3197" t="s">
        <v>5070</v>
      </c>
      <c r="M3197" t="s">
        <v>16037</v>
      </c>
    </row>
    <row r="3198" spans="1:14">
      <c r="A3198" t="s">
        <v>16038</v>
      </c>
      <c r="B3198" t="s">
        <v>16039</v>
      </c>
      <c r="C3198" t="s">
        <v>1975</v>
      </c>
      <c r="E3198" t="s">
        <v>175</v>
      </c>
      <c r="F3198" t="s">
        <v>175</v>
      </c>
      <c r="G3198" t="s">
        <v>177</v>
      </c>
      <c r="H3198">
        <v>1</v>
      </c>
      <c r="I3198" t="s">
        <v>25</v>
      </c>
      <c r="J3198" t="s">
        <v>3</v>
      </c>
      <c r="K3198" t="s">
        <v>4268</v>
      </c>
      <c r="L3198" t="s">
        <v>5070</v>
      </c>
      <c r="M3198" t="s">
        <v>16040</v>
      </c>
    </row>
    <row r="3199" spans="1:14">
      <c r="A3199" t="s">
        <v>16041</v>
      </c>
      <c r="B3199" t="s">
        <v>16042</v>
      </c>
      <c r="C3199" t="s">
        <v>5</v>
      </c>
      <c r="E3199" t="s">
        <v>4</v>
      </c>
      <c r="F3199" t="s">
        <v>4</v>
      </c>
      <c r="G3199" t="s">
        <v>5134</v>
      </c>
      <c r="H3199">
        <v>1</v>
      </c>
      <c r="I3199" t="s">
        <v>27</v>
      </c>
      <c r="J3199" t="s">
        <v>8</v>
      </c>
      <c r="K3199" t="s">
        <v>4268</v>
      </c>
      <c r="L3199" t="s">
        <v>4266</v>
      </c>
      <c r="M3199" t="s">
        <v>16043</v>
      </c>
      <c r="N3199" t="s">
        <v>16044</v>
      </c>
    </row>
    <row r="3200" spans="1:14">
      <c r="A3200" t="s">
        <v>16045</v>
      </c>
      <c r="B3200" t="s">
        <v>16046</v>
      </c>
      <c r="C3200" t="s">
        <v>1975</v>
      </c>
      <c r="E3200" t="s">
        <v>175</v>
      </c>
      <c r="F3200" t="s">
        <v>175</v>
      </c>
      <c r="G3200" t="s">
        <v>177</v>
      </c>
      <c r="H3200">
        <v>1</v>
      </c>
      <c r="I3200" t="s">
        <v>17</v>
      </c>
      <c r="J3200" t="s">
        <v>3</v>
      </c>
      <c r="K3200" t="s">
        <v>18</v>
      </c>
      <c r="L3200" t="s">
        <v>5070</v>
      </c>
      <c r="M3200" t="s">
        <v>16047</v>
      </c>
    </row>
    <row r="3201" spans="1:14">
      <c r="A3201" t="s">
        <v>16048</v>
      </c>
      <c r="B3201" t="s">
        <v>16049</v>
      </c>
      <c r="C3201" t="s">
        <v>5332</v>
      </c>
      <c r="E3201" t="s">
        <v>5333</v>
      </c>
      <c r="F3201" t="s">
        <v>5334</v>
      </c>
      <c r="G3201" t="s">
        <v>5335</v>
      </c>
      <c r="H3201">
        <v>1</v>
      </c>
      <c r="I3201" t="s">
        <v>27</v>
      </c>
      <c r="J3201" t="s">
        <v>3</v>
      </c>
      <c r="K3201" t="s">
        <v>18</v>
      </c>
      <c r="L3201" t="s">
        <v>5070</v>
      </c>
      <c r="M3201" t="s">
        <v>16050</v>
      </c>
    </row>
    <row r="3202" spans="1:14">
      <c r="A3202" t="s">
        <v>16051</v>
      </c>
      <c r="B3202" t="s">
        <v>16052</v>
      </c>
      <c r="C3202" t="s">
        <v>1975</v>
      </c>
      <c r="E3202" t="s">
        <v>175</v>
      </c>
      <c r="F3202" t="s">
        <v>175</v>
      </c>
      <c r="G3202" t="s">
        <v>177</v>
      </c>
      <c r="H3202">
        <v>1</v>
      </c>
      <c r="I3202" t="s">
        <v>55</v>
      </c>
      <c r="J3202" t="s">
        <v>3</v>
      </c>
      <c r="K3202" t="s">
        <v>4273</v>
      </c>
      <c r="L3202" t="s">
        <v>5070</v>
      </c>
      <c r="M3202" t="s">
        <v>16053</v>
      </c>
    </row>
    <row r="3203" spans="1:14">
      <c r="A3203" t="s">
        <v>16054</v>
      </c>
      <c r="B3203" t="s">
        <v>16055</v>
      </c>
      <c r="C3203" t="s">
        <v>2860</v>
      </c>
      <c r="E3203" t="s">
        <v>82</v>
      </c>
      <c r="F3203" t="s">
        <v>82</v>
      </c>
      <c r="G3203" t="s">
        <v>5598</v>
      </c>
      <c r="H3203">
        <v>1</v>
      </c>
      <c r="I3203" t="s">
        <v>25</v>
      </c>
      <c r="J3203" t="s">
        <v>18</v>
      </c>
      <c r="K3203" t="s">
        <v>4268</v>
      </c>
      <c r="L3203" t="s">
        <v>5070</v>
      </c>
      <c r="M3203" t="s">
        <v>16056</v>
      </c>
      <c r="N3203" t="s">
        <v>16057</v>
      </c>
    </row>
    <row r="3204" spans="1:14">
      <c r="A3204" t="s">
        <v>16058</v>
      </c>
      <c r="B3204" t="s">
        <v>16059</v>
      </c>
      <c r="C3204" t="s">
        <v>2978</v>
      </c>
      <c r="E3204" t="s">
        <v>330</v>
      </c>
      <c r="F3204" t="s">
        <v>330</v>
      </c>
      <c r="G3204" t="s">
        <v>5139</v>
      </c>
      <c r="H3204">
        <v>1</v>
      </c>
      <c r="I3204" t="s">
        <v>27</v>
      </c>
      <c r="J3204" t="s">
        <v>8</v>
      </c>
      <c r="K3204" t="s">
        <v>4271</v>
      </c>
      <c r="L3204" t="s">
        <v>4266</v>
      </c>
      <c r="M3204" t="s">
        <v>16060</v>
      </c>
      <c r="N3204" t="s">
        <v>16061</v>
      </c>
    </row>
    <row r="3205" spans="1:14">
      <c r="A3205" t="s">
        <v>16062</v>
      </c>
      <c r="B3205" t="s">
        <v>16063</v>
      </c>
      <c r="C3205" t="s">
        <v>59</v>
      </c>
      <c r="E3205" t="s">
        <v>58</v>
      </c>
      <c r="F3205" t="s">
        <v>58</v>
      </c>
      <c r="G3205" t="s">
        <v>5397</v>
      </c>
      <c r="H3205">
        <v>1</v>
      </c>
      <c r="I3205" t="s">
        <v>27</v>
      </c>
      <c r="J3205" t="s">
        <v>8</v>
      </c>
      <c r="K3205" t="s">
        <v>4271</v>
      </c>
      <c r="L3205" t="s">
        <v>4266</v>
      </c>
      <c r="M3205" t="s">
        <v>16064</v>
      </c>
      <c r="N3205" t="s">
        <v>16065</v>
      </c>
    </row>
    <row r="3206" spans="1:14">
      <c r="A3206" t="s">
        <v>16066</v>
      </c>
      <c r="B3206" t="s">
        <v>16063</v>
      </c>
      <c r="C3206" t="s">
        <v>259</v>
      </c>
      <c r="E3206" t="s">
        <v>258</v>
      </c>
      <c r="F3206" t="s">
        <v>258</v>
      </c>
      <c r="G3206" t="s">
        <v>5523</v>
      </c>
      <c r="H3206">
        <v>1</v>
      </c>
      <c r="I3206" t="s">
        <v>27</v>
      </c>
      <c r="J3206" t="s">
        <v>8</v>
      </c>
      <c r="K3206" t="s">
        <v>4271</v>
      </c>
      <c r="L3206" t="s">
        <v>4266</v>
      </c>
      <c r="M3206" t="s">
        <v>16067</v>
      </c>
      <c r="N3206" t="s">
        <v>16068</v>
      </c>
    </row>
    <row r="3207" spans="1:14">
      <c r="A3207" t="s">
        <v>16069</v>
      </c>
      <c r="B3207" t="s">
        <v>16070</v>
      </c>
      <c r="C3207" t="s">
        <v>14</v>
      </c>
      <c r="E3207" t="s">
        <v>13</v>
      </c>
      <c r="F3207" t="s">
        <v>13</v>
      </c>
      <c r="G3207" t="s">
        <v>5110</v>
      </c>
      <c r="H3207">
        <v>1</v>
      </c>
      <c r="I3207" t="s">
        <v>27</v>
      </c>
      <c r="J3207" t="s">
        <v>3</v>
      </c>
      <c r="K3207" t="s">
        <v>4268</v>
      </c>
      <c r="L3207" t="s">
        <v>5070</v>
      </c>
      <c r="M3207" t="s">
        <v>16071</v>
      </c>
    </row>
    <row r="3208" spans="1:14">
      <c r="A3208" t="s">
        <v>16072</v>
      </c>
      <c r="B3208" t="s">
        <v>16073</v>
      </c>
      <c r="C3208" t="s">
        <v>2510</v>
      </c>
      <c r="E3208" t="s">
        <v>4653</v>
      </c>
      <c r="F3208" t="s">
        <v>4653</v>
      </c>
      <c r="G3208" t="s">
        <v>4654</v>
      </c>
      <c r="H3208">
        <v>1</v>
      </c>
      <c r="I3208" t="s">
        <v>27</v>
      </c>
      <c r="J3208" t="s">
        <v>8</v>
      </c>
      <c r="K3208" t="s">
        <v>4271</v>
      </c>
      <c r="L3208" t="s">
        <v>4266</v>
      </c>
      <c r="M3208" t="s">
        <v>16074</v>
      </c>
      <c r="N3208" t="s">
        <v>16075</v>
      </c>
    </row>
    <row r="3209" spans="1:14">
      <c r="A3209" t="s">
        <v>16076</v>
      </c>
      <c r="B3209" t="s">
        <v>16077</v>
      </c>
      <c r="C3209" t="s">
        <v>1777</v>
      </c>
      <c r="E3209" t="s">
        <v>4218</v>
      </c>
      <c r="F3209" t="s">
        <v>4218</v>
      </c>
      <c r="G3209" t="s">
        <v>4219</v>
      </c>
      <c r="H3209">
        <v>1</v>
      </c>
      <c r="I3209" t="s">
        <v>27</v>
      </c>
      <c r="J3209" t="s">
        <v>8</v>
      </c>
      <c r="K3209" t="s">
        <v>4268</v>
      </c>
      <c r="L3209" t="s">
        <v>4266</v>
      </c>
      <c r="M3209" t="s">
        <v>16078</v>
      </c>
      <c r="N3209" t="s">
        <v>16079</v>
      </c>
    </row>
    <row r="3210" spans="1:14">
      <c r="A3210" t="s">
        <v>16080</v>
      </c>
      <c r="B3210" t="s">
        <v>16081</v>
      </c>
      <c r="C3210" t="s">
        <v>140</v>
      </c>
      <c r="E3210" t="s">
        <v>139</v>
      </c>
      <c r="F3210" t="s">
        <v>139</v>
      </c>
      <c r="G3210" t="s">
        <v>5255</v>
      </c>
      <c r="H3210">
        <v>1</v>
      </c>
      <c r="I3210" t="s">
        <v>4616</v>
      </c>
      <c r="J3210" t="s">
        <v>8</v>
      </c>
      <c r="K3210" t="s">
        <v>4516</v>
      </c>
      <c r="L3210" t="s">
        <v>4266</v>
      </c>
      <c r="M3210" t="s">
        <v>16082</v>
      </c>
      <c r="N3210" t="s">
        <v>11163</v>
      </c>
    </row>
    <row r="3211" spans="1:14">
      <c r="A3211" t="s">
        <v>16083</v>
      </c>
      <c r="B3211" t="s">
        <v>16084</v>
      </c>
      <c r="C3211" t="s">
        <v>362</v>
      </c>
      <c r="E3211" t="s">
        <v>361</v>
      </c>
      <c r="F3211" t="s">
        <v>361</v>
      </c>
      <c r="G3211" t="s">
        <v>4329</v>
      </c>
      <c r="H3211">
        <v>1</v>
      </c>
      <c r="I3211" t="s">
        <v>279</v>
      </c>
      <c r="J3211" t="s">
        <v>8</v>
      </c>
      <c r="K3211" t="s">
        <v>4267</v>
      </c>
      <c r="L3211" t="s">
        <v>4266</v>
      </c>
      <c r="M3211" t="s">
        <v>16085</v>
      </c>
      <c r="N3211" t="s">
        <v>5295</v>
      </c>
    </row>
    <row r="3212" spans="1:14">
      <c r="A3212" t="s">
        <v>16083</v>
      </c>
      <c r="B3212" t="s">
        <v>16084</v>
      </c>
      <c r="C3212" t="s">
        <v>362</v>
      </c>
      <c r="E3212" t="s">
        <v>361</v>
      </c>
      <c r="F3212" t="s">
        <v>361</v>
      </c>
      <c r="G3212" t="s">
        <v>4329</v>
      </c>
      <c r="H3212">
        <v>1</v>
      </c>
      <c r="I3212" t="s">
        <v>279</v>
      </c>
      <c r="J3212" t="s">
        <v>8</v>
      </c>
      <c r="K3212" t="s">
        <v>4267</v>
      </c>
      <c r="L3212" t="s">
        <v>4266</v>
      </c>
      <c r="M3212" t="s">
        <v>16086</v>
      </c>
      <c r="N3212" t="s">
        <v>5295</v>
      </c>
    </row>
    <row r="3213" spans="1:14">
      <c r="A3213" t="s">
        <v>16087</v>
      </c>
      <c r="B3213" t="s">
        <v>16088</v>
      </c>
      <c r="C3213" t="s">
        <v>4435</v>
      </c>
      <c r="E3213" t="s">
        <v>4436</v>
      </c>
      <c r="F3213" t="s">
        <v>4436</v>
      </c>
      <c r="G3213" t="s">
        <v>5095</v>
      </c>
      <c r="H3213">
        <v>1</v>
      </c>
      <c r="I3213" t="s">
        <v>549</v>
      </c>
      <c r="J3213" t="s">
        <v>4272</v>
      </c>
      <c r="K3213" t="s">
        <v>4268</v>
      </c>
      <c r="L3213" t="s">
        <v>4286</v>
      </c>
      <c r="M3213" t="s">
        <v>16089</v>
      </c>
    </row>
    <row r="3214" spans="1:14">
      <c r="A3214" t="s">
        <v>16090</v>
      </c>
      <c r="B3214" t="s">
        <v>16091</v>
      </c>
      <c r="C3214" t="s">
        <v>2527</v>
      </c>
      <c r="E3214" t="s">
        <v>500</v>
      </c>
      <c r="F3214" t="s">
        <v>500</v>
      </c>
      <c r="G3214" t="s">
        <v>5294</v>
      </c>
      <c r="H3214">
        <v>1</v>
      </c>
      <c r="I3214" t="s">
        <v>27</v>
      </c>
      <c r="J3214" t="s">
        <v>8</v>
      </c>
      <c r="K3214" t="s">
        <v>4516</v>
      </c>
      <c r="L3214" t="s">
        <v>4266</v>
      </c>
      <c r="M3214" t="s">
        <v>16092</v>
      </c>
      <c r="N3214" t="s">
        <v>4350</v>
      </c>
    </row>
    <row r="3215" spans="1:14">
      <c r="A3215" t="s">
        <v>16093</v>
      </c>
      <c r="B3215" t="s">
        <v>16094</v>
      </c>
      <c r="C3215" t="s">
        <v>4640</v>
      </c>
      <c r="E3215" t="s">
        <v>4557</v>
      </c>
      <c r="F3215" t="s">
        <v>4557</v>
      </c>
      <c r="G3215" t="s">
        <v>5308</v>
      </c>
      <c r="H3215">
        <v>1</v>
      </c>
      <c r="I3215" t="s">
        <v>549</v>
      </c>
      <c r="J3215" t="s">
        <v>3</v>
      </c>
      <c r="K3215" t="s">
        <v>18</v>
      </c>
      <c r="L3215" t="s">
        <v>5070</v>
      </c>
      <c r="M3215" t="s">
        <v>16095</v>
      </c>
    </row>
    <row r="3216" spans="1:14">
      <c r="A3216" t="s">
        <v>16096</v>
      </c>
      <c r="B3216" t="s">
        <v>16097</v>
      </c>
      <c r="C3216" t="s">
        <v>1933</v>
      </c>
      <c r="E3216" t="s">
        <v>181</v>
      </c>
      <c r="F3216" t="s">
        <v>181</v>
      </c>
      <c r="G3216" t="s">
        <v>4298</v>
      </c>
      <c r="H3216">
        <v>1</v>
      </c>
      <c r="I3216" t="s">
        <v>42</v>
      </c>
      <c r="J3216" t="s">
        <v>3</v>
      </c>
      <c r="K3216" t="s">
        <v>18</v>
      </c>
      <c r="L3216" t="s">
        <v>5070</v>
      </c>
      <c r="M3216" t="s">
        <v>16098</v>
      </c>
    </row>
    <row r="3217" spans="1:14">
      <c r="A3217" t="s">
        <v>16099</v>
      </c>
      <c r="B3217" t="s">
        <v>16100</v>
      </c>
      <c r="C3217" t="s">
        <v>1977</v>
      </c>
      <c r="E3217" t="s">
        <v>320</v>
      </c>
      <c r="F3217" t="s">
        <v>320</v>
      </c>
      <c r="G3217" t="s">
        <v>5101</v>
      </c>
      <c r="H3217">
        <v>1</v>
      </c>
      <c r="I3217" t="s">
        <v>470</v>
      </c>
      <c r="J3217" t="s">
        <v>3</v>
      </c>
      <c r="K3217" t="s">
        <v>18</v>
      </c>
      <c r="L3217" t="s">
        <v>5070</v>
      </c>
      <c r="M3217" t="s">
        <v>16101</v>
      </c>
    </row>
    <row r="3218" spans="1:14">
      <c r="A3218" t="s">
        <v>16102</v>
      </c>
      <c r="B3218" t="s">
        <v>16103</v>
      </c>
      <c r="C3218" t="s">
        <v>1777</v>
      </c>
      <c r="E3218" t="s">
        <v>4218</v>
      </c>
      <c r="F3218" t="s">
        <v>4218</v>
      </c>
      <c r="G3218" t="s">
        <v>4219</v>
      </c>
      <c r="H3218">
        <v>1</v>
      </c>
      <c r="I3218" t="s">
        <v>42</v>
      </c>
      <c r="J3218" t="s">
        <v>3</v>
      </c>
      <c r="K3218" t="s">
        <v>4271</v>
      </c>
      <c r="L3218" t="s">
        <v>5070</v>
      </c>
      <c r="M3218" t="s">
        <v>16104</v>
      </c>
    </row>
    <row r="3219" spans="1:14">
      <c r="A3219" t="s">
        <v>16105</v>
      </c>
      <c r="B3219" t="s">
        <v>16106</v>
      </c>
      <c r="C3219" t="s">
        <v>5030</v>
      </c>
      <c r="E3219" t="s">
        <v>5124</v>
      </c>
      <c r="F3219" t="s">
        <v>5124</v>
      </c>
      <c r="G3219" t="s">
        <v>5125</v>
      </c>
      <c r="H3219">
        <v>1</v>
      </c>
      <c r="I3219" t="s">
        <v>69</v>
      </c>
      <c r="J3219" t="s">
        <v>8</v>
      </c>
      <c r="K3219" t="s">
        <v>4267</v>
      </c>
      <c r="L3219" t="s">
        <v>4266</v>
      </c>
      <c r="M3219" t="s">
        <v>16107</v>
      </c>
      <c r="N3219" t="s">
        <v>16108</v>
      </c>
    </row>
    <row r="3220" spans="1:14">
      <c r="A3220" t="s">
        <v>16109</v>
      </c>
      <c r="B3220" t="s">
        <v>16110</v>
      </c>
      <c r="C3220" t="s">
        <v>2524</v>
      </c>
      <c r="E3220" t="s">
        <v>4575</v>
      </c>
      <c r="F3220" t="s">
        <v>4575</v>
      </c>
      <c r="G3220" t="s">
        <v>4576</v>
      </c>
      <c r="H3220">
        <v>1</v>
      </c>
      <c r="I3220" t="s">
        <v>27</v>
      </c>
      <c r="J3220" t="s">
        <v>3</v>
      </c>
      <c r="K3220" t="s">
        <v>4271</v>
      </c>
      <c r="L3220" t="s">
        <v>5070</v>
      </c>
      <c r="M3220" t="s">
        <v>16111</v>
      </c>
    </row>
    <row r="3221" spans="1:14">
      <c r="A3221" t="s">
        <v>16112</v>
      </c>
      <c r="B3221" t="s">
        <v>16113</v>
      </c>
      <c r="C3221" t="s">
        <v>2899</v>
      </c>
      <c r="E3221" t="s">
        <v>460</v>
      </c>
      <c r="F3221" t="s">
        <v>460</v>
      </c>
      <c r="G3221" t="s">
        <v>5876</v>
      </c>
      <c r="H3221">
        <v>1</v>
      </c>
      <c r="I3221" t="s">
        <v>42</v>
      </c>
      <c r="J3221" t="s">
        <v>8</v>
      </c>
      <c r="K3221" t="s">
        <v>4268</v>
      </c>
      <c r="L3221" t="s">
        <v>4266</v>
      </c>
      <c r="M3221" t="s">
        <v>16114</v>
      </c>
      <c r="N3221" t="s">
        <v>4336</v>
      </c>
    </row>
    <row r="3222" spans="1:14">
      <c r="A3222" t="s">
        <v>16115</v>
      </c>
      <c r="B3222" t="s">
        <v>16116</v>
      </c>
      <c r="C3222" t="s">
        <v>5385</v>
      </c>
      <c r="E3222" t="s">
        <v>5386</v>
      </c>
      <c r="F3222" t="s">
        <v>5386</v>
      </c>
      <c r="G3222" t="s">
        <v>5387</v>
      </c>
      <c r="H3222">
        <v>1</v>
      </c>
      <c r="I3222" t="s">
        <v>69</v>
      </c>
      <c r="J3222" t="s">
        <v>3</v>
      </c>
      <c r="K3222" t="s">
        <v>4271</v>
      </c>
      <c r="L3222" t="s">
        <v>5070</v>
      </c>
      <c r="M3222" t="s">
        <v>16117</v>
      </c>
    </row>
    <row r="3223" spans="1:14">
      <c r="A3223" t="s">
        <v>16118</v>
      </c>
      <c r="B3223" t="s">
        <v>16119</v>
      </c>
      <c r="C3223" t="s">
        <v>63</v>
      </c>
      <c r="E3223" t="s">
        <v>62</v>
      </c>
      <c r="F3223" t="s">
        <v>62</v>
      </c>
      <c r="G3223" t="s">
        <v>5088</v>
      </c>
      <c r="H3223">
        <v>1</v>
      </c>
      <c r="I3223" t="s">
        <v>144</v>
      </c>
      <c r="J3223" t="s">
        <v>8</v>
      </c>
      <c r="K3223" t="s">
        <v>4308</v>
      </c>
      <c r="L3223" t="s">
        <v>4266</v>
      </c>
      <c r="M3223" t="s">
        <v>16120</v>
      </c>
      <c r="N3223" t="s">
        <v>16121</v>
      </c>
    </row>
    <row r="3224" spans="1:14">
      <c r="A3224" t="s">
        <v>16122</v>
      </c>
      <c r="B3224" t="s">
        <v>16123</v>
      </c>
      <c r="C3224" t="s">
        <v>2977</v>
      </c>
      <c r="E3224" t="s">
        <v>223</v>
      </c>
      <c r="F3224" t="s">
        <v>223</v>
      </c>
      <c r="G3224" t="s">
        <v>5699</v>
      </c>
      <c r="H3224">
        <v>1</v>
      </c>
      <c r="I3224" t="s">
        <v>549</v>
      </c>
      <c r="J3224" t="s">
        <v>18</v>
      </c>
      <c r="K3224" t="s">
        <v>4280</v>
      </c>
      <c r="L3224" t="s">
        <v>5070</v>
      </c>
      <c r="M3224" t="s">
        <v>16124</v>
      </c>
      <c r="N3224" t="s">
        <v>16125</v>
      </c>
    </row>
    <row r="3225" spans="1:14">
      <c r="A3225" t="s">
        <v>16126</v>
      </c>
      <c r="B3225" t="s">
        <v>16127</v>
      </c>
      <c r="C3225" t="s">
        <v>7609</v>
      </c>
      <c r="E3225" t="s">
        <v>7610</v>
      </c>
      <c r="F3225" t="s">
        <v>7610</v>
      </c>
      <c r="G3225" t="s">
        <v>7611</v>
      </c>
      <c r="H3225">
        <v>1</v>
      </c>
      <c r="I3225" t="s">
        <v>42</v>
      </c>
      <c r="J3225" t="s">
        <v>8</v>
      </c>
      <c r="K3225" t="s">
        <v>4279</v>
      </c>
      <c r="L3225" t="s">
        <v>4266</v>
      </c>
      <c r="M3225" t="s">
        <v>16128</v>
      </c>
      <c r="N3225" t="s">
        <v>16129</v>
      </c>
    </row>
    <row r="3226" spans="1:14">
      <c r="A3226" t="s">
        <v>16130</v>
      </c>
      <c r="B3226" t="s">
        <v>16131</v>
      </c>
      <c r="C3226" t="s">
        <v>2974</v>
      </c>
      <c r="E3226" t="s">
        <v>5263</v>
      </c>
      <c r="F3226" t="s">
        <v>5263</v>
      </c>
      <c r="G3226" t="s">
        <v>5264</v>
      </c>
      <c r="H3226">
        <v>1</v>
      </c>
      <c r="I3226" t="s">
        <v>2</v>
      </c>
      <c r="J3226" t="s">
        <v>8</v>
      </c>
      <c r="K3226" t="s">
        <v>4287</v>
      </c>
      <c r="L3226" t="s">
        <v>4266</v>
      </c>
      <c r="M3226" t="s">
        <v>16132</v>
      </c>
      <c r="N3226" t="s">
        <v>16133</v>
      </c>
    </row>
    <row r="3227" spans="1:14">
      <c r="A3227" t="s">
        <v>16134</v>
      </c>
      <c r="B3227" t="s">
        <v>16135</v>
      </c>
      <c r="C3227" t="s">
        <v>123</v>
      </c>
      <c r="E3227" t="s">
        <v>122</v>
      </c>
      <c r="F3227" t="s">
        <v>122</v>
      </c>
      <c r="G3227" t="s">
        <v>4250</v>
      </c>
      <c r="H3227">
        <v>1</v>
      </c>
      <c r="I3227" t="s">
        <v>2</v>
      </c>
      <c r="J3227" t="s">
        <v>3</v>
      </c>
      <c r="K3227" t="s">
        <v>4270</v>
      </c>
      <c r="L3227" t="s">
        <v>5070</v>
      </c>
      <c r="M3227" t="s">
        <v>16136</v>
      </c>
    </row>
    <row r="3228" spans="1:14">
      <c r="A3228" t="s">
        <v>16137</v>
      </c>
      <c r="B3228" t="s">
        <v>16138</v>
      </c>
      <c r="C3228" t="s">
        <v>5757</v>
      </c>
      <c r="E3228" t="s">
        <v>5758</v>
      </c>
      <c r="F3228" t="s">
        <v>5759</v>
      </c>
      <c r="G3228" t="s">
        <v>5760</v>
      </c>
      <c r="H3228">
        <v>1</v>
      </c>
      <c r="I3228" t="s">
        <v>27</v>
      </c>
      <c r="J3228" t="s">
        <v>3</v>
      </c>
      <c r="K3228" t="s">
        <v>4271</v>
      </c>
      <c r="L3228" t="s">
        <v>5070</v>
      </c>
      <c r="M3228" t="s">
        <v>16139</v>
      </c>
    </row>
    <row r="3229" spans="1:14">
      <c r="A3229" t="s">
        <v>16140</v>
      </c>
      <c r="B3229" t="s">
        <v>16141</v>
      </c>
      <c r="C3229" t="s">
        <v>4658</v>
      </c>
      <c r="E3229" t="s">
        <v>4213</v>
      </c>
      <c r="F3229" t="s">
        <v>4213</v>
      </c>
      <c r="G3229" t="s">
        <v>5204</v>
      </c>
      <c r="H3229">
        <v>1</v>
      </c>
      <c r="I3229" t="s">
        <v>10</v>
      </c>
      <c r="J3229" t="s">
        <v>3</v>
      </c>
      <c r="K3229" t="s">
        <v>4516</v>
      </c>
      <c r="L3229" t="s">
        <v>5070</v>
      </c>
      <c r="M3229" t="s">
        <v>16142</v>
      </c>
    </row>
    <row r="3230" spans="1:14">
      <c r="A3230" t="s">
        <v>16143</v>
      </c>
      <c r="B3230" t="s">
        <v>16144</v>
      </c>
      <c r="C3230" t="s">
        <v>1939</v>
      </c>
      <c r="E3230" t="s">
        <v>291</v>
      </c>
      <c r="F3230" t="s">
        <v>291</v>
      </c>
      <c r="G3230" t="s">
        <v>293</v>
      </c>
      <c r="H3230">
        <v>1</v>
      </c>
      <c r="I3230" t="s">
        <v>42</v>
      </c>
      <c r="J3230" t="s">
        <v>8</v>
      </c>
      <c r="K3230" t="s">
        <v>4279</v>
      </c>
      <c r="L3230" t="s">
        <v>4266</v>
      </c>
      <c r="M3230" t="s">
        <v>16145</v>
      </c>
    </row>
    <row r="3231" spans="1:14">
      <c r="A3231" t="s">
        <v>16146</v>
      </c>
      <c r="B3231" t="s">
        <v>16147</v>
      </c>
      <c r="C3231" t="s">
        <v>2980</v>
      </c>
      <c r="E3231" t="s">
        <v>4617</v>
      </c>
      <c r="F3231" t="s">
        <v>4617</v>
      </c>
      <c r="G3231" t="s">
        <v>4618</v>
      </c>
      <c r="H3231">
        <v>1</v>
      </c>
      <c r="I3231" t="s">
        <v>42</v>
      </c>
      <c r="J3231" t="s">
        <v>8</v>
      </c>
      <c r="K3231" t="s">
        <v>4279</v>
      </c>
      <c r="L3231" t="s">
        <v>4266</v>
      </c>
      <c r="M3231" t="s">
        <v>16148</v>
      </c>
    </row>
    <row r="3232" spans="1:14">
      <c r="A3232" t="s">
        <v>16149</v>
      </c>
      <c r="B3232" t="s">
        <v>16150</v>
      </c>
      <c r="C3232" t="s">
        <v>327</v>
      </c>
      <c r="E3232" t="s">
        <v>326</v>
      </c>
      <c r="F3232" t="s">
        <v>326</v>
      </c>
      <c r="G3232" t="s">
        <v>5075</v>
      </c>
      <c r="H3232">
        <v>1</v>
      </c>
      <c r="I3232" t="s">
        <v>144</v>
      </c>
      <c r="J3232" t="s">
        <v>3</v>
      </c>
      <c r="K3232" t="s">
        <v>4268</v>
      </c>
      <c r="L3232" t="s">
        <v>4266</v>
      </c>
      <c r="M3232" t="s">
        <v>16151</v>
      </c>
    </row>
    <row r="3233" spans="1:14">
      <c r="A3233" t="s">
        <v>16152</v>
      </c>
      <c r="B3233" t="s">
        <v>16153</v>
      </c>
      <c r="C3233" t="s">
        <v>59</v>
      </c>
      <c r="E3233" t="s">
        <v>58</v>
      </c>
      <c r="F3233" t="s">
        <v>58</v>
      </c>
      <c r="G3233" t="s">
        <v>5397</v>
      </c>
      <c r="H3233">
        <v>1</v>
      </c>
      <c r="I3233" t="s">
        <v>12</v>
      </c>
      <c r="J3233" t="s">
        <v>3</v>
      </c>
      <c r="K3233" t="s">
        <v>4279</v>
      </c>
      <c r="L3233" t="s">
        <v>5070</v>
      </c>
      <c r="M3233" t="s">
        <v>16154</v>
      </c>
    </row>
    <row r="3234" spans="1:14">
      <c r="A3234" t="s">
        <v>16155</v>
      </c>
      <c r="B3234" t="s">
        <v>16156</v>
      </c>
      <c r="C3234" t="s">
        <v>59</v>
      </c>
      <c r="E3234" t="s">
        <v>58</v>
      </c>
      <c r="F3234" t="s">
        <v>58</v>
      </c>
      <c r="G3234" t="s">
        <v>5397</v>
      </c>
      <c r="H3234">
        <v>1</v>
      </c>
      <c r="I3234" t="s">
        <v>12</v>
      </c>
      <c r="J3234" t="s">
        <v>3</v>
      </c>
      <c r="K3234" t="s">
        <v>4279</v>
      </c>
      <c r="L3234" t="s">
        <v>5070</v>
      </c>
      <c r="M3234" t="s">
        <v>16157</v>
      </c>
    </row>
    <row r="3235" spans="1:14">
      <c r="A3235" t="s">
        <v>16158</v>
      </c>
      <c r="B3235" t="s">
        <v>16159</v>
      </c>
      <c r="C3235" t="s">
        <v>4710</v>
      </c>
      <c r="E3235" t="s">
        <v>4569</v>
      </c>
      <c r="F3235" t="s">
        <v>4569</v>
      </c>
      <c r="G3235" t="s">
        <v>5209</v>
      </c>
      <c r="H3235">
        <v>1</v>
      </c>
      <c r="I3235" t="s">
        <v>10</v>
      </c>
      <c r="J3235" t="s">
        <v>3</v>
      </c>
      <c r="K3235" t="s">
        <v>18</v>
      </c>
      <c r="L3235" t="s">
        <v>5070</v>
      </c>
      <c r="M3235" t="s">
        <v>16160</v>
      </c>
    </row>
    <row r="3236" spans="1:14">
      <c r="A3236" t="s">
        <v>16161</v>
      </c>
      <c r="B3236" t="s">
        <v>16162</v>
      </c>
      <c r="C3236" t="s">
        <v>1403</v>
      </c>
      <c r="E3236" t="s">
        <v>5297</v>
      </c>
      <c r="F3236" t="s">
        <v>5297</v>
      </c>
      <c r="G3236" t="s">
        <v>5298</v>
      </c>
      <c r="H3236">
        <v>1</v>
      </c>
      <c r="I3236" t="s">
        <v>10</v>
      </c>
      <c r="J3236" t="s">
        <v>3</v>
      </c>
      <c r="K3236" t="s">
        <v>4522</v>
      </c>
      <c r="L3236" t="s">
        <v>5070</v>
      </c>
      <c r="M3236" t="s">
        <v>16163</v>
      </c>
    </row>
    <row r="3237" spans="1:14">
      <c r="A3237" t="s">
        <v>16164</v>
      </c>
      <c r="B3237" t="s">
        <v>16165</v>
      </c>
      <c r="C3237" t="s">
        <v>4657</v>
      </c>
      <c r="E3237" t="s">
        <v>30</v>
      </c>
      <c r="F3237" t="s">
        <v>30</v>
      </c>
      <c r="G3237" t="s">
        <v>5346</v>
      </c>
      <c r="H3237">
        <v>1</v>
      </c>
      <c r="I3237" t="s">
        <v>55</v>
      </c>
      <c r="J3237" t="s">
        <v>3</v>
      </c>
      <c r="K3237" t="s">
        <v>4271</v>
      </c>
      <c r="L3237" t="s">
        <v>5070</v>
      </c>
      <c r="M3237" t="s">
        <v>16166</v>
      </c>
    </row>
    <row r="3238" spans="1:14">
      <c r="A3238" t="s">
        <v>16167</v>
      </c>
      <c r="B3238" t="s">
        <v>16168</v>
      </c>
      <c r="C3238" t="s">
        <v>1975</v>
      </c>
      <c r="E3238" t="s">
        <v>175</v>
      </c>
      <c r="F3238" t="s">
        <v>175</v>
      </c>
      <c r="G3238" t="s">
        <v>177</v>
      </c>
      <c r="H3238">
        <v>1</v>
      </c>
      <c r="I3238" t="s">
        <v>42</v>
      </c>
      <c r="J3238" t="s">
        <v>8</v>
      </c>
      <c r="K3238" t="s">
        <v>4267</v>
      </c>
      <c r="L3238" t="s">
        <v>4266</v>
      </c>
      <c r="M3238" t="s">
        <v>16169</v>
      </c>
      <c r="N3238" t="s">
        <v>16170</v>
      </c>
    </row>
    <row r="3239" spans="1:14">
      <c r="A3239" t="s">
        <v>16171</v>
      </c>
      <c r="B3239" t="s">
        <v>16172</v>
      </c>
      <c r="C3239" t="s">
        <v>1940</v>
      </c>
      <c r="E3239" t="s">
        <v>525</v>
      </c>
      <c r="F3239" t="s">
        <v>525</v>
      </c>
      <c r="G3239" t="s">
        <v>4357</v>
      </c>
      <c r="H3239">
        <v>1</v>
      </c>
      <c r="I3239" t="s">
        <v>10</v>
      </c>
      <c r="J3239" t="s">
        <v>3</v>
      </c>
      <c r="K3239" t="s">
        <v>4268</v>
      </c>
      <c r="L3239" t="s">
        <v>5070</v>
      </c>
      <c r="M3239" t="s">
        <v>16173</v>
      </c>
    </row>
    <row r="3240" spans="1:14">
      <c r="A3240" t="s">
        <v>16174</v>
      </c>
      <c r="B3240" t="s">
        <v>16175</v>
      </c>
      <c r="C3240" t="s">
        <v>2544</v>
      </c>
      <c r="E3240" t="s">
        <v>435</v>
      </c>
      <c r="F3240" t="s">
        <v>435</v>
      </c>
      <c r="G3240" t="s">
        <v>5383</v>
      </c>
      <c r="H3240">
        <v>1</v>
      </c>
      <c r="I3240" t="s">
        <v>37</v>
      </c>
      <c r="J3240" t="s">
        <v>3</v>
      </c>
      <c r="K3240" t="s">
        <v>18</v>
      </c>
      <c r="L3240" t="s">
        <v>5070</v>
      </c>
      <c r="M3240" t="s">
        <v>16176</v>
      </c>
    </row>
    <row r="3241" spans="1:14">
      <c r="A3241" t="s">
        <v>16177</v>
      </c>
      <c r="B3241" t="s">
        <v>16178</v>
      </c>
      <c r="C3241" t="s">
        <v>4082</v>
      </c>
      <c r="E3241" t="s">
        <v>4360</v>
      </c>
      <c r="F3241" t="s">
        <v>4360</v>
      </c>
      <c r="G3241" t="s">
        <v>4361</v>
      </c>
      <c r="H3241">
        <v>1</v>
      </c>
      <c r="I3241" t="s">
        <v>27</v>
      </c>
      <c r="J3241" t="s">
        <v>3</v>
      </c>
      <c r="K3241" t="s">
        <v>4279</v>
      </c>
      <c r="L3241" t="s">
        <v>5070</v>
      </c>
      <c r="M3241" t="s">
        <v>16179</v>
      </c>
    </row>
    <row r="3242" spans="1:14">
      <c r="A3242" t="s">
        <v>16180</v>
      </c>
      <c r="B3242" t="s">
        <v>16181</v>
      </c>
      <c r="C3242" t="s">
        <v>1940</v>
      </c>
      <c r="E3242" t="s">
        <v>525</v>
      </c>
      <c r="F3242" t="s">
        <v>525</v>
      </c>
      <c r="G3242" t="s">
        <v>4357</v>
      </c>
      <c r="H3242">
        <v>1</v>
      </c>
      <c r="I3242" t="s">
        <v>42</v>
      </c>
      <c r="J3242" t="s">
        <v>3</v>
      </c>
      <c r="K3242" t="s">
        <v>4268</v>
      </c>
      <c r="L3242" t="s">
        <v>5070</v>
      </c>
      <c r="M3242" t="s">
        <v>16182</v>
      </c>
    </row>
    <row r="3243" spans="1:14">
      <c r="A3243" t="s">
        <v>16183</v>
      </c>
      <c r="B3243" t="s">
        <v>16184</v>
      </c>
      <c r="C3243" t="s">
        <v>1</v>
      </c>
      <c r="E3243" t="s">
        <v>0</v>
      </c>
      <c r="F3243" t="s">
        <v>0</v>
      </c>
      <c r="G3243" t="s">
        <v>6239</v>
      </c>
      <c r="H3243">
        <v>1</v>
      </c>
      <c r="I3243" t="s">
        <v>10</v>
      </c>
      <c r="J3243" t="s">
        <v>3</v>
      </c>
      <c r="K3243" t="s">
        <v>4280</v>
      </c>
      <c r="L3243" t="s">
        <v>5070</v>
      </c>
      <c r="M3243" t="s">
        <v>16185</v>
      </c>
    </row>
    <row r="3244" spans="1:14">
      <c r="A3244" t="s">
        <v>16186</v>
      </c>
      <c r="B3244" t="s">
        <v>16187</v>
      </c>
      <c r="C3244" t="s">
        <v>466</v>
      </c>
      <c r="E3244" t="s">
        <v>465</v>
      </c>
      <c r="F3244" t="s">
        <v>465</v>
      </c>
      <c r="G3244" t="s">
        <v>5235</v>
      </c>
      <c r="H3244">
        <v>1</v>
      </c>
      <c r="I3244" t="s">
        <v>144</v>
      </c>
      <c r="J3244" t="s">
        <v>3</v>
      </c>
      <c r="K3244" t="s">
        <v>4516</v>
      </c>
      <c r="L3244" t="s">
        <v>4266</v>
      </c>
      <c r="M3244" t="s">
        <v>16188</v>
      </c>
    </row>
    <row r="3245" spans="1:14">
      <c r="A3245" t="s">
        <v>16189</v>
      </c>
      <c r="B3245" t="s">
        <v>16190</v>
      </c>
      <c r="C3245" t="s">
        <v>1974</v>
      </c>
      <c r="E3245" t="s">
        <v>185</v>
      </c>
      <c r="F3245" t="s">
        <v>185</v>
      </c>
      <c r="G3245" t="s">
        <v>5082</v>
      </c>
      <c r="H3245">
        <v>1</v>
      </c>
      <c r="I3245" t="s">
        <v>90</v>
      </c>
      <c r="J3245" t="s">
        <v>3</v>
      </c>
      <c r="K3245" t="s">
        <v>4273</v>
      </c>
      <c r="L3245" t="s">
        <v>5070</v>
      </c>
      <c r="M3245" t="s">
        <v>16191</v>
      </c>
    </row>
    <row r="3246" spans="1:14">
      <c r="A3246" t="s">
        <v>16192</v>
      </c>
      <c r="B3246" t="s">
        <v>16193</v>
      </c>
      <c r="C3246" t="s">
        <v>2516</v>
      </c>
      <c r="E3246" t="s">
        <v>91</v>
      </c>
      <c r="F3246" t="s">
        <v>91</v>
      </c>
      <c r="G3246" t="s">
        <v>5074</v>
      </c>
      <c r="H3246">
        <v>1</v>
      </c>
      <c r="I3246" t="s">
        <v>42</v>
      </c>
      <c r="J3246" t="s">
        <v>18</v>
      </c>
      <c r="K3246" t="s">
        <v>4522</v>
      </c>
      <c r="L3246" t="s">
        <v>5070</v>
      </c>
      <c r="M3246" t="s">
        <v>16194</v>
      </c>
      <c r="N3246" t="s">
        <v>16195</v>
      </c>
    </row>
    <row r="3247" spans="1:14">
      <c r="A3247" t="s">
        <v>16196</v>
      </c>
      <c r="B3247" t="s">
        <v>16197</v>
      </c>
      <c r="C3247" t="s">
        <v>5024</v>
      </c>
      <c r="E3247" t="s">
        <v>5096</v>
      </c>
      <c r="F3247" t="s">
        <v>5096</v>
      </c>
      <c r="G3247" t="s">
        <v>5354</v>
      </c>
      <c r="H3247">
        <v>1</v>
      </c>
      <c r="I3247" t="s">
        <v>144</v>
      </c>
      <c r="J3247" t="s">
        <v>3</v>
      </c>
      <c r="K3247" t="s">
        <v>4280</v>
      </c>
      <c r="L3247" t="s">
        <v>4266</v>
      </c>
      <c r="M3247" t="s">
        <v>16198</v>
      </c>
    </row>
    <row r="3248" spans="1:14">
      <c r="A3248" t="s">
        <v>16199</v>
      </c>
      <c r="B3248" t="s">
        <v>16200</v>
      </c>
      <c r="C3248" t="s">
        <v>2898</v>
      </c>
      <c r="E3248" t="s">
        <v>251</v>
      </c>
      <c r="F3248" t="s">
        <v>251</v>
      </c>
      <c r="G3248" t="s">
        <v>16201</v>
      </c>
      <c r="H3248">
        <v>1</v>
      </c>
      <c r="I3248" t="s">
        <v>10</v>
      </c>
      <c r="J3248" t="s">
        <v>3</v>
      </c>
      <c r="K3248" t="s">
        <v>4271</v>
      </c>
      <c r="L3248" t="s">
        <v>4266</v>
      </c>
      <c r="M3248" t="s">
        <v>16202</v>
      </c>
    </row>
    <row r="3249" spans="1:14">
      <c r="A3249" t="s">
        <v>16203</v>
      </c>
      <c r="B3249" t="s">
        <v>16204</v>
      </c>
      <c r="C3249" t="s">
        <v>11</v>
      </c>
      <c r="E3249" t="s">
        <v>4547</v>
      </c>
      <c r="F3249" t="s">
        <v>4547</v>
      </c>
      <c r="G3249" t="s">
        <v>5391</v>
      </c>
      <c r="H3249">
        <v>1</v>
      </c>
      <c r="I3249" t="s">
        <v>42</v>
      </c>
      <c r="J3249" t="s">
        <v>3</v>
      </c>
      <c r="K3249" t="s">
        <v>4516</v>
      </c>
      <c r="L3249" t="s">
        <v>5070</v>
      </c>
      <c r="M3249" t="s">
        <v>16205</v>
      </c>
    </row>
    <row r="3250" spans="1:14">
      <c r="A3250" t="s">
        <v>16206</v>
      </c>
      <c r="B3250" t="s">
        <v>16207</v>
      </c>
      <c r="C3250" t="s">
        <v>583</v>
      </c>
      <c r="E3250" t="s">
        <v>582</v>
      </c>
      <c r="F3250" t="s">
        <v>582</v>
      </c>
      <c r="G3250" t="s">
        <v>584</v>
      </c>
      <c r="H3250">
        <v>1</v>
      </c>
      <c r="I3250" t="s">
        <v>4243</v>
      </c>
      <c r="J3250" t="s">
        <v>3</v>
      </c>
      <c r="K3250" t="s">
        <v>4268</v>
      </c>
      <c r="L3250" t="s">
        <v>4266</v>
      </c>
      <c r="M3250" t="s">
        <v>16208</v>
      </c>
    </row>
    <row r="3251" spans="1:14">
      <c r="A3251" t="s">
        <v>16209</v>
      </c>
      <c r="B3251" t="s">
        <v>16210</v>
      </c>
      <c r="C3251" t="s">
        <v>3383</v>
      </c>
      <c r="E3251" t="s">
        <v>5461</v>
      </c>
      <c r="F3251" t="s">
        <v>5461</v>
      </c>
      <c r="G3251" t="s">
        <v>5462</v>
      </c>
      <c r="H3251">
        <v>1</v>
      </c>
      <c r="I3251" t="s">
        <v>27</v>
      </c>
      <c r="J3251" t="s">
        <v>8</v>
      </c>
      <c r="K3251" t="s">
        <v>4271</v>
      </c>
      <c r="L3251" t="s">
        <v>4266</v>
      </c>
      <c r="M3251" t="s">
        <v>16211</v>
      </c>
      <c r="N3251" t="s">
        <v>16212</v>
      </c>
    </row>
    <row r="3252" spans="1:14">
      <c r="A3252" t="s">
        <v>16213</v>
      </c>
      <c r="B3252" t="s">
        <v>16214</v>
      </c>
      <c r="C3252" t="s">
        <v>4324</v>
      </c>
      <c r="E3252" t="s">
        <v>4325</v>
      </c>
      <c r="F3252" t="s">
        <v>4325</v>
      </c>
      <c r="G3252" t="s">
        <v>5507</v>
      </c>
      <c r="H3252">
        <v>1</v>
      </c>
      <c r="I3252" t="s">
        <v>27</v>
      </c>
      <c r="J3252" t="s">
        <v>8</v>
      </c>
      <c r="K3252" t="s">
        <v>4522</v>
      </c>
      <c r="L3252" t="s">
        <v>4266</v>
      </c>
      <c r="M3252" t="s">
        <v>16215</v>
      </c>
      <c r="N3252" t="s">
        <v>5295</v>
      </c>
    </row>
    <row r="3253" spans="1:14">
      <c r="A3253" t="s">
        <v>16216</v>
      </c>
      <c r="B3253" t="s">
        <v>16217</v>
      </c>
      <c r="C3253" t="s">
        <v>1777</v>
      </c>
      <c r="E3253" t="s">
        <v>4218</v>
      </c>
      <c r="F3253" t="s">
        <v>4218</v>
      </c>
      <c r="G3253" t="s">
        <v>4219</v>
      </c>
      <c r="H3253">
        <v>1</v>
      </c>
      <c r="I3253" t="s">
        <v>5642</v>
      </c>
      <c r="J3253" t="s">
        <v>3</v>
      </c>
      <c r="K3253" t="s">
        <v>4268</v>
      </c>
      <c r="L3253" t="s">
        <v>4266</v>
      </c>
      <c r="M3253" t="s">
        <v>16218</v>
      </c>
    </row>
    <row r="3254" spans="1:14">
      <c r="A3254" t="s">
        <v>16219</v>
      </c>
      <c r="B3254" t="s">
        <v>16220</v>
      </c>
      <c r="C3254" t="s">
        <v>583</v>
      </c>
      <c r="E3254" t="s">
        <v>582</v>
      </c>
      <c r="F3254" t="s">
        <v>582</v>
      </c>
      <c r="G3254" t="s">
        <v>584</v>
      </c>
      <c r="H3254">
        <v>1</v>
      </c>
      <c r="I3254" t="s">
        <v>17</v>
      </c>
      <c r="J3254" t="s">
        <v>3</v>
      </c>
      <c r="K3254" t="s">
        <v>4522</v>
      </c>
      <c r="L3254" t="s">
        <v>5070</v>
      </c>
      <c r="M3254" t="s">
        <v>16221</v>
      </c>
    </row>
    <row r="3255" spans="1:14">
      <c r="A3255" t="s">
        <v>16222</v>
      </c>
      <c r="B3255" t="s">
        <v>16223</v>
      </c>
      <c r="C3255" t="s">
        <v>4407</v>
      </c>
      <c r="E3255" t="s">
        <v>4408</v>
      </c>
      <c r="F3255" t="s">
        <v>4408</v>
      </c>
      <c r="G3255" t="s">
        <v>4409</v>
      </c>
      <c r="H3255">
        <v>1</v>
      </c>
      <c r="I3255" t="s">
        <v>42</v>
      </c>
      <c r="J3255" t="s">
        <v>3</v>
      </c>
      <c r="K3255" t="s">
        <v>4516</v>
      </c>
      <c r="L3255" t="s">
        <v>5070</v>
      </c>
      <c r="M3255" t="s">
        <v>16224</v>
      </c>
    </row>
    <row r="3256" spans="1:14">
      <c r="A3256" t="s">
        <v>16225</v>
      </c>
      <c r="B3256" t="s">
        <v>16226</v>
      </c>
      <c r="C3256" t="s">
        <v>266</v>
      </c>
      <c r="E3256" t="s">
        <v>265</v>
      </c>
      <c r="F3256" t="s">
        <v>265</v>
      </c>
      <c r="G3256" t="s">
        <v>4679</v>
      </c>
      <c r="H3256">
        <v>1</v>
      </c>
      <c r="I3256" t="s">
        <v>27</v>
      </c>
      <c r="J3256" t="s">
        <v>3</v>
      </c>
      <c r="K3256" t="s">
        <v>18</v>
      </c>
      <c r="L3256" t="s">
        <v>5070</v>
      </c>
      <c r="M3256" t="s">
        <v>16227</v>
      </c>
    </row>
    <row r="3257" spans="1:14">
      <c r="A3257" t="s">
        <v>16228</v>
      </c>
      <c r="B3257" t="s">
        <v>16229</v>
      </c>
      <c r="C3257" t="s">
        <v>5398</v>
      </c>
      <c r="E3257" t="s">
        <v>5399</v>
      </c>
      <c r="F3257" t="s">
        <v>5399</v>
      </c>
      <c r="G3257" t="s">
        <v>5400</v>
      </c>
      <c r="H3257">
        <v>1</v>
      </c>
      <c r="I3257" t="s">
        <v>10</v>
      </c>
      <c r="J3257" t="s">
        <v>4272</v>
      </c>
      <c r="K3257" t="s">
        <v>4268</v>
      </c>
      <c r="L3257" t="s">
        <v>4286</v>
      </c>
      <c r="M3257" t="s">
        <v>16230</v>
      </c>
    </row>
    <row r="3258" spans="1:14">
      <c r="A3258" t="s">
        <v>16231</v>
      </c>
      <c r="B3258" t="s">
        <v>16232</v>
      </c>
      <c r="C3258" t="s">
        <v>1777</v>
      </c>
      <c r="E3258" t="s">
        <v>4218</v>
      </c>
      <c r="F3258" t="s">
        <v>4218</v>
      </c>
      <c r="G3258" t="s">
        <v>4219</v>
      </c>
      <c r="H3258">
        <v>1</v>
      </c>
      <c r="I3258" t="s">
        <v>4247</v>
      </c>
      <c r="J3258" t="s">
        <v>8</v>
      </c>
      <c r="K3258" t="s">
        <v>4295</v>
      </c>
      <c r="L3258" t="s">
        <v>4266</v>
      </c>
      <c r="M3258" t="s">
        <v>16233</v>
      </c>
    </row>
    <row r="3259" spans="1:14">
      <c r="A3259" t="s">
        <v>16234</v>
      </c>
      <c r="B3259" t="s">
        <v>16235</v>
      </c>
      <c r="C3259" t="s">
        <v>2524</v>
      </c>
      <c r="E3259" t="s">
        <v>4575</v>
      </c>
      <c r="F3259" t="s">
        <v>4575</v>
      </c>
      <c r="G3259" t="s">
        <v>4576</v>
      </c>
      <c r="H3259">
        <v>1</v>
      </c>
      <c r="I3259" t="s">
        <v>27</v>
      </c>
      <c r="J3259" t="s">
        <v>3</v>
      </c>
      <c r="K3259" t="s">
        <v>18</v>
      </c>
      <c r="L3259" t="s">
        <v>5070</v>
      </c>
      <c r="M3259" t="s">
        <v>16236</v>
      </c>
    </row>
    <row r="3260" spans="1:14">
      <c r="A3260" t="s">
        <v>16237</v>
      </c>
      <c r="B3260" t="s">
        <v>16238</v>
      </c>
      <c r="C3260" t="s">
        <v>2510</v>
      </c>
      <c r="E3260" t="s">
        <v>4653</v>
      </c>
      <c r="F3260" t="s">
        <v>4653</v>
      </c>
      <c r="G3260" t="s">
        <v>4654</v>
      </c>
      <c r="H3260">
        <v>1</v>
      </c>
      <c r="I3260" t="s">
        <v>549</v>
      </c>
      <c r="J3260" t="s">
        <v>3</v>
      </c>
      <c r="K3260" t="s">
        <v>4271</v>
      </c>
      <c r="L3260" t="s">
        <v>5070</v>
      </c>
      <c r="M3260" t="s">
        <v>16239</v>
      </c>
    </row>
    <row r="3261" spans="1:14">
      <c r="A3261" t="s">
        <v>16240</v>
      </c>
      <c r="B3261" t="s">
        <v>16241</v>
      </c>
      <c r="C3261" t="s">
        <v>4627</v>
      </c>
      <c r="E3261" t="s">
        <v>209</v>
      </c>
      <c r="F3261" t="s">
        <v>209</v>
      </c>
      <c r="G3261" t="s">
        <v>5285</v>
      </c>
      <c r="H3261">
        <v>1</v>
      </c>
      <c r="I3261" t="s">
        <v>10</v>
      </c>
      <c r="J3261" t="s">
        <v>3</v>
      </c>
      <c r="K3261" t="s">
        <v>4267</v>
      </c>
      <c r="L3261" t="s">
        <v>5070</v>
      </c>
      <c r="M3261" t="s">
        <v>16242</v>
      </c>
    </row>
    <row r="3262" spans="1:14">
      <c r="A3262" t="s">
        <v>16243</v>
      </c>
      <c r="B3262" t="s">
        <v>16244</v>
      </c>
      <c r="C3262" t="s">
        <v>4391</v>
      </c>
      <c r="E3262" t="s">
        <v>4392</v>
      </c>
      <c r="F3262" t="s">
        <v>4392</v>
      </c>
      <c r="G3262" t="s">
        <v>4393</v>
      </c>
      <c r="H3262">
        <v>1</v>
      </c>
      <c r="I3262" t="s">
        <v>16245</v>
      </c>
      <c r="J3262" t="s">
        <v>8</v>
      </c>
      <c r="K3262" t="s">
        <v>4297</v>
      </c>
      <c r="L3262" t="s">
        <v>4266</v>
      </c>
      <c r="M3262" t="s">
        <v>16246</v>
      </c>
    </row>
    <row r="3263" spans="1:14">
      <c r="A3263" t="s">
        <v>16247</v>
      </c>
      <c r="B3263" t="s">
        <v>16248</v>
      </c>
      <c r="C3263" t="s">
        <v>381</v>
      </c>
      <c r="E3263" t="s">
        <v>4370</v>
      </c>
      <c r="F3263" t="s">
        <v>4370</v>
      </c>
      <c r="G3263" t="s">
        <v>4371</v>
      </c>
      <c r="H3263">
        <v>1</v>
      </c>
      <c r="I3263" t="s">
        <v>27</v>
      </c>
      <c r="J3263" t="s">
        <v>3</v>
      </c>
      <c r="K3263" t="s">
        <v>4516</v>
      </c>
      <c r="L3263" t="s">
        <v>5070</v>
      </c>
      <c r="M3263" t="s">
        <v>16249</v>
      </c>
    </row>
    <row r="3264" spans="1:14">
      <c r="A3264" t="s">
        <v>16250</v>
      </c>
      <c r="B3264" t="s">
        <v>16251</v>
      </c>
      <c r="C3264" t="s">
        <v>302</v>
      </c>
      <c r="E3264" t="s">
        <v>301</v>
      </c>
      <c r="F3264" t="s">
        <v>301</v>
      </c>
      <c r="G3264" t="s">
        <v>5130</v>
      </c>
      <c r="H3264">
        <v>1</v>
      </c>
      <c r="I3264" t="s">
        <v>4246</v>
      </c>
      <c r="J3264" t="s">
        <v>8</v>
      </c>
      <c r="K3264" t="s">
        <v>4267</v>
      </c>
      <c r="L3264" t="s">
        <v>4266</v>
      </c>
      <c r="M3264" t="s">
        <v>16252</v>
      </c>
    </row>
    <row r="3265" spans="1:14">
      <c r="A3265" t="s">
        <v>16253</v>
      </c>
      <c r="B3265" t="s">
        <v>16254</v>
      </c>
      <c r="C3265" t="s">
        <v>2977</v>
      </c>
      <c r="E3265" t="s">
        <v>223</v>
      </c>
      <c r="F3265" t="s">
        <v>223</v>
      </c>
      <c r="G3265" t="s">
        <v>5451</v>
      </c>
      <c r="H3265">
        <v>1</v>
      </c>
      <c r="I3265" t="s">
        <v>549</v>
      </c>
      <c r="J3265" t="s">
        <v>3</v>
      </c>
      <c r="K3265" t="s">
        <v>18</v>
      </c>
      <c r="L3265" t="s">
        <v>5070</v>
      </c>
      <c r="M3265" t="s">
        <v>16255</v>
      </c>
    </row>
    <row r="3266" spans="1:14">
      <c r="A3266" t="s">
        <v>16256</v>
      </c>
      <c r="B3266" t="s">
        <v>16257</v>
      </c>
      <c r="C3266" t="s">
        <v>2531</v>
      </c>
      <c r="E3266" t="s">
        <v>4545</v>
      </c>
      <c r="F3266" t="s">
        <v>4545</v>
      </c>
      <c r="G3266" t="s">
        <v>5181</v>
      </c>
      <c r="H3266">
        <v>1</v>
      </c>
      <c r="I3266" t="s">
        <v>27</v>
      </c>
      <c r="J3266" t="s">
        <v>3</v>
      </c>
      <c r="K3266" t="s">
        <v>4267</v>
      </c>
      <c r="L3266" t="s">
        <v>5070</v>
      </c>
      <c r="M3266" t="s">
        <v>16258</v>
      </c>
    </row>
    <row r="3267" spans="1:14">
      <c r="A3267" t="s">
        <v>16259</v>
      </c>
      <c r="B3267" t="s">
        <v>16260</v>
      </c>
      <c r="C3267" t="s">
        <v>2516</v>
      </c>
      <c r="E3267" t="s">
        <v>91</v>
      </c>
      <c r="F3267" t="s">
        <v>91</v>
      </c>
      <c r="G3267" t="s">
        <v>5074</v>
      </c>
      <c r="H3267">
        <v>1</v>
      </c>
      <c r="I3267" t="s">
        <v>2</v>
      </c>
      <c r="J3267" t="s">
        <v>3</v>
      </c>
      <c r="K3267" t="s">
        <v>4271</v>
      </c>
      <c r="L3267" t="s">
        <v>5070</v>
      </c>
      <c r="M3267" t="s">
        <v>16261</v>
      </c>
    </row>
    <row r="3268" spans="1:14">
      <c r="A3268" t="s">
        <v>16262</v>
      </c>
      <c r="B3268" t="s">
        <v>16263</v>
      </c>
      <c r="C3268" t="s">
        <v>4524</v>
      </c>
      <c r="E3268" t="s">
        <v>4525</v>
      </c>
      <c r="F3268" t="s">
        <v>4525</v>
      </c>
      <c r="G3268" t="s">
        <v>16264</v>
      </c>
      <c r="H3268">
        <v>1</v>
      </c>
      <c r="I3268" t="s">
        <v>5744</v>
      </c>
      <c r="J3268" t="s">
        <v>8</v>
      </c>
      <c r="K3268" t="s">
        <v>4265</v>
      </c>
      <c r="L3268" t="s">
        <v>4266</v>
      </c>
      <c r="M3268" t="s">
        <v>16265</v>
      </c>
    </row>
    <row r="3269" spans="1:14">
      <c r="A3269" t="s">
        <v>16266</v>
      </c>
      <c r="B3269" t="s">
        <v>16267</v>
      </c>
      <c r="C3269" t="s">
        <v>3014</v>
      </c>
      <c r="E3269" t="s">
        <v>71</v>
      </c>
      <c r="F3269" t="s">
        <v>71</v>
      </c>
      <c r="G3269" t="s">
        <v>5212</v>
      </c>
      <c r="H3269">
        <v>1</v>
      </c>
      <c r="I3269" t="s">
        <v>69</v>
      </c>
      <c r="J3269" t="s">
        <v>3</v>
      </c>
      <c r="K3269" t="s">
        <v>4279</v>
      </c>
      <c r="L3269" t="s">
        <v>5070</v>
      </c>
      <c r="M3269" t="s">
        <v>16268</v>
      </c>
    </row>
    <row r="3270" spans="1:14">
      <c r="A3270" t="s">
        <v>16269</v>
      </c>
      <c r="B3270" t="s">
        <v>16270</v>
      </c>
      <c r="C3270" t="s">
        <v>7</v>
      </c>
      <c r="E3270" t="s">
        <v>6</v>
      </c>
      <c r="F3270" t="s">
        <v>6</v>
      </c>
      <c r="G3270" t="s">
        <v>5111</v>
      </c>
      <c r="H3270">
        <v>1</v>
      </c>
      <c r="I3270" t="s">
        <v>12</v>
      </c>
      <c r="J3270" t="s">
        <v>8</v>
      </c>
      <c r="K3270" t="s">
        <v>4522</v>
      </c>
      <c r="L3270" t="s">
        <v>4266</v>
      </c>
      <c r="M3270" t="s">
        <v>16271</v>
      </c>
      <c r="N3270" t="s">
        <v>16272</v>
      </c>
    </row>
    <row r="3271" spans="1:14">
      <c r="A3271" t="s">
        <v>16273</v>
      </c>
      <c r="B3271" t="s">
        <v>16274</v>
      </c>
      <c r="C3271" t="s">
        <v>4382</v>
      </c>
      <c r="E3271" t="s">
        <v>4383</v>
      </c>
      <c r="F3271" t="s">
        <v>4383</v>
      </c>
      <c r="G3271" t="s">
        <v>4384</v>
      </c>
      <c r="H3271">
        <v>1</v>
      </c>
      <c r="I3271" t="s">
        <v>25</v>
      </c>
      <c r="J3271" t="s">
        <v>3</v>
      </c>
      <c r="K3271" t="s">
        <v>18</v>
      </c>
      <c r="L3271" t="s">
        <v>5070</v>
      </c>
      <c r="M3271" t="s">
        <v>16275</v>
      </c>
    </row>
    <row r="3272" spans="1:14">
      <c r="A3272" t="s">
        <v>16276</v>
      </c>
      <c r="B3272" t="s">
        <v>16277</v>
      </c>
      <c r="C3272" t="s">
        <v>5605</v>
      </c>
      <c r="E3272" t="s">
        <v>9062</v>
      </c>
      <c r="F3272" t="s">
        <v>9062</v>
      </c>
      <c r="G3272" t="s">
        <v>15694</v>
      </c>
      <c r="H3272">
        <v>1</v>
      </c>
      <c r="I3272" t="s">
        <v>37</v>
      </c>
      <c r="J3272" t="s">
        <v>8</v>
      </c>
      <c r="K3272" t="s">
        <v>4267</v>
      </c>
      <c r="L3272" t="s">
        <v>4266</v>
      </c>
      <c r="M3272" t="s">
        <v>16278</v>
      </c>
      <c r="N3272" t="s">
        <v>16279</v>
      </c>
    </row>
    <row r="3273" spans="1:14">
      <c r="A3273" t="s">
        <v>16280</v>
      </c>
      <c r="B3273" t="s">
        <v>16281</v>
      </c>
      <c r="C3273" t="s">
        <v>316</v>
      </c>
      <c r="E3273" t="s">
        <v>315</v>
      </c>
      <c r="F3273" t="s">
        <v>315</v>
      </c>
      <c r="G3273" t="s">
        <v>5132</v>
      </c>
      <c r="H3273">
        <v>1</v>
      </c>
      <c r="I3273" t="s">
        <v>69</v>
      </c>
      <c r="J3273" t="s">
        <v>8</v>
      </c>
      <c r="K3273" t="s">
        <v>4268</v>
      </c>
      <c r="L3273" t="s">
        <v>4266</v>
      </c>
      <c r="M3273" t="s">
        <v>16282</v>
      </c>
      <c r="N3273" t="s">
        <v>4536</v>
      </c>
    </row>
    <row r="3274" spans="1:14">
      <c r="A3274" t="s">
        <v>16283</v>
      </c>
      <c r="B3274" t="s">
        <v>16284</v>
      </c>
      <c r="C3274" t="s">
        <v>3858</v>
      </c>
      <c r="E3274" t="s">
        <v>5561</v>
      </c>
      <c r="F3274" t="s">
        <v>5561</v>
      </c>
      <c r="G3274" t="s">
        <v>5798</v>
      </c>
      <c r="H3274">
        <v>1</v>
      </c>
      <c r="I3274" t="s">
        <v>10</v>
      </c>
      <c r="J3274" t="s">
        <v>18</v>
      </c>
      <c r="K3274" t="s">
        <v>18</v>
      </c>
      <c r="L3274" t="s">
        <v>5070</v>
      </c>
      <c r="M3274" t="s">
        <v>16285</v>
      </c>
      <c r="N3274" t="s">
        <v>16286</v>
      </c>
    </row>
    <row r="3275" spans="1:14">
      <c r="A3275" t="s">
        <v>16287</v>
      </c>
      <c r="B3275" t="s">
        <v>16288</v>
      </c>
      <c r="C3275" t="s">
        <v>228</v>
      </c>
      <c r="E3275" t="s">
        <v>227</v>
      </c>
      <c r="F3275" t="s">
        <v>227</v>
      </c>
      <c r="G3275" t="s">
        <v>5135</v>
      </c>
      <c r="H3275">
        <v>1</v>
      </c>
      <c r="I3275" t="s">
        <v>37</v>
      </c>
      <c r="J3275" t="s">
        <v>3</v>
      </c>
      <c r="K3275" t="s">
        <v>4271</v>
      </c>
      <c r="L3275" t="s">
        <v>5070</v>
      </c>
      <c r="M3275" t="s">
        <v>16289</v>
      </c>
    </row>
    <row r="3276" spans="1:14">
      <c r="A3276" t="s">
        <v>16290</v>
      </c>
      <c r="B3276" t="s">
        <v>16291</v>
      </c>
      <c r="C3276" t="s">
        <v>3011</v>
      </c>
      <c r="E3276" t="s">
        <v>269</v>
      </c>
      <c r="F3276" t="s">
        <v>269</v>
      </c>
      <c r="G3276" t="s">
        <v>5094</v>
      </c>
      <c r="H3276">
        <v>1</v>
      </c>
      <c r="I3276" t="s">
        <v>17</v>
      </c>
      <c r="J3276" t="s">
        <v>3</v>
      </c>
      <c r="K3276" t="s">
        <v>4308</v>
      </c>
      <c r="L3276" t="s">
        <v>5070</v>
      </c>
      <c r="M3276" t="s">
        <v>16292</v>
      </c>
    </row>
    <row r="3277" spans="1:14">
      <c r="A3277" t="s">
        <v>16293</v>
      </c>
      <c r="B3277" t="s">
        <v>16294</v>
      </c>
      <c r="C3277" t="s">
        <v>4382</v>
      </c>
      <c r="E3277" t="s">
        <v>4383</v>
      </c>
      <c r="F3277" t="s">
        <v>4383</v>
      </c>
      <c r="G3277" t="s">
        <v>4384</v>
      </c>
      <c r="H3277">
        <v>1</v>
      </c>
      <c r="I3277" t="s">
        <v>5541</v>
      </c>
      <c r="J3277" t="s">
        <v>8</v>
      </c>
      <c r="K3277" t="s">
        <v>4297</v>
      </c>
      <c r="L3277" t="s">
        <v>4266</v>
      </c>
      <c r="M3277" t="s">
        <v>16295</v>
      </c>
      <c r="N3277" t="s">
        <v>16296</v>
      </c>
    </row>
    <row r="3278" spans="1:14">
      <c r="A3278" t="s">
        <v>16297</v>
      </c>
      <c r="B3278" t="s">
        <v>16298</v>
      </c>
      <c r="C3278" t="s">
        <v>1938</v>
      </c>
      <c r="E3278" t="s">
        <v>183</v>
      </c>
      <c r="F3278" t="s">
        <v>183</v>
      </c>
      <c r="G3278" t="s">
        <v>4331</v>
      </c>
      <c r="H3278">
        <v>1</v>
      </c>
      <c r="I3278" t="s">
        <v>37</v>
      </c>
      <c r="J3278" t="s">
        <v>3</v>
      </c>
      <c r="K3278" t="s">
        <v>18</v>
      </c>
      <c r="L3278" t="s">
        <v>5070</v>
      </c>
      <c r="M3278" t="s">
        <v>16299</v>
      </c>
    </row>
    <row r="3279" spans="1:14">
      <c r="A3279" t="s">
        <v>16300</v>
      </c>
      <c r="B3279" t="s">
        <v>16301</v>
      </c>
      <c r="C3279" t="s">
        <v>3650</v>
      </c>
      <c r="E3279" t="s">
        <v>4229</v>
      </c>
      <c r="F3279" t="s">
        <v>4229</v>
      </c>
      <c r="G3279" t="s">
        <v>4230</v>
      </c>
      <c r="H3279">
        <v>1</v>
      </c>
      <c r="I3279" t="s">
        <v>90</v>
      </c>
      <c r="J3279" t="s">
        <v>3</v>
      </c>
      <c r="K3279" t="s">
        <v>4268</v>
      </c>
      <c r="L3279" t="s">
        <v>5070</v>
      </c>
      <c r="M3279" t="s">
        <v>16302</v>
      </c>
    </row>
    <row r="3280" spans="1:14">
      <c r="A3280" t="s">
        <v>16303</v>
      </c>
      <c r="B3280" t="s">
        <v>16304</v>
      </c>
      <c r="C3280" t="s">
        <v>4527</v>
      </c>
      <c r="E3280" t="s">
        <v>4528</v>
      </c>
      <c r="F3280" t="s">
        <v>4528</v>
      </c>
      <c r="G3280" t="s">
        <v>5349</v>
      </c>
      <c r="H3280">
        <v>1</v>
      </c>
      <c r="I3280" t="s">
        <v>37</v>
      </c>
      <c r="J3280" t="s">
        <v>3</v>
      </c>
      <c r="K3280" t="s">
        <v>4267</v>
      </c>
      <c r="L3280" t="s">
        <v>5070</v>
      </c>
      <c r="M3280" t="s">
        <v>16305</v>
      </c>
    </row>
    <row r="3281" spans="1:14">
      <c r="A3281" t="s">
        <v>16306</v>
      </c>
      <c r="B3281" t="s">
        <v>16301</v>
      </c>
      <c r="C3281" t="s">
        <v>3650</v>
      </c>
      <c r="E3281" t="s">
        <v>4229</v>
      </c>
      <c r="F3281" t="s">
        <v>4229</v>
      </c>
      <c r="G3281" t="s">
        <v>4230</v>
      </c>
      <c r="H3281">
        <v>1</v>
      </c>
      <c r="I3281" t="s">
        <v>90</v>
      </c>
      <c r="J3281" t="s">
        <v>3</v>
      </c>
      <c r="K3281" t="s">
        <v>4268</v>
      </c>
      <c r="L3281" t="s">
        <v>5070</v>
      </c>
      <c r="M3281" t="s">
        <v>16307</v>
      </c>
    </row>
    <row r="3282" spans="1:14">
      <c r="A3282" t="s">
        <v>16308</v>
      </c>
      <c r="B3282" t="s">
        <v>16309</v>
      </c>
      <c r="C3282" t="s">
        <v>5736</v>
      </c>
      <c r="E3282" t="s">
        <v>5737</v>
      </c>
      <c r="F3282" t="s">
        <v>5737</v>
      </c>
      <c r="G3282" t="s">
        <v>5738</v>
      </c>
      <c r="H3282">
        <v>1</v>
      </c>
      <c r="I3282" t="s">
        <v>90</v>
      </c>
      <c r="J3282" t="s">
        <v>3</v>
      </c>
      <c r="K3282" t="s">
        <v>4268</v>
      </c>
      <c r="L3282" t="s">
        <v>5070</v>
      </c>
      <c r="M3282" t="s">
        <v>16310</v>
      </c>
    </row>
    <row r="3283" spans="1:14">
      <c r="A3283" t="s">
        <v>16311</v>
      </c>
      <c r="B3283" t="s">
        <v>16312</v>
      </c>
      <c r="C3283" t="s">
        <v>1938</v>
      </c>
      <c r="E3283" t="s">
        <v>183</v>
      </c>
      <c r="F3283" t="s">
        <v>183</v>
      </c>
      <c r="G3283" t="s">
        <v>5623</v>
      </c>
      <c r="H3283">
        <v>1</v>
      </c>
      <c r="I3283" t="s">
        <v>17</v>
      </c>
      <c r="J3283" t="s">
        <v>8</v>
      </c>
      <c r="K3283" t="s">
        <v>4267</v>
      </c>
      <c r="L3283" t="s">
        <v>4266</v>
      </c>
      <c r="M3283" t="s">
        <v>16313</v>
      </c>
      <c r="N3283" t="s">
        <v>16314</v>
      </c>
    </row>
    <row r="3284" spans="1:14">
      <c r="A3284" t="s">
        <v>16315</v>
      </c>
      <c r="B3284" t="s">
        <v>16316</v>
      </c>
      <c r="C3284" t="s">
        <v>3849</v>
      </c>
      <c r="E3284" t="s">
        <v>5853</v>
      </c>
      <c r="F3284" t="s">
        <v>5853</v>
      </c>
      <c r="G3284" t="s">
        <v>5854</v>
      </c>
      <c r="H3284">
        <v>1</v>
      </c>
      <c r="I3284" t="s">
        <v>55</v>
      </c>
      <c r="J3284" t="s">
        <v>3</v>
      </c>
      <c r="K3284" t="s">
        <v>4271</v>
      </c>
      <c r="L3284" t="s">
        <v>5070</v>
      </c>
      <c r="M3284" t="s">
        <v>16317</v>
      </c>
    </row>
    <row r="3285" spans="1:14">
      <c r="A3285" t="s">
        <v>16315</v>
      </c>
      <c r="B3285" t="s">
        <v>16318</v>
      </c>
      <c r="C3285" t="s">
        <v>3848</v>
      </c>
      <c r="E3285" t="s">
        <v>16319</v>
      </c>
      <c r="F3285" t="s">
        <v>16319</v>
      </c>
      <c r="G3285" t="s">
        <v>16320</v>
      </c>
      <c r="H3285">
        <v>1</v>
      </c>
      <c r="I3285" t="s">
        <v>55</v>
      </c>
      <c r="J3285" t="s">
        <v>8</v>
      </c>
      <c r="K3285" t="s">
        <v>4271</v>
      </c>
      <c r="L3285" t="s">
        <v>4266</v>
      </c>
      <c r="M3285" t="s">
        <v>16321</v>
      </c>
      <c r="N3285" t="s">
        <v>5727</v>
      </c>
    </row>
    <row r="3286" spans="1:14">
      <c r="A3286" t="s">
        <v>16315</v>
      </c>
      <c r="B3286" t="s">
        <v>16318</v>
      </c>
      <c r="C3286" t="s">
        <v>3848</v>
      </c>
      <c r="E3286" t="s">
        <v>16319</v>
      </c>
      <c r="F3286" t="s">
        <v>16319</v>
      </c>
      <c r="G3286" t="s">
        <v>16320</v>
      </c>
      <c r="H3286">
        <v>1</v>
      </c>
      <c r="I3286" t="s">
        <v>55</v>
      </c>
      <c r="J3286" t="s">
        <v>8</v>
      </c>
      <c r="K3286" t="s">
        <v>4271</v>
      </c>
      <c r="L3286" t="s">
        <v>4266</v>
      </c>
      <c r="M3286" t="s">
        <v>16322</v>
      </c>
      <c r="N3286" t="s">
        <v>5727</v>
      </c>
    </row>
    <row r="3287" spans="1:14">
      <c r="A3287" t="s">
        <v>16315</v>
      </c>
      <c r="B3287" t="s">
        <v>16316</v>
      </c>
      <c r="C3287" t="s">
        <v>3849</v>
      </c>
      <c r="E3287" t="s">
        <v>5853</v>
      </c>
      <c r="F3287" t="s">
        <v>5853</v>
      </c>
      <c r="G3287" t="s">
        <v>5854</v>
      </c>
      <c r="H3287">
        <v>1</v>
      </c>
      <c r="I3287" t="s">
        <v>55</v>
      </c>
      <c r="J3287" t="s">
        <v>8</v>
      </c>
      <c r="K3287" t="s">
        <v>4271</v>
      </c>
      <c r="L3287" t="s">
        <v>4266</v>
      </c>
      <c r="M3287" t="s">
        <v>16323</v>
      </c>
      <c r="N3287" t="s">
        <v>5727</v>
      </c>
    </row>
    <row r="3288" spans="1:14">
      <c r="A3288" t="s">
        <v>16324</v>
      </c>
      <c r="B3288" t="s">
        <v>16325</v>
      </c>
      <c r="C3288" t="s">
        <v>137</v>
      </c>
      <c r="E3288" t="s">
        <v>136</v>
      </c>
      <c r="F3288" t="s">
        <v>136</v>
      </c>
      <c r="G3288" t="s">
        <v>138</v>
      </c>
      <c r="H3288">
        <v>1</v>
      </c>
      <c r="I3288" t="s">
        <v>4358</v>
      </c>
      <c r="J3288" t="s">
        <v>8</v>
      </c>
      <c r="K3288" t="s">
        <v>4271</v>
      </c>
      <c r="L3288" t="s">
        <v>4266</v>
      </c>
      <c r="M3288" t="s">
        <v>16326</v>
      </c>
      <c r="N3288" t="s">
        <v>16327</v>
      </c>
    </row>
    <row r="3289" spans="1:14">
      <c r="A3289" t="s">
        <v>16328</v>
      </c>
      <c r="B3289" t="s">
        <v>16329</v>
      </c>
      <c r="C3289" t="s">
        <v>1975</v>
      </c>
      <c r="E3289" t="s">
        <v>175</v>
      </c>
      <c r="F3289" t="s">
        <v>175</v>
      </c>
      <c r="G3289" t="s">
        <v>177</v>
      </c>
      <c r="H3289">
        <v>1</v>
      </c>
      <c r="I3289" t="s">
        <v>90</v>
      </c>
      <c r="J3289" t="s">
        <v>8</v>
      </c>
      <c r="K3289" t="s">
        <v>4271</v>
      </c>
      <c r="L3289" t="s">
        <v>4266</v>
      </c>
      <c r="M3289" t="s">
        <v>16330</v>
      </c>
      <c r="N3289" t="s">
        <v>16331</v>
      </c>
    </row>
    <row r="3290" spans="1:14">
      <c r="A3290" t="s">
        <v>16332</v>
      </c>
      <c r="B3290" t="s">
        <v>16333</v>
      </c>
      <c r="C3290" t="s">
        <v>3643</v>
      </c>
      <c r="E3290" t="s">
        <v>4639</v>
      </c>
      <c r="F3290" t="s">
        <v>4639</v>
      </c>
      <c r="G3290" t="s">
        <v>5072</v>
      </c>
      <c r="H3290">
        <v>1</v>
      </c>
      <c r="I3290" t="s">
        <v>4422</v>
      </c>
      <c r="J3290" t="s">
        <v>8</v>
      </c>
      <c r="K3290" t="s">
        <v>4268</v>
      </c>
      <c r="L3290" t="s">
        <v>4266</v>
      </c>
      <c r="M3290" t="s">
        <v>16334</v>
      </c>
      <c r="N3290" t="s">
        <v>16335</v>
      </c>
    </row>
    <row r="3291" spans="1:14">
      <c r="A3291" t="s">
        <v>16336</v>
      </c>
      <c r="B3291" t="s">
        <v>16337</v>
      </c>
      <c r="C3291" t="s">
        <v>2977</v>
      </c>
      <c r="E3291" t="s">
        <v>223</v>
      </c>
      <c r="F3291" t="s">
        <v>223</v>
      </c>
      <c r="G3291" t="s">
        <v>5699</v>
      </c>
      <c r="H3291">
        <v>1</v>
      </c>
      <c r="I3291" t="s">
        <v>25</v>
      </c>
      <c r="J3291" t="s">
        <v>3</v>
      </c>
      <c r="K3291" t="s">
        <v>18</v>
      </c>
      <c r="L3291" t="s">
        <v>5070</v>
      </c>
      <c r="M3291" t="s">
        <v>16338</v>
      </c>
    </row>
    <row r="3292" spans="1:14">
      <c r="A3292" t="s">
        <v>16339</v>
      </c>
      <c r="B3292" t="s">
        <v>16340</v>
      </c>
      <c r="C3292" t="s">
        <v>1737</v>
      </c>
      <c r="E3292" t="s">
        <v>463</v>
      </c>
      <c r="F3292" t="s">
        <v>463</v>
      </c>
      <c r="G3292" t="s">
        <v>5278</v>
      </c>
      <c r="H3292">
        <v>1</v>
      </c>
      <c r="I3292" t="s">
        <v>10</v>
      </c>
      <c r="J3292" t="s">
        <v>3</v>
      </c>
      <c r="K3292" t="s">
        <v>4522</v>
      </c>
      <c r="L3292" t="s">
        <v>5070</v>
      </c>
      <c r="M3292" t="s">
        <v>16341</v>
      </c>
    </row>
    <row r="3293" spans="1:14">
      <c r="A3293" t="s">
        <v>16342</v>
      </c>
      <c r="B3293" t="s">
        <v>16343</v>
      </c>
      <c r="C3293" t="s">
        <v>4824</v>
      </c>
      <c r="E3293" t="s">
        <v>5178</v>
      </c>
      <c r="F3293" t="s">
        <v>5178</v>
      </c>
      <c r="G3293" t="s">
        <v>5356</v>
      </c>
      <c r="H3293">
        <v>1</v>
      </c>
      <c r="I3293" t="s">
        <v>69</v>
      </c>
      <c r="J3293" t="s">
        <v>8</v>
      </c>
      <c r="K3293" t="s">
        <v>4268</v>
      </c>
      <c r="L3293" t="s">
        <v>4266</v>
      </c>
      <c r="M3293" t="s">
        <v>16344</v>
      </c>
    </row>
    <row r="3294" spans="1:14">
      <c r="A3294" t="s">
        <v>16345</v>
      </c>
      <c r="B3294" t="s">
        <v>16343</v>
      </c>
      <c r="C3294" t="s">
        <v>4696</v>
      </c>
      <c r="E3294" t="s">
        <v>4697</v>
      </c>
      <c r="F3294" t="s">
        <v>4697</v>
      </c>
      <c r="G3294" t="s">
        <v>5438</v>
      </c>
      <c r="H3294">
        <v>1</v>
      </c>
      <c r="I3294" t="s">
        <v>69</v>
      </c>
      <c r="J3294" t="s">
        <v>8</v>
      </c>
      <c r="K3294" t="s">
        <v>4268</v>
      </c>
      <c r="L3294" t="s">
        <v>4266</v>
      </c>
      <c r="M3294" t="s">
        <v>16346</v>
      </c>
      <c r="N3294" t="s">
        <v>16347</v>
      </c>
    </row>
    <row r="3295" spans="1:14">
      <c r="A3295" t="s">
        <v>16348</v>
      </c>
      <c r="B3295" t="s">
        <v>16349</v>
      </c>
      <c r="C3295" t="s">
        <v>4449</v>
      </c>
      <c r="E3295" t="s">
        <v>4450</v>
      </c>
      <c r="F3295" t="s">
        <v>4450</v>
      </c>
      <c r="G3295" t="s">
        <v>5071</v>
      </c>
      <c r="H3295">
        <v>1</v>
      </c>
      <c r="I3295" t="s">
        <v>90</v>
      </c>
      <c r="J3295" t="s">
        <v>3</v>
      </c>
      <c r="K3295" t="s">
        <v>4279</v>
      </c>
      <c r="L3295" t="s">
        <v>5070</v>
      </c>
      <c r="M3295" t="s">
        <v>16350</v>
      </c>
    </row>
    <row r="3296" spans="1:14">
      <c r="A3296" t="s">
        <v>16351</v>
      </c>
      <c r="B3296" t="s">
        <v>16352</v>
      </c>
      <c r="C3296" t="s">
        <v>2541</v>
      </c>
      <c r="E3296" t="s">
        <v>4249</v>
      </c>
      <c r="F3296" t="s">
        <v>4249</v>
      </c>
      <c r="G3296" t="s">
        <v>4381</v>
      </c>
      <c r="H3296">
        <v>1</v>
      </c>
      <c r="I3296" t="s">
        <v>69</v>
      </c>
      <c r="J3296" t="s">
        <v>3</v>
      </c>
      <c r="K3296" t="s">
        <v>4271</v>
      </c>
      <c r="L3296" t="s">
        <v>5070</v>
      </c>
      <c r="M3296" t="s">
        <v>16353</v>
      </c>
    </row>
    <row r="3297" spans="1:14">
      <c r="A3297" t="s">
        <v>16354</v>
      </c>
      <c r="B3297" t="s">
        <v>15183</v>
      </c>
      <c r="C3297" t="s">
        <v>2518</v>
      </c>
      <c r="E3297" t="s">
        <v>340</v>
      </c>
      <c r="F3297" t="s">
        <v>340</v>
      </c>
      <c r="G3297" t="s">
        <v>5205</v>
      </c>
      <c r="H3297">
        <v>1</v>
      </c>
      <c r="I3297" t="s">
        <v>2</v>
      </c>
      <c r="J3297" t="s">
        <v>3</v>
      </c>
      <c r="K3297" t="s">
        <v>18</v>
      </c>
      <c r="L3297" t="s">
        <v>5070</v>
      </c>
      <c r="M3297" t="s">
        <v>16355</v>
      </c>
    </row>
    <row r="3298" spans="1:14">
      <c r="A3298" t="s">
        <v>16356</v>
      </c>
      <c r="B3298" t="s">
        <v>16357</v>
      </c>
      <c r="C3298" t="s">
        <v>3649</v>
      </c>
      <c r="E3298" t="s">
        <v>4232</v>
      </c>
      <c r="F3298" t="s">
        <v>4232</v>
      </c>
      <c r="G3298" t="s">
        <v>4233</v>
      </c>
      <c r="H3298">
        <v>1</v>
      </c>
      <c r="I3298" t="s">
        <v>4585</v>
      </c>
      <c r="J3298" t="s">
        <v>8</v>
      </c>
      <c r="K3298" t="s">
        <v>4271</v>
      </c>
      <c r="L3298" t="s">
        <v>4266</v>
      </c>
      <c r="M3298" t="s">
        <v>16358</v>
      </c>
      <c r="N3298" t="s">
        <v>16359</v>
      </c>
    </row>
    <row r="3299" spans="1:14">
      <c r="A3299" t="s">
        <v>16360</v>
      </c>
      <c r="B3299" t="s">
        <v>16361</v>
      </c>
      <c r="C3299" t="s">
        <v>1975</v>
      </c>
      <c r="E3299" t="s">
        <v>175</v>
      </c>
      <c r="F3299" t="s">
        <v>175</v>
      </c>
      <c r="G3299" t="s">
        <v>16362</v>
      </c>
      <c r="H3299">
        <v>1</v>
      </c>
      <c r="I3299" t="s">
        <v>69</v>
      </c>
      <c r="J3299" t="s">
        <v>3</v>
      </c>
      <c r="K3299" t="s">
        <v>18</v>
      </c>
      <c r="L3299" t="s">
        <v>5070</v>
      </c>
      <c r="M3299" t="s">
        <v>16363</v>
      </c>
    </row>
    <row r="3300" spans="1:14">
      <c r="A3300" t="s">
        <v>16364</v>
      </c>
      <c r="B3300" t="s">
        <v>16365</v>
      </c>
      <c r="C3300" t="s">
        <v>2539</v>
      </c>
      <c r="E3300" t="s">
        <v>4671</v>
      </c>
      <c r="F3300" t="s">
        <v>4671</v>
      </c>
      <c r="G3300" t="s">
        <v>4672</v>
      </c>
      <c r="H3300">
        <v>1</v>
      </c>
      <c r="I3300" t="s">
        <v>17</v>
      </c>
      <c r="J3300" t="s">
        <v>3</v>
      </c>
      <c r="K3300" t="s">
        <v>18</v>
      </c>
      <c r="L3300" t="s">
        <v>5070</v>
      </c>
      <c r="M3300" t="s">
        <v>16366</v>
      </c>
    </row>
    <row r="3301" spans="1:14">
      <c r="A3301" t="s">
        <v>16367</v>
      </c>
      <c r="B3301" t="s">
        <v>16368</v>
      </c>
      <c r="C3301" t="s">
        <v>1322</v>
      </c>
      <c r="E3301" t="s">
        <v>254</v>
      </c>
      <c r="F3301" t="s">
        <v>254</v>
      </c>
      <c r="G3301" t="s">
        <v>5210</v>
      </c>
      <c r="H3301">
        <v>1</v>
      </c>
      <c r="I3301" t="s">
        <v>17</v>
      </c>
      <c r="J3301" t="s">
        <v>3</v>
      </c>
      <c r="K3301" t="s">
        <v>4516</v>
      </c>
      <c r="L3301" t="s">
        <v>5070</v>
      </c>
      <c r="M3301" t="s">
        <v>16369</v>
      </c>
    </row>
    <row r="3302" spans="1:14">
      <c r="A3302" t="s">
        <v>16370</v>
      </c>
      <c r="B3302" t="s">
        <v>16371</v>
      </c>
      <c r="C3302" t="s">
        <v>1977</v>
      </c>
      <c r="E3302" t="s">
        <v>320</v>
      </c>
      <c r="F3302" t="s">
        <v>320</v>
      </c>
      <c r="G3302" t="s">
        <v>5101</v>
      </c>
      <c r="H3302">
        <v>1</v>
      </c>
      <c r="I3302" t="s">
        <v>144</v>
      </c>
      <c r="J3302" t="s">
        <v>3</v>
      </c>
      <c r="K3302" t="s">
        <v>4267</v>
      </c>
      <c r="L3302" t="s">
        <v>4266</v>
      </c>
      <c r="M3302" t="s">
        <v>16372</v>
      </c>
    </row>
    <row r="3303" spans="1:14">
      <c r="A3303" t="s">
        <v>16373</v>
      </c>
      <c r="B3303" t="s">
        <v>16374</v>
      </c>
      <c r="C3303" t="s">
        <v>14</v>
      </c>
      <c r="E3303" t="s">
        <v>13</v>
      </c>
      <c r="F3303" t="s">
        <v>13</v>
      </c>
      <c r="G3303" t="s">
        <v>5110</v>
      </c>
      <c r="H3303">
        <v>1</v>
      </c>
      <c r="I3303" t="s">
        <v>69</v>
      </c>
      <c r="J3303" t="s">
        <v>3</v>
      </c>
      <c r="K3303" t="s">
        <v>4516</v>
      </c>
      <c r="L3303" t="s">
        <v>5070</v>
      </c>
      <c r="M3303" t="s">
        <v>16375</v>
      </c>
    </row>
    <row r="3304" spans="1:14">
      <c r="A3304" t="s">
        <v>16376</v>
      </c>
      <c r="B3304" t="s">
        <v>16377</v>
      </c>
      <c r="C3304" t="s">
        <v>5895</v>
      </c>
      <c r="E3304" t="s">
        <v>5896</v>
      </c>
      <c r="F3304" t="s">
        <v>5896</v>
      </c>
      <c r="G3304" t="s">
        <v>6264</v>
      </c>
      <c r="H3304">
        <v>1</v>
      </c>
      <c r="I3304" t="s">
        <v>347</v>
      </c>
      <c r="J3304" t="s">
        <v>3</v>
      </c>
      <c r="K3304" t="s">
        <v>4308</v>
      </c>
      <c r="L3304" t="s">
        <v>5070</v>
      </c>
      <c r="M3304" t="s">
        <v>16378</v>
      </c>
    </row>
    <row r="3305" spans="1:14">
      <c r="A3305" t="s">
        <v>16379</v>
      </c>
      <c r="B3305" t="s">
        <v>16380</v>
      </c>
      <c r="C3305" t="s">
        <v>1974</v>
      </c>
      <c r="E3305" t="s">
        <v>185</v>
      </c>
      <c r="F3305" t="s">
        <v>185</v>
      </c>
      <c r="G3305" t="s">
        <v>5082</v>
      </c>
      <c r="H3305">
        <v>1</v>
      </c>
      <c r="I3305" t="s">
        <v>10</v>
      </c>
      <c r="J3305" t="s">
        <v>3</v>
      </c>
      <c r="K3305" t="s">
        <v>4516</v>
      </c>
      <c r="L3305" t="s">
        <v>5070</v>
      </c>
      <c r="M3305" t="s">
        <v>16381</v>
      </c>
    </row>
    <row r="3306" spans="1:14">
      <c r="A3306" t="s">
        <v>16382</v>
      </c>
      <c r="B3306" t="s">
        <v>16383</v>
      </c>
      <c r="C3306" t="s">
        <v>1934</v>
      </c>
      <c r="E3306" t="s">
        <v>317</v>
      </c>
      <c r="F3306" t="s">
        <v>317</v>
      </c>
      <c r="G3306" t="s">
        <v>5682</v>
      </c>
      <c r="H3306">
        <v>1</v>
      </c>
      <c r="I3306" t="s">
        <v>37</v>
      </c>
      <c r="J3306" t="s">
        <v>3</v>
      </c>
      <c r="K3306" t="s">
        <v>4267</v>
      </c>
      <c r="L3306" t="s">
        <v>5070</v>
      </c>
      <c r="M3306" t="s">
        <v>16384</v>
      </c>
    </row>
    <row r="3307" spans="1:14">
      <c r="A3307" t="s">
        <v>16385</v>
      </c>
      <c r="B3307" t="s">
        <v>16386</v>
      </c>
      <c r="C3307" t="s">
        <v>4640</v>
      </c>
      <c r="E3307" t="s">
        <v>4557</v>
      </c>
      <c r="F3307" t="s">
        <v>4557</v>
      </c>
      <c r="G3307" t="s">
        <v>5308</v>
      </c>
      <c r="H3307">
        <v>1</v>
      </c>
      <c r="I3307" t="s">
        <v>69</v>
      </c>
      <c r="J3307" t="s">
        <v>3</v>
      </c>
      <c r="K3307" t="s">
        <v>18</v>
      </c>
      <c r="L3307" t="s">
        <v>5070</v>
      </c>
      <c r="M3307" t="s">
        <v>16387</v>
      </c>
    </row>
    <row r="3308" spans="1:14">
      <c r="A3308" t="s">
        <v>16388</v>
      </c>
      <c r="B3308" t="s">
        <v>16389</v>
      </c>
      <c r="C3308" t="s">
        <v>3388</v>
      </c>
      <c r="E3308" t="s">
        <v>178</v>
      </c>
      <c r="F3308" t="s">
        <v>178</v>
      </c>
      <c r="G3308" t="s">
        <v>5637</v>
      </c>
      <c r="H3308">
        <v>1</v>
      </c>
      <c r="I3308" t="s">
        <v>69</v>
      </c>
      <c r="J3308" t="s">
        <v>8</v>
      </c>
      <c r="K3308" t="s">
        <v>4267</v>
      </c>
      <c r="L3308" t="s">
        <v>4266</v>
      </c>
      <c r="M3308" t="s">
        <v>16390</v>
      </c>
      <c r="N3308" t="s">
        <v>16391</v>
      </c>
    </row>
    <row r="3309" spans="1:14">
      <c r="A3309" t="s">
        <v>16392</v>
      </c>
      <c r="B3309" t="s">
        <v>16393</v>
      </c>
      <c r="C3309" t="s">
        <v>1934</v>
      </c>
      <c r="E3309" t="s">
        <v>317</v>
      </c>
      <c r="F3309" t="s">
        <v>317</v>
      </c>
      <c r="G3309" t="s">
        <v>5682</v>
      </c>
      <c r="H3309">
        <v>1</v>
      </c>
      <c r="I3309" t="s">
        <v>10</v>
      </c>
      <c r="J3309" t="s">
        <v>3</v>
      </c>
      <c r="K3309" t="s">
        <v>18</v>
      </c>
      <c r="L3309" t="s">
        <v>5070</v>
      </c>
      <c r="M3309" t="s">
        <v>16394</v>
      </c>
    </row>
    <row r="3310" spans="1:14">
      <c r="A3310" t="s">
        <v>16395</v>
      </c>
      <c r="B3310" t="s">
        <v>16396</v>
      </c>
      <c r="C3310" t="s">
        <v>289</v>
      </c>
      <c r="E3310" t="s">
        <v>288</v>
      </c>
      <c r="F3310" t="s">
        <v>288</v>
      </c>
      <c r="G3310" t="s">
        <v>290</v>
      </c>
      <c r="H3310">
        <v>1</v>
      </c>
      <c r="I3310" t="s">
        <v>25</v>
      </c>
      <c r="J3310" t="s">
        <v>3</v>
      </c>
      <c r="K3310" t="s">
        <v>4308</v>
      </c>
      <c r="L3310" t="s">
        <v>5070</v>
      </c>
      <c r="M3310" t="s">
        <v>16397</v>
      </c>
    </row>
    <row r="3311" spans="1:14">
      <c r="A3311" t="s">
        <v>16398</v>
      </c>
      <c r="B3311" t="s">
        <v>16399</v>
      </c>
      <c r="C3311" t="s">
        <v>1974</v>
      </c>
      <c r="E3311" t="s">
        <v>185</v>
      </c>
      <c r="F3311" t="s">
        <v>185</v>
      </c>
      <c r="G3311" t="s">
        <v>5082</v>
      </c>
      <c r="H3311">
        <v>1</v>
      </c>
      <c r="I3311" t="s">
        <v>17</v>
      </c>
      <c r="J3311" t="s">
        <v>3</v>
      </c>
      <c r="K3311" t="s">
        <v>4267</v>
      </c>
      <c r="L3311" t="s">
        <v>5070</v>
      </c>
      <c r="M3311" t="s">
        <v>16400</v>
      </c>
    </row>
    <row r="3312" spans="1:14">
      <c r="A3312" t="s">
        <v>16401</v>
      </c>
      <c r="B3312" t="s">
        <v>16402</v>
      </c>
      <c r="C3312" t="s">
        <v>5332</v>
      </c>
      <c r="E3312" t="s">
        <v>5333</v>
      </c>
      <c r="F3312" t="s">
        <v>5334</v>
      </c>
      <c r="G3312" t="s">
        <v>5335</v>
      </c>
      <c r="H3312">
        <v>1</v>
      </c>
      <c r="I3312" t="s">
        <v>2</v>
      </c>
      <c r="J3312" t="s">
        <v>8</v>
      </c>
      <c r="K3312" t="s">
        <v>4267</v>
      </c>
      <c r="L3312" t="s">
        <v>4266</v>
      </c>
      <c r="M3312" t="s">
        <v>16403</v>
      </c>
      <c r="N3312" t="s">
        <v>16404</v>
      </c>
    </row>
    <row r="3313" spans="1:14">
      <c r="A3313" t="s">
        <v>16405</v>
      </c>
      <c r="B3313" t="s">
        <v>16406</v>
      </c>
      <c r="C3313" t="s">
        <v>4437</v>
      </c>
      <c r="E3313" t="s">
        <v>4438</v>
      </c>
      <c r="F3313" t="s">
        <v>4438</v>
      </c>
      <c r="G3313" t="s">
        <v>4439</v>
      </c>
      <c r="H3313">
        <v>1</v>
      </c>
      <c r="I3313" t="s">
        <v>27</v>
      </c>
      <c r="J3313" t="s">
        <v>3</v>
      </c>
      <c r="K3313" t="s">
        <v>18</v>
      </c>
      <c r="L3313" t="s">
        <v>5070</v>
      </c>
      <c r="M3313" t="s">
        <v>16407</v>
      </c>
    </row>
    <row r="3314" spans="1:14">
      <c r="A3314" t="s">
        <v>16408</v>
      </c>
      <c r="B3314" t="s">
        <v>16409</v>
      </c>
      <c r="C3314" t="s">
        <v>3011</v>
      </c>
      <c r="E3314" t="s">
        <v>269</v>
      </c>
      <c r="F3314" t="s">
        <v>269</v>
      </c>
      <c r="G3314" t="s">
        <v>5094</v>
      </c>
      <c r="H3314">
        <v>1</v>
      </c>
      <c r="I3314" t="s">
        <v>17</v>
      </c>
      <c r="J3314" t="s">
        <v>3</v>
      </c>
      <c r="K3314" t="s">
        <v>4268</v>
      </c>
      <c r="L3314" t="s">
        <v>5070</v>
      </c>
      <c r="M3314" t="s">
        <v>16410</v>
      </c>
    </row>
    <row r="3315" spans="1:14">
      <c r="A3315" t="s">
        <v>16411</v>
      </c>
      <c r="B3315" t="s">
        <v>16412</v>
      </c>
      <c r="C3315" t="s">
        <v>1938</v>
      </c>
      <c r="E3315" t="s">
        <v>183</v>
      </c>
      <c r="F3315" t="s">
        <v>183</v>
      </c>
      <c r="G3315" t="s">
        <v>5623</v>
      </c>
      <c r="H3315">
        <v>1</v>
      </c>
      <c r="I3315" t="s">
        <v>17</v>
      </c>
      <c r="J3315" t="s">
        <v>3</v>
      </c>
      <c r="K3315" t="s">
        <v>4516</v>
      </c>
      <c r="L3315" t="s">
        <v>5070</v>
      </c>
      <c r="M3315" t="s">
        <v>16413</v>
      </c>
    </row>
    <row r="3316" spans="1:14">
      <c r="A3316" t="s">
        <v>16414</v>
      </c>
      <c r="B3316" t="s">
        <v>16415</v>
      </c>
      <c r="C3316" t="s">
        <v>1933</v>
      </c>
      <c r="E3316" t="s">
        <v>181</v>
      </c>
      <c r="F3316" t="s">
        <v>181</v>
      </c>
      <c r="G3316" t="s">
        <v>4298</v>
      </c>
      <c r="H3316">
        <v>1</v>
      </c>
      <c r="I3316" t="s">
        <v>25</v>
      </c>
      <c r="J3316" t="s">
        <v>3</v>
      </c>
      <c r="K3316" t="s">
        <v>4320</v>
      </c>
      <c r="L3316" t="s">
        <v>5070</v>
      </c>
      <c r="M3316" t="s">
        <v>16416</v>
      </c>
    </row>
    <row r="3317" spans="1:14">
      <c r="A3317" t="s">
        <v>16417</v>
      </c>
      <c r="B3317" t="s">
        <v>16418</v>
      </c>
      <c r="C3317" t="s">
        <v>2973</v>
      </c>
      <c r="E3317" t="s">
        <v>225</v>
      </c>
      <c r="F3317" t="s">
        <v>225</v>
      </c>
      <c r="G3317" t="s">
        <v>5228</v>
      </c>
      <c r="H3317">
        <v>1</v>
      </c>
      <c r="I3317" t="s">
        <v>5203</v>
      </c>
      <c r="J3317" t="s">
        <v>3</v>
      </c>
      <c r="K3317" t="s">
        <v>18</v>
      </c>
      <c r="L3317" t="s">
        <v>4266</v>
      </c>
      <c r="M3317" t="s">
        <v>16419</v>
      </c>
    </row>
    <row r="3318" spans="1:14">
      <c r="A3318" t="s">
        <v>16420</v>
      </c>
      <c r="B3318" t="s">
        <v>16421</v>
      </c>
      <c r="C3318" t="s">
        <v>5757</v>
      </c>
      <c r="E3318" t="s">
        <v>5758</v>
      </c>
      <c r="F3318" t="s">
        <v>5759</v>
      </c>
      <c r="G3318" t="s">
        <v>5760</v>
      </c>
      <c r="H3318">
        <v>1</v>
      </c>
      <c r="I3318" t="s">
        <v>95</v>
      </c>
      <c r="J3318" t="s">
        <v>3</v>
      </c>
      <c r="K3318" t="s">
        <v>4516</v>
      </c>
      <c r="L3318" t="s">
        <v>4266</v>
      </c>
      <c r="M3318" t="s">
        <v>16422</v>
      </c>
    </row>
    <row r="3319" spans="1:14">
      <c r="A3319" t="s">
        <v>16423</v>
      </c>
      <c r="B3319" t="s">
        <v>16424</v>
      </c>
      <c r="C3319" t="s">
        <v>1935</v>
      </c>
      <c r="E3319" t="s">
        <v>422</v>
      </c>
      <c r="F3319" t="s">
        <v>422</v>
      </c>
      <c r="G3319" t="s">
        <v>4364</v>
      </c>
      <c r="H3319">
        <v>1</v>
      </c>
      <c r="I3319" t="s">
        <v>549</v>
      </c>
      <c r="J3319" t="s">
        <v>3</v>
      </c>
      <c r="K3319" t="s">
        <v>4268</v>
      </c>
      <c r="L3319" t="s">
        <v>5070</v>
      </c>
      <c r="M3319" t="s">
        <v>16425</v>
      </c>
    </row>
    <row r="3320" spans="1:14">
      <c r="A3320" t="s">
        <v>16426</v>
      </c>
      <c r="B3320" t="s">
        <v>16427</v>
      </c>
      <c r="C3320" t="s">
        <v>216</v>
      </c>
      <c r="E3320" t="s">
        <v>215</v>
      </c>
      <c r="F3320" t="s">
        <v>215</v>
      </c>
      <c r="G3320" t="s">
        <v>5137</v>
      </c>
      <c r="H3320">
        <v>1</v>
      </c>
      <c r="I3320" t="s">
        <v>27</v>
      </c>
      <c r="J3320" t="s">
        <v>18</v>
      </c>
      <c r="K3320" t="s">
        <v>4268</v>
      </c>
      <c r="L3320" t="s">
        <v>5070</v>
      </c>
      <c r="M3320" t="s">
        <v>16428</v>
      </c>
      <c r="N3320" t="s">
        <v>4490</v>
      </c>
    </row>
    <row r="3321" spans="1:14">
      <c r="A3321" t="s">
        <v>16429</v>
      </c>
      <c r="B3321" t="s">
        <v>16430</v>
      </c>
      <c r="C3321" t="s">
        <v>4677</v>
      </c>
      <c r="E3321" t="s">
        <v>4678</v>
      </c>
      <c r="F3321" t="s">
        <v>4678</v>
      </c>
      <c r="G3321" t="s">
        <v>5079</v>
      </c>
      <c r="H3321">
        <v>1</v>
      </c>
      <c r="I3321" t="s">
        <v>27</v>
      </c>
      <c r="J3321" t="s">
        <v>8</v>
      </c>
      <c r="K3321" t="s">
        <v>4268</v>
      </c>
      <c r="L3321" t="s">
        <v>4266</v>
      </c>
      <c r="M3321" t="s">
        <v>16431</v>
      </c>
      <c r="N3321" t="s">
        <v>16432</v>
      </c>
    </row>
    <row r="3322" spans="1:14">
      <c r="A3322" t="s">
        <v>16433</v>
      </c>
      <c r="B3322" t="s">
        <v>16434</v>
      </c>
      <c r="C3322" t="s">
        <v>1975</v>
      </c>
      <c r="E3322" t="s">
        <v>175</v>
      </c>
      <c r="F3322" t="s">
        <v>175</v>
      </c>
      <c r="G3322" t="s">
        <v>177</v>
      </c>
      <c r="H3322">
        <v>1</v>
      </c>
      <c r="I3322" t="s">
        <v>90</v>
      </c>
      <c r="J3322" t="s">
        <v>8</v>
      </c>
      <c r="K3322" t="s">
        <v>4287</v>
      </c>
      <c r="L3322" t="s">
        <v>4266</v>
      </c>
      <c r="M3322" t="s">
        <v>16435</v>
      </c>
      <c r="N3322" t="s">
        <v>16436</v>
      </c>
    </row>
    <row r="3323" spans="1:14">
      <c r="A3323" t="s">
        <v>16437</v>
      </c>
      <c r="B3323" t="s">
        <v>16438</v>
      </c>
      <c r="C3323" t="s">
        <v>2502</v>
      </c>
      <c r="E3323" t="s">
        <v>4572</v>
      </c>
      <c r="F3323" t="s">
        <v>4572</v>
      </c>
      <c r="G3323" t="s">
        <v>5282</v>
      </c>
      <c r="H3323">
        <v>1</v>
      </c>
      <c r="I3323" t="s">
        <v>144</v>
      </c>
      <c r="J3323" t="s">
        <v>3</v>
      </c>
      <c r="K3323" t="s">
        <v>4267</v>
      </c>
      <c r="L3323" t="s">
        <v>4266</v>
      </c>
      <c r="M3323" t="s">
        <v>16439</v>
      </c>
    </row>
    <row r="3324" spans="1:14">
      <c r="A3324" t="s">
        <v>16440</v>
      </c>
      <c r="B3324" t="s">
        <v>16441</v>
      </c>
      <c r="C3324" t="s">
        <v>4460</v>
      </c>
      <c r="E3324" t="s">
        <v>4461</v>
      </c>
      <c r="F3324" t="s">
        <v>4461</v>
      </c>
      <c r="G3324" t="s">
        <v>5206</v>
      </c>
      <c r="H3324">
        <v>1</v>
      </c>
      <c r="I3324" t="s">
        <v>4203</v>
      </c>
      <c r="J3324" t="s">
        <v>8</v>
      </c>
      <c r="K3324" t="s">
        <v>4268</v>
      </c>
      <c r="L3324" t="s">
        <v>4266</v>
      </c>
      <c r="M3324" t="s">
        <v>16442</v>
      </c>
      <c r="N3324" t="s">
        <v>16443</v>
      </c>
    </row>
    <row r="3325" spans="1:14">
      <c r="A3325" t="s">
        <v>16444</v>
      </c>
      <c r="B3325" t="s">
        <v>16445</v>
      </c>
      <c r="C3325" t="s">
        <v>53</v>
      </c>
      <c r="E3325" t="s">
        <v>52</v>
      </c>
      <c r="F3325" t="s">
        <v>52</v>
      </c>
      <c r="G3325" t="s">
        <v>54</v>
      </c>
      <c r="H3325">
        <v>1</v>
      </c>
      <c r="I3325" t="s">
        <v>470</v>
      </c>
      <c r="J3325" t="s">
        <v>3</v>
      </c>
      <c r="K3325" t="s">
        <v>4308</v>
      </c>
      <c r="L3325" t="s">
        <v>5070</v>
      </c>
      <c r="M3325" t="s">
        <v>16446</v>
      </c>
    </row>
    <row r="3326" spans="1:14">
      <c r="A3326" t="s">
        <v>16447</v>
      </c>
      <c r="B3326" t="s">
        <v>16448</v>
      </c>
      <c r="C3326" t="s">
        <v>1933</v>
      </c>
      <c r="E3326" t="s">
        <v>181</v>
      </c>
      <c r="F3326" t="s">
        <v>181</v>
      </c>
      <c r="G3326" t="s">
        <v>4298</v>
      </c>
      <c r="H3326">
        <v>1</v>
      </c>
      <c r="I3326" t="s">
        <v>144</v>
      </c>
      <c r="J3326" t="s">
        <v>3</v>
      </c>
      <c r="K3326" t="s">
        <v>4271</v>
      </c>
      <c r="L3326" t="s">
        <v>4266</v>
      </c>
      <c r="M3326" t="s">
        <v>16449</v>
      </c>
    </row>
    <row r="3327" spans="1:14">
      <c r="A3327" t="s">
        <v>16450</v>
      </c>
      <c r="B3327" t="s">
        <v>16451</v>
      </c>
      <c r="C3327" t="s">
        <v>198</v>
      </c>
      <c r="E3327" t="s">
        <v>197</v>
      </c>
      <c r="F3327" t="s">
        <v>197</v>
      </c>
      <c r="G3327" t="s">
        <v>5105</v>
      </c>
      <c r="H3327">
        <v>1</v>
      </c>
      <c r="I3327" t="s">
        <v>90</v>
      </c>
      <c r="J3327" t="s">
        <v>8</v>
      </c>
      <c r="K3327" t="s">
        <v>4274</v>
      </c>
      <c r="L3327" t="s">
        <v>4266</v>
      </c>
      <c r="M3327" t="s">
        <v>16452</v>
      </c>
      <c r="N3327" t="s">
        <v>16453</v>
      </c>
    </row>
    <row r="3328" spans="1:14">
      <c r="A3328" t="s">
        <v>16454</v>
      </c>
      <c r="B3328" t="s">
        <v>16455</v>
      </c>
      <c r="C3328" t="s">
        <v>1929</v>
      </c>
      <c r="E3328" t="s">
        <v>106</v>
      </c>
      <c r="F3328" t="s">
        <v>106</v>
      </c>
      <c r="G3328" t="s">
        <v>4327</v>
      </c>
      <c r="H3328">
        <v>1</v>
      </c>
      <c r="I3328" t="s">
        <v>27</v>
      </c>
      <c r="J3328" t="s">
        <v>3</v>
      </c>
      <c r="K3328" t="s">
        <v>4273</v>
      </c>
      <c r="L3328" t="s">
        <v>5070</v>
      </c>
      <c r="M3328" t="s">
        <v>16456</v>
      </c>
    </row>
    <row r="3329" spans="1:14">
      <c r="A3329" t="s">
        <v>16457</v>
      </c>
      <c r="B3329" t="s">
        <v>16458</v>
      </c>
      <c r="C3329" t="s">
        <v>2518</v>
      </c>
      <c r="E3329" t="s">
        <v>340</v>
      </c>
      <c r="F3329" t="s">
        <v>340</v>
      </c>
      <c r="G3329" t="s">
        <v>5205</v>
      </c>
      <c r="H3329">
        <v>1</v>
      </c>
      <c r="I3329" t="s">
        <v>27</v>
      </c>
      <c r="J3329" t="s">
        <v>3</v>
      </c>
      <c r="K3329" t="s">
        <v>18</v>
      </c>
      <c r="L3329" t="s">
        <v>5070</v>
      </c>
      <c r="M3329" t="s">
        <v>16459</v>
      </c>
    </row>
    <row r="3330" spans="1:14">
      <c r="A3330" t="s">
        <v>16460</v>
      </c>
      <c r="B3330" t="s">
        <v>16461</v>
      </c>
      <c r="C3330" t="s">
        <v>2973</v>
      </c>
      <c r="E3330" t="s">
        <v>225</v>
      </c>
      <c r="F3330" t="s">
        <v>225</v>
      </c>
      <c r="G3330" t="s">
        <v>5228</v>
      </c>
      <c r="H3330">
        <v>1</v>
      </c>
      <c r="I3330" t="s">
        <v>27</v>
      </c>
      <c r="J3330" t="s">
        <v>3</v>
      </c>
      <c r="K3330" t="s">
        <v>4268</v>
      </c>
      <c r="L3330" t="s">
        <v>5070</v>
      </c>
      <c r="M3330" t="s">
        <v>16462</v>
      </c>
    </row>
    <row r="3331" spans="1:14">
      <c r="A3331" t="s">
        <v>16463</v>
      </c>
      <c r="B3331" t="s">
        <v>16464</v>
      </c>
      <c r="C3331" t="s">
        <v>3013</v>
      </c>
      <c r="E3331" t="s">
        <v>74</v>
      </c>
      <c r="F3331" t="s">
        <v>74</v>
      </c>
      <c r="G3331" t="s">
        <v>5179</v>
      </c>
      <c r="H3331">
        <v>1</v>
      </c>
      <c r="I3331" t="s">
        <v>10</v>
      </c>
      <c r="J3331" t="s">
        <v>3</v>
      </c>
      <c r="K3331" t="s">
        <v>4271</v>
      </c>
      <c r="L3331" t="s">
        <v>5070</v>
      </c>
      <c r="M3331" t="s">
        <v>16465</v>
      </c>
    </row>
    <row r="3332" spans="1:14">
      <c r="A3332" t="s">
        <v>16466</v>
      </c>
      <c r="B3332" t="s">
        <v>13186</v>
      </c>
      <c r="C3332" t="s">
        <v>4669</v>
      </c>
      <c r="E3332" t="s">
        <v>32</v>
      </c>
      <c r="F3332" t="s">
        <v>32</v>
      </c>
      <c r="G3332" t="s">
        <v>5347</v>
      </c>
      <c r="H3332">
        <v>1</v>
      </c>
      <c r="I3332" t="s">
        <v>10</v>
      </c>
      <c r="J3332" t="s">
        <v>3</v>
      </c>
      <c r="K3332" t="s">
        <v>4516</v>
      </c>
      <c r="L3332" t="s">
        <v>5070</v>
      </c>
      <c r="M3332" t="s">
        <v>16467</v>
      </c>
    </row>
    <row r="3333" spans="1:14">
      <c r="A3333" t="s">
        <v>16468</v>
      </c>
      <c r="B3333" t="s">
        <v>16469</v>
      </c>
      <c r="C3333" t="s">
        <v>1975</v>
      </c>
      <c r="E3333" t="s">
        <v>175</v>
      </c>
      <c r="F3333" t="s">
        <v>175</v>
      </c>
      <c r="G3333" t="s">
        <v>177</v>
      </c>
      <c r="H3333">
        <v>1</v>
      </c>
      <c r="I3333" t="s">
        <v>69</v>
      </c>
      <c r="J3333" t="s">
        <v>3</v>
      </c>
      <c r="K3333" t="s">
        <v>18</v>
      </c>
      <c r="L3333" t="s">
        <v>5070</v>
      </c>
      <c r="M3333" t="s">
        <v>16470</v>
      </c>
    </row>
    <row r="3334" spans="1:14">
      <c r="A3334" t="s">
        <v>16471</v>
      </c>
      <c r="B3334" t="s">
        <v>16472</v>
      </c>
      <c r="C3334" t="s">
        <v>4462</v>
      </c>
      <c r="E3334" t="s">
        <v>4463</v>
      </c>
      <c r="F3334" t="s">
        <v>4463</v>
      </c>
      <c r="G3334" t="s">
        <v>4464</v>
      </c>
      <c r="H3334">
        <v>1</v>
      </c>
      <c r="I3334" t="s">
        <v>27</v>
      </c>
      <c r="J3334" t="s">
        <v>4272</v>
      </c>
      <c r="K3334" t="s">
        <v>4516</v>
      </c>
      <c r="L3334" t="s">
        <v>4286</v>
      </c>
      <c r="M3334" t="s">
        <v>16473</v>
      </c>
    </row>
    <row r="3335" spans="1:14">
      <c r="A3335" t="s">
        <v>16474</v>
      </c>
      <c r="B3335" t="s">
        <v>16475</v>
      </c>
      <c r="C3335" t="s">
        <v>216</v>
      </c>
      <c r="E3335" t="s">
        <v>215</v>
      </c>
      <c r="F3335" t="s">
        <v>215</v>
      </c>
      <c r="G3335" t="s">
        <v>5137</v>
      </c>
      <c r="H3335">
        <v>1</v>
      </c>
      <c r="I3335" t="s">
        <v>69</v>
      </c>
      <c r="J3335" t="s">
        <v>3</v>
      </c>
      <c r="K3335" t="s">
        <v>18</v>
      </c>
      <c r="L3335" t="s">
        <v>5070</v>
      </c>
      <c r="M3335" t="s">
        <v>16476</v>
      </c>
    </row>
    <row r="3336" spans="1:14">
      <c r="A3336" t="s">
        <v>16474</v>
      </c>
      <c r="B3336" t="s">
        <v>16475</v>
      </c>
      <c r="C3336" t="s">
        <v>4720</v>
      </c>
      <c r="E3336" t="s">
        <v>217</v>
      </c>
      <c r="F3336" t="s">
        <v>217</v>
      </c>
      <c r="G3336" t="s">
        <v>219</v>
      </c>
      <c r="H3336">
        <v>1</v>
      </c>
      <c r="I3336" t="s">
        <v>69</v>
      </c>
      <c r="J3336" t="s">
        <v>3</v>
      </c>
      <c r="K3336" t="s">
        <v>18</v>
      </c>
      <c r="L3336" t="s">
        <v>5070</v>
      </c>
      <c r="M3336" t="s">
        <v>16477</v>
      </c>
    </row>
    <row r="3337" spans="1:14">
      <c r="A3337" t="s">
        <v>16478</v>
      </c>
      <c r="B3337" t="s">
        <v>16475</v>
      </c>
      <c r="C3337" t="s">
        <v>3688</v>
      </c>
      <c r="E3337" t="s">
        <v>369</v>
      </c>
      <c r="F3337" t="s">
        <v>369</v>
      </c>
      <c r="G3337" t="s">
        <v>5283</v>
      </c>
      <c r="H3337">
        <v>1</v>
      </c>
      <c r="I3337" t="s">
        <v>69</v>
      </c>
      <c r="J3337" t="s">
        <v>3</v>
      </c>
      <c r="K3337" t="s">
        <v>18</v>
      </c>
      <c r="L3337" t="s">
        <v>5070</v>
      </c>
      <c r="M3337" t="s">
        <v>16479</v>
      </c>
    </row>
    <row r="3338" spans="1:14">
      <c r="A3338" t="s">
        <v>16480</v>
      </c>
      <c r="B3338" t="s">
        <v>16475</v>
      </c>
      <c r="C3338" t="s">
        <v>480</v>
      </c>
      <c r="E3338" t="s">
        <v>479</v>
      </c>
      <c r="F3338" t="s">
        <v>479</v>
      </c>
      <c r="G3338" t="s">
        <v>5281</v>
      </c>
      <c r="H3338">
        <v>1</v>
      </c>
      <c r="I3338" t="s">
        <v>69</v>
      </c>
      <c r="J3338" t="s">
        <v>3</v>
      </c>
      <c r="K3338" t="s">
        <v>18</v>
      </c>
      <c r="L3338" t="s">
        <v>5070</v>
      </c>
      <c r="M3338" t="s">
        <v>16481</v>
      </c>
    </row>
    <row r="3339" spans="1:14">
      <c r="A3339" t="s">
        <v>16482</v>
      </c>
      <c r="B3339" t="s">
        <v>16483</v>
      </c>
      <c r="C3339" t="s">
        <v>2984</v>
      </c>
      <c r="E3339" t="s">
        <v>408</v>
      </c>
      <c r="F3339" t="s">
        <v>408</v>
      </c>
      <c r="G3339" t="s">
        <v>410</v>
      </c>
      <c r="H3339">
        <v>1</v>
      </c>
      <c r="I3339" t="s">
        <v>2</v>
      </c>
      <c r="J3339" t="s">
        <v>18</v>
      </c>
      <c r="K3339" t="s">
        <v>18</v>
      </c>
      <c r="L3339" t="s">
        <v>5070</v>
      </c>
      <c r="M3339" t="s">
        <v>16484</v>
      </c>
      <c r="N3339" t="s">
        <v>16485</v>
      </c>
    </row>
    <row r="3340" spans="1:14">
      <c r="A3340" t="s">
        <v>16486</v>
      </c>
      <c r="B3340" t="s">
        <v>16487</v>
      </c>
      <c r="C3340" t="s">
        <v>1736</v>
      </c>
      <c r="E3340" t="s">
        <v>4238</v>
      </c>
      <c r="F3340" t="s">
        <v>4238</v>
      </c>
      <c r="G3340" t="s">
        <v>4239</v>
      </c>
      <c r="H3340">
        <v>1</v>
      </c>
      <c r="I3340" t="s">
        <v>25</v>
      </c>
      <c r="J3340" t="s">
        <v>8</v>
      </c>
      <c r="K3340" t="s">
        <v>4522</v>
      </c>
      <c r="L3340" t="s">
        <v>4266</v>
      </c>
      <c r="M3340" t="s">
        <v>16488</v>
      </c>
      <c r="N3340" t="s">
        <v>5260</v>
      </c>
    </row>
    <row r="3341" spans="1:14">
      <c r="A3341" t="s">
        <v>16489</v>
      </c>
      <c r="B3341" t="s">
        <v>16490</v>
      </c>
      <c r="C3341" t="s">
        <v>1974</v>
      </c>
      <c r="E3341" t="s">
        <v>185</v>
      </c>
      <c r="F3341" t="s">
        <v>185</v>
      </c>
      <c r="G3341" t="s">
        <v>5082</v>
      </c>
      <c r="H3341">
        <v>1</v>
      </c>
      <c r="I3341" t="s">
        <v>27</v>
      </c>
      <c r="J3341" t="s">
        <v>8</v>
      </c>
      <c r="K3341" t="s">
        <v>4522</v>
      </c>
      <c r="L3341" t="s">
        <v>4266</v>
      </c>
      <c r="M3341" t="s">
        <v>16491</v>
      </c>
      <c r="N3341" t="s">
        <v>16492</v>
      </c>
    </row>
    <row r="3342" spans="1:14">
      <c r="A3342" t="s">
        <v>16493</v>
      </c>
      <c r="B3342" t="s">
        <v>16494</v>
      </c>
      <c r="C3342" t="s">
        <v>272</v>
      </c>
      <c r="E3342" t="s">
        <v>271</v>
      </c>
      <c r="F3342" t="s">
        <v>271</v>
      </c>
      <c r="G3342" t="s">
        <v>4427</v>
      </c>
      <c r="H3342">
        <v>1</v>
      </c>
      <c r="I3342" t="s">
        <v>69</v>
      </c>
      <c r="J3342" t="s">
        <v>3</v>
      </c>
      <c r="K3342" t="s">
        <v>18</v>
      </c>
      <c r="L3342" t="s">
        <v>5070</v>
      </c>
      <c r="M3342" t="s">
        <v>16495</v>
      </c>
    </row>
    <row r="3343" spans="1:14">
      <c r="A3343" t="s">
        <v>16496</v>
      </c>
      <c r="B3343" t="s">
        <v>16497</v>
      </c>
      <c r="C3343" t="s">
        <v>4407</v>
      </c>
      <c r="E3343" t="s">
        <v>4408</v>
      </c>
      <c r="F3343" t="s">
        <v>4408</v>
      </c>
      <c r="G3343" t="s">
        <v>4409</v>
      </c>
      <c r="H3343">
        <v>1</v>
      </c>
      <c r="I3343" t="s">
        <v>27</v>
      </c>
      <c r="J3343" t="s">
        <v>3</v>
      </c>
      <c r="K3343" t="s">
        <v>4267</v>
      </c>
      <c r="L3343" t="s">
        <v>5070</v>
      </c>
      <c r="M3343" t="s">
        <v>16498</v>
      </c>
    </row>
    <row r="3344" spans="1:14">
      <c r="A3344" t="s">
        <v>16499</v>
      </c>
      <c r="B3344" t="s">
        <v>16500</v>
      </c>
      <c r="C3344" t="s">
        <v>2526</v>
      </c>
      <c r="E3344" t="s">
        <v>4584</v>
      </c>
      <c r="F3344" t="s">
        <v>4584</v>
      </c>
      <c r="G3344" t="s">
        <v>4317</v>
      </c>
      <c r="H3344">
        <v>1</v>
      </c>
      <c r="I3344" t="s">
        <v>90</v>
      </c>
      <c r="J3344" t="s">
        <v>3</v>
      </c>
      <c r="K3344" t="s">
        <v>4280</v>
      </c>
      <c r="L3344" t="s">
        <v>5070</v>
      </c>
      <c r="M3344" t="s">
        <v>16501</v>
      </c>
    </row>
    <row r="3345" spans="1:14">
      <c r="A3345" t="s">
        <v>16502</v>
      </c>
      <c r="B3345" t="s">
        <v>16503</v>
      </c>
      <c r="C3345" t="s">
        <v>4435</v>
      </c>
      <c r="E3345" t="s">
        <v>4436</v>
      </c>
      <c r="F3345" t="s">
        <v>4436</v>
      </c>
      <c r="G3345" t="s">
        <v>5095</v>
      </c>
      <c r="H3345">
        <v>1</v>
      </c>
      <c r="I3345" t="s">
        <v>10</v>
      </c>
      <c r="J3345" t="s">
        <v>18</v>
      </c>
      <c r="K3345" t="s">
        <v>18</v>
      </c>
      <c r="L3345" t="s">
        <v>5070</v>
      </c>
      <c r="M3345" t="s">
        <v>16504</v>
      </c>
      <c r="N3345" t="s">
        <v>5675</v>
      </c>
    </row>
    <row r="3346" spans="1:14">
      <c r="A3346" t="s">
        <v>16505</v>
      </c>
      <c r="B3346" t="s">
        <v>16506</v>
      </c>
      <c r="C3346" t="s">
        <v>1935</v>
      </c>
      <c r="E3346" t="s">
        <v>422</v>
      </c>
      <c r="F3346" t="s">
        <v>422</v>
      </c>
      <c r="G3346" t="s">
        <v>4364</v>
      </c>
      <c r="H3346">
        <v>1</v>
      </c>
      <c r="I3346" t="s">
        <v>90</v>
      </c>
      <c r="J3346" t="s">
        <v>3</v>
      </c>
      <c r="K3346" t="s">
        <v>18</v>
      </c>
      <c r="L3346" t="s">
        <v>5070</v>
      </c>
      <c r="M3346" t="s">
        <v>16507</v>
      </c>
    </row>
    <row r="3347" spans="1:14">
      <c r="A3347" t="s">
        <v>16508</v>
      </c>
      <c r="B3347" t="s">
        <v>16509</v>
      </c>
      <c r="C3347" t="s">
        <v>128</v>
      </c>
      <c r="E3347" t="s">
        <v>5688</v>
      </c>
      <c r="F3347" t="s">
        <v>5688</v>
      </c>
      <c r="G3347" t="s">
        <v>5689</v>
      </c>
      <c r="H3347">
        <v>1</v>
      </c>
      <c r="I3347" t="s">
        <v>37</v>
      </c>
      <c r="J3347" t="s">
        <v>8</v>
      </c>
      <c r="K3347" t="s">
        <v>4271</v>
      </c>
      <c r="L3347" t="s">
        <v>4266</v>
      </c>
      <c r="M3347" t="s">
        <v>16510</v>
      </c>
      <c r="N3347" t="s">
        <v>8550</v>
      </c>
    </row>
    <row r="3348" spans="1:14">
      <c r="A3348" t="s">
        <v>16508</v>
      </c>
      <c r="B3348" t="s">
        <v>16509</v>
      </c>
      <c r="C3348" t="s">
        <v>128</v>
      </c>
      <c r="E3348" t="s">
        <v>5688</v>
      </c>
      <c r="F3348" t="s">
        <v>5688</v>
      </c>
      <c r="G3348" t="s">
        <v>5689</v>
      </c>
      <c r="H3348">
        <v>1</v>
      </c>
      <c r="I3348" t="s">
        <v>37</v>
      </c>
      <c r="J3348" t="s">
        <v>8</v>
      </c>
      <c r="K3348" t="s">
        <v>4271</v>
      </c>
      <c r="L3348" t="s">
        <v>4266</v>
      </c>
      <c r="M3348" t="s">
        <v>16511</v>
      </c>
      <c r="N3348" t="s">
        <v>8550</v>
      </c>
    </row>
    <row r="3349" spans="1:14">
      <c r="A3349" t="s">
        <v>16512</v>
      </c>
      <c r="B3349" t="s">
        <v>16513</v>
      </c>
      <c r="C3349" t="s">
        <v>1402</v>
      </c>
      <c r="E3349" t="s">
        <v>552</v>
      </c>
      <c r="F3349" t="s">
        <v>552</v>
      </c>
      <c r="G3349" t="s">
        <v>5615</v>
      </c>
      <c r="H3349">
        <v>1</v>
      </c>
      <c r="I3349" t="s">
        <v>17</v>
      </c>
      <c r="J3349" t="s">
        <v>3</v>
      </c>
      <c r="K3349" t="s">
        <v>4522</v>
      </c>
      <c r="L3349" t="s">
        <v>5070</v>
      </c>
      <c r="M3349" t="s">
        <v>16514</v>
      </c>
    </row>
    <row r="3350" spans="1:14">
      <c r="A3350" t="s">
        <v>16515</v>
      </c>
      <c r="B3350" t="s">
        <v>16516</v>
      </c>
      <c r="C3350" t="s">
        <v>3647</v>
      </c>
      <c r="E3350" t="s">
        <v>5243</v>
      </c>
      <c r="F3350" t="s">
        <v>5243</v>
      </c>
      <c r="G3350" t="s">
        <v>5367</v>
      </c>
      <c r="H3350">
        <v>1</v>
      </c>
      <c r="I3350" t="s">
        <v>27</v>
      </c>
      <c r="J3350" t="s">
        <v>3</v>
      </c>
      <c r="K3350" t="s">
        <v>4267</v>
      </c>
      <c r="L3350" t="s">
        <v>5070</v>
      </c>
      <c r="M3350" t="s">
        <v>16517</v>
      </c>
    </row>
    <row r="3351" spans="1:14">
      <c r="A3351" t="s">
        <v>16518</v>
      </c>
      <c r="B3351" t="s">
        <v>16519</v>
      </c>
      <c r="C3351" t="s">
        <v>21</v>
      </c>
      <c r="E3351" t="s">
        <v>20</v>
      </c>
      <c r="F3351" t="s">
        <v>20</v>
      </c>
      <c r="G3351" t="s">
        <v>22</v>
      </c>
      <c r="H3351">
        <v>1</v>
      </c>
      <c r="I3351" t="s">
        <v>69</v>
      </c>
      <c r="J3351" t="s">
        <v>3</v>
      </c>
      <c r="K3351" t="s">
        <v>18</v>
      </c>
      <c r="L3351" t="s">
        <v>5070</v>
      </c>
      <c r="M3351" t="s">
        <v>16520</v>
      </c>
    </row>
    <row r="3352" spans="1:14">
      <c r="A3352" t="s">
        <v>16521</v>
      </c>
      <c r="B3352" t="s">
        <v>16522</v>
      </c>
      <c r="C3352" t="s">
        <v>2515</v>
      </c>
      <c r="E3352" t="s">
        <v>4620</v>
      </c>
      <c r="F3352" t="s">
        <v>4620</v>
      </c>
      <c r="G3352" t="s">
        <v>4621</v>
      </c>
      <c r="H3352">
        <v>1</v>
      </c>
      <c r="I3352" t="s">
        <v>17</v>
      </c>
      <c r="J3352" t="s">
        <v>3</v>
      </c>
      <c r="K3352" t="s">
        <v>4522</v>
      </c>
      <c r="L3352" t="s">
        <v>5070</v>
      </c>
      <c r="M3352" t="s">
        <v>16523</v>
      </c>
    </row>
    <row r="3353" spans="1:14">
      <c r="A3353" t="s">
        <v>16524</v>
      </c>
      <c r="B3353" t="s">
        <v>16525</v>
      </c>
      <c r="C3353" t="s">
        <v>4649</v>
      </c>
      <c r="E3353" t="s">
        <v>378</v>
      </c>
      <c r="F3353" t="s">
        <v>378</v>
      </c>
      <c r="G3353" t="s">
        <v>380</v>
      </c>
      <c r="H3353">
        <v>1</v>
      </c>
      <c r="I3353" t="s">
        <v>55</v>
      </c>
      <c r="J3353" t="s">
        <v>3</v>
      </c>
      <c r="K3353" t="s">
        <v>18</v>
      </c>
      <c r="L3353" t="s">
        <v>5070</v>
      </c>
      <c r="M3353" t="s">
        <v>16526</v>
      </c>
    </row>
    <row r="3354" spans="1:14">
      <c r="A3354" t="s">
        <v>16527</v>
      </c>
      <c r="B3354" t="s">
        <v>16528</v>
      </c>
      <c r="C3354" t="s">
        <v>430</v>
      </c>
      <c r="E3354" t="s">
        <v>429</v>
      </c>
      <c r="F3354" t="s">
        <v>429</v>
      </c>
      <c r="G3354" t="s">
        <v>5236</v>
      </c>
      <c r="H3354">
        <v>1</v>
      </c>
      <c r="I3354" t="s">
        <v>17</v>
      </c>
      <c r="J3354" t="s">
        <v>3</v>
      </c>
      <c r="K3354" t="s">
        <v>18</v>
      </c>
      <c r="L3354" t="s">
        <v>5070</v>
      </c>
      <c r="M3354" t="s">
        <v>16529</v>
      </c>
    </row>
    <row r="3355" spans="1:14">
      <c r="A3355" t="s">
        <v>16530</v>
      </c>
      <c r="B3355" t="s">
        <v>16531</v>
      </c>
      <c r="C3355" t="s">
        <v>5448</v>
      </c>
      <c r="E3355" t="s">
        <v>5449</v>
      </c>
      <c r="F3355" t="s">
        <v>5449</v>
      </c>
      <c r="G3355" t="s">
        <v>5450</v>
      </c>
      <c r="H3355">
        <v>1</v>
      </c>
      <c r="I3355" t="s">
        <v>37</v>
      </c>
      <c r="J3355" t="s">
        <v>8</v>
      </c>
      <c r="K3355" t="s">
        <v>4274</v>
      </c>
      <c r="L3355" t="s">
        <v>4266</v>
      </c>
      <c r="M3355" t="s">
        <v>16532</v>
      </c>
    </row>
    <row r="3356" spans="1:14">
      <c r="A3356" t="s">
        <v>16533</v>
      </c>
      <c r="B3356" t="s">
        <v>16534</v>
      </c>
      <c r="C3356" t="s">
        <v>2974</v>
      </c>
      <c r="E3356" t="s">
        <v>5263</v>
      </c>
      <c r="F3356" t="s">
        <v>5263</v>
      </c>
      <c r="G3356" t="s">
        <v>5264</v>
      </c>
      <c r="H3356">
        <v>1</v>
      </c>
      <c r="I3356" t="s">
        <v>37</v>
      </c>
      <c r="J3356" t="s">
        <v>3</v>
      </c>
      <c r="K3356" t="s">
        <v>18</v>
      </c>
      <c r="L3356" t="s">
        <v>5070</v>
      </c>
      <c r="M3356" t="s">
        <v>16535</v>
      </c>
    </row>
    <row r="3357" spans="1:14">
      <c r="A3357" t="s">
        <v>16536</v>
      </c>
      <c r="B3357" t="s">
        <v>16537</v>
      </c>
      <c r="C3357" t="s">
        <v>5377</v>
      </c>
      <c r="E3357" t="s">
        <v>5378</v>
      </c>
      <c r="F3357" t="s">
        <v>5378</v>
      </c>
      <c r="G3357" t="s">
        <v>5687</v>
      </c>
      <c r="H3357">
        <v>1</v>
      </c>
      <c r="I3357" t="s">
        <v>2</v>
      </c>
      <c r="J3357" t="s">
        <v>8</v>
      </c>
      <c r="K3357" t="s">
        <v>4271</v>
      </c>
      <c r="L3357" t="s">
        <v>4266</v>
      </c>
      <c r="M3357" t="s">
        <v>16538</v>
      </c>
      <c r="N3357" t="s">
        <v>16539</v>
      </c>
    </row>
    <row r="3358" spans="1:14">
      <c r="A3358" t="s">
        <v>16540</v>
      </c>
      <c r="B3358" t="s">
        <v>16541</v>
      </c>
      <c r="C3358" t="s">
        <v>2520</v>
      </c>
      <c r="E3358" t="s">
        <v>415</v>
      </c>
      <c r="F3358" t="s">
        <v>415</v>
      </c>
      <c r="G3358" t="s">
        <v>5163</v>
      </c>
      <c r="H3358">
        <v>1</v>
      </c>
      <c r="I3358" t="s">
        <v>152</v>
      </c>
      <c r="J3358" t="s">
        <v>8</v>
      </c>
      <c r="K3358" t="s">
        <v>4271</v>
      </c>
      <c r="L3358" t="s">
        <v>4266</v>
      </c>
      <c r="M3358" t="s">
        <v>16542</v>
      </c>
      <c r="N3358" t="s">
        <v>4309</v>
      </c>
    </row>
    <row r="3359" spans="1:14">
      <c r="A3359" t="s">
        <v>16543</v>
      </c>
      <c r="B3359" t="s">
        <v>16544</v>
      </c>
      <c r="C3359" t="s">
        <v>4312</v>
      </c>
      <c r="E3359" t="s">
        <v>4313</v>
      </c>
      <c r="F3359" t="s">
        <v>4313</v>
      </c>
      <c r="G3359" t="s">
        <v>5153</v>
      </c>
      <c r="H3359">
        <v>1</v>
      </c>
      <c r="I3359" t="s">
        <v>42</v>
      </c>
      <c r="J3359" t="s">
        <v>3</v>
      </c>
      <c r="K3359" t="s">
        <v>4271</v>
      </c>
      <c r="L3359" t="s">
        <v>5070</v>
      </c>
      <c r="M3359" t="s">
        <v>16545</v>
      </c>
    </row>
    <row r="3360" spans="1:14">
      <c r="A3360" t="s">
        <v>16546</v>
      </c>
      <c r="B3360" t="s">
        <v>16547</v>
      </c>
      <c r="C3360" t="s">
        <v>2544</v>
      </c>
      <c r="E3360" t="s">
        <v>435</v>
      </c>
      <c r="F3360" t="s">
        <v>435</v>
      </c>
      <c r="G3360" t="s">
        <v>5383</v>
      </c>
      <c r="H3360">
        <v>1</v>
      </c>
      <c r="I3360" t="s">
        <v>34</v>
      </c>
      <c r="J3360" t="s">
        <v>3</v>
      </c>
      <c r="K3360" t="s">
        <v>18</v>
      </c>
      <c r="L3360" t="s">
        <v>4266</v>
      </c>
      <c r="M3360" t="s">
        <v>16548</v>
      </c>
    </row>
    <row r="3361" spans="1:14">
      <c r="A3361" t="s">
        <v>16549</v>
      </c>
      <c r="B3361" t="s">
        <v>16550</v>
      </c>
      <c r="C3361" t="s">
        <v>1974</v>
      </c>
      <c r="E3361" t="s">
        <v>185</v>
      </c>
      <c r="F3361" t="s">
        <v>185</v>
      </c>
      <c r="G3361" t="s">
        <v>5082</v>
      </c>
      <c r="H3361">
        <v>1</v>
      </c>
      <c r="I3361" t="s">
        <v>69</v>
      </c>
      <c r="J3361" t="s">
        <v>3</v>
      </c>
      <c r="K3361" t="s">
        <v>18</v>
      </c>
      <c r="L3361" t="s">
        <v>5070</v>
      </c>
      <c r="M3361" t="s">
        <v>16551</v>
      </c>
    </row>
    <row r="3362" spans="1:14">
      <c r="A3362" t="s">
        <v>16552</v>
      </c>
      <c r="B3362" t="s">
        <v>16553</v>
      </c>
      <c r="C3362" t="s">
        <v>4387</v>
      </c>
      <c r="E3362" t="s">
        <v>5546</v>
      </c>
      <c r="F3362" t="s">
        <v>5546</v>
      </c>
      <c r="G3362" t="s">
        <v>5547</v>
      </c>
      <c r="H3362">
        <v>1</v>
      </c>
      <c r="I3362" t="s">
        <v>69</v>
      </c>
      <c r="J3362" t="s">
        <v>3</v>
      </c>
      <c r="K3362" t="s">
        <v>4522</v>
      </c>
      <c r="L3362" t="s">
        <v>5070</v>
      </c>
      <c r="M3362" t="s">
        <v>16554</v>
      </c>
    </row>
    <row r="3363" spans="1:14">
      <c r="A3363" t="s">
        <v>16555</v>
      </c>
      <c r="B3363" t="s">
        <v>16556</v>
      </c>
      <c r="C3363" t="s">
        <v>1744</v>
      </c>
      <c r="E3363" t="s">
        <v>5372</v>
      </c>
      <c r="F3363" t="s">
        <v>5372</v>
      </c>
      <c r="G3363" t="s">
        <v>5373</v>
      </c>
      <c r="H3363">
        <v>1</v>
      </c>
      <c r="I3363" t="s">
        <v>17</v>
      </c>
      <c r="J3363" t="s">
        <v>3</v>
      </c>
      <c r="K3363" t="s">
        <v>4308</v>
      </c>
      <c r="L3363" t="s">
        <v>5070</v>
      </c>
      <c r="M3363" t="s">
        <v>16557</v>
      </c>
    </row>
    <row r="3364" spans="1:14">
      <c r="A3364" t="s">
        <v>16558</v>
      </c>
      <c r="B3364" t="s">
        <v>16559</v>
      </c>
      <c r="C3364" t="s">
        <v>1941</v>
      </c>
      <c r="E3364" t="s">
        <v>363</v>
      </c>
      <c r="F3364" t="s">
        <v>363</v>
      </c>
      <c r="G3364" t="s">
        <v>365</v>
      </c>
      <c r="H3364">
        <v>1</v>
      </c>
      <c r="I3364" t="s">
        <v>34</v>
      </c>
      <c r="J3364" t="s">
        <v>3</v>
      </c>
      <c r="K3364" t="s">
        <v>18</v>
      </c>
      <c r="L3364" t="s">
        <v>4266</v>
      </c>
      <c r="M3364" t="s">
        <v>16560</v>
      </c>
    </row>
    <row r="3365" spans="1:14">
      <c r="A3365" t="s">
        <v>16561</v>
      </c>
      <c r="B3365" t="s">
        <v>16562</v>
      </c>
      <c r="C3365" t="s">
        <v>5301</v>
      </c>
      <c r="E3365" t="s">
        <v>5302</v>
      </c>
      <c r="F3365" t="s">
        <v>5302</v>
      </c>
      <c r="G3365" t="s">
        <v>5303</v>
      </c>
      <c r="H3365">
        <v>1</v>
      </c>
      <c r="I3365" t="s">
        <v>27</v>
      </c>
      <c r="J3365" t="s">
        <v>3</v>
      </c>
      <c r="K3365" t="s">
        <v>4276</v>
      </c>
      <c r="L3365" t="s">
        <v>5070</v>
      </c>
      <c r="M3365" t="s">
        <v>16563</v>
      </c>
    </row>
    <row r="3366" spans="1:14">
      <c r="A3366" t="s">
        <v>16564</v>
      </c>
      <c r="B3366" t="s">
        <v>16565</v>
      </c>
      <c r="C3366" t="s">
        <v>5100</v>
      </c>
      <c r="E3366" t="s">
        <v>442</v>
      </c>
      <c r="F3366" t="s">
        <v>442</v>
      </c>
      <c r="G3366" t="s">
        <v>444</v>
      </c>
      <c r="H3366">
        <v>1</v>
      </c>
      <c r="I3366" t="s">
        <v>17</v>
      </c>
      <c r="J3366" t="s">
        <v>3</v>
      </c>
      <c r="K3366" t="s">
        <v>4271</v>
      </c>
      <c r="L3366" t="s">
        <v>5070</v>
      </c>
      <c r="M3366" t="s">
        <v>16566</v>
      </c>
    </row>
    <row r="3367" spans="1:14">
      <c r="A3367" t="s">
        <v>16567</v>
      </c>
      <c r="B3367" t="s">
        <v>16568</v>
      </c>
      <c r="C3367" t="s">
        <v>2527</v>
      </c>
      <c r="E3367" t="s">
        <v>500</v>
      </c>
      <c r="F3367" t="s">
        <v>500</v>
      </c>
      <c r="G3367" t="s">
        <v>5294</v>
      </c>
      <c r="H3367">
        <v>1</v>
      </c>
      <c r="I3367" t="s">
        <v>17</v>
      </c>
      <c r="J3367" t="s">
        <v>3</v>
      </c>
      <c r="K3367" t="s">
        <v>4271</v>
      </c>
      <c r="L3367" t="s">
        <v>5070</v>
      </c>
      <c r="M3367" t="s">
        <v>16569</v>
      </c>
    </row>
    <row r="3368" spans="1:14">
      <c r="A3368" t="s">
        <v>16570</v>
      </c>
      <c r="B3368" t="s">
        <v>16571</v>
      </c>
      <c r="C3368" t="s">
        <v>325</v>
      </c>
      <c r="E3368" t="s">
        <v>324</v>
      </c>
      <c r="F3368" t="s">
        <v>324</v>
      </c>
      <c r="G3368" t="s">
        <v>5112</v>
      </c>
      <c r="H3368">
        <v>1</v>
      </c>
      <c r="I3368" t="s">
        <v>27</v>
      </c>
      <c r="J3368" t="s">
        <v>8</v>
      </c>
      <c r="K3368" t="s">
        <v>4267</v>
      </c>
      <c r="L3368" t="s">
        <v>4266</v>
      </c>
      <c r="M3368" t="s">
        <v>16572</v>
      </c>
      <c r="N3368" t="s">
        <v>5267</v>
      </c>
    </row>
    <row r="3369" spans="1:14">
      <c r="A3369" t="s">
        <v>16573</v>
      </c>
      <c r="B3369" t="s">
        <v>16574</v>
      </c>
      <c r="C3369" t="s">
        <v>5100</v>
      </c>
      <c r="E3369" t="s">
        <v>442</v>
      </c>
      <c r="F3369" t="s">
        <v>442</v>
      </c>
      <c r="G3369" t="s">
        <v>444</v>
      </c>
      <c r="H3369">
        <v>1</v>
      </c>
      <c r="I3369" t="s">
        <v>25</v>
      </c>
      <c r="J3369" t="s">
        <v>3</v>
      </c>
      <c r="K3369" t="s">
        <v>18</v>
      </c>
      <c r="L3369" t="s">
        <v>5070</v>
      </c>
      <c r="M3369" t="s">
        <v>16575</v>
      </c>
    </row>
    <row r="3370" spans="1:14">
      <c r="A3370" t="s">
        <v>16576</v>
      </c>
      <c r="B3370" t="s">
        <v>16577</v>
      </c>
      <c r="C3370" t="s">
        <v>5452</v>
      </c>
      <c r="E3370" t="s">
        <v>5453</v>
      </c>
      <c r="F3370" t="s">
        <v>5453</v>
      </c>
      <c r="G3370" t="s">
        <v>5456</v>
      </c>
      <c r="H3370">
        <v>1</v>
      </c>
      <c r="I3370" t="s">
        <v>37</v>
      </c>
      <c r="J3370" t="s">
        <v>3</v>
      </c>
      <c r="K3370" t="s">
        <v>4268</v>
      </c>
      <c r="L3370" t="s">
        <v>5070</v>
      </c>
      <c r="M3370" t="s">
        <v>16578</v>
      </c>
    </row>
    <row r="3371" spans="1:14">
      <c r="A3371" t="s">
        <v>16579</v>
      </c>
      <c r="B3371" t="s">
        <v>16580</v>
      </c>
      <c r="C3371" t="s">
        <v>1322</v>
      </c>
      <c r="E3371" t="s">
        <v>254</v>
      </c>
      <c r="F3371" t="s">
        <v>254</v>
      </c>
      <c r="G3371" t="s">
        <v>5210</v>
      </c>
      <c r="H3371">
        <v>1</v>
      </c>
      <c r="I3371" t="s">
        <v>17</v>
      </c>
      <c r="J3371" t="s">
        <v>3</v>
      </c>
      <c r="K3371" t="s">
        <v>4267</v>
      </c>
      <c r="L3371" t="s">
        <v>5070</v>
      </c>
      <c r="M3371" t="s">
        <v>16581</v>
      </c>
    </row>
    <row r="3372" spans="1:14">
      <c r="A3372" t="s">
        <v>16582</v>
      </c>
      <c r="B3372" t="s">
        <v>16583</v>
      </c>
      <c r="C3372" t="s">
        <v>2130</v>
      </c>
      <c r="E3372" t="s">
        <v>5459</v>
      </c>
      <c r="F3372" t="s">
        <v>5459</v>
      </c>
      <c r="G3372" t="s">
        <v>5460</v>
      </c>
      <c r="H3372">
        <v>1</v>
      </c>
      <c r="I3372" t="s">
        <v>37</v>
      </c>
      <c r="J3372" t="s">
        <v>3</v>
      </c>
      <c r="K3372" t="s">
        <v>4270</v>
      </c>
      <c r="L3372" t="s">
        <v>5070</v>
      </c>
      <c r="M3372" t="s">
        <v>16584</v>
      </c>
    </row>
    <row r="3373" spans="1:14">
      <c r="A3373" t="s">
        <v>16585</v>
      </c>
      <c r="B3373" t="s">
        <v>16586</v>
      </c>
      <c r="C3373" t="s">
        <v>1931</v>
      </c>
      <c r="E3373" t="s">
        <v>417</v>
      </c>
      <c r="F3373" t="s">
        <v>417</v>
      </c>
      <c r="G3373" t="s">
        <v>4339</v>
      </c>
      <c r="H3373">
        <v>1</v>
      </c>
      <c r="I3373" t="s">
        <v>37</v>
      </c>
      <c r="J3373" t="s">
        <v>3</v>
      </c>
      <c r="K3373" t="s">
        <v>18</v>
      </c>
      <c r="L3373" t="s">
        <v>5070</v>
      </c>
      <c r="M3373" t="s">
        <v>16587</v>
      </c>
    </row>
    <row r="3374" spans="1:14">
      <c r="A3374" t="s">
        <v>16588</v>
      </c>
      <c r="B3374" t="s">
        <v>16589</v>
      </c>
      <c r="C3374" t="s">
        <v>3390</v>
      </c>
      <c r="E3374" t="s">
        <v>280</v>
      </c>
      <c r="F3374" t="s">
        <v>280</v>
      </c>
      <c r="G3374" t="s">
        <v>282</v>
      </c>
      <c r="H3374">
        <v>1</v>
      </c>
      <c r="I3374" t="s">
        <v>27</v>
      </c>
      <c r="J3374" t="s">
        <v>18</v>
      </c>
      <c r="K3374" t="s">
        <v>18</v>
      </c>
      <c r="L3374" t="s">
        <v>5070</v>
      </c>
      <c r="M3374" t="s">
        <v>16590</v>
      </c>
      <c r="N3374" t="s">
        <v>16591</v>
      </c>
    </row>
    <row r="3375" spans="1:14">
      <c r="A3375" t="s">
        <v>16592</v>
      </c>
      <c r="B3375" t="s">
        <v>16593</v>
      </c>
      <c r="C3375" t="s">
        <v>1931</v>
      </c>
      <c r="E3375" t="s">
        <v>417</v>
      </c>
      <c r="F3375" t="s">
        <v>417</v>
      </c>
      <c r="G3375" t="s">
        <v>4339</v>
      </c>
      <c r="H3375">
        <v>1</v>
      </c>
      <c r="I3375" t="s">
        <v>90</v>
      </c>
      <c r="J3375" t="s">
        <v>3</v>
      </c>
      <c r="K3375" t="s">
        <v>18</v>
      </c>
      <c r="L3375" t="s">
        <v>5070</v>
      </c>
      <c r="M3375" t="s">
        <v>16594</v>
      </c>
    </row>
    <row r="3376" spans="1:14">
      <c r="A3376" t="s">
        <v>16595</v>
      </c>
      <c r="B3376" t="s">
        <v>16596</v>
      </c>
      <c r="C3376" t="s">
        <v>1937</v>
      </c>
      <c r="E3376" t="s">
        <v>108</v>
      </c>
      <c r="F3376" t="s">
        <v>108</v>
      </c>
      <c r="G3376" t="s">
        <v>5649</v>
      </c>
      <c r="H3376">
        <v>1</v>
      </c>
      <c r="I3376" t="s">
        <v>2</v>
      </c>
      <c r="J3376" t="s">
        <v>3</v>
      </c>
      <c r="K3376" t="s">
        <v>18</v>
      </c>
      <c r="L3376" t="s">
        <v>5070</v>
      </c>
      <c r="M3376" t="s">
        <v>16597</v>
      </c>
    </row>
    <row r="3377" spans="1:14">
      <c r="A3377" t="s">
        <v>16598</v>
      </c>
      <c r="B3377" t="s">
        <v>16599</v>
      </c>
      <c r="C3377" t="s">
        <v>3012</v>
      </c>
      <c r="E3377" t="s">
        <v>155</v>
      </c>
      <c r="F3377" t="s">
        <v>155</v>
      </c>
      <c r="G3377" t="s">
        <v>5150</v>
      </c>
      <c r="H3377">
        <v>1</v>
      </c>
      <c r="I3377" t="s">
        <v>17</v>
      </c>
      <c r="J3377" t="s">
        <v>3</v>
      </c>
      <c r="K3377" t="s">
        <v>4308</v>
      </c>
      <c r="L3377" t="s">
        <v>5070</v>
      </c>
      <c r="M3377" t="s">
        <v>16600</v>
      </c>
    </row>
    <row r="3378" spans="1:14">
      <c r="A3378" t="s">
        <v>16601</v>
      </c>
      <c r="B3378" t="s">
        <v>16602</v>
      </c>
      <c r="C3378" t="s">
        <v>2502</v>
      </c>
      <c r="E3378" t="s">
        <v>4572</v>
      </c>
      <c r="F3378" t="s">
        <v>4572</v>
      </c>
      <c r="G3378" t="s">
        <v>5282</v>
      </c>
      <c r="H3378">
        <v>1</v>
      </c>
      <c r="I3378" t="s">
        <v>27</v>
      </c>
      <c r="J3378" t="s">
        <v>3</v>
      </c>
      <c r="K3378" t="s">
        <v>18</v>
      </c>
      <c r="L3378" t="s">
        <v>5070</v>
      </c>
      <c r="M3378" t="s">
        <v>16603</v>
      </c>
    </row>
    <row r="3379" spans="1:14">
      <c r="A3379" t="s">
        <v>16604</v>
      </c>
      <c r="B3379" t="s">
        <v>16605</v>
      </c>
      <c r="C3379" t="s">
        <v>3861</v>
      </c>
      <c r="E3379" t="s">
        <v>4335</v>
      </c>
      <c r="F3379" t="s">
        <v>4335</v>
      </c>
      <c r="G3379" t="s">
        <v>4404</v>
      </c>
      <c r="H3379">
        <v>1</v>
      </c>
      <c r="I3379" t="s">
        <v>10</v>
      </c>
      <c r="J3379" t="s">
        <v>8</v>
      </c>
      <c r="K3379" t="s">
        <v>4267</v>
      </c>
      <c r="L3379" t="s">
        <v>4266</v>
      </c>
      <c r="M3379" t="s">
        <v>16606</v>
      </c>
      <c r="N3379" t="s">
        <v>16607</v>
      </c>
    </row>
    <row r="3380" spans="1:14">
      <c r="A3380" t="s">
        <v>16608</v>
      </c>
      <c r="B3380" t="s">
        <v>16609</v>
      </c>
      <c r="C3380" t="s">
        <v>2896</v>
      </c>
      <c r="E3380" t="s">
        <v>4456</v>
      </c>
      <c r="F3380" t="s">
        <v>4456</v>
      </c>
      <c r="G3380" t="s">
        <v>5313</v>
      </c>
      <c r="H3380">
        <v>1</v>
      </c>
      <c r="I3380" t="s">
        <v>27</v>
      </c>
      <c r="J3380" t="s">
        <v>3</v>
      </c>
      <c r="K3380" t="s">
        <v>4308</v>
      </c>
      <c r="L3380" t="s">
        <v>5070</v>
      </c>
      <c r="M3380" t="s">
        <v>16610</v>
      </c>
    </row>
    <row r="3381" spans="1:14">
      <c r="A3381" t="s">
        <v>16611</v>
      </c>
      <c r="B3381" t="s">
        <v>16612</v>
      </c>
      <c r="C3381" t="s">
        <v>2978</v>
      </c>
      <c r="E3381" t="s">
        <v>330</v>
      </c>
      <c r="F3381" t="s">
        <v>330</v>
      </c>
      <c r="G3381" t="s">
        <v>4305</v>
      </c>
      <c r="H3381">
        <v>1</v>
      </c>
      <c r="I3381" t="s">
        <v>152</v>
      </c>
      <c r="J3381" t="s">
        <v>3</v>
      </c>
      <c r="K3381" t="s">
        <v>18</v>
      </c>
      <c r="L3381" t="s">
        <v>5070</v>
      </c>
      <c r="M3381" t="s">
        <v>16613</v>
      </c>
    </row>
    <row r="3382" spans="1:14">
      <c r="A3382" t="s">
        <v>16614</v>
      </c>
      <c r="B3382" t="s">
        <v>16615</v>
      </c>
      <c r="C3382" t="s">
        <v>1938</v>
      </c>
      <c r="E3382" t="s">
        <v>183</v>
      </c>
      <c r="F3382" t="s">
        <v>183</v>
      </c>
      <c r="G3382" t="s">
        <v>4331</v>
      </c>
      <c r="H3382">
        <v>1</v>
      </c>
      <c r="I3382" t="s">
        <v>152</v>
      </c>
      <c r="J3382" t="s">
        <v>3</v>
      </c>
      <c r="K3382" t="s">
        <v>4273</v>
      </c>
      <c r="L3382" t="s">
        <v>5070</v>
      </c>
      <c r="M3382" t="s">
        <v>16616</v>
      </c>
    </row>
    <row r="3383" spans="1:14">
      <c r="A3383" t="s">
        <v>16617</v>
      </c>
      <c r="B3383" t="s">
        <v>16618</v>
      </c>
      <c r="C3383" t="s">
        <v>5343</v>
      </c>
      <c r="E3383" t="s">
        <v>5344</v>
      </c>
      <c r="F3383" t="s">
        <v>5344</v>
      </c>
      <c r="G3383" t="s">
        <v>5676</v>
      </c>
      <c r="H3383">
        <v>1</v>
      </c>
      <c r="I3383" t="s">
        <v>10</v>
      </c>
      <c r="J3383" t="s">
        <v>3</v>
      </c>
      <c r="K3383" t="s">
        <v>4522</v>
      </c>
      <c r="L3383" t="s">
        <v>5070</v>
      </c>
      <c r="M3383" t="s">
        <v>16619</v>
      </c>
    </row>
    <row r="3384" spans="1:14">
      <c r="A3384" t="s">
        <v>16620</v>
      </c>
      <c r="B3384" t="s">
        <v>16621</v>
      </c>
      <c r="C3384" t="s">
        <v>329</v>
      </c>
      <c r="E3384" t="s">
        <v>328</v>
      </c>
      <c r="F3384" t="s">
        <v>328</v>
      </c>
      <c r="G3384" t="s">
        <v>5300</v>
      </c>
      <c r="H3384">
        <v>1</v>
      </c>
      <c r="I3384" t="s">
        <v>90</v>
      </c>
      <c r="J3384" t="s">
        <v>3</v>
      </c>
      <c r="K3384" t="s">
        <v>18</v>
      </c>
      <c r="L3384" t="s">
        <v>5070</v>
      </c>
      <c r="M3384" t="s">
        <v>16622</v>
      </c>
    </row>
    <row r="3385" spans="1:14">
      <c r="A3385" t="s">
        <v>16623</v>
      </c>
      <c r="B3385" t="s">
        <v>16624</v>
      </c>
      <c r="C3385" t="s">
        <v>2544</v>
      </c>
      <c r="E3385" t="s">
        <v>435</v>
      </c>
      <c r="F3385" t="s">
        <v>435</v>
      </c>
      <c r="G3385" t="s">
        <v>5383</v>
      </c>
      <c r="H3385">
        <v>1</v>
      </c>
      <c r="I3385" t="s">
        <v>34</v>
      </c>
      <c r="J3385" t="s">
        <v>3</v>
      </c>
      <c r="K3385" t="s">
        <v>18</v>
      </c>
      <c r="L3385" t="s">
        <v>4266</v>
      </c>
      <c r="M3385" t="s">
        <v>16625</v>
      </c>
    </row>
    <row r="3386" spans="1:14">
      <c r="A3386" t="s">
        <v>16626</v>
      </c>
      <c r="B3386" t="s">
        <v>16627</v>
      </c>
      <c r="C3386" t="s">
        <v>1943</v>
      </c>
      <c r="E3386" t="s">
        <v>173</v>
      </c>
      <c r="F3386" t="s">
        <v>173</v>
      </c>
      <c r="G3386" t="s">
        <v>5093</v>
      </c>
      <c r="H3386">
        <v>1</v>
      </c>
      <c r="I3386" t="s">
        <v>69</v>
      </c>
      <c r="J3386" t="s">
        <v>3</v>
      </c>
      <c r="K3386" t="s">
        <v>4522</v>
      </c>
      <c r="L3386" t="s">
        <v>5070</v>
      </c>
      <c r="M3386" t="s">
        <v>16628</v>
      </c>
    </row>
    <row r="3387" spans="1:14">
      <c r="A3387" t="s">
        <v>16629</v>
      </c>
      <c r="B3387" t="s">
        <v>16630</v>
      </c>
      <c r="C3387" t="s">
        <v>2979</v>
      </c>
      <c r="E3387" t="s">
        <v>334</v>
      </c>
      <c r="F3387" t="s">
        <v>334</v>
      </c>
      <c r="G3387" t="s">
        <v>4341</v>
      </c>
      <c r="H3387">
        <v>1</v>
      </c>
      <c r="I3387" t="s">
        <v>152</v>
      </c>
      <c r="J3387" t="s">
        <v>3</v>
      </c>
      <c r="K3387" t="s">
        <v>4271</v>
      </c>
      <c r="L3387" t="s">
        <v>5070</v>
      </c>
      <c r="M3387" t="s">
        <v>16631</v>
      </c>
    </row>
    <row r="3388" spans="1:14">
      <c r="A3388" t="s">
        <v>16632</v>
      </c>
      <c r="B3388" t="s">
        <v>16633</v>
      </c>
      <c r="C3388" t="s">
        <v>2516</v>
      </c>
      <c r="E3388" t="s">
        <v>91</v>
      </c>
      <c r="F3388" t="s">
        <v>91</v>
      </c>
      <c r="G3388" t="s">
        <v>5074</v>
      </c>
      <c r="H3388">
        <v>1</v>
      </c>
      <c r="I3388" t="s">
        <v>95</v>
      </c>
      <c r="J3388" t="s">
        <v>3</v>
      </c>
      <c r="K3388" t="s">
        <v>18</v>
      </c>
      <c r="L3388" t="s">
        <v>4266</v>
      </c>
      <c r="M3388" t="s">
        <v>16634</v>
      </c>
    </row>
    <row r="3389" spans="1:14">
      <c r="A3389" t="s">
        <v>16635</v>
      </c>
      <c r="B3389" t="s">
        <v>14504</v>
      </c>
      <c r="C3389" t="s">
        <v>51</v>
      </c>
      <c r="E3389" t="s">
        <v>50</v>
      </c>
      <c r="F3389" t="s">
        <v>50</v>
      </c>
      <c r="G3389" t="s">
        <v>5131</v>
      </c>
      <c r="H3389">
        <v>1</v>
      </c>
      <c r="I3389" t="s">
        <v>10</v>
      </c>
      <c r="J3389" t="s">
        <v>3</v>
      </c>
      <c r="K3389" t="s">
        <v>4516</v>
      </c>
      <c r="L3389" t="s">
        <v>5070</v>
      </c>
      <c r="M3389" t="s">
        <v>16636</v>
      </c>
    </row>
    <row r="3390" spans="1:14">
      <c r="A3390" t="s">
        <v>16637</v>
      </c>
      <c r="B3390" t="s">
        <v>16638</v>
      </c>
      <c r="C3390" t="s">
        <v>5100</v>
      </c>
      <c r="E3390" t="s">
        <v>442</v>
      </c>
      <c r="F3390" t="s">
        <v>442</v>
      </c>
      <c r="G3390" t="s">
        <v>5622</v>
      </c>
      <c r="H3390">
        <v>1</v>
      </c>
      <c r="I3390" t="s">
        <v>90</v>
      </c>
      <c r="J3390" t="s">
        <v>3</v>
      </c>
      <c r="K3390" t="s">
        <v>4279</v>
      </c>
      <c r="L3390" t="s">
        <v>5070</v>
      </c>
      <c r="M3390" t="s">
        <v>16639</v>
      </c>
    </row>
    <row r="3391" spans="1:14">
      <c r="A3391" t="s">
        <v>16640</v>
      </c>
      <c r="B3391" t="s">
        <v>16641</v>
      </c>
      <c r="C3391" t="s">
        <v>302</v>
      </c>
      <c r="E3391" t="s">
        <v>301</v>
      </c>
      <c r="F3391" t="s">
        <v>301</v>
      </c>
      <c r="G3391" t="s">
        <v>5130</v>
      </c>
      <c r="H3391">
        <v>1</v>
      </c>
      <c r="I3391" t="s">
        <v>90</v>
      </c>
      <c r="J3391" t="s">
        <v>3</v>
      </c>
      <c r="K3391" t="s">
        <v>4268</v>
      </c>
      <c r="L3391" t="s">
        <v>5070</v>
      </c>
      <c r="M3391" t="s">
        <v>16642</v>
      </c>
    </row>
    <row r="3392" spans="1:14">
      <c r="A3392" t="s">
        <v>16643</v>
      </c>
      <c r="B3392" t="s">
        <v>16641</v>
      </c>
      <c r="C3392" t="s">
        <v>302</v>
      </c>
      <c r="E3392" t="s">
        <v>301</v>
      </c>
      <c r="F3392" t="s">
        <v>301</v>
      </c>
      <c r="G3392" t="s">
        <v>5130</v>
      </c>
      <c r="H3392">
        <v>1</v>
      </c>
      <c r="I3392" t="s">
        <v>90</v>
      </c>
      <c r="J3392" t="s">
        <v>3</v>
      </c>
      <c r="K3392" t="s">
        <v>4268</v>
      </c>
      <c r="L3392" t="s">
        <v>5070</v>
      </c>
      <c r="M3392" t="s">
        <v>16644</v>
      </c>
    </row>
    <row r="3393" spans="1:14">
      <c r="A3393" t="s">
        <v>16645</v>
      </c>
      <c r="B3393" t="s">
        <v>16646</v>
      </c>
      <c r="C3393" t="s">
        <v>5457</v>
      </c>
      <c r="E3393" t="s">
        <v>5458</v>
      </c>
      <c r="F3393" t="s">
        <v>5458</v>
      </c>
      <c r="G3393" t="s">
        <v>6114</v>
      </c>
      <c r="H3393">
        <v>1</v>
      </c>
      <c r="I3393" t="s">
        <v>2</v>
      </c>
      <c r="J3393" t="s">
        <v>8</v>
      </c>
      <c r="K3393" t="s">
        <v>4267</v>
      </c>
      <c r="L3393" t="s">
        <v>4266</v>
      </c>
      <c r="M3393" t="s">
        <v>16647</v>
      </c>
      <c r="N3393" t="s">
        <v>16648</v>
      </c>
    </row>
    <row r="3394" spans="1:14">
      <c r="A3394" t="s">
        <v>16649</v>
      </c>
      <c r="B3394" t="s">
        <v>16650</v>
      </c>
      <c r="C3394" t="s">
        <v>4627</v>
      </c>
      <c r="E3394" t="s">
        <v>209</v>
      </c>
      <c r="F3394" t="s">
        <v>209</v>
      </c>
      <c r="G3394" t="s">
        <v>5285</v>
      </c>
      <c r="H3394">
        <v>1</v>
      </c>
      <c r="I3394" t="s">
        <v>470</v>
      </c>
      <c r="J3394" t="s">
        <v>8</v>
      </c>
      <c r="K3394" t="s">
        <v>4279</v>
      </c>
      <c r="L3394" t="s">
        <v>4266</v>
      </c>
      <c r="M3394" t="s">
        <v>16651</v>
      </c>
      <c r="N3394" t="s">
        <v>16652</v>
      </c>
    </row>
    <row r="3395" spans="1:14">
      <c r="A3395" t="s">
        <v>16653</v>
      </c>
      <c r="B3395" t="s">
        <v>16654</v>
      </c>
      <c r="C3395" t="s">
        <v>1976</v>
      </c>
      <c r="E3395" t="s">
        <v>114</v>
      </c>
      <c r="F3395" t="s">
        <v>114</v>
      </c>
      <c r="G3395" t="s">
        <v>5184</v>
      </c>
      <c r="H3395">
        <v>1</v>
      </c>
      <c r="I3395" t="s">
        <v>549</v>
      </c>
      <c r="J3395" t="s">
        <v>3</v>
      </c>
      <c r="K3395" t="s">
        <v>4271</v>
      </c>
      <c r="L3395" t="s">
        <v>5070</v>
      </c>
      <c r="M3395" t="s">
        <v>16655</v>
      </c>
    </row>
    <row r="3396" spans="1:14">
      <c r="A3396" t="s">
        <v>16656</v>
      </c>
      <c r="B3396" t="s">
        <v>16657</v>
      </c>
      <c r="C3396" t="s">
        <v>1975</v>
      </c>
      <c r="E3396" t="s">
        <v>175</v>
      </c>
      <c r="F3396" t="s">
        <v>175</v>
      </c>
      <c r="G3396" t="s">
        <v>177</v>
      </c>
      <c r="H3396">
        <v>1</v>
      </c>
      <c r="I3396" t="s">
        <v>37</v>
      </c>
      <c r="J3396" t="s">
        <v>3</v>
      </c>
      <c r="K3396" t="s">
        <v>18</v>
      </c>
      <c r="L3396" t="s">
        <v>5070</v>
      </c>
      <c r="M3396" t="s">
        <v>16658</v>
      </c>
    </row>
    <row r="3397" spans="1:14">
      <c r="A3397" t="s">
        <v>16659</v>
      </c>
      <c r="B3397" t="s">
        <v>16660</v>
      </c>
      <c r="C3397" t="s">
        <v>480</v>
      </c>
      <c r="E3397" t="s">
        <v>479</v>
      </c>
      <c r="F3397" t="s">
        <v>479</v>
      </c>
      <c r="G3397" t="s">
        <v>5281</v>
      </c>
      <c r="H3397">
        <v>1</v>
      </c>
      <c r="I3397" t="s">
        <v>27</v>
      </c>
      <c r="J3397" t="s">
        <v>8</v>
      </c>
      <c r="K3397" t="s">
        <v>4271</v>
      </c>
      <c r="L3397" t="s">
        <v>4266</v>
      </c>
      <c r="M3397" t="s">
        <v>16661</v>
      </c>
      <c r="N3397" t="s">
        <v>4309</v>
      </c>
    </row>
    <row r="3398" spans="1:14">
      <c r="A3398" t="s">
        <v>16662</v>
      </c>
      <c r="B3398" t="s">
        <v>16663</v>
      </c>
      <c r="C3398" t="s">
        <v>2977</v>
      </c>
      <c r="E3398" t="s">
        <v>223</v>
      </c>
      <c r="F3398" t="s">
        <v>223</v>
      </c>
      <c r="G3398" t="s">
        <v>5699</v>
      </c>
      <c r="H3398">
        <v>1</v>
      </c>
      <c r="I3398" t="s">
        <v>27</v>
      </c>
      <c r="J3398" t="s">
        <v>3</v>
      </c>
      <c r="K3398" t="s">
        <v>4268</v>
      </c>
      <c r="L3398" t="s">
        <v>5070</v>
      </c>
      <c r="M3398" t="s">
        <v>16664</v>
      </c>
    </row>
    <row r="3399" spans="1:14">
      <c r="A3399" t="s">
        <v>16665</v>
      </c>
      <c r="B3399" t="s">
        <v>16666</v>
      </c>
      <c r="C3399" t="s">
        <v>4529</v>
      </c>
      <c r="E3399" t="s">
        <v>4530</v>
      </c>
      <c r="F3399" t="s">
        <v>4530</v>
      </c>
      <c r="G3399" t="s">
        <v>5306</v>
      </c>
      <c r="H3399">
        <v>1</v>
      </c>
      <c r="I3399" t="s">
        <v>25</v>
      </c>
      <c r="J3399" t="s">
        <v>3</v>
      </c>
      <c r="K3399" t="s">
        <v>4308</v>
      </c>
      <c r="L3399" t="s">
        <v>5070</v>
      </c>
      <c r="M3399" t="s">
        <v>16667</v>
      </c>
    </row>
    <row r="3400" spans="1:14">
      <c r="A3400" t="s">
        <v>16668</v>
      </c>
      <c r="B3400" t="s">
        <v>16669</v>
      </c>
      <c r="C3400" t="s">
        <v>2971</v>
      </c>
      <c r="E3400" t="s">
        <v>153</v>
      </c>
      <c r="F3400" t="s">
        <v>153</v>
      </c>
      <c r="G3400" t="s">
        <v>5348</v>
      </c>
      <c r="H3400">
        <v>1</v>
      </c>
      <c r="I3400" t="s">
        <v>37</v>
      </c>
      <c r="J3400" t="s">
        <v>8</v>
      </c>
      <c r="K3400" t="s">
        <v>4271</v>
      </c>
      <c r="L3400" t="s">
        <v>4266</v>
      </c>
      <c r="M3400" t="s">
        <v>16670</v>
      </c>
      <c r="N3400" t="s">
        <v>16671</v>
      </c>
    </row>
    <row r="3401" spans="1:14">
      <c r="A3401" t="s">
        <v>16672</v>
      </c>
      <c r="B3401" t="s">
        <v>16673</v>
      </c>
      <c r="C3401" t="s">
        <v>1322</v>
      </c>
      <c r="E3401" t="s">
        <v>254</v>
      </c>
      <c r="F3401" t="s">
        <v>254</v>
      </c>
      <c r="G3401" t="s">
        <v>5210</v>
      </c>
      <c r="H3401">
        <v>1</v>
      </c>
      <c r="I3401" t="s">
        <v>5642</v>
      </c>
      <c r="J3401" t="s">
        <v>8</v>
      </c>
      <c r="K3401" t="s">
        <v>4267</v>
      </c>
      <c r="L3401" t="s">
        <v>4266</v>
      </c>
      <c r="M3401" t="s">
        <v>16674</v>
      </c>
      <c r="N3401" t="s">
        <v>16675</v>
      </c>
    </row>
    <row r="3402" spans="1:14">
      <c r="A3402" t="s">
        <v>16676</v>
      </c>
      <c r="B3402" t="s">
        <v>16677</v>
      </c>
      <c r="C3402" t="s">
        <v>1939</v>
      </c>
      <c r="E3402" t="s">
        <v>291</v>
      </c>
      <c r="F3402" t="s">
        <v>291</v>
      </c>
      <c r="G3402" t="s">
        <v>293</v>
      </c>
      <c r="H3402">
        <v>1</v>
      </c>
      <c r="I3402" t="s">
        <v>5642</v>
      </c>
      <c r="J3402" t="s">
        <v>3</v>
      </c>
      <c r="K3402" t="s">
        <v>18</v>
      </c>
      <c r="L3402" t="s">
        <v>4266</v>
      </c>
      <c r="M3402" t="s">
        <v>16678</v>
      </c>
    </row>
    <row r="3403" spans="1:14">
      <c r="A3403" t="s">
        <v>16679</v>
      </c>
      <c r="B3403" t="s">
        <v>16680</v>
      </c>
      <c r="C3403" t="s">
        <v>1974</v>
      </c>
      <c r="E3403" t="s">
        <v>185</v>
      </c>
      <c r="F3403" t="s">
        <v>185</v>
      </c>
      <c r="G3403" t="s">
        <v>5082</v>
      </c>
      <c r="H3403">
        <v>1</v>
      </c>
      <c r="I3403" t="s">
        <v>2</v>
      </c>
      <c r="J3403" t="s">
        <v>3</v>
      </c>
      <c r="K3403" t="s">
        <v>4280</v>
      </c>
      <c r="L3403" t="s">
        <v>4266</v>
      </c>
      <c r="M3403" t="s">
        <v>16681</v>
      </c>
    </row>
    <row r="3404" spans="1:14">
      <c r="A3404" t="s">
        <v>16682</v>
      </c>
      <c r="B3404" t="s">
        <v>16683</v>
      </c>
      <c r="C3404" t="s">
        <v>4188</v>
      </c>
      <c r="E3404" t="s">
        <v>4215</v>
      </c>
      <c r="F3404" t="s">
        <v>4215</v>
      </c>
      <c r="G3404" t="s">
        <v>4216</v>
      </c>
      <c r="H3404">
        <v>1</v>
      </c>
      <c r="I3404" t="s">
        <v>27</v>
      </c>
      <c r="J3404" t="s">
        <v>18</v>
      </c>
      <c r="K3404" t="s">
        <v>18</v>
      </c>
      <c r="L3404" t="s">
        <v>5070</v>
      </c>
      <c r="M3404" t="s">
        <v>16684</v>
      </c>
      <c r="N3404" t="s">
        <v>16685</v>
      </c>
    </row>
    <row r="3405" spans="1:14">
      <c r="A3405" t="s">
        <v>16686</v>
      </c>
      <c r="B3405" t="s">
        <v>16687</v>
      </c>
      <c r="C3405" t="s">
        <v>1975</v>
      </c>
      <c r="E3405" t="s">
        <v>175</v>
      </c>
      <c r="F3405" t="s">
        <v>175</v>
      </c>
      <c r="G3405" t="s">
        <v>177</v>
      </c>
      <c r="H3405">
        <v>1</v>
      </c>
      <c r="I3405" t="s">
        <v>42</v>
      </c>
      <c r="J3405" t="s">
        <v>8</v>
      </c>
      <c r="K3405" t="s">
        <v>4267</v>
      </c>
      <c r="L3405" t="s">
        <v>4266</v>
      </c>
      <c r="M3405" t="s">
        <v>16688</v>
      </c>
      <c r="N3405" t="s">
        <v>16689</v>
      </c>
    </row>
    <row r="3406" spans="1:14">
      <c r="A3406" t="s">
        <v>16690</v>
      </c>
      <c r="B3406" t="s">
        <v>16691</v>
      </c>
      <c r="C3406" t="s">
        <v>2988</v>
      </c>
      <c r="E3406" t="s">
        <v>4637</v>
      </c>
      <c r="F3406" t="s">
        <v>4637</v>
      </c>
      <c r="G3406" t="s">
        <v>4703</v>
      </c>
      <c r="H3406">
        <v>1</v>
      </c>
      <c r="I3406" t="s">
        <v>27</v>
      </c>
      <c r="J3406" t="s">
        <v>3</v>
      </c>
      <c r="K3406" t="s">
        <v>4522</v>
      </c>
      <c r="L3406" t="s">
        <v>5070</v>
      </c>
      <c r="M3406" t="s">
        <v>16692</v>
      </c>
    </row>
    <row r="3407" spans="1:14">
      <c r="A3407" t="s">
        <v>16693</v>
      </c>
      <c r="B3407" t="s">
        <v>16694</v>
      </c>
      <c r="C3407" t="s">
        <v>5516</v>
      </c>
      <c r="E3407" t="s">
        <v>5517</v>
      </c>
      <c r="F3407" t="s">
        <v>5517</v>
      </c>
      <c r="G3407" t="s">
        <v>5518</v>
      </c>
      <c r="H3407">
        <v>1</v>
      </c>
      <c r="I3407" t="s">
        <v>42</v>
      </c>
      <c r="J3407" t="s">
        <v>3</v>
      </c>
      <c r="K3407" t="s">
        <v>18</v>
      </c>
      <c r="L3407" t="s">
        <v>5070</v>
      </c>
      <c r="M3407" t="s">
        <v>16695</v>
      </c>
    </row>
    <row r="3408" spans="1:14">
      <c r="A3408" t="s">
        <v>16696</v>
      </c>
      <c r="B3408" t="s">
        <v>16697</v>
      </c>
      <c r="C3408" t="s">
        <v>2520</v>
      </c>
      <c r="E3408" t="s">
        <v>415</v>
      </c>
      <c r="F3408" t="s">
        <v>415</v>
      </c>
      <c r="G3408" t="s">
        <v>5163</v>
      </c>
      <c r="H3408">
        <v>1</v>
      </c>
      <c r="I3408" t="s">
        <v>90</v>
      </c>
      <c r="J3408" t="s">
        <v>3</v>
      </c>
      <c r="K3408" t="s">
        <v>4271</v>
      </c>
      <c r="L3408" t="s">
        <v>5070</v>
      </c>
      <c r="M3408" t="s">
        <v>16698</v>
      </c>
    </row>
    <row r="3409" spans="1:14">
      <c r="A3409" t="s">
        <v>16699</v>
      </c>
      <c r="B3409" t="s">
        <v>16700</v>
      </c>
      <c r="C3409" t="s">
        <v>3016</v>
      </c>
      <c r="E3409" t="s">
        <v>332</v>
      </c>
      <c r="F3409" t="s">
        <v>332</v>
      </c>
      <c r="G3409" t="s">
        <v>5207</v>
      </c>
      <c r="H3409">
        <v>1</v>
      </c>
      <c r="I3409" t="s">
        <v>27</v>
      </c>
      <c r="J3409" t="s">
        <v>8</v>
      </c>
      <c r="K3409" t="s">
        <v>4271</v>
      </c>
      <c r="L3409" t="s">
        <v>4266</v>
      </c>
      <c r="M3409" t="s">
        <v>16701</v>
      </c>
      <c r="N3409" t="s">
        <v>16702</v>
      </c>
    </row>
    <row r="3410" spans="1:14">
      <c r="A3410" t="s">
        <v>16703</v>
      </c>
      <c r="B3410" t="s">
        <v>16704</v>
      </c>
      <c r="C3410" t="s">
        <v>4649</v>
      </c>
      <c r="E3410" t="s">
        <v>378</v>
      </c>
      <c r="F3410" t="s">
        <v>378</v>
      </c>
      <c r="G3410" t="s">
        <v>380</v>
      </c>
      <c r="H3410">
        <v>1</v>
      </c>
      <c r="I3410" t="s">
        <v>549</v>
      </c>
      <c r="J3410" t="s">
        <v>3</v>
      </c>
      <c r="K3410" t="s">
        <v>18</v>
      </c>
      <c r="L3410" t="s">
        <v>5070</v>
      </c>
      <c r="M3410" t="s">
        <v>16705</v>
      </c>
    </row>
    <row r="3411" spans="1:14">
      <c r="A3411" t="s">
        <v>16706</v>
      </c>
      <c r="B3411" t="s">
        <v>16707</v>
      </c>
      <c r="C3411" t="s">
        <v>2520</v>
      </c>
      <c r="E3411" t="s">
        <v>415</v>
      </c>
      <c r="F3411" t="s">
        <v>415</v>
      </c>
      <c r="G3411" t="s">
        <v>5163</v>
      </c>
      <c r="H3411">
        <v>1</v>
      </c>
      <c r="I3411" t="s">
        <v>144</v>
      </c>
      <c r="J3411" t="s">
        <v>3</v>
      </c>
      <c r="K3411" t="s">
        <v>4271</v>
      </c>
      <c r="L3411" t="s">
        <v>4266</v>
      </c>
      <c r="M3411" t="s">
        <v>16708</v>
      </c>
    </row>
    <row r="3412" spans="1:14">
      <c r="A3412" t="s">
        <v>16709</v>
      </c>
      <c r="B3412" t="s">
        <v>16710</v>
      </c>
      <c r="C3412" t="s">
        <v>2418</v>
      </c>
      <c r="E3412" t="s">
        <v>4493</v>
      </c>
      <c r="F3412" t="s">
        <v>4493</v>
      </c>
      <c r="G3412" t="s">
        <v>5310</v>
      </c>
      <c r="H3412">
        <v>1</v>
      </c>
      <c r="I3412" t="s">
        <v>4203</v>
      </c>
      <c r="J3412" t="s">
        <v>8</v>
      </c>
      <c r="K3412" t="s">
        <v>4271</v>
      </c>
      <c r="L3412" t="s">
        <v>4266</v>
      </c>
      <c r="M3412" t="s">
        <v>16711</v>
      </c>
      <c r="N3412" t="s">
        <v>16712</v>
      </c>
    </row>
    <row r="3413" spans="1:14">
      <c r="A3413" t="s">
        <v>16713</v>
      </c>
      <c r="B3413" t="s">
        <v>16714</v>
      </c>
      <c r="C3413" t="s">
        <v>4447</v>
      </c>
      <c r="E3413" t="s">
        <v>4448</v>
      </c>
      <c r="F3413" t="s">
        <v>4448</v>
      </c>
      <c r="G3413" t="s">
        <v>5797</v>
      </c>
      <c r="H3413">
        <v>1</v>
      </c>
      <c r="I3413" t="s">
        <v>42</v>
      </c>
      <c r="J3413" t="s">
        <v>3</v>
      </c>
      <c r="K3413" t="s">
        <v>4280</v>
      </c>
      <c r="L3413" t="s">
        <v>5070</v>
      </c>
      <c r="M3413" t="s">
        <v>16715</v>
      </c>
    </row>
    <row r="3414" spans="1:14">
      <c r="A3414" t="s">
        <v>16716</v>
      </c>
      <c r="B3414" t="s">
        <v>16717</v>
      </c>
      <c r="C3414" t="s">
        <v>1777</v>
      </c>
      <c r="E3414" t="s">
        <v>4218</v>
      </c>
      <c r="F3414" t="s">
        <v>4218</v>
      </c>
      <c r="G3414" t="s">
        <v>4219</v>
      </c>
      <c r="H3414">
        <v>1</v>
      </c>
      <c r="I3414" t="s">
        <v>37</v>
      </c>
      <c r="J3414" t="s">
        <v>3</v>
      </c>
      <c r="K3414" t="s">
        <v>4279</v>
      </c>
      <c r="L3414" t="s">
        <v>5070</v>
      </c>
      <c r="M3414" t="s">
        <v>16718</v>
      </c>
    </row>
    <row r="3415" spans="1:14">
      <c r="A3415" t="s">
        <v>16719</v>
      </c>
      <c r="B3415" t="s">
        <v>16720</v>
      </c>
      <c r="C3415" t="s">
        <v>14</v>
      </c>
      <c r="E3415" t="s">
        <v>13</v>
      </c>
      <c r="F3415" t="s">
        <v>13</v>
      </c>
      <c r="G3415" t="s">
        <v>5110</v>
      </c>
      <c r="H3415">
        <v>1</v>
      </c>
      <c r="I3415" t="s">
        <v>2</v>
      </c>
      <c r="J3415" t="s">
        <v>8</v>
      </c>
      <c r="K3415" t="s">
        <v>4271</v>
      </c>
      <c r="L3415" t="s">
        <v>4266</v>
      </c>
      <c r="M3415" t="s">
        <v>16721</v>
      </c>
      <c r="N3415" t="s">
        <v>16722</v>
      </c>
    </row>
    <row r="3416" spans="1:14">
      <c r="A3416" t="s">
        <v>16723</v>
      </c>
      <c r="B3416" t="s">
        <v>16724</v>
      </c>
      <c r="C3416" t="s">
        <v>1976</v>
      </c>
      <c r="E3416" t="s">
        <v>114</v>
      </c>
      <c r="F3416" t="s">
        <v>114</v>
      </c>
      <c r="G3416" t="s">
        <v>5184</v>
      </c>
      <c r="H3416">
        <v>1</v>
      </c>
      <c r="I3416" t="s">
        <v>549</v>
      </c>
      <c r="J3416" t="s">
        <v>3</v>
      </c>
      <c r="K3416" t="s">
        <v>18</v>
      </c>
      <c r="L3416" t="s">
        <v>5070</v>
      </c>
      <c r="M3416" t="s">
        <v>16725</v>
      </c>
    </row>
    <row r="3417" spans="1:14">
      <c r="A3417" t="s">
        <v>16726</v>
      </c>
      <c r="B3417" t="s">
        <v>16727</v>
      </c>
      <c r="C3417" t="s">
        <v>2420</v>
      </c>
      <c r="E3417" t="s">
        <v>4555</v>
      </c>
      <c r="F3417" t="s">
        <v>4555</v>
      </c>
      <c r="G3417" t="s">
        <v>4556</v>
      </c>
      <c r="H3417">
        <v>1</v>
      </c>
      <c r="I3417" t="s">
        <v>25</v>
      </c>
      <c r="J3417" t="s">
        <v>8</v>
      </c>
      <c r="K3417" t="s">
        <v>4267</v>
      </c>
      <c r="L3417" t="s">
        <v>4266</v>
      </c>
      <c r="M3417" t="s">
        <v>16728</v>
      </c>
      <c r="N3417" t="s">
        <v>4334</v>
      </c>
    </row>
    <row r="3418" spans="1:14">
      <c r="A3418" t="s">
        <v>16729</v>
      </c>
      <c r="B3418" t="s">
        <v>16730</v>
      </c>
      <c r="C3418" t="s">
        <v>1736</v>
      </c>
      <c r="E3418" t="s">
        <v>4238</v>
      </c>
      <c r="F3418" t="s">
        <v>4238</v>
      </c>
      <c r="G3418" t="s">
        <v>4239</v>
      </c>
      <c r="H3418">
        <v>1</v>
      </c>
      <c r="I3418" t="s">
        <v>5113</v>
      </c>
      <c r="J3418" t="s">
        <v>3</v>
      </c>
      <c r="K3418" t="s">
        <v>4268</v>
      </c>
      <c r="L3418" t="s">
        <v>4266</v>
      </c>
      <c r="M3418" t="s">
        <v>16731</v>
      </c>
    </row>
    <row r="3419" spans="1:14">
      <c r="A3419" t="s">
        <v>16732</v>
      </c>
      <c r="B3419" t="s">
        <v>16733</v>
      </c>
      <c r="C3419" t="s">
        <v>4437</v>
      </c>
      <c r="E3419" t="s">
        <v>4438</v>
      </c>
      <c r="F3419" t="s">
        <v>4438</v>
      </c>
      <c r="G3419" t="s">
        <v>4439</v>
      </c>
      <c r="H3419">
        <v>1</v>
      </c>
      <c r="I3419" t="s">
        <v>37</v>
      </c>
      <c r="J3419" t="s">
        <v>3</v>
      </c>
      <c r="K3419" t="s">
        <v>18</v>
      </c>
      <c r="L3419" t="s">
        <v>5070</v>
      </c>
      <c r="M3419" t="s">
        <v>16734</v>
      </c>
    </row>
    <row r="3420" spans="1:14">
      <c r="A3420" t="s">
        <v>16735</v>
      </c>
      <c r="B3420" t="s">
        <v>16736</v>
      </c>
      <c r="C3420" t="s">
        <v>1405</v>
      </c>
      <c r="E3420" t="s">
        <v>4227</v>
      </c>
      <c r="F3420" t="s">
        <v>4227</v>
      </c>
      <c r="G3420" t="s">
        <v>5410</v>
      </c>
      <c r="H3420">
        <v>1</v>
      </c>
      <c r="I3420" t="s">
        <v>549</v>
      </c>
      <c r="J3420" t="s">
        <v>8</v>
      </c>
      <c r="K3420" t="s">
        <v>4522</v>
      </c>
      <c r="L3420" t="s">
        <v>4266</v>
      </c>
      <c r="M3420" t="s">
        <v>16737</v>
      </c>
      <c r="N3420" t="s">
        <v>16738</v>
      </c>
    </row>
    <row r="3421" spans="1:14">
      <c r="A3421" t="s">
        <v>16739</v>
      </c>
      <c r="B3421" t="s">
        <v>12740</v>
      </c>
      <c r="C3421" t="s">
        <v>2977</v>
      </c>
      <c r="E3421" t="s">
        <v>223</v>
      </c>
      <c r="F3421" t="s">
        <v>223</v>
      </c>
      <c r="G3421" t="s">
        <v>5699</v>
      </c>
      <c r="H3421">
        <v>1</v>
      </c>
      <c r="I3421" t="s">
        <v>549</v>
      </c>
      <c r="J3421" t="s">
        <v>3</v>
      </c>
      <c r="K3421" t="s">
        <v>4268</v>
      </c>
      <c r="L3421" t="s">
        <v>5070</v>
      </c>
      <c r="M3421" t="s">
        <v>16740</v>
      </c>
    </row>
    <row r="3422" spans="1:14">
      <c r="A3422" t="s">
        <v>16741</v>
      </c>
      <c r="B3422" t="s">
        <v>16742</v>
      </c>
      <c r="C3422" t="s">
        <v>1322</v>
      </c>
      <c r="E3422" t="s">
        <v>254</v>
      </c>
      <c r="F3422" t="s">
        <v>254</v>
      </c>
      <c r="G3422" t="s">
        <v>5210</v>
      </c>
      <c r="H3422">
        <v>1</v>
      </c>
      <c r="I3422" t="s">
        <v>69</v>
      </c>
      <c r="J3422" t="s">
        <v>3</v>
      </c>
      <c r="K3422" t="s">
        <v>4271</v>
      </c>
      <c r="L3422" t="s">
        <v>5070</v>
      </c>
      <c r="M3422" t="s">
        <v>16743</v>
      </c>
    </row>
    <row r="3423" spans="1:14">
      <c r="A3423" t="s">
        <v>16744</v>
      </c>
      <c r="B3423" t="s">
        <v>16745</v>
      </c>
      <c r="C3423" t="s">
        <v>4527</v>
      </c>
      <c r="E3423" t="s">
        <v>4528</v>
      </c>
      <c r="F3423" t="s">
        <v>4528</v>
      </c>
      <c r="G3423" t="s">
        <v>5349</v>
      </c>
      <c r="H3423">
        <v>1</v>
      </c>
      <c r="I3423" t="s">
        <v>27</v>
      </c>
      <c r="J3423" t="s">
        <v>3</v>
      </c>
      <c r="K3423" t="s">
        <v>18</v>
      </c>
      <c r="L3423" t="s">
        <v>5070</v>
      </c>
      <c r="M3423" t="s">
        <v>16746</v>
      </c>
    </row>
    <row r="3424" spans="1:14">
      <c r="A3424" t="s">
        <v>16747</v>
      </c>
      <c r="B3424" t="s">
        <v>16748</v>
      </c>
      <c r="C3424" t="s">
        <v>5531</v>
      </c>
      <c r="E3424" t="s">
        <v>5532</v>
      </c>
      <c r="F3424" t="s">
        <v>5533</v>
      </c>
      <c r="G3424" t="s">
        <v>5534</v>
      </c>
      <c r="H3424">
        <v>1</v>
      </c>
      <c r="I3424" t="s">
        <v>90</v>
      </c>
      <c r="J3424" t="s">
        <v>8</v>
      </c>
      <c r="K3424" t="s">
        <v>4516</v>
      </c>
      <c r="L3424" t="s">
        <v>4266</v>
      </c>
      <c r="M3424" t="s">
        <v>16749</v>
      </c>
      <c r="N3424" t="s">
        <v>16750</v>
      </c>
    </row>
    <row r="3425" spans="1:14">
      <c r="A3425" t="s">
        <v>16751</v>
      </c>
      <c r="B3425" t="s">
        <v>16752</v>
      </c>
      <c r="C3425" t="s">
        <v>3649</v>
      </c>
      <c r="E3425" t="s">
        <v>4232</v>
      </c>
      <c r="F3425" t="s">
        <v>4232</v>
      </c>
      <c r="G3425" t="s">
        <v>4233</v>
      </c>
      <c r="H3425">
        <v>1</v>
      </c>
      <c r="I3425" t="s">
        <v>347</v>
      </c>
      <c r="J3425" t="s">
        <v>3</v>
      </c>
      <c r="K3425" t="s">
        <v>4522</v>
      </c>
      <c r="L3425" t="s">
        <v>4266</v>
      </c>
      <c r="M3425" t="s">
        <v>16753</v>
      </c>
    </row>
    <row r="3426" spans="1:14">
      <c r="A3426" t="s">
        <v>16754</v>
      </c>
      <c r="B3426" t="s">
        <v>16755</v>
      </c>
      <c r="C3426" t="s">
        <v>1944</v>
      </c>
      <c r="E3426" t="s">
        <v>243</v>
      </c>
      <c r="F3426" t="s">
        <v>243</v>
      </c>
      <c r="G3426" t="s">
        <v>5147</v>
      </c>
      <c r="H3426">
        <v>1</v>
      </c>
      <c r="I3426" t="s">
        <v>42</v>
      </c>
      <c r="J3426" t="s">
        <v>3</v>
      </c>
      <c r="K3426" t="s">
        <v>18</v>
      </c>
      <c r="L3426" t="s">
        <v>5070</v>
      </c>
      <c r="M3426" t="s">
        <v>16756</v>
      </c>
    </row>
    <row r="3427" spans="1:14">
      <c r="A3427" t="s">
        <v>16757</v>
      </c>
      <c r="B3427" t="s">
        <v>16758</v>
      </c>
      <c r="C3427" t="s">
        <v>4529</v>
      </c>
      <c r="E3427" t="s">
        <v>4530</v>
      </c>
      <c r="F3427" t="s">
        <v>4530</v>
      </c>
      <c r="G3427" t="s">
        <v>5306</v>
      </c>
      <c r="H3427">
        <v>1</v>
      </c>
      <c r="I3427" t="s">
        <v>69</v>
      </c>
      <c r="J3427" t="s">
        <v>3</v>
      </c>
      <c r="K3427" t="s">
        <v>4273</v>
      </c>
      <c r="L3427" t="s">
        <v>5070</v>
      </c>
      <c r="M3427" t="s">
        <v>16759</v>
      </c>
    </row>
    <row r="3428" spans="1:14">
      <c r="A3428" t="s">
        <v>16760</v>
      </c>
      <c r="B3428" t="s">
        <v>16761</v>
      </c>
      <c r="C3428" t="s">
        <v>4641</v>
      </c>
      <c r="E3428" t="s">
        <v>4642</v>
      </c>
      <c r="F3428" t="s">
        <v>4642</v>
      </c>
      <c r="G3428" t="s">
        <v>5362</v>
      </c>
      <c r="H3428">
        <v>1</v>
      </c>
      <c r="I3428" t="s">
        <v>27</v>
      </c>
      <c r="J3428" t="s">
        <v>3</v>
      </c>
      <c r="K3428" t="s">
        <v>4268</v>
      </c>
      <c r="L3428" t="s">
        <v>5070</v>
      </c>
      <c r="M3428" t="s">
        <v>16762</v>
      </c>
    </row>
    <row r="3429" spans="1:14">
      <c r="A3429" t="s">
        <v>16763</v>
      </c>
      <c r="B3429" t="s">
        <v>16764</v>
      </c>
      <c r="C3429" t="s">
        <v>1925</v>
      </c>
      <c r="E3429" t="s">
        <v>5188</v>
      </c>
      <c r="F3429" t="s">
        <v>5188</v>
      </c>
      <c r="G3429" t="s">
        <v>5189</v>
      </c>
      <c r="H3429">
        <v>1</v>
      </c>
      <c r="I3429" t="s">
        <v>90</v>
      </c>
      <c r="J3429" t="s">
        <v>3</v>
      </c>
      <c r="K3429" t="s">
        <v>4268</v>
      </c>
      <c r="L3429" t="s">
        <v>5070</v>
      </c>
      <c r="M3429" t="s">
        <v>16765</v>
      </c>
    </row>
    <row r="3430" spans="1:14">
      <c r="A3430" t="s">
        <v>16766</v>
      </c>
      <c r="B3430" t="s">
        <v>16767</v>
      </c>
      <c r="C3430" t="s">
        <v>1929</v>
      </c>
      <c r="E3430" t="s">
        <v>106</v>
      </c>
      <c r="F3430" t="s">
        <v>106</v>
      </c>
      <c r="G3430" t="s">
        <v>5693</v>
      </c>
      <c r="H3430">
        <v>1</v>
      </c>
      <c r="I3430" t="s">
        <v>27</v>
      </c>
      <c r="J3430" t="s">
        <v>3</v>
      </c>
      <c r="K3430" t="s">
        <v>4271</v>
      </c>
      <c r="L3430" t="s">
        <v>5070</v>
      </c>
      <c r="M3430" t="s">
        <v>16768</v>
      </c>
    </row>
    <row r="3431" spans="1:14">
      <c r="A3431" t="s">
        <v>16769</v>
      </c>
      <c r="B3431" t="s">
        <v>16770</v>
      </c>
      <c r="C3431" t="s">
        <v>24</v>
      </c>
      <c r="E3431" t="s">
        <v>23</v>
      </c>
      <c r="F3431" t="s">
        <v>23</v>
      </c>
      <c r="G3431" t="s">
        <v>5098</v>
      </c>
      <c r="H3431">
        <v>1</v>
      </c>
      <c r="I3431" t="s">
        <v>69</v>
      </c>
      <c r="J3431" t="s">
        <v>18</v>
      </c>
      <c r="K3431" t="s">
        <v>18</v>
      </c>
      <c r="L3431" t="s">
        <v>5070</v>
      </c>
      <c r="M3431" t="s">
        <v>16771</v>
      </c>
      <c r="N3431" t="s">
        <v>16772</v>
      </c>
    </row>
    <row r="3432" spans="1:14">
      <c r="A3432" t="s">
        <v>16773</v>
      </c>
      <c r="B3432" t="s">
        <v>16774</v>
      </c>
      <c r="C3432" t="s">
        <v>4082</v>
      </c>
      <c r="E3432" t="s">
        <v>4360</v>
      </c>
      <c r="F3432" t="s">
        <v>4360</v>
      </c>
      <c r="G3432" t="s">
        <v>4361</v>
      </c>
      <c r="H3432">
        <v>1</v>
      </c>
      <c r="I3432" t="s">
        <v>27</v>
      </c>
      <c r="J3432" t="s">
        <v>3</v>
      </c>
      <c r="K3432" t="s">
        <v>18</v>
      </c>
      <c r="L3432" t="s">
        <v>5070</v>
      </c>
      <c r="M3432" t="s">
        <v>16775</v>
      </c>
    </row>
    <row r="3433" spans="1:14">
      <c r="A3433" t="s">
        <v>16776</v>
      </c>
      <c r="B3433" t="s">
        <v>16777</v>
      </c>
      <c r="C3433" t="s">
        <v>1944</v>
      </c>
      <c r="E3433" t="s">
        <v>243</v>
      </c>
      <c r="F3433" t="s">
        <v>243</v>
      </c>
      <c r="G3433" t="s">
        <v>5147</v>
      </c>
      <c r="H3433">
        <v>1</v>
      </c>
      <c r="I3433" t="s">
        <v>27</v>
      </c>
      <c r="J3433" t="s">
        <v>3</v>
      </c>
      <c r="K3433" t="s">
        <v>18</v>
      </c>
      <c r="L3433" t="s">
        <v>5070</v>
      </c>
      <c r="M3433" t="s">
        <v>16778</v>
      </c>
    </row>
    <row r="3434" spans="1:14">
      <c r="A3434" t="s">
        <v>16779</v>
      </c>
      <c r="B3434" t="s">
        <v>16780</v>
      </c>
      <c r="C3434" t="s">
        <v>4665</v>
      </c>
      <c r="E3434" t="s">
        <v>4666</v>
      </c>
      <c r="F3434" t="s">
        <v>4666</v>
      </c>
      <c r="G3434" t="s">
        <v>5388</v>
      </c>
      <c r="H3434">
        <v>1</v>
      </c>
      <c r="I3434" t="s">
        <v>347</v>
      </c>
      <c r="J3434" t="s">
        <v>3</v>
      </c>
      <c r="K3434" t="s">
        <v>4274</v>
      </c>
      <c r="L3434" t="s">
        <v>4266</v>
      </c>
      <c r="M3434" t="s">
        <v>16781</v>
      </c>
    </row>
    <row r="3435" spans="1:14">
      <c r="A3435" t="s">
        <v>16782</v>
      </c>
      <c r="B3435" t="s">
        <v>10595</v>
      </c>
      <c r="C3435" t="s">
        <v>304</v>
      </c>
      <c r="E3435" t="s">
        <v>303</v>
      </c>
      <c r="F3435" t="s">
        <v>303</v>
      </c>
      <c r="G3435" t="s">
        <v>5218</v>
      </c>
      <c r="H3435">
        <v>1</v>
      </c>
      <c r="I3435" t="s">
        <v>144</v>
      </c>
      <c r="J3435" t="s">
        <v>8</v>
      </c>
      <c r="K3435" t="s">
        <v>4267</v>
      </c>
      <c r="L3435" t="s">
        <v>4266</v>
      </c>
      <c r="M3435" t="s">
        <v>16783</v>
      </c>
      <c r="N3435" t="s">
        <v>16784</v>
      </c>
    </row>
    <row r="3436" spans="1:14">
      <c r="A3436" t="s">
        <v>16785</v>
      </c>
      <c r="B3436" t="s">
        <v>16786</v>
      </c>
      <c r="C3436" t="s">
        <v>7</v>
      </c>
      <c r="E3436" t="s">
        <v>6</v>
      </c>
      <c r="F3436" t="s">
        <v>6</v>
      </c>
      <c r="G3436" t="s">
        <v>5111</v>
      </c>
      <c r="H3436">
        <v>1</v>
      </c>
      <c r="I3436" t="s">
        <v>25</v>
      </c>
      <c r="J3436" t="s">
        <v>3</v>
      </c>
      <c r="K3436" t="s">
        <v>4268</v>
      </c>
      <c r="L3436" t="s">
        <v>5070</v>
      </c>
      <c r="M3436" t="s">
        <v>16787</v>
      </c>
    </row>
    <row r="3437" spans="1:14">
      <c r="A3437" t="s">
        <v>16788</v>
      </c>
      <c r="B3437" t="s">
        <v>16789</v>
      </c>
      <c r="C3437" t="s">
        <v>524</v>
      </c>
      <c r="E3437" t="s">
        <v>5216</v>
      </c>
      <c r="F3437" t="s">
        <v>5216</v>
      </c>
      <c r="G3437" t="s">
        <v>5359</v>
      </c>
      <c r="H3437">
        <v>1</v>
      </c>
      <c r="I3437" t="s">
        <v>37</v>
      </c>
      <c r="J3437" t="s">
        <v>3</v>
      </c>
      <c r="K3437" t="s">
        <v>4308</v>
      </c>
      <c r="L3437" t="s">
        <v>5070</v>
      </c>
      <c r="M3437" t="s">
        <v>16790</v>
      </c>
    </row>
    <row r="3438" spans="1:14">
      <c r="A3438" t="s">
        <v>16791</v>
      </c>
      <c r="B3438" t="s">
        <v>16792</v>
      </c>
      <c r="C3438" t="s">
        <v>1929</v>
      </c>
      <c r="E3438" t="s">
        <v>106</v>
      </c>
      <c r="F3438" t="s">
        <v>106</v>
      </c>
      <c r="G3438" t="s">
        <v>5693</v>
      </c>
      <c r="H3438">
        <v>1</v>
      </c>
      <c r="I3438" t="s">
        <v>42</v>
      </c>
      <c r="J3438" t="s">
        <v>8</v>
      </c>
      <c r="K3438" t="s">
        <v>4308</v>
      </c>
      <c r="L3438" t="s">
        <v>4266</v>
      </c>
      <c r="M3438" t="s">
        <v>16793</v>
      </c>
    </row>
    <row r="3439" spans="1:14">
      <c r="A3439" t="s">
        <v>16794</v>
      </c>
      <c r="B3439" t="s">
        <v>16795</v>
      </c>
      <c r="C3439" t="s">
        <v>3011</v>
      </c>
      <c r="E3439" t="s">
        <v>269</v>
      </c>
      <c r="F3439" t="s">
        <v>269</v>
      </c>
      <c r="G3439" t="s">
        <v>5094</v>
      </c>
      <c r="H3439">
        <v>1</v>
      </c>
      <c r="I3439" t="s">
        <v>5106</v>
      </c>
      <c r="J3439" t="s">
        <v>8</v>
      </c>
      <c r="K3439" t="s">
        <v>4287</v>
      </c>
      <c r="L3439" t="s">
        <v>4266</v>
      </c>
      <c r="M3439" t="s">
        <v>16796</v>
      </c>
    </row>
    <row r="3440" spans="1:14">
      <c r="A3440" t="s">
        <v>16797</v>
      </c>
      <c r="B3440" t="s">
        <v>16798</v>
      </c>
      <c r="C3440" t="s">
        <v>14177</v>
      </c>
      <c r="E3440" t="s">
        <v>5216</v>
      </c>
      <c r="F3440" t="s">
        <v>5216</v>
      </c>
      <c r="G3440" t="s">
        <v>5359</v>
      </c>
      <c r="H3440">
        <v>1</v>
      </c>
      <c r="I3440" t="s">
        <v>69</v>
      </c>
      <c r="J3440" t="s">
        <v>3</v>
      </c>
      <c r="K3440" t="s">
        <v>4268</v>
      </c>
      <c r="L3440" t="s">
        <v>5070</v>
      </c>
      <c r="M3440" t="s">
        <v>16799</v>
      </c>
    </row>
    <row r="3441" spans="1:14">
      <c r="A3441" t="s">
        <v>16800</v>
      </c>
      <c r="B3441" t="s">
        <v>16801</v>
      </c>
      <c r="C3441" t="s">
        <v>3690</v>
      </c>
      <c r="E3441" t="s">
        <v>4497</v>
      </c>
      <c r="F3441" t="s">
        <v>4497</v>
      </c>
      <c r="G3441" t="s">
        <v>4498</v>
      </c>
      <c r="H3441">
        <v>1</v>
      </c>
      <c r="I3441" t="s">
        <v>25</v>
      </c>
      <c r="J3441" t="s">
        <v>3</v>
      </c>
      <c r="K3441" t="s">
        <v>4267</v>
      </c>
      <c r="L3441" t="s">
        <v>5070</v>
      </c>
      <c r="M3441" t="s">
        <v>16802</v>
      </c>
    </row>
    <row r="3442" spans="1:14">
      <c r="A3442" t="s">
        <v>16803</v>
      </c>
      <c r="B3442" t="s">
        <v>16804</v>
      </c>
      <c r="C3442" t="s">
        <v>4462</v>
      </c>
      <c r="E3442" t="s">
        <v>4463</v>
      </c>
      <c r="F3442" t="s">
        <v>4463</v>
      </c>
      <c r="G3442" t="s">
        <v>4464</v>
      </c>
      <c r="H3442">
        <v>1</v>
      </c>
      <c r="I3442" t="s">
        <v>347</v>
      </c>
      <c r="J3442" t="s">
        <v>8</v>
      </c>
      <c r="K3442" t="s">
        <v>4271</v>
      </c>
      <c r="L3442" t="s">
        <v>4266</v>
      </c>
      <c r="M3442" t="s">
        <v>16805</v>
      </c>
      <c r="N3442" t="s">
        <v>16806</v>
      </c>
    </row>
    <row r="3443" spans="1:14">
      <c r="A3443" t="s">
        <v>16803</v>
      </c>
      <c r="B3443" t="s">
        <v>16804</v>
      </c>
      <c r="C3443" t="s">
        <v>4462</v>
      </c>
      <c r="E3443" t="s">
        <v>4463</v>
      </c>
      <c r="F3443" t="s">
        <v>4463</v>
      </c>
      <c r="G3443" t="s">
        <v>4464</v>
      </c>
      <c r="H3443">
        <v>1</v>
      </c>
      <c r="I3443" t="s">
        <v>347</v>
      </c>
      <c r="J3443" t="s">
        <v>8</v>
      </c>
      <c r="K3443" t="s">
        <v>4271</v>
      </c>
      <c r="L3443" t="s">
        <v>4266</v>
      </c>
      <c r="M3443" t="s">
        <v>16807</v>
      </c>
      <c r="N3443" t="s">
        <v>16806</v>
      </c>
    </row>
    <row r="3444" spans="1:14">
      <c r="A3444" t="s">
        <v>16808</v>
      </c>
      <c r="B3444" t="s">
        <v>16809</v>
      </c>
      <c r="C3444" t="s">
        <v>4677</v>
      </c>
      <c r="E3444" t="s">
        <v>4678</v>
      </c>
      <c r="F3444" t="s">
        <v>4678</v>
      </c>
      <c r="G3444" t="s">
        <v>5079</v>
      </c>
      <c r="H3444">
        <v>1</v>
      </c>
      <c r="I3444" t="s">
        <v>10</v>
      </c>
      <c r="J3444" t="s">
        <v>8</v>
      </c>
      <c r="K3444" t="s">
        <v>4267</v>
      </c>
      <c r="L3444" t="s">
        <v>4266</v>
      </c>
      <c r="M3444" t="s">
        <v>16810</v>
      </c>
      <c r="N3444" t="s">
        <v>16811</v>
      </c>
    </row>
    <row r="3445" spans="1:14">
      <c r="A3445" t="s">
        <v>16812</v>
      </c>
      <c r="B3445" t="s">
        <v>16813</v>
      </c>
      <c r="C3445" t="s">
        <v>3011</v>
      </c>
      <c r="E3445" t="s">
        <v>269</v>
      </c>
      <c r="F3445" t="s">
        <v>269</v>
      </c>
      <c r="G3445" t="s">
        <v>5094</v>
      </c>
      <c r="H3445">
        <v>1</v>
      </c>
      <c r="I3445" t="s">
        <v>90</v>
      </c>
      <c r="J3445" t="s">
        <v>4272</v>
      </c>
      <c r="K3445" t="s">
        <v>4295</v>
      </c>
      <c r="L3445" t="s">
        <v>4286</v>
      </c>
      <c r="M3445" t="s">
        <v>16814</v>
      </c>
    </row>
    <row r="3446" spans="1:14">
      <c r="A3446" t="s">
        <v>16815</v>
      </c>
      <c r="B3446" t="s">
        <v>16816</v>
      </c>
      <c r="C3446" t="s">
        <v>3013</v>
      </c>
      <c r="E3446" t="s">
        <v>74</v>
      </c>
      <c r="F3446" t="s">
        <v>74</v>
      </c>
      <c r="G3446" t="s">
        <v>5179</v>
      </c>
      <c r="H3446">
        <v>1</v>
      </c>
      <c r="I3446" t="s">
        <v>42</v>
      </c>
      <c r="J3446" t="s">
        <v>3</v>
      </c>
      <c r="K3446" t="s">
        <v>4522</v>
      </c>
      <c r="L3446" t="s">
        <v>5070</v>
      </c>
      <c r="M3446" t="s">
        <v>16817</v>
      </c>
    </row>
    <row r="3447" spans="1:14">
      <c r="A3447" t="s">
        <v>16818</v>
      </c>
      <c r="B3447" t="s">
        <v>16819</v>
      </c>
      <c r="C3447" t="s">
        <v>4669</v>
      </c>
      <c r="E3447" t="s">
        <v>32</v>
      </c>
      <c r="F3447" t="s">
        <v>32</v>
      </c>
      <c r="G3447" t="s">
        <v>5087</v>
      </c>
      <c r="H3447">
        <v>1</v>
      </c>
      <c r="I3447" t="s">
        <v>27</v>
      </c>
      <c r="J3447" t="s">
        <v>3</v>
      </c>
      <c r="K3447" t="s">
        <v>18</v>
      </c>
      <c r="L3447" t="s">
        <v>5070</v>
      </c>
      <c r="M3447" t="s">
        <v>16820</v>
      </c>
    </row>
    <row r="3448" spans="1:14">
      <c r="A3448" t="s">
        <v>16821</v>
      </c>
      <c r="B3448" t="s">
        <v>16822</v>
      </c>
      <c r="C3448" t="s">
        <v>4482</v>
      </c>
      <c r="E3448" t="s">
        <v>4483</v>
      </c>
      <c r="F3448" t="s">
        <v>4483</v>
      </c>
      <c r="G3448" t="s">
        <v>5126</v>
      </c>
      <c r="H3448">
        <v>1</v>
      </c>
      <c r="I3448" t="s">
        <v>90</v>
      </c>
      <c r="J3448" t="s">
        <v>3</v>
      </c>
      <c r="K3448" t="s">
        <v>4287</v>
      </c>
      <c r="L3448" t="s">
        <v>5070</v>
      </c>
      <c r="M3448" t="s">
        <v>16823</v>
      </c>
    </row>
    <row r="3449" spans="1:14">
      <c r="A3449" t="s">
        <v>16824</v>
      </c>
      <c r="B3449" t="s">
        <v>16825</v>
      </c>
      <c r="C3449" t="s">
        <v>2543</v>
      </c>
      <c r="E3449" t="s">
        <v>88</v>
      </c>
      <c r="F3449" t="s">
        <v>88</v>
      </c>
      <c r="G3449" t="s">
        <v>5407</v>
      </c>
      <c r="H3449">
        <v>1</v>
      </c>
      <c r="I3449" t="s">
        <v>27</v>
      </c>
      <c r="J3449" t="s">
        <v>3</v>
      </c>
      <c r="K3449" t="s">
        <v>18</v>
      </c>
      <c r="L3449" t="s">
        <v>5070</v>
      </c>
      <c r="M3449" t="s">
        <v>16826</v>
      </c>
    </row>
    <row r="3450" spans="1:14">
      <c r="A3450" t="s">
        <v>16827</v>
      </c>
      <c r="B3450" t="s">
        <v>16828</v>
      </c>
      <c r="C3450" t="s">
        <v>2980</v>
      </c>
      <c r="E3450" t="s">
        <v>4617</v>
      </c>
      <c r="F3450" t="s">
        <v>4617</v>
      </c>
      <c r="G3450" t="s">
        <v>4618</v>
      </c>
      <c r="H3450">
        <v>1</v>
      </c>
      <c r="I3450" t="s">
        <v>27</v>
      </c>
      <c r="J3450" t="s">
        <v>3</v>
      </c>
      <c r="K3450" t="s">
        <v>4267</v>
      </c>
      <c r="L3450" t="s">
        <v>5070</v>
      </c>
      <c r="M3450" t="s">
        <v>16829</v>
      </c>
    </row>
    <row r="3451" spans="1:14">
      <c r="A3451" t="s">
        <v>16830</v>
      </c>
      <c r="B3451" t="s">
        <v>16831</v>
      </c>
      <c r="C3451" t="s">
        <v>4641</v>
      </c>
      <c r="E3451" t="s">
        <v>4642</v>
      </c>
      <c r="F3451" t="s">
        <v>4642</v>
      </c>
      <c r="G3451" t="s">
        <v>5362</v>
      </c>
      <c r="H3451">
        <v>1</v>
      </c>
      <c r="I3451" t="s">
        <v>42</v>
      </c>
      <c r="J3451" t="s">
        <v>3</v>
      </c>
      <c r="K3451" t="s">
        <v>4267</v>
      </c>
      <c r="L3451" t="s">
        <v>5070</v>
      </c>
      <c r="M3451" t="s">
        <v>16832</v>
      </c>
    </row>
    <row r="3452" spans="1:14">
      <c r="A3452" t="s">
        <v>16833</v>
      </c>
      <c r="B3452" t="s">
        <v>16834</v>
      </c>
      <c r="C3452" t="s">
        <v>268</v>
      </c>
      <c r="E3452" t="s">
        <v>267</v>
      </c>
      <c r="F3452" t="s">
        <v>267</v>
      </c>
      <c r="G3452" t="s">
        <v>5429</v>
      </c>
      <c r="H3452">
        <v>1</v>
      </c>
      <c r="I3452" t="s">
        <v>17</v>
      </c>
      <c r="J3452" t="s">
        <v>3</v>
      </c>
      <c r="K3452" t="s">
        <v>18</v>
      </c>
      <c r="L3452" t="s">
        <v>5070</v>
      </c>
      <c r="M3452" t="s">
        <v>16835</v>
      </c>
    </row>
    <row r="3453" spans="1:14">
      <c r="A3453" t="s">
        <v>16836</v>
      </c>
      <c r="B3453" t="s">
        <v>16837</v>
      </c>
      <c r="C3453" t="s">
        <v>2418</v>
      </c>
      <c r="E3453" t="s">
        <v>4493</v>
      </c>
      <c r="F3453" t="s">
        <v>4493</v>
      </c>
      <c r="G3453" t="s">
        <v>5310</v>
      </c>
      <c r="H3453">
        <v>1</v>
      </c>
      <c r="I3453" t="s">
        <v>2</v>
      </c>
      <c r="J3453" t="s">
        <v>8</v>
      </c>
      <c r="K3453" t="s">
        <v>4267</v>
      </c>
      <c r="L3453" t="s">
        <v>4266</v>
      </c>
      <c r="M3453" t="s">
        <v>16838</v>
      </c>
      <c r="N3453" t="s">
        <v>5610</v>
      </c>
    </row>
    <row r="3454" spans="1:14">
      <c r="A3454" t="s">
        <v>16839</v>
      </c>
      <c r="B3454" t="s">
        <v>16840</v>
      </c>
      <c r="C3454" t="s">
        <v>1974</v>
      </c>
      <c r="E3454" t="s">
        <v>185</v>
      </c>
      <c r="F3454" t="s">
        <v>185</v>
      </c>
      <c r="G3454" t="s">
        <v>5082</v>
      </c>
      <c r="H3454">
        <v>1</v>
      </c>
      <c r="I3454" t="s">
        <v>152</v>
      </c>
      <c r="J3454" t="s">
        <v>3</v>
      </c>
      <c r="K3454" t="s">
        <v>4516</v>
      </c>
      <c r="L3454" t="s">
        <v>5070</v>
      </c>
      <c r="M3454" t="s">
        <v>16841</v>
      </c>
    </row>
    <row r="3455" spans="1:14">
      <c r="A3455" t="s">
        <v>16842</v>
      </c>
      <c r="B3455" t="s">
        <v>16843</v>
      </c>
      <c r="C3455" t="s">
        <v>1933</v>
      </c>
      <c r="E3455" t="s">
        <v>181</v>
      </c>
      <c r="F3455" t="s">
        <v>181</v>
      </c>
      <c r="G3455" t="s">
        <v>4298</v>
      </c>
      <c r="H3455">
        <v>1</v>
      </c>
      <c r="I3455" t="s">
        <v>42</v>
      </c>
      <c r="J3455" t="s">
        <v>3</v>
      </c>
      <c r="K3455" t="s">
        <v>18</v>
      </c>
      <c r="L3455" t="s">
        <v>5070</v>
      </c>
      <c r="M3455" t="s">
        <v>16844</v>
      </c>
    </row>
    <row r="3456" spans="1:14">
      <c r="A3456" t="s">
        <v>16845</v>
      </c>
      <c r="B3456" t="s">
        <v>16846</v>
      </c>
      <c r="C3456" t="s">
        <v>1920</v>
      </c>
      <c r="E3456" t="s">
        <v>241</v>
      </c>
      <c r="F3456" t="s">
        <v>241</v>
      </c>
      <c r="G3456" t="s">
        <v>5341</v>
      </c>
      <c r="H3456">
        <v>1</v>
      </c>
      <c r="I3456" t="s">
        <v>4471</v>
      </c>
      <c r="J3456" t="s">
        <v>3</v>
      </c>
      <c r="K3456" t="s">
        <v>18</v>
      </c>
      <c r="L3456" t="s">
        <v>4266</v>
      </c>
      <c r="M3456" t="s">
        <v>16847</v>
      </c>
    </row>
    <row r="3457" spans="1:14">
      <c r="A3457" t="s">
        <v>16848</v>
      </c>
      <c r="B3457" t="s">
        <v>16849</v>
      </c>
      <c r="C3457" t="s">
        <v>5663</v>
      </c>
      <c r="E3457" t="s">
        <v>5664</v>
      </c>
      <c r="F3457" t="s">
        <v>5664</v>
      </c>
      <c r="G3457" t="s">
        <v>5779</v>
      </c>
      <c r="H3457">
        <v>1</v>
      </c>
      <c r="I3457" t="s">
        <v>347</v>
      </c>
      <c r="J3457" t="s">
        <v>3</v>
      </c>
      <c r="K3457" t="s">
        <v>4308</v>
      </c>
      <c r="L3457" t="s">
        <v>4266</v>
      </c>
      <c r="M3457" t="s">
        <v>16850</v>
      </c>
    </row>
    <row r="3458" spans="1:14">
      <c r="A3458" t="s">
        <v>16851</v>
      </c>
      <c r="B3458" t="s">
        <v>16852</v>
      </c>
      <c r="C3458" t="s">
        <v>1933</v>
      </c>
      <c r="E3458" t="s">
        <v>181</v>
      </c>
      <c r="F3458" t="s">
        <v>181</v>
      </c>
      <c r="G3458" t="s">
        <v>4298</v>
      </c>
      <c r="H3458">
        <v>1</v>
      </c>
      <c r="I3458" t="s">
        <v>2</v>
      </c>
      <c r="J3458" t="s">
        <v>3</v>
      </c>
      <c r="K3458" t="s">
        <v>4273</v>
      </c>
      <c r="L3458" t="s">
        <v>5070</v>
      </c>
      <c r="M3458" t="s">
        <v>16853</v>
      </c>
    </row>
    <row r="3459" spans="1:14">
      <c r="A3459" t="s">
        <v>16854</v>
      </c>
      <c r="B3459" t="s">
        <v>16855</v>
      </c>
      <c r="C3459" t="s">
        <v>583</v>
      </c>
      <c r="E3459" t="s">
        <v>582</v>
      </c>
      <c r="F3459" t="s">
        <v>582</v>
      </c>
      <c r="G3459" t="s">
        <v>584</v>
      </c>
      <c r="H3459">
        <v>1</v>
      </c>
      <c r="I3459" t="s">
        <v>27</v>
      </c>
      <c r="J3459" t="s">
        <v>3</v>
      </c>
      <c r="K3459" t="s">
        <v>4267</v>
      </c>
      <c r="L3459" t="s">
        <v>5070</v>
      </c>
      <c r="M3459" t="s">
        <v>16856</v>
      </c>
    </row>
    <row r="3460" spans="1:14">
      <c r="A3460" t="s">
        <v>16857</v>
      </c>
      <c r="B3460" t="s">
        <v>16858</v>
      </c>
      <c r="C3460" t="s">
        <v>1974</v>
      </c>
      <c r="E3460" t="s">
        <v>185</v>
      </c>
      <c r="F3460" t="s">
        <v>185</v>
      </c>
      <c r="G3460" t="s">
        <v>5082</v>
      </c>
      <c r="H3460">
        <v>1</v>
      </c>
      <c r="I3460" t="s">
        <v>27</v>
      </c>
      <c r="J3460" t="s">
        <v>3</v>
      </c>
      <c r="K3460" t="s">
        <v>18</v>
      </c>
      <c r="L3460" t="s">
        <v>4266</v>
      </c>
      <c r="M3460" t="s">
        <v>16859</v>
      </c>
    </row>
    <row r="3461" spans="1:14">
      <c r="A3461" t="s">
        <v>16860</v>
      </c>
      <c r="B3461" t="s">
        <v>16861</v>
      </c>
      <c r="C3461" t="s">
        <v>4680</v>
      </c>
      <c r="E3461" t="s">
        <v>4681</v>
      </c>
      <c r="F3461" t="s">
        <v>4681</v>
      </c>
      <c r="G3461" t="s">
        <v>5393</v>
      </c>
      <c r="H3461">
        <v>1</v>
      </c>
      <c r="I3461" t="s">
        <v>27</v>
      </c>
      <c r="J3461" t="s">
        <v>3</v>
      </c>
      <c r="K3461" t="s">
        <v>4268</v>
      </c>
      <c r="L3461" t="s">
        <v>5070</v>
      </c>
      <c r="M3461" t="s">
        <v>16862</v>
      </c>
    </row>
    <row r="3462" spans="1:14">
      <c r="A3462" t="s">
        <v>16863</v>
      </c>
      <c r="B3462" t="s">
        <v>16864</v>
      </c>
      <c r="C3462" t="s">
        <v>327</v>
      </c>
      <c r="E3462" t="s">
        <v>326</v>
      </c>
      <c r="F3462" t="s">
        <v>326</v>
      </c>
      <c r="G3462" t="s">
        <v>5075</v>
      </c>
      <c r="H3462">
        <v>1</v>
      </c>
      <c r="I3462" t="s">
        <v>10</v>
      </c>
      <c r="J3462" t="s">
        <v>3</v>
      </c>
      <c r="K3462" t="s">
        <v>4271</v>
      </c>
      <c r="L3462" t="s">
        <v>5070</v>
      </c>
      <c r="M3462" t="s">
        <v>16865</v>
      </c>
    </row>
    <row r="3463" spans="1:14">
      <c r="A3463" t="s">
        <v>16866</v>
      </c>
      <c r="B3463" t="s">
        <v>16867</v>
      </c>
      <c r="C3463" t="s">
        <v>2515</v>
      </c>
      <c r="E3463" t="s">
        <v>4620</v>
      </c>
      <c r="F3463" t="s">
        <v>4620</v>
      </c>
      <c r="G3463" t="s">
        <v>4621</v>
      </c>
      <c r="H3463">
        <v>1</v>
      </c>
      <c r="I3463" t="s">
        <v>549</v>
      </c>
      <c r="J3463" t="s">
        <v>3</v>
      </c>
      <c r="K3463" t="s">
        <v>4267</v>
      </c>
      <c r="L3463" t="s">
        <v>5070</v>
      </c>
      <c r="M3463" t="s">
        <v>16868</v>
      </c>
    </row>
    <row r="3464" spans="1:14">
      <c r="A3464" t="s">
        <v>16869</v>
      </c>
      <c r="B3464" t="s">
        <v>16870</v>
      </c>
      <c r="C3464" t="s">
        <v>4677</v>
      </c>
      <c r="E3464" t="s">
        <v>4678</v>
      </c>
      <c r="F3464" t="s">
        <v>4678</v>
      </c>
      <c r="G3464" t="s">
        <v>5079</v>
      </c>
      <c r="H3464">
        <v>1</v>
      </c>
      <c r="I3464" t="s">
        <v>37</v>
      </c>
      <c r="J3464" t="s">
        <v>3</v>
      </c>
      <c r="K3464" t="s">
        <v>4268</v>
      </c>
      <c r="L3464" t="s">
        <v>5070</v>
      </c>
      <c r="M3464" t="s">
        <v>16871</v>
      </c>
    </row>
    <row r="3465" spans="1:14">
      <c r="A3465" t="s">
        <v>16872</v>
      </c>
      <c r="B3465" t="s">
        <v>16873</v>
      </c>
      <c r="C3465" t="s">
        <v>5634</v>
      </c>
      <c r="E3465" t="s">
        <v>5635</v>
      </c>
      <c r="F3465" t="s">
        <v>5635</v>
      </c>
      <c r="G3465" t="s">
        <v>5636</v>
      </c>
      <c r="H3465">
        <v>1</v>
      </c>
      <c r="I3465" t="s">
        <v>69</v>
      </c>
      <c r="J3465" t="s">
        <v>3</v>
      </c>
      <c r="K3465" t="s">
        <v>4271</v>
      </c>
      <c r="L3465" t="s">
        <v>5070</v>
      </c>
      <c r="M3465" t="s">
        <v>16874</v>
      </c>
    </row>
    <row r="3466" spans="1:14">
      <c r="A3466" t="s">
        <v>16875</v>
      </c>
      <c r="B3466" t="s">
        <v>16876</v>
      </c>
      <c r="C3466" t="s">
        <v>1931</v>
      </c>
      <c r="E3466" t="s">
        <v>417</v>
      </c>
      <c r="F3466" t="s">
        <v>417</v>
      </c>
      <c r="G3466" t="s">
        <v>5625</v>
      </c>
      <c r="H3466">
        <v>1</v>
      </c>
      <c r="I3466" t="s">
        <v>27</v>
      </c>
      <c r="J3466" t="s">
        <v>3</v>
      </c>
      <c r="K3466" t="s">
        <v>18</v>
      </c>
      <c r="L3466" t="s">
        <v>5070</v>
      </c>
      <c r="M3466" t="s">
        <v>16877</v>
      </c>
    </row>
    <row r="3467" spans="1:14">
      <c r="A3467" t="s">
        <v>16878</v>
      </c>
      <c r="B3467" t="s">
        <v>16879</v>
      </c>
      <c r="C3467" t="s">
        <v>259</v>
      </c>
      <c r="E3467" t="s">
        <v>258</v>
      </c>
      <c r="F3467" t="s">
        <v>258</v>
      </c>
      <c r="G3467" t="s">
        <v>5523</v>
      </c>
      <c r="H3467">
        <v>1</v>
      </c>
      <c r="I3467" t="s">
        <v>27</v>
      </c>
      <c r="J3467" t="s">
        <v>3</v>
      </c>
      <c r="K3467" t="s">
        <v>4516</v>
      </c>
      <c r="L3467" t="s">
        <v>5070</v>
      </c>
      <c r="M3467" t="s">
        <v>16880</v>
      </c>
    </row>
    <row r="3468" spans="1:14">
      <c r="A3468" t="s">
        <v>16881</v>
      </c>
      <c r="B3468" t="s">
        <v>16882</v>
      </c>
      <c r="C3468" t="s">
        <v>4444</v>
      </c>
      <c r="E3468" t="s">
        <v>5475</v>
      </c>
      <c r="F3468" t="s">
        <v>5475</v>
      </c>
      <c r="G3468" t="s">
        <v>5476</v>
      </c>
      <c r="H3468">
        <v>1</v>
      </c>
      <c r="I3468" t="s">
        <v>42</v>
      </c>
      <c r="J3468" t="s">
        <v>3</v>
      </c>
      <c r="K3468" t="s">
        <v>4271</v>
      </c>
      <c r="L3468" t="s">
        <v>5070</v>
      </c>
      <c r="M3468" t="s">
        <v>16883</v>
      </c>
    </row>
    <row r="3469" spans="1:14">
      <c r="A3469" t="s">
        <v>16884</v>
      </c>
      <c r="B3469" t="s">
        <v>16885</v>
      </c>
      <c r="C3469" t="s">
        <v>2520</v>
      </c>
      <c r="E3469" t="s">
        <v>415</v>
      </c>
      <c r="F3469" t="s">
        <v>415</v>
      </c>
      <c r="G3469" t="s">
        <v>5163</v>
      </c>
      <c r="H3469">
        <v>1</v>
      </c>
      <c r="I3469" t="s">
        <v>42</v>
      </c>
      <c r="J3469" t="s">
        <v>3</v>
      </c>
      <c r="K3469" t="s">
        <v>18</v>
      </c>
      <c r="L3469" t="s">
        <v>5070</v>
      </c>
      <c r="M3469" t="s">
        <v>16886</v>
      </c>
    </row>
    <row r="3470" spans="1:14">
      <c r="A3470" t="s">
        <v>16887</v>
      </c>
      <c r="B3470" t="s">
        <v>16888</v>
      </c>
      <c r="C3470" t="s">
        <v>1941</v>
      </c>
      <c r="E3470" t="s">
        <v>363</v>
      </c>
      <c r="F3470" t="s">
        <v>363</v>
      </c>
      <c r="G3470" t="s">
        <v>365</v>
      </c>
      <c r="H3470">
        <v>1</v>
      </c>
      <c r="I3470" t="s">
        <v>27</v>
      </c>
      <c r="J3470" t="s">
        <v>3</v>
      </c>
      <c r="K3470" t="s">
        <v>4308</v>
      </c>
      <c r="L3470" t="s">
        <v>5070</v>
      </c>
      <c r="M3470" t="s">
        <v>16889</v>
      </c>
    </row>
    <row r="3471" spans="1:14">
      <c r="A3471" t="s">
        <v>16890</v>
      </c>
      <c r="B3471" t="s">
        <v>16891</v>
      </c>
      <c r="C3471" t="s">
        <v>4594</v>
      </c>
      <c r="E3471" t="s">
        <v>4595</v>
      </c>
      <c r="F3471" t="s">
        <v>4595</v>
      </c>
      <c r="G3471" t="s">
        <v>4596</v>
      </c>
      <c r="H3471">
        <v>1</v>
      </c>
      <c r="I3471" t="s">
        <v>69</v>
      </c>
      <c r="J3471" t="s">
        <v>8</v>
      </c>
      <c r="K3471" t="s">
        <v>4522</v>
      </c>
      <c r="L3471" t="s">
        <v>4266</v>
      </c>
      <c r="M3471" t="s">
        <v>16892</v>
      </c>
      <c r="N3471" t="s">
        <v>16893</v>
      </c>
    </row>
    <row r="3472" spans="1:14">
      <c r="A3472" t="s">
        <v>16894</v>
      </c>
      <c r="B3472" t="s">
        <v>16895</v>
      </c>
      <c r="C3472" t="s">
        <v>59</v>
      </c>
      <c r="E3472" t="s">
        <v>58</v>
      </c>
      <c r="F3472" t="s">
        <v>58</v>
      </c>
      <c r="G3472" t="s">
        <v>5397</v>
      </c>
      <c r="H3472">
        <v>1</v>
      </c>
      <c r="I3472" t="s">
        <v>90</v>
      </c>
      <c r="J3472" t="s">
        <v>3</v>
      </c>
      <c r="K3472" t="s">
        <v>4308</v>
      </c>
      <c r="L3472" t="s">
        <v>5070</v>
      </c>
      <c r="M3472" t="s">
        <v>16896</v>
      </c>
    </row>
    <row r="3473" spans="1:14">
      <c r="A3473" t="s">
        <v>16897</v>
      </c>
      <c r="B3473" t="s">
        <v>16898</v>
      </c>
      <c r="C3473" t="s">
        <v>1970</v>
      </c>
      <c r="E3473" t="s">
        <v>111</v>
      </c>
      <c r="F3473" t="s">
        <v>111</v>
      </c>
      <c r="G3473" t="s">
        <v>113</v>
      </c>
      <c r="H3473">
        <v>1</v>
      </c>
      <c r="I3473" t="s">
        <v>214</v>
      </c>
      <c r="J3473" t="s">
        <v>3</v>
      </c>
      <c r="K3473" t="s">
        <v>4271</v>
      </c>
      <c r="L3473" t="s">
        <v>5070</v>
      </c>
      <c r="M3473" t="s">
        <v>16899</v>
      </c>
    </row>
    <row r="3474" spans="1:14">
      <c r="A3474" t="s">
        <v>16900</v>
      </c>
      <c r="B3474" t="s">
        <v>16888</v>
      </c>
      <c r="C3474" t="s">
        <v>2502</v>
      </c>
      <c r="E3474" t="s">
        <v>4572</v>
      </c>
      <c r="F3474" t="s">
        <v>4572</v>
      </c>
      <c r="G3474" t="s">
        <v>5282</v>
      </c>
      <c r="H3474">
        <v>1</v>
      </c>
      <c r="I3474" t="s">
        <v>27</v>
      </c>
      <c r="J3474" t="s">
        <v>3</v>
      </c>
      <c r="K3474" t="s">
        <v>4308</v>
      </c>
      <c r="L3474" t="s">
        <v>5070</v>
      </c>
      <c r="M3474" t="s">
        <v>16901</v>
      </c>
    </row>
    <row r="3475" spans="1:14">
      <c r="A3475" t="s">
        <v>16902</v>
      </c>
      <c r="B3475" t="s">
        <v>16903</v>
      </c>
      <c r="C3475" t="s">
        <v>2900</v>
      </c>
      <c r="E3475" t="s">
        <v>5820</v>
      </c>
      <c r="F3475" t="s">
        <v>5820</v>
      </c>
      <c r="G3475" t="s">
        <v>5821</v>
      </c>
      <c r="H3475">
        <v>1</v>
      </c>
      <c r="I3475" t="s">
        <v>69</v>
      </c>
      <c r="J3475" t="s">
        <v>18</v>
      </c>
      <c r="K3475" t="s">
        <v>4270</v>
      </c>
      <c r="L3475" t="s">
        <v>5070</v>
      </c>
      <c r="M3475" t="s">
        <v>16904</v>
      </c>
      <c r="N3475" t="s">
        <v>16905</v>
      </c>
    </row>
    <row r="3476" spans="1:14">
      <c r="A3476" t="s">
        <v>16906</v>
      </c>
      <c r="B3476" t="s">
        <v>16907</v>
      </c>
      <c r="C3476" t="s">
        <v>4385</v>
      </c>
      <c r="E3476" t="s">
        <v>4386</v>
      </c>
      <c r="F3476" t="s">
        <v>4386</v>
      </c>
      <c r="G3476" t="s">
        <v>5384</v>
      </c>
      <c r="H3476">
        <v>1</v>
      </c>
      <c r="I3476" t="s">
        <v>152</v>
      </c>
      <c r="J3476" t="s">
        <v>3</v>
      </c>
      <c r="K3476" t="s">
        <v>18</v>
      </c>
      <c r="L3476" t="s">
        <v>5070</v>
      </c>
      <c r="M3476" t="s">
        <v>16908</v>
      </c>
    </row>
    <row r="3477" spans="1:14">
      <c r="A3477" t="s">
        <v>16909</v>
      </c>
      <c r="B3477" t="s">
        <v>16910</v>
      </c>
      <c r="C3477" t="s">
        <v>2987</v>
      </c>
      <c r="E3477" t="s">
        <v>387</v>
      </c>
      <c r="F3477" t="s">
        <v>387</v>
      </c>
      <c r="G3477" t="s">
        <v>389</v>
      </c>
      <c r="H3477">
        <v>1</v>
      </c>
      <c r="I3477" t="s">
        <v>55</v>
      </c>
      <c r="J3477" t="s">
        <v>8</v>
      </c>
      <c r="K3477" t="s">
        <v>4270</v>
      </c>
      <c r="L3477" t="s">
        <v>4266</v>
      </c>
      <c r="M3477" t="s">
        <v>16911</v>
      </c>
      <c r="N3477" t="s">
        <v>16912</v>
      </c>
    </row>
    <row r="3478" spans="1:14">
      <c r="A3478" t="s">
        <v>16913</v>
      </c>
      <c r="B3478" t="s">
        <v>16914</v>
      </c>
      <c r="C3478" t="s">
        <v>4710</v>
      </c>
      <c r="E3478" t="s">
        <v>4569</v>
      </c>
      <c r="F3478" t="s">
        <v>4569</v>
      </c>
      <c r="G3478" t="s">
        <v>5209</v>
      </c>
      <c r="H3478">
        <v>1</v>
      </c>
      <c r="I3478" t="s">
        <v>549</v>
      </c>
      <c r="J3478" t="s">
        <v>3</v>
      </c>
      <c r="K3478" t="s">
        <v>4267</v>
      </c>
      <c r="L3478" t="s">
        <v>5070</v>
      </c>
      <c r="M3478" t="s">
        <v>16915</v>
      </c>
    </row>
    <row r="3479" spans="1:14">
      <c r="A3479" t="s">
        <v>16916</v>
      </c>
      <c r="B3479" t="s">
        <v>16917</v>
      </c>
      <c r="C3479" t="s">
        <v>2516</v>
      </c>
      <c r="E3479" t="s">
        <v>91</v>
      </c>
      <c r="F3479" t="s">
        <v>91</v>
      </c>
      <c r="G3479" t="s">
        <v>5074</v>
      </c>
      <c r="H3479">
        <v>1</v>
      </c>
      <c r="I3479" t="s">
        <v>55</v>
      </c>
      <c r="J3479" t="s">
        <v>3</v>
      </c>
      <c r="K3479" t="s">
        <v>18</v>
      </c>
      <c r="L3479" t="s">
        <v>5070</v>
      </c>
      <c r="M3479" t="s">
        <v>16918</v>
      </c>
    </row>
    <row r="3480" spans="1:14">
      <c r="A3480" t="s">
        <v>16919</v>
      </c>
      <c r="B3480" t="s">
        <v>16920</v>
      </c>
      <c r="C3480" t="s">
        <v>4431</v>
      </c>
      <c r="E3480" t="s">
        <v>4432</v>
      </c>
      <c r="F3480" t="s">
        <v>4432</v>
      </c>
      <c r="G3480" t="s">
        <v>5225</v>
      </c>
      <c r="H3480">
        <v>1</v>
      </c>
      <c r="I3480" t="s">
        <v>4445</v>
      </c>
      <c r="J3480" t="s">
        <v>3</v>
      </c>
      <c r="K3480" t="s">
        <v>4268</v>
      </c>
      <c r="L3480" t="s">
        <v>5070</v>
      </c>
      <c r="M3480" t="s">
        <v>16921</v>
      </c>
    </row>
    <row r="3481" spans="1:14">
      <c r="A3481" t="s">
        <v>16922</v>
      </c>
      <c r="B3481" t="s">
        <v>16923</v>
      </c>
      <c r="C3481" t="s">
        <v>1975</v>
      </c>
      <c r="E3481" t="s">
        <v>175</v>
      </c>
      <c r="F3481" t="s">
        <v>175</v>
      </c>
      <c r="G3481" t="s">
        <v>177</v>
      </c>
      <c r="H3481">
        <v>1</v>
      </c>
      <c r="I3481" t="s">
        <v>10</v>
      </c>
      <c r="J3481" t="s">
        <v>8</v>
      </c>
      <c r="K3481" t="s">
        <v>4271</v>
      </c>
      <c r="L3481" t="s">
        <v>4266</v>
      </c>
      <c r="M3481" t="s">
        <v>16924</v>
      </c>
      <c r="N3481" t="s">
        <v>4294</v>
      </c>
    </row>
    <row r="3482" spans="1:14">
      <c r="A3482" t="s">
        <v>16925</v>
      </c>
      <c r="B3482" t="s">
        <v>16926</v>
      </c>
      <c r="C3482" t="s">
        <v>4627</v>
      </c>
      <c r="E3482" t="s">
        <v>209</v>
      </c>
      <c r="F3482" t="s">
        <v>209</v>
      </c>
      <c r="G3482" t="s">
        <v>5285</v>
      </c>
      <c r="H3482">
        <v>1</v>
      </c>
      <c r="I3482" t="s">
        <v>25</v>
      </c>
      <c r="J3482" t="s">
        <v>3</v>
      </c>
      <c r="K3482" t="s">
        <v>4522</v>
      </c>
      <c r="L3482" t="s">
        <v>5070</v>
      </c>
      <c r="M3482" t="s">
        <v>16927</v>
      </c>
    </row>
    <row r="3483" spans="1:14">
      <c r="A3483" t="s">
        <v>16928</v>
      </c>
      <c r="B3483" t="s">
        <v>16929</v>
      </c>
      <c r="C3483" t="s">
        <v>1944</v>
      </c>
      <c r="E3483" t="s">
        <v>243</v>
      </c>
      <c r="F3483" t="s">
        <v>243</v>
      </c>
      <c r="G3483" t="s">
        <v>5147</v>
      </c>
      <c r="H3483">
        <v>1</v>
      </c>
      <c r="I3483" t="s">
        <v>42</v>
      </c>
      <c r="J3483" t="s">
        <v>8</v>
      </c>
      <c r="K3483" t="s">
        <v>4271</v>
      </c>
      <c r="L3483" t="s">
        <v>4266</v>
      </c>
      <c r="M3483" t="s">
        <v>16930</v>
      </c>
      <c r="N3483" t="s">
        <v>16931</v>
      </c>
    </row>
    <row r="3484" spans="1:14">
      <c r="A3484" t="s">
        <v>16932</v>
      </c>
      <c r="B3484" t="s">
        <v>16933</v>
      </c>
      <c r="C3484" t="s">
        <v>3388</v>
      </c>
      <c r="E3484" t="s">
        <v>178</v>
      </c>
      <c r="F3484" t="s">
        <v>178</v>
      </c>
      <c r="G3484" t="s">
        <v>5637</v>
      </c>
      <c r="H3484">
        <v>1</v>
      </c>
      <c r="I3484" t="s">
        <v>549</v>
      </c>
      <c r="J3484" t="s">
        <v>3</v>
      </c>
      <c r="K3484" t="s">
        <v>18</v>
      </c>
      <c r="L3484" t="s">
        <v>5070</v>
      </c>
      <c r="M3484" t="s">
        <v>16934</v>
      </c>
    </row>
    <row r="3485" spans="1:14">
      <c r="A3485" t="s">
        <v>16935</v>
      </c>
      <c r="B3485" t="s">
        <v>16936</v>
      </c>
      <c r="C3485" t="s">
        <v>4698</v>
      </c>
      <c r="E3485" t="s">
        <v>4699</v>
      </c>
      <c r="F3485" t="s">
        <v>4699</v>
      </c>
      <c r="G3485" t="s">
        <v>4700</v>
      </c>
      <c r="H3485">
        <v>1</v>
      </c>
      <c r="I3485" t="s">
        <v>42</v>
      </c>
      <c r="J3485" t="s">
        <v>8</v>
      </c>
      <c r="K3485" t="s">
        <v>4268</v>
      </c>
      <c r="L3485" t="s">
        <v>4266</v>
      </c>
      <c r="M3485" t="s">
        <v>16937</v>
      </c>
      <c r="N3485" t="s">
        <v>16938</v>
      </c>
    </row>
    <row r="3486" spans="1:14">
      <c r="A3486" t="s">
        <v>16939</v>
      </c>
      <c r="B3486" t="s">
        <v>16940</v>
      </c>
      <c r="C3486" t="s">
        <v>4669</v>
      </c>
      <c r="E3486" t="s">
        <v>32</v>
      </c>
      <c r="F3486" t="s">
        <v>32</v>
      </c>
      <c r="G3486" t="s">
        <v>5347</v>
      </c>
      <c r="H3486">
        <v>1</v>
      </c>
      <c r="I3486" t="s">
        <v>42</v>
      </c>
      <c r="J3486" t="s">
        <v>8</v>
      </c>
      <c r="K3486" t="s">
        <v>4268</v>
      </c>
      <c r="L3486" t="s">
        <v>4266</v>
      </c>
      <c r="M3486" t="s">
        <v>16941</v>
      </c>
      <c r="N3486" t="s">
        <v>4314</v>
      </c>
    </row>
    <row r="3487" spans="1:14">
      <c r="A3487" t="s">
        <v>16942</v>
      </c>
      <c r="B3487" t="s">
        <v>16943</v>
      </c>
      <c r="C3487" t="s">
        <v>1969</v>
      </c>
      <c r="E3487" t="s">
        <v>5244</v>
      </c>
      <c r="F3487" t="s">
        <v>5244</v>
      </c>
      <c r="G3487" t="s">
        <v>5245</v>
      </c>
      <c r="H3487">
        <v>1</v>
      </c>
      <c r="I3487" t="s">
        <v>42</v>
      </c>
      <c r="J3487" t="s">
        <v>3</v>
      </c>
      <c r="K3487" t="s">
        <v>18</v>
      </c>
      <c r="L3487" t="s">
        <v>5070</v>
      </c>
      <c r="M3487" t="s">
        <v>16944</v>
      </c>
    </row>
    <row r="3488" spans="1:14">
      <c r="A3488" t="s">
        <v>16945</v>
      </c>
      <c r="B3488" t="s">
        <v>16946</v>
      </c>
      <c r="C3488" t="s">
        <v>1320</v>
      </c>
      <c r="E3488" t="s">
        <v>124</v>
      </c>
      <c r="F3488" t="s">
        <v>124</v>
      </c>
      <c r="G3488" t="s">
        <v>5177</v>
      </c>
      <c r="H3488">
        <v>1</v>
      </c>
      <c r="I3488" t="s">
        <v>10</v>
      </c>
      <c r="J3488" t="s">
        <v>3</v>
      </c>
      <c r="K3488" t="s">
        <v>4271</v>
      </c>
      <c r="L3488" t="s">
        <v>5070</v>
      </c>
      <c r="M3488" t="s">
        <v>16947</v>
      </c>
    </row>
    <row r="3489" spans="1:14">
      <c r="A3489" t="s">
        <v>16948</v>
      </c>
      <c r="B3489" t="s">
        <v>16949</v>
      </c>
      <c r="C3489" t="s">
        <v>1933</v>
      </c>
      <c r="E3489" t="s">
        <v>181</v>
      </c>
      <c r="F3489" t="s">
        <v>181</v>
      </c>
      <c r="G3489" t="s">
        <v>4298</v>
      </c>
      <c r="H3489">
        <v>1</v>
      </c>
      <c r="I3489" t="s">
        <v>144</v>
      </c>
      <c r="J3489" t="s">
        <v>3</v>
      </c>
      <c r="K3489" t="s">
        <v>18</v>
      </c>
      <c r="L3489" t="s">
        <v>4266</v>
      </c>
      <c r="M3489" t="s">
        <v>16950</v>
      </c>
    </row>
    <row r="3490" spans="1:14">
      <c r="A3490" t="s">
        <v>16951</v>
      </c>
      <c r="B3490" t="s">
        <v>16952</v>
      </c>
      <c r="C3490" t="s">
        <v>2541</v>
      </c>
      <c r="E3490" t="s">
        <v>4249</v>
      </c>
      <c r="F3490" t="s">
        <v>4249</v>
      </c>
      <c r="G3490" t="s">
        <v>4381</v>
      </c>
      <c r="H3490">
        <v>1</v>
      </c>
      <c r="I3490" t="s">
        <v>37</v>
      </c>
      <c r="J3490" t="s">
        <v>3</v>
      </c>
      <c r="K3490" t="s">
        <v>4522</v>
      </c>
      <c r="L3490" t="s">
        <v>5070</v>
      </c>
      <c r="M3490" t="s">
        <v>16953</v>
      </c>
    </row>
    <row r="3491" spans="1:14">
      <c r="A3491" t="s">
        <v>16954</v>
      </c>
      <c r="B3491" t="s">
        <v>16955</v>
      </c>
      <c r="C3491" t="s">
        <v>1975</v>
      </c>
      <c r="E3491" t="s">
        <v>175</v>
      </c>
      <c r="F3491" t="s">
        <v>175</v>
      </c>
      <c r="G3491" t="s">
        <v>177</v>
      </c>
      <c r="H3491">
        <v>1</v>
      </c>
      <c r="I3491" t="s">
        <v>69</v>
      </c>
      <c r="J3491" t="s">
        <v>4272</v>
      </c>
      <c r="K3491" t="s">
        <v>4271</v>
      </c>
      <c r="L3491" t="s">
        <v>4286</v>
      </c>
      <c r="M3491" t="s">
        <v>16956</v>
      </c>
    </row>
    <row r="3492" spans="1:14">
      <c r="A3492" t="s">
        <v>16957</v>
      </c>
      <c r="B3492" t="s">
        <v>16958</v>
      </c>
      <c r="C3492" t="s">
        <v>5182</v>
      </c>
      <c r="E3492" t="s">
        <v>5183</v>
      </c>
      <c r="F3492" t="s">
        <v>5183</v>
      </c>
      <c r="G3492" t="s">
        <v>5618</v>
      </c>
      <c r="H3492">
        <v>1</v>
      </c>
      <c r="I3492" t="s">
        <v>73</v>
      </c>
      <c r="J3492" t="s">
        <v>8</v>
      </c>
      <c r="K3492" t="s">
        <v>18</v>
      </c>
      <c r="L3492" t="s">
        <v>4266</v>
      </c>
      <c r="M3492" t="s">
        <v>16959</v>
      </c>
      <c r="N3492" t="s">
        <v>4294</v>
      </c>
    </row>
    <row r="3493" spans="1:14">
      <c r="A3493" t="s">
        <v>16960</v>
      </c>
      <c r="B3493" t="s">
        <v>16958</v>
      </c>
      <c r="C3493" t="s">
        <v>5182</v>
      </c>
      <c r="E3493" t="s">
        <v>5183</v>
      </c>
      <c r="F3493" t="s">
        <v>5183</v>
      </c>
      <c r="G3493" t="s">
        <v>5618</v>
      </c>
      <c r="H3493">
        <v>1</v>
      </c>
      <c r="I3493" t="s">
        <v>73</v>
      </c>
      <c r="J3493" t="s">
        <v>8</v>
      </c>
      <c r="K3493" t="s">
        <v>18</v>
      </c>
      <c r="L3493" t="s">
        <v>4266</v>
      </c>
      <c r="M3493" t="s">
        <v>16961</v>
      </c>
      <c r="N3493" t="s">
        <v>4294</v>
      </c>
    </row>
    <row r="3494" spans="1:14">
      <c r="A3494" t="s">
        <v>16962</v>
      </c>
      <c r="B3494" t="s">
        <v>16963</v>
      </c>
      <c r="C3494" t="s">
        <v>5027</v>
      </c>
      <c r="E3494" t="s">
        <v>5121</v>
      </c>
      <c r="F3494" t="s">
        <v>5121</v>
      </c>
      <c r="G3494" t="s">
        <v>5122</v>
      </c>
      <c r="H3494">
        <v>1</v>
      </c>
      <c r="I3494" t="s">
        <v>2</v>
      </c>
      <c r="J3494" t="s">
        <v>3</v>
      </c>
      <c r="K3494" t="s">
        <v>4522</v>
      </c>
      <c r="L3494" t="s">
        <v>5070</v>
      </c>
      <c r="M3494" t="s">
        <v>16964</v>
      </c>
    </row>
    <row r="3495" spans="1:14">
      <c r="A3495" t="s">
        <v>16965</v>
      </c>
      <c r="B3495" t="s">
        <v>16966</v>
      </c>
      <c r="C3495" t="s">
        <v>3016</v>
      </c>
      <c r="E3495" t="s">
        <v>332</v>
      </c>
      <c r="F3495" t="s">
        <v>332</v>
      </c>
      <c r="G3495" t="s">
        <v>5207</v>
      </c>
      <c r="H3495">
        <v>1</v>
      </c>
      <c r="I3495" t="s">
        <v>10</v>
      </c>
      <c r="J3495" t="s">
        <v>3</v>
      </c>
      <c r="K3495" t="s">
        <v>4268</v>
      </c>
      <c r="L3495" t="s">
        <v>5070</v>
      </c>
      <c r="M3495" t="s">
        <v>16967</v>
      </c>
    </row>
    <row r="3496" spans="1:14">
      <c r="A3496" t="s">
        <v>16968</v>
      </c>
      <c r="B3496" t="s">
        <v>16969</v>
      </c>
      <c r="C3496" t="s">
        <v>3014</v>
      </c>
      <c r="E3496" t="s">
        <v>71</v>
      </c>
      <c r="F3496" t="s">
        <v>71</v>
      </c>
      <c r="G3496" t="s">
        <v>5212</v>
      </c>
      <c r="H3496">
        <v>1</v>
      </c>
      <c r="I3496" t="s">
        <v>42</v>
      </c>
      <c r="J3496" t="s">
        <v>3</v>
      </c>
      <c r="K3496" t="s">
        <v>4268</v>
      </c>
      <c r="L3496" t="s">
        <v>5070</v>
      </c>
      <c r="M3496" t="s">
        <v>16970</v>
      </c>
    </row>
    <row r="3497" spans="1:14">
      <c r="A3497" t="s">
        <v>16971</v>
      </c>
      <c r="B3497" t="s">
        <v>16972</v>
      </c>
      <c r="C3497" t="s">
        <v>4602</v>
      </c>
      <c r="E3497" t="s">
        <v>4603</v>
      </c>
      <c r="F3497" t="s">
        <v>4603</v>
      </c>
      <c r="G3497" t="s">
        <v>5350</v>
      </c>
      <c r="H3497">
        <v>1</v>
      </c>
      <c r="I3497" t="s">
        <v>90</v>
      </c>
      <c r="J3497" t="s">
        <v>3</v>
      </c>
      <c r="K3497" t="s">
        <v>4343</v>
      </c>
      <c r="L3497" t="s">
        <v>5070</v>
      </c>
      <c r="M3497" t="s">
        <v>16973</v>
      </c>
    </row>
    <row r="3498" spans="1:14">
      <c r="A3498" t="s">
        <v>16974</v>
      </c>
      <c r="B3498" t="s">
        <v>16975</v>
      </c>
      <c r="C3498" t="s">
        <v>2986</v>
      </c>
      <c r="E3498" t="s">
        <v>404</v>
      </c>
      <c r="F3498" t="s">
        <v>404</v>
      </c>
      <c r="G3498" t="s">
        <v>4489</v>
      </c>
      <c r="H3498">
        <v>1</v>
      </c>
      <c r="I3498" t="s">
        <v>34</v>
      </c>
      <c r="J3498" t="s">
        <v>3</v>
      </c>
      <c r="K3498" t="s">
        <v>4308</v>
      </c>
      <c r="L3498" t="s">
        <v>4266</v>
      </c>
      <c r="M3498" t="s">
        <v>16976</v>
      </c>
    </row>
    <row r="3499" spans="1:14">
      <c r="A3499" t="s">
        <v>16977</v>
      </c>
      <c r="B3499" t="s">
        <v>16978</v>
      </c>
      <c r="C3499" t="s">
        <v>1938</v>
      </c>
      <c r="E3499" t="s">
        <v>183</v>
      </c>
      <c r="F3499" t="s">
        <v>183</v>
      </c>
      <c r="G3499" t="s">
        <v>4331</v>
      </c>
      <c r="H3499">
        <v>1</v>
      </c>
      <c r="I3499" t="s">
        <v>90</v>
      </c>
      <c r="J3499" t="s">
        <v>18</v>
      </c>
      <c r="K3499" t="s">
        <v>18</v>
      </c>
      <c r="L3499" t="s">
        <v>5070</v>
      </c>
      <c r="M3499" t="s">
        <v>16979</v>
      </c>
      <c r="N3499" t="s">
        <v>4283</v>
      </c>
    </row>
    <row r="3500" spans="1:14">
      <c r="A3500" t="s">
        <v>16980</v>
      </c>
      <c r="B3500" t="s">
        <v>16981</v>
      </c>
      <c r="C3500" t="s">
        <v>3691</v>
      </c>
      <c r="E3500" t="s">
        <v>5528</v>
      </c>
      <c r="F3500" t="s">
        <v>5528</v>
      </c>
      <c r="G3500" t="s">
        <v>5529</v>
      </c>
      <c r="H3500">
        <v>1</v>
      </c>
      <c r="I3500" t="s">
        <v>12</v>
      </c>
      <c r="J3500" t="s">
        <v>3</v>
      </c>
      <c r="K3500" t="s">
        <v>4271</v>
      </c>
      <c r="L3500" t="s">
        <v>5070</v>
      </c>
      <c r="M3500" t="s">
        <v>16982</v>
      </c>
    </row>
    <row r="3501" spans="1:14">
      <c r="A3501" t="s">
        <v>16983</v>
      </c>
      <c r="B3501" t="s">
        <v>16984</v>
      </c>
      <c r="C3501" t="s">
        <v>5196</v>
      </c>
      <c r="E3501" t="s">
        <v>406</v>
      </c>
      <c r="F3501" t="s">
        <v>406</v>
      </c>
      <c r="G3501" t="s">
        <v>5433</v>
      </c>
      <c r="H3501">
        <v>1</v>
      </c>
      <c r="I3501" t="s">
        <v>10</v>
      </c>
      <c r="J3501" t="s">
        <v>3</v>
      </c>
      <c r="K3501" t="s">
        <v>18</v>
      </c>
      <c r="L3501" t="s">
        <v>5070</v>
      </c>
      <c r="M3501" t="s">
        <v>16985</v>
      </c>
    </row>
    <row r="3502" spans="1:14">
      <c r="A3502" t="s">
        <v>16986</v>
      </c>
      <c r="B3502" t="s">
        <v>16987</v>
      </c>
      <c r="C3502" t="s">
        <v>5119</v>
      </c>
      <c r="E3502" t="s">
        <v>28</v>
      </c>
      <c r="F3502" t="s">
        <v>28</v>
      </c>
      <c r="G3502" t="s">
        <v>5120</v>
      </c>
      <c r="H3502">
        <v>1</v>
      </c>
      <c r="I3502" t="s">
        <v>69</v>
      </c>
      <c r="J3502" t="s">
        <v>8</v>
      </c>
      <c r="K3502" t="s">
        <v>4273</v>
      </c>
      <c r="L3502" t="s">
        <v>4266</v>
      </c>
      <c r="M3502" t="s">
        <v>16988</v>
      </c>
      <c r="N3502" t="s">
        <v>16989</v>
      </c>
    </row>
    <row r="3503" spans="1:14">
      <c r="A3503" t="s">
        <v>16990</v>
      </c>
      <c r="B3503" t="s">
        <v>16991</v>
      </c>
      <c r="C3503" t="s">
        <v>3012</v>
      </c>
      <c r="E3503" t="s">
        <v>155</v>
      </c>
      <c r="F3503" t="s">
        <v>155</v>
      </c>
      <c r="G3503" t="s">
        <v>5150</v>
      </c>
      <c r="H3503">
        <v>1</v>
      </c>
      <c r="I3503" t="s">
        <v>25</v>
      </c>
      <c r="J3503" t="s">
        <v>3</v>
      </c>
      <c r="K3503" t="s">
        <v>4267</v>
      </c>
      <c r="L3503" t="s">
        <v>5070</v>
      </c>
      <c r="M3503" t="s">
        <v>16992</v>
      </c>
    </row>
    <row r="3504" spans="1:14">
      <c r="A3504" t="s">
        <v>16993</v>
      </c>
      <c r="B3504" t="s">
        <v>16994</v>
      </c>
      <c r="C3504" t="s">
        <v>5377</v>
      </c>
      <c r="E3504" t="s">
        <v>5378</v>
      </c>
      <c r="F3504" t="s">
        <v>5378</v>
      </c>
      <c r="G3504" t="s">
        <v>5687</v>
      </c>
      <c r="H3504">
        <v>1</v>
      </c>
      <c r="I3504" t="s">
        <v>10</v>
      </c>
      <c r="J3504" t="s">
        <v>4272</v>
      </c>
      <c r="K3504" t="s">
        <v>4522</v>
      </c>
      <c r="L3504" t="s">
        <v>4286</v>
      </c>
      <c r="M3504" t="s">
        <v>16995</v>
      </c>
    </row>
    <row r="3505" spans="1:14">
      <c r="A3505" t="s">
        <v>16996</v>
      </c>
      <c r="B3505" t="s">
        <v>16997</v>
      </c>
      <c r="C3505" t="s">
        <v>2414</v>
      </c>
      <c r="E3505" t="s">
        <v>4510</v>
      </c>
      <c r="F3505" t="s">
        <v>4510</v>
      </c>
      <c r="G3505" t="s">
        <v>4511</v>
      </c>
      <c r="H3505">
        <v>1</v>
      </c>
      <c r="I3505" t="s">
        <v>12</v>
      </c>
      <c r="J3505" t="s">
        <v>3</v>
      </c>
      <c r="K3505" t="s">
        <v>4271</v>
      </c>
      <c r="L3505" t="s">
        <v>5070</v>
      </c>
      <c r="M3505" t="s">
        <v>16998</v>
      </c>
    </row>
    <row r="3506" spans="1:14">
      <c r="A3506" t="s">
        <v>16999</v>
      </c>
      <c r="B3506" t="s">
        <v>17000</v>
      </c>
      <c r="C3506" t="s">
        <v>2402</v>
      </c>
      <c r="E3506" t="s">
        <v>503</v>
      </c>
      <c r="F3506" t="s">
        <v>503</v>
      </c>
      <c r="G3506" t="s">
        <v>505</v>
      </c>
      <c r="H3506">
        <v>1</v>
      </c>
      <c r="I3506" t="s">
        <v>12</v>
      </c>
      <c r="J3506" t="s">
        <v>8</v>
      </c>
      <c r="K3506" t="s">
        <v>4267</v>
      </c>
      <c r="L3506" t="s">
        <v>4266</v>
      </c>
      <c r="M3506" t="s">
        <v>17001</v>
      </c>
      <c r="N3506" t="s">
        <v>7899</v>
      </c>
    </row>
    <row r="3507" spans="1:14">
      <c r="A3507" t="s">
        <v>17002</v>
      </c>
      <c r="B3507" t="s">
        <v>17003</v>
      </c>
      <c r="C3507" t="s">
        <v>2416</v>
      </c>
      <c r="E3507" t="s">
        <v>4494</v>
      </c>
      <c r="F3507" t="s">
        <v>4494</v>
      </c>
      <c r="G3507" t="s">
        <v>4495</v>
      </c>
      <c r="H3507">
        <v>1</v>
      </c>
      <c r="I3507" t="s">
        <v>12</v>
      </c>
      <c r="J3507" t="s">
        <v>8</v>
      </c>
      <c r="K3507" t="s">
        <v>4271</v>
      </c>
      <c r="L3507" t="s">
        <v>4266</v>
      </c>
      <c r="M3507" t="s">
        <v>17004</v>
      </c>
      <c r="N3507" t="s">
        <v>17005</v>
      </c>
    </row>
    <row r="3508" spans="1:14">
      <c r="A3508" t="s">
        <v>17006</v>
      </c>
      <c r="B3508" t="s">
        <v>17007</v>
      </c>
      <c r="C3508" t="s">
        <v>2990</v>
      </c>
      <c r="E3508" t="s">
        <v>4534</v>
      </c>
      <c r="F3508" t="s">
        <v>4534</v>
      </c>
      <c r="G3508" t="s">
        <v>5741</v>
      </c>
      <c r="H3508">
        <v>1</v>
      </c>
      <c r="I3508" t="s">
        <v>10</v>
      </c>
      <c r="J3508" t="s">
        <v>3</v>
      </c>
      <c r="K3508" t="s">
        <v>18</v>
      </c>
      <c r="L3508" t="s">
        <v>5070</v>
      </c>
      <c r="M3508" t="s">
        <v>17008</v>
      </c>
    </row>
    <row r="3509" spans="1:14">
      <c r="A3509" t="s">
        <v>17009</v>
      </c>
      <c r="B3509" t="s">
        <v>17010</v>
      </c>
      <c r="C3509" t="s">
        <v>2987</v>
      </c>
      <c r="E3509" t="s">
        <v>387</v>
      </c>
      <c r="F3509" t="s">
        <v>387</v>
      </c>
      <c r="G3509" t="s">
        <v>17011</v>
      </c>
      <c r="H3509">
        <v>1</v>
      </c>
      <c r="I3509" t="s">
        <v>25</v>
      </c>
      <c r="J3509" t="s">
        <v>3</v>
      </c>
      <c r="K3509" t="s">
        <v>18</v>
      </c>
      <c r="L3509" t="s">
        <v>5070</v>
      </c>
      <c r="M3509" t="s">
        <v>17012</v>
      </c>
    </row>
    <row r="3510" spans="1:14">
      <c r="A3510" t="s">
        <v>17013</v>
      </c>
      <c r="B3510" t="s">
        <v>17014</v>
      </c>
      <c r="C3510" t="s">
        <v>5249</v>
      </c>
      <c r="E3510" t="s">
        <v>5240</v>
      </c>
      <c r="F3510" t="s">
        <v>5240</v>
      </c>
      <c r="G3510" t="s">
        <v>5241</v>
      </c>
      <c r="H3510">
        <v>1</v>
      </c>
      <c r="I3510" t="s">
        <v>27</v>
      </c>
      <c r="J3510" t="s">
        <v>3</v>
      </c>
      <c r="K3510" t="s">
        <v>18</v>
      </c>
      <c r="L3510" t="s">
        <v>5070</v>
      </c>
      <c r="M3510" t="s">
        <v>17015</v>
      </c>
    </row>
    <row r="3511" spans="1:14">
      <c r="A3511" t="s">
        <v>17016</v>
      </c>
      <c r="B3511" t="s">
        <v>17017</v>
      </c>
      <c r="C3511" t="s">
        <v>1975</v>
      </c>
      <c r="E3511" t="s">
        <v>175</v>
      </c>
      <c r="F3511" t="s">
        <v>175</v>
      </c>
      <c r="G3511" t="s">
        <v>177</v>
      </c>
      <c r="H3511">
        <v>1</v>
      </c>
      <c r="I3511" t="s">
        <v>27</v>
      </c>
      <c r="J3511" t="s">
        <v>3</v>
      </c>
      <c r="K3511" t="s">
        <v>4267</v>
      </c>
      <c r="L3511" t="s">
        <v>5070</v>
      </c>
      <c r="M3511" t="s">
        <v>17018</v>
      </c>
    </row>
    <row r="3512" spans="1:14">
      <c r="A3512" t="s">
        <v>17019</v>
      </c>
      <c r="B3512" t="s">
        <v>17020</v>
      </c>
      <c r="C3512" t="s">
        <v>5368</v>
      </c>
      <c r="E3512" t="s">
        <v>5369</v>
      </c>
      <c r="F3512" t="s">
        <v>5369</v>
      </c>
      <c r="G3512" t="s">
        <v>5641</v>
      </c>
      <c r="H3512">
        <v>1</v>
      </c>
      <c r="I3512" t="s">
        <v>27</v>
      </c>
      <c r="J3512" t="s">
        <v>3</v>
      </c>
      <c r="K3512" t="s">
        <v>4271</v>
      </c>
      <c r="L3512" t="s">
        <v>5070</v>
      </c>
      <c r="M3512" t="s">
        <v>17021</v>
      </c>
    </row>
    <row r="3513" spans="1:14">
      <c r="A3513" t="s">
        <v>17022</v>
      </c>
      <c r="B3513" t="s">
        <v>17023</v>
      </c>
      <c r="C3513" t="s">
        <v>2974</v>
      </c>
      <c r="E3513" t="s">
        <v>5263</v>
      </c>
      <c r="F3513" t="s">
        <v>5263</v>
      </c>
      <c r="G3513" t="s">
        <v>5264</v>
      </c>
      <c r="H3513">
        <v>1</v>
      </c>
      <c r="I3513" t="s">
        <v>27</v>
      </c>
      <c r="J3513" t="s">
        <v>3</v>
      </c>
      <c r="K3513" t="s">
        <v>4522</v>
      </c>
      <c r="L3513" t="s">
        <v>5070</v>
      </c>
      <c r="M3513" t="s">
        <v>17024</v>
      </c>
    </row>
    <row r="3514" spans="1:14">
      <c r="A3514" t="s">
        <v>17025</v>
      </c>
      <c r="B3514" t="s">
        <v>17026</v>
      </c>
      <c r="C3514" t="s">
        <v>5644</v>
      </c>
      <c r="E3514" t="s">
        <v>5645</v>
      </c>
      <c r="F3514" t="s">
        <v>5645</v>
      </c>
      <c r="G3514" t="s">
        <v>5646</v>
      </c>
      <c r="H3514">
        <v>1</v>
      </c>
      <c r="I3514" t="s">
        <v>55</v>
      </c>
      <c r="J3514" t="s">
        <v>3</v>
      </c>
      <c r="K3514" t="s">
        <v>4270</v>
      </c>
      <c r="L3514" t="s">
        <v>5070</v>
      </c>
      <c r="M3514" t="s">
        <v>17027</v>
      </c>
    </row>
    <row r="3515" spans="1:14">
      <c r="A3515" t="s">
        <v>17028</v>
      </c>
      <c r="B3515" t="s">
        <v>17029</v>
      </c>
      <c r="C3515" t="s">
        <v>1941</v>
      </c>
      <c r="E3515" t="s">
        <v>363</v>
      </c>
      <c r="F3515" t="s">
        <v>363</v>
      </c>
      <c r="G3515" t="s">
        <v>365</v>
      </c>
      <c r="H3515">
        <v>1</v>
      </c>
      <c r="I3515" t="s">
        <v>69</v>
      </c>
      <c r="J3515" t="s">
        <v>3</v>
      </c>
      <c r="K3515" t="s">
        <v>18</v>
      </c>
      <c r="L3515" t="s">
        <v>5070</v>
      </c>
      <c r="M3515" t="s">
        <v>17030</v>
      </c>
    </row>
    <row r="3516" spans="1:14">
      <c r="A3516" t="s">
        <v>17031</v>
      </c>
      <c r="B3516" t="s">
        <v>17032</v>
      </c>
      <c r="C3516" t="s">
        <v>1938</v>
      </c>
      <c r="E3516" t="s">
        <v>183</v>
      </c>
      <c r="F3516" t="s">
        <v>183</v>
      </c>
      <c r="G3516" t="s">
        <v>5623</v>
      </c>
      <c r="H3516">
        <v>1</v>
      </c>
      <c r="I3516" t="s">
        <v>90</v>
      </c>
      <c r="J3516" t="s">
        <v>3</v>
      </c>
      <c r="K3516" t="s">
        <v>18</v>
      </c>
      <c r="L3516" t="s">
        <v>5070</v>
      </c>
      <c r="M3516" t="s">
        <v>17033</v>
      </c>
    </row>
    <row r="3517" spans="1:14">
      <c r="A3517" t="s">
        <v>17034</v>
      </c>
      <c r="B3517" t="s">
        <v>17035</v>
      </c>
      <c r="C3517" t="s">
        <v>302</v>
      </c>
      <c r="E3517" t="s">
        <v>301</v>
      </c>
      <c r="F3517" t="s">
        <v>301</v>
      </c>
      <c r="G3517" t="s">
        <v>5130</v>
      </c>
      <c r="H3517">
        <v>1</v>
      </c>
      <c r="I3517" t="s">
        <v>12</v>
      </c>
      <c r="J3517" t="s">
        <v>3</v>
      </c>
      <c r="K3517" t="s">
        <v>4268</v>
      </c>
      <c r="L3517" t="s">
        <v>5070</v>
      </c>
      <c r="M3517" t="s">
        <v>17036</v>
      </c>
    </row>
    <row r="3518" spans="1:14">
      <c r="A3518" t="s">
        <v>17037</v>
      </c>
      <c r="B3518" t="s">
        <v>17038</v>
      </c>
      <c r="C3518" t="s">
        <v>2527</v>
      </c>
      <c r="E3518" t="s">
        <v>500</v>
      </c>
      <c r="F3518" t="s">
        <v>500</v>
      </c>
      <c r="G3518" t="s">
        <v>5294</v>
      </c>
      <c r="H3518">
        <v>1</v>
      </c>
      <c r="I3518" t="s">
        <v>42</v>
      </c>
      <c r="J3518" t="s">
        <v>8</v>
      </c>
      <c r="K3518" t="s">
        <v>4308</v>
      </c>
      <c r="L3518" t="s">
        <v>4266</v>
      </c>
      <c r="M3518" t="s">
        <v>17039</v>
      </c>
      <c r="N3518" t="s">
        <v>17040</v>
      </c>
    </row>
    <row r="3519" spans="1:14">
      <c r="A3519" t="s">
        <v>17041</v>
      </c>
      <c r="B3519" t="s">
        <v>17042</v>
      </c>
      <c r="C3519" t="s">
        <v>3017</v>
      </c>
      <c r="E3519" t="s">
        <v>4433</v>
      </c>
      <c r="F3519" t="s">
        <v>4433</v>
      </c>
      <c r="G3519" t="s">
        <v>4434</v>
      </c>
      <c r="H3519">
        <v>1</v>
      </c>
      <c r="I3519" t="s">
        <v>25</v>
      </c>
      <c r="J3519" t="s">
        <v>8</v>
      </c>
      <c r="K3519" t="s">
        <v>4287</v>
      </c>
      <c r="L3519" t="s">
        <v>4266</v>
      </c>
      <c r="M3519" t="s">
        <v>17043</v>
      </c>
      <c r="N3519" t="s">
        <v>17044</v>
      </c>
    </row>
    <row r="3520" spans="1:14">
      <c r="A3520" t="s">
        <v>17045</v>
      </c>
      <c r="B3520" t="s">
        <v>17046</v>
      </c>
      <c r="C3520" t="s">
        <v>1938</v>
      </c>
      <c r="E3520" t="s">
        <v>183</v>
      </c>
      <c r="F3520" t="s">
        <v>183</v>
      </c>
      <c r="G3520" t="s">
        <v>5623</v>
      </c>
      <c r="H3520">
        <v>1</v>
      </c>
      <c r="I3520" t="s">
        <v>55</v>
      </c>
      <c r="J3520" t="s">
        <v>3</v>
      </c>
      <c r="K3520" t="s">
        <v>18</v>
      </c>
      <c r="L3520" t="s">
        <v>5070</v>
      </c>
      <c r="M3520" t="s">
        <v>17047</v>
      </c>
    </row>
    <row r="3521" spans="1:14">
      <c r="A3521" t="s">
        <v>17048</v>
      </c>
      <c r="B3521" t="s">
        <v>17049</v>
      </c>
      <c r="C3521" t="s">
        <v>1930</v>
      </c>
      <c r="E3521" t="s">
        <v>187</v>
      </c>
      <c r="F3521" t="s">
        <v>187</v>
      </c>
      <c r="G3521" t="s">
        <v>189</v>
      </c>
      <c r="H3521">
        <v>1</v>
      </c>
      <c r="I3521" t="s">
        <v>90</v>
      </c>
      <c r="J3521" t="s">
        <v>3</v>
      </c>
      <c r="K3521" t="s">
        <v>4308</v>
      </c>
      <c r="L3521" t="s">
        <v>5070</v>
      </c>
      <c r="M3521" t="s">
        <v>17050</v>
      </c>
    </row>
    <row r="3522" spans="1:14">
      <c r="A3522" t="s">
        <v>17051</v>
      </c>
      <c r="B3522" t="s">
        <v>17049</v>
      </c>
      <c r="C3522" t="s">
        <v>1930</v>
      </c>
      <c r="E3522" t="s">
        <v>187</v>
      </c>
      <c r="F3522" t="s">
        <v>187</v>
      </c>
      <c r="G3522" t="s">
        <v>189</v>
      </c>
      <c r="H3522">
        <v>1</v>
      </c>
      <c r="I3522" t="s">
        <v>90</v>
      </c>
      <c r="J3522" t="s">
        <v>8</v>
      </c>
      <c r="K3522" t="s">
        <v>4308</v>
      </c>
      <c r="L3522" t="s">
        <v>4266</v>
      </c>
      <c r="M3522" t="s">
        <v>17052</v>
      </c>
    </row>
    <row r="3523" spans="1:14">
      <c r="A3523" t="s">
        <v>17053</v>
      </c>
      <c r="B3523" t="s">
        <v>17054</v>
      </c>
      <c r="C3523" t="s">
        <v>5481</v>
      </c>
      <c r="E3523" t="s">
        <v>5482</v>
      </c>
      <c r="F3523" t="s">
        <v>5482</v>
      </c>
      <c r="G3523" t="s">
        <v>5589</v>
      </c>
      <c r="H3523">
        <v>1</v>
      </c>
      <c r="I3523" t="s">
        <v>470</v>
      </c>
      <c r="J3523" t="s">
        <v>8</v>
      </c>
      <c r="K3523" t="s">
        <v>4271</v>
      </c>
      <c r="L3523" t="s">
        <v>4266</v>
      </c>
      <c r="M3523" t="s">
        <v>17055</v>
      </c>
      <c r="N3523" t="s">
        <v>17056</v>
      </c>
    </row>
    <row r="3524" spans="1:14">
      <c r="A3524" t="s">
        <v>17057</v>
      </c>
      <c r="B3524" t="s">
        <v>17058</v>
      </c>
      <c r="C3524" t="s">
        <v>266</v>
      </c>
      <c r="E3524" t="s">
        <v>265</v>
      </c>
      <c r="F3524" t="s">
        <v>265</v>
      </c>
      <c r="G3524" t="s">
        <v>4679</v>
      </c>
      <c r="H3524">
        <v>1</v>
      </c>
      <c r="I3524" t="s">
        <v>144</v>
      </c>
      <c r="J3524" t="s">
        <v>8</v>
      </c>
      <c r="K3524" t="s">
        <v>4267</v>
      </c>
      <c r="L3524" t="s">
        <v>4266</v>
      </c>
      <c r="M3524" t="s">
        <v>17059</v>
      </c>
      <c r="N3524" t="s">
        <v>17060</v>
      </c>
    </row>
    <row r="3525" spans="1:14">
      <c r="A3525" t="s">
        <v>17061</v>
      </c>
      <c r="B3525" t="s">
        <v>17062</v>
      </c>
      <c r="C3525" t="s">
        <v>4641</v>
      </c>
      <c r="E3525" t="s">
        <v>4642</v>
      </c>
      <c r="F3525" t="s">
        <v>4642</v>
      </c>
      <c r="G3525" t="s">
        <v>5362</v>
      </c>
      <c r="H3525">
        <v>1</v>
      </c>
      <c r="I3525" t="s">
        <v>90</v>
      </c>
      <c r="J3525" t="s">
        <v>8</v>
      </c>
      <c r="K3525" t="s">
        <v>4268</v>
      </c>
      <c r="L3525" t="s">
        <v>4266</v>
      </c>
      <c r="M3525" t="s">
        <v>17063</v>
      </c>
      <c r="N3525" t="s">
        <v>17064</v>
      </c>
    </row>
    <row r="3526" spans="1:14">
      <c r="A3526" t="s">
        <v>17065</v>
      </c>
      <c r="B3526" t="s">
        <v>17066</v>
      </c>
      <c r="C3526" t="s">
        <v>1938</v>
      </c>
      <c r="E3526" t="s">
        <v>183</v>
      </c>
      <c r="F3526" t="s">
        <v>183</v>
      </c>
      <c r="G3526" t="s">
        <v>5623</v>
      </c>
      <c r="H3526">
        <v>1</v>
      </c>
      <c r="I3526" t="s">
        <v>37</v>
      </c>
      <c r="J3526" t="s">
        <v>3</v>
      </c>
      <c r="K3526" t="s">
        <v>18</v>
      </c>
      <c r="L3526" t="s">
        <v>5070</v>
      </c>
      <c r="M3526" t="s">
        <v>17067</v>
      </c>
    </row>
    <row r="3527" spans="1:14">
      <c r="A3527" t="s">
        <v>17068</v>
      </c>
      <c r="B3527" t="s">
        <v>17069</v>
      </c>
      <c r="C3527" t="s">
        <v>5385</v>
      </c>
      <c r="E3527" t="s">
        <v>5386</v>
      </c>
      <c r="F3527" t="s">
        <v>5386</v>
      </c>
      <c r="G3527" t="s">
        <v>5387</v>
      </c>
      <c r="H3527">
        <v>1</v>
      </c>
      <c r="I3527" t="s">
        <v>10</v>
      </c>
      <c r="J3527" t="s">
        <v>8</v>
      </c>
      <c r="K3527" t="s">
        <v>4267</v>
      </c>
      <c r="L3527" t="s">
        <v>4266</v>
      </c>
      <c r="M3527" t="s">
        <v>17070</v>
      </c>
      <c r="N3527" t="s">
        <v>17071</v>
      </c>
    </row>
    <row r="3528" spans="1:14">
      <c r="A3528" t="s">
        <v>17072</v>
      </c>
      <c r="B3528" t="s">
        <v>17073</v>
      </c>
      <c r="C3528" t="s">
        <v>1931</v>
      </c>
      <c r="E3528" t="s">
        <v>417</v>
      </c>
      <c r="F3528" t="s">
        <v>417</v>
      </c>
      <c r="G3528" t="s">
        <v>5625</v>
      </c>
      <c r="H3528">
        <v>1</v>
      </c>
      <c r="I3528" t="s">
        <v>55</v>
      </c>
      <c r="J3528" t="s">
        <v>3</v>
      </c>
      <c r="K3528" t="s">
        <v>18</v>
      </c>
      <c r="L3528" t="s">
        <v>5070</v>
      </c>
      <c r="M3528" t="s">
        <v>17074</v>
      </c>
    </row>
    <row r="3529" spans="1:14">
      <c r="A3529" t="s">
        <v>17075</v>
      </c>
      <c r="B3529" t="s">
        <v>17076</v>
      </c>
      <c r="C3529" t="s">
        <v>1975</v>
      </c>
      <c r="E3529" t="s">
        <v>175</v>
      </c>
      <c r="F3529" t="s">
        <v>175</v>
      </c>
      <c r="G3529" t="s">
        <v>177</v>
      </c>
      <c r="H3529">
        <v>1</v>
      </c>
      <c r="I3529" t="s">
        <v>69</v>
      </c>
      <c r="J3529" t="s">
        <v>8</v>
      </c>
      <c r="K3529" t="s">
        <v>4267</v>
      </c>
      <c r="L3529" t="s">
        <v>4266</v>
      </c>
      <c r="M3529" t="s">
        <v>17077</v>
      </c>
      <c r="N3529" t="s">
        <v>17078</v>
      </c>
    </row>
    <row r="3530" spans="1:14">
      <c r="A3530" t="s">
        <v>17079</v>
      </c>
      <c r="B3530" t="s">
        <v>17080</v>
      </c>
      <c r="C3530" t="s">
        <v>5608</v>
      </c>
      <c r="E3530" t="s">
        <v>5609</v>
      </c>
      <c r="F3530" t="s">
        <v>5609</v>
      </c>
      <c r="G3530" t="s">
        <v>17081</v>
      </c>
      <c r="H3530">
        <v>1</v>
      </c>
      <c r="I3530" t="s">
        <v>90</v>
      </c>
      <c r="J3530" t="s">
        <v>8</v>
      </c>
      <c r="K3530" t="s">
        <v>4268</v>
      </c>
      <c r="L3530" t="s">
        <v>4266</v>
      </c>
      <c r="M3530" t="s">
        <v>17082</v>
      </c>
      <c r="N3530" t="s">
        <v>17083</v>
      </c>
    </row>
    <row r="3531" spans="1:14">
      <c r="A3531" t="s">
        <v>17084</v>
      </c>
      <c r="B3531" t="s">
        <v>17085</v>
      </c>
      <c r="C3531" t="s">
        <v>4550</v>
      </c>
      <c r="E3531" t="s">
        <v>4551</v>
      </c>
      <c r="F3531" t="s">
        <v>4551</v>
      </c>
      <c r="G3531" t="s">
        <v>4552</v>
      </c>
      <c r="H3531">
        <v>1</v>
      </c>
      <c r="I3531" t="s">
        <v>69</v>
      </c>
      <c r="J3531" t="s">
        <v>8</v>
      </c>
      <c r="K3531" t="s">
        <v>4267</v>
      </c>
      <c r="L3531" t="s">
        <v>4266</v>
      </c>
      <c r="M3531" t="s">
        <v>17086</v>
      </c>
      <c r="N3531" t="s">
        <v>17087</v>
      </c>
    </row>
    <row r="3532" spans="1:14">
      <c r="A3532" t="s">
        <v>17088</v>
      </c>
      <c r="B3532" t="s">
        <v>17089</v>
      </c>
      <c r="C3532" t="s">
        <v>4640</v>
      </c>
      <c r="E3532" t="s">
        <v>4557</v>
      </c>
      <c r="F3532" t="s">
        <v>4557</v>
      </c>
      <c r="G3532" t="s">
        <v>5308</v>
      </c>
      <c r="H3532">
        <v>1</v>
      </c>
      <c r="I3532" t="s">
        <v>12</v>
      </c>
      <c r="J3532" t="s">
        <v>3</v>
      </c>
      <c r="K3532" t="s">
        <v>4522</v>
      </c>
      <c r="L3532" t="s">
        <v>5070</v>
      </c>
      <c r="M3532" t="s">
        <v>17090</v>
      </c>
    </row>
    <row r="3533" spans="1:14">
      <c r="A3533" t="s">
        <v>17091</v>
      </c>
      <c r="B3533" t="s">
        <v>17092</v>
      </c>
      <c r="C3533" t="s">
        <v>1974</v>
      </c>
      <c r="E3533" t="s">
        <v>185</v>
      </c>
      <c r="F3533" t="s">
        <v>185</v>
      </c>
      <c r="G3533" t="s">
        <v>5082</v>
      </c>
      <c r="H3533">
        <v>1</v>
      </c>
      <c r="I3533" t="s">
        <v>10</v>
      </c>
      <c r="J3533" t="s">
        <v>3</v>
      </c>
      <c r="K3533" t="s">
        <v>18</v>
      </c>
      <c r="L3533" t="s">
        <v>4266</v>
      </c>
      <c r="M3533" t="s">
        <v>17093</v>
      </c>
    </row>
    <row r="3534" spans="1:14">
      <c r="A3534" t="s">
        <v>17094</v>
      </c>
      <c r="B3534" t="s">
        <v>17095</v>
      </c>
      <c r="C3534" t="s">
        <v>3857</v>
      </c>
      <c r="E3534" t="s">
        <v>4206</v>
      </c>
      <c r="F3534" t="s">
        <v>4206</v>
      </c>
      <c r="G3534" t="s">
        <v>5542</v>
      </c>
      <c r="H3534">
        <v>1</v>
      </c>
      <c r="I3534" t="s">
        <v>90</v>
      </c>
      <c r="J3534" t="s">
        <v>3</v>
      </c>
      <c r="K3534" t="s">
        <v>4274</v>
      </c>
      <c r="L3534" t="s">
        <v>5070</v>
      </c>
      <c r="M3534" t="s">
        <v>17096</v>
      </c>
    </row>
    <row r="3535" spans="1:14">
      <c r="A3535" t="s">
        <v>17097</v>
      </c>
      <c r="B3535" t="s">
        <v>17098</v>
      </c>
      <c r="C3535" t="s">
        <v>4696</v>
      </c>
      <c r="E3535" t="s">
        <v>4697</v>
      </c>
      <c r="F3535" t="s">
        <v>4697</v>
      </c>
      <c r="G3535" t="s">
        <v>5438</v>
      </c>
      <c r="H3535">
        <v>1</v>
      </c>
      <c r="I3535" t="s">
        <v>90</v>
      </c>
      <c r="J3535" t="s">
        <v>8</v>
      </c>
      <c r="K3535" t="s">
        <v>4270</v>
      </c>
      <c r="L3535" t="s">
        <v>4266</v>
      </c>
      <c r="M3535" t="s">
        <v>17099</v>
      </c>
    </row>
    <row r="3536" spans="1:14">
      <c r="A3536" t="s">
        <v>17100</v>
      </c>
      <c r="B3536" t="s">
        <v>17101</v>
      </c>
      <c r="C3536" t="s">
        <v>546</v>
      </c>
      <c r="E3536" t="s">
        <v>545</v>
      </c>
      <c r="F3536" t="s">
        <v>545</v>
      </c>
      <c r="G3536" t="s">
        <v>5319</v>
      </c>
      <c r="H3536">
        <v>1</v>
      </c>
      <c r="I3536" t="s">
        <v>69</v>
      </c>
      <c r="J3536" t="s">
        <v>3</v>
      </c>
      <c r="K3536" t="s">
        <v>18</v>
      </c>
      <c r="L3536" t="s">
        <v>5070</v>
      </c>
      <c r="M3536" t="s">
        <v>17102</v>
      </c>
    </row>
    <row r="3537" spans="1:14">
      <c r="A3537" t="s">
        <v>17103</v>
      </c>
      <c r="B3537" t="s">
        <v>17104</v>
      </c>
      <c r="C3537" t="s">
        <v>2979</v>
      </c>
      <c r="E3537" t="s">
        <v>334</v>
      </c>
      <c r="F3537" t="s">
        <v>334</v>
      </c>
      <c r="G3537" t="s">
        <v>4341</v>
      </c>
      <c r="H3537">
        <v>1</v>
      </c>
      <c r="I3537" t="s">
        <v>69</v>
      </c>
      <c r="J3537" t="s">
        <v>3</v>
      </c>
      <c r="K3537" t="s">
        <v>4271</v>
      </c>
      <c r="L3537" t="s">
        <v>5070</v>
      </c>
      <c r="M3537" t="s">
        <v>17105</v>
      </c>
    </row>
    <row r="3538" spans="1:14">
      <c r="A3538" t="s">
        <v>17106</v>
      </c>
      <c r="B3538" t="s">
        <v>17107</v>
      </c>
      <c r="C3538" t="s">
        <v>4592</v>
      </c>
      <c r="E3538" t="s">
        <v>4563</v>
      </c>
      <c r="F3538" t="s">
        <v>4563</v>
      </c>
      <c r="G3538" t="s">
        <v>4570</v>
      </c>
      <c r="H3538">
        <v>1</v>
      </c>
      <c r="I3538" t="s">
        <v>69</v>
      </c>
      <c r="J3538" t="s">
        <v>8</v>
      </c>
      <c r="K3538" t="s">
        <v>4267</v>
      </c>
      <c r="L3538" t="s">
        <v>4266</v>
      </c>
      <c r="M3538" t="s">
        <v>17108</v>
      </c>
      <c r="N3538" t="s">
        <v>17109</v>
      </c>
    </row>
    <row r="3539" spans="1:14">
      <c r="A3539" t="s">
        <v>17110</v>
      </c>
      <c r="B3539" t="s">
        <v>17111</v>
      </c>
      <c r="C3539" t="s">
        <v>4550</v>
      </c>
      <c r="E3539" t="s">
        <v>4551</v>
      </c>
      <c r="F3539" t="s">
        <v>4551</v>
      </c>
      <c r="G3539" t="s">
        <v>4552</v>
      </c>
      <c r="H3539">
        <v>1</v>
      </c>
      <c r="I3539" t="s">
        <v>27</v>
      </c>
      <c r="J3539" t="s">
        <v>3</v>
      </c>
      <c r="K3539" t="s">
        <v>4267</v>
      </c>
      <c r="L3539" t="s">
        <v>5070</v>
      </c>
      <c r="M3539" t="s">
        <v>17112</v>
      </c>
    </row>
    <row r="3540" spans="1:14">
      <c r="A3540" t="s">
        <v>17113</v>
      </c>
      <c r="B3540" t="s">
        <v>17114</v>
      </c>
      <c r="C3540" t="s">
        <v>3738</v>
      </c>
      <c r="E3540" t="s">
        <v>5466</v>
      </c>
      <c r="F3540" t="s">
        <v>5466</v>
      </c>
      <c r="G3540" t="s">
        <v>5784</v>
      </c>
      <c r="H3540">
        <v>1</v>
      </c>
      <c r="I3540" t="s">
        <v>17</v>
      </c>
      <c r="J3540" t="s">
        <v>3</v>
      </c>
      <c r="K3540" t="s">
        <v>4271</v>
      </c>
      <c r="L3540" t="s">
        <v>5070</v>
      </c>
      <c r="M3540" t="s">
        <v>17115</v>
      </c>
    </row>
    <row r="3541" spans="1:14">
      <c r="A3541" t="s">
        <v>17116</v>
      </c>
      <c r="B3541" t="s">
        <v>17117</v>
      </c>
      <c r="C3541" t="s">
        <v>370</v>
      </c>
      <c r="E3541" t="s">
        <v>369</v>
      </c>
      <c r="F3541" t="s">
        <v>369</v>
      </c>
      <c r="G3541" t="s">
        <v>5283</v>
      </c>
      <c r="H3541">
        <v>1</v>
      </c>
      <c r="I3541" t="s">
        <v>4564</v>
      </c>
      <c r="J3541" t="s">
        <v>8</v>
      </c>
      <c r="K3541" t="s">
        <v>4295</v>
      </c>
      <c r="L3541" t="s">
        <v>4266</v>
      </c>
      <c r="M3541" t="s">
        <v>17118</v>
      </c>
    </row>
    <row r="3542" spans="1:14">
      <c r="A3542" t="s">
        <v>17119</v>
      </c>
      <c r="B3542" t="s">
        <v>17120</v>
      </c>
      <c r="C3542" t="s">
        <v>1733</v>
      </c>
      <c r="E3542" t="s">
        <v>4236</v>
      </c>
      <c r="F3542" t="s">
        <v>4236</v>
      </c>
      <c r="G3542" t="s">
        <v>5128</v>
      </c>
      <c r="H3542">
        <v>1</v>
      </c>
      <c r="I3542" t="s">
        <v>27</v>
      </c>
      <c r="J3542" t="s">
        <v>3</v>
      </c>
      <c r="K3542" t="s">
        <v>4271</v>
      </c>
      <c r="L3542" t="s">
        <v>5070</v>
      </c>
      <c r="M3542" t="s">
        <v>17121</v>
      </c>
    </row>
    <row r="3543" spans="1:14">
      <c r="A3543" t="s">
        <v>17122</v>
      </c>
      <c r="B3543" t="s">
        <v>17123</v>
      </c>
      <c r="C3543" t="s">
        <v>2515</v>
      </c>
      <c r="E3543" t="s">
        <v>4620</v>
      </c>
      <c r="F3543" t="s">
        <v>4620</v>
      </c>
      <c r="G3543" t="s">
        <v>5140</v>
      </c>
      <c r="H3543">
        <v>1</v>
      </c>
      <c r="I3543" t="s">
        <v>27</v>
      </c>
      <c r="J3543" t="s">
        <v>3</v>
      </c>
      <c r="K3543" t="s">
        <v>18</v>
      </c>
      <c r="L3543" t="s">
        <v>5070</v>
      </c>
      <c r="M3543" t="s">
        <v>17124</v>
      </c>
    </row>
    <row r="3544" spans="1:14">
      <c r="A3544" t="s">
        <v>17125</v>
      </c>
      <c r="B3544" t="s">
        <v>17126</v>
      </c>
      <c r="C3544" t="s">
        <v>2964</v>
      </c>
      <c r="E3544" t="s">
        <v>4342</v>
      </c>
      <c r="F3544" t="s">
        <v>4342</v>
      </c>
      <c r="G3544" t="s">
        <v>5537</v>
      </c>
      <c r="H3544">
        <v>1</v>
      </c>
      <c r="I3544" t="s">
        <v>69</v>
      </c>
      <c r="J3544" t="s">
        <v>8</v>
      </c>
      <c r="K3544" t="s">
        <v>4279</v>
      </c>
      <c r="L3544" t="s">
        <v>4266</v>
      </c>
      <c r="M3544" t="s">
        <v>17127</v>
      </c>
      <c r="N3544" t="s">
        <v>5259</v>
      </c>
    </row>
    <row r="3545" spans="1:14">
      <c r="A3545" t="s">
        <v>17128</v>
      </c>
      <c r="B3545" t="s">
        <v>17095</v>
      </c>
      <c r="C3545" t="s">
        <v>3857</v>
      </c>
      <c r="E3545" t="s">
        <v>4206</v>
      </c>
      <c r="F3545" t="s">
        <v>4206</v>
      </c>
      <c r="G3545" t="s">
        <v>5542</v>
      </c>
      <c r="H3545">
        <v>1</v>
      </c>
      <c r="I3545" t="s">
        <v>90</v>
      </c>
      <c r="J3545" t="s">
        <v>3</v>
      </c>
      <c r="K3545" t="s">
        <v>4274</v>
      </c>
      <c r="L3545" t="s">
        <v>5070</v>
      </c>
      <c r="M3545" t="s">
        <v>17129</v>
      </c>
    </row>
    <row r="3546" spans="1:14">
      <c r="A3546" t="s">
        <v>17128</v>
      </c>
      <c r="B3546" t="s">
        <v>17095</v>
      </c>
      <c r="C3546" t="s">
        <v>3857</v>
      </c>
      <c r="E3546" t="s">
        <v>4206</v>
      </c>
      <c r="F3546" t="s">
        <v>4206</v>
      </c>
      <c r="G3546" t="s">
        <v>5542</v>
      </c>
      <c r="H3546">
        <v>1</v>
      </c>
      <c r="I3546" t="s">
        <v>90</v>
      </c>
      <c r="J3546" t="s">
        <v>3</v>
      </c>
      <c r="K3546" t="s">
        <v>4274</v>
      </c>
      <c r="L3546" t="s">
        <v>5070</v>
      </c>
      <c r="M3546" t="s">
        <v>17130</v>
      </c>
    </row>
    <row r="3547" spans="1:14">
      <c r="A3547" t="s">
        <v>17128</v>
      </c>
      <c r="B3547" t="s">
        <v>17095</v>
      </c>
      <c r="C3547" t="s">
        <v>3857</v>
      </c>
      <c r="E3547" t="s">
        <v>4206</v>
      </c>
      <c r="F3547" t="s">
        <v>4206</v>
      </c>
      <c r="G3547" t="s">
        <v>5542</v>
      </c>
      <c r="H3547">
        <v>1</v>
      </c>
      <c r="I3547" t="s">
        <v>90</v>
      </c>
      <c r="J3547" t="s">
        <v>3</v>
      </c>
      <c r="K3547" t="s">
        <v>4274</v>
      </c>
      <c r="L3547" t="s">
        <v>5070</v>
      </c>
      <c r="M3547" t="s">
        <v>17131</v>
      </c>
    </row>
    <row r="3548" spans="1:14">
      <c r="A3548" t="s">
        <v>17132</v>
      </c>
      <c r="B3548" t="s">
        <v>17095</v>
      </c>
      <c r="C3548" t="s">
        <v>3857</v>
      </c>
      <c r="E3548" t="s">
        <v>4206</v>
      </c>
      <c r="F3548" t="s">
        <v>4206</v>
      </c>
      <c r="G3548" t="s">
        <v>5542</v>
      </c>
      <c r="H3548">
        <v>1</v>
      </c>
      <c r="I3548" t="s">
        <v>90</v>
      </c>
      <c r="J3548" t="s">
        <v>3</v>
      </c>
      <c r="K3548" t="s">
        <v>4274</v>
      </c>
      <c r="L3548" t="s">
        <v>5070</v>
      </c>
      <c r="M3548" t="s">
        <v>17133</v>
      </c>
    </row>
    <row r="3549" spans="1:14">
      <c r="A3549" t="s">
        <v>17134</v>
      </c>
      <c r="B3549" t="s">
        <v>17135</v>
      </c>
      <c r="C3549" t="s">
        <v>4640</v>
      </c>
      <c r="E3549" t="s">
        <v>4557</v>
      </c>
      <c r="F3549" t="s">
        <v>4557</v>
      </c>
      <c r="G3549" t="s">
        <v>5308</v>
      </c>
      <c r="H3549">
        <v>1</v>
      </c>
      <c r="I3549" t="s">
        <v>42</v>
      </c>
      <c r="J3549" t="s">
        <v>3</v>
      </c>
      <c r="K3549" t="s">
        <v>18</v>
      </c>
      <c r="L3549" t="s">
        <v>5070</v>
      </c>
      <c r="M3549" t="s">
        <v>17136</v>
      </c>
    </row>
    <row r="3550" spans="1:14">
      <c r="A3550" t="s">
        <v>17137</v>
      </c>
      <c r="B3550" t="s">
        <v>17138</v>
      </c>
      <c r="C3550" t="s">
        <v>601</v>
      </c>
      <c r="E3550" t="s">
        <v>600</v>
      </c>
      <c r="F3550" t="s">
        <v>600</v>
      </c>
      <c r="G3550" t="s">
        <v>5396</v>
      </c>
      <c r="H3550">
        <v>1</v>
      </c>
      <c r="I3550" t="s">
        <v>73</v>
      </c>
      <c r="J3550" t="s">
        <v>3</v>
      </c>
      <c r="K3550" t="s">
        <v>4267</v>
      </c>
      <c r="L3550" t="s">
        <v>4266</v>
      </c>
      <c r="M3550" t="s">
        <v>17139</v>
      </c>
    </row>
    <row r="3551" spans="1:14">
      <c r="A3551" t="s">
        <v>17137</v>
      </c>
      <c r="B3551" t="s">
        <v>17140</v>
      </c>
      <c r="C3551" t="s">
        <v>601</v>
      </c>
      <c r="E3551" t="s">
        <v>600</v>
      </c>
      <c r="F3551" t="s">
        <v>600</v>
      </c>
      <c r="G3551" t="s">
        <v>5396</v>
      </c>
      <c r="H3551">
        <v>1</v>
      </c>
      <c r="I3551" t="s">
        <v>73</v>
      </c>
      <c r="J3551" t="s">
        <v>3</v>
      </c>
      <c r="K3551" t="s">
        <v>4267</v>
      </c>
      <c r="L3551" t="s">
        <v>4266</v>
      </c>
      <c r="M3551" t="s">
        <v>17141</v>
      </c>
    </row>
    <row r="3552" spans="1:14">
      <c r="A3552" t="s">
        <v>17142</v>
      </c>
      <c r="B3552" t="s">
        <v>17143</v>
      </c>
      <c r="C3552" t="s">
        <v>5418</v>
      </c>
      <c r="E3552" t="s">
        <v>5419</v>
      </c>
      <c r="F3552" t="s">
        <v>5419</v>
      </c>
      <c r="G3552" t="s">
        <v>5661</v>
      </c>
      <c r="H3552">
        <v>1</v>
      </c>
      <c r="I3552" t="s">
        <v>12</v>
      </c>
      <c r="J3552" t="s">
        <v>3</v>
      </c>
      <c r="K3552" t="s">
        <v>4308</v>
      </c>
      <c r="L3552" t="s">
        <v>5070</v>
      </c>
      <c r="M3552" t="s">
        <v>17144</v>
      </c>
    </row>
    <row r="3553" spans="1:14">
      <c r="A3553" t="s">
        <v>17145</v>
      </c>
      <c r="B3553" t="s">
        <v>17146</v>
      </c>
      <c r="C3553" t="s">
        <v>3847</v>
      </c>
      <c r="E3553" t="s">
        <v>13911</v>
      </c>
      <c r="F3553" t="s">
        <v>13911</v>
      </c>
      <c r="G3553" t="s">
        <v>13912</v>
      </c>
      <c r="H3553">
        <v>1</v>
      </c>
      <c r="I3553" t="s">
        <v>90</v>
      </c>
      <c r="J3553" t="s">
        <v>3</v>
      </c>
      <c r="K3553" t="s">
        <v>4271</v>
      </c>
      <c r="L3553" t="s">
        <v>5070</v>
      </c>
      <c r="M3553" t="s">
        <v>17147</v>
      </c>
    </row>
    <row r="3554" spans="1:14">
      <c r="A3554" t="s">
        <v>17148</v>
      </c>
      <c r="B3554" t="s">
        <v>17149</v>
      </c>
      <c r="C3554" t="s">
        <v>1975</v>
      </c>
      <c r="E3554" t="s">
        <v>175</v>
      </c>
      <c r="F3554" t="s">
        <v>175</v>
      </c>
      <c r="G3554" t="s">
        <v>177</v>
      </c>
      <c r="H3554">
        <v>1</v>
      </c>
      <c r="I3554" t="s">
        <v>69</v>
      </c>
      <c r="J3554" t="s">
        <v>3</v>
      </c>
      <c r="K3554" t="s">
        <v>18</v>
      </c>
      <c r="L3554" t="s">
        <v>5070</v>
      </c>
      <c r="M3554" t="s">
        <v>17150</v>
      </c>
    </row>
    <row r="3555" spans="1:14">
      <c r="A3555" t="s">
        <v>17151</v>
      </c>
      <c r="B3555" t="s">
        <v>17152</v>
      </c>
      <c r="C3555" t="s">
        <v>3857</v>
      </c>
      <c r="E3555" t="s">
        <v>4206</v>
      </c>
      <c r="F3555" t="s">
        <v>4206</v>
      </c>
      <c r="G3555" t="s">
        <v>5542</v>
      </c>
      <c r="H3555">
        <v>1</v>
      </c>
      <c r="I3555" t="s">
        <v>90</v>
      </c>
      <c r="J3555" t="s">
        <v>3</v>
      </c>
      <c r="K3555" t="s">
        <v>4308</v>
      </c>
      <c r="L3555" t="s">
        <v>5070</v>
      </c>
      <c r="M3555" t="s">
        <v>17153</v>
      </c>
    </row>
    <row r="3556" spans="1:14">
      <c r="A3556" t="s">
        <v>17154</v>
      </c>
      <c r="B3556" t="s">
        <v>17155</v>
      </c>
      <c r="C3556" t="s">
        <v>1937</v>
      </c>
      <c r="E3556" t="s">
        <v>108</v>
      </c>
      <c r="F3556" t="s">
        <v>108</v>
      </c>
      <c r="G3556" t="s">
        <v>5649</v>
      </c>
      <c r="H3556">
        <v>1</v>
      </c>
      <c r="I3556" t="s">
        <v>42</v>
      </c>
      <c r="J3556" t="s">
        <v>8</v>
      </c>
      <c r="K3556" t="s">
        <v>4271</v>
      </c>
      <c r="L3556" t="s">
        <v>4266</v>
      </c>
      <c r="M3556" t="s">
        <v>17156</v>
      </c>
      <c r="N3556" t="s">
        <v>17157</v>
      </c>
    </row>
    <row r="3557" spans="1:14">
      <c r="A3557" t="s">
        <v>17158</v>
      </c>
      <c r="B3557" t="s">
        <v>17159</v>
      </c>
      <c r="C3557" t="s">
        <v>590</v>
      </c>
      <c r="E3557" t="s">
        <v>5554</v>
      </c>
      <c r="F3557" t="s">
        <v>5554</v>
      </c>
      <c r="G3557" t="s">
        <v>5555</v>
      </c>
      <c r="H3557">
        <v>1</v>
      </c>
      <c r="I3557" t="s">
        <v>27</v>
      </c>
      <c r="J3557" t="s">
        <v>3</v>
      </c>
      <c r="K3557" t="s">
        <v>4268</v>
      </c>
      <c r="L3557" t="s">
        <v>5070</v>
      </c>
      <c r="M3557" t="s">
        <v>17160</v>
      </c>
    </row>
    <row r="3558" spans="1:14">
      <c r="A3558" t="s">
        <v>17161</v>
      </c>
      <c r="B3558" t="s">
        <v>17162</v>
      </c>
      <c r="C3558" t="s">
        <v>14</v>
      </c>
      <c r="E3558" t="s">
        <v>13</v>
      </c>
      <c r="F3558" t="s">
        <v>13</v>
      </c>
      <c r="G3558" t="s">
        <v>5110</v>
      </c>
      <c r="H3558">
        <v>1</v>
      </c>
      <c r="I3558" t="s">
        <v>27</v>
      </c>
      <c r="J3558" t="s">
        <v>3</v>
      </c>
      <c r="K3558" t="s">
        <v>4268</v>
      </c>
      <c r="L3558" t="s">
        <v>5070</v>
      </c>
      <c r="M3558" t="s">
        <v>17163</v>
      </c>
    </row>
    <row r="3559" spans="1:14">
      <c r="A3559" t="s">
        <v>17164</v>
      </c>
      <c r="B3559" t="s">
        <v>17165</v>
      </c>
      <c r="C3559" t="s">
        <v>3013</v>
      </c>
      <c r="E3559" t="s">
        <v>74</v>
      </c>
      <c r="F3559" t="s">
        <v>74</v>
      </c>
      <c r="G3559" t="s">
        <v>5179</v>
      </c>
      <c r="H3559">
        <v>1</v>
      </c>
      <c r="I3559" t="s">
        <v>27</v>
      </c>
      <c r="J3559" t="s">
        <v>3</v>
      </c>
      <c r="K3559" t="s">
        <v>4268</v>
      </c>
      <c r="L3559" t="s">
        <v>5070</v>
      </c>
      <c r="M3559" t="s">
        <v>17166</v>
      </c>
    </row>
    <row r="3560" spans="1:14">
      <c r="A3560" t="s">
        <v>17167</v>
      </c>
      <c r="B3560" t="s">
        <v>17168</v>
      </c>
      <c r="C3560" t="s">
        <v>2899</v>
      </c>
      <c r="E3560" t="s">
        <v>460</v>
      </c>
      <c r="F3560" t="s">
        <v>460</v>
      </c>
      <c r="G3560" t="s">
        <v>5876</v>
      </c>
      <c r="H3560">
        <v>1</v>
      </c>
      <c r="I3560" t="s">
        <v>10</v>
      </c>
      <c r="J3560" t="s">
        <v>8</v>
      </c>
      <c r="K3560" t="s">
        <v>4267</v>
      </c>
      <c r="L3560" t="s">
        <v>4266</v>
      </c>
      <c r="M3560" t="s">
        <v>17169</v>
      </c>
      <c r="N3560" t="s">
        <v>17170</v>
      </c>
    </row>
    <row r="3561" spans="1:14">
      <c r="A3561" t="s">
        <v>17171</v>
      </c>
      <c r="B3561" t="s">
        <v>17172</v>
      </c>
      <c r="C3561" t="s">
        <v>2539</v>
      </c>
      <c r="E3561" t="s">
        <v>4671</v>
      </c>
      <c r="F3561" t="s">
        <v>4671</v>
      </c>
      <c r="G3561" t="s">
        <v>4672</v>
      </c>
      <c r="H3561">
        <v>1</v>
      </c>
      <c r="I3561" t="s">
        <v>25</v>
      </c>
      <c r="J3561" t="s">
        <v>3</v>
      </c>
      <c r="K3561" t="s">
        <v>4273</v>
      </c>
      <c r="L3561" t="s">
        <v>5070</v>
      </c>
      <c r="M3561" t="s">
        <v>17173</v>
      </c>
    </row>
    <row r="3562" spans="1:14">
      <c r="A3562" t="s">
        <v>17174</v>
      </c>
      <c r="B3562" t="s">
        <v>17175</v>
      </c>
      <c r="C3562" t="s">
        <v>4640</v>
      </c>
      <c r="E3562" t="s">
        <v>4557</v>
      </c>
      <c r="F3562" t="s">
        <v>4557</v>
      </c>
      <c r="G3562" t="s">
        <v>5308</v>
      </c>
      <c r="H3562">
        <v>1</v>
      </c>
      <c r="I3562" t="s">
        <v>95</v>
      </c>
      <c r="J3562" t="s">
        <v>8</v>
      </c>
      <c r="K3562" t="s">
        <v>4270</v>
      </c>
      <c r="L3562" t="s">
        <v>4266</v>
      </c>
      <c r="M3562" t="s">
        <v>17176</v>
      </c>
      <c r="N3562" t="s">
        <v>17177</v>
      </c>
    </row>
    <row r="3563" spans="1:14">
      <c r="A3563" t="s">
        <v>17178</v>
      </c>
      <c r="B3563" t="s">
        <v>17179</v>
      </c>
      <c r="C3563" t="s">
        <v>2538</v>
      </c>
      <c r="E3563" t="s">
        <v>4707</v>
      </c>
      <c r="F3563" t="s">
        <v>4707</v>
      </c>
      <c r="G3563" t="s">
        <v>5180</v>
      </c>
      <c r="H3563">
        <v>1</v>
      </c>
      <c r="I3563" t="s">
        <v>10</v>
      </c>
      <c r="J3563" t="s">
        <v>3</v>
      </c>
      <c r="K3563" t="s">
        <v>18</v>
      </c>
      <c r="L3563" t="s">
        <v>5070</v>
      </c>
      <c r="M3563" t="s">
        <v>17180</v>
      </c>
    </row>
    <row r="3564" spans="1:14">
      <c r="A3564" t="s">
        <v>17181</v>
      </c>
      <c r="B3564" t="s">
        <v>17182</v>
      </c>
      <c r="C3564" t="s">
        <v>289</v>
      </c>
      <c r="E3564" t="s">
        <v>288</v>
      </c>
      <c r="F3564" t="s">
        <v>288</v>
      </c>
      <c r="G3564" t="s">
        <v>290</v>
      </c>
      <c r="H3564">
        <v>1</v>
      </c>
      <c r="I3564" t="s">
        <v>42</v>
      </c>
      <c r="J3564" t="s">
        <v>8</v>
      </c>
      <c r="K3564" t="s">
        <v>4271</v>
      </c>
      <c r="L3564" t="s">
        <v>4266</v>
      </c>
      <c r="M3564" t="s">
        <v>17183</v>
      </c>
      <c r="N3564" t="s">
        <v>17184</v>
      </c>
    </row>
    <row r="3565" spans="1:14">
      <c r="A3565" t="s">
        <v>17185</v>
      </c>
      <c r="B3565" t="s">
        <v>17186</v>
      </c>
      <c r="C3565" t="s">
        <v>4698</v>
      </c>
      <c r="E3565" t="s">
        <v>4699</v>
      </c>
      <c r="F3565" t="s">
        <v>4699</v>
      </c>
      <c r="G3565" t="s">
        <v>4700</v>
      </c>
      <c r="H3565">
        <v>1</v>
      </c>
      <c r="I3565" t="s">
        <v>10</v>
      </c>
      <c r="J3565" t="s">
        <v>8</v>
      </c>
      <c r="K3565" t="s">
        <v>4268</v>
      </c>
      <c r="L3565" t="s">
        <v>4266</v>
      </c>
      <c r="M3565" t="s">
        <v>17187</v>
      </c>
      <c r="N3565" t="s">
        <v>17188</v>
      </c>
    </row>
    <row r="3566" spans="1:14">
      <c r="A3566" t="s">
        <v>17189</v>
      </c>
      <c r="B3566" t="s">
        <v>17190</v>
      </c>
      <c r="C3566" t="s">
        <v>3647</v>
      </c>
      <c r="E3566" t="s">
        <v>5243</v>
      </c>
      <c r="F3566" t="s">
        <v>5243</v>
      </c>
      <c r="G3566" t="s">
        <v>5367</v>
      </c>
      <c r="H3566">
        <v>1</v>
      </c>
      <c r="I3566" t="s">
        <v>549</v>
      </c>
      <c r="J3566" t="s">
        <v>3</v>
      </c>
      <c r="K3566" t="s">
        <v>4279</v>
      </c>
      <c r="L3566" t="s">
        <v>5070</v>
      </c>
      <c r="M3566" t="s">
        <v>17191</v>
      </c>
    </row>
    <row r="3567" spans="1:14">
      <c r="A3567" t="s">
        <v>17192</v>
      </c>
      <c r="B3567" t="s">
        <v>17193</v>
      </c>
      <c r="C3567" t="s">
        <v>4577</v>
      </c>
      <c r="E3567" t="s">
        <v>4578</v>
      </c>
      <c r="F3567" t="s">
        <v>4578</v>
      </c>
      <c r="G3567" t="s">
        <v>5133</v>
      </c>
      <c r="H3567">
        <v>1</v>
      </c>
      <c r="I3567" t="s">
        <v>55</v>
      </c>
      <c r="J3567" t="s">
        <v>3</v>
      </c>
      <c r="K3567" t="s">
        <v>4516</v>
      </c>
      <c r="L3567" t="s">
        <v>5070</v>
      </c>
      <c r="M3567" t="s">
        <v>17194</v>
      </c>
    </row>
    <row r="3568" spans="1:14">
      <c r="A3568" t="s">
        <v>17195</v>
      </c>
      <c r="B3568" t="s">
        <v>17196</v>
      </c>
      <c r="C3568" t="s">
        <v>4641</v>
      </c>
      <c r="E3568" t="s">
        <v>4642</v>
      </c>
      <c r="F3568" t="s">
        <v>4642</v>
      </c>
      <c r="G3568" t="s">
        <v>5362</v>
      </c>
      <c r="H3568">
        <v>1</v>
      </c>
      <c r="I3568" t="s">
        <v>27</v>
      </c>
      <c r="J3568" t="s">
        <v>3</v>
      </c>
      <c r="K3568" t="s">
        <v>4516</v>
      </c>
      <c r="L3568" t="s">
        <v>5070</v>
      </c>
      <c r="M3568" t="s">
        <v>17197</v>
      </c>
    </row>
    <row r="3569" spans="1:14">
      <c r="A3569" t="s">
        <v>17198</v>
      </c>
      <c r="B3569" t="s">
        <v>17199</v>
      </c>
      <c r="C3569" t="s">
        <v>3742</v>
      </c>
      <c r="E3569" t="s">
        <v>4301</v>
      </c>
      <c r="F3569" t="s">
        <v>4301</v>
      </c>
      <c r="G3569" t="s">
        <v>5221</v>
      </c>
      <c r="H3569">
        <v>1</v>
      </c>
      <c r="I3569" t="s">
        <v>144</v>
      </c>
      <c r="J3569" t="s">
        <v>8</v>
      </c>
      <c r="K3569" t="s">
        <v>4267</v>
      </c>
      <c r="L3569" t="s">
        <v>4266</v>
      </c>
      <c r="M3569" t="s">
        <v>17200</v>
      </c>
      <c r="N3569" t="s">
        <v>7579</v>
      </c>
    </row>
    <row r="3570" spans="1:14">
      <c r="A3570" t="s">
        <v>17201</v>
      </c>
      <c r="B3570" t="s">
        <v>17202</v>
      </c>
      <c r="C3570" t="s">
        <v>1934</v>
      </c>
      <c r="E3570" t="s">
        <v>317</v>
      </c>
      <c r="F3570" t="s">
        <v>317</v>
      </c>
      <c r="G3570" t="s">
        <v>319</v>
      </c>
      <c r="H3570">
        <v>1</v>
      </c>
      <c r="I3570" t="s">
        <v>27</v>
      </c>
      <c r="J3570" t="s">
        <v>3</v>
      </c>
      <c r="K3570" t="s">
        <v>4271</v>
      </c>
      <c r="L3570" t="s">
        <v>5070</v>
      </c>
      <c r="M3570" t="s">
        <v>17203</v>
      </c>
    </row>
    <row r="3571" spans="1:14">
      <c r="A3571" t="s">
        <v>17204</v>
      </c>
      <c r="B3571" t="s">
        <v>17205</v>
      </c>
      <c r="C3571" t="s">
        <v>5100</v>
      </c>
      <c r="E3571" t="s">
        <v>442</v>
      </c>
      <c r="F3571" t="s">
        <v>442</v>
      </c>
      <c r="G3571" t="s">
        <v>444</v>
      </c>
      <c r="H3571">
        <v>1</v>
      </c>
      <c r="I3571" t="s">
        <v>55</v>
      </c>
      <c r="J3571" t="s">
        <v>3</v>
      </c>
      <c r="K3571" t="s">
        <v>18</v>
      </c>
      <c r="L3571" t="s">
        <v>5070</v>
      </c>
      <c r="M3571" t="s">
        <v>17206</v>
      </c>
    </row>
    <row r="3572" spans="1:14">
      <c r="A3572" t="s">
        <v>17207</v>
      </c>
      <c r="B3572" t="s">
        <v>17208</v>
      </c>
      <c r="C3572" t="s">
        <v>4633</v>
      </c>
      <c r="E3572" t="s">
        <v>4634</v>
      </c>
      <c r="F3572" t="s">
        <v>4634</v>
      </c>
      <c r="G3572" t="s">
        <v>4635</v>
      </c>
      <c r="H3572">
        <v>1</v>
      </c>
      <c r="I3572" t="s">
        <v>69</v>
      </c>
      <c r="J3572" t="s">
        <v>3</v>
      </c>
      <c r="K3572" t="s">
        <v>4268</v>
      </c>
      <c r="L3572" t="s">
        <v>5070</v>
      </c>
      <c r="M3572" t="s">
        <v>17209</v>
      </c>
    </row>
    <row r="3573" spans="1:14">
      <c r="A3573" t="s">
        <v>17210</v>
      </c>
      <c r="B3573" t="s">
        <v>17211</v>
      </c>
      <c r="C3573" t="s">
        <v>1930</v>
      </c>
      <c r="E3573" t="s">
        <v>187</v>
      </c>
      <c r="F3573" t="s">
        <v>187</v>
      </c>
      <c r="G3573" t="s">
        <v>189</v>
      </c>
      <c r="H3573">
        <v>1</v>
      </c>
      <c r="I3573" t="s">
        <v>69</v>
      </c>
      <c r="J3573" t="s">
        <v>3</v>
      </c>
      <c r="K3573" t="s">
        <v>18</v>
      </c>
      <c r="L3573" t="s">
        <v>5070</v>
      </c>
      <c r="M3573" t="s">
        <v>17212</v>
      </c>
    </row>
    <row r="3574" spans="1:14">
      <c r="A3574" t="s">
        <v>17213</v>
      </c>
      <c r="B3574" t="s">
        <v>17214</v>
      </c>
      <c r="C3574" t="s">
        <v>212</v>
      </c>
      <c r="E3574" t="s">
        <v>211</v>
      </c>
      <c r="F3574" t="s">
        <v>211</v>
      </c>
      <c r="G3574" t="s">
        <v>5767</v>
      </c>
      <c r="H3574">
        <v>1</v>
      </c>
      <c r="I3574" t="s">
        <v>90</v>
      </c>
      <c r="J3574" t="s">
        <v>3</v>
      </c>
      <c r="K3574" t="s">
        <v>4271</v>
      </c>
      <c r="L3574" t="s">
        <v>5070</v>
      </c>
      <c r="M3574" t="s">
        <v>17215</v>
      </c>
    </row>
    <row r="3575" spans="1:14">
      <c r="A3575" t="s">
        <v>17216</v>
      </c>
      <c r="B3575" t="s">
        <v>17217</v>
      </c>
      <c r="C3575" t="s">
        <v>1944</v>
      </c>
      <c r="E3575" t="s">
        <v>243</v>
      </c>
      <c r="F3575" t="s">
        <v>243</v>
      </c>
      <c r="G3575" t="s">
        <v>4628</v>
      </c>
      <c r="H3575">
        <v>1</v>
      </c>
      <c r="I3575" t="s">
        <v>42</v>
      </c>
      <c r="J3575" t="s">
        <v>3</v>
      </c>
      <c r="K3575" t="s">
        <v>18</v>
      </c>
      <c r="L3575" t="s">
        <v>5070</v>
      </c>
      <c r="M3575" t="s">
        <v>17218</v>
      </c>
    </row>
    <row r="3576" spans="1:14">
      <c r="A3576" t="s">
        <v>17219</v>
      </c>
      <c r="B3576" t="s">
        <v>17220</v>
      </c>
      <c r="C3576" t="s">
        <v>4669</v>
      </c>
      <c r="E3576" t="s">
        <v>32</v>
      </c>
      <c r="F3576" t="s">
        <v>32</v>
      </c>
      <c r="G3576" t="s">
        <v>5347</v>
      </c>
      <c r="H3576">
        <v>1</v>
      </c>
      <c r="I3576" t="s">
        <v>90</v>
      </c>
      <c r="J3576" t="s">
        <v>3</v>
      </c>
      <c r="K3576" t="s">
        <v>4268</v>
      </c>
      <c r="L3576" t="s">
        <v>5070</v>
      </c>
      <c r="M3576" t="s">
        <v>17221</v>
      </c>
    </row>
    <row r="3577" spans="1:14">
      <c r="A3577" t="s">
        <v>17222</v>
      </c>
      <c r="B3577" t="s">
        <v>17223</v>
      </c>
      <c r="C3577" t="s">
        <v>2527</v>
      </c>
      <c r="E3577" t="s">
        <v>500</v>
      </c>
      <c r="F3577" t="s">
        <v>500</v>
      </c>
      <c r="G3577" t="s">
        <v>5294</v>
      </c>
      <c r="H3577">
        <v>1</v>
      </c>
      <c r="I3577" t="s">
        <v>17</v>
      </c>
      <c r="J3577" t="s">
        <v>8</v>
      </c>
      <c r="K3577" t="s">
        <v>4268</v>
      </c>
      <c r="L3577" t="s">
        <v>4266</v>
      </c>
      <c r="M3577" t="s">
        <v>17224</v>
      </c>
      <c r="N3577" t="s">
        <v>8550</v>
      </c>
    </row>
    <row r="3578" spans="1:14">
      <c r="A3578" t="s">
        <v>17225</v>
      </c>
      <c r="B3578" t="s">
        <v>17226</v>
      </c>
      <c r="C3578" t="s">
        <v>1977</v>
      </c>
      <c r="E3578" t="s">
        <v>320</v>
      </c>
      <c r="F3578" t="s">
        <v>320</v>
      </c>
      <c r="G3578" t="s">
        <v>5101</v>
      </c>
      <c r="H3578">
        <v>1</v>
      </c>
      <c r="I3578" t="s">
        <v>90</v>
      </c>
      <c r="J3578" t="s">
        <v>3</v>
      </c>
      <c r="K3578" t="s">
        <v>18</v>
      </c>
      <c r="L3578" t="s">
        <v>5070</v>
      </c>
      <c r="M3578" t="s">
        <v>17227</v>
      </c>
    </row>
    <row r="3579" spans="1:14">
      <c r="A3579" t="s">
        <v>17228</v>
      </c>
      <c r="B3579" t="s">
        <v>17229</v>
      </c>
      <c r="C3579" t="s">
        <v>524</v>
      </c>
      <c r="E3579" t="s">
        <v>5216</v>
      </c>
      <c r="F3579" t="s">
        <v>5216</v>
      </c>
      <c r="G3579" t="s">
        <v>5359</v>
      </c>
      <c r="H3579">
        <v>1</v>
      </c>
      <c r="I3579" t="s">
        <v>42</v>
      </c>
      <c r="J3579" t="s">
        <v>8</v>
      </c>
      <c r="K3579" t="s">
        <v>4522</v>
      </c>
      <c r="L3579" t="s">
        <v>4266</v>
      </c>
      <c r="M3579" t="s">
        <v>17230</v>
      </c>
      <c r="N3579" t="s">
        <v>17231</v>
      </c>
    </row>
    <row r="3580" spans="1:14">
      <c r="A3580" t="s">
        <v>17232</v>
      </c>
      <c r="B3580" t="s">
        <v>17233</v>
      </c>
      <c r="C3580" t="s">
        <v>151</v>
      </c>
      <c r="E3580" t="s">
        <v>150</v>
      </c>
      <c r="F3580" t="s">
        <v>150</v>
      </c>
      <c r="G3580" t="s">
        <v>4670</v>
      </c>
      <c r="H3580">
        <v>1</v>
      </c>
      <c r="I3580" t="s">
        <v>10</v>
      </c>
      <c r="J3580" t="s">
        <v>3</v>
      </c>
      <c r="K3580" t="s">
        <v>4268</v>
      </c>
      <c r="L3580" t="s">
        <v>5070</v>
      </c>
      <c r="M3580" t="s">
        <v>17234</v>
      </c>
    </row>
    <row r="3581" spans="1:14">
      <c r="A3581" t="s">
        <v>17235</v>
      </c>
      <c r="B3581" t="s">
        <v>17236</v>
      </c>
      <c r="C3581" t="s">
        <v>4695</v>
      </c>
      <c r="E3581" t="s">
        <v>280</v>
      </c>
      <c r="F3581" t="s">
        <v>280</v>
      </c>
      <c r="G3581" t="s">
        <v>282</v>
      </c>
      <c r="H3581">
        <v>1</v>
      </c>
      <c r="I3581" t="s">
        <v>4598</v>
      </c>
      <c r="J3581" t="s">
        <v>3</v>
      </c>
      <c r="K3581" t="s">
        <v>18</v>
      </c>
      <c r="L3581" t="s">
        <v>4266</v>
      </c>
      <c r="M3581" t="s">
        <v>17237</v>
      </c>
    </row>
    <row r="3582" spans="1:14">
      <c r="A3582" t="s">
        <v>17238</v>
      </c>
      <c r="B3582" t="s">
        <v>17239</v>
      </c>
      <c r="C3582" t="s">
        <v>5631</v>
      </c>
      <c r="E3582" t="s">
        <v>5632</v>
      </c>
      <c r="F3582" t="s">
        <v>5632</v>
      </c>
      <c r="G3582" t="s">
        <v>5633</v>
      </c>
      <c r="H3582">
        <v>1</v>
      </c>
      <c r="I3582" t="s">
        <v>69</v>
      </c>
      <c r="J3582" t="s">
        <v>8</v>
      </c>
      <c r="K3582" t="s">
        <v>4522</v>
      </c>
      <c r="L3582" t="s">
        <v>4266</v>
      </c>
      <c r="M3582" t="s">
        <v>17240</v>
      </c>
      <c r="N3582" t="s">
        <v>17241</v>
      </c>
    </row>
    <row r="3583" spans="1:14">
      <c r="A3583" t="s">
        <v>17242</v>
      </c>
      <c r="B3583" t="s">
        <v>17243</v>
      </c>
      <c r="C3583" t="s">
        <v>2530</v>
      </c>
      <c r="E3583" t="s">
        <v>4519</v>
      </c>
      <c r="F3583" t="s">
        <v>4519</v>
      </c>
      <c r="G3583" t="s">
        <v>5118</v>
      </c>
      <c r="H3583">
        <v>1</v>
      </c>
      <c r="I3583" t="s">
        <v>42</v>
      </c>
      <c r="J3583" t="s">
        <v>3</v>
      </c>
      <c r="K3583" t="s">
        <v>18</v>
      </c>
      <c r="L3583" t="s">
        <v>5070</v>
      </c>
      <c r="M3583" t="s">
        <v>17244</v>
      </c>
    </row>
    <row r="3584" spans="1:14">
      <c r="A3584" t="s">
        <v>17245</v>
      </c>
      <c r="B3584" t="s">
        <v>17246</v>
      </c>
      <c r="C3584" t="s">
        <v>4571</v>
      </c>
      <c r="E3584" t="s">
        <v>96</v>
      </c>
      <c r="F3584" t="s">
        <v>96</v>
      </c>
      <c r="G3584" t="s">
        <v>5191</v>
      </c>
      <c r="H3584">
        <v>1</v>
      </c>
      <c r="I3584" t="s">
        <v>90</v>
      </c>
      <c r="J3584" t="s">
        <v>8</v>
      </c>
      <c r="K3584" t="s">
        <v>4271</v>
      </c>
      <c r="L3584" t="s">
        <v>4266</v>
      </c>
      <c r="M3584" t="s">
        <v>17247</v>
      </c>
      <c r="N3584" t="s">
        <v>4309</v>
      </c>
    </row>
    <row r="3585" spans="1:14">
      <c r="A3585" t="s">
        <v>17248</v>
      </c>
      <c r="B3585" t="s">
        <v>17249</v>
      </c>
      <c r="C3585" t="s">
        <v>2979</v>
      </c>
      <c r="E3585" t="s">
        <v>334</v>
      </c>
      <c r="F3585" t="s">
        <v>334</v>
      </c>
      <c r="G3585" t="s">
        <v>4341</v>
      </c>
      <c r="H3585">
        <v>1</v>
      </c>
      <c r="I3585" t="s">
        <v>42</v>
      </c>
      <c r="J3585" t="s">
        <v>3</v>
      </c>
      <c r="K3585" t="s">
        <v>18</v>
      </c>
      <c r="L3585" t="s">
        <v>5070</v>
      </c>
      <c r="M3585" t="s">
        <v>17250</v>
      </c>
    </row>
    <row r="3586" spans="1:14">
      <c r="A3586" t="s">
        <v>17251</v>
      </c>
      <c r="B3586" t="s">
        <v>17252</v>
      </c>
      <c r="C3586" t="s">
        <v>1920</v>
      </c>
      <c r="E3586" t="s">
        <v>241</v>
      </c>
      <c r="F3586" t="s">
        <v>241</v>
      </c>
      <c r="G3586" t="s">
        <v>5091</v>
      </c>
      <c r="H3586">
        <v>1</v>
      </c>
      <c r="I3586" t="s">
        <v>2</v>
      </c>
      <c r="J3586" t="s">
        <v>3</v>
      </c>
      <c r="K3586" t="s">
        <v>18</v>
      </c>
      <c r="L3586" t="s">
        <v>5070</v>
      </c>
      <c r="M3586" t="s">
        <v>17253</v>
      </c>
    </row>
    <row r="3587" spans="1:14">
      <c r="A3587" t="s">
        <v>17254</v>
      </c>
      <c r="B3587" t="s">
        <v>17255</v>
      </c>
      <c r="C3587" t="s">
        <v>2524</v>
      </c>
      <c r="E3587" t="s">
        <v>4575</v>
      </c>
      <c r="F3587" t="s">
        <v>4575</v>
      </c>
      <c r="G3587" t="s">
        <v>4576</v>
      </c>
      <c r="H3587">
        <v>1</v>
      </c>
      <c r="I3587" t="s">
        <v>152</v>
      </c>
      <c r="J3587" t="s">
        <v>3</v>
      </c>
      <c r="K3587" t="s">
        <v>4271</v>
      </c>
      <c r="L3587" t="s">
        <v>5070</v>
      </c>
      <c r="M3587" t="s">
        <v>17256</v>
      </c>
    </row>
    <row r="3588" spans="1:14">
      <c r="A3588" t="s">
        <v>17257</v>
      </c>
      <c r="B3588" t="s">
        <v>17258</v>
      </c>
      <c r="C3588" t="s">
        <v>3381</v>
      </c>
      <c r="E3588" t="s">
        <v>4532</v>
      </c>
      <c r="F3588" t="s">
        <v>4532</v>
      </c>
      <c r="G3588" t="s">
        <v>5755</v>
      </c>
      <c r="H3588">
        <v>1</v>
      </c>
      <c r="I3588" t="s">
        <v>90</v>
      </c>
      <c r="J3588" t="s">
        <v>8</v>
      </c>
      <c r="K3588" t="s">
        <v>4271</v>
      </c>
      <c r="L3588" t="s">
        <v>4266</v>
      </c>
      <c r="M3588" t="s">
        <v>17259</v>
      </c>
      <c r="N3588" t="s">
        <v>17260</v>
      </c>
    </row>
    <row r="3589" spans="1:14">
      <c r="A3589" t="s">
        <v>17261</v>
      </c>
      <c r="B3589" t="s">
        <v>17262</v>
      </c>
      <c r="C3589" t="s">
        <v>5315</v>
      </c>
      <c r="E3589" t="s">
        <v>5316</v>
      </c>
      <c r="F3589" t="s">
        <v>5316</v>
      </c>
      <c r="G3589" t="s">
        <v>5317</v>
      </c>
      <c r="H3589">
        <v>1</v>
      </c>
      <c r="I3589" t="s">
        <v>69</v>
      </c>
      <c r="J3589" t="s">
        <v>3</v>
      </c>
      <c r="K3589" t="s">
        <v>4271</v>
      </c>
      <c r="L3589" t="s">
        <v>5070</v>
      </c>
      <c r="M3589" t="s">
        <v>17263</v>
      </c>
    </row>
    <row r="3590" spans="1:14">
      <c r="A3590" t="s">
        <v>17264</v>
      </c>
      <c r="B3590" t="s">
        <v>17196</v>
      </c>
      <c r="C3590" t="s">
        <v>5029</v>
      </c>
      <c r="E3590" t="s">
        <v>5083</v>
      </c>
      <c r="F3590" t="s">
        <v>5083</v>
      </c>
      <c r="G3590" t="s">
        <v>5084</v>
      </c>
      <c r="H3590">
        <v>1</v>
      </c>
      <c r="I3590" t="s">
        <v>27</v>
      </c>
      <c r="J3590" t="s">
        <v>3</v>
      </c>
      <c r="K3590" t="s">
        <v>4271</v>
      </c>
      <c r="L3590" t="s">
        <v>5070</v>
      </c>
      <c r="M3590" t="s">
        <v>17265</v>
      </c>
    </row>
    <row r="3591" spans="1:14">
      <c r="A3591" t="s">
        <v>17266</v>
      </c>
      <c r="B3591" t="s">
        <v>17267</v>
      </c>
      <c r="C3591" t="s">
        <v>53</v>
      </c>
      <c r="E3591" t="s">
        <v>52</v>
      </c>
      <c r="F3591" t="s">
        <v>52</v>
      </c>
      <c r="G3591" t="s">
        <v>54</v>
      </c>
      <c r="H3591">
        <v>1</v>
      </c>
      <c r="I3591" t="s">
        <v>90</v>
      </c>
      <c r="J3591" t="s">
        <v>3</v>
      </c>
      <c r="K3591" t="s">
        <v>4308</v>
      </c>
      <c r="L3591" t="s">
        <v>5070</v>
      </c>
      <c r="M3591" t="s">
        <v>17268</v>
      </c>
    </row>
    <row r="3592" spans="1:14">
      <c r="A3592" t="s">
        <v>17269</v>
      </c>
      <c r="B3592" t="s">
        <v>17270</v>
      </c>
      <c r="C3592" t="s">
        <v>300</v>
      </c>
      <c r="E3592" t="s">
        <v>299</v>
      </c>
      <c r="F3592" t="s">
        <v>299</v>
      </c>
      <c r="G3592" t="s">
        <v>5312</v>
      </c>
      <c r="H3592">
        <v>1</v>
      </c>
      <c r="I3592" t="s">
        <v>10</v>
      </c>
      <c r="J3592" t="s">
        <v>8</v>
      </c>
      <c r="K3592" t="s">
        <v>4516</v>
      </c>
      <c r="L3592" t="s">
        <v>4266</v>
      </c>
      <c r="M3592" t="s">
        <v>17271</v>
      </c>
      <c r="N3592" t="s">
        <v>17272</v>
      </c>
    </row>
    <row r="3593" spans="1:14">
      <c r="A3593" t="s">
        <v>17273</v>
      </c>
      <c r="B3593" t="s">
        <v>17274</v>
      </c>
      <c r="C3593" t="s">
        <v>1929</v>
      </c>
      <c r="E3593" t="s">
        <v>106</v>
      </c>
      <c r="F3593" t="s">
        <v>106</v>
      </c>
      <c r="G3593" t="s">
        <v>5693</v>
      </c>
      <c r="H3593">
        <v>1</v>
      </c>
      <c r="I3593" t="s">
        <v>37</v>
      </c>
      <c r="J3593" t="s">
        <v>3</v>
      </c>
      <c r="K3593" t="s">
        <v>18</v>
      </c>
      <c r="L3593" t="s">
        <v>5070</v>
      </c>
      <c r="M3593" t="s">
        <v>17275</v>
      </c>
    </row>
    <row r="3594" spans="1:14">
      <c r="A3594" t="s">
        <v>17276</v>
      </c>
      <c r="B3594" t="s">
        <v>17277</v>
      </c>
      <c r="C3594" t="s">
        <v>212</v>
      </c>
      <c r="E3594" t="s">
        <v>211</v>
      </c>
      <c r="F3594" t="s">
        <v>211</v>
      </c>
      <c r="G3594" t="s">
        <v>5085</v>
      </c>
      <c r="H3594">
        <v>1</v>
      </c>
      <c r="I3594" t="s">
        <v>37</v>
      </c>
      <c r="J3594" t="s">
        <v>3</v>
      </c>
      <c r="K3594" t="s">
        <v>4267</v>
      </c>
      <c r="L3594" t="s">
        <v>5070</v>
      </c>
      <c r="M3594" t="s">
        <v>17278</v>
      </c>
    </row>
    <row r="3595" spans="1:14">
      <c r="A3595" t="s">
        <v>17279</v>
      </c>
      <c r="B3595" t="s">
        <v>17280</v>
      </c>
      <c r="C3595" t="s">
        <v>325</v>
      </c>
      <c r="E3595" t="s">
        <v>324</v>
      </c>
      <c r="F3595" t="s">
        <v>324</v>
      </c>
      <c r="G3595" t="s">
        <v>5112</v>
      </c>
      <c r="H3595">
        <v>1</v>
      </c>
      <c r="I3595" t="s">
        <v>2</v>
      </c>
      <c r="J3595" t="s">
        <v>3</v>
      </c>
      <c r="K3595" t="s">
        <v>18</v>
      </c>
      <c r="L3595" t="s">
        <v>5070</v>
      </c>
      <c r="M3595" t="s">
        <v>17281</v>
      </c>
    </row>
    <row r="3596" spans="1:14">
      <c r="A3596" t="s">
        <v>17282</v>
      </c>
      <c r="B3596" t="s">
        <v>17283</v>
      </c>
      <c r="C3596" t="s">
        <v>2978</v>
      </c>
      <c r="E3596" t="s">
        <v>330</v>
      </c>
      <c r="F3596" t="s">
        <v>330</v>
      </c>
      <c r="G3596" t="s">
        <v>5139</v>
      </c>
      <c r="H3596">
        <v>1</v>
      </c>
      <c r="I3596" t="s">
        <v>69</v>
      </c>
      <c r="J3596" t="s">
        <v>3</v>
      </c>
      <c r="K3596" t="s">
        <v>18</v>
      </c>
      <c r="L3596" t="s">
        <v>5070</v>
      </c>
      <c r="M3596" t="s">
        <v>17284</v>
      </c>
    </row>
    <row r="3597" spans="1:14">
      <c r="A3597" t="s">
        <v>17285</v>
      </c>
      <c r="B3597" t="s">
        <v>17286</v>
      </c>
      <c r="C3597" t="s">
        <v>1974</v>
      </c>
      <c r="E3597" t="s">
        <v>185</v>
      </c>
      <c r="F3597" t="s">
        <v>185</v>
      </c>
      <c r="G3597" t="s">
        <v>5082</v>
      </c>
      <c r="H3597">
        <v>1</v>
      </c>
      <c r="I3597" t="s">
        <v>25</v>
      </c>
      <c r="J3597" t="s">
        <v>8</v>
      </c>
      <c r="K3597" t="s">
        <v>4279</v>
      </c>
      <c r="L3597" t="s">
        <v>4266</v>
      </c>
      <c r="M3597" t="s">
        <v>17287</v>
      </c>
      <c r="N3597" t="s">
        <v>17288</v>
      </c>
    </row>
    <row r="3598" spans="1:14">
      <c r="A3598" t="s">
        <v>17289</v>
      </c>
      <c r="B3598" t="s">
        <v>17290</v>
      </c>
      <c r="C3598" t="s">
        <v>2520</v>
      </c>
      <c r="E3598" t="s">
        <v>415</v>
      </c>
      <c r="F3598" t="s">
        <v>415</v>
      </c>
      <c r="G3598" t="s">
        <v>5163</v>
      </c>
      <c r="H3598">
        <v>1</v>
      </c>
      <c r="I3598" t="s">
        <v>42</v>
      </c>
      <c r="J3598" t="s">
        <v>3</v>
      </c>
      <c r="K3598" t="s">
        <v>18</v>
      </c>
      <c r="L3598" t="s">
        <v>5070</v>
      </c>
      <c r="M3598" t="s">
        <v>17291</v>
      </c>
    </row>
    <row r="3599" spans="1:14">
      <c r="A3599" t="s">
        <v>17292</v>
      </c>
      <c r="B3599" t="s">
        <v>17293</v>
      </c>
      <c r="C3599" t="s">
        <v>99</v>
      </c>
      <c r="E3599" t="s">
        <v>98</v>
      </c>
      <c r="F3599" t="s">
        <v>98</v>
      </c>
      <c r="G3599" t="s">
        <v>4304</v>
      </c>
      <c r="H3599">
        <v>1</v>
      </c>
      <c r="I3599" t="s">
        <v>4629</v>
      </c>
      <c r="J3599" t="s">
        <v>8</v>
      </c>
      <c r="K3599" t="s">
        <v>4295</v>
      </c>
      <c r="L3599" t="s">
        <v>4266</v>
      </c>
      <c r="M3599" t="s">
        <v>17294</v>
      </c>
    </row>
    <row r="3600" spans="1:14">
      <c r="A3600" t="s">
        <v>17295</v>
      </c>
      <c r="B3600" t="s">
        <v>17296</v>
      </c>
      <c r="C3600" t="s">
        <v>4640</v>
      </c>
      <c r="E3600" t="s">
        <v>4557</v>
      </c>
      <c r="F3600" t="s">
        <v>4557</v>
      </c>
      <c r="G3600" t="s">
        <v>5308</v>
      </c>
      <c r="H3600">
        <v>1</v>
      </c>
      <c r="I3600" t="s">
        <v>69</v>
      </c>
      <c r="J3600" t="s">
        <v>3</v>
      </c>
      <c r="K3600" t="s">
        <v>18</v>
      </c>
      <c r="L3600" t="s">
        <v>5070</v>
      </c>
      <c r="M3600" t="s">
        <v>17297</v>
      </c>
    </row>
    <row r="3601" spans="1:14">
      <c r="A3601" t="s">
        <v>17298</v>
      </c>
      <c r="B3601" t="s">
        <v>17299</v>
      </c>
      <c r="C3601" t="s">
        <v>3649</v>
      </c>
      <c r="E3601" t="s">
        <v>4232</v>
      </c>
      <c r="F3601" t="s">
        <v>4232</v>
      </c>
      <c r="G3601" t="s">
        <v>4233</v>
      </c>
      <c r="H3601">
        <v>1</v>
      </c>
      <c r="I3601" t="s">
        <v>2</v>
      </c>
      <c r="J3601" t="s">
        <v>8</v>
      </c>
      <c r="K3601" t="s">
        <v>4267</v>
      </c>
      <c r="L3601" t="s">
        <v>4266</v>
      </c>
      <c r="M3601" t="s">
        <v>17300</v>
      </c>
      <c r="N3601" t="s">
        <v>4309</v>
      </c>
    </row>
    <row r="3602" spans="1:14">
      <c r="A3602" t="s">
        <v>17298</v>
      </c>
      <c r="B3602" t="s">
        <v>17299</v>
      </c>
      <c r="C3602" t="s">
        <v>200</v>
      </c>
      <c r="E3602" t="s">
        <v>199</v>
      </c>
      <c r="F3602" t="s">
        <v>199</v>
      </c>
      <c r="G3602" t="s">
        <v>201</v>
      </c>
      <c r="H3602">
        <v>1</v>
      </c>
      <c r="I3602" t="s">
        <v>2</v>
      </c>
      <c r="J3602" t="s">
        <v>8</v>
      </c>
      <c r="K3602" t="s">
        <v>4267</v>
      </c>
      <c r="L3602" t="s">
        <v>4266</v>
      </c>
      <c r="M3602" t="s">
        <v>17301</v>
      </c>
      <c r="N3602" t="s">
        <v>4309</v>
      </c>
    </row>
    <row r="3603" spans="1:14">
      <c r="A3603" t="s">
        <v>17302</v>
      </c>
      <c r="B3603" t="s">
        <v>17303</v>
      </c>
      <c r="C3603" t="s">
        <v>5444</v>
      </c>
      <c r="E3603" t="s">
        <v>5445</v>
      </c>
      <c r="F3603" t="s">
        <v>5445</v>
      </c>
      <c r="G3603" t="s">
        <v>5726</v>
      </c>
      <c r="H3603">
        <v>1</v>
      </c>
      <c r="I3603" t="s">
        <v>5270</v>
      </c>
      <c r="J3603" t="s">
        <v>8</v>
      </c>
      <c r="K3603" t="s">
        <v>18</v>
      </c>
      <c r="L3603" t="s">
        <v>4266</v>
      </c>
      <c r="M3603" t="s">
        <v>17304</v>
      </c>
      <c r="N3603" t="s">
        <v>17305</v>
      </c>
    </row>
    <row r="3604" spans="1:14">
      <c r="A3604" t="s">
        <v>17306</v>
      </c>
      <c r="B3604" t="s">
        <v>17307</v>
      </c>
      <c r="C3604" t="s">
        <v>5100</v>
      </c>
      <c r="E3604" t="s">
        <v>442</v>
      </c>
      <c r="F3604" t="s">
        <v>442</v>
      </c>
      <c r="G3604" t="s">
        <v>444</v>
      </c>
      <c r="H3604">
        <v>1</v>
      </c>
      <c r="I3604" t="s">
        <v>17</v>
      </c>
      <c r="J3604" t="s">
        <v>18</v>
      </c>
      <c r="K3604" t="s">
        <v>4273</v>
      </c>
      <c r="L3604" t="s">
        <v>5070</v>
      </c>
      <c r="M3604" t="s">
        <v>17308</v>
      </c>
      <c r="N3604" t="s">
        <v>17309</v>
      </c>
    </row>
    <row r="3605" spans="1:14">
      <c r="A3605" t="s">
        <v>17310</v>
      </c>
      <c r="B3605" t="s">
        <v>17311</v>
      </c>
      <c r="C3605" t="s">
        <v>5416</v>
      </c>
      <c r="E3605" t="s">
        <v>5417</v>
      </c>
      <c r="F3605" t="s">
        <v>5417</v>
      </c>
      <c r="G3605" t="s">
        <v>5827</v>
      </c>
      <c r="H3605">
        <v>1</v>
      </c>
      <c r="I3605" t="s">
        <v>27</v>
      </c>
      <c r="J3605" t="s">
        <v>8</v>
      </c>
      <c r="K3605" t="s">
        <v>4268</v>
      </c>
      <c r="L3605" t="s">
        <v>4266</v>
      </c>
      <c r="M3605" t="s">
        <v>17312</v>
      </c>
      <c r="N3605" t="s">
        <v>4536</v>
      </c>
    </row>
    <row r="3606" spans="1:14">
      <c r="A3606" t="s">
        <v>17313</v>
      </c>
      <c r="B3606" t="s">
        <v>17314</v>
      </c>
      <c r="C3606" t="s">
        <v>2973</v>
      </c>
      <c r="E3606" t="s">
        <v>225</v>
      </c>
      <c r="F3606" t="s">
        <v>225</v>
      </c>
      <c r="G3606" t="s">
        <v>5228</v>
      </c>
      <c r="H3606">
        <v>1</v>
      </c>
      <c r="I3606" t="s">
        <v>17</v>
      </c>
      <c r="J3606" t="s">
        <v>3</v>
      </c>
      <c r="K3606" t="s">
        <v>18</v>
      </c>
      <c r="L3606" t="s">
        <v>5070</v>
      </c>
      <c r="M3606" t="s">
        <v>17315</v>
      </c>
    </row>
    <row r="3607" spans="1:14">
      <c r="A3607" t="s">
        <v>17316</v>
      </c>
      <c r="B3607" t="s">
        <v>17317</v>
      </c>
      <c r="C3607" t="s">
        <v>4484</v>
      </c>
      <c r="E3607" t="s">
        <v>4485</v>
      </c>
      <c r="F3607" t="s">
        <v>4485</v>
      </c>
      <c r="G3607" t="s">
        <v>5435</v>
      </c>
      <c r="H3607">
        <v>1</v>
      </c>
      <c r="I3607" t="s">
        <v>73</v>
      </c>
      <c r="J3607" t="s">
        <v>3</v>
      </c>
      <c r="K3607" t="s">
        <v>4320</v>
      </c>
      <c r="L3607" t="s">
        <v>4266</v>
      </c>
      <c r="M3607" t="s">
        <v>17318</v>
      </c>
    </row>
    <row r="3608" spans="1:14">
      <c r="A3608" t="s">
        <v>17319</v>
      </c>
      <c r="B3608" t="s">
        <v>17320</v>
      </c>
      <c r="C3608" t="s">
        <v>4640</v>
      </c>
      <c r="E3608" t="s">
        <v>4557</v>
      </c>
      <c r="F3608" t="s">
        <v>4557</v>
      </c>
      <c r="G3608" t="s">
        <v>5308</v>
      </c>
      <c r="H3608">
        <v>1</v>
      </c>
      <c r="I3608" t="s">
        <v>4358</v>
      </c>
      <c r="J3608" t="s">
        <v>8</v>
      </c>
      <c r="K3608" t="s">
        <v>4267</v>
      </c>
      <c r="L3608" t="s">
        <v>4266</v>
      </c>
      <c r="M3608" t="s">
        <v>17321</v>
      </c>
      <c r="N3608" t="s">
        <v>17322</v>
      </c>
    </row>
    <row r="3609" spans="1:14">
      <c r="A3609" t="s">
        <v>17323</v>
      </c>
      <c r="B3609" t="s">
        <v>17324</v>
      </c>
      <c r="C3609" t="s">
        <v>329</v>
      </c>
      <c r="E3609" t="s">
        <v>328</v>
      </c>
      <c r="F3609" t="s">
        <v>328</v>
      </c>
      <c r="G3609" t="s">
        <v>5300</v>
      </c>
      <c r="H3609">
        <v>1</v>
      </c>
      <c r="I3609" t="s">
        <v>5423</v>
      </c>
      <c r="J3609" t="s">
        <v>8</v>
      </c>
      <c r="K3609" t="s">
        <v>4287</v>
      </c>
      <c r="L3609" t="s">
        <v>4266</v>
      </c>
      <c r="M3609" t="s">
        <v>17325</v>
      </c>
    </row>
    <row r="3610" spans="1:14">
      <c r="A3610" t="s">
        <v>17326</v>
      </c>
      <c r="B3610" t="s">
        <v>17327</v>
      </c>
      <c r="C3610" t="s">
        <v>5452</v>
      </c>
      <c r="E3610" t="s">
        <v>5453</v>
      </c>
      <c r="F3610" t="s">
        <v>5453</v>
      </c>
      <c r="G3610" t="s">
        <v>5456</v>
      </c>
      <c r="H3610">
        <v>1</v>
      </c>
      <c r="I3610" t="s">
        <v>144</v>
      </c>
      <c r="J3610" t="s">
        <v>8</v>
      </c>
      <c r="K3610" t="s">
        <v>4267</v>
      </c>
      <c r="L3610" t="s">
        <v>4266</v>
      </c>
      <c r="M3610" t="s">
        <v>17328</v>
      </c>
      <c r="N3610" t="s">
        <v>7537</v>
      </c>
    </row>
    <row r="3611" spans="1:14">
      <c r="A3611" t="s">
        <v>17329</v>
      </c>
      <c r="B3611" t="s">
        <v>17330</v>
      </c>
      <c r="C3611" t="s">
        <v>5481</v>
      </c>
      <c r="E3611" t="s">
        <v>5482</v>
      </c>
      <c r="F3611" t="s">
        <v>5482</v>
      </c>
      <c r="G3611" t="s">
        <v>5589</v>
      </c>
      <c r="H3611">
        <v>1</v>
      </c>
      <c r="I3611" t="s">
        <v>27</v>
      </c>
      <c r="J3611" t="s">
        <v>3</v>
      </c>
      <c r="K3611" t="s">
        <v>4268</v>
      </c>
      <c r="L3611" t="s">
        <v>5070</v>
      </c>
      <c r="M3611" t="s">
        <v>17331</v>
      </c>
    </row>
    <row r="3612" spans="1:14">
      <c r="A3612" t="s">
        <v>17332</v>
      </c>
      <c r="B3612" t="s">
        <v>14703</v>
      </c>
      <c r="C3612" t="s">
        <v>53</v>
      </c>
      <c r="E3612" t="s">
        <v>52</v>
      </c>
      <c r="F3612" t="s">
        <v>52</v>
      </c>
      <c r="G3612" t="s">
        <v>54</v>
      </c>
      <c r="H3612">
        <v>1</v>
      </c>
      <c r="I3612" t="s">
        <v>37</v>
      </c>
      <c r="J3612" t="s">
        <v>3</v>
      </c>
      <c r="K3612" t="s">
        <v>18</v>
      </c>
      <c r="L3612" t="s">
        <v>5070</v>
      </c>
      <c r="M3612" t="s">
        <v>17333</v>
      </c>
    </row>
    <row r="3613" spans="1:14">
      <c r="A3613" t="s">
        <v>17334</v>
      </c>
      <c r="B3613" t="s">
        <v>17335</v>
      </c>
      <c r="C3613" t="s">
        <v>3690</v>
      </c>
      <c r="E3613" t="s">
        <v>4497</v>
      </c>
      <c r="F3613" t="s">
        <v>4497</v>
      </c>
      <c r="G3613" t="s">
        <v>4498</v>
      </c>
      <c r="H3613">
        <v>1</v>
      </c>
      <c r="I3613" t="s">
        <v>42</v>
      </c>
      <c r="J3613" t="s">
        <v>8</v>
      </c>
      <c r="K3613" t="s">
        <v>4267</v>
      </c>
      <c r="L3613" t="s">
        <v>4266</v>
      </c>
      <c r="M3613" t="s">
        <v>17336</v>
      </c>
      <c r="N3613" t="s">
        <v>17337</v>
      </c>
    </row>
    <row r="3614" spans="1:14">
      <c r="A3614" t="s">
        <v>17338</v>
      </c>
      <c r="B3614" t="s">
        <v>17339</v>
      </c>
      <c r="C3614" t="s">
        <v>4641</v>
      </c>
      <c r="E3614" t="s">
        <v>4642</v>
      </c>
      <c r="F3614" t="s">
        <v>4642</v>
      </c>
      <c r="G3614" t="s">
        <v>5362</v>
      </c>
      <c r="H3614">
        <v>1</v>
      </c>
      <c r="I3614" t="s">
        <v>27</v>
      </c>
      <c r="J3614" t="s">
        <v>3</v>
      </c>
      <c r="K3614" t="s">
        <v>4522</v>
      </c>
      <c r="L3614" t="s">
        <v>5070</v>
      </c>
      <c r="M3614" t="s">
        <v>17340</v>
      </c>
    </row>
    <row r="3615" spans="1:14">
      <c r="A3615" t="s">
        <v>17341</v>
      </c>
      <c r="B3615" t="s">
        <v>17342</v>
      </c>
      <c r="C3615" t="s">
        <v>1920</v>
      </c>
      <c r="E3615" t="s">
        <v>241</v>
      </c>
      <c r="F3615" t="s">
        <v>241</v>
      </c>
      <c r="G3615" t="s">
        <v>5341</v>
      </c>
      <c r="H3615">
        <v>1</v>
      </c>
      <c r="I3615" t="s">
        <v>42</v>
      </c>
      <c r="J3615" t="s">
        <v>8</v>
      </c>
      <c r="K3615" t="s">
        <v>4271</v>
      </c>
      <c r="L3615" t="s">
        <v>4266</v>
      </c>
      <c r="M3615" t="s">
        <v>17343</v>
      </c>
      <c r="N3615" t="s">
        <v>4410</v>
      </c>
    </row>
    <row r="3616" spans="1:14">
      <c r="A3616" t="s">
        <v>17344</v>
      </c>
      <c r="B3616" t="s">
        <v>17345</v>
      </c>
      <c r="C3616" t="s">
        <v>1929</v>
      </c>
      <c r="E3616" t="s">
        <v>106</v>
      </c>
      <c r="F3616" t="s">
        <v>106</v>
      </c>
      <c r="G3616" t="s">
        <v>5693</v>
      </c>
      <c r="H3616">
        <v>1</v>
      </c>
      <c r="I3616" t="s">
        <v>152</v>
      </c>
      <c r="J3616" t="s">
        <v>3</v>
      </c>
      <c r="K3616" t="s">
        <v>18</v>
      </c>
      <c r="L3616" t="s">
        <v>5070</v>
      </c>
      <c r="M3616" t="s">
        <v>17346</v>
      </c>
    </row>
    <row r="3617" spans="1:14">
      <c r="A3617" t="s">
        <v>17347</v>
      </c>
      <c r="B3617" t="s">
        <v>17182</v>
      </c>
      <c r="C3617" t="s">
        <v>289</v>
      </c>
      <c r="E3617" t="s">
        <v>288</v>
      </c>
      <c r="F3617" t="s">
        <v>288</v>
      </c>
      <c r="G3617" t="s">
        <v>290</v>
      </c>
      <c r="H3617">
        <v>1</v>
      </c>
      <c r="I3617" t="s">
        <v>42</v>
      </c>
      <c r="J3617" t="s">
        <v>8</v>
      </c>
      <c r="K3617" t="s">
        <v>4271</v>
      </c>
      <c r="L3617" t="s">
        <v>4266</v>
      </c>
      <c r="M3617" t="s">
        <v>17348</v>
      </c>
      <c r="N3617" t="s">
        <v>17349</v>
      </c>
    </row>
    <row r="3618" spans="1:14">
      <c r="A3618" t="s">
        <v>17350</v>
      </c>
      <c r="B3618" t="s">
        <v>17351</v>
      </c>
      <c r="C3618" t="s">
        <v>583</v>
      </c>
      <c r="E3618" t="s">
        <v>582</v>
      </c>
      <c r="F3618" t="s">
        <v>582</v>
      </c>
      <c r="G3618" t="s">
        <v>584</v>
      </c>
      <c r="H3618">
        <v>1</v>
      </c>
      <c r="I3618" t="s">
        <v>144</v>
      </c>
      <c r="J3618" t="s">
        <v>8</v>
      </c>
      <c r="K3618" t="s">
        <v>4271</v>
      </c>
      <c r="L3618" t="s">
        <v>4266</v>
      </c>
      <c r="M3618" t="s">
        <v>17352</v>
      </c>
      <c r="N3618" t="s">
        <v>17353</v>
      </c>
    </row>
    <row r="3619" spans="1:14">
      <c r="A3619" t="s">
        <v>17354</v>
      </c>
      <c r="B3619" t="s">
        <v>17355</v>
      </c>
      <c r="C3619" t="s">
        <v>4435</v>
      </c>
      <c r="E3619" t="s">
        <v>4436</v>
      </c>
      <c r="F3619" t="s">
        <v>4436</v>
      </c>
      <c r="G3619" t="s">
        <v>5095</v>
      </c>
      <c r="H3619">
        <v>1</v>
      </c>
      <c r="I3619" t="s">
        <v>37</v>
      </c>
      <c r="J3619" t="s">
        <v>3</v>
      </c>
      <c r="K3619" t="s">
        <v>4271</v>
      </c>
      <c r="L3619" t="s">
        <v>5070</v>
      </c>
      <c r="M3619" t="s">
        <v>17356</v>
      </c>
    </row>
    <row r="3620" spans="1:14">
      <c r="A3620" t="s">
        <v>17357</v>
      </c>
      <c r="B3620" t="s">
        <v>17358</v>
      </c>
      <c r="C3620" t="s">
        <v>51</v>
      </c>
      <c r="E3620" t="s">
        <v>50</v>
      </c>
      <c r="F3620" t="s">
        <v>50</v>
      </c>
      <c r="G3620" t="s">
        <v>5131</v>
      </c>
      <c r="H3620">
        <v>1</v>
      </c>
      <c r="I3620" t="s">
        <v>144</v>
      </c>
      <c r="J3620" t="s">
        <v>8</v>
      </c>
      <c r="K3620" t="s">
        <v>4274</v>
      </c>
      <c r="L3620" t="s">
        <v>4266</v>
      </c>
      <c r="M3620" t="s">
        <v>17359</v>
      </c>
    </row>
    <row r="3621" spans="1:14">
      <c r="A3621" t="s">
        <v>17360</v>
      </c>
      <c r="B3621" t="s">
        <v>17361</v>
      </c>
      <c r="C3621" t="s">
        <v>4402</v>
      </c>
      <c r="E3621" t="s">
        <v>4403</v>
      </c>
      <c r="F3621" t="s">
        <v>4403</v>
      </c>
      <c r="G3621" t="s">
        <v>5437</v>
      </c>
      <c r="H3621">
        <v>1</v>
      </c>
      <c r="I3621" t="s">
        <v>69</v>
      </c>
      <c r="J3621" t="s">
        <v>8</v>
      </c>
      <c r="K3621" t="s">
        <v>4271</v>
      </c>
      <c r="L3621" t="s">
        <v>4266</v>
      </c>
      <c r="M3621" t="s">
        <v>17362</v>
      </c>
      <c r="N3621" t="s">
        <v>17363</v>
      </c>
    </row>
    <row r="3622" spans="1:14">
      <c r="A3622" t="s">
        <v>17364</v>
      </c>
      <c r="B3622" t="s">
        <v>17365</v>
      </c>
      <c r="C3622" t="s">
        <v>2518</v>
      </c>
      <c r="E3622" t="s">
        <v>340</v>
      </c>
      <c r="F3622" t="s">
        <v>340</v>
      </c>
      <c r="G3622" t="s">
        <v>5205</v>
      </c>
      <c r="H3622">
        <v>1</v>
      </c>
      <c r="I3622" t="s">
        <v>34</v>
      </c>
      <c r="J3622" t="s">
        <v>3</v>
      </c>
      <c r="K3622" t="s">
        <v>18</v>
      </c>
      <c r="L3622" t="s">
        <v>4266</v>
      </c>
      <c r="M3622" t="s">
        <v>17366</v>
      </c>
    </row>
    <row r="3623" spans="1:14">
      <c r="A3623" t="s">
        <v>17367</v>
      </c>
      <c r="B3623" t="s">
        <v>17368</v>
      </c>
      <c r="C3623" t="s">
        <v>1941</v>
      </c>
      <c r="E3623" t="s">
        <v>363</v>
      </c>
      <c r="F3623" t="s">
        <v>363</v>
      </c>
      <c r="G3623" t="s">
        <v>365</v>
      </c>
      <c r="H3623">
        <v>1</v>
      </c>
      <c r="I3623" t="s">
        <v>95</v>
      </c>
      <c r="J3623" t="s">
        <v>3</v>
      </c>
      <c r="K3623" t="s">
        <v>4516</v>
      </c>
      <c r="L3623" t="s">
        <v>4266</v>
      </c>
      <c r="M3623" t="s">
        <v>17369</v>
      </c>
    </row>
    <row r="3624" spans="1:14">
      <c r="A3624" t="s">
        <v>17370</v>
      </c>
      <c r="B3624" t="s">
        <v>17371</v>
      </c>
      <c r="C3624" t="s">
        <v>4546</v>
      </c>
      <c r="E3624" t="s">
        <v>4466</v>
      </c>
      <c r="F3624" t="s">
        <v>4466</v>
      </c>
      <c r="G3624" t="s">
        <v>4467</v>
      </c>
      <c r="H3624">
        <v>1</v>
      </c>
      <c r="I3624" t="s">
        <v>152</v>
      </c>
      <c r="J3624" t="s">
        <v>3</v>
      </c>
      <c r="K3624" t="s">
        <v>18</v>
      </c>
      <c r="L3624" t="s">
        <v>5070</v>
      </c>
      <c r="M3624" t="s">
        <v>17372</v>
      </c>
    </row>
    <row r="3625" spans="1:14">
      <c r="A3625" t="s">
        <v>17373</v>
      </c>
      <c r="B3625" t="s">
        <v>17374</v>
      </c>
      <c r="C3625" t="s">
        <v>1320</v>
      </c>
      <c r="E3625" t="s">
        <v>124</v>
      </c>
      <c r="F3625" t="s">
        <v>124</v>
      </c>
      <c r="G3625" t="s">
        <v>5177</v>
      </c>
      <c r="H3625">
        <v>1</v>
      </c>
      <c r="I3625" t="s">
        <v>12</v>
      </c>
      <c r="J3625" t="s">
        <v>3</v>
      </c>
      <c r="K3625" t="s">
        <v>18</v>
      </c>
      <c r="L3625" t="s">
        <v>5070</v>
      </c>
      <c r="M3625" t="s">
        <v>17375</v>
      </c>
    </row>
    <row r="3626" spans="1:14">
      <c r="A3626" t="s">
        <v>17376</v>
      </c>
      <c r="B3626" t="s">
        <v>17377</v>
      </c>
      <c r="C3626" t="s">
        <v>4658</v>
      </c>
      <c r="E3626" t="s">
        <v>4213</v>
      </c>
      <c r="F3626" t="s">
        <v>4213</v>
      </c>
      <c r="G3626" t="s">
        <v>17378</v>
      </c>
      <c r="H3626">
        <v>1</v>
      </c>
      <c r="I3626" t="s">
        <v>17</v>
      </c>
      <c r="J3626" t="s">
        <v>3</v>
      </c>
      <c r="K3626" t="s">
        <v>18</v>
      </c>
      <c r="L3626" t="s">
        <v>5070</v>
      </c>
      <c r="M3626" t="s">
        <v>17379</v>
      </c>
    </row>
    <row r="3627" spans="1:14">
      <c r="A3627" t="s">
        <v>17380</v>
      </c>
      <c r="B3627" t="s">
        <v>17381</v>
      </c>
      <c r="C3627" t="s">
        <v>4680</v>
      </c>
      <c r="E3627" t="s">
        <v>4681</v>
      </c>
      <c r="F3627" t="s">
        <v>4681</v>
      </c>
      <c r="G3627" t="s">
        <v>5393</v>
      </c>
      <c r="H3627">
        <v>1</v>
      </c>
      <c r="I3627" t="s">
        <v>42</v>
      </c>
      <c r="J3627" t="s">
        <v>8</v>
      </c>
      <c r="K3627" t="s">
        <v>4271</v>
      </c>
      <c r="L3627" t="s">
        <v>4266</v>
      </c>
      <c r="M3627" t="s">
        <v>17382</v>
      </c>
      <c r="N3627" t="s">
        <v>17383</v>
      </c>
    </row>
    <row r="3628" spans="1:14">
      <c r="A3628" t="s">
        <v>17384</v>
      </c>
      <c r="B3628" t="s">
        <v>17385</v>
      </c>
      <c r="C3628" t="s">
        <v>399</v>
      </c>
      <c r="E3628" t="s">
        <v>4466</v>
      </c>
      <c r="F3628" t="s">
        <v>4466</v>
      </c>
      <c r="G3628" t="s">
        <v>4467</v>
      </c>
      <c r="H3628">
        <v>1</v>
      </c>
      <c r="I3628" t="s">
        <v>5642</v>
      </c>
      <c r="J3628" t="s">
        <v>3</v>
      </c>
      <c r="K3628" t="s">
        <v>4267</v>
      </c>
      <c r="L3628" t="s">
        <v>4266</v>
      </c>
      <c r="M3628" t="s">
        <v>17386</v>
      </c>
    </row>
    <row r="3629" spans="1:14">
      <c r="A3629" t="s">
        <v>17387</v>
      </c>
      <c r="B3629" t="s">
        <v>17388</v>
      </c>
      <c r="C3629" t="s">
        <v>5457</v>
      </c>
      <c r="E3629" t="s">
        <v>5458</v>
      </c>
      <c r="F3629" t="s">
        <v>5458</v>
      </c>
      <c r="G3629" t="s">
        <v>6114</v>
      </c>
      <c r="H3629">
        <v>1</v>
      </c>
      <c r="I3629" t="s">
        <v>2</v>
      </c>
      <c r="J3629" t="s">
        <v>3</v>
      </c>
      <c r="K3629" t="s">
        <v>4268</v>
      </c>
      <c r="L3629" t="s">
        <v>5070</v>
      </c>
      <c r="M3629" t="s">
        <v>17389</v>
      </c>
    </row>
    <row r="3630" spans="1:14">
      <c r="A3630" t="s">
        <v>17390</v>
      </c>
      <c r="B3630" t="s">
        <v>17391</v>
      </c>
      <c r="C3630" t="s">
        <v>1322</v>
      </c>
      <c r="E3630" t="s">
        <v>254</v>
      </c>
      <c r="F3630" t="s">
        <v>254</v>
      </c>
      <c r="G3630" t="s">
        <v>5210</v>
      </c>
      <c r="H3630">
        <v>1</v>
      </c>
      <c r="I3630" t="s">
        <v>5642</v>
      </c>
      <c r="J3630" t="s">
        <v>3</v>
      </c>
      <c r="K3630" t="s">
        <v>18</v>
      </c>
      <c r="L3630" t="s">
        <v>4266</v>
      </c>
      <c r="M3630" t="s">
        <v>17392</v>
      </c>
    </row>
    <row r="3631" spans="1:14">
      <c r="A3631" t="s">
        <v>17393</v>
      </c>
      <c r="B3631" t="s">
        <v>17394</v>
      </c>
      <c r="C3631" t="s">
        <v>2515</v>
      </c>
      <c r="E3631" t="s">
        <v>4620</v>
      </c>
      <c r="F3631" t="s">
        <v>4620</v>
      </c>
      <c r="G3631" t="s">
        <v>4621</v>
      </c>
      <c r="H3631">
        <v>1</v>
      </c>
      <c r="I3631" t="s">
        <v>236</v>
      </c>
      <c r="J3631" t="s">
        <v>3</v>
      </c>
      <c r="K3631" t="s">
        <v>4271</v>
      </c>
      <c r="L3631" t="s">
        <v>4266</v>
      </c>
      <c r="M3631" t="s">
        <v>17395</v>
      </c>
    </row>
    <row r="3632" spans="1:14">
      <c r="A3632" t="s">
        <v>17396</v>
      </c>
      <c r="B3632" t="s">
        <v>17397</v>
      </c>
      <c r="C3632" t="s">
        <v>1977</v>
      </c>
      <c r="E3632" t="s">
        <v>320</v>
      </c>
      <c r="F3632" t="s">
        <v>320</v>
      </c>
      <c r="G3632" t="s">
        <v>5101</v>
      </c>
      <c r="H3632">
        <v>1</v>
      </c>
      <c r="I3632" t="s">
        <v>27</v>
      </c>
      <c r="J3632" t="s">
        <v>3</v>
      </c>
      <c r="K3632" t="s">
        <v>18</v>
      </c>
      <c r="L3632" t="s">
        <v>5070</v>
      </c>
      <c r="M3632" t="s">
        <v>17398</v>
      </c>
    </row>
    <row r="3633" spans="1:14">
      <c r="A3633" t="s">
        <v>17399</v>
      </c>
      <c r="B3633" t="s">
        <v>17400</v>
      </c>
      <c r="C3633" t="s">
        <v>5172</v>
      </c>
      <c r="E3633" t="s">
        <v>5173</v>
      </c>
      <c r="F3633" t="s">
        <v>5173</v>
      </c>
      <c r="G3633" t="s">
        <v>6146</v>
      </c>
      <c r="H3633">
        <v>1</v>
      </c>
      <c r="I3633" t="s">
        <v>69</v>
      </c>
      <c r="J3633" t="s">
        <v>8</v>
      </c>
      <c r="K3633" t="s">
        <v>4271</v>
      </c>
      <c r="L3633" t="s">
        <v>4266</v>
      </c>
      <c r="M3633" t="s">
        <v>17401</v>
      </c>
      <c r="N3633" t="s">
        <v>17402</v>
      </c>
    </row>
    <row r="3634" spans="1:14">
      <c r="A3634" t="s">
        <v>17403</v>
      </c>
      <c r="B3634" t="s">
        <v>17404</v>
      </c>
      <c r="C3634" t="s">
        <v>537</v>
      </c>
      <c r="E3634" t="s">
        <v>536</v>
      </c>
      <c r="F3634" t="s">
        <v>536</v>
      </c>
      <c r="G3634" t="s">
        <v>5104</v>
      </c>
      <c r="H3634">
        <v>1</v>
      </c>
      <c r="I3634" t="s">
        <v>27</v>
      </c>
      <c r="J3634" t="s">
        <v>8</v>
      </c>
      <c r="K3634" t="s">
        <v>4271</v>
      </c>
      <c r="L3634" t="s">
        <v>4266</v>
      </c>
      <c r="M3634" t="s">
        <v>17405</v>
      </c>
      <c r="N3634" t="s">
        <v>17406</v>
      </c>
    </row>
    <row r="3635" spans="1:14">
      <c r="A3635" t="s">
        <v>17407</v>
      </c>
      <c r="B3635" t="s">
        <v>17408</v>
      </c>
      <c r="C3635" t="s">
        <v>5219</v>
      </c>
      <c r="E3635" t="s">
        <v>5220</v>
      </c>
      <c r="F3635" t="s">
        <v>5220</v>
      </c>
      <c r="G3635" t="s">
        <v>5683</v>
      </c>
      <c r="H3635">
        <v>1</v>
      </c>
      <c r="I3635" t="s">
        <v>549</v>
      </c>
      <c r="J3635" t="s">
        <v>3</v>
      </c>
      <c r="K3635" t="s">
        <v>4308</v>
      </c>
      <c r="L3635" t="s">
        <v>5070</v>
      </c>
      <c r="M3635" t="s">
        <v>17409</v>
      </c>
    </row>
    <row r="3636" spans="1:14">
      <c r="A3636" t="s">
        <v>17410</v>
      </c>
      <c r="B3636" t="s">
        <v>17411</v>
      </c>
      <c r="C3636" t="s">
        <v>1938</v>
      </c>
      <c r="E3636" t="s">
        <v>183</v>
      </c>
      <c r="F3636" t="s">
        <v>183</v>
      </c>
      <c r="G3636" t="s">
        <v>5623</v>
      </c>
      <c r="H3636">
        <v>1</v>
      </c>
      <c r="I3636" t="s">
        <v>69</v>
      </c>
      <c r="J3636" t="s">
        <v>8</v>
      </c>
      <c r="K3636" t="s">
        <v>4287</v>
      </c>
      <c r="L3636" t="s">
        <v>4266</v>
      </c>
      <c r="M3636" t="s">
        <v>17412</v>
      </c>
      <c r="N3636" t="s">
        <v>17413</v>
      </c>
    </row>
    <row r="3637" spans="1:14">
      <c r="A3637" t="s">
        <v>17414</v>
      </c>
      <c r="B3637" t="s">
        <v>17415</v>
      </c>
      <c r="C3637" t="s">
        <v>272</v>
      </c>
      <c r="E3637" t="s">
        <v>271</v>
      </c>
      <c r="F3637" t="s">
        <v>271</v>
      </c>
      <c r="G3637" t="s">
        <v>4427</v>
      </c>
      <c r="H3637">
        <v>1</v>
      </c>
      <c r="I3637" t="s">
        <v>42</v>
      </c>
      <c r="J3637" t="s">
        <v>8</v>
      </c>
      <c r="K3637" t="s">
        <v>4271</v>
      </c>
      <c r="L3637" t="s">
        <v>4266</v>
      </c>
      <c r="M3637" t="s">
        <v>17416</v>
      </c>
      <c r="N3637" t="s">
        <v>17417</v>
      </c>
    </row>
    <row r="3638" spans="1:14">
      <c r="A3638" t="s">
        <v>17418</v>
      </c>
      <c r="B3638" t="s">
        <v>17419</v>
      </c>
      <c r="C3638" t="s">
        <v>3388</v>
      </c>
      <c r="E3638" t="s">
        <v>178</v>
      </c>
      <c r="F3638" t="s">
        <v>178</v>
      </c>
      <c r="G3638" t="s">
        <v>5637</v>
      </c>
      <c r="H3638">
        <v>1</v>
      </c>
      <c r="I3638" t="s">
        <v>2</v>
      </c>
      <c r="J3638" t="s">
        <v>8</v>
      </c>
      <c r="K3638" t="s">
        <v>4267</v>
      </c>
      <c r="L3638" t="s">
        <v>4266</v>
      </c>
      <c r="M3638" t="s">
        <v>17420</v>
      </c>
      <c r="N3638" t="s">
        <v>17421</v>
      </c>
    </row>
    <row r="3639" spans="1:14">
      <c r="A3639" t="s">
        <v>17422</v>
      </c>
      <c r="B3639" t="s">
        <v>17423</v>
      </c>
      <c r="C3639" t="s">
        <v>3643</v>
      </c>
      <c r="E3639" t="s">
        <v>4639</v>
      </c>
      <c r="F3639" t="s">
        <v>4639</v>
      </c>
      <c r="G3639" t="s">
        <v>5072</v>
      </c>
      <c r="H3639">
        <v>1</v>
      </c>
      <c r="I3639" t="s">
        <v>37</v>
      </c>
      <c r="J3639" t="s">
        <v>3</v>
      </c>
      <c r="K3639" t="s">
        <v>18</v>
      </c>
      <c r="L3639" t="s">
        <v>5070</v>
      </c>
      <c r="M3639" t="s">
        <v>17424</v>
      </c>
    </row>
    <row r="3640" spans="1:14">
      <c r="A3640" t="s">
        <v>17425</v>
      </c>
      <c r="B3640" t="s">
        <v>17426</v>
      </c>
      <c r="C3640" t="s">
        <v>5543</v>
      </c>
      <c r="E3640" t="s">
        <v>5544</v>
      </c>
      <c r="F3640" t="s">
        <v>5544</v>
      </c>
      <c r="G3640" t="s">
        <v>12702</v>
      </c>
      <c r="H3640">
        <v>1</v>
      </c>
      <c r="I3640" t="s">
        <v>2</v>
      </c>
      <c r="J3640" t="s">
        <v>8</v>
      </c>
      <c r="K3640" t="s">
        <v>4271</v>
      </c>
      <c r="L3640" t="s">
        <v>4266</v>
      </c>
      <c r="M3640" t="s">
        <v>17427</v>
      </c>
      <c r="N3640" t="s">
        <v>5756</v>
      </c>
    </row>
    <row r="3641" spans="1:14">
      <c r="A3641" t="s">
        <v>17428</v>
      </c>
      <c r="B3641" t="s">
        <v>17429</v>
      </c>
      <c r="C3641" t="s">
        <v>1974</v>
      </c>
      <c r="E3641" t="s">
        <v>185</v>
      </c>
      <c r="F3641" t="s">
        <v>185</v>
      </c>
      <c r="G3641" t="s">
        <v>4275</v>
      </c>
      <c r="H3641">
        <v>1</v>
      </c>
      <c r="I3641" t="s">
        <v>144</v>
      </c>
      <c r="J3641" t="s">
        <v>3</v>
      </c>
      <c r="K3641" t="s">
        <v>18</v>
      </c>
      <c r="L3641" t="s">
        <v>4266</v>
      </c>
      <c r="M3641" t="s">
        <v>17430</v>
      </c>
    </row>
    <row r="3642" spans="1:14">
      <c r="A3642" t="s">
        <v>17431</v>
      </c>
      <c r="B3642" t="s">
        <v>17432</v>
      </c>
      <c r="C3642" t="s">
        <v>1975</v>
      </c>
      <c r="E3642" t="s">
        <v>175</v>
      </c>
      <c r="F3642" t="s">
        <v>175</v>
      </c>
      <c r="G3642" t="s">
        <v>177</v>
      </c>
      <c r="H3642">
        <v>1</v>
      </c>
      <c r="I3642" t="s">
        <v>144</v>
      </c>
      <c r="J3642" t="s">
        <v>3</v>
      </c>
      <c r="K3642" t="s">
        <v>4268</v>
      </c>
      <c r="L3642" t="s">
        <v>4266</v>
      </c>
      <c r="M3642" t="s">
        <v>17433</v>
      </c>
    </row>
    <row r="3643" spans="1:14">
      <c r="A3643" t="s">
        <v>17434</v>
      </c>
      <c r="B3643" t="s">
        <v>17435</v>
      </c>
      <c r="C3643" t="s">
        <v>2507</v>
      </c>
      <c r="E3643" t="s">
        <v>4607</v>
      </c>
      <c r="F3643" t="s">
        <v>4607</v>
      </c>
      <c r="G3643" t="s">
        <v>4608</v>
      </c>
      <c r="H3643">
        <v>1</v>
      </c>
      <c r="I3643" t="s">
        <v>42</v>
      </c>
      <c r="J3643" t="s">
        <v>3</v>
      </c>
      <c r="K3643" t="s">
        <v>18</v>
      </c>
      <c r="L3643" t="s">
        <v>5070</v>
      </c>
      <c r="M3643" t="s">
        <v>17436</v>
      </c>
    </row>
    <row r="3644" spans="1:14">
      <c r="A3644" t="s">
        <v>17437</v>
      </c>
      <c r="B3644" t="s">
        <v>17438</v>
      </c>
      <c r="C3644" t="s">
        <v>2421</v>
      </c>
      <c r="E3644" t="s">
        <v>4326</v>
      </c>
      <c r="F3644" t="s">
        <v>4326</v>
      </c>
      <c r="G3644" t="s">
        <v>5314</v>
      </c>
      <c r="H3644">
        <v>1</v>
      </c>
      <c r="I3644" t="s">
        <v>90</v>
      </c>
      <c r="J3644" t="s">
        <v>18</v>
      </c>
      <c r="K3644" t="s">
        <v>4270</v>
      </c>
      <c r="L3644" t="s">
        <v>5070</v>
      </c>
      <c r="M3644" t="s">
        <v>17439</v>
      </c>
    </row>
    <row r="3645" spans="1:14">
      <c r="A3645" t="s">
        <v>17440</v>
      </c>
      <c r="B3645" t="s">
        <v>17441</v>
      </c>
      <c r="C3645" t="s">
        <v>4558</v>
      </c>
      <c r="E3645" t="s">
        <v>4559</v>
      </c>
      <c r="F3645" t="s">
        <v>4559</v>
      </c>
      <c r="G3645" t="s">
        <v>4560</v>
      </c>
      <c r="H3645">
        <v>1</v>
      </c>
      <c r="I3645" t="s">
        <v>17442</v>
      </c>
      <c r="J3645" t="s">
        <v>8</v>
      </c>
      <c r="K3645" t="s">
        <v>4287</v>
      </c>
      <c r="L3645" t="s">
        <v>4266</v>
      </c>
      <c r="M3645" t="s">
        <v>17443</v>
      </c>
    </row>
    <row r="3646" spans="1:14">
      <c r="A3646" t="s">
        <v>17444</v>
      </c>
      <c r="B3646" t="s">
        <v>17445</v>
      </c>
      <c r="C3646" t="s">
        <v>4658</v>
      </c>
      <c r="E3646" t="s">
        <v>4213</v>
      </c>
      <c r="F3646" t="s">
        <v>4213</v>
      </c>
      <c r="G3646" t="s">
        <v>5204</v>
      </c>
      <c r="H3646">
        <v>1</v>
      </c>
      <c r="I3646" t="s">
        <v>144</v>
      </c>
      <c r="J3646" t="s">
        <v>3</v>
      </c>
      <c r="K3646" t="s">
        <v>4308</v>
      </c>
      <c r="L3646" t="s">
        <v>4266</v>
      </c>
      <c r="M3646" t="s">
        <v>17446</v>
      </c>
    </row>
    <row r="3647" spans="1:14">
      <c r="A3647" t="s">
        <v>17447</v>
      </c>
      <c r="B3647" t="s">
        <v>17448</v>
      </c>
      <c r="C3647" t="s">
        <v>2505</v>
      </c>
      <c r="E3647" t="s">
        <v>4580</v>
      </c>
      <c r="F3647" t="s">
        <v>4580</v>
      </c>
      <c r="G3647" t="s">
        <v>4581</v>
      </c>
      <c r="H3647">
        <v>1</v>
      </c>
      <c r="I3647" t="s">
        <v>2</v>
      </c>
      <c r="J3647" t="s">
        <v>3</v>
      </c>
      <c r="K3647" t="s">
        <v>4271</v>
      </c>
      <c r="L3647" t="s">
        <v>5070</v>
      </c>
      <c r="M3647" t="s">
        <v>17449</v>
      </c>
    </row>
    <row r="3648" spans="1:14">
      <c r="A3648" t="s">
        <v>17450</v>
      </c>
      <c r="B3648" t="s">
        <v>17451</v>
      </c>
      <c r="C3648" t="s">
        <v>1970</v>
      </c>
      <c r="E3648" t="s">
        <v>111</v>
      </c>
      <c r="F3648" t="s">
        <v>111</v>
      </c>
      <c r="G3648" t="s">
        <v>6707</v>
      </c>
      <c r="H3648">
        <v>1</v>
      </c>
      <c r="I3648" t="s">
        <v>214</v>
      </c>
      <c r="J3648" t="s">
        <v>3</v>
      </c>
      <c r="K3648" t="s">
        <v>4279</v>
      </c>
      <c r="L3648" t="s">
        <v>5070</v>
      </c>
      <c r="M3648" t="s">
        <v>17452</v>
      </c>
    </row>
    <row r="3649" spans="1:14">
      <c r="A3649" t="s">
        <v>17453</v>
      </c>
      <c r="B3649" t="s">
        <v>17454</v>
      </c>
      <c r="C3649" t="s">
        <v>5385</v>
      </c>
      <c r="E3649" t="s">
        <v>5386</v>
      </c>
      <c r="F3649" t="s">
        <v>5386</v>
      </c>
      <c r="G3649" t="s">
        <v>5387</v>
      </c>
      <c r="H3649">
        <v>1</v>
      </c>
      <c r="I3649" t="s">
        <v>73</v>
      </c>
      <c r="J3649" t="s">
        <v>3</v>
      </c>
      <c r="K3649" t="s">
        <v>4268</v>
      </c>
      <c r="L3649" t="s">
        <v>4266</v>
      </c>
      <c r="M3649" t="s">
        <v>17455</v>
      </c>
    </row>
    <row r="3650" spans="1:14">
      <c r="A3650" t="s">
        <v>17456</v>
      </c>
      <c r="B3650" t="s">
        <v>17457</v>
      </c>
      <c r="C3650" t="s">
        <v>1659</v>
      </c>
      <c r="E3650" t="s">
        <v>4591</v>
      </c>
      <c r="F3650" t="s">
        <v>4591</v>
      </c>
      <c r="G3650" t="s">
        <v>5357</v>
      </c>
      <c r="H3650">
        <v>1</v>
      </c>
      <c r="I3650" t="s">
        <v>42</v>
      </c>
      <c r="J3650" t="s">
        <v>8</v>
      </c>
      <c r="K3650" t="s">
        <v>4287</v>
      </c>
      <c r="L3650" t="s">
        <v>4266</v>
      </c>
      <c r="M3650" t="s">
        <v>17458</v>
      </c>
      <c r="N3650" t="s">
        <v>4293</v>
      </c>
    </row>
    <row r="3651" spans="1:14">
      <c r="A3651" t="s">
        <v>17459</v>
      </c>
      <c r="B3651" t="s">
        <v>17460</v>
      </c>
      <c r="C3651" t="s">
        <v>3015</v>
      </c>
      <c r="E3651" t="s">
        <v>56</v>
      </c>
      <c r="F3651" t="s">
        <v>56</v>
      </c>
      <c r="G3651" t="s">
        <v>5247</v>
      </c>
      <c r="H3651">
        <v>1</v>
      </c>
      <c r="I3651" t="s">
        <v>10</v>
      </c>
      <c r="J3651" t="s">
        <v>3</v>
      </c>
      <c r="K3651" t="s">
        <v>18</v>
      </c>
      <c r="L3651" t="s">
        <v>5070</v>
      </c>
      <c r="M3651" t="s">
        <v>17461</v>
      </c>
    </row>
    <row r="3652" spans="1:14">
      <c r="A3652" t="s">
        <v>17462</v>
      </c>
      <c r="B3652" t="s">
        <v>17463</v>
      </c>
      <c r="C3652" t="s">
        <v>1659</v>
      </c>
      <c r="E3652" t="s">
        <v>4591</v>
      </c>
      <c r="F3652" t="s">
        <v>4591</v>
      </c>
      <c r="G3652" t="s">
        <v>5357</v>
      </c>
      <c r="H3652">
        <v>1</v>
      </c>
      <c r="I3652" t="s">
        <v>42</v>
      </c>
      <c r="J3652" t="s">
        <v>3</v>
      </c>
      <c r="K3652" t="s">
        <v>18</v>
      </c>
      <c r="L3652" t="s">
        <v>4377</v>
      </c>
      <c r="M3652" t="s">
        <v>17464</v>
      </c>
    </row>
    <row r="3653" spans="1:14">
      <c r="A3653" t="s">
        <v>17465</v>
      </c>
      <c r="B3653" t="s">
        <v>17466</v>
      </c>
      <c r="C3653" t="s">
        <v>1</v>
      </c>
      <c r="E3653" t="s">
        <v>0</v>
      </c>
      <c r="F3653" t="s">
        <v>0</v>
      </c>
      <c r="G3653" t="s">
        <v>5144</v>
      </c>
      <c r="H3653">
        <v>1</v>
      </c>
      <c r="I3653" t="s">
        <v>152</v>
      </c>
      <c r="J3653" t="s">
        <v>3</v>
      </c>
      <c r="K3653" t="s">
        <v>4268</v>
      </c>
      <c r="L3653" t="s">
        <v>5070</v>
      </c>
      <c r="M3653" t="s">
        <v>17467</v>
      </c>
    </row>
    <row r="3654" spans="1:14">
      <c r="A3654" t="s">
        <v>17468</v>
      </c>
      <c r="B3654" t="s">
        <v>17469</v>
      </c>
      <c r="C3654" t="s">
        <v>2516</v>
      </c>
      <c r="E3654" t="s">
        <v>91</v>
      </c>
      <c r="F3654" t="s">
        <v>91</v>
      </c>
      <c r="G3654" t="s">
        <v>5074</v>
      </c>
      <c r="H3654">
        <v>1</v>
      </c>
      <c r="I3654" t="s">
        <v>55</v>
      </c>
      <c r="J3654" t="s">
        <v>8</v>
      </c>
      <c r="K3654" t="s">
        <v>4279</v>
      </c>
      <c r="L3654" t="s">
        <v>4266</v>
      </c>
      <c r="M3654" t="s">
        <v>17470</v>
      </c>
      <c r="N3654" t="s">
        <v>17471</v>
      </c>
    </row>
    <row r="3655" spans="1:14">
      <c r="A3655" t="s">
        <v>17472</v>
      </c>
      <c r="B3655" t="s">
        <v>17473</v>
      </c>
      <c r="C3655" t="s">
        <v>4692</v>
      </c>
      <c r="E3655" t="s">
        <v>283</v>
      </c>
      <c r="F3655" t="s">
        <v>283</v>
      </c>
      <c r="G3655" t="s">
        <v>285</v>
      </c>
      <c r="H3655">
        <v>1</v>
      </c>
      <c r="I3655" t="s">
        <v>27</v>
      </c>
      <c r="J3655" t="s">
        <v>8</v>
      </c>
      <c r="K3655" t="s">
        <v>4279</v>
      </c>
      <c r="L3655" t="s">
        <v>4266</v>
      </c>
      <c r="M3655" t="s">
        <v>17474</v>
      </c>
      <c r="N3655" t="s">
        <v>17475</v>
      </c>
    </row>
    <row r="3656" spans="1:14">
      <c r="A3656" t="s">
        <v>17476</v>
      </c>
      <c r="B3656" t="s">
        <v>17477</v>
      </c>
      <c r="C3656" t="s">
        <v>439</v>
      </c>
      <c r="E3656" t="s">
        <v>5197</v>
      </c>
      <c r="F3656" t="s">
        <v>5197</v>
      </c>
      <c r="G3656" t="s">
        <v>5327</v>
      </c>
      <c r="H3656">
        <v>1</v>
      </c>
      <c r="I3656" t="s">
        <v>27</v>
      </c>
      <c r="J3656" t="s">
        <v>8</v>
      </c>
      <c r="K3656" t="s">
        <v>4267</v>
      </c>
      <c r="L3656" t="s">
        <v>4266</v>
      </c>
      <c r="M3656" t="s">
        <v>17478</v>
      </c>
    </row>
    <row r="3657" spans="1:14">
      <c r="A3657" t="s">
        <v>17479</v>
      </c>
      <c r="B3657" t="s">
        <v>17480</v>
      </c>
      <c r="C3657" t="s">
        <v>4641</v>
      </c>
      <c r="E3657" t="s">
        <v>4642</v>
      </c>
      <c r="F3657" t="s">
        <v>4642</v>
      </c>
      <c r="G3657" t="s">
        <v>5362</v>
      </c>
      <c r="H3657">
        <v>1</v>
      </c>
      <c r="I3657" t="s">
        <v>42</v>
      </c>
      <c r="J3657" t="s">
        <v>8</v>
      </c>
      <c r="K3657" t="s">
        <v>4267</v>
      </c>
      <c r="L3657" t="s">
        <v>4266</v>
      </c>
      <c r="M3657" t="s">
        <v>17481</v>
      </c>
      <c r="N3657" t="s">
        <v>4311</v>
      </c>
    </row>
    <row r="3658" spans="1:14">
      <c r="A3658" t="s">
        <v>17482</v>
      </c>
      <c r="B3658" t="s">
        <v>17483</v>
      </c>
      <c r="C3658" t="s">
        <v>4407</v>
      </c>
      <c r="E3658" t="s">
        <v>4408</v>
      </c>
      <c r="F3658" t="s">
        <v>4408</v>
      </c>
      <c r="G3658" t="s">
        <v>4409</v>
      </c>
      <c r="H3658">
        <v>1</v>
      </c>
      <c r="I3658" t="s">
        <v>69</v>
      </c>
      <c r="J3658" t="s">
        <v>3</v>
      </c>
      <c r="K3658" t="s">
        <v>4522</v>
      </c>
      <c r="L3658" t="s">
        <v>5070</v>
      </c>
      <c r="M3658" t="s">
        <v>17484</v>
      </c>
    </row>
    <row r="3659" spans="1:14">
      <c r="A3659" t="s">
        <v>17485</v>
      </c>
      <c r="B3659" t="s">
        <v>17486</v>
      </c>
      <c r="C3659" t="s">
        <v>4594</v>
      </c>
      <c r="E3659" t="s">
        <v>4595</v>
      </c>
      <c r="F3659" t="s">
        <v>4595</v>
      </c>
      <c r="G3659" t="s">
        <v>4596</v>
      </c>
      <c r="H3659">
        <v>1</v>
      </c>
      <c r="I3659" t="s">
        <v>73</v>
      </c>
      <c r="J3659" t="s">
        <v>8</v>
      </c>
      <c r="K3659" t="s">
        <v>4267</v>
      </c>
      <c r="L3659" t="s">
        <v>4266</v>
      </c>
      <c r="M3659" t="s">
        <v>17487</v>
      </c>
      <c r="N3659" t="s">
        <v>17488</v>
      </c>
    </row>
    <row r="3660" spans="1:14">
      <c r="A3660" t="s">
        <v>17489</v>
      </c>
      <c r="B3660" t="s">
        <v>17490</v>
      </c>
      <c r="C3660" t="s">
        <v>1775</v>
      </c>
      <c r="E3660" t="s">
        <v>4332</v>
      </c>
      <c r="F3660" t="s">
        <v>4332</v>
      </c>
      <c r="G3660" t="s">
        <v>4333</v>
      </c>
      <c r="H3660">
        <v>1</v>
      </c>
      <c r="I3660" t="s">
        <v>27</v>
      </c>
      <c r="J3660" t="s">
        <v>8</v>
      </c>
      <c r="K3660" t="s">
        <v>18</v>
      </c>
      <c r="L3660" t="s">
        <v>4266</v>
      </c>
      <c r="M3660" t="s">
        <v>17491</v>
      </c>
      <c r="N3660" t="s">
        <v>17492</v>
      </c>
    </row>
    <row r="3661" spans="1:14">
      <c r="A3661" t="s">
        <v>17493</v>
      </c>
      <c r="B3661" t="s">
        <v>17494</v>
      </c>
      <c r="C3661" t="s">
        <v>213</v>
      </c>
      <c r="E3661" t="s">
        <v>5722</v>
      </c>
      <c r="F3661" t="s">
        <v>5722</v>
      </c>
      <c r="G3661" t="s">
        <v>5723</v>
      </c>
      <c r="H3661">
        <v>1</v>
      </c>
      <c r="I3661" t="s">
        <v>2</v>
      </c>
      <c r="J3661" t="s">
        <v>3</v>
      </c>
      <c r="K3661" t="s">
        <v>4267</v>
      </c>
      <c r="L3661" t="s">
        <v>5070</v>
      </c>
      <c r="M3661" t="s">
        <v>17495</v>
      </c>
    </row>
    <row r="3662" spans="1:14">
      <c r="A3662" t="s">
        <v>17496</v>
      </c>
      <c r="B3662" t="s">
        <v>17497</v>
      </c>
      <c r="C3662" t="s">
        <v>1974</v>
      </c>
      <c r="E3662" t="s">
        <v>185</v>
      </c>
      <c r="F3662" t="s">
        <v>185</v>
      </c>
      <c r="G3662" t="s">
        <v>5082</v>
      </c>
      <c r="H3662">
        <v>1</v>
      </c>
      <c r="I3662" t="s">
        <v>4629</v>
      </c>
      <c r="J3662" t="s">
        <v>8</v>
      </c>
      <c r="K3662" t="s">
        <v>4295</v>
      </c>
      <c r="L3662" t="s">
        <v>4266</v>
      </c>
      <c r="M3662" t="s">
        <v>17498</v>
      </c>
    </row>
    <row r="3663" spans="1:14">
      <c r="A3663" t="s">
        <v>17499</v>
      </c>
      <c r="B3663" t="s">
        <v>17500</v>
      </c>
      <c r="C3663" t="s">
        <v>2517</v>
      </c>
      <c r="E3663" t="s">
        <v>4574</v>
      </c>
      <c r="F3663" t="s">
        <v>4574</v>
      </c>
      <c r="G3663" t="s">
        <v>5089</v>
      </c>
      <c r="H3663">
        <v>1</v>
      </c>
      <c r="I3663" t="s">
        <v>2</v>
      </c>
      <c r="J3663" t="s">
        <v>3</v>
      </c>
      <c r="K3663" t="s">
        <v>18</v>
      </c>
      <c r="L3663" t="s">
        <v>5070</v>
      </c>
      <c r="M3663" t="s">
        <v>17501</v>
      </c>
    </row>
    <row r="3664" spans="1:14">
      <c r="A3664" t="s">
        <v>17502</v>
      </c>
      <c r="B3664" t="s">
        <v>17503</v>
      </c>
      <c r="C3664" t="s">
        <v>4937</v>
      </c>
      <c r="E3664" t="s">
        <v>4353</v>
      </c>
      <c r="F3664" t="s">
        <v>4353</v>
      </c>
      <c r="G3664" t="s">
        <v>4354</v>
      </c>
      <c r="H3664">
        <v>1</v>
      </c>
      <c r="I3664" t="s">
        <v>10</v>
      </c>
      <c r="J3664" t="s">
        <v>3</v>
      </c>
      <c r="K3664" t="s">
        <v>4267</v>
      </c>
      <c r="L3664" t="s">
        <v>5070</v>
      </c>
      <c r="M3664" t="s">
        <v>17504</v>
      </c>
    </row>
    <row r="3665" spans="1:14">
      <c r="A3665" t="s">
        <v>17505</v>
      </c>
      <c r="B3665" t="s">
        <v>17506</v>
      </c>
      <c r="C3665" t="s">
        <v>5481</v>
      </c>
      <c r="E3665" t="s">
        <v>5482</v>
      </c>
      <c r="F3665" t="s">
        <v>5482</v>
      </c>
      <c r="G3665" t="s">
        <v>5589</v>
      </c>
      <c r="H3665">
        <v>1</v>
      </c>
      <c r="I3665" t="s">
        <v>27</v>
      </c>
      <c r="J3665" t="s">
        <v>8</v>
      </c>
      <c r="K3665" t="s">
        <v>4270</v>
      </c>
      <c r="L3665" t="s">
        <v>4266</v>
      </c>
      <c r="M3665" t="s">
        <v>17507</v>
      </c>
      <c r="N3665" t="s">
        <v>17508</v>
      </c>
    </row>
    <row r="3666" spans="1:14">
      <c r="A3666" t="s">
        <v>17509</v>
      </c>
      <c r="B3666" t="s">
        <v>17510</v>
      </c>
      <c r="C3666" t="s">
        <v>5301</v>
      </c>
      <c r="E3666" t="s">
        <v>5302</v>
      </c>
      <c r="F3666" t="s">
        <v>5302</v>
      </c>
      <c r="G3666" t="s">
        <v>5303</v>
      </c>
      <c r="H3666">
        <v>1</v>
      </c>
      <c r="I3666" t="s">
        <v>2</v>
      </c>
      <c r="J3666" t="s">
        <v>3</v>
      </c>
      <c r="K3666" t="s">
        <v>4271</v>
      </c>
      <c r="L3666" t="s">
        <v>5070</v>
      </c>
      <c r="M3666" t="s">
        <v>17511</v>
      </c>
    </row>
    <row r="3667" spans="1:14">
      <c r="A3667" t="s">
        <v>17512</v>
      </c>
      <c r="B3667" t="s">
        <v>17513</v>
      </c>
      <c r="C3667" t="s">
        <v>268</v>
      </c>
      <c r="E3667" t="s">
        <v>267</v>
      </c>
      <c r="F3667" t="s">
        <v>267</v>
      </c>
      <c r="G3667" t="s">
        <v>5429</v>
      </c>
      <c r="H3667">
        <v>1</v>
      </c>
      <c r="I3667" t="s">
        <v>27</v>
      </c>
      <c r="J3667" t="s">
        <v>3</v>
      </c>
      <c r="K3667" t="s">
        <v>4274</v>
      </c>
      <c r="L3667" t="s">
        <v>5070</v>
      </c>
      <c r="M3667" t="s">
        <v>17514</v>
      </c>
    </row>
    <row r="3668" spans="1:14">
      <c r="A3668" t="s">
        <v>17512</v>
      </c>
      <c r="B3668" t="s">
        <v>17513</v>
      </c>
      <c r="C3668" t="s">
        <v>268</v>
      </c>
      <c r="E3668" t="s">
        <v>267</v>
      </c>
      <c r="F3668" t="s">
        <v>267</v>
      </c>
      <c r="G3668" t="s">
        <v>5429</v>
      </c>
      <c r="H3668">
        <v>1</v>
      </c>
      <c r="I3668" t="s">
        <v>27</v>
      </c>
      <c r="J3668" t="s">
        <v>3</v>
      </c>
      <c r="K3668" t="s">
        <v>4274</v>
      </c>
      <c r="L3668" t="s">
        <v>5070</v>
      </c>
      <c r="M3668" t="s">
        <v>17515</v>
      </c>
    </row>
    <row r="3669" spans="1:14">
      <c r="A3669" t="s">
        <v>17512</v>
      </c>
      <c r="B3669" t="s">
        <v>17513</v>
      </c>
      <c r="C3669" t="s">
        <v>268</v>
      </c>
      <c r="E3669" t="s">
        <v>267</v>
      </c>
      <c r="F3669" t="s">
        <v>267</v>
      </c>
      <c r="G3669" t="s">
        <v>5429</v>
      </c>
      <c r="H3669">
        <v>1</v>
      </c>
      <c r="I3669" t="s">
        <v>27</v>
      </c>
      <c r="J3669" t="s">
        <v>3</v>
      </c>
      <c r="K3669" t="s">
        <v>4274</v>
      </c>
      <c r="L3669" t="s">
        <v>5070</v>
      </c>
      <c r="M3669" t="s">
        <v>17516</v>
      </c>
    </row>
    <row r="3670" spans="1:14">
      <c r="A3670" t="s">
        <v>17517</v>
      </c>
      <c r="B3670" t="s">
        <v>17518</v>
      </c>
      <c r="C3670" t="s">
        <v>1628</v>
      </c>
      <c r="E3670" t="s">
        <v>4225</v>
      </c>
      <c r="F3670" t="s">
        <v>4225</v>
      </c>
      <c r="G3670" t="s">
        <v>4226</v>
      </c>
      <c r="H3670">
        <v>1</v>
      </c>
      <c r="I3670" t="s">
        <v>214</v>
      </c>
      <c r="J3670" t="s">
        <v>8</v>
      </c>
      <c r="K3670" t="s">
        <v>4267</v>
      </c>
      <c r="L3670" t="s">
        <v>4266</v>
      </c>
      <c r="M3670" t="s">
        <v>17519</v>
      </c>
    </row>
    <row r="3671" spans="1:14">
      <c r="A3671" t="s">
        <v>17520</v>
      </c>
      <c r="B3671" t="s">
        <v>17521</v>
      </c>
      <c r="C3671" t="s">
        <v>4419</v>
      </c>
      <c r="E3671" t="s">
        <v>4420</v>
      </c>
      <c r="F3671" t="s">
        <v>4420</v>
      </c>
      <c r="G3671" t="s">
        <v>10790</v>
      </c>
      <c r="H3671">
        <v>1</v>
      </c>
      <c r="I3671" t="s">
        <v>2</v>
      </c>
      <c r="J3671" t="s">
        <v>3</v>
      </c>
      <c r="K3671" t="s">
        <v>4274</v>
      </c>
      <c r="L3671" t="s">
        <v>5070</v>
      </c>
      <c r="M3671" t="s">
        <v>17522</v>
      </c>
    </row>
    <row r="3672" spans="1:14">
      <c r="A3672" t="s">
        <v>17523</v>
      </c>
      <c r="B3672" t="s">
        <v>17524</v>
      </c>
      <c r="C3672" t="s">
        <v>5712</v>
      </c>
      <c r="E3672" t="s">
        <v>5713</v>
      </c>
      <c r="F3672" t="s">
        <v>5713</v>
      </c>
      <c r="G3672" t="s">
        <v>5714</v>
      </c>
      <c r="H3672">
        <v>1</v>
      </c>
      <c r="I3672" t="s">
        <v>27</v>
      </c>
      <c r="J3672" t="s">
        <v>3</v>
      </c>
      <c r="K3672" t="s">
        <v>18</v>
      </c>
      <c r="L3672" t="s">
        <v>5070</v>
      </c>
      <c r="M3672" t="s">
        <v>17525</v>
      </c>
    </row>
    <row r="3673" spans="1:14">
      <c r="A3673" t="s">
        <v>17526</v>
      </c>
      <c r="B3673" t="s">
        <v>17527</v>
      </c>
      <c r="C3673" t="s">
        <v>601</v>
      </c>
      <c r="E3673" t="s">
        <v>600</v>
      </c>
      <c r="F3673" t="s">
        <v>600</v>
      </c>
      <c r="G3673" t="s">
        <v>5396</v>
      </c>
      <c r="H3673">
        <v>1</v>
      </c>
      <c r="I3673" t="s">
        <v>37</v>
      </c>
      <c r="J3673" t="s">
        <v>8</v>
      </c>
      <c r="K3673" t="s">
        <v>4271</v>
      </c>
      <c r="L3673" t="s">
        <v>4266</v>
      </c>
      <c r="M3673" t="s">
        <v>17528</v>
      </c>
      <c r="N3673" t="s">
        <v>4309</v>
      </c>
    </row>
    <row r="3674" spans="1:14">
      <c r="A3674" t="s">
        <v>17529</v>
      </c>
      <c r="B3674" t="s">
        <v>17530</v>
      </c>
      <c r="C3674" t="s">
        <v>3015</v>
      </c>
      <c r="E3674" t="s">
        <v>56</v>
      </c>
      <c r="F3674" t="s">
        <v>56</v>
      </c>
      <c r="G3674" t="s">
        <v>5247</v>
      </c>
      <c r="H3674">
        <v>1</v>
      </c>
      <c r="I3674" t="s">
        <v>27</v>
      </c>
      <c r="J3674" t="s">
        <v>3</v>
      </c>
      <c r="K3674" t="s">
        <v>4274</v>
      </c>
      <c r="L3674" t="s">
        <v>5070</v>
      </c>
      <c r="M3674" t="s">
        <v>17531</v>
      </c>
    </row>
    <row r="3675" spans="1:14">
      <c r="A3675" t="s">
        <v>17532</v>
      </c>
      <c r="B3675" t="s">
        <v>17533</v>
      </c>
      <c r="C3675" t="s">
        <v>3650</v>
      </c>
      <c r="E3675" t="s">
        <v>4229</v>
      </c>
      <c r="F3675" t="s">
        <v>4229</v>
      </c>
      <c r="G3675" t="s">
        <v>4230</v>
      </c>
      <c r="H3675">
        <v>1</v>
      </c>
      <c r="I3675" t="s">
        <v>37</v>
      </c>
      <c r="J3675" t="s">
        <v>8</v>
      </c>
      <c r="K3675" t="s">
        <v>4271</v>
      </c>
      <c r="L3675" t="s">
        <v>4266</v>
      </c>
      <c r="M3675" t="s">
        <v>17534</v>
      </c>
      <c r="N3675" t="s">
        <v>17535</v>
      </c>
    </row>
    <row r="3676" spans="1:14">
      <c r="A3676" t="s">
        <v>17536</v>
      </c>
      <c r="B3676" t="s">
        <v>9922</v>
      </c>
      <c r="C3676" t="s">
        <v>77</v>
      </c>
      <c r="E3676" t="s">
        <v>76</v>
      </c>
      <c r="F3676" t="s">
        <v>76</v>
      </c>
      <c r="G3676" t="s">
        <v>78</v>
      </c>
      <c r="H3676">
        <v>1</v>
      </c>
      <c r="I3676" t="s">
        <v>2</v>
      </c>
      <c r="J3676" t="s">
        <v>3</v>
      </c>
      <c r="K3676" t="s">
        <v>4270</v>
      </c>
      <c r="L3676" t="s">
        <v>5070</v>
      </c>
      <c r="M3676" t="s">
        <v>17537</v>
      </c>
    </row>
    <row r="3677" spans="1:14">
      <c r="A3677" t="s">
        <v>17538</v>
      </c>
      <c r="B3677" t="s">
        <v>17539</v>
      </c>
      <c r="C3677" t="s">
        <v>4476</v>
      </c>
      <c r="E3677" t="s">
        <v>4477</v>
      </c>
      <c r="F3677" t="s">
        <v>4477</v>
      </c>
      <c r="G3677" t="s">
        <v>5229</v>
      </c>
      <c r="H3677">
        <v>1</v>
      </c>
      <c r="I3677" t="s">
        <v>2</v>
      </c>
      <c r="J3677" t="s">
        <v>3</v>
      </c>
      <c r="K3677" t="s">
        <v>4522</v>
      </c>
      <c r="L3677" t="s">
        <v>5070</v>
      </c>
      <c r="M3677" t="s">
        <v>17540</v>
      </c>
    </row>
    <row r="3678" spans="1:14">
      <c r="A3678" t="s">
        <v>17541</v>
      </c>
      <c r="B3678" t="s">
        <v>17542</v>
      </c>
      <c r="C3678" t="s">
        <v>2367</v>
      </c>
      <c r="E3678" t="s">
        <v>4468</v>
      </c>
      <c r="F3678" t="s">
        <v>4468</v>
      </c>
      <c r="G3678" t="s">
        <v>4469</v>
      </c>
      <c r="H3678">
        <v>1</v>
      </c>
      <c r="I3678" t="s">
        <v>55</v>
      </c>
      <c r="J3678" t="s">
        <v>3</v>
      </c>
      <c r="K3678" t="s">
        <v>4516</v>
      </c>
      <c r="L3678" t="s">
        <v>5070</v>
      </c>
      <c r="M3678" t="s">
        <v>17543</v>
      </c>
    </row>
    <row r="3679" spans="1:14">
      <c r="A3679" t="s">
        <v>17544</v>
      </c>
      <c r="B3679" t="s">
        <v>17545</v>
      </c>
      <c r="C3679" t="s">
        <v>2543</v>
      </c>
      <c r="E3679" t="s">
        <v>88</v>
      </c>
      <c r="F3679" t="s">
        <v>88</v>
      </c>
      <c r="G3679" t="s">
        <v>5407</v>
      </c>
      <c r="H3679">
        <v>1</v>
      </c>
      <c r="I3679" t="s">
        <v>27</v>
      </c>
      <c r="J3679" t="s">
        <v>18</v>
      </c>
      <c r="K3679" t="s">
        <v>4273</v>
      </c>
      <c r="L3679" t="s">
        <v>5070</v>
      </c>
      <c r="M3679" t="s">
        <v>17546</v>
      </c>
      <c r="N3679" t="s">
        <v>17547</v>
      </c>
    </row>
    <row r="3680" spans="1:14">
      <c r="A3680" t="s">
        <v>17548</v>
      </c>
      <c r="B3680" t="s">
        <v>17549</v>
      </c>
      <c r="C3680" t="s">
        <v>2515</v>
      </c>
      <c r="E3680" t="s">
        <v>4620</v>
      </c>
      <c r="F3680" t="s">
        <v>4620</v>
      </c>
      <c r="G3680" t="s">
        <v>4621</v>
      </c>
      <c r="H3680">
        <v>1</v>
      </c>
      <c r="I3680" t="s">
        <v>27</v>
      </c>
      <c r="J3680" t="s">
        <v>3</v>
      </c>
      <c r="K3680" t="s">
        <v>4271</v>
      </c>
      <c r="L3680" t="s">
        <v>5070</v>
      </c>
      <c r="M3680" t="s">
        <v>17550</v>
      </c>
    </row>
    <row r="3681" spans="1:14">
      <c r="A3681" t="s">
        <v>17551</v>
      </c>
      <c r="B3681" t="s">
        <v>17552</v>
      </c>
      <c r="C3681" t="s">
        <v>1944</v>
      </c>
      <c r="E3681" t="s">
        <v>243</v>
      </c>
      <c r="F3681" t="s">
        <v>243</v>
      </c>
      <c r="G3681" t="s">
        <v>5147</v>
      </c>
      <c r="H3681">
        <v>1</v>
      </c>
      <c r="I3681" t="s">
        <v>42</v>
      </c>
      <c r="J3681" t="s">
        <v>8</v>
      </c>
      <c r="K3681" t="s">
        <v>4271</v>
      </c>
      <c r="L3681" t="s">
        <v>4266</v>
      </c>
      <c r="M3681" t="s">
        <v>17553</v>
      </c>
      <c r="N3681" t="s">
        <v>17554</v>
      </c>
    </row>
    <row r="3682" spans="1:14">
      <c r="A3682" t="s">
        <v>17555</v>
      </c>
      <c r="B3682" t="s">
        <v>17556</v>
      </c>
      <c r="C3682" t="s">
        <v>2410</v>
      </c>
      <c r="E3682" t="s">
        <v>4506</v>
      </c>
      <c r="F3682" t="s">
        <v>4506</v>
      </c>
      <c r="G3682" t="s">
        <v>4507</v>
      </c>
      <c r="H3682">
        <v>1</v>
      </c>
      <c r="I3682" t="s">
        <v>152</v>
      </c>
      <c r="J3682" t="s">
        <v>3</v>
      </c>
      <c r="K3682" t="s">
        <v>18</v>
      </c>
      <c r="L3682" t="s">
        <v>5070</v>
      </c>
      <c r="M3682" t="s">
        <v>17557</v>
      </c>
    </row>
    <row r="3683" spans="1:14">
      <c r="A3683" t="s">
        <v>17558</v>
      </c>
      <c r="B3683" t="s">
        <v>17559</v>
      </c>
      <c r="C3683" t="s">
        <v>1701</v>
      </c>
      <c r="E3683" t="s">
        <v>5843</v>
      </c>
      <c r="F3683" t="s">
        <v>5843</v>
      </c>
      <c r="G3683" t="s">
        <v>5844</v>
      </c>
      <c r="H3683">
        <v>1</v>
      </c>
      <c r="I3683" t="s">
        <v>214</v>
      </c>
      <c r="J3683" t="s">
        <v>8</v>
      </c>
      <c r="K3683" t="s">
        <v>4267</v>
      </c>
      <c r="L3683" t="s">
        <v>4266</v>
      </c>
      <c r="M3683" t="s">
        <v>17560</v>
      </c>
      <c r="N3683" t="s">
        <v>17561</v>
      </c>
    </row>
    <row r="3684" spans="1:14">
      <c r="A3684" t="s">
        <v>17562</v>
      </c>
      <c r="B3684" t="s">
        <v>17563</v>
      </c>
      <c r="C3684" t="s">
        <v>2969</v>
      </c>
      <c r="E3684" t="s">
        <v>67</v>
      </c>
      <c r="F3684" t="s">
        <v>67</v>
      </c>
      <c r="G3684" t="s">
        <v>5442</v>
      </c>
      <c r="H3684">
        <v>1</v>
      </c>
      <c r="I3684" t="s">
        <v>4585</v>
      </c>
      <c r="J3684" t="s">
        <v>3</v>
      </c>
      <c r="K3684" t="s">
        <v>18</v>
      </c>
      <c r="L3684" t="s">
        <v>4266</v>
      </c>
      <c r="M3684" t="s">
        <v>17564</v>
      </c>
    </row>
    <row r="3685" spans="1:14">
      <c r="A3685" t="s">
        <v>17565</v>
      </c>
      <c r="B3685" t="s">
        <v>17566</v>
      </c>
      <c r="C3685" t="s">
        <v>3253</v>
      </c>
      <c r="E3685" t="s">
        <v>245</v>
      </c>
      <c r="F3685" t="s">
        <v>245</v>
      </c>
      <c r="G3685" t="s">
        <v>5666</v>
      </c>
      <c r="H3685">
        <v>1</v>
      </c>
      <c r="I3685" t="s">
        <v>459</v>
      </c>
      <c r="J3685" t="s">
        <v>3</v>
      </c>
      <c r="K3685" t="s">
        <v>4268</v>
      </c>
      <c r="L3685" t="s">
        <v>4266</v>
      </c>
      <c r="M3685" t="s">
        <v>17567</v>
      </c>
    </row>
    <row r="3686" spans="1:14">
      <c r="A3686" t="s">
        <v>17568</v>
      </c>
      <c r="B3686" t="s">
        <v>17569</v>
      </c>
      <c r="C3686" t="s">
        <v>4526</v>
      </c>
      <c r="E3686" t="s">
        <v>8702</v>
      </c>
      <c r="F3686" t="s">
        <v>8702</v>
      </c>
      <c r="G3686" t="s">
        <v>5670</v>
      </c>
      <c r="H3686">
        <v>1</v>
      </c>
      <c r="I3686" t="s">
        <v>73</v>
      </c>
      <c r="J3686" t="s">
        <v>3</v>
      </c>
      <c r="K3686" t="s">
        <v>4267</v>
      </c>
      <c r="L3686" t="s">
        <v>4266</v>
      </c>
      <c r="M3686" t="s">
        <v>17570</v>
      </c>
    </row>
    <row r="3687" spans="1:14">
      <c r="A3687" t="s">
        <v>17571</v>
      </c>
      <c r="B3687" t="s">
        <v>17572</v>
      </c>
      <c r="C3687" t="s">
        <v>2895</v>
      </c>
      <c r="E3687" t="s">
        <v>343</v>
      </c>
      <c r="F3687" t="s">
        <v>343</v>
      </c>
      <c r="G3687" t="s">
        <v>5545</v>
      </c>
      <c r="H3687">
        <v>1</v>
      </c>
      <c r="I3687" t="s">
        <v>90</v>
      </c>
      <c r="J3687" t="s">
        <v>8</v>
      </c>
      <c r="K3687" t="s">
        <v>4271</v>
      </c>
      <c r="L3687" t="s">
        <v>4266</v>
      </c>
      <c r="M3687" t="s">
        <v>17573</v>
      </c>
      <c r="N3687" t="s">
        <v>17574</v>
      </c>
    </row>
    <row r="3688" spans="1:14">
      <c r="A3688" t="s">
        <v>17575</v>
      </c>
      <c r="B3688" t="s">
        <v>17576</v>
      </c>
      <c r="C3688" t="s">
        <v>2848</v>
      </c>
      <c r="E3688" t="s">
        <v>162</v>
      </c>
      <c r="F3688" t="s">
        <v>162</v>
      </c>
      <c r="G3688" t="s">
        <v>164</v>
      </c>
      <c r="H3688">
        <v>1</v>
      </c>
      <c r="I3688" t="s">
        <v>5423</v>
      </c>
      <c r="J3688" t="s">
        <v>8</v>
      </c>
      <c r="K3688" t="s">
        <v>4295</v>
      </c>
      <c r="L3688" t="s">
        <v>4286</v>
      </c>
      <c r="M3688" t="s">
        <v>17577</v>
      </c>
    </row>
    <row r="3689" spans="1:14">
      <c r="A3689" t="s">
        <v>17578</v>
      </c>
      <c r="B3689" t="s">
        <v>17579</v>
      </c>
      <c r="C3689" t="s">
        <v>1634</v>
      </c>
      <c r="E3689" t="s">
        <v>4517</v>
      </c>
      <c r="F3689" t="s">
        <v>4517</v>
      </c>
      <c r="G3689" t="s">
        <v>4518</v>
      </c>
      <c r="H3689">
        <v>1</v>
      </c>
      <c r="I3689" t="s">
        <v>25</v>
      </c>
      <c r="J3689" t="s">
        <v>8</v>
      </c>
      <c r="K3689" t="s">
        <v>4271</v>
      </c>
      <c r="L3689" t="s">
        <v>4266</v>
      </c>
      <c r="M3689" t="s">
        <v>17580</v>
      </c>
      <c r="N3689" t="s">
        <v>17581</v>
      </c>
    </row>
    <row r="3690" spans="1:14">
      <c r="A3690" t="s">
        <v>17582</v>
      </c>
      <c r="B3690" t="s">
        <v>17583</v>
      </c>
      <c r="C3690" t="s">
        <v>3384</v>
      </c>
      <c r="E3690" t="s">
        <v>4660</v>
      </c>
      <c r="F3690" t="s">
        <v>4660</v>
      </c>
      <c r="G3690" t="s">
        <v>4661</v>
      </c>
      <c r="H3690">
        <v>1</v>
      </c>
      <c r="I3690" t="s">
        <v>69</v>
      </c>
      <c r="J3690" t="s">
        <v>3</v>
      </c>
      <c r="K3690" t="s">
        <v>4516</v>
      </c>
      <c r="L3690" t="s">
        <v>5070</v>
      </c>
      <c r="M3690" t="s">
        <v>17584</v>
      </c>
    </row>
    <row r="3691" spans="1:14">
      <c r="A3691" t="s">
        <v>17585</v>
      </c>
      <c r="B3691" t="s">
        <v>17586</v>
      </c>
      <c r="C3691" t="s">
        <v>289</v>
      </c>
      <c r="E3691" t="s">
        <v>288</v>
      </c>
      <c r="F3691" t="s">
        <v>288</v>
      </c>
      <c r="G3691" t="s">
        <v>290</v>
      </c>
      <c r="H3691">
        <v>1</v>
      </c>
      <c r="I3691" t="s">
        <v>42</v>
      </c>
      <c r="J3691" t="s">
        <v>3</v>
      </c>
      <c r="K3691" t="s">
        <v>18</v>
      </c>
      <c r="L3691" t="s">
        <v>5070</v>
      </c>
      <c r="M3691" t="s">
        <v>17587</v>
      </c>
    </row>
    <row r="3692" spans="1:14">
      <c r="A3692" t="s">
        <v>17588</v>
      </c>
      <c r="B3692" t="s">
        <v>17589</v>
      </c>
      <c r="C3692" t="s">
        <v>53</v>
      </c>
      <c r="E3692" t="s">
        <v>52</v>
      </c>
      <c r="F3692" t="s">
        <v>52</v>
      </c>
      <c r="G3692" t="s">
        <v>54</v>
      </c>
      <c r="H3692">
        <v>1</v>
      </c>
      <c r="I3692" t="s">
        <v>347</v>
      </c>
      <c r="J3692" t="s">
        <v>3</v>
      </c>
      <c r="K3692" t="s">
        <v>4271</v>
      </c>
      <c r="L3692" t="s">
        <v>4266</v>
      </c>
      <c r="M3692" t="s">
        <v>17590</v>
      </c>
    </row>
    <row r="3693" spans="1:14">
      <c r="A3693" t="s">
        <v>17591</v>
      </c>
      <c r="B3693" t="s">
        <v>17592</v>
      </c>
      <c r="C3693" t="s">
        <v>5452</v>
      </c>
      <c r="E3693" t="s">
        <v>5453</v>
      </c>
      <c r="F3693" t="s">
        <v>5453</v>
      </c>
      <c r="G3693" t="s">
        <v>5456</v>
      </c>
      <c r="H3693">
        <v>1</v>
      </c>
      <c r="I3693" t="s">
        <v>73</v>
      </c>
      <c r="J3693" t="s">
        <v>3</v>
      </c>
      <c r="K3693" t="s">
        <v>18</v>
      </c>
      <c r="L3693" t="s">
        <v>4266</v>
      </c>
      <c r="M3693" t="s">
        <v>17593</v>
      </c>
    </row>
    <row r="3694" spans="1:14">
      <c r="A3694" t="s">
        <v>17594</v>
      </c>
      <c r="B3694" t="s">
        <v>17595</v>
      </c>
      <c r="C3694" t="s">
        <v>259</v>
      </c>
      <c r="E3694" t="s">
        <v>258</v>
      </c>
      <c r="F3694" t="s">
        <v>258</v>
      </c>
      <c r="G3694" t="s">
        <v>5523</v>
      </c>
      <c r="H3694">
        <v>1</v>
      </c>
      <c r="I3694" t="s">
        <v>2</v>
      </c>
      <c r="J3694" t="s">
        <v>3</v>
      </c>
      <c r="K3694" t="s">
        <v>18</v>
      </c>
      <c r="L3694" t="s">
        <v>5070</v>
      </c>
      <c r="M3694" t="s">
        <v>17596</v>
      </c>
    </row>
    <row r="3695" spans="1:14">
      <c r="A3695" t="s">
        <v>17597</v>
      </c>
      <c r="B3695" t="s">
        <v>17598</v>
      </c>
      <c r="C3695" t="s">
        <v>4711</v>
      </c>
      <c r="E3695" t="s">
        <v>17599</v>
      </c>
      <c r="F3695" t="s">
        <v>17599</v>
      </c>
      <c r="G3695" t="s">
        <v>17600</v>
      </c>
      <c r="H3695">
        <v>1</v>
      </c>
      <c r="I3695" t="s">
        <v>5770</v>
      </c>
      <c r="J3695" t="s">
        <v>8</v>
      </c>
      <c r="K3695" t="s">
        <v>4295</v>
      </c>
      <c r="L3695" t="s">
        <v>4266</v>
      </c>
      <c r="M3695" t="s">
        <v>17601</v>
      </c>
    </row>
    <row r="3696" spans="1:14">
      <c r="A3696" t="s">
        <v>17602</v>
      </c>
      <c r="B3696" t="s">
        <v>17603</v>
      </c>
      <c r="C3696" t="s">
        <v>4669</v>
      </c>
      <c r="E3696" t="s">
        <v>32</v>
      </c>
      <c r="F3696" t="s">
        <v>32</v>
      </c>
      <c r="G3696" t="s">
        <v>5347</v>
      </c>
      <c r="H3696">
        <v>1</v>
      </c>
      <c r="I3696" t="s">
        <v>2</v>
      </c>
      <c r="J3696" t="s">
        <v>3</v>
      </c>
      <c r="K3696" t="s">
        <v>4271</v>
      </c>
      <c r="L3696" t="s">
        <v>5070</v>
      </c>
      <c r="M3696" t="s">
        <v>17604</v>
      </c>
    </row>
    <row r="3697" spans="1:14">
      <c r="A3697" t="s">
        <v>17605</v>
      </c>
      <c r="B3697" t="s">
        <v>17606</v>
      </c>
      <c r="C3697" t="s">
        <v>1975</v>
      </c>
      <c r="E3697" t="s">
        <v>175</v>
      </c>
      <c r="F3697" t="s">
        <v>175</v>
      </c>
      <c r="G3697" t="s">
        <v>177</v>
      </c>
      <c r="H3697">
        <v>1</v>
      </c>
      <c r="I3697" t="s">
        <v>90</v>
      </c>
      <c r="J3697" t="s">
        <v>3</v>
      </c>
      <c r="K3697" t="s">
        <v>18</v>
      </c>
      <c r="L3697" t="s">
        <v>5070</v>
      </c>
      <c r="M3697" t="s">
        <v>17607</v>
      </c>
    </row>
    <row r="3698" spans="1:14">
      <c r="A3698" t="s">
        <v>17608</v>
      </c>
      <c r="B3698" t="s">
        <v>17609</v>
      </c>
      <c r="C3698" t="s">
        <v>5182</v>
      </c>
      <c r="E3698" t="s">
        <v>5183</v>
      </c>
      <c r="F3698" t="s">
        <v>5183</v>
      </c>
      <c r="G3698" t="s">
        <v>5618</v>
      </c>
      <c r="H3698">
        <v>1</v>
      </c>
      <c r="I3698" t="s">
        <v>42</v>
      </c>
      <c r="J3698" t="s">
        <v>8</v>
      </c>
      <c r="K3698" t="s">
        <v>4271</v>
      </c>
      <c r="L3698" t="s">
        <v>4266</v>
      </c>
      <c r="M3698" t="s">
        <v>17610</v>
      </c>
      <c r="N3698" t="s">
        <v>4299</v>
      </c>
    </row>
    <row r="3699" spans="1:14">
      <c r="A3699" t="s">
        <v>17611</v>
      </c>
      <c r="B3699" t="s">
        <v>17612</v>
      </c>
      <c r="C3699" t="s">
        <v>4546</v>
      </c>
      <c r="E3699" t="s">
        <v>4466</v>
      </c>
      <c r="F3699" t="s">
        <v>4466</v>
      </c>
      <c r="G3699" t="s">
        <v>4467</v>
      </c>
      <c r="H3699">
        <v>1</v>
      </c>
      <c r="I3699" t="s">
        <v>55</v>
      </c>
      <c r="J3699" t="s">
        <v>3</v>
      </c>
      <c r="K3699" t="s">
        <v>18</v>
      </c>
      <c r="L3699" t="s">
        <v>5070</v>
      </c>
      <c r="M3699" t="s">
        <v>17613</v>
      </c>
    </row>
    <row r="3700" spans="1:14">
      <c r="A3700" t="s">
        <v>17614</v>
      </c>
      <c r="B3700" t="s">
        <v>17615</v>
      </c>
      <c r="C3700" t="s">
        <v>399</v>
      </c>
      <c r="E3700" t="s">
        <v>4466</v>
      </c>
      <c r="F3700" t="s">
        <v>4466</v>
      </c>
      <c r="G3700" t="s">
        <v>4467</v>
      </c>
      <c r="H3700">
        <v>1</v>
      </c>
      <c r="I3700" t="s">
        <v>55</v>
      </c>
      <c r="J3700" t="s">
        <v>3</v>
      </c>
      <c r="K3700" t="s">
        <v>18</v>
      </c>
      <c r="L3700" t="s">
        <v>5070</v>
      </c>
      <c r="M3700" t="s">
        <v>17616</v>
      </c>
    </row>
    <row r="3701" spans="1:14">
      <c r="A3701" t="s">
        <v>17617</v>
      </c>
      <c r="B3701" t="s">
        <v>17618</v>
      </c>
      <c r="C3701" t="s">
        <v>4524</v>
      </c>
      <c r="E3701" t="s">
        <v>4525</v>
      </c>
      <c r="F3701" t="s">
        <v>4525</v>
      </c>
      <c r="G3701" t="s">
        <v>5774</v>
      </c>
      <c r="H3701">
        <v>1</v>
      </c>
      <c r="I3701" t="s">
        <v>10</v>
      </c>
      <c r="J3701" t="s">
        <v>8</v>
      </c>
      <c r="K3701" t="s">
        <v>18</v>
      </c>
      <c r="L3701" t="s">
        <v>4266</v>
      </c>
      <c r="M3701" t="s">
        <v>17619</v>
      </c>
    </row>
    <row r="3702" spans="1:14">
      <c r="A3702" t="s">
        <v>17620</v>
      </c>
      <c r="B3702" t="s">
        <v>17621</v>
      </c>
      <c r="C3702" t="s">
        <v>4389</v>
      </c>
      <c r="E3702" t="s">
        <v>4390</v>
      </c>
      <c r="F3702" t="s">
        <v>4390</v>
      </c>
      <c r="G3702" t="s">
        <v>5277</v>
      </c>
      <c r="H3702">
        <v>1</v>
      </c>
      <c r="I3702" t="s">
        <v>69</v>
      </c>
      <c r="J3702" t="s">
        <v>3</v>
      </c>
      <c r="K3702" t="s">
        <v>18</v>
      </c>
      <c r="L3702" t="s">
        <v>4377</v>
      </c>
      <c r="M3702" t="s">
        <v>17622</v>
      </c>
    </row>
    <row r="3703" spans="1:14">
      <c r="A3703" t="s">
        <v>17623</v>
      </c>
      <c r="B3703" t="s">
        <v>17624</v>
      </c>
      <c r="C3703" t="s">
        <v>5</v>
      </c>
      <c r="E3703" t="s">
        <v>4</v>
      </c>
      <c r="F3703" t="s">
        <v>4</v>
      </c>
      <c r="G3703" t="s">
        <v>4285</v>
      </c>
      <c r="H3703">
        <v>1</v>
      </c>
      <c r="I3703" t="s">
        <v>42</v>
      </c>
      <c r="J3703" t="s">
        <v>8</v>
      </c>
      <c r="K3703" t="s">
        <v>4267</v>
      </c>
      <c r="L3703" t="s">
        <v>4266</v>
      </c>
      <c r="M3703" t="s">
        <v>17625</v>
      </c>
    </row>
    <row r="3704" spans="1:14">
      <c r="A3704" t="s">
        <v>17626</v>
      </c>
      <c r="B3704" t="s">
        <v>17627</v>
      </c>
      <c r="C3704" t="s">
        <v>1941</v>
      </c>
      <c r="E3704" t="s">
        <v>363</v>
      </c>
      <c r="F3704" t="s">
        <v>363</v>
      </c>
      <c r="G3704" t="s">
        <v>365</v>
      </c>
      <c r="H3704">
        <v>1</v>
      </c>
      <c r="I3704" t="s">
        <v>69</v>
      </c>
      <c r="J3704" t="s">
        <v>3</v>
      </c>
      <c r="K3704" t="s">
        <v>4271</v>
      </c>
      <c r="L3704" t="s">
        <v>5070</v>
      </c>
      <c r="M3704" t="s">
        <v>17628</v>
      </c>
    </row>
    <row r="3705" spans="1:14">
      <c r="A3705" t="s">
        <v>17629</v>
      </c>
      <c r="B3705" t="s">
        <v>17630</v>
      </c>
      <c r="C3705" t="s">
        <v>1974</v>
      </c>
      <c r="E3705" t="s">
        <v>185</v>
      </c>
      <c r="F3705" t="s">
        <v>185</v>
      </c>
      <c r="G3705" t="s">
        <v>5082</v>
      </c>
      <c r="H3705">
        <v>1</v>
      </c>
      <c r="I3705" t="s">
        <v>37</v>
      </c>
      <c r="J3705" t="s">
        <v>3</v>
      </c>
      <c r="K3705" t="s">
        <v>18</v>
      </c>
      <c r="L3705" t="s">
        <v>5070</v>
      </c>
      <c r="M3705" t="s">
        <v>17631</v>
      </c>
    </row>
    <row r="3706" spans="1:14">
      <c r="A3706" t="s">
        <v>17632</v>
      </c>
      <c r="B3706" t="s">
        <v>17633</v>
      </c>
      <c r="C3706" t="s">
        <v>5477</v>
      </c>
      <c r="E3706" t="s">
        <v>5478</v>
      </c>
      <c r="F3706" t="s">
        <v>5478</v>
      </c>
      <c r="G3706" t="s">
        <v>5656</v>
      </c>
      <c r="H3706">
        <v>1</v>
      </c>
      <c r="I3706" t="s">
        <v>10</v>
      </c>
      <c r="J3706" t="s">
        <v>3</v>
      </c>
      <c r="K3706" t="s">
        <v>4268</v>
      </c>
      <c r="L3706" t="s">
        <v>5070</v>
      </c>
      <c r="M3706" t="s">
        <v>17634</v>
      </c>
    </row>
    <row r="3707" spans="1:14">
      <c r="A3707" t="s">
        <v>17635</v>
      </c>
      <c r="B3707" t="s">
        <v>17636</v>
      </c>
      <c r="C3707" t="s">
        <v>2973</v>
      </c>
      <c r="E3707" t="s">
        <v>225</v>
      </c>
      <c r="F3707" t="s">
        <v>225</v>
      </c>
      <c r="G3707" t="s">
        <v>5228</v>
      </c>
      <c r="H3707">
        <v>1</v>
      </c>
      <c r="I3707" t="s">
        <v>69</v>
      </c>
      <c r="J3707" t="s">
        <v>3</v>
      </c>
      <c r="K3707" t="s">
        <v>18</v>
      </c>
      <c r="L3707" t="s">
        <v>5070</v>
      </c>
      <c r="M3707" t="s">
        <v>17637</v>
      </c>
    </row>
    <row r="3708" spans="1:14">
      <c r="A3708" t="s">
        <v>17638</v>
      </c>
      <c r="B3708" t="s">
        <v>17639</v>
      </c>
      <c r="C3708" t="s">
        <v>137</v>
      </c>
      <c r="E3708" t="s">
        <v>136</v>
      </c>
      <c r="F3708" t="s">
        <v>136</v>
      </c>
      <c r="G3708" t="s">
        <v>138</v>
      </c>
      <c r="H3708">
        <v>1</v>
      </c>
      <c r="I3708" t="s">
        <v>17640</v>
      </c>
      <c r="J3708" t="s">
        <v>8</v>
      </c>
      <c r="K3708" t="s">
        <v>4295</v>
      </c>
      <c r="L3708" t="s">
        <v>4266</v>
      </c>
      <c r="M3708" t="s">
        <v>17641</v>
      </c>
    </row>
    <row r="3709" spans="1:14">
      <c r="A3709" t="s">
        <v>17642</v>
      </c>
      <c r="B3709" t="s">
        <v>17643</v>
      </c>
      <c r="C3709" t="s">
        <v>3011</v>
      </c>
      <c r="E3709" t="s">
        <v>269</v>
      </c>
      <c r="F3709" t="s">
        <v>269</v>
      </c>
      <c r="G3709" t="s">
        <v>5094</v>
      </c>
      <c r="H3709">
        <v>1</v>
      </c>
      <c r="I3709" t="s">
        <v>152</v>
      </c>
      <c r="J3709" t="s">
        <v>3</v>
      </c>
      <c r="K3709" t="s">
        <v>4271</v>
      </c>
      <c r="L3709" t="s">
        <v>5070</v>
      </c>
      <c r="M3709" t="s">
        <v>17644</v>
      </c>
    </row>
    <row r="3710" spans="1:14">
      <c r="A3710" t="s">
        <v>17645</v>
      </c>
      <c r="B3710" t="s">
        <v>17646</v>
      </c>
      <c r="C3710" t="s">
        <v>1968</v>
      </c>
      <c r="E3710" t="s">
        <v>5223</v>
      </c>
      <c r="F3710" t="s">
        <v>5223</v>
      </c>
      <c r="G3710" t="s">
        <v>7258</v>
      </c>
      <c r="H3710">
        <v>1</v>
      </c>
      <c r="I3710" t="s">
        <v>27</v>
      </c>
      <c r="J3710" t="s">
        <v>3</v>
      </c>
      <c r="K3710" t="s">
        <v>4267</v>
      </c>
      <c r="L3710" t="s">
        <v>5070</v>
      </c>
      <c r="M3710" t="s">
        <v>17647</v>
      </c>
    </row>
    <row r="3711" spans="1:14">
      <c r="A3711" t="s">
        <v>17648</v>
      </c>
      <c r="B3711" t="s">
        <v>17649</v>
      </c>
      <c r="C3711" t="s">
        <v>3742</v>
      </c>
      <c r="E3711" t="s">
        <v>4301</v>
      </c>
      <c r="F3711" t="s">
        <v>4301</v>
      </c>
      <c r="G3711" t="s">
        <v>5221</v>
      </c>
      <c r="H3711">
        <v>1</v>
      </c>
      <c r="I3711" t="s">
        <v>12</v>
      </c>
      <c r="J3711" t="s">
        <v>3</v>
      </c>
      <c r="K3711" t="s">
        <v>18</v>
      </c>
      <c r="L3711" t="s">
        <v>5070</v>
      </c>
      <c r="M3711" t="s">
        <v>17650</v>
      </c>
    </row>
    <row r="3712" spans="1:14">
      <c r="A3712" t="s">
        <v>17651</v>
      </c>
      <c r="B3712" t="s">
        <v>17652</v>
      </c>
      <c r="C3712" t="s">
        <v>4193</v>
      </c>
      <c r="E3712" t="s">
        <v>4196</v>
      </c>
      <c r="F3712" t="s">
        <v>4196</v>
      </c>
      <c r="G3712" t="s">
        <v>5097</v>
      </c>
      <c r="H3712">
        <v>1</v>
      </c>
      <c r="I3712" t="s">
        <v>37</v>
      </c>
      <c r="J3712" t="s">
        <v>3</v>
      </c>
      <c r="K3712" t="s">
        <v>4267</v>
      </c>
      <c r="L3712" t="s">
        <v>5070</v>
      </c>
      <c r="M3712" t="s">
        <v>17653</v>
      </c>
    </row>
    <row r="3713" spans="1:14">
      <c r="A3713" t="s">
        <v>17654</v>
      </c>
      <c r="B3713" t="s">
        <v>17655</v>
      </c>
      <c r="C3713" t="s">
        <v>4082</v>
      </c>
      <c r="E3713" t="s">
        <v>4360</v>
      </c>
      <c r="F3713" t="s">
        <v>4360</v>
      </c>
      <c r="G3713" t="s">
        <v>4361</v>
      </c>
      <c r="H3713">
        <v>1</v>
      </c>
      <c r="I3713" t="s">
        <v>10</v>
      </c>
      <c r="J3713" t="s">
        <v>3</v>
      </c>
      <c r="K3713" t="s">
        <v>4287</v>
      </c>
      <c r="L3713" t="s">
        <v>5070</v>
      </c>
      <c r="M3713" t="s">
        <v>17656</v>
      </c>
    </row>
    <row r="3714" spans="1:14">
      <c r="A3714" t="s">
        <v>17657</v>
      </c>
      <c r="B3714" t="s">
        <v>17658</v>
      </c>
      <c r="C3714" t="s">
        <v>4447</v>
      </c>
      <c r="E3714" t="s">
        <v>4448</v>
      </c>
      <c r="F3714" t="s">
        <v>4448</v>
      </c>
      <c r="G3714" t="s">
        <v>5797</v>
      </c>
      <c r="H3714">
        <v>1</v>
      </c>
      <c r="I3714" t="s">
        <v>2</v>
      </c>
      <c r="J3714" t="s">
        <v>3</v>
      </c>
      <c r="K3714" t="s">
        <v>18</v>
      </c>
      <c r="L3714" t="s">
        <v>5070</v>
      </c>
      <c r="M3714" t="s">
        <v>17659</v>
      </c>
    </row>
    <row r="3715" spans="1:14">
      <c r="A3715" t="s">
        <v>17660</v>
      </c>
      <c r="B3715" t="s">
        <v>17661</v>
      </c>
      <c r="C3715" t="s">
        <v>5182</v>
      </c>
      <c r="E3715" t="s">
        <v>5183</v>
      </c>
      <c r="F3715" t="s">
        <v>5183</v>
      </c>
      <c r="G3715" t="s">
        <v>5618</v>
      </c>
      <c r="H3715">
        <v>1</v>
      </c>
      <c r="I3715" t="s">
        <v>10</v>
      </c>
      <c r="J3715" t="s">
        <v>8</v>
      </c>
      <c r="K3715" t="s">
        <v>4271</v>
      </c>
      <c r="L3715" t="s">
        <v>4266</v>
      </c>
      <c r="M3715" t="s">
        <v>17662</v>
      </c>
    </row>
    <row r="3716" spans="1:14">
      <c r="A3716" t="s">
        <v>17663</v>
      </c>
      <c r="B3716" t="s">
        <v>17664</v>
      </c>
      <c r="C3716" t="s">
        <v>5757</v>
      </c>
      <c r="E3716" t="s">
        <v>5758</v>
      </c>
      <c r="F3716" t="s">
        <v>5759</v>
      </c>
      <c r="G3716" t="s">
        <v>5760</v>
      </c>
      <c r="H3716">
        <v>1</v>
      </c>
      <c r="I3716" t="s">
        <v>2</v>
      </c>
      <c r="J3716" t="s">
        <v>3</v>
      </c>
      <c r="K3716" t="s">
        <v>18</v>
      </c>
      <c r="L3716" t="s">
        <v>5070</v>
      </c>
      <c r="M3716" t="s">
        <v>17665</v>
      </c>
    </row>
    <row r="3717" spans="1:14">
      <c r="A3717" t="s">
        <v>17666</v>
      </c>
      <c r="B3717" t="s">
        <v>17667</v>
      </c>
      <c r="C3717" t="s">
        <v>316</v>
      </c>
      <c r="E3717" t="s">
        <v>315</v>
      </c>
      <c r="F3717" t="s">
        <v>315</v>
      </c>
      <c r="G3717" t="s">
        <v>5132</v>
      </c>
      <c r="H3717">
        <v>1</v>
      </c>
      <c r="I3717" t="s">
        <v>25</v>
      </c>
      <c r="J3717" t="s">
        <v>3</v>
      </c>
      <c r="K3717" t="s">
        <v>18</v>
      </c>
      <c r="L3717" t="s">
        <v>5070</v>
      </c>
      <c r="M3717" t="s">
        <v>17668</v>
      </c>
    </row>
    <row r="3718" spans="1:14">
      <c r="A3718" t="s">
        <v>17669</v>
      </c>
      <c r="B3718" t="s">
        <v>17670</v>
      </c>
      <c r="C3718" t="s">
        <v>4452</v>
      </c>
      <c r="E3718" t="s">
        <v>13042</v>
      </c>
      <c r="F3718" t="s">
        <v>13042</v>
      </c>
      <c r="G3718" t="s">
        <v>13043</v>
      </c>
      <c r="H3718">
        <v>1</v>
      </c>
      <c r="I3718" t="s">
        <v>4240</v>
      </c>
      <c r="J3718" t="s">
        <v>8</v>
      </c>
      <c r="K3718" t="s">
        <v>4320</v>
      </c>
      <c r="L3718" t="s">
        <v>4266</v>
      </c>
      <c r="M3718" t="s">
        <v>17671</v>
      </c>
    </row>
    <row r="3719" spans="1:14">
      <c r="A3719" t="s">
        <v>17669</v>
      </c>
      <c r="B3719" t="s">
        <v>17672</v>
      </c>
      <c r="C3719" t="s">
        <v>4476</v>
      </c>
      <c r="E3719" t="s">
        <v>4477</v>
      </c>
      <c r="F3719" t="s">
        <v>4477</v>
      </c>
      <c r="G3719" t="s">
        <v>5229</v>
      </c>
      <c r="H3719">
        <v>1</v>
      </c>
      <c r="I3719" t="s">
        <v>4240</v>
      </c>
      <c r="J3719" t="s">
        <v>8</v>
      </c>
      <c r="K3719" t="s">
        <v>4268</v>
      </c>
      <c r="L3719" t="s">
        <v>4266</v>
      </c>
      <c r="M3719" t="s">
        <v>17673</v>
      </c>
      <c r="N3719" t="s">
        <v>17674</v>
      </c>
    </row>
    <row r="3720" spans="1:14">
      <c r="A3720" t="s">
        <v>17675</v>
      </c>
      <c r="B3720" t="s">
        <v>17676</v>
      </c>
      <c r="C3720" t="s">
        <v>5246</v>
      </c>
      <c r="E3720" t="s">
        <v>5849</v>
      </c>
      <c r="F3720" t="s">
        <v>5849</v>
      </c>
      <c r="G3720" t="s">
        <v>5850</v>
      </c>
      <c r="H3720">
        <v>1</v>
      </c>
      <c r="I3720" t="s">
        <v>27</v>
      </c>
      <c r="J3720" t="s">
        <v>8</v>
      </c>
      <c r="K3720" t="s">
        <v>4320</v>
      </c>
      <c r="L3720" t="s">
        <v>4266</v>
      </c>
      <c r="M3720" t="s">
        <v>17677</v>
      </c>
    </row>
    <row r="3721" spans="1:14">
      <c r="A3721" t="s">
        <v>17678</v>
      </c>
      <c r="B3721" t="s">
        <v>17679</v>
      </c>
      <c r="C3721" t="s">
        <v>1939</v>
      </c>
      <c r="E3721" t="s">
        <v>291</v>
      </c>
      <c r="F3721" t="s">
        <v>291</v>
      </c>
      <c r="G3721" t="s">
        <v>293</v>
      </c>
      <c r="H3721">
        <v>1</v>
      </c>
      <c r="I3721" t="s">
        <v>25</v>
      </c>
      <c r="J3721" t="s">
        <v>8</v>
      </c>
      <c r="K3721" t="s">
        <v>4271</v>
      </c>
      <c r="L3721" t="s">
        <v>4266</v>
      </c>
      <c r="M3721" t="s">
        <v>17680</v>
      </c>
      <c r="N3721" t="s">
        <v>17681</v>
      </c>
    </row>
    <row r="3722" spans="1:14">
      <c r="A3722" t="s">
        <v>17682</v>
      </c>
      <c r="B3722" t="s">
        <v>17683</v>
      </c>
      <c r="C3722" t="s">
        <v>1974</v>
      </c>
      <c r="E3722" t="s">
        <v>185</v>
      </c>
      <c r="F3722" t="s">
        <v>185</v>
      </c>
      <c r="G3722" t="s">
        <v>5082</v>
      </c>
      <c r="H3722">
        <v>1</v>
      </c>
      <c r="I3722" t="s">
        <v>5273</v>
      </c>
      <c r="J3722" t="s">
        <v>8</v>
      </c>
      <c r="K3722" t="s">
        <v>4265</v>
      </c>
      <c r="L3722" t="s">
        <v>4266</v>
      </c>
      <c r="M3722" t="s">
        <v>17684</v>
      </c>
    </row>
    <row r="3723" spans="1:14">
      <c r="A3723" t="s">
        <v>17685</v>
      </c>
      <c r="B3723" t="s">
        <v>17686</v>
      </c>
      <c r="C3723" t="s">
        <v>5448</v>
      </c>
      <c r="E3723" t="s">
        <v>5449</v>
      </c>
      <c r="F3723" t="s">
        <v>5449</v>
      </c>
      <c r="G3723" t="s">
        <v>5450</v>
      </c>
      <c r="H3723">
        <v>1</v>
      </c>
      <c r="I3723" t="s">
        <v>27</v>
      </c>
      <c r="J3723" t="s">
        <v>8</v>
      </c>
      <c r="K3723" t="s">
        <v>4268</v>
      </c>
      <c r="L3723" t="s">
        <v>4266</v>
      </c>
      <c r="M3723" t="s">
        <v>17687</v>
      </c>
      <c r="N3723" t="s">
        <v>17688</v>
      </c>
    </row>
    <row r="3724" spans="1:14">
      <c r="A3724" t="s">
        <v>17689</v>
      </c>
      <c r="B3724" t="s">
        <v>17690</v>
      </c>
      <c r="C3724" t="s">
        <v>329</v>
      </c>
      <c r="E3724" t="s">
        <v>328</v>
      </c>
      <c r="F3724" t="s">
        <v>328</v>
      </c>
      <c r="G3724" t="s">
        <v>5300</v>
      </c>
      <c r="H3724">
        <v>1</v>
      </c>
      <c r="I3724" t="s">
        <v>27</v>
      </c>
      <c r="J3724" t="s">
        <v>3</v>
      </c>
      <c r="K3724" t="s">
        <v>4522</v>
      </c>
      <c r="L3724" t="s">
        <v>5070</v>
      </c>
      <c r="M3724" t="s">
        <v>17691</v>
      </c>
    </row>
    <row r="3725" spans="1:14">
      <c r="A3725" t="s">
        <v>17692</v>
      </c>
      <c r="B3725" t="s">
        <v>17693</v>
      </c>
      <c r="C3725" t="s">
        <v>5457</v>
      </c>
      <c r="E3725" t="s">
        <v>5458</v>
      </c>
      <c r="F3725" t="s">
        <v>5458</v>
      </c>
      <c r="G3725" t="s">
        <v>17694</v>
      </c>
      <c r="H3725">
        <v>1</v>
      </c>
      <c r="I3725" t="s">
        <v>2</v>
      </c>
      <c r="J3725" t="s">
        <v>3</v>
      </c>
      <c r="K3725" t="s">
        <v>4268</v>
      </c>
      <c r="L3725" t="s">
        <v>5070</v>
      </c>
      <c r="M3725" t="s">
        <v>17695</v>
      </c>
    </row>
    <row r="3726" spans="1:14">
      <c r="A3726" t="s">
        <v>17696</v>
      </c>
      <c r="B3726" t="s">
        <v>17697</v>
      </c>
      <c r="C3726" t="s">
        <v>4641</v>
      </c>
      <c r="E3726" t="s">
        <v>4642</v>
      </c>
      <c r="F3726" t="s">
        <v>4642</v>
      </c>
      <c r="G3726" t="s">
        <v>5362</v>
      </c>
      <c r="H3726">
        <v>1</v>
      </c>
      <c r="I3726" t="s">
        <v>95</v>
      </c>
      <c r="J3726" t="s">
        <v>8</v>
      </c>
      <c r="K3726" t="s">
        <v>4268</v>
      </c>
      <c r="L3726" t="s">
        <v>4266</v>
      </c>
      <c r="M3726" t="s">
        <v>17698</v>
      </c>
      <c r="N3726" t="s">
        <v>17699</v>
      </c>
    </row>
    <row r="3727" spans="1:14">
      <c r="A3727" t="s">
        <v>17700</v>
      </c>
      <c r="B3727" t="s">
        <v>17701</v>
      </c>
      <c r="C3727" t="s">
        <v>4677</v>
      </c>
      <c r="E3727" t="s">
        <v>4678</v>
      </c>
      <c r="F3727" t="s">
        <v>4678</v>
      </c>
      <c r="G3727" t="s">
        <v>5079</v>
      </c>
      <c r="H3727">
        <v>1</v>
      </c>
      <c r="I3727" t="s">
        <v>90</v>
      </c>
      <c r="J3727" t="s">
        <v>3</v>
      </c>
      <c r="K3727" t="s">
        <v>18</v>
      </c>
      <c r="L3727" t="s">
        <v>5070</v>
      </c>
      <c r="M3727" t="s">
        <v>17702</v>
      </c>
    </row>
    <row r="3728" spans="1:14">
      <c r="A3728" t="s">
        <v>17703</v>
      </c>
      <c r="B3728" t="s">
        <v>17704</v>
      </c>
      <c r="C3728" t="s">
        <v>1974</v>
      </c>
      <c r="E3728" t="s">
        <v>185</v>
      </c>
      <c r="F3728" t="s">
        <v>185</v>
      </c>
      <c r="G3728" t="s">
        <v>5082</v>
      </c>
      <c r="H3728">
        <v>1</v>
      </c>
      <c r="I3728" t="s">
        <v>105</v>
      </c>
      <c r="J3728" t="s">
        <v>8</v>
      </c>
      <c r="K3728" t="s">
        <v>4267</v>
      </c>
      <c r="L3728" t="s">
        <v>4266</v>
      </c>
      <c r="M3728" t="s">
        <v>17705</v>
      </c>
      <c r="N3728" t="s">
        <v>17706</v>
      </c>
    </row>
    <row r="3729" spans="1:14">
      <c r="A3729" t="s">
        <v>17707</v>
      </c>
      <c r="B3729" t="s">
        <v>17676</v>
      </c>
      <c r="C3729" t="s">
        <v>5246</v>
      </c>
      <c r="E3729" t="s">
        <v>5849</v>
      </c>
      <c r="F3729" t="s">
        <v>5849</v>
      </c>
      <c r="G3729" t="s">
        <v>5850</v>
      </c>
      <c r="H3729">
        <v>1</v>
      </c>
      <c r="I3729" t="s">
        <v>27</v>
      </c>
      <c r="J3729" t="s">
        <v>3</v>
      </c>
      <c r="K3729" t="s">
        <v>4320</v>
      </c>
      <c r="L3729" t="s">
        <v>5070</v>
      </c>
      <c r="M3729" t="s">
        <v>17708</v>
      </c>
    </row>
    <row r="3730" spans="1:14">
      <c r="A3730" t="s">
        <v>17709</v>
      </c>
      <c r="B3730" t="s">
        <v>17710</v>
      </c>
      <c r="C3730" t="s">
        <v>4631</v>
      </c>
      <c r="E3730" t="s">
        <v>4632</v>
      </c>
      <c r="F3730" t="s">
        <v>4632</v>
      </c>
      <c r="G3730" t="s">
        <v>5226</v>
      </c>
      <c r="H3730">
        <v>1</v>
      </c>
      <c r="I3730" t="s">
        <v>144</v>
      </c>
      <c r="J3730" t="s">
        <v>3</v>
      </c>
      <c r="K3730" t="s">
        <v>18</v>
      </c>
      <c r="L3730" t="s">
        <v>4266</v>
      </c>
      <c r="M3730" t="s">
        <v>17711</v>
      </c>
    </row>
    <row r="3731" spans="1:14">
      <c r="A3731" t="s">
        <v>17712</v>
      </c>
      <c r="B3731" t="s">
        <v>17713</v>
      </c>
      <c r="C3731" t="s">
        <v>2518</v>
      </c>
      <c r="E3731" t="s">
        <v>340</v>
      </c>
      <c r="F3731" t="s">
        <v>340</v>
      </c>
      <c r="G3731" t="s">
        <v>5205</v>
      </c>
      <c r="H3731">
        <v>1</v>
      </c>
      <c r="I3731" t="s">
        <v>2</v>
      </c>
      <c r="J3731" t="s">
        <v>3</v>
      </c>
      <c r="K3731" t="s">
        <v>4271</v>
      </c>
      <c r="L3731" t="s">
        <v>5070</v>
      </c>
      <c r="M3731" t="s">
        <v>17714</v>
      </c>
    </row>
    <row r="3732" spans="1:14">
      <c r="A3732" t="s">
        <v>17715</v>
      </c>
      <c r="B3732" t="s">
        <v>17716</v>
      </c>
      <c r="C3732" t="s">
        <v>5663</v>
      </c>
      <c r="E3732" t="s">
        <v>5664</v>
      </c>
      <c r="F3732" t="s">
        <v>5664</v>
      </c>
      <c r="G3732" t="s">
        <v>5665</v>
      </c>
      <c r="H3732">
        <v>1</v>
      </c>
      <c r="I3732" t="s">
        <v>27</v>
      </c>
      <c r="J3732" t="s">
        <v>8</v>
      </c>
      <c r="K3732" t="s">
        <v>4271</v>
      </c>
      <c r="L3732" t="s">
        <v>4266</v>
      </c>
      <c r="M3732" t="s">
        <v>17717</v>
      </c>
      <c r="N3732" t="s">
        <v>17718</v>
      </c>
    </row>
    <row r="3733" spans="1:14">
      <c r="A3733" t="s">
        <v>17719</v>
      </c>
      <c r="B3733" t="s">
        <v>17720</v>
      </c>
      <c r="C3733" t="s">
        <v>325</v>
      </c>
      <c r="E3733" t="s">
        <v>324</v>
      </c>
      <c r="F3733" t="s">
        <v>324</v>
      </c>
      <c r="G3733" t="s">
        <v>5112</v>
      </c>
      <c r="H3733">
        <v>1</v>
      </c>
      <c r="I3733" t="s">
        <v>55</v>
      </c>
      <c r="J3733" t="s">
        <v>8</v>
      </c>
      <c r="K3733" t="s">
        <v>4279</v>
      </c>
      <c r="L3733" t="s">
        <v>4266</v>
      </c>
      <c r="M3733" t="s">
        <v>17721</v>
      </c>
      <c r="N3733" t="s">
        <v>17722</v>
      </c>
    </row>
    <row r="3734" spans="1:14">
      <c r="A3734" t="s">
        <v>17723</v>
      </c>
      <c r="B3734" t="s">
        <v>17724</v>
      </c>
      <c r="C3734" t="s">
        <v>4586</v>
      </c>
      <c r="E3734" t="s">
        <v>4587</v>
      </c>
      <c r="F3734" t="s">
        <v>4587</v>
      </c>
      <c r="G3734" t="s">
        <v>4588</v>
      </c>
      <c r="H3734">
        <v>1</v>
      </c>
      <c r="I3734" t="s">
        <v>2</v>
      </c>
      <c r="J3734" t="s">
        <v>3</v>
      </c>
      <c r="K3734" t="s">
        <v>18</v>
      </c>
      <c r="L3734" t="s">
        <v>5070</v>
      </c>
      <c r="M3734" t="s">
        <v>17725</v>
      </c>
    </row>
    <row r="3735" spans="1:14">
      <c r="A3735" t="s">
        <v>17726</v>
      </c>
      <c r="B3735" t="s">
        <v>17727</v>
      </c>
      <c r="C3735" t="s">
        <v>228</v>
      </c>
      <c r="E3735" t="s">
        <v>227</v>
      </c>
      <c r="F3735" t="s">
        <v>227</v>
      </c>
      <c r="G3735" t="s">
        <v>5135</v>
      </c>
      <c r="H3735">
        <v>1</v>
      </c>
      <c r="I3735" t="s">
        <v>10</v>
      </c>
      <c r="J3735" t="s">
        <v>8</v>
      </c>
      <c r="K3735" t="s">
        <v>4267</v>
      </c>
      <c r="L3735" t="s">
        <v>4266</v>
      </c>
      <c r="M3735" t="s">
        <v>17728</v>
      </c>
      <c r="N3735" t="s">
        <v>17729</v>
      </c>
    </row>
    <row r="3736" spans="1:14">
      <c r="A3736" t="s">
        <v>17730</v>
      </c>
      <c r="B3736" t="s">
        <v>17731</v>
      </c>
      <c r="C3736" t="s">
        <v>3014</v>
      </c>
      <c r="E3736" t="s">
        <v>71</v>
      </c>
      <c r="F3736" t="s">
        <v>71</v>
      </c>
      <c r="G3736" t="s">
        <v>5212</v>
      </c>
      <c r="H3736">
        <v>1</v>
      </c>
      <c r="I3736" t="s">
        <v>42</v>
      </c>
      <c r="J3736" t="s">
        <v>3</v>
      </c>
      <c r="K3736" t="s">
        <v>4267</v>
      </c>
      <c r="L3736" t="s">
        <v>5070</v>
      </c>
      <c r="M3736" t="s">
        <v>17732</v>
      </c>
    </row>
    <row r="3737" spans="1:14">
      <c r="A3737" t="s">
        <v>17733</v>
      </c>
      <c r="B3737" t="s">
        <v>17734</v>
      </c>
      <c r="C3737" t="s">
        <v>1930</v>
      </c>
      <c r="E3737" t="s">
        <v>187</v>
      </c>
      <c r="F3737" t="s">
        <v>187</v>
      </c>
      <c r="G3737" t="s">
        <v>189</v>
      </c>
      <c r="H3737">
        <v>1</v>
      </c>
      <c r="I3737" t="s">
        <v>27</v>
      </c>
      <c r="J3737" t="s">
        <v>3</v>
      </c>
      <c r="K3737" t="s">
        <v>18</v>
      </c>
      <c r="L3737" t="s">
        <v>5070</v>
      </c>
      <c r="M3737" t="s">
        <v>17735</v>
      </c>
    </row>
    <row r="3738" spans="1:14">
      <c r="A3738" t="s">
        <v>17736</v>
      </c>
      <c r="B3738" t="s">
        <v>17737</v>
      </c>
      <c r="C3738" t="s">
        <v>216</v>
      </c>
      <c r="E3738" t="s">
        <v>215</v>
      </c>
      <c r="F3738" t="s">
        <v>215</v>
      </c>
      <c r="G3738" t="s">
        <v>5137</v>
      </c>
      <c r="H3738">
        <v>1</v>
      </c>
      <c r="I3738" t="s">
        <v>5273</v>
      </c>
      <c r="J3738" t="s">
        <v>8</v>
      </c>
      <c r="K3738" t="s">
        <v>4297</v>
      </c>
      <c r="L3738" t="s">
        <v>4266</v>
      </c>
      <c r="M3738" t="s">
        <v>17738</v>
      </c>
    </row>
    <row r="3739" spans="1:14">
      <c r="A3739" t="s">
        <v>17739</v>
      </c>
      <c r="B3739" t="s">
        <v>17740</v>
      </c>
      <c r="C3739" t="s">
        <v>453</v>
      </c>
      <c r="E3739" t="s">
        <v>452</v>
      </c>
      <c r="F3739" t="s">
        <v>452</v>
      </c>
      <c r="G3739" t="s">
        <v>4630</v>
      </c>
      <c r="H3739">
        <v>1</v>
      </c>
      <c r="I3739" t="s">
        <v>37</v>
      </c>
      <c r="J3739" t="s">
        <v>18</v>
      </c>
      <c r="K3739" t="s">
        <v>4268</v>
      </c>
      <c r="L3739" t="s">
        <v>5070</v>
      </c>
      <c r="M3739" t="s">
        <v>17741</v>
      </c>
      <c r="N3739" t="s">
        <v>17742</v>
      </c>
    </row>
    <row r="3740" spans="1:14">
      <c r="A3740" t="s">
        <v>17743</v>
      </c>
      <c r="B3740" t="s">
        <v>17744</v>
      </c>
      <c r="C3740" t="s">
        <v>2507</v>
      </c>
      <c r="E3740" t="s">
        <v>4607</v>
      </c>
      <c r="F3740" t="s">
        <v>4607</v>
      </c>
      <c r="G3740" t="s">
        <v>4608</v>
      </c>
      <c r="H3740">
        <v>1</v>
      </c>
      <c r="I3740" t="s">
        <v>37</v>
      </c>
      <c r="J3740" t="s">
        <v>3</v>
      </c>
      <c r="K3740" t="s">
        <v>4287</v>
      </c>
      <c r="L3740" t="s">
        <v>5070</v>
      </c>
      <c r="M3740" t="s">
        <v>17745</v>
      </c>
    </row>
    <row r="3741" spans="1:14">
      <c r="A3741" t="s">
        <v>17746</v>
      </c>
      <c r="B3741" t="s">
        <v>15693</v>
      </c>
      <c r="C3741" t="s">
        <v>5644</v>
      </c>
      <c r="E3741" t="s">
        <v>5645</v>
      </c>
      <c r="F3741" t="s">
        <v>5645</v>
      </c>
      <c r="G3741" t="s">
        <v>5646</v>
      </c>
      <c r="H3741">
        <v>1</v>
      </c>
      <c r="I3741" t="s">
        <v>549</v>
      </c>
      <c r="J3741" t="s">
        <v>8</v>
      </c>
      <c r="K3741" t="s">
        <v>4267</v>
      </c>
      <c r="L3741" t="s">
        <v>4266</v>
      </c>
      <c r="M3741" t="s">
        <v>17747</v>
      </c>
      <c r="N3741" t="s">
        <v>5870</v>
      </c>
    </row>
    <row r="3742" spans="1:14">
      <c r="A3742" t="s">
        <v>17748</v>
      </c>
      <c r="B3742" t="s">
        <v>17749</v>
      </c>
      <c r="C3742" t="s">
        <v>4447</v>
      </c>
      <c r="E3742" t="s">
        <v>4448</v>
      </c>
      <c r="F3742" t="s">
        <v>4448</v>
      </c>
      <c r="G3742" t="s">
        <v>5232</v>
      </c>
      <c r="H3742">
        <v>1</v>
      </c>
      <c r="I3742" t="s">
        <v>90</v>
      </c>
      <c r="J3742" t="s">
        <v>8</v>
      </c>
      <c r="K3742" t="s">
        <v>4271</v>
      </c>
      <c r="L3742" t="s">
        <v>4266</v>
      </c>
      <c r="M3742" t="s">
        <v>17750</v>
      </c>
      <c r="N3742" t="s">
        <v>4309</v>
      </c>
    </row>
    <row r="3743" spans="1:14">
      <c r="A3743" t="s">
        <v>17751</v>
      </c>
      <c r="B3743" t="s">
        <v>17752</v>
      </c>
      <c r="C3743" t="s">
        <v>4387</v>
      </c>
      <c r="E3743" t="s">
        <v>5546</v>
      </c>
      <c r="F3743" t="s">
        <v>5546</v>
      </c>
      <c r="G3743" t="s">
        <v>5547</v>
      </c>
      <c r="H3743">
        <v>1</v>
      </c>
      <c r="I3743" t="s">
        <v>90</v>
      </c>
      <c r="J3743" t="s">
        <v>3</v>
      </c>
      <c r="K3743" t="s">
        <v>4267</v>
      </c>
      <c r="L3743" t="s">
        <v>5070</v>
      </c>
      <c r="M3743" t="s">
        <v>17753</v>
      </c>
    </row>
    <row r="3744" spans="1:14">
      <c r="A3744" t="s">
        <v>17754</v>
      </c>
      <c r="B3744" t="s">
        <v>17755</v>
      </c>
      <c r="C3744" t="s">
        <v>2507</v>
      </c>
      <c r="E3744" t="s">
        <v>4607</v>
      </c>
      <c r="F3744" t="s">
        <v>4607</v>
      </c>
      <c r="G3744" t="s">
        <v>4608</v>
      </c>
      <c r="H3744">
        <v>1</v>
      </c>
      <c r="I3744" t="s">
        <v>214</v>
      </c>
      <c r="J3744" t="s">
        <v>3</v>
      </c>
      <c r="K3744" t="s">
        <v>18</v>
      </c>
      <c r="L3744" t="s">
        <v>4266</v>
      </c>
      <c r="M3744" t="s">
        <v>17756</v>
      </c>
    </row>
    <row r="3745" spans="1:14">
      <c r="A3745" t="s">
        <v>17757</v>
      </c>
      <c r="B3745" t="s">
        <v>17758</v>
      </c>
      <c r="C3745" t="s">
        <v>2418</v>
      </c>
      <c r="E3745" t="s">
        <v>4493</v>
      </c>
      <c r="F3745" t="s">
        <v>4493</v>
      </c>
      <c r="G3745" t="s">
        <v>5310</v>
      </c>
      <c r="H3745">
        <v>1</v>
      </c>
      <c r="I3745" t="s">
        <v>152</v>
      </c>
      <c r="J3745" t="s">
        <v>3</v>
      </c>
      <c r="K3745" t="s">
        <v>4273</v>
      </c>
      <c r="L3745" t="s">
        <v>5070</v>
      </c>
      <c r="M3745" t="s">
        <v>17759</v>
      </c>
    </row>
    <row r="3746" spans="1:14">
      <c r="A3746" t="s">
        <v>17760</v>
      </c>
      <c r="B3746" t="s">
        <v>17761</v>
      </c>
      <c r="C3746" t="s">
        <v>262</v>
      </c>
      <c r="E3746" t="s">
        <v>261</v>
      </c>
      <c r="F3746" t="s">
        <v>261</v>
      </c>
      <c r="G3746" t="s">
        <v>17762</v>
      </c>
      <c r="H3746">
        <v>1</v>
      </c>
      <c r="I3746" t="s">
        <v>42</v>
      </c>
      <c r="J3746" t="s">
        <v>3</v>
      </c>
      <c r="K3746" t="s">
        <v>4268</v>
      </c>
      <c r="L3746" t="s">
        <v>5070</v>
      </c>
      <c r="M3746" t="s">
        <v>17763</v>
      </c>
    </row>
    <row r="3747" spans="1:14">
      <c r="A3747" t="s">
        <v>17764</v>
      </c>
      <c r="B3747" t="s">
        <v>17765</v>
      </c>
      <c r="C3747" t="s">
        <v>2526</v>
      </c>
      <c r="E3747" t="s">
        <v>4584</v>
      </c>
      <c r="F3747" t="s">
        <v>4584</v>
      </c>
      <c r="G3747" t="s">
        <v>5355</v>
      </c>
      <c r="H3747">
        <v>1</v>
      </c>
      <c r="I3747" t="s">
        <v>5575</v>
      </c>
      <c r="J3747" t="s">
        <v>3</v>
      </c>
      <c r="K3747" t="s">
        <v>4267</v>
      </c>
      <c r="L3747" t="s">
        <v>4266</v>
      </c>
      <c r="M3747" t="s">
        <v>17766</v>
      </c>
    </row>
    <row r="3748" spans="1:14">
      <c r="A3748" t="s">
        <v>17767</v>
      </c>
      <c r="B3748" t="s">
        <v>17768</v>
      </c>
      <c r="C3748" t="s">
        <v>2862</v>
      </c>
      <c r="E3748" t="s">
        <v>229</v>
      </c>
      <c r="F3748" t="s">
        <v>229</v>
      </c>
      <c r="G3748" t="s">
        <v>231</v>
      </c>
      <c r="H3748">
        <v>1</v>
      </c>
      <c r="I3748" t="s">
        <v>55</v>
      </c>
      <c r="J3748" t="s">
        <v>8</v>
      </c>
      <c r="K3748" t="s">
        <v>4267</v>
      </c>
      <c r="L3748" t="s">
        <v>4266</v>
      </c>
      <c r="M3748" t="s">
        <v>17769</v>
      </c>
      <c r="N3748" t="s">
        <v>17770</v>
      </c>
    </row>
    <row r="3749" spans="1:14">
      <c r="A3749" t="s">
        <v>17771</v>
      </c>
      <c r="B3749" t="s">
        <v>17772</v>
      </c>
      <c r="C3749" t="s">
        <v>1938</v>
      </c>
      <c r="E3749" t="s">
        <v>183</v>
      </c>
      <c r="F3749" t="s">
        <v>183</v>
      </c>
      <c r="G3749" t="s">
        <v>4331</v>
      </c>
      <c r="H3749">
        <v>1</v>
      </c>
      <c r="I3749" t="s">
        <v>549</v>
      </c>
      <c r="J3749" t="s">
        <v>3</v>
      </c>
      <c r="K3749" t="s">
        <v>18</v>
      </c>
      <c r="L3749" t="s">
        <v>5070</v>
      </c>
      <c r="M3749" t="s">
        <v>17773</v>
      </c>
    </row>
    <row r="3750" spans="1:14">
      <c r="A3750" t="s">
        <v>17774</v>
      </c>
      <c r="B3750" t="s">
        <v>17775</v>
      </c>
      <c r="C3750" t="s">
        <v>208</v>
      </c>
      <c r="E3750" t="s">
        <v>5324</v>
      </c>
      <c r="F3750" t="s">
        <v>5324</v>
      </c>
      <c r="G3750" t="s">
        <v>5325</v>
      </c>
      <c r="H3750">
        <v>1</v>
      </c>
      <c r="I3750" t="s">
        <v>90</v>
      </c>
      <c r="J3750" t="s">
        <v>3</v>
      </c>
      <c r="K3750" t="s">
        <v>18</v>
      </c>
      <c r="L3750" t="s">
        <v>5070</v>
      </c>
      <c r="M3750" t="s">
        <v>17776</v>
      </c>
    </row>
    <row r="3751" spans="1:14">
      <c r="A3751" t="s">
        <v>17777</v>
      </c>
      <c r="B3751" t="s">
        <v>17778</v>
      </c>
      <c r="C3751" t="s">
        <v>4484</v>
      </c>
      <c r="E3751" t="s">
        <v>4485</v>
      </c>
      <c r="F3751" t="s">
        <v>4485</v>
      </c>
      <c r="G3751" t="s">
        <v>5435</v>
      </c>
      <c r="H3751">
        <v>1</v>
      </c>
      <c r="I3751" t="s">
        <v>10</v>
      </c>
      <c r="J3751" t="s">
        <v>3</v>
      </c>
      <c r="K3751" t="s">
        <v>4271</v>
      </c>
      <c r="L3751" t="s">
        <v>5070</v>
      </c>
      <c r="M3751" t="s">
        <v>17779</v>
      </c>
    </row>
    <row r="3752" spans="1:14">
      <c r="A3752" t="s">
        <v>17780</v>
      </c>
      <c r="B3752" t="s">
        <v>17781</v>
      </c>
      <c r="C3752" t="s">
        <v>1931</v>
      </c>
      <c r="E3752" t="s">
        <v>417</v>
      </c>
      <c r="F3752" t="s">
        <v>417</v>
      </c>
      <c r="G3752" t="s">
        <v>4339</v>
      </c>
      <c r="H3752">
        <v>1</v>
      </c>
      <c r="I3752" t="s">
        <v>84</v>
      </c>
      <c r="J3752" t="s">
        <v>3</v>
      </c>
      <c r="K3752" t="s">
        <v>4271</v>
      </c>
      <c r="L3752" t="s">
        <v>4266</v>
      </c>
      <c r="M3752" t="s">
        <v>17782</v>
      </c>
    </row>
    <row r="3753" spans="1:14">
      <c r="A3753" t="s">
        <v>17783</v>
      </c>
      <c r="B3753" t="s">
        <v>17784</v>
      </c>
      <c r="C3753" t="s">
        <v>1944</v>
      </c>
      <c r="E3753" t="s">
        <v>243</v>
      </c>
      <c r="F3753" t="s">
        <v>243</v>
      </c>
      <c r="G3753" t="s">
        <v>5147</v>
      </c>
      <c r="H3753">
        <v>1</v>
      </c>
      <c r="I3753" t="s">
        <v>27</v>
      </c>
      <c r="J3753" t="s">
        <v>3</v>
      </c>
      <c r="K3753" t="s">
        <v>18</v>
      </c>
      <c r="L3753" t="s">
        <v>5070</v>
      </c>
      <c r="M3753" t="s">
        <v>17785</v>
      </c>
    </row>
    <row r="3754" spans="1:14">
      <c r="A3754" t="s">
        <v>17786</v>
      </c>
      <c r="B3754" t="s">
        <v>17787</v>
      </c>
      <c r="C3754" t="s">
        <v>4645</v>
      </c>
      <c r="E3754" t="s">
        <v>4646</v>
      </c>
      <c r="F3754" t="s">
        <v>4646</v>
      </c>
      <c r="G3754" t="s">
        <v>5443</v>
      </c>
      <c r="H3754">
        <v>1</v>
      </c>
      <c r="I3754" t="s">
        <v>27</v>
      </c>
      <c r="J3754" t="s">
        <v>3</v>
      </c>
      <c r="K3754" t="s">
        <v>4268</v>
      </c>
      <c r="L3754" t="s">
        <v>5070</v>
      </c>
      <c r="M3754" t="s">
        <v>17788</v>
      </c>
    </row>
    <row r="3755" spans="1:14">
      <c r="A3755" t="s">
        <v>17789</v>
      </c>
      <c r="B3755" t="s">
        <v>17790</v>
      </c>
      <c r="C3755" t="s">
        <v>5100</v>
      </c>
      <c r="E3755" t="s">
        <v>442</v>
      </c>
      <c r="F3755" t="s">
        <v>442</v>
      </c>
      <c r="G3755" t="s">
        <v>444</v>
      </c>
      <c r="H3755">
        <v>1</v>
      </c>
      <c r="I3755" t="s">
        <v>27</v>
      </c>
      <c r="J3755" t="s">
        <v>3</v>
      </c>
      <c r="K3755" t="s">
        <v>18</v>
      </c>
      <c r="L3755" t="s">
        <v>5070</v>
      </c>
      <c r="M3755" t="s">
        <v>17791</v>
      </c>
    </row>
    <row r="3756" spans="1:14">
      <c r="A3756" t="s">
        <v>17792</v>
      </c>
      <c r="B3756" t="s">
        <v>17793</v>
      </c>
      <c r="C3756" t="s">
        <v>137</v>
      </c>
      <c r="E3756" t="s">
        <v>136</v>
      </c>
      <c r="F3756" t="s">
        <v>136</v>
      </c>
      <c r="G3756" t="s">
        <v>138</v>
      </c>
      <c r="H3756">
        <v>1</v>
      </c>
      <c r="I3756" t="s">
        <v>5744</v>
      </c>
      <c r="J3756" t="s">
        <v>8</v>
      </c>
      <c r="K3756" t="s">
        <v>4297</v>
      </c>
      <c r="L3756" t="s">
        <v>4266</v>
      </c>
      <c r="M3756" t="s">
        <v>17794</v>
      </c>
    </row>
    <row r="3757" spans="1:14">
      <c r="A3757" t="s">
        <v>17795</v>
      </c>
      <c r="B3757" t="s">
        <v>17796</v>
      </c>
      <c r="C3757" t="s">
        <v>1922</v>
      </c>
      <c r="E3757" t="s">
        <v>4599</v>
      </c>
      <c r="F3757" t="s">
        <v>4599</v>
      </c>
      <c r="G3757" t="s">
        <v>4600</v>
      </c>
      <c r="H3757">
        <v>1</v>
      </c>
      <c r="I3757" t="s">
        <v>144</v>
      </c>
      <c r="J3757" t="s">
        <v>3</v>
      </c>
      <c r="K3757" t="s">
        <v>4268</v>
      </c>
      <c r="L3757" t="s">
        <v>4266</v>
      </c>
      <c r="M3757" t="s">
        <v>17797</v>
      </c>
    </row>
    <row r="3758" spans="1:14">
      <c r="A3758" t="s">
        <v>17798</v>
      </c>
      <c r="B3758" t="s">
        <v>17799</v>
      </c>
      <c r="C3758" t="s">
        <v>3858</v>
      </c>
      <c r="E3758" t="s">
        <v>5561</v>
      </c>
      <c r="F3758" t="s">
        <v>5561</v>
      </c>
      <c r="G3758" t="s">
        <v>5798</v>
      </c>
      <c r="H3758">
        <v>1</v>
      </c>
      <c r="I3758" t="s">
        <v>10</v>
      </c>
      <c r="J3758" t="s">
        <v>3</v>
      </c>
      <c r="K3758" t="s">
        <v>18</v>
      </c>
      <c r="L3758" t="s">
        <v>5070</v>
      </c>
      <c r="M3758" t="s">
        <v>17800</v>
      </c>
    </row>
    <row r="3759" spans="1:14">
      <c r="A3759" t="s">
        <v>17801</v>
      </c>
      <c r="B3759" t="s">
        <v>17802</v>
      </c>
      <c r="C3759" t="s">
        <v>4407</v>
      </c>
      <c r="E3759" t="s">
        <v>4408</v>
      </c>
      <c r="F3759" t="s">
        <v>4408</v>
      </c>
      <c r="G3759" t="s">
        <v>4409</v>
      </c>
      <c r="H3759">
        <v>1</v>
      </c>
      <c r="I3759" t="s">
        <v>95</v>
      </c>
      <c r="J3759" t="s">
        <v>8</v>
      </c>
      <c r="K3759" t="s">
        <v>4271</v>
      </c>
      <c r="L3759" t="s">
        <v>4266</v>
      </c>
      <c r="M3759" t="s">
        <v>17803</v>
      </c>
      <c r="N3759" t="s">
        <v>17804</v>
      </c>
    </row>
    <row r="3760" spans="1:14">
      <c r="A3760" t="s">
        <v>17805</v>
      </c>
      <c r="B3760" t="s">
        <v>17806</v>
      </c>
      <c r="C3760" t="s">
        <v>3643</v>
      </c>
      <c r="E3760" t="s">
        <v>4639</v>
      </c>
      <c r="F3760" t="s">
        <v>4639</v>
      </c>
      <c r="G3760" t="s">
        <v>5072</v>
      </c>
      <c r="H3760">
        <v>1</v>
      </c>
      <c r="I3760" t="s">
        <v>27</v>
      </c>
      <c r="J3760" t="s">
        <v>3</v>
      </c>
      <c r="K3760" t="s">
        <v>4273</v>
      </c>
      <c r="L3760" t="s">
        <v>5070</v>
      </c>
      <c r="M3760" t="s">
        <v>17807</v>
      </c>
    </row>
    <row r="3761" spans="1:14">
      <c r="A3761" t="s">
        <v>17808</v>
      </c>
      <c r="B3761" t="s">
        <v>17809</v>
      </c>
      <c r="C3761" t="s">
        <v>1975</v>
      </c>
      <c r="E3761" t="s">
        <v>175</v>
      </c>
      <c r="F3761" t="s">
        <v>175</v>
      </c>
      <c r="G3761" t="s">
        <v>177</v>
      </c>
      <c r="H3761">
        <v>1</v>
      </c>
      <c r="I3761" t="s">
        <v>37</v>
      </c>
      <c r="J3761" t="s">
        <v>8</v>
      </c>
      <c r="K3761" t="s">
        <v>4271</v>
      </c>
      <c r="L3761" t="s">
        <v>4266</v>
      </c>
      <c r="M3761" t="s">
        <v>17810</v>
      </c>
      <c r="N3761" t="s">
        <v>4318</v>
      </c>
    </row>
    <row r="3762" spans="1:14">
      <c r="A3762" t="s">
        <v>17811</v>
      </c>
      <c r="B3762" t="s">
        <v>17812</v>
      </c>
      <c r="C3762" t="s">
        <v>4695</v>
      </c>
      <c r="E3762" t="s">
        <v>280</v>
      </c>
      <c r="F3762" t="s">
        <v>280</v>
      </c>
      <c r="G3762" t="s">
        <v>282</v>
      </c>
      <c r="H3762">
        <v>1</v>
      </c>
      <c r="I3762" t="s">
        <v>2</v>
      </c>
      <c r="J3762" t="s">
        <v>8</v>
      </c>
      <c r="K3762" t="s">
        <v>4271</v>
      </c>
      <c r="L3762" t="s">
        <v>4266</v>
      </c>
      <c r="M3762" t="s">
        <v>17813</v>
      </c>
      <c r="N3762" t="s">
        <v>17814</v>
      </c>
    </row>
    <row r="3763" spans="1:14">
      <c r="A3763" t="s">
        <v>17815</v>
      </c>
      <c r="B3763" t="s">
        <v>17816</v>
      </c>
      <c r="C3763" t="s">
        <v>3014</v>
      </c>
      <c r="E3763" t="s">
        <v>71</v>
      </c>
      <c r="F3763" t="s">
        <v>71</v>
      </c>
      <c r="G3763" t="s">
        <v>5212</v>
      </c>
      <c r="H3763">
        <v>1</v>
      </c>
      <c r="I3763" t="s">
        <v>10</v>
      </c>
      <c r="J3763" t="s">
        <v>3</v>
      </c>
      <c r="K3763" t="s">
        <v>4267</v>
      </c>
      <c r="L3763" t="s">
        <v>5070</v>
      </c>
      <c r="M3763" t="s">
        <v>17817</v>
      </c>
    </row>
    <row r="3764" spans="1:14">
      <c r="A3764" t="s">
        <v>17818</v>
      </c>
      <c r="B3764" t="s">
        <v>17819</v>
      </c>
      <c r="C3764" t="s">
        <v>5644</v>
      </c>
      <c r="E3764" t="s">
        <v>5645</v>
      </c>
      <c r="F3764" t="s">
        <v>5645</v>
      </c>
      <c r="G3764" t="s">
        <v>5646</v>
      </c>
      <c r="H3764">
        <v>1</v>
      </c>
      <c r="I3764" t="s">
        <v>69</v>
      </c>
      <c r="J3764" t="s">
        <v>3</v>
      </c>
      <c r="K3764" t="s">
        <v>4267</v>
      </c>
      <c r="L3764" t="s">
        <v>5070</v>
      </c>
      <c r="M3764" t="s">
        <v>17820</v>
      </c>
    </row>
    <row r="3765" spans="1:14">
      <c r="A3765" t="s">
        <v>17821</v>
      </c>
      <c r="B3765" t="s">
        <v>17822</v>
      </c>
      <c r="C3765" t="s">
        <v>4185</v>
      </c>
      <c r="E3765" t="s">
        <v>4214</v>
      </c>
      <c r="F3765" t="s">
        <v>4214</v>
      </c>
      <c r="G3765" t="s">
        <v>5099</v>
      </c>
      <c r="H3765">
        <v>1</v>
      </c>
      <c r="I3765" t="s">
        <v>69</v>
      </c>
      <c r="J3765" t="s">
        <v>18</v>
      </c>
      <c r="K3765" t="s">
        <v>4268</v>
      </c>
      <c r="L3765" t="s">
        <v>5070</v>
      </c>
      <c r="M3765" t="s">
        <v>17823</v>
      </c>
      <c r="N3765" t="s">
        <v>17824</v>
      </c>
    </row>
    <row r="3766" spans="1:14">
      <c r="A3766" t="s">
        <v>17825</v>
      </c>
      <c r="B3766" t="s">
        <v>17826</v>
      </c>
      <c r="C3766" t="s">
        <v>2407</v>
      </c>
      <c r="E3766" t="s">
        <v>5274</v>
      </c>
      <c r="F3766" t="s">
        <v>5274</v>
      </c>
      <c r="G3766" t="s">
        <v>5275</v>
      </c>
      <c r="H3766">
        <v>1</v>
      </c>
      <c r="I3766" t="s">
        <v>10</v>
      </c>
      <c r="J3766" t="s">
        <v>8</v>
      </c>
      <c r="K3766" t="s">
        <v>4516</v>
      </c>
      <c r="L3766" t="s">
        <v>4266</v>
      </c>
      <c r="M3766" t="s">
        <v>17827</v>
      </c>
    </row>
    <row r="3767" spans="1:14">
      <c r="A3767" t="s">
        <v>17828</v>
      </c>
      <c r="B3767" t="s">
        <v>17829</v>
      </c>
      <c r="C3767" t="s">
        <v>1925</v>
      </c>
      <c r="E3767" t="s">
        <v>5188</v>
      </c>
      <c r="F3767" t="s">
        <v>5188</v>
      </c>
      <c r="G3767" t="s">
        <v>5189</v>
      </c>
      <c r="H3767">
        <v>1</v>
      </c>
      <c r="I3767" t="s">
        <v>27</v>
      </c>
      <c r="J3767" t="s">
        <v>3</v>
      </c>
      <c r="K3767" t="s">
        <v>4308</v>
      </c>
      <c r="L3767" t="s">
        <v>5070</v>
      </c>
      <c r="M3767" t="s">
        <v>17830</v>
      </c>
    </row>
    <row r="3768" spans="1:14">
      <c r="A3768" t="s">
        <v>17831</v>
      </c>
      <c r="B3768" t="s">
        <v>17832</v>
      </c>
      <c r="C3768" t="s">
        <v>1938</v>
      </c>
      <c r="E3768" t="s">
        <v>183</v>
      </c>
      <c r="F3768" t="s">
        <v>183</v>
      </c>
      <c r="G3768" t="s">
        <v>4331</v>
      </c>
      <c r="H3768">
        <v>1</v>
      </c>
      <c r="I3768" t="s">
        <v>42</v>
      </c>
      <c r="J3768" t="s">
        <v>8</v>
      </c>
      <c r="K3768" t="s">
        <v>4267</v>
      </c>
      <c r="L3768" t="s">
        <v>4266</v>
      </c>
      <c r="M3768" t="s">
        <v>17833</v>
      </c>
      <c r="N3768" t="s">
        <v>5551</v>
      </c>
    </row>
    <row r="3769" spans="1:14">
      <c r="A3769" t="s">
        <v>17834</v>
      </c>
      <c r="B3769" t="s">
        <v>17835</v>
      </c>
      <c r="C3769" t="s">
        <v>1930</v>
      </c>
      <c r="E3769" t="s">
        <v>187</v>
      </c>
      <c r="F3769" t="s">
        <v>187</v>
      </c>
      <c r="G3769" t="s">
        <v>189</v>
      </c>
      <c r="H3769">
        <v>1</v>
      </c>
      <c r="I3769" t="s">
        <v>25</v>
      </c>
      <c r="J3769" t="s">
        <v>3</v>
      </c>
      <c r="K3769" t="s">
        <v>18</v>
      </c>
      <c r="L3769" t="s">
        <v>5070</v>
      </c>
      <c r="M3769" t="s">
        <v>17836</v>
      </c>
    </row>
    <row r="3770" spans="1:14">
      <c r="A3770" t="s">
        <v>17837</v>
      </c>
      <c r="B3770" t="s">
        <v>17838</v>
      </c>
      <c r="C3770" t="s">
        <v>51</v>
      </c>
      <c r="E3770" t="s">
        <v>50</v>
      </c>
      <c r="F3770" t="s">
        <v>50</v>
      </c>
      <c r="G3770" t="s">
        <v>5131</v>
      </c>
      <c r="H3770">
        <v>1</v>
      </c>
      <c r="I3770" t="s">
        <v>214</v>
      </c>
      <c r="J3770" t="s">
        <v>3</v>
      </c>
      <c r="K3770" t="s">
        <v>4271</v>
      </c>
      <c r="L3770" t="s">
        <v>4266</v>
      </c>
      <c r="M3770" t="s">
        <v>17839</v>
      </c>
    </row>
    <row r="3771" spans="1:14">
      <c r="A3771" t="s">
        <v>17840</v>
      </c>
      <c r="B3771" t="s">
        <v>17841</v>
      </c>
      <c r="C3771" t="s">
        <v>1626</v>
      </c>
      <c r="E3771" t="s">
        <v>348</v>
      </c>
      <c r="F3771" t="s">
        <v>348</v>
      </c>
      <c r="G3771" t="s">
        <v>350</v>
      </c>
      <c r="H3771">
        <v>1</v>
      </c>
      <c r="I3771" t="s">
        <v>27</v>
      </c>
      <c r="J3771" t="s">
        <v>8</v>
      </c>
      <c r="K3771" t="s">
        <v>4271</v>
      </c>
      <c r="L3771" t="s">
        <v>4266</v>
      </c>
      <c r="M3771" t="s">
        <v>17842</v>
      </c>
      <c r="N3771" t="s">
        <v>17843</v>
      </c>
    </row>
    <row r="3772" spans="1:14">
      <c r="A3772" t="s">
        <v>17844</v>
      </c>
      <c r="B3772" t="s">
        <v>17845</v>
      </c>
      <c r="C3772" t="s">
        <v>2516</v>
      </c>
      <c r="E3772" t="s">
        <v>91</v>
      </c>
      <c r="F3772" t="s">
        <v>91</v>
      </c>
      <c r="G3772" t="s">
        <v>5074</v>
      </c>
      <c r="H3772">
        <v>1</v>
      </c>
      <c r="I3772" t="s">
        <v>214</v>
      </c>
      <c r="J3772" t="s">
        <v>3</v>
      </c>
      <c r="K3772" t="s">
        <v>4267</v>
      </c>
      <c r="L3772" t="s">
        <v>4266</v>
      </c>
      <c r="M3772" t="s">
        <v>17846</v>
      </c>
    </row>
    <row r="3773" spans="1:14">
      <c r="A3773" t="s">
        <v>17847</v>
      </c>
      <c r="B3773" t="s">
        <v>17848</v>
      </c>
      <c r="C3773" t="s">
        <v>1941</v>
      </c>
      <c r="E3773" t="s">
        <v>363</v>
      </c>
      <c r="F3773" t="s">
        <v>363</v>
      </c>
      <c r="G3773" t="s">
        <v>365</v>
      </c>
      <c r="H3773">
        <v>1</v>
      </c>
      <c r="I3773" t="s">
        <v>95</v>
      </c>
      <c r="J3773" t="s">
        <v>3</v>
      </c>
      <c r="K3773" t="s">
        <v>4276</v>
      </c>
      <c r="L3773" t="s">
        <v>4266</v>
      </c>
      <c r="M3773" t="s">
        <v>17849</v>
      </c>
    </row>
    <row r="3774" spans="1:14">
      <c r="A3774" t="s">
        <v>17850</v>
      </c>
      <c r="B3774" t="s">
        <v>17851</v>
      </c>
      <c r="C3774" t="s">
        <v>1937</v>
      </c>
      <c r="E3774" t="s">
        <v>108</v>
      </c>
      <c r="F3774" t="s">
        <v>108</v>
      </c>
      <c r="G3774" t="s">
        <v>110</v>
      </c>
      <c r="H3774">
        <v>1</v>
      </c>
      <c r="I3774" t="s">
        <v>5642</v>
      </c>
      <c r="J3774" t="s">
        <v>3</v>
      </c>
      <c r="K3774" t="s">
        <v>18</v>
      </c>
      <c r="L3774" t="s">
        <v>4266</v>
      </c>
      <c r="M3774" t="s">
        <v>17852</v>
      </c>
    </row>
    <row r="3775" spans="1:14">
      <c r="A3775" t="s">
        <v>17853</v>
      </c>
      <c r="B3775" t="s">
        <v>17854</v>
      </c>
      <c r="C3775" t="s">
        <v>266</v>
      </c>
      <c r="E3775" t="s">
        <v>265</v>
      </c>
      <c r="F3775" t="s">
        <v>265</v>
      </c>
      <c r="G3775" t="s">
        <v>4679</v>
      </c>
      <c r="H3775">
        <v>1</v>
      </c>
      <c r="I3775" t="s">
        <v>2</v>
      </c>
      <c r="J3775" t="s">
        <v>3</v>
      </c>
      <c r="K3775" t="s">
        <v>4268</v>
      </c>
      <c r="L3775" t="s">
        <v>5070</v>
      </c>
      <c r="M3775" t="s">
        <v>17855</v>
      </c>
    </row>
    <row r="3776" spans="1:14">
      <c r="A3776" t="s">
        <v>17856</v>
      </c>
      <c r="B3776" t="s">
        <v>17857</v>
      </c>
      <c r="C3776" t="s">
        <v>5627</v>
      </c>
      <c r="E3776" t="s">
        <v>5628</v>
      </c>
      <c r="F3776" t="s">
        <v>5629</v>
      </c>
      <c r="G3776" t="s">
        <v>5630</v>
      </c>
      <c r="H3776">
        <v>1</v>
      </c>
      <c r="I3776" t="s">
        <v>55</v>
      </c>
      <c r="J3776" t="s">
        <v>3</v>
      </c>
      <c r="K3776" t="s">
        <v>18</v>
      </c>
      <c r="L3776" t="s">
        <v>5070</v>
      </c>
      <c r="M3776" t="s">
        <v>17858</v>
      </c>
    </row>
    <row r="3777" spans="1:14">
      <c r="A3777" t="s">
        <v>17859</v>
      </c>
      <c r="B3777" t="s">
        <v>17860</v>
      </c>
      <c r="C3777" t="s">
        <v>394</v>
      </c>
      <c r="E3777" t="s">
        <v>393</v>
      </c>
      <c r="F3777" t="s">
        <v>393</v>
      </c>
      <c r="G3777" t="s">
        <v>5114</v>
      </c>
      <c r="H3777">
        <v>1</v>
      </c>
      <c r="I3777" t="s">
        <v>90</v>
      </c>
      <c r="J3777" t="s">
        <v>8</v>
      </c>
      <c r="K3777" t="s">
        <v>4267</v>
      </c>
      <c r="L3777" t="s">
        <v>4266</v>
      </c>
      <c r="M3777" t="s">
        <v>17861</v>
      </c>
      <c r="N3777" t="s">
        <v>5556</v>
      </c>
    </row>
    <row r="3778" spans="1:14">
      <c r="A3778" t="s">
        <v>17862</v>
      </c>
      <c r="B3778" t="s">
        <v>17863</v>
      </c>
      <c r="C3778" t="s">
        <v>5594</v>
      </c>
      <c r="E3778" t="s">
        <v>5595</v>
      </c>
      <c r="F3778" t="s">
        <v>5595</v>
      </c>
      <c r="G3778" t="s">
        <v>5596</v>
      </c>
      <c r="H3778">
        <v>1</v>
      </c>
      <c r="I3778" t="s">
        <v>55</v>
      </c>
      <c r="J3778" t="s">
        <v>8</v>
      </c>
      <c r="K3778" t="s">
        <v>4268</v>
      </c>
      <c r="L3778" t="s">
        <v>4266</v>
      </c>
      <c r="M3778" t="s">
        <v>17864</v>
      </c>
      <c r="N3778" t="s">
        <v>17865</v>
      </c>
    </row>
    <row r="3779" spans="1:14">
      <c r="A3779" t="s">
        <v>17866</v>
      </c>
      <c r="B3779" t="s">
        <v>17867</v>
      </c>
      <c r="C3779" t="s">
        <v>4710</v>
      </c>
      <c r="E3779" t="s">
        <v>4569</v>
      </c>
      <c r="F3779" t="s">
        <v>4569</v>
      </c>
      <c r="G3779" t="s">
        <v>5209</v>
      </c>
      <c r="H3779">
        <v>1</v>
      </c>
      <c r="I3779" t="s">
        <v>69</v>
      </c>
      <c r="J3779" t="s">
        <v>3</v>
      </c>
      <c r="K3779" t="s">
        <v>18</v>
      </c>
      <c r="L3779" t="s">
        <v>5070</v>
      </c>
      <c r="M3779" t="s">
        <v>17868</v>
      </c>
    </row>
    <row r="3780" spans="1:14">
      <c r="A3780" t="s">
        <v>17869</v>
      </c>
      <c r="B3780" t="s">
        <v>17870</v>
      </c>
      <c r="C3780" t="s">
        <v>2529</v>
      </c>
      <c r="E3780" t="s">
        <v>4636</v>
      </c>
      <c r="F3780" t="s">
        <v>4636</v>
      </c>
      <c r="G3780" t="s">
        <v>5129</v>
      </c>
      <c r="H3780">
        <v>1</v>
      </c>
      <c r="I3780" t="s">
        <v>27</v>
      </c>
      <c r="J3780" t="s">
        <v>3</v>
      </c>
      <c r="K3780" t="s">
        <v>18</v>
      </c>
      <c r="L3780" t="s">
        <v>5070</v>
      </c>
      <c r="M3780" t="s">
        <v>17871</v>
      </c>
    </row>
    <row r="3781" spans="1:14">
      <c r="A3781" t="s">
        <v>17872</v>
      </c>
      <c r="B3781" t="s">
        <v>17873</v>
      </c>
      <c r="C3781" t="s">
        <v>4542</v>
      </c>
      <c r="E3781" t="s">
        <v>4543</v>
      </c>
      <c r="F3781" t="s">
        <v>4543</v>
      </c>
      <c r="G3781" t="s">
        <v>5867</v>
      </c>
      <c r="H3781">
        <v>1</v>
      </c>
      <c r="I3781" t="s">
        <v>10</v>
      </c>
      <c r="J3781" t="s">
        <v>3</v>
      </c>
      <c r="K3781" t="s">
        <v>4271</v>
      </c>
      <c r="L3781" t="s">
        <v>5070</v>
      </c>
      <c r="M3781" t="s">
        <v>17874</v>
      </c>
    </row>
    <row r="3782" spans="1:14">
      <c r="A3782" t="s">
        <v>17875</v>
      </c>
      <c r="B3782" t="s">
        <v>17876</v>
      </c>
      <c r="C3782" t="s">
        <v>194</v>
      </c>
      <c r="E3782" t="s">
        <v>193</v>
      </c>
      <c r="F3782" t="s">
        <v>193</v>
      </c>
      <c r="G3782" t="s">
        <v>4281</v>
      </c>
      <c r="H3782">
        <v>1</v>
      </c>
      <c r="I3782" t="s">
        <v>69</v>
      </c>
      <c r="J3782" t="s">
        <v>8</v>
      </c>
      <c r="K3782" t="s">
        <v>4522</v>
      </c>
      <c r="L3782" t="s">
        <v>4266</v>
      </c>
      <c r="M3782" t="s">
        <v>17877</v>
      </c>
      <c r="N3782" t="s">
        <v>17878</v>
      </c>
    </row>
    <row r="3783" spans="1:14">
      <c r="A3783" t="s">
        <v>17879</v>
      </c>
      <c r="B3783" t="s">
        <v>17880</v>
      </c>
      <c r="C3783" t="s">
        <v>1941</v>
      </c>
      <c r="E3783" t="s">
        <v>363</v>
      </c>
      <c r="F3783" t="s">
        <v>363</v>
      </c>
      <c r="G3783" t="s">
        <v>365</v>
      </c>
      <c r="H3783">
        <v>1</v>
      </c>
      <c r="I3783" t="s">
        <v>69</v>
      </c>
      <c r="J3783" t="s">
        <v>8</v>
      </c>
      <c r="K3783" t="s">
        <v>4274</v>
      </c>
      <c r="L3783" t="s">
        <v>4266</v>
      </c>
      <c r="M3783" t="s">
        <v>17881</v>
      </c>
    </row>
    <row r="3784" spans="1:14">
      <c r="A3784" t="s">
        <v>17882</v>
      </c>
      <c r="B3784" t="s">
        <v>17883</v>
      </c>
      <c r="C3784" t="s">
        <v>1718</v>
      </c>
      <c r="E3784" t="s">
        <v>17884</v>
      </c>
      <c r="F3784" t="s">
        <v>17884</v>
      </c>
      <c r="G3784" t="s">
        <v>17885</v>
      </c>
      <c r="H3784">
        <v>1</v>
      </c>
      <c r="I3784" t="s">
        <v>10</v>
      </c>
      <c r="J3784" t="s">
        <v>8</v>
      </c>
      <c r="K3784" t="s">
        <v>4271</v>
      </c>
      <c r="L3784" t="s">
        <v>4266</v>
      </c>
      <c r="M3784" t="s">
        <v>17886</v>
      </c>
      <c r="N3784" t="s">
        <v>17887</v>
      </c>
    </row>
    <row r="3785" spans="1:14">
      <c r="A3785" t="s">
        <v>17888</v>
      </c>
      <c r="B3785" t="s">
        <v>17889</v>
      </c>
      <c r="C3785" t="s">
        <v>4476</v>
      </c>
      <c r="E3785" t="s">
        <v>4477</v>
      </c>
      <c r="F3785" t="s">
        <v>4477</v>
      </c>
      <c r="G3785" t="s">
        <v>5229</v>
      </c>
      <c r="H3785">
        <v>1</v>
      </c>
      <c r="I3785" t="s">
        <v>42</v>
      </c>
      <c r="J3785" t="s">
        <v>8</v>
      </c>
      <c r="K3785" t="s">
        <v>4287</v>
      </c>
      <c r="L3785" t="s">
        <v>4266</v>
      </c>
      <c r="M3785" t="s">
        <v>17890</v>
      </c>
    </row>
    <row r="3786" spans="1:14">
      <c r="A3786" t="s">
        <v>17891</v>
      </c>
      <c r="B3786" t="s">
        <v>17892</v>
      </c>
      <c r="C3786" t="s">
        <v>4664</v>
      </c>
      <c r="E3786" t="s">
        <v>116</v>
      </c>
      <c r="F3786" t="s">
        <v>116</v>
      </c>
      <c r="G3786" t="s">
        <v>118</v>
      </c>
      <c r="H3786">
        <v>1</v>
      </c>
      <c r="I3786" t="s">
        <v>90</v>
      </c>
      <c r="J3786" t="s">
        <v>3</v>
      </c>
      <c r="K3786" t="s">
        <v>4268</v>
      </c>
      <c r="L3786" t="s">
        <v>5070</v>
      </c>
      <c r="M3786" t="s">
        <v>17893</v>
      </c>
    </row>
    <row r="3787" spans="1:14">
      <c r="A3787" t="s">
        <v>17894</v>
      </c>
      <c r="B3787" t="s">
        <v>17895</v>
      </c>
      <c r="C3787" t="s">
        <v>3742</v>
      </c>
      <c r="E3787" t="s">
        <v>4301</v>
      </c>
      <c r="F3787" t="s">
        <v>4301</v>
      </c>
      <c r="G3787" t="s">
        <v>5221</v>
      </c>
      <c r="H3787">
        <v>1</v>
      </c>
      <c r="I3787" t="s">
        <v>12</v>
      </c>
      <c r="J3787" t="s">
        <v>8</v>
      </c>
      <c r="K3787" t="s">
        <v>4271</v>
      </c>
      <c r="L3787" t="s">
        <v>4266</v>
      </c>
      <c r="M3787" t="s">
        <v>17896</v>
      </c>
      <c r="N3787" t="s">
        <v>4309</v>
      </c>
    </row>
    <row r="3788" spans="1:14">
      <c r="A3788" t="s">
        <v>17897</v>
      </c>
      <c r="B3788" t="s">
        <v>17898</v>
      </c>
      <c r="C3788" t="s">
        <v>3015</v>
      </c>
      <c r="E3788" t="s">
        <v>56</v>
      </c>
      <c r="F3788" t="s">
        <v>56</v>
      </c>
      <c r="G3788" t="s">
        <v>5247</v>
      </c>
      <c r="H3788">
        <v>1</v>
      </c>
      <c r="I3788" t="s">
        <v>12</v>
      </c>
      <c r="J3788" t="s">
        <v>8</v>
      </c>
      <c r="K3788" t="s">
        <v>4516</v>
      </c>
      <c r="L3788" t="s">
        <v>4266</v>
      </c>
      <c r="M3788" t="s">
        <v>17899</v>
      </c>
    </row>
    <row r="3789" spans="1:14">
      <c r="A3789" t="s">
        <v>17900</v>
      </c>
      <c r="B3789" t="s">
        <v>17901</v>
      </c>
      <c r="C3789" t="s">
        <v>5627</v>
      </c>
      <c r="E3789" t="s">
        <v>5628</v>
      </c>
      <c r="F3789" t="s">
        <v>5629</v>
      </c>
      <c r="G3789" t="s">
        <v>5630</v>
      </c>
      <c r="H3789">
        <v>1</v>
      </c>
      <c r="I3789" t="s">
        <v>10</v>
      </c>
      <c r="J3789" t="s">
        <v>3</v>
      </c>
      <c r="K3789" t="s">
        <v>4267</v>
      </c>
      <c r="L3789" t="s">
        <v>5070</v>
      </c>
      <c r="M3789" t="s">
        <v>17902</v>
      </c>
    </row>
    <row r="3790" spans="1:14">
      <c r="A3790" t="s">
        <v>17903</v>
      </c>
      <c r="B3790" t="s">
        <v>17904</v>
      </c>
      <c r="C3790" t="s">
        <v>2517</v>
      </c>
      <c r="E3790" t="s">
        <v>4574</v>
      </c>
      <c r="F3790" t="s">
        <v>4574</v>
      </c>
      <c r="G3790" t="s">
        <v>5089</v>
      </c>
      <c r="H3790">
        <v>1</v>
      </c>
      <c r="I3790" t="s">
        <v>55</v>
      </c>
      <c r="J3790" t="s">
        <v>3</v>
      </c>
      <c r="K3790" t="s">
        <v>4271</v>
      </c>
      <c r="L3790" t="s">
        <v>5070</v>
      </c>
      <c r="M3790" t="s">
        <v>17905</v>
      </c>
    </row>
    <row r="3791" spans="1:14">
      <c r="A3791" t="s">
        <v>17906</v>
      </c>
      <c r="B3791" t="s">
        <v>17907</v>
      </c>
      <c r="C3791" t="s">
        <v>1775</v>
      </c>
      <c r="E3791" t="s">
        <v>4332</v>
      </c>
      <c r="F3791" t="s">
        <v>4332</v>
      </c>
      <c r="G3791" t="s">
        <v>4333</v>
      </c>
      <c r="H3791">
        <v>1</v>
      </c>
      <c r="I3791" t="s">
        <v>152</v>
      </c>
      <c r="J3791" t="s">
        <v>3</v>
      </c>
      <c r="K3791" t="s">
        <v>4522</v>
      </c>
      <c r="L3791" t="s">
        <v>5070</v>
      </c>
      <c r="M3791" t="s">
        <v>17908</v>
      </c>
    </row>
    <row r="3792" spans="1:14">
      <c r="A3792" t="s">
        <v>17909</v>
      </c>
      <c r="B3792" t="s">
        <v>17910</v>
      </c>
      <c r="C3792" t="s">
        <v>2842</v>
      </c>
      <c r="E3792" t="s">
        <v>165</v>
      </c>
      <c r="F3792" t="s">
        <v>165</v>
      </c>
      <c r="G3792" t="s">
        <v>5078</v>
      </c>
      <c r="H3792">
        <v>1</v>
      </c>
      <c r="I3792" t="s">
        <v>69</v>
      </c>
      <c r="J3792" t="s">
        <v>3</v>
      </c>
      <c r="K3792" t="s">
        <v>4271</v>
      </c>
      <c r="L3792" t="s">
        <v>5070</v>
      </c>
      <c r="M3792" t="s">
        <v>17911</v>
      </c>
    </row>
    <row r="3793" spans="1:14">
      <c r="A3793" t="s">
        <v>17912</v>
      </c>
      <c r="B3793" t="s">
        <v>17913</v>
      </c>
      <c r="C3793" t="s">
        <v>4658</v>
      </c>
      <c r="E3793" t="s">
        <v>4213</v>
      </c>
      <c r="F3793" t="s">
        <v>4213</v>
      </c>
      <c r="G3793" t="s">
        <v>5204</v>
      </c>
      <c r="H3793">
        <v>1</v>
      </c>
      <c r="I3793" t="s">
        <v>55</v>
      </c>
      <c r="J3793" t="s">
        <v>3</v>
      </c>
      <c r="K3793" t="s">
        <v>4267</v>
      </c>
      <c r="L3793" t="s">
        <v>5070</v>
      </c>
      <c r="M3793" t="s">
        <v>17914</v>
      </c>
    </row>
    <row r="3794" spans="1:14">
      <c r="A3794" t="s">
        <v>17915</v>
      </c>
      <c r="B3794" t="s">
        <v>17916</v>
      </c>
      <c r="C3794" t="s">
        <v>216</v>
      </c>
      <c r="E3794" t="s">
        <v>215</v>
      </c>
      <c r="F3794" t="s">
        <v>215</v>
      </c>
      <c r="G3794" t="s">
        <v>5137</v>
      </c>
      <c r="H3794">
        <v>1</v>
      </c>
      <c r="I3794" t="s">
        <v>4243</v>
      </c>
      <c r="J3794" t="s">
        <v>8</v>
      </c>
      <c r="K3794" t="s">
        <v>4320</v>
      </c>
      <c r="L3794" t="s">
        <v>4266</v>
      </c>
      <c r="M3794" t="s">
        <v>17917</v>
      </c>
    </row>
    <row r="3795" spans="1:14">
      <c r="A3795" t="s">
        <v>17918</v>
      </c>
      <c r="B3795" t="s">
        <v>17919</v>
      </c>
      <c r="C3795" t="s">
        <v>4447</v>
      </c>
      <c r="E3795" t="s">
        <v>4448</v>
      </c>
      <c r="F3795" t="s">
        <v>4448</v>
      </c>
      <c r="G3795" t="s">
        <v>5797</v>
      </c>
      <c r="H3795">
        <v>1</v>
      </c>
      <c r="I3795" t="s">
        <v>37</v>
      </c>
      <c r="J3795" t="s">
        <v>8</v>
      </c>
      <c r="K3795" t="s">
        <v>4268</v>
      </c>
      <c r="L3795" t="s">
        <v>4266</v>
      </c>
      <c r="M3795" t="s">
        <v>17920</v>
      </c>
      <c r="N3795" t="s">
        <v>4336</v>
      </c>
    </row>
    <row r="3796" spans="1:14">
      <c r="A3796" t="s">
        <v>17921</v>
      </c>
      <c r="B3796" t="s">
        <v>17922</v>
      </c>
      <c r="C3796" t="s">
        <v>1775</v>
      </c>
      <c r="E3796" t="s">
        <v>4332</v>
      </c>
      <c r="F3796" t="s">
        <v>4332</v>
      </c>
      <c r="G3796" t="s">
        <v>4333</v>
      </c>
      <c r="H3796">
        <v>1</v>
      </c>
      <c r="I3796" t="s">
        <v>25</v>
      </c>
      <c r="J3796" t="s">
        <v>8</v>
      </c>
      <c r="K3796" t="s">
        <v>4271</v>
      </c>
      <c r="L3796" t="s">
        <v>4266</v>
      </c>
      <c r="M3796" t="s">
        <v>17923</v>
      </c>
      <c r="N3796" t="s">
        <v>17924</v>
      </c>
    </row>
    <row r="3797" spans="1:14">
      <c r="A3797" t="s">
        <v>17925</v>
      </c>
      <c r="B3797" t="s">
        <v>17926</v>
      </c>
      <c r="C3797" t="s">
        <v>5715</v>
      </c>
      <c r="E3797" t="s">
        <v>5716</v>
      </c>
      <c r="F3797" t="s">
        <v>5716</v>
      </c>
      <c r="G3797" t="s">
        <v>5717</v>
      </c>
      <c r="H3797">
        <v>1</v>
      </c>
      <c r="I3797" t="s">
        <v>42</v>
      </c>
      <c r="J3797" t="s">
        <v>3</v>
      </c>
      <c r="K3797" t="s">
        <v>4268</v>
      </c>
      <c r="L3797" t="s">
        <v>5070</v>
      </c>
      <c r="M3797" t="s">
        <v>17927</v>
      </c>
    </row>
    <row r="3798" spans="1:14">
      <c r="A3798" t="s">
        <v>17928</v>
      </c>
      <c r="B3798" t="s">
        <v>17929</v>
      </c>
      <c r="C3798" t="s">
        <v>1934</v>
      </c>
      <c r="E3798" t="s">
        <v>317</v>
      </c>
      <c r="F3798" t="s">
        <v>317</v>
      </c>
      <c r="G3798" t="s">
        <v>319</v>
      </c>
      <c r="H3798">
        <v>1</v>
      </c>
      <c r="I3798" t="s">
        <v>37</v>
      </c>
      <c r="J3798" t="s">
        <v>3</v>
      </c>
      <c r="K3798" t="s">
        <v>4280</v>
      </c>
      <c r="L3798" t="s">
        <v>5070</v>
      </c>
      <c r="M3798" t="s">
        <v>17930</v>
      </c>
    </row>
    <row r="3799" spans="1:14">
      <c r="A3799" t="s">
        <v>17931</v>
      </c>
      <c r="B3799" t="s">
        <v>17932</v>
      </c>
      <c r="C3799" t="s">
        <v>1938</v>
      </c>
      <c r="E3799" t="s">
        <v>183</v>
      </c>
      <c r="F3799" t="s">
        <v>183</v>
      </c>
      <c r="G3799" t="s">
        <v>5623</v>
      </c>
      <c r="H3799">
        <v>1</v>
      </c>
      <c r="I3799" t="s">
        <v>10</v>
      </c>
      <c r="J3799" t="s">
        <v>3</v>
      </c>
      <c r="K3799" t="s">
        <v>4267</v>
      </c>
      <c r="L3799" t="s">
        <v>5070</v>
      </c>
      <c r="M3799" t="s">
        <v>17933</v>
      </c>
    </row>
    <row r="3800" spans="1:14">
      <c r="A3800" t="s">
        <v>17934</v>
      </c>
      <c r="B3800" t="s">
        <v>17935</v>
      </c>
      <c r="C3800" t="s">
        <v>1975</v>
      </c>
      <c r="E3800" t="s">
        <v>175</v>
      </c>
      <c r="F3800" t="s">
        <v>175</v>
      </c>
      <c r="G3800" t="s">
        <v>177</v>
      </c>
      <c r="H3800">
        <v>1</v>
      </c>
      <c r="I3800" t="s">
        <v>95</v>
      </c>
      <c r="J3800" t="s">
        <v>3</v>
      </c>
      <c r="K3800" t="s">
        <v>4271</v>
      </c>
      <c r="L3800" t="s">
        <v>4266</v>
      </c>
      <c r="M3800" t="s">
        <v>17936</v>
      </c>
    </row>
    <row r="3801" spans="1:14">
      <c r="A3801" t="s">
        <v>17937</v>
      </c>
      <c r="B3801" t="s">
        <v>17938</v>
      </c>
      <c r="C3801" t="s">
        <v>272</v>
      </c>
      <c r="E3801" t="s">
        <v>271</v>
      </c>
      <c r="F3801" t="s">
        <v>271</v>
      </c>
      <c r="G3801" t="s">
        <v>4427</v>
      </c>
      <c r="H3801">
        <v>1</v>
      </c>
      <c r="I3801" t="s">
        <v>69</v>
      </c>
      <c r="J3801" t="s">
        <v>3</v>
      </c>
      <c r="K3801" t="s">
        <v>4320</v>
      </c>
      <c r="L3801" t="s">
        <v>5070</v>
      </c>
      <c r="M3801" t="s">
        <v>17939</v>
      </c>
    </row>
    <row r="3802" spans="1:14">
      <c r="A3802" t="s">
        <v>17940</v>
      </c>
      <c r="B3802" t="s">
        <v>17095</v>
      </c>
      <c r="C3802" t="s">
        <v>3857</v>
      </c>
      <c r="E3802" t="s">
        <v>4206</v>
      </c>
      <c r="F3802" t="s">
        <v>4206</v>
      </c>
      <c r="G3802" t="s">
        <v>5542</v>
      </c>
      <c r="H3802">
        <v>1</v>
      </c>
      <c r="I3802" t="s">
        <v>90</v>
      </c>
      <c r="J3802" t="s">
        <v>8</v>
      </c>
      <c r="K3802" t="s">
        <v>4274</v>
      </c>
      <c r="L3802" t="s">
        <v>4266</v>
      </c>
      <c r="M3802" t="s">
        <v>17941</v>
      </c>
    </row>
    <row r="3803" spans="1:14">
      <c r="A3803" t="s">
        <v>17940</v>
      </c>
      <c r="B3803" t="s">
        <v>17095</v>
      </c>
      <c r="C3803" t="s">
        <v>3857</v>
      </c>
      <c r="E3803" t="s">
        <v>4206</v>
      </c>
      <c r="F3803" t="s">
        <v>4206</v>
      </c>
      <c r="G3803" t="s">
        <v>5542</v>
      </c>
      <c r="H3803">
        <v>1</v>
      </c>
      <c r="I3803" t="s">
        <v>90</v>
      </c>
      <c r="J3803" t="s">
        <v>8</v>
      </c>
      <c r="K3803" t="s">
        <v>4274</v>
      </c>
      <c r="L3803" t="s">
        <v>4266</v>
      </c>
      <c r="M3803" t="s">
        <v>17942</v>
      </c>
    </row>
    <row r="3804" spans="1:14">
      <c r="A3804" t="s">
        <v>17940</v>
      </c>
      <c r="B3804" t="s">
        <v>17095</v>
      </c>
      <c r="C3804" t="s">
        <v>3857</v>
      </c>
      <c r="E3804" t="s">
        <v>4206</v>
      </c>
      <c r="F3804" t="s">
        <v>4206</v>
      </c>
      <c r="G3804" t="s">
        <v>5542</v>
      </c>
      <c r="H3804">
        <v>1</v>
      </c>
      <c r="I3804" t="s">
        <v>90</v>
      </c>
      <c r="J3804" t="s">
        <v>8</v>
      </c>
      <c r="K3804" t="s">
        <v>4274</v>
      </c>
      <c r="L3804" t="s">
        <v>4266</v>
      </c>
      <c r="M3804" t="s">
        <v>17943</v>
      </c>
    </row>
    <row r="3805" spans="1:14">
      <c r="A3805" t="s">
        <v>17944</v>
      </c>
      <c r="B3805" t="s">
        <v>17945</v>
      </c>
      <c r="C3805" t="s">
        <v>8474</v>
      </c>
      <c r="E3805" t="s">
        <v>8475</v>
      </c>
      <c r="F3805" t="s">
        <v>8475</v>
      </c>
      <c r="G3805" t="s">
        <v>17946</v>
      </c>
      <c r="H3805">
        <v>1</v>
      </c>
      <c r="I3805" t="s">
        <v>2</v>
      </c>
      <c r="J3805" t="s">
        <v>3</v>
      </c>
      <c r="K3805" t="s">
        <v>4308</v>
      </c>
      <c r="L3805" t="s">
        <v>5070</v>
      </c>
      <c r="M3805" t="s">
        <v>17947</v>
      </c>
    </row>
    <row r="3806" spans="1:14">
      <c r="A3806" t="s">
        <v>17948</v>
      </c>
      <c r="B3806" t="s">
        <v>17949</v>
      </c>
      <c r="C3806" t="s">
        <v>264</v>
      </c>
      <c r="E3806" t="s">
        <v>263</v>
      </c>
      <c r="F3806" t="s">
        <v>263</v>
      </c>
      <c r="G3806" t="s">
        <v>5422</v>
      </c>
      <c r="H3806">
        <v>1</v>
      </c>
      <c r="I3806" t="s">
        <v>144</v>
      </c>
      <c r="J3806" t="s">
        <v>3</v>
      </c>
      <c r="K3806" t="s">
        <v>4267</v>
      </c>
      <c r="L3806" t="s">
        <v>4266</v>
      </c>
      <c r="M3806" t="s">
        <v>17950</v>
      </c>
    </row>
    <row r="3807" spans="1:14">
      <c r="A3807" t="s">
        <v>17951</v>
      </c>
      <c r="B3807" t="s">
        <v>17952</v>
      </c>
      <c r="C3807" t="s">
        <v>1733</v>
      </c>
      <c r="E3807" t="s">
        <v>4236</v>
      </c>
      <c r="F3807" t="s">
        <v>4236</v>
      </c>
      <c r="G3807" t="s">
        <v>5128</v>
      </c>
      <c r="H3807">
        <v>1</v>
      </c>
      <c r="I3807" t="s">
        <v>25</v>
      </c>
      <c r="J3807" t="s">
        <v>3</v>
      </c>
      <c r="K3807" t="s">
        <v>4271</v>
      </c>
      <c r="L3807" t="s">
        <v>5070</v>
      </c>
      <c r="M3807" t="s">
        <v>17953</v>
      </c>
    </row>
    <row r="3808" spans="1:14">
      <c r="A3808" t="s">
        <v>17954</v>
      </c>
      <c r="B3808" t="s">
        <v>17095</v>
      </c>
      <c r="C3808" t="s">
        <v>3857</v>
      </c>
      <c r="E3808" t="s">
        <v>4206</v>
      </c>
      <c r="F3808" t="s">
        <v>4206</v>
      </c>
      <c r="G3808" t="s">
        <v>5542</v>
      </c>
      <c r="H3808">
        <v>1</v>
      </c>
      <c r="I3808" t="s">
        <v>90</v>
      </c>
      <c r="J3808" t="s">
        <v>8</v>
      </c>
      <c r="K3808" t="s">
        <v>4274</v>
      </c>
      <c r="L3808" t="s">
        <v>4266</v>
      </c>
      <c r="M3808" t="s">
        <v>17955</v>
      </c>
    </row>
    <row r="3809" spans="1:14">
      <c r="A3809" t="s">
        <v>17954</v>
      </c>
      <c r="B3809" t="s">
        <v>17095</v>
      </c>
      <c r="C3809" t="s">
        <v>3857</v>
      </c>
      <c r="E3809" t="s">
        <v>4206</v>
      </c>
      <c r="F3809" t="s">
        <v>4206</v>
      </c>
      <c r="G3809" t="s">
        <v>5542</v>
      </c>
      <c r="H3809">
        <v>1</v>
      </c>
      <c r="I3809" t="s">
        <v>90</v>
      </c>
      <c r="J3809" t="s">
        <v>8</v>
      </c>
      <c r="K3809" t="s">
        <v>4274</v>
      </c>
      <c r="L3809" t="s">
        <v>4266</v>
      </c>
      <c r="M3809" t="s">
        <v>17956</v>
      </c>
    </row>
    <row r="3810" spans="1:14">
      <c r="A3810" t="s">
        <v>17957</v>
      </c>
      <c r="B3810" t="s">
        <v>17958</v>
      </c>
      <c r="C3810" t="s">
        <v>216</v>
      </c>
      <c r="E3810" t="s">
        <v>215</v>
      </c>
      <c r="F3810" t="s">
        <v>215</v>
      </c>
      <c r="G3810" t="s">
        <v>5137</v>
      </c>
      <c r="H3810">
        <v>1</v>
      </c>
      <c r="I3810" t="s">
        <v>4243</v>
      </c>
      <c r="J3810" t="s">
        <v>3</v>
      </c>
      <c r="K3810" t="s">
        <v>18</v>
      </c>
      <c r="L3810" t="s">
        <v>4266</v>
      </c>
      <c r="M3810" t="s">
        <v>17959</v>
      </c>
    </row>
    <row r="3811" spans="1:14">
      <c r="A3811" t="s">
        <v>17960</v>
      </c>
      <c r="B3811" t="s">
        <v>17961</v>
      </c>
      <c r="C3811" t="s">
        <v>5448</v>
      </c>
      <c r="E3811" t="s">
        <v>5449</v>
      </c>
      <c r="F3811" t="s">
        <v>5449</v>
      </c>
      <c r="G3811" t="s">
        <v>5450</v>
      </c>
      <c r="H3811">
        <v>1</v>
      </c>
      <c r="I3811" t="s">
        <v>69</v>
      </c>
      <c r="J3811" t="s">
        <v>8</v>
      </c>
      <c r="K3811" t="s">
        <v>4271</v>
      </c>
      <c r="L3811" t="s">
        <v>4266</v>
      </c>
      <c r="M3811" t="s">
        <v>17962</v>
      </c>
      <c r="N3811" t="s">
        <v>4344</v>
      </c>
    </row>
    <row r="3812" spans="1:14">
      <c r="A3812" t="s">
        <v>17963</v>
      </c>
      <c r="B3812" t="s">
        <v>17964</v>
      </c>
      <c r="C3812" t="s">
        <v>2518</v>
      </c>
      <c r="E3812" t="s">
        <v>340</v>
      </c>
      <c r="F3812" t="s">
        <v>340</v>
      </c>
      <c r="G3812" t="s">
        <v>5205</v>
      </c>
      <c r="H3812">
        <v>1</v>
      </c>
      <c r="I3812" t="s">
        <v>55</v>
      </c>
      <c r="J3812" t="s">
        <v>3</v>
      </c>
      <c r="K3812" t="s">
        <v>4268</v>
      </c>
      <c r="L3812" t="s">
        <v>5070</v>
      </c>
      <c r="M3812" t="s">
        <v>17965</v>
      </c>
    </row>
    <row r="3813" spans="1:14">
      <c r="A3813" t="s">
        <v>17966</v>
      </c>
      <c r="B3813" t="s">
        <v>17967</v>
      </c>
      <c r="C3813" t="s">
        <v>4402</v>
      </c>
      <c r="E3813" t="s">
        <v>4403</v>
      </c>
      <c r="F3813" t="s">
        <v>4403</v>
      </c>
      <c r="G3813" t="s">
        <v>5437</v>
      </c>
      <c r="H3813">
        <v>1</v>
      </c>
      <c r="I3813" t="s">
        <v>10</v>
      </c>
      <c r="J3813" t="s">
        <v>8</v>
      </c>
      <c r="K3813" t="s">
        <v>4271</v>
      </c>
      <c r="L3813" t="s">
        <v>4266</v>
      </c>
      <c r="M3813" t="s">
        <v>17968</v>
      </c>
      <c r="N3813" t="s">
        <v>17969</v>
      </c>
    </row>
    <row r="3814" spans="1:14">
      <c r="A3814" t="s">
        <v>17970</v>
      </c>
      <c r="B3814" t="s">
        <v>17971</v>
      </c>
      <c r="C3814" t="s">
        <v>7</v>
      </c>
      <c r="E3814" t="s">
        <v>6</v>
      </c>
      <c r="F3814" t="s">
        <v>6</v>
      </c>
      <c r="G3814" t="s">
        <v>5111</v>
      </c>
      <c r="H3814">
        <v>1</v>
      </c>
      <c r="I3814" t="s">
        <v>37</v>
      </c>
      <c r="J3814" t="s">
        <v>8</v>
      </c>
      <c r="K3814" t="s">
        <v>4308</v>
      </c>
      <c r="L3814" t="s">
        <v>4266</v>
      </c>
      <c r="M3814" t="s">
        <v>17972</v>
      </c>
      <c r="N3814" t="s">
        <v>17973</v>
      </c>
    </row>
    <row r="3815" spans="1:14">
      <c r="A3815" t="s">
        <v>17974</v>
      </c>
      <c r="B3815" t="s">
        <v>17975</v>
      </c>
      <c r="C3815" t="s">
        <v>2530</v>
      </c>
      <c r="E3815" t="s">
        <v>4519</v>
      </c>
      <c r="F3815" t="s">
        <v>4519</v>
      </c>
      <c r="G3815" t="s">
        <v>4330</v>
      </c>
      <c r="H3815">
        <v>1</v>
      </c>
      <c r="I3815" t="s">
        <v>42</v>
      </c>
      <c r="J3815" t="s">
        <v>3</v>
      </c>
      <c r="K3815" t="s">
        <v>18</v>
      </c>
      <c r="L3815" t="s">
        <v>5070</v>
      </c>
      <c r="M3815" t="s">
        <v>17976</v>
      </c>
    </row>
    <row r="3816" spans="1:14">
      <c r="A3816" t="s">
        <v>17977</v>
      </c>
      <c r="B3816" t="s">
        <v>17978</v>
      </c>
      <c r="C3816" t="s">
        <v>2896</v>
      </c>
      <c r="E3816" t="s">
        <v>4456</v>
      </c>
      <c r="F3816" t="s">
        <v>4456</v>
      </c>
      <c r="G3816" t="s">
        <v>5313</v>
      </c>
      <c r="H3816">
        <v>1</v>
      </c>
      <c r="I3816" t="s">
        <v>4445</v>
      </c>
      <c r="J3816" t="s">
        <v>3</v>
      </c>
      <c r="K3816" t="s">
        <v>4267</v>
      </c>
      <c r="L3816" t="s">
        <v>5070</v>
      </c>
      <c r="M3816" t="s">
        <v>17979</v>
      </c>
    </row>
    <row r="3817" spans="1:14">
      <c r="A3817" t="s">
        <v>17980</v>
      </c>
      <c r="B3817" t="s">
        <v>17981</v>
      </c>
      <c r="C3817" t="s">
        <v>5233</v>
      </c>
      <c r="E3817" t="s">
        <v>5234</v>
      </c>
      <c r="F3817" t="s">
        <v>5234</v>
      </c>
      <c r="G3817" t="s">
        <v>5497</v>
      </c>
      <c r="H3817">
        <v>1</v>
      </c>
      <c r="I3817" t="s">
        <v>73</v>
      </c>
      <c r="J3817" t="s">
        <v>3</v>
      </c>
      <c r="K3817" t="s">
        <v>4308</v>
      </c>
      <c r="L3817" t="s">
        <v>4266</v>
      </c>
      <c r="M3817" t="s">
        <v>17982</v>
      </c>
    </row>
    <row r="3818" spans="1:14">
      <c r="A3818" t="s">
        <v>17983</v>
      </c>
      <c r="B3818" t="s">
        <v>17984</v>
      </c>
      <c r="C3818" t="s">
        <v>2980</v>
      </c>
      <c r="E3818" t="s">
        <v>4617</v>
      </c>
      <c r="F3818" t="s">
        <v>4617</v>
      </c>
      <c r="G3818" t="s">
        <v>4618</v>
      </c>
      <c r="H3818">
        <v>1</v>
      </c>
      <c r="I3818" t="s">
        <v>90</v>
      </c>
      <c r="J3818" t="s">
        <v>3</v>
      </c>
      <c r="K3818" t="s">
        <v>18</v>
      </c>
      <c r="L3818" t="s">
        <v>5070</v>
      </c>
      <c r="M3818" t="s">
        <v>17985</v>
      </c>
    </row>
    <row r="3819" spans="1:14">
      <c r="A3819" t="s">
        <v>17986</v>
      </c>
      <c r="B3819" t="s">
        <v>17987</v>
      </c>
      <c r="C3819" t="s">
        <v>2527</v>
      </c>
      <c r="E3819" t="s">
        <v>500</v>
      </c>
      <c r="F3819" t="s">
        <v>500</v>
      </c>
      <c r="G3819" t="s">
        <v>5294</v>
      </c>
      <c r="H3819">
        <v>1</v>
      </c>
      <c r="I3819" t="s">
        <v>90</v>
      </c>
      <c r="J3819" t="s">
        <v>3</v>
      </c>
      <c r="K3819" t="s">
        <v>18</v>
      </c>
      <c r="L3819" t="s">
        <v>5070</v>
      </c>
      <c r="M3819" t="s">
        <v>17988</v>
      </c>
    </row>
    <row r="3820" spans="1:14">
      <c r="A3820" t="s">
        <v>17989</v>
      </c>
      <c r="B3820" t="s">
        <v>17990</v>
      </c>
      <c r="C3820" t="s">
        <v>2897</v>
      </c>
      <c r="E3820" t="s">
        <v>249</v>
      </c>
      <c r="F3820" t="s">
        <v>249</v>
      </c>
      <c r="G3820" t="s">
        <v>5571</v>
      </c>
      <c r="H3820">
        <v>1</v>
      </c>
      <c r="I3820" t="s">
        <v>27</v>
      </c>
      <c r="J3820" t="s">
        <v>3</v>
      </c>
      <c r="K3820" t="s">
        <v>18</v>
      </c>
      <c r="L3820" t="s">
        <v>5070</v>
      </c>
      <c r="M3820" t="s">
        <v>17991</v>
      </c>
    </row>
    <row r="3821" spans="1:14">
      <c r="A3821" t="s">
        <v>17992</v>
      </c>
      <c r="B3821" t="s">
        <v>17993</v>
      </c>
      <c r="C3821" t="s">
        <v>63</v>
      </c>
      <c r="E3821" t="s">
        <v>62</v>
      </c>
      <c r="F3821" t="s">
        <v>62</v>
      </c>
      <c r="G3821" t="s">
        <v>5088</v>
      </c>
      <c r="H3821">
        <v>1</v>
      </c>
      <c r="I3821" t="s">
        <v>2</v>
      </c>
      <c r="J3821" t="s">
        <v>8</v>
      </c>
      <c r="K3821" t="s">
        <v>4268</v>
      </c>
      <c r="L3821" t="s">
        <v>4266</v>
      </c>
      <c r="M3821" t="s">
        <v>17994</v>
      </c>
      <c r="N3821" t="s">
        <v>10654</v>
      </c>
    </row>
    <row r="3822" spans="1:14">
      <c r="A3822" t="s">
        <v>17995</v>
      </c>
      <c r="B3822" t="s">
        <v>17996</v>
      </c>
      <c r="C3822" t="s">
        <v>4657</v>
      </c>
      <c r="E3822" t="s">
        <v>30</v>
      </c>
      <c r="F3822" t="s">
        <v>30</v>
      </c>
      <c r="G3822" t="s">
        <v>5346</v>
      </c>
      <c r="H3822">
        <v>1</v>
      </c>
      <c r="I3822" t="s">
        <v>12</v>
      </c>
      <c r="J3822" t="s">
        <v>3</v>
      </c>
      <c r="K3822" t="s">
        <v>18</v>
      </c>
      <c r="L3822" t="s">
        <v>5070</v>
      </c>
      <c r="M3822" t="s">
        <v>17997</v>
      </c>
    </row>
    <row r="3823" spans="1:14">
      <c r="A3823" t="s">
        <v>17998</v>
      </c>
      <c r="B3823" t="s">
        <v>17993</v>
      </c>
      <c r="C3823" t="s">
        <v>148</v>
      </c>
      <c r="E3823" t="s">
        <v>147</v>
      </c>
      <c r="F3823" t="s">
        <v>147</v>
      </c>
      <c r="G3823" t="s">
        <v>149</v>
      </c>
      <c r="H3823">
        <v>1</v>
      </c>
      <c r="I3823" t="s">
        <v>2</v>
      </c>
      <c r="J3823" t="s">
        <v>8</v>
      </c>
      <c r="K3823" t="s">
        <v>4268</v>
      </c>
      <c r="L3823" t="s">
        <v>4266</v>
      </c>
      <c r="M3823" t="s">
        <v>17999</v>
      </c>
      <c r="N3823" t="s">
        <v>10654</v>
      </c>
    </row>
    <row r="3824" spans="1:14">
      <c r="A3824" t="s">
        <v>18000</v>
      </c>
      <c r="B3824" t="s">
        <v>17993</v>
      </c>
      <c r="C3824" t="s">
        <v>148</v>
      </c>
      <c r="E3824" t="s">
        <v>147</v>
      </c>
      <c r="F3824" t="s">
        <v>147</v>
      </c>
      <c r="G3824" t="s">
        <v>149</v>
      </c>
      <c r="H3824">
        <v>1</v>
      </c>
      <c r="I3824" t="s">
        <v>2</v>
      </c>
      <c r="J3824" t="s">
        <v>3</v>
      </c>
      <c r="K3824" t="s">
        <v>4268</v>
      </c>
      <c r="L3824" t="s">
        <v>5070</v>
      </c>
      <c r="M3824" t="s">
        <v>18001</v>
      </c>
    </row>
    <row r="3825" spans="1:14">
      <c r="A3825" t="s">
        <v>18002</v>
      </c>
      <c r="B3825" t="s">
        <v>17993</v>
      </c>
      <c r="C3825" t="s">
        <v>63</v>
      </c>
      <c r="E3825" t="s">
        <v>62</v>
      </c>
      <c r="F3825" t="s">
        <v>62</v>
      </c>
      <c r="G3825" t="s">
        <v>5088</v>
      </c>
      <c r="H3825">
        <v>1</v>
      </c>
      <c r="I3825" t="s">
        <v>2</v>
      </c>
      <c r="J3825" t="s">
        <v>8</v>
      </c>
      <c r="K3825" t="s">
        <v>4268</v>
      </c>
      <c r="L3825" t="s">
        <v>4266</v>
      </c>
      <c r="M3825" t="s">
        <v>18003</v>
      </c>
      <c r="N3825" t="s">
        <v>4561</v>
      </c>
    </row>
    <row r="3826" spans="1:14">
      <c r="A3826" t="s">
        <v>18004</v>
      </c>
      <c r="B3826" t="s">
        <v>18005</v>
      </c>
      <c r="C3826" t="s">
        <v>4602</v>
      </c>
      <c r="E3826" t="s">
        <v>4603</v>
      </c>
      <c r="F3826" t="s">
        <v>4603</v>
      </c>
      <c r="G3826" t="s">
        <v>5350</v>
      </c>
      <c r="H3826">
        <v>1</v>
      </c>
      <c r="I3826" t="s">
        <v>2</v>
      </c>
      <c r="J3826" t="s">
        <v>8</v>
      </c>
      <c r="K3826" t="s">
        <v>4308</v>
      </c>
      <c r="L3826" t="s">
        <v>4266</v>
      </c>
      <c r="M3826" t="s">
        <v>18006</v>
      </c>
      <c r="N3826" t="s">
        <v>18007</v>
      </c>
    </row>
    <row r="3827" spans="1:14">
      <c r="A3827" t="s">
        <v>18008</v>
      </c>
      <c r="B3827" t="s">
        <v>18009</v>
      </c>
      <c r="C3827" t="s">
        <v>53</v>
      </c>
      <c r="E3827" t="s">
        <v>52</v>
      </c>
      <c r="F3827" t="s">
        <v>52</v>
      </c>
      <c r="G3827" t="s">
        <v>54</v>
      </c>
      <c r="H3827">
        <v>1</v>
      </c>
      <c r="I3827" t="s">
        <v>2</v>
      </c>
      <c r="J3827" t="s">
        <v>3</v>
      </c>
      <c r="K3827" t="s">
        <v>18</v>
      </c>
      <c r="L3827" t="s">
        <v>5070</v>
      </c>
      <c r="M3827" t="s">
        <v>18010</v>
      </c>
    </row>
    <row r="3828" spans="1:14">
      <c r="A3828" t="s">
        <v>18011</v>
      </c>
      <c r="B3828" t="s">
        <v>18012</v>
      </c>
      <c r="C3828" t="s">
        <v>1938</v>
      </c>
      <c r="E3828" t="s">
        <v>183</v>
      </c>
      <c r="F3828" t="s">
        <v>183</v>
      </c>
      <c r="G3828" t="s">
        <v>5623</v>
      </c>
      <c r="H3828">
        <v>1</v>
      </c>
      <c r="I3828" t="s">
        <v>69</v>
      </c>
      <c r="J3828" t="s">
        <v>3</v>
      </c>
      <c r="K3828" t="s">
        <v>18</v>
      </c>
      <c r="L3828" t="s">
        <v>5070</v>
      </c>
      <c r="M3828" t="s">
        <v>18013</v>
      </c>
    </row>
    <row r="3829" spans="1:14">
      <c r="A3829" t="s">
        <v>18014</v>
      </c>
      <c r="B3829" t="s">
        <v>18015</v>
      </c>
      <c r="C3829" t="s">
        <v>5457</v>
      </c>
      <c r="E3829" t="s">
        <v>5458</v>
      </c>
      <c r="F3829" t="s">
        <v>5458</v>
      </c>
      <c r="G3829" t="s">
        <v>6114</v>
      </c>
      <c r="H3829">
        <v>1</v>
      </c>
      <c r="I3829" t="s">
        <v>27</v>
      </c>
      <c r="J3829" t="s">
        <v>3</v>
      </c>
      <c r="K3829" t="s">
        <v>4271</v>
      </c>
      <c r="L3829" t="s">
        <v>5070</v>
      </c>
      <c r="M3829" t="s">
        <v>18016</v>
      </c>
    </row>
    <row r="3830" spans="1:14">
      <c r="A3830" t="s">
        <v>18017</v>
      </c>
      <c r="B3830" t="s">
        <v>18018</v>
      </c>
      <c r="C3830" t="s">
        <v>4529</v>
      </c>
      <c r="E3830" t="s">
        <v>4530</v>
      </c>
      <c r="F3830" t="s">
        <v>4530</v>
      </c>
      <c r="G3830" t="s">
        <v>5306</v>
      </c>
      <c r="H3830">
        <v>1</v>
      </c>
      <c r="I3830" t="s">
        <v>12</v>
      </c>
      <c r="J3830" t="s">
        <v>3</v>
      </c>
      <c r="K3830" t="s">
        <v>4267</v>
      </c>
      <c r="L3830" t="s">
        <v>5070</v>
      </c>
      <c r="M3830" t="s">
        <v>18019</v>
      </c>
    </row>
    <row r="3831" spans="1:14">
      <c r="A3831" t="s">
        <v>18020</v>
      </c>
      <c r="B3831" t="s">
        <v>18021</v>
      </c>
      <c r="C3831" t="s">
        <v>2534</v>
      </c>
      <c r="E3831" t="s">
        <v>485</v>
      </c>
      <c r="F3831" t="s">
        <v>485</v>
      </c>
      <c r="G3831" t="s">
        <v>5288</v>
      </c>
      <c r="H3831">
        <v>1</v>
      </c>
      <c r="I3831" t="s">
        <v>2</v>
      </c>
      <c r="J3831" t="s">
        <v>3</v>
      </c>
      <c r="K3831" t="s">
        <v>18</v>
      </c>
      <c r="L3831" t="s">
        <v>5070</v>
      </c>
      <c r="M3831" t="s">
        <v>18022</v>
      </c>
    </row>
    <row r="3832" spans="1:14">
      <c r="A3832" t="s">
        <v>18023</v>
      </c>
      <c r="B3832" t="s">
        <v>18024</v>
      </c>
      <c r="C3832" t="s">
        <v>1969</v>
      </c>
      <c r="E3832" t="s">
        <v>5244</v>
      </c>
      <c r="F3832" t="s">
        <v>5244</v>
      </c>
      <c r="G3832" t="s">
        <v>5245</v>
      </c>
      <c r="H3832">
        <v>1</v>
      </c>
      <c r="I3832" t="s">
        <v>10</v>
      </c>
      <c r="J3832" t="s">
        <v>8</v>
      </c>
      <c r="K3832" t="s">
        <v>4267</v>
      </c>
      <c r="L3832" t="s">
        <v>4266</v>
      </c>
      <c r="M3832" t="s">
        <v>18025</v>
      </c>
      <c r="N3832" t="s">
        <v>18026</v>
      </c>
    </row>
    <row r="3833" spans="1:14">
      <c r="A3833" t="s">
        <v>18027</v>
      </c>
      <c r="B3833" t="s">
        <v>15056</v>
      </c>
      <c r="C3833" t="s">
        <v>583</v>
      </c>
      <c r="E3833" t="s">
        <v>582</v>
      </c>
      <c r="F3833" t="s">
        <v>582</v>
      </c>
      <c r="G3833" t="s">
        <v>584</v>
      </c>
      <c r="H3833">
        <v>1</v>
      </c>
      <c r="I3833" t="s">
        <v>2</v>
      </c>
      <c r="J3833" t="s">
        <v>3</v>
      </c>
      <c r="K3833" t="s">
        <v>4267</v>
      </c>
      <c r="L3833" t="s">
        <v>5070</v>
      </c>
      <c r="M3833" t="s">
        <v>18028</v>
      </c>
    </row>
    <row r="3834" spans="1:14">
      <c r="A3834" t="s">
        <v>18029</v>
      </c>
      <c r="B3834" t="s">
        <v>18030</v>
      </c>
      <c r="C3834" t="s">
        <v>4181</v>
      </c>
      <c r="E3834" t="s">
        <v>4207</v>
      </c>
      <c r="F3834" t="s">
        <v>4207</v>
      </c>
      <c r="G3834" t="s">
        <v>5831</v>
      </c>
      <c r="H3834">
        <v>1</v>
      </c>
      <c r="I3834" t="s">
        <v>12</v>
      </c>
      <c r="J3834" t="s">
        <v>3</v>
      </c>
      <c r="K3834" t="s">
        <v>4308</v>
      </c>
      <c r="L3834" t="s">
        <v>5070</v>
      </c>
      <c r="M3834" t="s">
        <v>18031</v>
      </c>
    </row>
    <row r="3835" spans="1:14">
      <c r="A3835" t="s">
        <v>18032</v>
      </c>
      <c r="B3835" t="s">
        <v>18033</v>
      </c>
      <c r="C3835" t="s">
        <v>3388</v>
      </c>
      <c r="E3835" t="s">
        <v>178</v>
      </c>
      <c r="F3835" t="s">
        <v>178</v>
      </c>
      <c r="G3835" t="s">
        <v>5637</v>
      </c>
      <c r="H3835">
        <v>1</v>
      </c>
      <c r="I3835" t="s">
        <v>42</v>
      </c>
      <c r="J3835" t="s">
        <v>3</v>
      </c>
      <c r="K3835" t="s">
        <v>4273</v>
      </c>
      <c r="L3835" t="s">
        <v>5070</v>
      </c>
      <c r="M3835" t="s">
        <v>5725</v>
      </c>
    </row>
    <row r="3836" spans="1:14">
      <c r="A3836" t="s">
        <v>18034</v>
      </c>
      <c r="B3836" t="s">
        <v>18035</v>
      </c>
      <c r="C3836" t="s">
        <v>3642</v>
      </c>
      <c r="E3836" t="s">
        <v>4682</v>
      </c>
      <c r="F3836" t="s">
        <v>4682</v>
      </c>
      <c r="G3836" t="s">
        <v>5214</v>
      </c>
      <c r="H3836">
        <v>1</v>
      </c>
      <c r="I3836" t="s">
        <v>42</v>
      </c>
      <c r="J3836" t="s">
        <v>8</v>
      </c>
      <c r="K3836" t="s">
        <v>4522</v>
      </c>
      <c r="L3836" t="s">
        <v>4266</v>
      </c>
      <c r="M3836" t="s">
        <v>18036</v>
      </c>
      <c r="N3836" t="s">
        <v>18037</v>
      </c>
    </row>
    <row r="3837" spans="1:14">
      <c r="A3837" t="s">
        <v>18038</v>
      </c>
      <c r="B3837" t="s">
        <v>18039</v>
      </c>
      <c r="C3837" t="s">
        <v>1974</v>
      </c>
      <c r="E3837" t="s">
        <v>185</v>
      </c>
      <c r="F3837" t="s">
        <v>185</v>
      </c>
      <c r="G3837" t="s">
        <v>5082</v>
      </c>
      <c r="H3837">
        <v>1</v>
      </c>
      <c r="I3837" t="s">
        <v>69</v>
      </c>
      <c r="J3837" t="s">
        <v>3</v>
      </c>
      <c r="K3837" t="s">
        <v>18</v>
      </c>
      <c r="L3837" t="s">
        <v>5070</v>
      </c>
      <c r="M3837" t="s">
        <v>18040</v>
      </c>
    </row>
    <row r="3838" spans="1:14">
      <c r="A3838" t="s">
        <v>18041</v>
      </c>
      <c r="B3838" t="s">
        <v>18042</v>
      </c>
      <c r="C3838" t="s">
        <v>1634</v>
      </c>
      <c r="E3838" t="s">
        <v>4517</v>
      </c>
      <c r="F3838" t="s">
        <v>4517</v>
      </c>
      <c r="G3838" t="s">
        <v>4518</v>
      </c>
      <c r="H3838">
        <v>1</v>
      </c>
      <c r="I3838" t="s">
        <v>152</v>
      </c>
      <c r="J3838" t="s">
        <v>8</v>
      </c>
      <c r="K3838" t="s">
        <v>4270</v>
      </c>
      <c r="L3838" t="s">
        <v>4266</v>
      </c>
      <c r="M3838" t="s">
        <v>18043</v>
      </c>
      <c r="N3838" t="s">
        <v>18044</v>
      </c>
    </row>
    <row r="3839" spans="1:14">
      <c r="A3839" t="s">
        <v>18045</v>
      </c>
      <c r="B3839" t="s">
        <v>18046</v>
      </c>
      <c r="C3839" t="s">
        <v>1941</v>
      </c>
      <c r="E3839" t="s">
        <v>363</v>
      </c>
      <c r="F3839" t="s">
        <v>363</v>
      </c>
      <c r="G3839" t="s">
        <v>365</v>
      </c>
      <c r="H3839">
        <v>1</v>
      </c>
      <c r="I3839" t="s">
        <v>27</v>
      </c>
      <c r="J3839" t="s">
        <v>3</v>
      </c>
      <c r="K3839" t="s">
        <v>18</v>
      </c>
      <c r="L3839" t="s">
        <v>5070</v>
      </c>
      <c r="M3839" t="s">
        <v>18047</v>
      </c>
    </row>
    <row r="3840" spans="1:14">
      <c r="A3840" t="s">
        <v>18048</v>
      </c>
      <c r="B3840" t="s">
        <v>18049</v>
      </c>
      <c r="C3840" t="s">
        <v>4677</v>
      </c>
      <c r="E3840" t="s">
        <v>4678</v>
      </c>
      <c r="F3840" t="s">
        <v>4678</v>
      </c>
      <c r="G3840" t="s">
        <v>5079</v>
      </c>
      <c r="H3840">
        <v>1</v>
      </c>
      <c r="I3840" t="s">
        <v>55</v>
      </c>
      <c r="J3840" t="s">
        <v>3</v>
      </c>
      <c r="K3840" t="s">
        <v>4279</v>
      </c>
      <c r="L3840" t="s">
        <v>5070</v>
      </c>
      <c r="M3840" t="s">
        <v>18050</v>
      </c>
    </row>
    <row r="3841" spans="1:14">
      <c r="A3841" t="s">
        <v>18051</v>
      </c>
      <c r="B3841" t="s">
        <v>18052</v>
      </c>
      <c r="C3841" t="s">
        <v>2988</v>
      </c>
      <c r="E3841" t="s">
        <v>4637</v>
      </c>
      <c r="F3841" t="s">
        <v>4637</v>
      </c>
      <c r="G3841" t="s">
        <v>4638</v>
      </c>
      <c r="H3841">
        <v>1</v>
      </c>
      <c r="I3841" t="s">
        <v>27</v>
      </c>
      <c r="J3841" t="s">
        <v>8</v>
      </c>
      <c r="K3841" t="s">
        <v>4522</v>
      </c>
      <c r="L3841" t="s">
        <v>4266</v>
      </c>
      <c r="M3841" t="s">
        <v>18053</v>
      </c>
      <c r="N3841" t="s">
        <v>5436</v>
      </c>
    </row>
    <row r="3842" spans="1:14">
      <c r="A3842" t="s">
        <v>18054</v>
      </c>
      <c r="B3842" t="s">
        <v>18055</v>
      </c>
      <c r="C3842" t="s">
        <v>14383</v>
      </c>
      <c r="E3842" t="s">
        <v>14384</v>
      </c>
      <c r="F3842" t="s">
        <v>14384</v>
      </c>
      <c r="G3842" t="s">
        <v>14385</v>
      </c>
      <c r="H3842">
        <v>1</v>
      </c>
      <c r="I3842" t="s">
        <v>42</v>
      </c>
      <c r="J3842" t="s">
        <v>3</v>
      </c>
      <c r="K3842" t="s">
        <v>4271</v>
      </c>
      <c r="L3842" t="s">
        <v>5070</v>
      </c>
      <c r="M3842" t="s">
        <v>18056</v>
      </c>
    </row>
    <row r="3843" spans="1:14">
      <c r="A3843" t="s">
        <v>18057</v>
      </c>
      <c r="B3843" t="s">
        <v>18058</v>
      </c>
      <c r="C3843" t="s">
        <v>1974</v>
      </c>
      <c r="E3843" t="s">
        <v>185</v>
      </c>
      <c r="F3843" t="s">
        <v>185</v>
      </c>
      <c r="G3843" t="s">
        <v>5082</v>
      </c>
      <c r="H3843">
        <v>1</v>
      </c>
      <c r="I3843" t="s">
        <v>25</v>
      </c>
      <c r="J3843" t="s">
        <v>3</v>
      </c>
      <c r="K3843" t="s">
        <v>4273</v>
      </c>
      <c r="L3843" t="s">
        <v>5070</v>
      </c>
      <c r="M3843" t="s">
        <v>18059</v>
      </c>
    </row>
    <row r="3844" spans="1:14">
      <c r="A3844" t="s">
        <v>18060</v>
      </c>
      <c r="B3844" t="s">
        <v>18061</v>
      </c>
      <c r="C3844" t="s">
        <v>2515</v>
      </c>
      <c r="E3844" t="s">
        <v>4620</v>
      </c>
      <c r="F3844" t="s">
        <v>4620</v>
      </c>
      <c r="G3844" t="s">
        <v>4621</v>
      </c>
      <c r="H3844">
        <v>1</v>
      </c>
      <c r="I3844" t="s">
        <v>549</v>
      </c>
      <c r="J3844" t="s">
        <v>3</v>
      </c>
      <c r="K3844" t="s">
        <v>4267</v>
      </c>
      <c r="L3844" t="s">
        <v>5070</v>
      </c>
      <c r="M3844" t="s">
        <v>18062</v>
      </c>
    </row>
    <row r="3845" spans="1:14">
      <c r="A3845" t="s">
        <v>18063</v>
      </c>
      <c r="B3845" t="s">
        <v>18064</v>
      </c>
      <c r="C3845" t="s">
        <v>3854</v>
      </c>
      <c r="E3845" t="s">
        <v>5579</v>
      </c>
      <c r="F3845" t="s">
        <v>5579</v>
      </c>
      <c r="G3845" t="s">
        <v>5580</v>
      </c>
      <c r="H3845">
        <v>1</v>
      </c>
      <c r="I3845" t="s">
        <v>69</v>
      </c>
      <c r="J3845" t="s">
        <v>8</v>
      </c>
      <c r="K3845" t="s">
        <v>4271</v>
      </c>
      <c r="L3845" t="s">
        <v>4266</v>
      </c>
      <c r="M3845" t="s">
        <v>18065</v>
      </c>
      <c r="N3845" t="s">
        <v>18066</v>
      </c>
    </row>
    <row r="3846" spans="1:14">
      <c r="A3846" t="s">
        <v>18067</v>
      </c>
      <c r="B3846" t="s">
        <v>18068</v>
      </c>
      <c r="C3846" t="s">
        <v>2957</v>
      </c>
      <c r="E3846" t="s">
        <v>4195</v>
      </c>
      <c r="F3846" t="s">
        <v>4195</v>
      </c>
      <c r="G3846" t="s">
        <v>5718</v>
      </c>
      <c r="H3846">
        <v>1</v>
      </c>
      <c r="I3846" t="s">
        <v>90</v>
      </c>
      <c r="J3846" t="s">
        <v>3</v>
      </c>
      <c r="K3846" t="s">
        <v>18</v>
      </c>
      <c r="L3846" t="s">
        <v>5070</v>
      </c>
      <c r="M3846" t="s">
        <v>18069</v>
      </c>
    </row>
    <row r="3847" spans="1:14">
      <c r="A3847" t="s">
        <v>18070</v>
      </c>
      <c r="B3847" t="s">
        <v>18071</v>
      </c>
      <c r="C3847" t="s">
        <v>2990</v>
      </c>
      <c r="E3847" t="s">
        <v>4534</v>
      </c>
      <c r="F3847" t="s">
        <v>4534</v>
      </c>
      <c r="G3847" t="s">
        <v>5741</v>
      </c>
      <c r="H3847">
        <v>1</v>
      </c>
      <c r="I3847" t="s">
        <v>27</v>
      </c>
      <c r="J3847" t="s">
        <v>8</v>
      </c>
      <c r="K3847" t="s">
        <v>4271</v>
      </c>
      <c r="L3847" t="s">
        <v>4266</v>
      </c>
      <c r="M3847" t="s">
        <v>18072</v>
      </c>
      <c r="N3847" t="s">
        <v>18073</v>
      </c>
    </row>
    <row r="3848" spans="1:14">
      <c r="A3848" t="s">
        <v>18074</v>
      </c>
      <c r="B3848" t="s">
        <v>18075</v>
      </c>
      <c r="C3848" t="s">
        <v>1931</v>
      </c>
      <c r="E3848" t="s">
        <v>417</v>
      </c>
      <c r="F3848" t="s">
        <v>417</v>
      </c>
      <c r="G3848" t="s">
        <v>5625</v>
      </c>
      <c r="H3848">
        <v>1</v>
      </c>
      <c r="I3848" t="s">
        <v>42</v>
      </c>
      <c r="J3848" t="s">
        <v>3</v>
      </c>
      <c r="K3848" t="s">
        <v>4273</v>
      </c>
      <c r="L3848" t="s">
        <v>5070</v>
      </c>
      <c r="M3848" t="s">
        <v>18076</v>
      </c>
    </row>
    <row r="3849" spans="1:14">
      <c r="A3849" t="s">
        <v>18077</v>
      </c>
      <c r="B3849" t="s">
        <v>18078</v>
      </c>
      <c r="C3849" t="s">
        <v>1976</v>
      </c>
      <c r="E3849" t="s">
        <v>114</v>
      </c>
      <c r="F3849" t="s">
        <v>114</v>
      </c>
      <c r="G3849" t="s">
        <v>5184</v>
      </c>
      <c r="H3849">
        <v>1</v>
      </c>
      <c r="I3849" t="s">
        <v>549</v>
      </c>
      <c r="J3849" t="s">
        <v>3</v>
      </c>
      <c r="K3849" t="s">
        <v>18</v>
      </c>
      <c r="L3849" t="s">
        <v>5070</v>
      </c>
      <c r="M3849" t="s">
        <v>18079</v>
      </c>
    </row>
    <row r="3850" spans="1:14">
      <c r="A3850" t="s">
        <v>18080</v>
      </c>
      <c r="B3850" t="s">
        <v>18081</v>
      </c>
      <c r="C3850" t="s">
        <v>4082</v>
      </c>
      <c r="E3850" t="s">
        <v>4360</v>
      </c>
      <c r="F3850" t="s">
        <v>4360</v>
      </c>
      <c r="G3850" t="s">
        <v>4361</v>
      </c>
      <c r="H3850">
        <v>1</v>
      </c>
      <c r="I3850" t="s">
        <v>27</v>
      </c>
      <c r="J3850" t="s">
        <v>3</v>
      </c>
      <c r="K3850" t="s">
        <v>4268</v>
      </c>
      <c r="L3850" t="s">
        <v>5070</v>
      </c>
      <c r="M3850" t="s">
        <v>18082</v>
      </c>
    </row>
    <row r="3851" spans="1:14">
      <c r="A3851" t="s">
        <v>18083</v>
      </c>
      <c r="B3851" t="s">
        <v>18084</v>
      </c>
      <c r="C3851" t="s">
        <v>272</v>
      </c>
      <c r="E3851" t="s">
        <v>271</v>
      </c>
      <c r="F3851" t="s">
        <v>271</v>
      </c>
      <c r="G3851" t="s">
        <v>4427</v>
      </c>
      <c r="H3851">
        <v>1</v>
      </c>
      <c r="I3851" t="s">
        <v>55</v>
      </c>
      <c r="J3851" t="s">
        <v>8</v>
      </c>
      <c r="K3851" t="s">
        <v>4271</v>
      </c>
      <c r="L3851" t="s">
        <v>4266</v>
      </c>
      <c r="M3851" t="s">
        <v>18085</v>
      </c>
      <c r="N3851" t="s">
        <v>18086</v>
      </c>
    </row>
    <row r="3852" spans="1:14">
      <c r="A3852" t="s">
        <v>18087</v>
      </c>
      <c r="B3852" t="s">
        <v>18088</v>
      </c>
      <c r="C3852" t="s">
        <v>4594</v>
      </c>
      <c r="E3852" t="s">
        <v>4595</v>
      </c>
      <c r="F3852" t="s">
        <v>4595</v>
      </c>
      <c r="G3852" t="s">
        <v>4596</v>
      </c>
      <c r="H3852">
        <v>1</v>
      </c>
      <c r="I3852" t="s">
        <v>69</v>
      </c>
      <c r="J3852" t="s">
        <v>8</v>
      </c>
      <c r="K3852" t="s">
        <v>4268</v>
      </c>
      <c r="L3852" t="s">
        <v>4266</v>
      </c>
      <c r="M3852" t="s">
        <v>18089</v>
      </c>
      <c r="N3852" t="s">
        <v>18090</v>
      </c>
    </row>
    <row r="3853" spans="1:14">
      <c r="A3853" t="s">
        <v>18091</v>
      </c>
      <c r="B3853" t="s">
        <v>18092</v>
      </c>
      <c r="C3853" t="s">
        <v>1745</v>
      </c>
      <c r="E3853" t="s">
        <v>4601</v>
      </c>
      <c r="F3853" t="s">
        <v>4601</v>
      </c>
      <c r="G3853" t="s">
        <v>5320</v>
      </c>
      <c r="H3853">
        <v>1</v>
      </c>
      <c r="I3853" t="s">
        <v>55</v>
      </c>
      <c r="J3853" t="s">
        <v>3</v>
      </c>
      <c r="K3853" t="s">
        <v>18</v>
      </c>
      <c r="L3853" t="s">
        <v>5070</v>
      </c>
      <c r="M3853" t="s">
        <v>18093</v>
      </c>
    </row>
    <row r="3854" spans="1:14">
      <c r="A3854" t="s">
        <v>18094</v>
      </c>
      <c r="B3854" t="s">
        <v>18095</v>
      </c>
      <c r="C3854" t="s">
        <v>4407</v>
      </c>
      <c r="E3854" t="s">
        <v>4408</v>
      </c>
      <c r="F3854" t="s">
        <v>4408</v>
      </c>
      <c r="G3854" t="s">
        <v>4409</v>
      </c>
      <c r="H3854">
        <v>1</v>
      </c>
      <c r="I3854" t="s">
        <v>27</v>
      </c>
      <c r="J3854" t="s">
        <v>3</v>
      </c>
      <c r="K3854" t="s">
        <v>4280</v>
      </c>
      <c r="L3854" t="s">
        <v>5070</v>
      </c>
      <c r="M3854" t="s">
        <v>18096</v>
      </c>
    </row>
    <row r="3855" spans="1:14">
      <c r="A3855" t="s">
        <v>18094</v>
      </c>
      <c r="B3855" t="s">
        <v>18095</v>
      </c>
      <c r="C3855" t="s">
        <v>4407</v>
      </c>
      <c r="E3855" t="s">
        <v>4408</v>
      </c>
      <c r="F3855" t="s">
        <v>4408</v>
      </c>
      <c r="G3855" t="s">
        <v>4409</v>
      </c>
      <c r="H3855">
        <v>1</v>
      </c>
      <c r="I3855" t="s">
        <v>27</v>
      </c>
      <c r="J3855" t="s">
        <v>18</v>
      </c>
      <c r="K3855" t="s">
        <v>4280</v>
      </c>
      <c r="L3855" t="s">
        <v>4377</v>
      </c>
      <c r="M3855" t="s">
        <v>18097</v>
      </c>
      <c r="N3855" t="s">
        <v>18098</v>
      </c>
    </row>
    <row r="3856" spans="1:14">
      <c r="A3856" t="s">
        <v>18099</v>
      </c>
      <c r="B3856" t="s">
        <v>18100</v>
      </c>
      <c r="C3856" t="s">
        <v>480</v>
      </c>
      <c r="E3856" t="s">
        <v>479</v>
      </c>
      <c r="F3856" t="s">
        <v>479</v>
      </c>
      <c r="G3856" t="s">
        <v>5281</v>
      </c>
      <c r="H3856">
        <v>1</v>
      </c>
      <c r="I3856" t="s">
        <v>2</v>
      </c>
      <c r="J3856" t="s">
        <v>3</v>
      </c>
      <c r="K3856" t="s">
        <v>4516</v>
      </c>
      <c r="L3856" t="s">
        <v>5070</v>
      </c>
      <c r="M3856" t="s">
        <v>18101</v>
      </c>
    </row>
    <row r="3857" spans="1:14">
      <c r="A3857" t="s">
        <v>18102</v>
      </c>
      <c r="B3857" t="s">
        <v>18103</v>
      </c>
      <c r="C3857" t="s">
        <v>1977</v>
      </c>
      <c r="E3857" t="s">
        <v>320</v>
      </c>
      <c r="F3857" t="s">
        <v>320</v>
      </c>
      <c r="G3857" t="s">
        <v>5101</v>
      </c>
      <c r="H3857">
        <v>1</v>
      </c>
      <c r="I3857" t="s">
        <v>37</v>
      </c>
      <c r="J3857" t="s">
        <v>3</v>
      </c>
      <c r="K3857" t="s">
        <v>4267</v>
      </c>
      <c r="L3857" t="s">
        <v>5070</v>
      </c>
      <c r="M3857" t="s">
        <v>18104</v>
      </c>
    </row>
    <row r="3858" spans="1:14">
      <c r="A3858" t="s">
        <v>18105</v>
      </c>
      <c r="B3858" t="s">
        <v>18106</v>
      </c>
      <c r="C3858" t="s">
        <v>1930</v>
      </c>
      <c r="E3858" t="s">
        <v>187</v>
      </c>
      <c r="F3858" t="s">
        <v>187</v>
      </c>
      <c r="G3858" t="s">
        <v>189</v>
      </c>
      <c r="H3858">
        <v>1</v>
      </c>
      <c r="I3858" t="s">
        <v>42</v>
      </c>
      <c r="J3858" t="s">
        <v>3</v>
      </c>
      <c r="K3858" t="s">
        <v>4267</v>
      </c>
      <c r="L3858" t="s">
        <v>5070</v>
      </c>
      <c r="M3858" t="s">
        <v>18107</v>
      </c>
    </row>
    <row r="3859" spans="1:14">
      <c r="A3859" t="s">
        <v>18108</v>
      </c>
      <c r="B3859" t="s">
        <v>18109</v>
      </c>
      <c r="C3859" t="s">
        <v>6480</v>
      </c>
      <c r="E3859" t="s">
        <v>6481</v>
      </c>
      <c r="F3859" t="s">
        <v>6481</v>
      </c>
      <c r="G3859" t="s">
        <v>6482</v>
      </c>
      <c r="H3859">
        <v>1</v>
      </c>
      <c r="I3859" t="s">
        <v>5092</v>
      </c>
      <c r="J3859" t="s">
        <v>8</v>
      </c>
      <c r="K3859" t="s">
        <v>4265</v>
      </c>
      <c r="L3859" t="s">
        <v>4266</v>
      </c>
      <c r="M3859" t="s">
        <v>10109</v>
      </c>
    </row>
    <row r="3860" spans="1:14">
      <c r="A3860" t="s">
        <v>18110</v>
      </c>
      <c r="B3860" t="s">
        <v>18111</v>
      </c>
      <c r="C3860" t="s">
        <v>4657</v>
      </c>
      <c r="E3860" t="s">
        <v>30</v>
      </c>
      <c r="F3860" t="s">
        <v>30</v>
      </c>
      <c r="G3860" t="s">
        <v>5346</v>
      </c>
      <c r="H3860">
        <v>1</v>
      </c>
      <c r="I3860" t="s">
        <v>25</v>
      </c>
      <c r="J3860" t="s">
        <v>8</v>
      </c>
      <c r="K3860" t="s">
        <v>4267</v>
      </c>
      <c r="L3860" t="s">
        <v>4266</v>
      </c>
      <c r="M3860" t="s">
        <v>18112</v>
      </c>
      <c r="N3860" t="s">
        <v>5551</v>
      </c>
    </row>
    <row r="3861" spans="1:14">
      <c r="A3861" t="s">
        <v>18113</v>
      </c>
      <c r="B3861" t="s">
        <v>18114</v>
      </c>
      <c r="C3861" t="s">
        <v>2127</v>
      </c>
      <c r="E3861" t="s">
        <v>5790</v>
      </c>
      <c r="F3861" t="s">
        <v>5790</v>
      </c>
      <c r="G3861" t="s">
        <v>5791</v>
      </c>
      <c r="H3861">
        <v>1</v>
      </c>
      <c r="I3861" t="s">
        <v>90</v>
      </c>
      <c r="J3861" t="s">
        <v>3</v>
      </c>
      <c r="K3861" t="s">
        <v>4267</v>
      </c>
      <c r="L3861" t="s">
        <v>5070</v>
      </c>
      <c r="M3861" t="s">
        <v>18115</v>
      </c>
    </row>
    <row r="3862" spans="1:14">
      <c r="A3862" t="s">
        <v>18116</v>
      </c>
      <c r="B3862" t="s">
        <v>18117</v>
      </c>
      <c r="C3862" t="s">
        <v>4586</v>
      </c>
      <c r="E3862" t="s">
        <v>4587</v>
      </c>
      <c r="F3862" t="s">
        <v>4587</v>
      </c>
      <c r="G3862" t="s">
        <v>4588</v>
      </c>
      <c r="H3862">
        <v>1</v>
      </c>
      <c r="I3862" t="s">
        <v>25</v>
      </c>
      <c r="J3862" t="s">
        <v>3</v>
      </c>
      <c r="K3862" t="s">
        <v>18</v>
      </c>
      <c r="L3862" t="s">
        <v>5070</v>
      </c>
      <c r="M3862" t="s">
        <v>18118</v>
      </c>
    </row>
    <row r="3863" spans="1:14">
      <c r="A3863" t="s">
        <v>18119</v>
      </c>
      <c r="B3863" t="s">
        <v>18120</v>
      </c>
      <c r="C3863" t="s">
        <v>2973</v>
      </c>
      <c r="E3863" t="s">
        <v>225</v>
      </c>
      <c r="F3863" t="s">
        <v>225</v>
      </c>
      <c r="G3863" t="s">
        <v>5228</v>
      </c>
      <c r="H3863">
        <v>1</v>
      </c>
      <c r="I3863" t="s">
        <v>55</v>
      </c>
      <c r="J3863" t="s">
        <v>8</v>
      </c>
      <c r="K3863" t="s">
        <v>4268</v>
      </c>
      <c r="L3863" t="s">
        <v>4266</v>
      </c>
      <c r="M3863" t="s">
        <v>18121</v>
      </c>
      <c r="N3863" t="s">
        <v>18122</v>
      </c>
    </row>
    <row r="3864" spans="1:14">
      <c r="A3864" t="s">
        <v>18123</v>
      </c>
      <c r="B3864" t="s">
        <v>18124</v>
      </c>
      <c r="C3864" t="s">
        <v>4435</v>
      </c>
      <c r="E3864" t="s">
        <v>4436</v>
      </c>
      <c r="F3864" t="s">
        <v>4436</v>
      </c>
      <c r="G3864" t="s">
        <v>5095</v>
      </c>
      <c r="H3864">
        <v>1</v>
      </c>
      <c r="I3864" t="s">
        <v>549</v>
      </c>
      <c r="J3864" t="s">
        <v>8</v>
      </c>
      <c r="K3864" t="s">
        <v>4267</v>
      </c>
      <c r="L3864" t="s">
        <v>4266</v>
      </c>
      <c r="M3864" t="s">
        <v>18125</v>
      </c>
      <c r="N3864" t="s">
        <v>18126</v>
      </c>
    </row>
    <row r="3865" spans="1:14">
      <c r="A3865" t="s">
        <v>18127</v>
      </c>
      <c r="B3865" t="s">
        <v>18128</v>
      </c>
      <c r="C3865" t="s">
        <v>5196</v>
      </c>
      <c r="E3865" t="s">
        <v>406</v>
      </c>
      <c r="F3865" t="s">
        <v>406</v>
      </c>
      <c r="G3865" t="s">
        <v>11961</v>
      </c>
      <c r="H3865">
        <v>1</v>
      </c>
      <c r="I3865" t="s">
        <v>37</v>
      </c>
      <c r="J3865" t="s">
        <v>3</v>
      </c>
      <c r="K3865" t="s">
        <v>4268</v>
      </c>
      <c r="L3865" t="s">
        <v>5070</v>
      </c>
      <c r="M3865" t="s">
        <v>18129</v>
      </c>
    </row>
    <row r="3866" spans="1:14">
      <c r="A3866" t="s">
        <v>18130</v>
      </c>
      <c r="B3866" t="s">
        <v>18131</v>
      </c>
      <c r="C3866" t="s">
        <v>1933</v>
      </c>
      <c r="E3866" t="s">
        <v>181</v>
      </c>
      <c r="F3866" t="s">
        <v>181</v>
      </c>
      <c r="G3866" t="s">
        <v>4298</v>
      </c>
      <c r="H3866">
        <v>1</v>
      </c>
      <c r="I3866" t="s">
        <v>279</v>
      </c>
      <c r="J3866" t="s">
        <v>3</v>
      </c>
      <c r="K3866" t="s">
        <v>18</v>
      </c>
      <c r="L3866" t="s">
        <v>4266</v>
      </c>
      <c r="M3866" t="s">
        <v>18132</v>
      </c>
    </row>
    <row r="3867" spans="1:14">
      <c r="A3867" t="s">
        <v>18133</v>
      </c>
      <c r="B3867" t="s">
        <v>18134</v>
      </c>
      <c r="C3867" t="s">
        <v>2421</v>
      </c>
      <c r="E3867" t="s">
        <v>4326</v>
      </c>
      <c r="F3867" t="s">
        <v>4326</v>
      </c>
      <c r="G3867" t="s">
        <v>5314</v>
      </c>
      <c r="H3867">
        <v>1</v>
      </c>
      <c r="I3867" t="s">
        <v>470</v>
      </c>
      <c r="J3867" t="s">
        <v>8</v>
      </c>
      <c r="K3867" t="s">
        <v>4287</v>
      </c>
      <c r="L3867" t="s">
        <v>4266</v>
      </c>
      <c r="M3867" t="s">
        <v>18135</v>
      </c>
      <c r="N3867" t="s">
        <v>5640</v>
      </c>
    </row>
    <row r="3868" spans="1:14">
      <c r="A3868" t="s">
        <v>18136</v>
      </c>
      <c r="B3868" t="s">
        <v>18137</v>
      </c>
      <c r="C3868" t="s">
        <v>1931</v>
      </c>
      <c r="E3868" t="s">
        <v>417</v>
      </c>
      <c r="F3868" t="s">
        <v>417</v>
      </c>
      <c r="G3868" t="s">
        <v>5625</v>
      </c>
      <c r="H3868">
        <v>1</v>
      </c>
      <c r="I3868" t="s">
        <v>95</v>
      </c>
      <c r="J3868" t="s">
        <v>3</v>
      </c>
      <c r="K3868" t="s">
        <v>4320</v>
      </c>
      <c r="L3868" t="s">
        <v>4266</v>
      </c>
      <c r="M3868" t="s">
        <v>18138</v>
      </c>
    </row>
    <row r="3869" spans="1:14">
      <c r="A3869" t="s">
        <v>18139</v>
      </c>
      <c r="B3869" t="s">
        <v>18140</v>
      </c>
      <c r="C3869" t="s">
        <v>1975</v>
      </c>
      <c r="E3869" t="s">
        <v>175</v>
      </c>
      <c r="F3869" t="s">
        <v>175</v>
      </c>
      <c r="G3869" t="s">
        <v>177</v>
      </c>
      <c r="H3869">
        <v>1</v>
      </c>
      <c r="I3869" t="s">
        <v>42</v>
      </c>
      <c r="J3869" t="s">
        <v>8</v>
      </c>
      <c r="K3869" t="s">
        <v>4267</v>
      </c>
      <c r="L3869" t="s">
        <v>4266</v>
      </c>
      <c r="M3869" t="s">
        <v>18141</v>
      </c>
      <c r="N3869" t="s">
        <v>17087</v>
      </c>
    </row>
    <row r="3870" spans="1:14">
      <c r="A3870" t="s">
        <v>18142</v>
      </c>
      <c r="B3870" t="s">
        <v>18143</v>
      </c>
      <c r="C3870" t="s">
        <v>4407</v>
      </c>
      <c r="E3870" t="s">
        <v>4408</v>
      </c>
      <c r="F3870" t="s">
        <v>4408</v>
      </c>
      <c r="G3870" t="s">
        <v>4409</v>
      </c>
      <c r="H3870">
        <v>1</v>
      </c>
      <c r="I3870" t="s">
        <v>10</v>
      </c>
      <c r="J3870" t="s">
        <v>3</v>
      </c>
      <c r="K3870" t="s">
        <v>4271</v>
      </c>
      <c r="L3870" t="s">
        <v>5070</v>
      </c>
      <c r="M3870" t="s">
        <v>18144</v>
      </c>
    </row>
    <row r="3871" spans="1:14">
      <c r="A3871" t="s">
        <v>18145</v>
      </c>
      <c r="B3871" t="s">
        <v>18146</v>
      </c>
      <c r="C3871" t="s">
        <v>2407</v>
      </c>
      <c r="E3871" t="s">
        <v>5274</v>
      </c>
      <c r="F3871" t="s">
        <v>5274</v>
      </c>
      <c r="G3871" t="s">
        <v>5275</v>
      </c>
      <c r="H3871">
        <v>1</v>
      </c>
      <c r="I3871" t="s">
        <v>42</v>
      </c>
      <c r="J3871" t="s">
        <v>8</v>
      </c>
      <c r="K3871" t="s">
        <v>5470</v>
      </c>
      <c r="L3871" t="s">
        <v>4266</v>
      </c>
      <c r="M3871" t="s">
        <v>18147</v>
      </c>
      <c r="N3871" t="s">
        <v>18148</v>
      </c>
    </row>
    <row r="3872" spans="1:14">
      <c r="A3872" t="s">
        <v>18149</v>
      </c>
      <c r="B3872" t="s">
        <v>18150</v>
      </c>
      <c r="C3872" t="s">
        <v>1934</v>
      </c>
      <c r="E3872" t="s">
        <v>317</v>
      </c>
      <c r="F3872" t="s">
        <v>317</v>
      </c>
      <c r="G3872" t="s">
        <v>319</v>
      </c>
      <c r="H3872">
        <v>1</v>
      </c>
      <c r="I3872" t="s">
        <v>144</v>
      </c>
      <c r="J3872" t="s">
        <v>3</v>
      </c>
      <c r="K3872" t="s">
        <v>4271</v>
      </c>
      <c r="L3872" t="s">
        <v>4266</v>
      </c>
      <c r="M3872" t="s">
        <v>18151</v>
      </c>
    </row>
    <row r="3873" spans="1:14">
      <c r="A3873" t="s">
        <v>18152</v>
      </c>
      <c r="B3873" t="s">
        <v>18153</v>
      </c>
      <c r="C3873" t="s">
        <v>4597</v>
      </c>
      <c r="E3873" t="s">
        <v>5161</v>
      </c>
      <c r="F3873" t="s">
        <v>5161</v>
      </c>
      <c r="G3873" t="s">
        <v>5162</v>
      </c>
      <c r="H3873">
        <v>1</v>
      </c>
      <c r="I3873" t="s">
        <v>2</v>
      </c>
      <c r="J3873" t="s">
        <v>3</v>
      </c>
      <c r="K3873" t="s">
        <v>4268</v>
      </c>
      <c r="L3873" t="s">
        <v>5070</v>
      </c>
      <c r="M3873" t="s">
        <v>18154</v>
      </c>
    </row>
    <row r="3874" spans="1:14">
      <c r="A3874" t="s">
        <v>18155</v>
      </c>
      <c r="B3874" t="s">
        <v>18156</v>
      </c>
      <c r="C3874" t="s">
        <v>1970</v>
      </c>
      <c r="E3874" t="s">
        <v>111</v>
      </c>
      <c r="F3874" t="s">
        <v>111</v>
      </c>
      <c r="G3874" t="s">
        <v>113</v>
      </c>
      <c r="H3874">
        <v>1</v>
      </c>
      <c r="I3874" t="s">
        <v>27</v>
      </c>
      <c r="J3874" t="s">
        <v>3</v>
      </c>
      <c r="K3874" t="s">
        <v>4308</v>
      </c>
      <c r="L3874" t="s">
        <v>5070</v>
      </c>
      <c r="M3874" t="s">
        <v>18157</v>
      </c>
    </row>
    <row r="3875" spans="1:14">
      <c r="A3875" t="s">
        <v>18158</v>
      </c>
      <c r="B3875" t="s">
        <v>18159</v>
      </c>
      <c r="C3875" t="s">
        <v>36</v>
      </c>
      <c r="E3875" t="s">
        <v>35</v>
      </c>
      <c r="F3875" t="s">
        <v>35</v>
      </c>
      <c r="G3875" t="s">
        <v>5073</v>
      </c>
      <c r="H3875">
        <v>1</v>
      </c>
      <c r="I3875" t="s">
        <v>84</v>
      </c>
      <c r="J3875" t="s">
        <v>3</v>
      </c>
      <c r="K3875" t="s">
        <v>4343</v>
      </c>
      <c r="L3875" t="s">
        <v>4266</v>
      </c>
      <c r="M3875" t="s">
        <v>18160</v>
      </c>
    </row>
    <row r="3876" spans="1:14">
      <c r="A3876" t="s">
        <v>18161</v>
      </c>
      <c r="B3876" t="s">
        <v>18162</v>
      </c>
      <c r="C3876" t="s">
        <v>1931</v>
      </c>
      <c r="E3876" t="s">
        <v>417</v>
      </c>
      <c r="F3876" t="s">
        <v>417</v>
      </c>
      <c r="G3876" t="s">
        <v>4339</v>
      </c>
      <c r="H3876">
        <v>1</v>
      </c>
      <c r="I3876" t="s">
        <v>69</v>
      </c>
      <c r="J3876" t="s">
        <v>3</v>
      </c>
      <c r="K3876" t="s">
        <v>4271</v>
      </c>
      <c r="L3876" t="s">
        <v>5070</v>
      </c>
      <c r="M3876" t="s">
        <v>18163</v>
      </c>
    </row>
    <row r="3877" spans="1:14">
      <c r="A3877" t="s">
        <v>18164</v>
      </c>
      <c r="B3877" t="s">
        <v>18165</v>
      </c>
      <c r="C3877" t="s">
        <v>2516</v>
      </c>
      <c r="E3877" t="s">
        <v>91</v>
      </c>
      <c r="F3877" t="s">
        <v>91</v>
      </c>
      <c r="G3877" t="s">
        <v>5074</v>
      </c>
      <c r="H3877">
        <v>1</v>
      </c>
      <c r="I3877" t="s">
        <v>42</v>
      </c>
      <c r="J3877" t="s">
        <v>8</v>
      </c>
      <c r="K3877" t="s">
        <v>4274</v>
      </c>
      <c r="L3877" t="s">
        <v>4266</v>
      </c>
      <c r="M3877" t="s">
        <v>18166</v>
      </c>
      <c r="N3877" t="s">
        <v>18167</v>
      </c>
    </row>
    <row r="3878" spans="1:14">
      <c r="A3878" t="s">
        <v>18168</v>
      </c>
      <c r="B3878" t="s">
        <v>18169</v>
      </c>
      <c r="C3878" t="s">
        <v>1974</v>
      </c>
      <c r="E3878" t="s">
        <v>185</v>
      </c>
      <c r="F3878" t="s">
        <v>185</v>
      </c>
      <c r="G3878" t="s">
        <v>5082</v>
      </c>
      <c r="H3878">
        <v>1</v>
      </c>
      <c r="I3878" t="s">
        <v>144</v>
      </c>
      <c r="J3878" t="s">
        <v>8</v>
      </c>
      <c r="K3878" t="s">
        <v>4267</v>
      </c>
      <c r="L3878" t="s">
        <v>4266</v>
      </c>
      <c r="M3878" t="s">
        <v>18170</v>
      </c>
      <c r="N3878" t="s">
        <v>18171</v>
      </c>
    </row>
    <row r="3879" spans="1:14">
      <c r="A3879" t="s">
        <v>18172</v>
      </c>
      <c r="B3879" t="s">
        <v>18173</v>
      </c>
      <c r="C3879" t="s">
        <v>4387</v>
      </c>
      <c r="E3879" t="s">
        <v>5546</v>
      </c>
      <c r="F3879" t="s">
        <v>5546</v>
      </c>
      <c r="G3879" t="s">
        <v>5547</v>
      </c>
      <c r="H3879">
        <v>1</v>
      </c>
      <c r="I3879" t="s">
        <v>4564</v>
      </c>
      <c r="J3879" t="s">
        <v>8</v>
      </c>
      <c r="K3879" t="s">
        <v>4295</v>
      </c>
      <c r="L3879" t="s">
        <v>4266</v>
      </c>
      <c r="M3879" t="s">
        <v>18174</v>
      </c>
    </row>
    <row r="3880" spans="1:14">
      <c r="A3880" t="s">
        <v>18175</v>
      </c>
      <c r="B3880" t="s">
        <v>17945</v>
      </c>
      <c r="C3880" t="s">
        <v>8474</v>
      </c>
      <c r="E3880" t="s">
        <v>8475</v>
      </c>
      <c r="F3880" t="s">
        <v>8475</v>
      </c>
      <c r="G3880" t="s">
        <v>17946</v>
      </c>
      <c r="H3880">
        <v>1</v>
      </c>
      <c r="I3880" t="s">
        <v>2</v>
      </c>
      <c r="J3880" t="s">
        <v>3</v>
      </c>
      <c r="K3880" t="s">
        <v>4308</v>
      </c>
      <c r="L3880" t="s">
        <v>5070</v>
      </c>
      <c r="M3880" t="s">
        <v>18176</v>
      </c>
    </row>
    <row r="3881" spans="1:14">
      <c r="A3881" t="s">
        <v>18177</v>
      </c>
      <c r="B3881" t="s">
        <v>18178</v>
      </c>
      <c r="C3881" t="s">
        <v>1975</v>
      </c>
      <c r="E3881" t="s">
        <v>175</v>
      </c>
      <c r="F3881" t="s">
        <v>175</v>
      </c>
      <c r="G3881" t="s">
        <v>177</v>
      </c>
      <c r="H3881">
        <v>1</v>
      </c>
      <c r="I3881" t="s">
        <v>470</v>
      </c>
      <c r="J3881" t="s">
        <v>3</v>
      </c>
      <c r="K3881" t="s">
        <v>4267</v>
      </c>
      <c r="L3881" t="s">
        <v>5070</v>
      </c>
      <c r="M3881" t="s">
        <v>18179</v>
      </c>
    </row>
    <row r="3882" spans="1:14">
      <c r="A3882" t="s">
        <v>18180</v>
      </c>
      <c r="B3882" t="s">
        <v>18181</v>
      </c>
      <c r="C3882" t="s">
        <v>4542</v>
      </c>
      <c r="E3882" t="s">
        <v>4543</v>
      </c>
      <c r="F3882" t="s">
        <v>4543</v>
      </c>
      <c r="G3882" t="s">
        <v>5867</v>
      </c>
      <c r="H3882">
        <v>1</v>
      </c>
      <c r="I3882" t="s">
        <v>69</v>
      </c>
      <c r="J3882" t="s">
        <v>18</v>
      </c>
      <c r="K3882" t="s">
        <v>4268</v>
      </c>
      <c r="L3882" t="s">
        <v>5070</v>
      </c>
      <c r="M3882" t="s">
        <v>18182</v>
      </c>
      <c r="N3882" t="s">
        <v>18183</v>
      </c>
    </row>
    <row r="3883" spans="1:14">
      <c r="A3883" t="s">
        <v>18184</v>
      </c>
      <c r="B3883" t="s">
        <v>18185</v>
      </c>
      <c r="C3883" t="s">
        <v>3014</v>
      </c>
      <c r="E3883" t="s">
        <v>71</v>
      </c>
      <c r="F3883" t="s">
        <v>71</v>
      </c>
      <c r="G3883" t="s">
        <v>5212</v>
      </c>
      <c r="H3883">
        <v>1</v>
      </c>
      <c r="I3883" t="s">
        <v>42</v>
      </c>
      <c r="J3883" t="s">
        <v>3</v>
      </c>
      <c r="K3883" t="s">
        <v>4271</v>
      </c>
      <c r="L3883" t="s">
        <v>5070</v>
      </c>
      <c r="M3883" t="s">
        <v>18186</v>
      </c>
    </row>
    <row r="3884" spans="1:14">
      <c r="A3884" t="s">
        <v>18187</v>
      </c>
      <c r="B3884" t="s">
        <v>18188</v>
      </c>
      <c r="C3884" t="s">
        <v>5196</v>
      </c>
      <c r="E3884" t="s">
        <v>406</v>
      </c>
      <c r="F3884" t="s">
        <v>406</v>
      </c>
      <c r="G3884" t="s">
        <v>5433</v>
      </c>
      <c r="H3884">
        <v>1</v>
      </c>
      <c r="I3884" t="s">
        <v>214</v>
      </c>
      <c r="J3884" t="s">
        <v>3</v>
      </c>
      <c r="K3884" t="s">
        <v>4280</v>
      </c>
      <c r="L3884" t="s">
        <v>4266</v>
      </c>
      <c r="M3884" t="s">
        <v>18189</v>
      </c>
    </row>
    <row r="3885" spans="1:14">
      <c r="A3885" t="s">
        <v>18190</v>
      </c>
      <c r="B3885" t="s">
        <v>18191</v>
      </c>
      <c r="C3885" t="s">
        <v>14</v>
      </c>
      <c r="E3885" t="s">
        <v>13</v>
      </c>
      <c r="F3885" t="s">
        <v>13</v>
      </c>
      <c r="G3885" t="s">
        <v>5110</v>
      </c>
      <c r="H3885">
        <v>1</v>
      </c>
      <c r="I3885" t="s">
        <v>95</v>
      </c>
      <c r="J3885" t="s">
        <v>3</v>
      </c>
      <c r="K3885" t="s">
        <v>18</v>
      </c>
      <c r="L3885" t="s">
        <v>4266</v>
      </c>
      <c r="M3885" t="s">
        <v>18192</v>
      </c>
    </row>
    <row r="3886" spans="1:14">
      <c r="A3886" t="s">
        <v>18193</v>
      </c>
      <c r="B3886" t="s">
        <v>18194</v>
      </c>
      <c r="C3886" t="s">
        <v>262</v>
      </c>
      <c r="E3886" t="s">
        <v>261</v>
      </c>
      <c r="F3886" t="s">
        <v>261</v>
      </c>
      <c r="G3886" t="s">
        <v>5154</v>
      </c>
      <c r="H3886">
        <v>1</v>
      </c>
      <c r="I3886" t="s">
        <v>25</v>
      </c>
      <c r="J3886" t="s">
        <v>3</v>
      </c>
      <c r="K3886" t="s">
        <v>4271</v>
      </c>
      <c r="L3886" t="s">
        <v>5070</v>
      </c>
      <c r="M3886" t="s">
        <v>18195</v>
      </c>
    </row>
    <row r="3887" spans="1:14">
      <c r="A3887" t="s">
        <v>18196</v>
      </c>
      <c r="B3887" t="s">
        <v>18197</v>
      </c>
      <c r="C3887" t="s">
        <v>5500</v>
      </c>
      <c r="E3887" t="s">
        <v>5501</v>
      </c>
      <c r="F3887" t="s">
        <v>5501</v>
      </c>
      <c r="G3887" t="s">
        <v>5502</v>
      </c>
      <c r="H3887">
        <v>1</v>
      </c>
      <c r="I3887" t="s">
        <v>42</v>
      </c>
      <c r="J3887" t="s">
        <v>3</v>
      </c>
      <c r="K3887" t="s">
        <v>4268</v>
      </c>
      <c r="L3887" t="s">
        <v>5070</v>
      </c>
      <c r="M3887" t="s">
        <v>18198</v>
      </c>
    </row>
    <row r="3888" spans="1:14">
      <c r="A3888" t="s">
        <v>18199</v>
      </c>
      <c r="B3888" t="s">
        <v>18200</v>
      </c>
      <c r="C3888" t="s">
        <v>63</v>
      </c>
      <c r="E3888" t="s">
        <v>62</v>
      </c>
      <c r="F3888" t="s">
        <v>62</v>
      </c>
      <c r="G3888" t="s">
        <v>5088</v>
      </c>
      <c r="H3888">
        <v>1</v>
      </c>
      <c r="I3888" t="s">
        <v>42</v>
      </c>
      <c r="J3888" t="s">
        <v>8</v>
      </c>
      <c r="K3888" t="s">
        <v>4267</v>
      </c>
      <c r="L3888" t="s">
        <v>4266</v>
      </c>
      <c r="M3888" t="s">
        <v>18201</v>
      </c>
      <c r="N3888" t="s">
        <v>18202</v>
      </c>
    </row>
    <row r="3889" spans="1:14">
      <c r="A3889" t="s">
        <v>18203</v>
      </c>
      <c r="B3889" t="s">
        <v>18204</v>
      </c>
      <c r="C3889" t="s">
        <v>2502</v>
      </c>
      <c r="E3889" t="s">
        <v>4572</v>
      </c>
      <c r="F3889" t="s">
        <v>4572</v>
      </c>
      <c r="G3889" t="s">
        <v>5282</v>
      </c>
      <c r="H3889">
        <v>1</v>
      </c>
      <c r="I3889" t="s">
        <v>549</v>
      </c>
      <c r="J3889" t="s">
        <v>3</v>
      </c>
      <c r="K3889" t="s">
        <v>4267</v>
      </c>
      <c r="L3889" t="s">
        <v>5070</v>
      </c>
      <c r="M3889" t="s">
        <v>18205</v>
      </c>
    </row>
    <row r="3890" spans="1:14">
      <c r="A3890" t="s">
        <v>18206</v>
      </c>
      <c r="B3890" t="s">
        <v>18207</v>
      </c>
      <c r="C3890" t="s">
        <v>1739</v>
      </c>
      <c r="E3890" t="s">
        <v>476</v>
      </c>
      <c r="F3890" t="s">
        <v>476</v>
      </c>
      <c r="G3890" t="s">
        <v>5414</v>
      </c>
      <c r="H3890">
        <v>1</v>
      </c>
      <c r="I3890" t="s">
        <v>25</v>
      </c>
      <c r="J3890" t="s">
        <v>8</v>
      </c>
      <c r="K3890" t="s">
        <v>4271</v>
      </c>
      <c r="L3890" t="s">
        <v>4266</v>
      </c>
      <c r="M3890" t="s">
        <v>18208</v>
      </c>
      <c r="N3890" t="s">
        <v>4344</v>
      </c>
    </row>
    <row r="3891" spans="1:14">
      <c r="A3891" t="s">
        <v>18209</v>
      </c>
      <c r="B3891" t="s">
        <v>18210</v>
      </c>
      <c r="C3891" t="s">
        <v>2525</v>
      </c>
      <c r="E3891" t="s">
        <v>4584</v>
      </c>
      <c r="F3891" t="s">
        <v>4584</v>
      </c>
      <c r="G3891" t="s">
        <v>5355</v>
      </c>
      <c r="H3891">
        <v>1</v>
      </c>
      <c r="I3891" t="s">
        <v>25</v>
      </c>
      <c r="J3891" t="s">
        <v>3</v>
      </c>
      <c r="K3891" t="s">
        <v>4271</v>
      </c>
      <c r="L3891" t="s">
        <v>5070</v>
      </c>
      <c r="M3891" t="s">
        <v>18211</v>
      </c>
    </row>
    <row r="3892" spans="1:14">
      <c r="A3892" t="s">
        <v>18212</v>
      </c>
      <c r="B3892" t="s">
        <v>18213</v>
      </c>
      <c r="C3892" t="s">
        <v>537</v>
      </c>
      <c r="E3892" t="s">
        <v>536</v>
      </c>
      <c r="F3892" t="s">
        <v>536</v>
      </c>
      <c r="G3892" t="s">
        <v>5104</v>
      </c>
      <c r="H3892">
        <v>1</v>
      </c>
      <c r="I3892" t="s">
        <v>27</v>
      </c>
      <c r="J3892" t="s">
        <v>3</v>
      </c>
      <c r="K3892" t="s">
        <v>4516</v>
      </c>
      <c r="L3892" t="s">
        <v>5070</v>
      </c>
      <c r="M3892" t="s">
        <v>18214</v>
      </c>
    </row>
    <row r="3893" spans="1:14">
      <c r="A3893" t="s">
        <v>18215</v>
      </c>
      <c r="B3893" t="s">
        <v>14504</v>
      </c>
      <c r="C3893" t="s">
        <v>51</v>
      </c>
      <c r="E3893" t="s">
        <v>50</v>
      </c>
      <c r="F3893" t="s">
        <v>50</v>
      </c>
      <c r="G3893" t="s">
        <v>5131</v>
      </c>
      <c r="H3893">
        <v>1</v>
      </c>
      <c r="I3893" t="s">
        <v>10</v>
      </c>
      <c r="J3893" t="s">
        <v>8</v>
      </c>
      <c r="K3893" t="s">
        <v>4516</v>
      </c>
      <c r="L3893" t="s">
        <v>4266</v>
      </c>
      <c r="M3893" t="s">
        <v>18216</v>
      </c>
      <c r="N3893" t="s">
        <v>4322</v>
      </c>
    </row>
    <row r="3894" spans="1:14">
      <c r="A3894" t="s">
        <v>18217</v>
      </c>
      <c r="B3894" t="s">
        <v>18218</v>
      </c>
      <c r="C3894" t="s">
        <v>3649</v>
      </c>
      <c r="E3894" t="s">
        <v>4232</v>
      </c>
      <c r="F3894" t="s">
        <v>4232</v>
      </c>
      <c r="G3894" t="s">
        <v>4233</v>
      </c>
      <c r="H3894">
        <v>1</v>
      </c>
      <c r="I3894" t="s">
        <v>2</v>
      </c>
      <c r="J3894" t="s">
        <v>3</v>
      </c>
      <c r="K3894" t="s">
        <v>4268</v>
      </c>
      <c r="L3894" t="s">
        <v>5070</v>
      </c>
      <c r="M3894" t="s">
        <v>18219</v>
      </c>
    </row>
    <row r="3895" spans="1:14">
      <c r="A3895" t="s">
        <v>18220</v>
      </c>
      <c r="B3895" t="s">
        <v>18221</v>
      </c>
      <c r="C3895" t="s">
        <v>151</v>
      </c>
      <c r="E3895" t="s">
        <v>150</v>
      </c>
      <c r="F3895" t="s">
        <v>150</v>
      </c>
      <c r="G3895" t="s">
        <v>4670</v>
      </c>
      <c r="H3895">
        <v>1</v>
      </c>
      <c r="I3895" t="s">
        <v>10</v>
      </c>
      <c r="J3895" t="s">
        <v>3</v>
      </c>
      <c r="K3895" t="s">
        <v>18</v>
      </c>
      <c r="L3895" t="s">
        <v>5070</v>
      </c>
      <c r="M3895" t="s">
        <v>18222</v>
      </c>
    </row>
    <row r="3896" spans="1:14">
      <c r="A3896" t="s">
        <v>18223</v>
      </c>
      <c r="B3896" t="s">
        <v>18224</v>
      </c>
      <c r="C3896" t="s">
        <v>4669</v>
      </c>
      <c r="E3896" t="s">
        <v>32</v>
      </c>
      <c r="F3896" t="s">
        <v>32</v>
      </c>
      <c r="G3896" t="s">
        <v>5347</v>
      </c>
      <c r="H3896">
        <v>1</v>
      </c>
      <c r="I3896" t="s">
        <v>12</v>
      </c>
      <c r="J3896" t="s">
        <v>3</v>
      </c>
      <c r="K3896" t="s">
        <v>4271</v>
      </c>
      <c r="L3896" t="s">
        <v>5070</v>
      </c>
      <c r="M3896" t="s">
        <v>18225</v>
      </c>
    </row>
    <row r="3897" spans="1:14">
      <c r="A3897" t="s">
        <v>18226</v>
      </c>
      <c r="B3897" t="s">
        <v>18227</v>
      </c>
      <c r="C3897" t="s">
        <v>5748</v>
      </c>
      <c r="E3897" t="s">
        <v>5749</v>
      </c>
      <c r="F3897" t="s">
        <v>5749</v>
      </c>
      <c r="G3897" t="s">
        <v>5750</v>
      </c>
      <c r="H3897">
        <v>1</v>
      </c>
      <c r="I3897" t="s">
        <v>27</v>
      </c>
      <c r="J3897" t="s">
        <v>4272</v>
      </c>
      <c r="K3897" t="s">
        <v>4516</v>
      </c>
      <c r="L3897" t="s">
        <v>4286</v>
      </c>
      <c r="M3897" t="s">
        <v>18228</v>
      </c>
    </row>
    <row r="3898" spans="1:14">
      <c r="A3898" t="s">
        <v>18229</v>
      </c>
      <c r="B3898" t="s">
        <v>18230</v>
      </c>
      <c r="C3898" t="s">
        <v>264</v>
      </c>
      <c r="E3898" t="s">
        <v>263</v>
      </c>
      <c r="F3898" t="s">
        <v>263</v>
      </c>
      <c r="G3898" t="s">
        <v>5422</v>
      </c>
      <c r="H3898">
        <v>1</v>
      </c>
      <c r="I3898" t="s">
        <v>69</v>
      </c>
      <c r="J3898" t="s">
        <v>3</v>
      </c>
      <c r="K3898" t="s">
        <v>4271</v>
      </c>
      <c r="L3898" t="s">
        <v>5070</v>
      </c>
      <c r="M3898" t="s">
        <v>18231</v>
      </c>
    </row>
    <row r="3899" spans="1:14">
      <c r="A3899" t="s">
        <v>18232</v>
      </c>
      <c r="B3899" t="s">
        <v>13466</v>
      </c>
      <c r="C3899" t="s">
        <v>5672</v>
      </c>
      <c r="E3899" t="s">
        <v>5673</v>
      </c>
      <c r="F3899" t="s">
        <v>5673</v>
      </c>
      <c r="G3899" t="s">
        <v>5674</v>
      </c>
      <c r="H3899">
        <v>1</v>
      </c>
      <c r="I3899" t="s">
        <v>27</v>
      </c>
      <c r="J3899" t="s">
        <v>3</v>
      </c>
      <c r="K3899" t="s">
        <v>4308</v>
      </c>
      <c r="L3899" t="s">
        <v>5070</v>
      </c>
      <c r="M3899" t="s">
        <v>18233</v>
      </c>
    </row>
    <row r="3900" spans="1:14">
      <c r="A3900" t="s">
        <v>18234</v>
      </c>
      <c r="B3900" t="s">
        <v>18235</v>
      </c>
      <c r="C3900" t="s">
        <v>3742</v>
      </c>
      <c r="E3900" t="s">
        <v>4301</v>
      </c>
      <c r="F3900" t="s">
        <v>4301</v>
      </c>
      <c r="G3900" t="s">
        <v>5221</v>
      </c>
      <c r="H3900">
        <v>1</v>
      </c>
      <c r="I3900" t="s">
        <v>90</v>
      </c>
      <c r="J3900" t="s">
        <v>3</v>
      </c>
      <c r="K3900" t="s">
        <v>18</v>
      </c>
      <c r="L3900" t="s">
        <v>5070</v>
      </c>
      <c r="M3900" t="s">
        <v>18236</v>
      </c>
    </row>
    <row r="3901" spans="1:14">
      <c r="A3901" t="s">
        <v>18237</v>
      </c>
      <c r="B3901" t="s">
        <v>18238</v>
      </c>
      <c r="C3901" t="s">
        <v>1931</v>
      </c>
      <c r="E3901" t="s">
        <v>417</v>
      </c>
      <c r="F3901" t="s">
        <v>417</v>
      </c>
      <c r="G3901" t="s">
        <v>5625</v>
      </c>
      <c r="H3901">
        <v>1</v>
      </c>
      <c r="I3901" t="s">
        <v>27</v>
      </c>
      <c r="J3901" t="s">
        <v>3</v>
      </c>
      <c r="K3901" t="s">
        <v>18</v>
      </c>
      <c r="L3901" t="s">
        <v>5070</v>
      </c>
      <c r="M3901" t="s">
        <v>18239</v>
      </c>
    </row>
    <row r="3902" spans="1:14">
      <c r="A3902" t="s">
        <v>18240</v>
      </c>
      <c r="B3902" t="s">
        <v>18241</v>
      </c>
      <c r="C3902" t="s">
        <v>2543</v>
      </c>
      <c r="E3902" t="s">
        <v>88</v>
      </c>
      <c r="F3902" t="s">
        <v>88</v>
      </c>
      <c r="G3902" t="s">
        <v>5407</v>
      </c>
      <c r="H3902">
        <v>1</v>
      </c>
      <c r="I3902" t="s">
        <v>27</v>
      </c>
      <c r="J3902" t="s">
        <v>3</v>
      </c>
      <c r="K3902" t="s">
        <v>18</v>
      </c>
      <c r="L3902" t="s">
        <v>5070</v>
      </c>
      <c r="M3902" t="s">
        <v>18242</v>
      </c>
    </row>
    <row r="3903" spans="1:14">
      <c r="A3903" t="s">
        <v>18243</v>
      </c>
      <c r="B3903" t="s">
        <v>18244</v>
      </c>
      <c r="C3903" t="s">
        <v>2517</v>
      </c>
      <c r="E3903" t="s">
        <v>4574</v>
      </c>
      <c r="F3903" t="s">
        <v>4574</v>
      </c>
      <c r="G3903" t="s">
        <v>5089</v>
      </c>
      <c r="H3903">
        <v>1</v>
      </c>
      <c r="I3903" t="s">
        <v>25</v>
      </c>
      <c r="J3903" t="s">
        <v>8</v>
      </c>
      <c r="K3903" t="s">
        <v>4271</v>
      </c>
      <c r="L3903" t="s">
        <v>4266</v>
      </c>
      <c r="M3903" t="s">
        <v>18245</v>
      </c>
      <c r="N3903" t="s">
        <v>18246</v>
      </c>
    </row>
    <row r="3904" spans="1:14">
      <c r="A3904" t="s">
        <v>18247</v>
      </c>
      <c r="B3904" t="s">
        <v>18248</v>
      </c>
      <c r="C3904" t="s">
        <v>2542</v>
      </c>
      <c r="E3904" t="s">
        <v>4502</v>
      </c>
      <c r="F3904" t="s">
        <v>4502</v>
      </c>
      <c r="G3904" t="s">
        <v>4503</v>
      </c>
      <c r="H3904">
        <v>1</v>
      </c>
      <c r="I3904" t="s">
        <v>37</v>
      </c>
      <c r="J3904" t="s">
        <v>18</v>
      </c>
      <c r="K3904" t="s">
        <v>18</v>
      </c>
      <c r="L3904" t="s">
        <v>5070</v>
      </c>
      <c r="M3904" t="s">
        <v>18249</v>
      </c>
      <c r="N3904" t="s">
        <v>18250</v>
      </c>
    </row>
    <row r="3905" spans="1:14">
      <c r="A3905" t="s">
        <v>18251</v>
      </c>
      <c r="B3905" t="s">
        <v>18252</v>
      </c>
      <c r="C3905" t="s">
        <v>5452</v>
      </c>
      <c r="E3905" t="s">
        <v>5453</v>
      </c>
      <c r="F3905" t="s">
        <v>5453</v>
      </c>
      <c r="G3905" t="s">
        <v>5456</v>
      </c>
      <c r="H3905">
        <v>1</v>
      </c>
      <c r="I3905" t="s">
        <v>17</v>
      </c>
      <c r="J3905" t="s">
        <v>8</v>
      </c>
      <c r="K3905" t="s">
        <v>4268</v>
      </c>
      <c r="L3905" t="s">
        <v>4266</v>
      </c>
      <c r="M3905" t="s">
        <v>18253</v>
      </c>
      <c r="N3905" t="s">
        <v>18254</v>
      </c>
    </row>
    <row r="3906" spans="1:14">
      <c r="A3906" t="s">
        <v>18255</v>
      </c>
      <c r="B3906" t="s">
        <v>18256</v>
      </c>
      <c r="C3906" t="s">
        <v>1974</v>
      </c>
      <c r="E3906" t="s">
        <v>185</v>
      </c>
      <c r="F3906" t="s">
        <v>185</v>
      </c>
      <c r="G3906" t="s">
        <v>5082</v>
      </c>
      <c r="H3906">
        <v>1</v>
      </c>
      <c r="I3906" t="s">
        <v>236</v>
      </c>
      <c r="J3906" t="s">
        <v>3</v>
      </c>
      <c r="K3906" t="s">
        <v>4279</v>
      </c>
      <c r="L3906" t="s">
        <v>4266</v>
      </c>
      <c r="M3906" t="s">
        <v>18257</v>
      </c>
    </row>
    <row r="3907" spans="1:14">
      <c r="A3907" t="s">
        <v>18258</v>
      </c>
      <c r="B3907" t="s">
        <v>18259</v>
      </c>
      <c r="C3907" t="s">
        <v>3688</v>
      </c>
      <c r="E3907" t="s">
        <v>369</v>
      </c>
      <c r="F3907" t="s">
        <v>369</v>
      </c>
      <c r="G3907" t="s">
        <v>5283</v>
      </c>
      <c r="H3907">
        <v>1</v>
      </c>
      <c r="I3907" t="s">
        <v>37</v>
      </c>
      <c r="J3907" t="s">
        <v>8</v>
      </c>
      <c r="K3907" t="s">
        <v>4268</v>
      </c>
      <c r="L3907" t="s">
        <v>4266</v>
      </c>
      <c r="M3907" t="s">
        <v>18260</v>
      </c>
      <c r="N3907" t="s">
        <v>18261</v>
      </c>
    </row>
    <row r="3908" spans="1:14">
      <c r="A3908" t="s">
        <v>18262</v>
      </c>
      <c r="B3908" t="s">
        <v>18263</v>
      </c>
      <c r="C3908" t="s">
        <v>3388</v>
      </c>
      <c r="E3908" t="s">
        <v>178</v>
      </c>
      <c r="F3908" t="s">
        <v>178</v>
      </c>
      <c r="G3908" t="s">
        <v>180</v>
      </c>
      <c r="H3908">
        <v>1</v>
      </c>
      <c r="I3908" t="s">
        <v>214</v>
      </c>
      <c r="J3908" t="s">
        <v>3</v>
      </c>
      <c r="K3908" t="s">
        <v>18</v>
      </c>
      <c r="L3908" t="s">
        <v>4266</v>
      </c>
      <c r="M3908" t="s">
        <v>18264</v>
      </c>
    </row>
    <row r="3909" spans="1:14">
      <c r="A3909" t="s">
        <v>18265</v>
      </c>
      <c r="B3909" t="s">
        <v>18266</v>
      </c>
      <c r="C3909" t="s">
        <v>558</v>
      </c>
      <c r="E3909" t="s">
        <v>18267</v>
      </c>
      <c r="F3909" t="s">
        <v>18267</v>
      </c>
      <c r="G3909" t="s">
        <v>18268</v>
      </c>
      <c r="H3909">
        <v>1</v>
      </c>
      <c r="I3909" t="s">
        <v>25</v>
      </c>
      <c r="J3909" t="s">
        <v>3</v>
      </c>
      <c r="K3909" t="s">
        <v>18</v>
      </c>
      <c r="L3909" t="s">
        <v>5070</v>
      </c>
      <c r="M3909" t="s">
        <v>18269</v>
      </c>
    </row>
    <row r="3910" spans="1:14">
      <c r="A3910" t="s">
        <v>18270</v>
      </c>
      <c r="B3910" t="s">
        <v>18271</v>
      </c>
      <c r="C3910" t="s">
        <v>2534</v>
      </c>
      <c r="E3910" t="s">
        <v>485</v>
      </c>
      <c r="F3910" t="s">
        <v>485</v>
      </c>
      <c r="G3910" t="s">
        <v>5288</v>
      </c>
      <c r="H3910">
        <v>1</v>
      </c>
      <c r="I3910" t="s">
        <v>25</v>
      </c>
      <c r="J3910" t="s">
        <v>3</v>
      </c>
      <c r="K3910" t="s">
        <v>18</v>
      </c>
      <c r="L3910" t="s">
        <v>5070</v>
      </c>
      <c r="M3910" t="s">
        <v>18272</v>
      </c>
    </row>
    <row r="3911" spans="1:14">
      <c r="A3911" t="s">
        <v>18273</v>
      </c>
      <c r="B3911" t="s">
        <v>18274</v>
      </c>
      <c r="C3911" t="s">
        <v>7</v>
      </c>
      <c r="E3911" t="s">
        <v>6</v>
      </c>
      <c r="F3911" t="s">
        <v>6</v>
      </c>
      <c r="G3911" t="s">
        <v>5111</v>
      </c>
      <c r="H3911">
        <v>1</v>
      </c>
      <c r="I3911" t="s">
        <v>27</v>
      </c>
      <c r="J3911" t="s">
        <v>8</v>
      </c>
      <c r="K3911" t="s">
        <v>4268</v>
      </c>
      <c r="L3911" t="s">
        <v>4266</v>
      </c>
      <c r="M3911" t="s">
        <v>18275</v>
      </c>
      <c r="N3911" t="s">
        <v>18276</v>
      </c>
    </row>
    <row r="3912" spans="1:14">
      <c r="A3912" t="s">
        <v>18277</v>
      </c>
      <c r="B3912" t="s">
        <v>18278</v>
      </c>
      <c r="C3912" t="s">
        <v>1930</v>
      </c>
      <c r="E3912" t="s">
        <v>187</v>
      </c>
      <c r="F3912" t="s">
        <v>187</v>
      </c>
      <c r="G3912" t="s">
        <v>189</v>
      </c>
      <c r="H3912">
        <v>1</v>
      </c>
      <c r="I3912" t="s">
        <v>90</v>
      </c>
      <c r="J3912" t="s">
        <v>3</v>
      </c>
      <c r="K3912" t="s">
        <v>4267</v>
      </c>
      <c r="L3912" t="s">
        <v>5070</v>
      </c>
      <c r="M3912" t="s">
        <v>18279</v>
      </c>
    </row>
    <row r="3913" spans="1:14">
      <c r="A3913" t="s">
        <v>18280</v>
      </c>
      <c r="B3913" t="s">
        <v>18281</v>
      </c>
      <c r="C3913" t="s">
        <v>1970</v>
      </c>
      <c r="E3913" t="s">
        <v>111</v>
      </c>
      <c r="F3913" t="s">
        <v>111</v>
      </c>
      <c r="G3913" t="s">
        <v>6707</v>
      </c>
      <c r="H3913">
        <v>1</v>
      </c>
      <c r="I3913" t="s">
        <v>470</v>
      </c>
      <c r="J3913" t="s">
        <v>3</v>
      </c>
      <c r="K3913" t="s">
        <v>4271</v>
      </c>
      <c r="L3913" t="s">
        <v>5070</v>
      </c>
      <c r="M3913" t="s">
        <v>18282</v>
      </c>
    </row>
    <row r="3914" spans="1:14">
      <c r="A3914" t="s">
        <v>18283</v>
      </c>
      <c r="B3914" t="s">
        <v>18284</v>
      </c>
      <c r="C3914" t="s">
        <v>2838</v>
      </c>
      <c r="E3914" t="s">
        <v>232</v>
      </c>
      <c r="F3914" t="s">
        <v>232</v>
      </c>
      <c r="G3914" t="s">
        <v>234</v>
      </c>
      <c r="H3914">
        <v>1</v>
      </c>
      <c r="I3914" t="s">
        <v>69</v>
      </c>
      <c r="J3914" t="s">
        <v>8</v>
      </c>
      <c r="K3914" t="s">
        <v>4271</v>
      </c>
      <c r="L3914" t="s">
        <v>4266</v>
      </c>
      <c r="M3914" t="s">
        <v>18285</v>
      </c>
    </row>
    <row r="3915" spans="1:14">
      <c r="A3915" t="s">
        <v>18283</v>
      </c>
      <c r="B3915" t="s">
        <v>18284</v>
      </c>
      <c r="C3915" t="s">
        <v>3524</v>
      </c>
      <c r="E3915" t="s">
        <v>220</v>
      </c>
      <c r="F3915" t="s">
        <v>220</v>
      </c>
      <c r="G3915" t="s">
        <v>222</v>
      </c>
      <c r="H3915">
        <v>1</v>
      </c>
      <c r="I3915" t="s">
        <v>69</v>
      </c>
      <c r="J3915" t="s">
        <v>8</v>
      </c>
      <c r="K3915" t="s">
        <v>4271</v>
      </c>
      <c r="L3915" t="s">
        <v>4266</v>
      </c>
      <c r="M3915" t="s">
        <v>18286</v>
      </c>
    </row>
    <row r="3916" spans="1:14">
      <c r="A3916" t="s">
        <v>18287</v>
      </c>
      <c r="B3916" t="s">
        <v>18288</v>
      </c>
      <c r="C3916" t="s">
        <v>2530</v>
      </c>
      <c r="E3916" t="s">
        <v>4519</v>
      </c>
      <c r="F3916" t="s">
        <v>4519</v>
      </c>
      <c r="G3916" t="s">
        <v>5118</v>
      </c>
      <c r="H3916">
        <v>1</v>
      </c>
      <c r="I3916" t="s">
        <v>90</v>
      </c>
      <c r="J3916" t="s">
        <v>3</v>
      </c>
      <c r="K3916" t="s">
        <v>18</v>
      </c>
      <c r="L3916" t="s">
        <v>5070</v>
      </c>
      <c r="M3916" t="s">
        <v>18289</v>
      </c>
    </row>
    <row r="3917" spans="1:14">
      <c r="A3917" t="s">
        <v>18290</v>
      </c>
      <c r="B3917" t="s">
        <v>18291</v>
      </c>
      <c r="C3917" t="s">
        <v>1939</v>
      </c>
      <c r="E3917" t="s">
        <v>291</v>
      </c>
      <c r="F3917" t="s">
        <v>291</v>
      </c>
      <c r="G3917" t="s">
        <v>293</v>
      </c>
      <c r="H3917">
        <v>1</v>
      </c>
      <c r="I3917" t="s">
        <v>90</v>
      </c>
      <c r="J3917" t="s">
        <v>8</v>
      </c>
      <c r="K3917" t="s">
        <v>4267</v>
      </c>
      <c r="L3917" t="s">
        <v>4266</v>
      </c>
      <c r="M3917" t="s">
        <v>18292</v>
      </c>
      <c r="N3917" t="s">
        <v>5551</v>
      </c>
    </row>
    <row r="3918" spans="1:14">
      <c r="A3918" t="s">
        <v>18290</v>
      </c>
      <c r="B3918" t="s">
        <v>18293</v>
      </c>
      <c r="C3918" t="s">
        <v>2894</v>
      </c>
      <c r="E3918" t="s">
        <v>358</v>
      </c>
      <c r="F3918" t="s">
        <v>358</v>
      </c>
      <c r="G3918" t="s">
        <v>18294</v>
      </c>
      <c r="H3918">
        <v>1</v>
      </c>
      <c r="I3918" t="s">
        <v>4240</v>
      </c>
      <c r="J3918" t="s">
        <v>8</v>
      </c>
      <c r="K3918" t="s">
        <v>4274</v>
      </c>
      <c r="L3918" t="s">
        <v>4266</v>
      </c>
      <c r="M3918" t="s">
        <v>18295</v>
      </c>
    </row>
    <row r="3919" spans="1:14">
      <c r="A3919" t="s">
        <v>18296</v>
      </c>
      <c r="B3919" t="s">
        <v>18297</v>
      </c>
      <c r="C3919" t="s">
        <v>2515</v>
      </c>
      <c r="E3919" t="s">
        <v>4620</v>
      </c>
      <c r="F3919" t="s">
        <v>4620</v>
      </c>
      <c r="G3919" t="s">
        <v>5140</v>
      </c>
      <c r="H3919">
        <v>1</v>
      </c>
      <c r="I3919" t="s">
        <v>27</v>
      </c>
      <c r="J3919" t="s">
        <v>3</v>
      </c>
      <c r="K3919" t="s">
        <v>18</v>
      </c>
      <c r="L3919" t="s">
        <v>5070</v>
      </c>
      <c r="M3919" t="s">
        <v>18298</v>
      </c>
    </row>
    <row r="3920" spans="1:14">
      <c r="A3920" t="s">
        <v>18299</v>
      </c>
      <c r="B3920" t="s">
        <v>18300</v>
      </c>
      <c r="C3920" t="s">
        <v>8474</v>
      </c>
      <c r="E3920" t="s">
        <v>8475</v>
      </c>
      <c r="F3920" t="s">
        <v>8475</v>
      </c>
      <c r="G3920" t="s">
        <v>17946</v>
      </c>
      <c r="H3920">
        <v>1</v>
      </c>
      <c r="I3920" t="s">
        <v>10</v>
      </c>
      <c r="J3920" t="s">
        <v>4272</v>
      </c>
      <c r="K3920" t="s">
        <v>4267</v>
      </c>
      <c r="L3920" t="s">
        <v>4286</v>
      </c>
      <c r="M3920" t="s">
        <v>18301</v>
      </c>
    </row>
    <row r="3921" spans="1:14">
      <c r="A3921" t="s">
        <v>18302</v>
      </c>
      <c r="B3921" t="s">
        <v>18303</v>
      </c>
      <c r="C3921" t="s">
        <v>1976</v>
      </c>
      <c r="E3921" t="s">
        <v>114</v>
      </c>
      <c r="F3921" t="s">
        <v>114</v>
      </c>
      <c r="G3921" t="s">
        <v>5184</v>
      </c>
      <c r="H3921">
        <v>1</v>
      </c>
      <c r="I3921" t="s">
        <v>42</v>
      </c>
      <c r="J3921" t="s">
        <v>3</v>
      </c>
      <c r="K3921" t="s">
        <v>4267</v>
      </c>
      <c r="L3921" t="s">
        <v>5070</v>
      </c>
      <c r="M3921" t="s">
        <v>18304</v>
      </c>
    </row>
    <row r="3922" spans="1:14">
      <c r="A3922" t="s">
        <v>18305</v>
      </c>
      <c r="B3922" t="s">
        <v>18306</v>
      </c>
      <c r="C3922" t="s">
        <v>1975</v>
      </c>
      <c r="E3922" t="s">
        <v>175</v>
      </c>
      <c r="F3922" t="s">
        <v>175</v>
      </c>
      <c r="G3922" t="s">
        <v>177</v>
      </c>
      <c r="H3922">
        <v>1</v>
      </c>
      <c r="I3922" t="s">
        <v>2</v>
      </c>
      <c r="J3922" t="s">
        <v>3</v>
      </c>
      <c r="K3922" t="s">
        <v>4271</v>
      </c>
      <c r="L3922" t="s">
        <v>5070</v>
      </c>
      <c r="M3922" t="s">
        <v>18307</v>
      </c>
    </row>
    <row r="3923" spans="1:14">
      <c r="A3923" t="s">
        <v>18308</v>
      </c>
      <c r="B3923" t="s">
        <v>18309</v>
      </c>
      <c r="C3923" t="s">
        <v>1322</v>
      </c>
      <c r="E3923" t="s">
        <v>254</v>
      </c>
      <c r="F3923" t="s">
        <v>254</v>
      </c>
      <c r="G3923" t="s">
        <v>5210</v>
      </c>
      <c r="H3923">
        <v>1</v>
      </c>
      <c r="I3923" t="s">
        <v>17</v>
      </c>
      <c r="J3923" t="s">
        <v>3</v>
      </c>
      <c r="K3923" t="s">
        <v>18</v>
      </c>
      <c r="L3923" t="s">
        <v>5070</v>
      </c>
      <c r="M3923" t="s">
        <v>18310</v>
      </c>
    </row>
    <row r="3924" spans="1:14">
      <c r="A3924" t="s">
        <v>18311</v>
      </c>
      <c r="B3924" t="s">
        <v>18312</v>
      </c>
      <c r="C3924" t="s">
        <v>451</v>
      </c>
      <c r="E3924" t="s">
        <v>5710</v>
      </c>
      <c r="F3924" t="s">
        <v>5710</v>
      </c>
      <c r="G3924" t="s">
        <v>5711</v>
      </c>
      <c r="H3924">
        <v>1</v>
      </c>
      <c r="I3924" t="s">
        <v>4246</v>
      </c>
      <c r="J3924" t="s">
        <v>3</v>
      </c>
      <c r="K3924" t="s">
        <v>18</v>
      </c>
      <c r="L3924" t="s">
        <v>4266</v>
      </c>
      <c r="M3924" t="s">
        <v>18313</v>
      </c>
    </row>
    <row r="3925" spans="1:14">
      <c r="A3925" t="s">
        <v>18314</v>
      </c>
      <c r="B3925" t="s">
        <v>18315</v>
      </c>
      <c r="C3925" t="s">
        <v>3742</v>
      </c>
      <c r="E3925" t="s">
        <v>4301</v>
      </c>
      <c r="F3925" t="s">
        <v>4301</v>
      </c>
      <c r="G3925" t="s">
        <v>5221</v>
      </c>
      <c r="H3925">
        <v>1</v>
      </c>
      <c r="I3925" t="s">
        <v>549</v>
      </c>
      <c r="J3925" t="s">
        <v>3</v>
      </c>
      <c r="K3925" t="s">
        <v>18</v>
      </c>
      <c r="L3925" t="s">
        <v>5070</v>
      </c>
      <c r="M3925" t="s">
        <v>18316</v>
      </c>
    </row>
    <row r="3926" spans="1:14">
      <c r="A3926" t="s">
        <v>18317</v>
      </c>
      <c r="B3926" t="s">
        <v>18318</v>
      </c>
      <c r="C3926" t="s">
        <v>3649</v>
      </c>
      <c r="E3926" t="s">
        <v>4232</v>
      </c>
      <c r="F3926" t="s">
        <v>4232</v>
      </c>
      <c r="G3926" t="s">
        <v>4233</v>
      </c>
      <c r="H3926">
        <v>1</v>
      </c>
      <c r="I3926" t="s">
        <v>27</v>
      </c>
      <c r="J3926" t="s">
        <v>3</v>
      </c>
      <c r="K3926" t="s">
        <v>4287</v>
      </c>
      <c r="L3926" t="s">
        <v>5070</v>
      </c>
      <c r="M3926" t="s">
        <v>18319</v>
      </c>
    </row>
    <row r="3927" spans="1:14">
      <c r="A3927" t="s">
        <v>18320</v>
      </c>
      <c r="B3927" t="s">
        <v>5818</v>
      </c>
      <c r="C3927" t="s">
        <v>3011</v>
      </c>
      <c r="E3927" t="s">
        <v>269</v>
      </c>
      <c r="F3927" t="s">
        <v>269</v>
      </c>
      <c r="G3927" t="s">
        <v>5094</v>
      </c>
      <c r="H3927">
        <v>1</v>
      </c>
      <c r="I3927" t="s">
        <v>69</v>
      </c>
      <c r="J3927" t="s">
        <v>3</v>
      </c>
      <c r="K3927" t="s">
        <v>4267</v>
      </c>
      <c r="L3927" t="s">
        <v>5070</v>
      </c>
      <c r="M3927" t="s">
        <v>18321</v>
      </c>
    </row>
    <row r="3928" spans="1:14">
      <c r="A3928" t="s">
        <v>18322</v>
      </c>
      <c r="B3928" t="s">
        <v>18323</v>
      </c>
      <c r="C3928" t="s">
        <v>1977</v>
      </c>
      <c r="E3928" t="s">
        <v>320</v>
      </c>
      <c r="F3928" t="s">
        <v>320</v>
      </c>
      <c r="G3928" t="s">
        <v>5101</v>
      </c>
      <c r="H3928">
        <v>1</v>
      </c>
      <c r="I3928" t="s">
        <v>214</v>
      </c>
      <c r="J3928" t="s">
        <v>3</v>
      </c>
      <c r="K3928" t="s">
        <v>18</v>
      </c>
      <c r="L3928" t="s">
        <v>4266</v>
      </c>
      <c r="M3928" t="s">
        <v>18324</v>
      </c>
    </row>
    <row r="3929" spans="1:14">
      <c r="A3929" t="s">
        <v>18325</v>
      </c>
      <c r="B3929" t="s">
        <v>18326</v>
      </c>
      <c r="C3929" t="s">
        <v>1974</v>
      </c>
      <c r="E3929" t="s">
        <v>185</v>
      </c>
      <c r="F3929" t="s">
        <v>185</v>
      </c>
      <c r="G3929" t="s">
        <v>5082</v>
      </c>
      <c r="H3929">
        <v>1</v>
      </c>
      <c r="I3929" t="s">
        <v>69</v>
      </c>
      <c r="J3929" t="s">
        <v>8</v>
      </c>
      <c r="K3929" t="s">
        <v>4271</v>
      </c>
      <c r="L3929" t="s">
        <v>4266</v>
      </c>
      <c r="M3929" t="s">
        <v>18327</v>
      </c>
      <c r="N3929" t="s">
        <v>18328</v>
      </c>
    </row>
    <row r="3930" spans="1:14">
      <c r="A3930" t="s">
        <v>18329</v>
      </c>
      <c r="B3930" t="s">
        <v>18330</v>
      </c>
      <c r="C3930" t="s">
        <v>1974</v>
      </c>
      <c r="E3930" t="s">
        <v>185</v>
      </c>
      <c r="F3930" t="s">
        <v>185</v>
      </c>
      <c r="G3930" t="s">
        <v>5082</v>
      </c>
      <c r="H3930">
        <v>1</v>
      </c>
      <c r="I3930" t="s">
        <v>25</v>
      </c>
      <c r="J3930" t="s">
        <v>8</v>
      </c>
      <c r="K3930" t="s">
        <v>4267</v>
      </c>
      <c r="L3930" t="s">
        <v>4266</v>
      </c>
      <c r="M3930" t="s">
        <v>18331</v>
      </c>
      <c r="N3930" t="s">
        <v>18332</v>
      </c>
    </row>
    <row r="3931" spans="1:14">
      <c r="A3931" t="s">
        <v>18333</v>
      </c>
      <c r="B3931" t="s">
        <v>18334</v>
      </c>
      <c r="C3931" t="s">
        <v>4649</v>
      </c>
      <c r="E3931" t="s">
        <v>378</v>
      </c>
      <c r="F3931" t="s">
        <v>378</v>
      </c>
      <c r="G3931" t="s">
        <v>380</v>
      </c>
      <c r="H3931">
        <v>1</v>
      </c>
      <c r="I3931" t="s">
        <v>69</v>
      </c>
      <c r="J3931" t="s">
        <v>3</v>
      </c>
      <c r="K3931" t="s">
        <v>4267</v>
      </c>
      <c r="L3931" t="s">
        <v>5070</v>
      </c>
      <c r="M3931" t="s">
        <v>18335</v>
      </c>
    </row>
    <row r="3932" spans="1:14">
      <c r="A3932" t="s">
        <v>18336</v>
      </c>
      <c r="B3932" t="s">
        <v>18337</v>
      </c>
      <c r="C3932" t="s">
        <v>2516</v>
      </c>
      <c r="E3932" t="s">
        <v>91</v>
      </c>
      <c r="F3932" t="s">
        <v>91</v>
      </c>
      <c r="G3932" t="s">
        <v>5074</v>
      </c>
      <c r="H3932">
        <v>1</v>
      </c>
      <c r="I3932" t="s">
        <v>2</v>
      </c>
      <c r="J3932" t="s">
        <v>8</v>
      </c>
      <c r="K3932" t="s">
        <v>4271</v>
      </c>
      <c r="L3932" t="s">
        <v>4266</v>
      </c>
      <c r="M3932" t="s">
        <v>18338</v>
      </c>
      <c r="N3932" t="s">
        <v>18339</v>
      </c>
    </row>
    <row r="3933" spans="1:14">
      <c r="A3933" t="s">
        <v>18340</v>
      </c>
      <c r="B3933" t="s">
        <v>18341</v>
      </c>
      <c r="C3933" t="s">
        <v>2529</v>
      </c>
      <c r="E3933" t="s">
        <v>4636</v>
      </c>
      <c r="F3933" t="s">
        <v>4636</v>
      </c>
      <c r="G3933" t="s">
        <v>5129</v>
      </c>
      <c r="H3933">
        <v>1</v>
      </c>
      <c r="I3933" t="s">
        <v>12</v>
      </c>
      <c r="J3933" t="s">
        <v>18</v>
      </c>
      <c r="K3933" t="s">
        <v>18</v>
      </c>
      <c r="L3933" t="s">
        <v>5070</v>
      </c>
      <c r="M3933" t="s">
        <v>18342</v>
      </c>
      <c r="N3933" t="s">
        <v>18343</v>
      </c>
    </row>
    <row r="3934" spans="1:14">
      <c r="A3934" t="s">
        <v>18344</v>
      </c>
      <c r="B3934" t="s">
        <v>18345</v>
      </c>
      <c r="C3934" t="s">
        <v>3742</v>
      </c>
      <c r="E3934" t="s">
        <v>4301</v>
      </c>
      <c r="F3934" t="s">
        <v>4301</v>
      </c>
      <c r="G3934" t="s">
        <v>5221</v>
      </c>
      <c r="H3934">
        <v>1</v>
      </c>
      <c r="I3934" t="s">
        <v>549</v>
      </c>
      <c r="J3934" t="s">
        <v>8</v>
      </c>
      <c r="K3934" t="s">
        <v>4271</v>
      </c>
      <c r="L3934" t="s">
        <v>4266</v>
      </c>
      <c r="M3934" t="s">
        <v>18346</v>
      </c>
      <c r="N3934" t="s">
        <v>5289</v>
      </c>
    </row>
    <row r="3935" spans="1:14">
      <c r="A3935" t="s">
        <v>18347</v>
      </c>
      <c r="B3935" t="s">
        <v>18348</v>
      </c>
      <c r="C3935" t="s">
        <v>3513</v>
      </c>
      <c r="E3935" t="s">
        <v>471</v>
      </c>
      <c r="F3935" t="s">
        <v>471</v>
      </c>
      <c r="G3935" t="s">
        <v>5077</v>
      </c>
      <c r="H3935">
        <v>1</v>
      </c>
      <c r="I3935" t="s">
        <v>17</v>
      </c>
      <c r="J3935" t="s">
        <v>3</v>
      </c>
      <c r="K3935" t="s">
        <v>4308</v>
      </c>
      <c r="L3935" t="s">
        <v>5070</v>
      </c>
      <c r="M3935" t="s">
        <v>18349</v>
      </c>
    </row>
    <row r="3936" spans="1:14">
      <c r="A3936" t="s">
        <v>18350</v>
      </c>
      <c r="B3936" t="s">
        <v>18351</v>
      </c>
      <c r="C3936" t="s">
        <v>1940</v>
      </c>
      <c r="E3936" t="s">
        <v>525</v>
      </c>
      <c r="F3936" t="s">
        <v>525</v>
      </c>
      <c r="G3936" t="s">
        <v>4357</v>
      </c>
      <c r="H3936">
        <v>1</v>
      </c>
      <c r="I3936" t="s">
        <v>17</v>
      </c>
      <c r="J3936" t="s">
        <v>8</v>
      </c>
      <c r="K3936" t="s">
        <v>4279</v>
      </c>
      <c r="L3936" t="s">
        <v>4266</v>
      </c>
      <c r="M3936" t="s">
        <v>18352</v>
      </c>
      <c r="N3936" t="s">
        <v>5808</v>
      </c>
    </row>
    <row r="3937" spans="1:14">
      <c r="A3937" t="s">
        <v>18353</v>
      </c>
      <c r="B3937" t="s">
        <v>18354</v>
      </c>
      <c r="C3937" t="s">
        <v>2524</v>
      </c>
      <c r="E3937" t="s">
        <v>4575</v>
      </c>
      <c r="F3937" t="s">
        <v>4575</v>
      </c>
      <c r="G3937" t="s">
        <v>4576</v>
      </c>
      <c r="H3937">
        <v>1</v>
      </c>
      <c r="I3937" t="s">
        <v>90</v>
      </c>
      <c r="J3937" t="s">
        <v>3</v>
      </c>
      <c r="K3937" t="s">
        <v>18</v>
      </c>
      <c r="L3937" t="s">
        <v>5070</v>
      </c>
      <c r="M3937" t="s">
        <v>18355</v>
      </c>
    </row>
    <row r="3938" spans="1:14">
      <c r="A3938" t="s">
        <v>18356</v>
      </c>
      <c r="B3938" t="s">
        <v>18357</v>
      </c>
      <c r="C3938" t="s">
        <v>2534</v>
      </c>
      <c r="E3938" t="s">
        <v>485</v>
      </c>
      <c r="F3938" t="s">
        <v>485</v>
      </c>
      <c r="G3938" t="s">
        <v>5288</v>
      </c>
      <c r="H3938">
        <v>1</v>
      </c>
      <c r="I3938" t="s">
        <v>25</v>
      </c>
      <c r="J3938" t="s">
        <v>3</v>
      </c>
      <c r="K3938" t="s">
        <v>18</v>
      </c>
      <c r="L3938" t="s">
        <v>5070</v>
      </c>
      <c r="M3938" t="s">
        <v>18358</v>
      </c>
    </row>
    <row r="3939" spans="1:14">
      <c r="A3939" t="s">
        <v>18359</v>
      </c>
      <c r="B3939" t="s">
        <v>18360</v>
      </c>
      <c r="C3939" t="s">
        <v>5249</v>
      </c>
      <c r="E3939" t="s">
        <v>5240</v>
      </c>
      <c r="F3939" t="s">
        <v>5240</v>
      </c>
      <c r="G3939" t="s">
        <v>5241</v>
      </c>
      <c r="H3939">
        <v>1</v>
      </c>
      <c r="I3939" t="s">
        <v>12</v>
      </c>
      <c r="J3939" t="s">
        <v>3</v>
      </c>
      <c r="K3939" t="s">
        <v>4271</v>
      </c>
      <c r="L3939" t="s">
        <v>5070</v>
      </c>
      <c r="M3939" t="s">
        <v>18361</v>
      </c>
    </row>
    <row r="3940" spans="1:14">
      <c r="A3940" t="s">
        <v>18362</v>
      </c>
      <c r="B3940" t="s">
        <v>18363</v>
      </c>
      <c r="C3940" t="s">
        <v>4640</v>
      </c>
      <c r="E3940" t="s">
        <v>4557</v>
      </c>
      <c r="F3940" t="s">
        <v>4557</v>
      </c>
      <c r="G3940" t="s">
        <v>14559</v>
      </c>
      <c r="H3940">
        <v>1</v>
      </c>
      <c r="I3940" t="s">
        <v>5642</v>
      </c>
      <c r="J3940" t="s">
        <v>3</v>
      </c>
      <c r="K3940" t="s">
        <v>4271</v>
      </c>
      <c r="L3940" t="s">
        <v>4266</v>
      </c>
      <c r="M3940" t="s">
        <v>18364</v>
      </c>
    </row>
    <row r="3941" spans="1:14">
      <c r="A3941" t="s">
        <v>18365</v>
      </c>
      <c r="B3941" t="s">
        <v>18366</v>
      </c>
      <c r="C3941" t="s">
        <v>1975</v>
      </c>
      <c r="E3941" t="s">
        <v>175</v>
      </c>
      <c r="F3941" t="s">
        <v>175</v>
      </c>
      <c r="G3941" t="s">
        <v>177</v>
      </c>
      <c r="H3941">
        <v>1</v>
      </c>
      <c r="I3941" t="s">
        <v>90</v>
      </c>
      <c r="J3941" t="s">
        <v>3</v>
      </c>
      <c r="K3941" t="s">
        <v>18</v>
      </c>
      <c r="L3941" t="s">
        <v>5070</v>
      </c>
      <c r="M3941" t="s">
        <v>18367</v>
      </c>
    </row>
    <row r="3942" spans="1:14">
      <c r="A3942" t="s">
        <v>18368</v>
      </c>
      <c r="B3942" t="s">
        <v>18369</v>
      </c>
      <c r="C3942" t="s">
        <v>5398</v>
      </c>
      <c r="E3942" t="s">
        <v>5399</v>
      </c>
      <c r="F3942" t="s">
        <v>5399</v>
      </c>
      <c r="G3942" t="s">
        <v>5400</v>
      </c>
      <c r="H3942">
        <v>1</v>
      </c>
      <c r="I3942" t="s">
        <v>549</v>
      </c>
      <c r="J3942" t="s">
        <v>3</v>
      </c>
      <c r="K3942" t="s">
        <v>4267</v>
      </c>
      <c r="L3942" t="s">
        <v>5070</v>
      </c>
      <c r="M3942" t="s">
        <v>18370</v>
      </c>
    </row>
    <row r="3943" spans="1:14">
      <c r="A3943" t="s">
        <v>18371</v>
      </c>
      <c r="B3943" t="s">
        <v>18372</v>
      </c>
      <c r="C3943" t="s">
        <v>4385</v>
      </c>
      <c r="E3943" t="s">
        <v>4386</v>
      </c>
      <c r="F3943" t="s">
        <v>4386</v>
      </c>
      <c r="G3943" t="s">
        <v>5384</v>
      </c>
      <c r="H3943">
        <v>1</v>
      </c>
      <c r="I3943" t="s">
        <v>55</v>
      </c>
      <c r="J3943" t="s">
        <v>3</v>
      </c>
      <c r="K3943" t="s">
        <v>4271</v>
      </c>
      <c r="L3943" t="s">
        <v>5070</v>
      </c>
      <c r="M3943" t="s">
        <v>18373</v>
      </c>
    </row>
    <row r="3944" spans="1:14">
      <c r="A3944" t="s">
        <v>18374</v>
      </c>
      <c r="B3944" t="s">
        <v>18375</v>
      </c>
      <c r="C3944" t="s">
        <v>394</v>
      </c>
      <c r="E3944" t="s">
        <v>393</v>
      </c>
      <c r="F3944" t="s">
        <v>393</v>
      </c>
      <c r="G3944" t="s">
        <v>5114</v>
      </c>
      <c r="H3944">
        <v>1</v>
      </c>
      <c r="I3944" t="s">
        <v>55</v>
      </c>
      <c r="J3944" t="s">
        <v>8</v>
      </c>
      <c r="K3944" t="s">
        <v>4271</v>
      </c>
      <c r="L3944" t="s">
        <v>4266</v>
      </c>
      <c r="M3944" t="s">
        <v>18376</v>
      </c>
      <c r="N3944" t="s">
        <v>18377</v>
      </c>
    </row>
    <row r="3945" spans="1:14">
      <c r="A3945" t="s">
        <v>18378</v>
      </c>
      <c r="B3945" t="s">
        <v>18379</v>
      </c>
      <c r="C3945" t="s">
        <v>5488</v>
      </c>
      <c r="E3945" t="s">
        <v>5489</v>
      </c>
      <c r="F3945" t="s">
        <v>5489</v>
      </c>
      <c r="G3945" t="s">
        <v>5617</v>
      </c>
      <c r="H3945">
        <v>1</v>
      </c>
      <c r="I3945" t="s">
        <v>37</v>
      </c>
      <c r="J3945" t="s">
        <v>3</v>
      </c>
      <c r="K3945" t="s">
        <v>4268</v>
      </c>
      <c r="L3945" t="s">
        <v>5070</v>
      </c>
      <c r="M3945" t="s">
        <v>18380</v>
      </c>
    </row>
    <row r="3946" spans="1:14">
      <c r="A3946" t="s">
        <v>18381</v>
      </c>
      <c r="B3946" t="s">
        <v>18204</v>
      </c>
      <c r="C3946" t="s">
        <v>4640</v>
      </c>
      <c r="E3946" t="s">
        <v>4557</v>
      </c>
      <c r="F3946" t="s">
        <v>4557</v>
      </c>
      <c r="G3946" t="s">
        <v>5308</v>
      </c>
      <c r="H3946">
        <v>1</v>
      </c>
      <c r="I3946" t="s">
        <v>549</v>
      </c>
      <c r="J3946" t="s">
        <v>8</v>
      </c>
      <c r="K3946" t="s">
        <v>4267</v>
      </c>
      <c r="L3946" t="s">
        <v>4266</v>
      </c>
      <c r="M3946" t="s">
        <v>18382</v>
      </c>
      <c r="N3946" t="s">
        <v>18383</v>
      </c>
    </row>
    <row r="3947" spans="1:14">
      <c r="A3947" t="s">
        <v>18384</v>
      </c>
      <c r="B3947" t="s">
        <v>18385</v>
      </c>
      <c r="C3947" t="s">
        <v>3013</v>
      </c>
      <c r="E3947" t="s">
        <v>74</v>
      </c>
      <c r="F3947" t="s">
        <v>74</v>
      </c>
      <c r="G3947" t="s">
        <v>5179</v>
      </c>
      <c r="H3947">
        <v>1</v>
      </c>
      <c r="I3947" t="s">
        <v>55</v>
      </c>
      <c r="J3947" t="s">
        <v>3</v>
      </c>
      <c r="K3947" t="s">
        <v>4267</v>
      </c>
      <c r="L3947" t="s">
        <v>5070</v>
      </c>
      <c r="M3947" t="s">
        <v>18386</v>
      </c>
    </row>
    <row r="3948" spans="1:14">
      <c r="A3948" t="s">
        <v>18387</v>
      </c>
      <c r="B3948" t="s">
        <v>18388</v>
      </c>
      <c r="C3948" t="s">
        <v>2981</v>
      </c>
      <c r="E3948" t="s">
        <v>4613</v>
      </c>
      <c r="F3948" t="s">
        <v>4613</v>
      </c>
      <c r="G3948" t="s">
        <v>4614</v>
      </c>
      <c r="H3948">
        <v>1</v>
      </c>
      <c r="I3948" t="s">
        <v>10</v>
      </c>
      <c r="J3948" t="s">
        <v>8</v>
      </c>
      <c r="K3948" t="s">
        <v>4522</v>
      </c>
      <c r="L3948" t="s">
        <v>4266</v>
      </c>
      <c r="M3948" t="s">
        <v>18389</v>
      </c>
      <c r="N3948" t="s">
        <v>18390</v>
      </c>
    </row>
    <row r="3949" spans="1:14">
      <c r="A3949" t="s">
        <v>18391</v>
      </c>
      <c r="B3949" t="s">
        <v>18392</v>
      </c>
      <c r="C3949" t="s">
        <v>4640</v>
      </c>
      <c r="E3949" t="s">
        <v>4557</v>
      </c>
      <c r="F3949" t="s">
        <v>4557</v>
      </c>
      <c r="G3949" t="s">
        <v>5308</v>
      </c>
      <c r="H3949">
        <v>1</v>
      </c>
      <c r="I3949" t="s">
        <v>10</v>
      </c>
      <c r="J3949" t="s">
        <v>3</v>
      </c>
      <c r="K3949" t="s">
        <v>18</v>
      </c>
      <c r="L3949" t="s">
        <v>5070</v>
      </c>
      <c r="M3949" t="s">
        <v>18393</v>
      </c>
    </row>
    <row r="3950" spans="1:14">
      <c r="A3950" t="s">
        <v>18394</v>
      </c>
      <c r="B3950" t="s">
        <v>18395</v>
      </c>
      <c r="C3950" t="s">
        <v>1974</v>
      </c>
      <c r="E3950" t="s">
        <v>185</v>
      </c>
      <c r="F3950" t="s">
        <v>185</v>
      </c>
      <c r="G3950" t="s">
        <v>5082</v>
      </c>
      <c r="H3950">
        <v>1</v>
      </c>
      <c r="I3950" t="s">
        <v>25</v>
      </c>
      <c r="J3950" t="s">
        <v>3</v>
      </c>
      <c r="K3950" t="s">
        <v>18</v>
      </c>
      <c r="L3950" t="s">
        <v>5070</v>
      </c>
      <c r="M3950" t="s">
        <v>18396</v>
      </c>
    </row>
    <row r="3951" spans="1:14">
      <c r="A3951" t="s">
        <v>18397</v>
      </c>
      <c r="B3951" t="s">
        <v>18398</v>
      </c>
      <c r="C3951" t="s">
        <v>1931</v>
      </c>
      <c r="E3951" t="s">
        <v>417</v>
      </c>
      <c r="F3951" t="s">
        <v>417</v>
      </c>
      <c r="G3951" t="s">
        <v>5625</v>
      </c>
      <c r="H3951">
        <v>1</v>
      </c>
      <c r="I3951" t="s">
        <v>69</v>
      </c>
      <c r="J3951" t="s">
        <v>3</v>
      </c>
      <c r="K3951" t="s">
        <v>4271</v>
      </c>
      <c r="L3951" t="s">
        <v>5070</v>
      </c>
      <c r="M3951" t="s">
        <v>18399</v>
      </c>
    </row>
    <row r="3952" spans="1:14">
      <c r="A3952" t="s">
        <v>18400</v>
      </c>
      <c r="B3952" t="s">
        <v>18401</v>
      </c>
      <c r="C3952" t="s">
        <v>589</v>
      </c>
      <c r="E3952" t="s">
        <v>4535</v>
      </c>
      <c r="F3952" t="s">
        <v>4535</v>
      </c>
      <c r="G3952" t="s">
        <v>5395</v>
      </c>
      <c r="H3952">
        <v>1</v>
      </c>
      <c r="I3952" t="s">
        <v>69</v>
      </c>
      <c r="J3952" t="s">
        <v>8</v>
      </c>
      <c r="K3952" t="s">
        <v>4271</v>
      </c>
      <c r="L3952" t="s">
        <v>4266</v>
      </c>
      <c r="M3952" t="s">
        <v>18402</v>
      </c>
      <c r="N3952" t="s">
        <v>18403</v>
      </c>
    </row>
    <row r="3953" spans="1:14">
      <c r="A3953" t="s">
        <v>18404</v>
      </c>
      <c r="B3953" t="s">
        <v>18405</v>
      </c>
      <c r="C3953" t="s">
        <v>5027</v>
      </c>
      <c r="E3953" t="s">
        <v>5121</v>
      </c>
      <c r="F3953" t="s">
        <v>5121</v>
      </c>
      <c r="G3953" t="s">
        <v>5122</v>
      </c>
      <c r="H3953">
        <v>1</v>
      </c>
      <c r="I3953" t="s">
        <v>152</v>
      </c>
      <c r="J3953" t="s">
        <v>8</v>
      </c>
      <c r="K3953" t="s">
        <v>4516</v>
      </c>
      <c r="L3953" t="s">
        <v>4266</v>
      </c>
      <c r="M3953" t="s">
        <v>18406</v>
      </c>
      <c r="N3953" t="s">
        <v>18407</v>
      </c>
    </row>
    <row r="3954" spans="1:14">
      <c r="A3954" t="s">
        <v>18408</v>
      </c>
      <c r="B3954" t="s">
        <v>18409</v>
      </c>
      <c r="C3954" t="s">
        <v>1975</v>
      </c>
      <c r="E3954" t="s">
        <v>175</v>
      </c>
      <c r="F3954" t="s">
        <v>175</v>
      </c>
      <c r="G3954" t="s">
        <v>177</v>
      </c>
      <c r="H3954">
        <v>1</v>
      </c>
      <c r="I3954" t="s">
        <v>69</v>
      </c>
      <c r="J3954" t="s">
        <v>18</v>
      </c>
      <c r="K3954" t="s">
        <v>18</v>
      </c>
      <c r="L3954" t="s">
        <v>5070</v>
      </c>
      <c r="M3954" t="s">
        <v>18410</v>
      </c>
      <c r="N3954" t="s">
        <v>8613</v>
      </c>
    </row>
    <row r="3955" spans="1:14">
      <c r="A3955" t="s">
        <v>18411</v>
      </c>
      <c r="B3955" t="s">
        <v>18412</v>
      </c>
      <c r="C3955" t="s">
        <v>1974</v>
      </c>
      <c r="E3955" t="s">
        <v>185</v>
      </c>
      <c r="F3955" t="s">
        <v>185</v>
      </c>
      <c r="G3955" t="s">
        <v>5082</v>
      </c>
      <c r="H3955">
        <v>1</v>
      </c>
      <c r="I3955" t="s">
        <v>144</v>
      </c>
      <c r="J3955" t="s">
        <v>3</v>
      </c>
      <c r="K3955" t="s">
        <v>4287</v>
      </c>
      <c r="L3955" t="s">
        <v>4266</v>
      </c>
      <c r="M3955" t="s">
        <v>18413</v>
      </c>
    </row>
    <row r="3956" spans="1:14">
      <c r="A3956" t="s">
        <v>18414</v>
      </c>
      <c r="B3956" t="s">
        <v>18415</v>
      </c>
      <c r="C3956" t="s">
        <v>5531</v>
      </c>
      <c r="E3956" t="s">
        <v>5532</v>
      </c>
      <c r="F3956" t="s">
        <v>5533</v>
      </c>
      <c r="G3956" t="s">
        <v>5534</v>
      </c>
      <c r="H3956">
        <v>1</v>
      </c>
      <c r="I3956" t="s">
        <v>69</v>
      </c>
      <c r="J3956" t="s">
        <v>8</v>
      </c>
      <c r="K3956" t="s">
        <v>4271</v>
      </c>
      <c r="L3956" t="s">
        <v>4266</v>
      </c>
      <c r="M3956" t="s">
        <v>18416</v>
      </c>
      <c r="N3956" t="s">
        <v>18417</v>
      </c>
    </row>
    <row r="3957" spans="1:14">
      <c r="A3957" t="s">
        <v>18418</v>
      </c>
      <c r="B3957" t="s">
        <v>18419</v>
      </c>
      <c r="C3957" t="s">
        <v>5516</v>
      </c>
      <c r="E3957" t="s">
        <v>5517</v>
      </c>
      <c r="F3957" t="s">
        <v>5517</v>
      </c>
      <c r="G3957" t="s">
        <v>5518</v>
      </c>
      <c r="H3957">
        <v>1</v>
      </c>
      <c r="I3957" t="s">
        <v>90</v>
      </c>
      <c r="J3957" t="s">
        <v>3</v>
      </c>
      <c r="K3957" t="s">
        <v>4308</v>
      </c>
      <c r="L3957" t="s">
        <v>5070</v>
      </c>
      <c r="M3957" t="s">
        <v>18420</v>
      </c>
    </row>
    <row r="3958" spans="1:14">
      <c r="A3958" t="s">
        <v>18421</v>
      </c>
      <c r="B3958" t="s">
        <v>18422</v>
      </c>
      <c r="C3958" t="s">
        <v>51</v>
      </c>
      <c r="E3958" t="s">
        <v>50</v>
      </c>
      <c r="F3958" t="s">
        <v>50</v>
      </c>
      <c r="G3958" t="s">
        <v>5131</v>
      </c>
      <c r="H3958">
        <v>1</v>
      </c>
      <c r="I3958" t="s">
        <v>69</v>
      </c>
      <c r="J3958" t="s">
        <v>3</v>
      </c>
      <c r="K3958" t="s">
        <v>4268</v>
      </c>
      <c r="L3958" t="s">
        <v>5070</v>
      </c>
      <c r="M3958" t="s">
        <v>18423</v>
      </c>
    </row>
    <row r="3959" spans="1:14">
      <c r="A3959" t="s">
        <v>18424</v>
      </c>
      <c r="B3959" t="s">
        <v>18425</v>
      </c>
      <c r="C3959" t="s">
        <v>1973</v>
      </c>
      <c r="E3959" t="s">
        <v>294</v>
      </c>
      <c r="F3959" t="s">
        <v>294</v>
      </c>
      <c r="G3959" t="s">
        <v>5152</v>
      </c>
      <c r="H3959">
        <v>1</v>
      </c>
      <c r="I3959" t="s">
        <v>69</v>
      </c>
      <c r="J3959" t="s">
        <v>3</v>
      </c>
      <c r="K3959" t="s">
        <v>18</v>
      </c>
      <c r="L3959" t="s">
        <v>5070</v>
      </c>
      <c r="M3959" t="s">
        <v>18426</v>
      </c>
    </row>
    <row r="3960" spans="1:14">
      <c r="A3960" t="s">
        <v>18427</v>
      </c>
      <c r="B3960" t="s">
        <v>18428</v>
      </c>
      <c r="C3960" t="s">
        <v>1930</v>
      </c>
      <c r="E3960" t="s">
        <v>187</v>
      </c>
      <c r="F3960" t="s">
        <v>187</v>
      </c>
      <c r="G3960" t="s">
        <v>189</v>
      </c>
      <c r="H3960">
        <v>1</v>
      </c>
      <c r="I3960" t="s">
        <v>4355</v>
      </c>
      <c r="J3960" t="s">
        <v>8</v>
      </c>
      <c r="K3960" t="s">
        <v>4265</v>
      </c>
      <c r="L3960" t="s">
        <v>4266</v>
      </c>
      <c r="M3960" t="s">
        <v>18429</v>
      </c>
    </row>
    <row r="3961" spans="1:14">
      <c r="A3961" t="s">
        <v>18430</v>
      </c>
      <c r="B3961" t="s">
        <v>18431</v>
      </c>
      <c r="C3961" t="s">
        <v>5627</v>
      </c>
      <c r="E3961" t="s">
        <v>5628</v>
      </c>
      <c r="F3961" t="s">
        <v>5629</v>
      </c>
      <c r="G3961" t="s">
        <v>5630</v>
      </c>
      <c r="H3961">
        <v>1</v>
      </c>
      <c r="I3961" t="s">
        <v>10</v>
      </c>
      <c r="J3961" t="s">
        <v>8</v>
      </c>
      <c r="K3961" t="s">
        <v>4271</v>
      </c>
      <c r="L3961" t="s">
        <v>4266</v>
      </c>
      <c r="M3961" t="s">
        <v>18432</v>
      </c>
      <c r="N3961" t="s">
        <v>18433</v>
      </c>
    </row>
    <row r="3962" spans="1:14">
      <c r="A3962" t="s">
        <v>18434</v>
      </c>
      <c r="B3962" t="s">
        <v>18435</v>
      </c>
      <c r="C3962" t="s">
        <v>5368</v>
      </c>
      <c r="E3962" t="s">
        <v>5369</v>
      </c>
      <c r="F3962" t="s">
        <v>5369</v>
      </c>
      <c r="G3962" t="s">
        <v>5641</v>
      </c>
      <c r="H3962">
        <v>1</v>
      </c>
      <c r="I3962" t="s">
        <v>10</v>
      </c>
      <c r="J3962" t="s">
        <v>3</v>
      </c>
      <c r="K3962" t="s">
        <v>4271</v>
      </c>
      <c r="L3962" t="s">
        <v>5070</v>
      </c>
      <c r="M3962" t="s">
        <v>18436</v>
      </c>
    </row>
    <row r="3963" spans="1:14">
      <c r="A3963" t="s">
        <v>18437</v>
      </c>
      <c r="B3963" t="s">
        <v>18438</v>
      </c>
      <c r="C3963" t="s">
        <v>4664</v>
      </c>
      <c r="E3963" t="s">
        <v>116</v>
      </c>
      <c r="F3963" t="s">
        <v>116</v>
      </c>
      <c r="G3963" t="s">
        <v>118</v>
      </c>
      <c r="H3963">
        <v>1</v>
      </c>
      <c r="I3963" t="s">
        <v>27</v>
      </c>
      <c r="J3963" t="s">
        <v>3</v>
      </c>
      <c r="K3963" t="s">
        <v>4267</v>
      </c>
      <c r="L3963" t="s">
        <v>5070</v>
      </c>
      <c r="M3963" t="s">
        <v>18439</v>
      </c>
    </row>
    <row r="3964" spans="1:14">
      <c r="A3964" t="s">
        <v>18440</v>
      </c>
      <c r="B3964" t="s">
        <v>18441</v>
      </c>
      <c r="C3964" t="s">
        <v>2520</v>
      </c>
      <c r="E3964" t="s">
        <v>415</v>
      </c>
      <c r="F3964" t="s">
        <v>415</v>
      </c>
      <c r="G3964" t="s">
        <v>5163</v>
      </c>
      <c r="H3964">
        <v>1</v>
      </c>
      <c r="I3964" t="s">
        <v>17</v>
      </c>
      <c r="J3964" t="s">
        <v>3</v>
      </c>
      <c r="K3964" t="s">
        <v>4516</v>
      </c>
      <c r="L3964" t="s">
        <v>5070</v>
      </c>
      <c r="M3964" t="s">
        <v>18442</v>
      </c>
    </row>
    <row r="3965" spans="1:14">
      <c r="A3965" t="s">
        <v>18443</v>
      </c>
      <c r="B3965" t="s">
        <v>18444</v>
      </c>
      <c r="C3965" t="s">
        <v>1975</v>
      </c>
      <c r="E3965" t="s">
        <v>175</v>
      </c>
      <c r="F3965" t="s">
        <v>175</v>
      </c>
      <c r="G3965" t="s">
        <v>177</v>
      </c>
      <c r="H3965">
        <v>1</v>
      </c>
      <c r="I3965" t="s">
        <v>25</v>
      </c>
      <c r="J3965" t="s">
        <v>3</v>
      </c>
      <c r="K3965" t="s">
        <v>18</v>
      </c>
      <c r="L3965" t="s">
        <v>5070</v>
      </c>
      <c r="M3965" t="s">
        <v>18445</v>
      </c>
    </row>
    <row r="3966" spans="1:14">
      <c r="A3966" t="s">
        <v>18446</v>
      </c>
      <c r="B3966" t="s">
        <v>18447</v>
      </c>
      <c r="C3966" t="s">
        <v>4644</v>
      </c>
      <c r="E3966" t="s">
        <v>5719</v>
      </c>
      <c r="F3966" t="s">
        <v>5719</v>
      </c>
      <c r="G3966" t="s">
        <v>5720</v>
      </c>
      <c r="H3966">
        <v>1</v>
      </c>
      <c r="I3966" t="s">
        <v>12</v>
      </c>
      <c r="J3966" t="s">
        <v>3</v>
      </c>
      <c r="K3966" t="s">
        <v>4274</v>
      </c>
      <c r="L3966" t="s">
        <v>5070</v>
      </c>
      <c r="M3966" t="s">
        <v>18448</v>
      </c>
    </row>
    <row r="3967" spans="1:14">
      <c r="A3967" t="s">
        <v>18449</v>
      </c>
      <c r="B3967" t="s">
        <v>18450</v>
      </c>
      <c r="C3967" t="s">
        <v>1940</v>
      </c>
      <c r="E3967" t="s">
        <v>525</v>
      </c>
      <c r="F3967" t="s">
        <v>525</v>
      </c>
      <c r="G3967" t="s">
        <v>4357</v>
      </c>
      <c r="H3967">
        <v>1</v>
      </c>
      <c r="I3967" t="s">
        <v>37</v>
      </c>
      <c r="J3967" t="s">
        <v>3</v>
      </c>
      <c r="K3967" t="s">
        <v>4267</v>
      </c>
      <c r="L3967" t="s">
        <v>5070</v>
      </c>
      <c r="M3967" t="s">
        <v>18451</v>
      </c>
    </row>
    <row r="3968" spans="1:14">
      <c r="A3968" t="s">
        <v>18452</v>
      </c>
      <c r="B3968" t="s">
        <v>18453</v>
      </c>
      <c r="C3968" t="s">
        <v>3014</v>
      </c>
      <c r="E3968" t="s">
        <v>71</v>
      </c>
      <c r="F3968" t="s">
        <v>71</v>
      </c>
      <c r="G3968" t="s">
        <v>5212</v>
      </c>
      <c r="H3968">
        <v>1</v>
      </c>
      <c r="I3968" t="s">
        <v>69</v>
      </c>
      <c r="J3968" t="s">
        <v>3</v>
      </c>
      <c r="K3968" t="s">
        <v>4271</v>
      </c>
      <c r="L3968" t="s">
        <v>5070</v>
      </c>
      <c r="M3968" t="s">
        <v>18454</v>
      </c>
    </row>
    <row r="3969" spans="1:14">
      <c r="A3969" t="s">
        <v>18455</v>
      </c>
      <c r="B3969" t="s">
        <v>18456</v>
      </c>
      <c r="C3969" t="s">
        <v>1779</v>
      </c>
      <c r="E3969" t="s">
        <v>4210</v>
      </c>
      <c r="F3969" t="s">
        <v>4210</v>
      </c>
      <c r="G3969" t="s">
        <v>5311</v>
      </c>
      <c r="H3969">
        <v>1</v>
      </c>
      <c r="I3969" t="s">
        <v>2</v>
      </c>
      <c r="J3969" t="s">
        <v>8</v>
      </c>
      <c r="K3969" t="s">
        <v>4267</v>
      </c>
      <c r="L3969" t="s">
        <v>4266</v>
      </c>
      <c r="M3969" t="s">
        <v>18457</v>
      </c>
      <c r="N3969" t="s">
        <v>4309</v>
      </c>
    </row>
    <row r="3970" spans="1:14">
      <c r="A3970" t="s">
        <v>18458</v>
      </c>
      <c r="B3970" t="s">
        <v>18459</v>
      </c>
      <c r="C3970" t="s">
        <v>151</v>
      </c>
      <c r="E3970" t="s">
        <v>150</v>
      </c>
      <c r="F3970" t="s">
        <v>150</v>
      </c>
      <c r="G3970" t="s">
        <v>4670</v>
      </c>
      <c r="H3970">
        <v>1</v>
      </c>
      <c r="I3970" t="s">
        <v>10</v>
      </c>
      <c r="J3970" t="s">
        <v>3</v>
      </c>
      <c r="K3970" t="s">
        <v>4268</v>
      </c>
      <c r="L3970" t="s">
        <v>5070</v>
      </c>
      <c r="M3970" t="s">
        <v>18460</v>
      </c>
    </row>
    <row r="3971" spans="1:14">
      <c r="A3971" t="s">
        <v>18461</v>
      </c>
      <c r="B3971" t="s">
        <v>18462</v>
      </c>
      <c r="C3971" t="s">
        <v>1743</v>
      </c>
      <c r="E3971" t="s">
        <v>5562</v>
      </c>
      <c r="F3971" t="s">
        <v>5562</v>
      </c>
      <c r="G3971" t="s">
        <v>5563</v>
      </c>
      <c r="H3971">
        <v>1</v>
      </c>
      <c r="I3971" t="s">
        <v>25</v>
      </c>
      <c r="J3971" t="s">
        <v>3</v>
      </c>
      <c r="K3971" t="s">
        <v>4516</v>
      </c>
      <c r="L3971" t="s">
        <v>5070</v>
      </c>
      <c r="M3971" t="s">
        <v>18463</v>
      </c>
    </row>
    <row r="3972" spans="1:14">
      <c r="A3972" t="s">
        <v>18464</v>
      </c>
      <c r="B3972" t="s">
        <v>18465</v>
      </c>
      <c r="C3972" t="s">
        <v>453</v>
      </c>
      <c r="E3972" t="s">
        <v>452</v>
      </c>
      <c r="F3972" t="s">
        <v>452</v>
      </c>
      <c r="G3972" t="s">
        <v>4630</v>
      </c>
      <c r="H3972">
        <v>1</v>
      </c>
      <c r="I3972" t="s">
        <v>12</v>
      </c>
      <c r="J3972" t="s">
        <v>8</v>
      </c>
      <c r="K3972" t="s">
        <v>4271</v>
      </c>
      <c r="L3972" t="s">
        <v>4266</v>
      </c>
      <c r="M3972" t="s">
        <v>18466</v>
      </c>
      <c r="N3972" t="s">
        <v>18467</v>
      </c>
    </row>
    <row r="3973" spans="1:14">
      <c r="A3973" t="s">
        <v>18468</v>
      </c>
      <c r="B3973" t="s">
        <v>18469</v>
      </c>
      <c r="C3973" t="s">
        <v>4695</v>
      </c>
      <c r="E3973" t="s">
        <v>280</v>
      </c>
      <c r="F3973" t="s">
        <v>280</v>
      </c>
      <c r="G3973" t="s">
        <v>282</v>
      </c>
      <c r="H3973">
        <v>1</v>
      </c>
      <c r="I3973" t="s">
        <v>25</v>
      </c>
      <c r="J3973" t="s">
        <v>3</v>
      </c>
      <c r="K3973" t="s">
        <v>18</v>
      </c>
      <c r="L3973" t="s">
        <v>5070</v>
      </c>
      <c r="M3973" t="s">
        <v>18470</v>
      </c>
    </row>
    <row r="3974" spans="1:14">
      <c r="A3974" t="s">
        <v>18471</v>
      </c>
      <c r="B3974" t="s">
        <v>18472</v>
      </c>
      <c r="C3974" t="s">
        <v>1975</v>
      </c>
      <c r="E3974" t="s">
        <v>175</v>
      </c>
      <c r="F3974" t="s">
        <v>175</v>
      </c>
      <c r="G3974" t="s">
        <v>177</v>
      </c>
      <c r="H3974">
        <v>1</v>
      </c>
      <c r="I3974" t="s">
        <v>90</v>
      </c>
      <c r="J3974" t="s">
        <v>3</v>
      </c>
      <c r="K3974" t="s">
        <v>4267</v>
      </c>
      <c r="L3974" t="s">
        <v>5070</v>
      </c>
      <c r="M3974" t="s">
        <v>18473</v>
      </c>
    </row>
    <row r="3975" spans="1:14">
      <c r="A3975" t="s">
        <v>18474</v>
      </c>
      <c r="B3975" t="s">
        <v>18475</v>
      </c>
      <c r="C3975" t="s">
        <v>1968</v>
      </c>
      <c r="E3975" t="s">
        <v>5223</v>
      </c>
      <c r="F3975" t="s">
        <v>5223</v>
      </c>
      <c r="G3975" t="s">
        <v>5224</v>
      </c>
      <c r="H3975">
        <v>1</v>
      </c>
      <c r="I3975" t="s">
        <v>37</v>
      </c>
      <c r="J3975" t="s">
        <v>3</v>
      </c>
      <c r="K3975" t="s">
        <v>18</v>
      </c>
      <c r="L3975" t="s">
        <v>5070</v>
      </c>
      <c r="M3975" t="s">
        <v>18476</v>
      </c>
    </row>
    <row r="3976" spans="1:14">
      <c r="A3976" t="s">
        <v>18477</v>
      </c>
      <c r="B3976" t="s">
        <v>18478</v>
      </c>
      <c r="C3976" t="s">
        <v>2531</v>
      </c>
      <c r="E3976" t="s">
        <v>4545</v>
      </c>
      <c r="F3976" t="s">
        <v>4545</v>
      </c>
      <c r="G3976" t="s">
        <v>5181</v>
      </c>
      <c r="H3976">
        <v>1</v>
      </c>
      <c r="I3976" t="s">
        <v>27</v>
      </c>
      <c r="J3976" t="s">
        <v>3</v>
      </c>
      <c r="K3976" t="s">
        <v>4267</v>
      </c>
      <c r="L3976" t="s">
        <v>5070</v>
      </c>
      <c r="M3976" t="s">
        <v>18479</v>
      </c>
    </row>
    <row r="3977" spans="1:14">
      <c r="A3977" t="s">
        <v>18480</v>
      </c>
      <c r="B3977" t="s">
        <v>18481</v>
      </c>
      <c r="C3977" t="s">
        <v>1736</v>
      </c>
      <c r="E3977" t="s">
        <v>4238</v>
      </c>
      <c r="F3977" t="s">
        <v>4238</v>
      </c>
      <c r="G3977" t="s">
        <v>4239</v>
      </c>
      <c r="H3977">
        <v>1</v>
      </c>
      <c r="I3977" t="s">
        <v>105</v>
      </c>
      <c r="J3977" t="s">
        <v>3</v>
      </c>
      <c r="K3977" t="s">
        <v>4267</v>
      </c>
      <c r="L3977" t="s">
        <v>4266</v>
      </c>
      <c r="M3977" t="s">
        <v>18482</v>
      </c>
    </row>
    <row r="3978" spans="1:14">
      <c r="A3978" t="s">
        <v>18483</v>
      </c>
      <c r="B3978" t="s">
        <v>18484</v>
      </c>
      <c r="C3978" t="s">
        <v>5025</v>
      </c>
      <c r="E3978" t="s">
        <v>513</v>
      </c>
      <c r="F3978" t="s">
        <v>513</v>
      </c>
      <c r="G3978" t="s">
        <v>5170</v>
      </c>
      <c r="H3978">
        <v>1</v>
      </c>
      <c r="I3978" t="s">
        <v>27</v>
      </c>
      <c r="J3978" t="s">
        <v>8</v>
      </c>
      <c r="K3978" t="s">
        <v>4522</v>
      </c>
      <c r="L3978" t="s">
        <v>4266</v>
      </c>
      <c r="M3978" t="s">
        <v>18485</v>
      </c>
      <c r="N3978" t="s">
        <v>18486</v>
      </c>
    </row>
    <row r="3979" spans="1:14">
      <c r="A3979" t="s">
        <v>18487</v>
      </c>
      <c r="B3979" t="s">
        <v>18484</v>
      </c>
      <c r="C3979" t="s">
        <v>5025</v>
      </c>
      <c r="E3979" t="s">
        <v>513</v>
      </c>
      <c r="F3979" t="s">
        <v>513</v>
      </c>
      <c r="G3979" t="s">
        <v>5170</v>
      </c>
      <c r="H3979">
        <v>1</v>
      </c>
      <c r="I3979" t="s">
        <v>27</v>
      </c>
      <c r="J3979" t="s">
        <v>8</v>
      </c>
      <c r="K3979" t="s">
        <v>4522</v>
      </c>
      <c r="L3979" t="s">
        <v>4266</v>
      </c>
      <c r="M3979" t="s">
        <v>18488</v>
      </c>
      <c r="N3979" t="s">
        <v>18486</v>
      </c>
    </row>
    <row r="3980" spans="1:14">
      <c r="A3980" t="s">
        <v>18489</v>
      </c>
      <c r="B3980" t="s">
        <v>18490</v>
      </c>
      <c r="C3980" t="s">
        <v>2535</v>
      </c>
      <c r="E3980" t="s">
        <v>437</v>
      </c>
      <c r="F3980" t="s">
        <v>437</v>
      </c>
      <c r="G3980" t="s">
        <v>5115</v>
      </c>
      <c r="H3980">
        <v>1</v>
      </c>
      <c r="I3980" t="s">
        <v>18491</v>
      </c>
      <c r="J3980" t="s">
        <v>8</v>
      </c>
      <c r="K3980" t="s">
        <v>4295</v>
      </c>
      <c r="L3980" t="s">
        <v>4266</v>
      </c>
      <c r="M3980" t="s">
        <v>18492</v>
      </c>
    </row>
    <row r="3981" spans="1:14">
      <c r="A3981" t="s">
        <v>18493</v>
      </c>
      <c r="B3981" t="s">
        <v>17589</v>
      </c>
      <c r="C3981" t="s">
        <v>53</v>
      </c>
      <c r="E3981" t="s">
        <v>52</v>
      </c>
      <c r="F3981" t="s">
        <v>52</v>
      </c>
      <c r="G3981" t="s">
        <v>54</v>
      </c>
      <c r="H3981">
        <v>1</v>
      </c>
      <c r="I3981" t="s">
        <v>347</v>
      </c>
      <c r="J3981" t="s">
        <v>3</v>
      </c>
      <c r="K3981" t="s">
        <v>4271</v>
      </c>
      <c r="L3981" t="s">
        <v>4266</v>
      </c>
      <c r="M3981" t="s">
        <v>18494</v>
      </c>
    </row>
    <row r="3982" spans="1:14">
      <c r="A3982" t="s">
        <v>18495</v>
      </c>
      <c r="B3982" t="s">
        <v>18496</v>
      </c>
      <c r="C3982" t="s">
        <v>4407</v>
      </c>
      <c r="E3982" t="s">
        <v>4408</v>
      </c>
      <c r="F3982" t="s">
        <v>4408</v>
      </c>
      <c r="G3982" t="s">
        <v>4409</v>
      </c>
      <c r="H3982">
        <v>1</v>
      </c>
      <c r="I3982" t="s">
        <v>27</v>
      </c>
      <c r="J3982" t="s">
        <v>3</v>
      </c>
      <c r="K3982" t="s">
        <v>4516</v>
      </c>
      <c r="L3982" t="s">
        <v>5070</v>
      </c>
      <c r="M3982" t="s">
        <v>18497</v>
      </c>
    </row>
    <row r="3983" spans="1:14">
      <c r="A3983" t="s">
        <v>18498</v>
      </c>
      <c r="B3983" t="s">
        <v>18499</v>
      </c>
      <c r="C3983" t="s">
        <v>439</v>
      </c>
      <c r="E3983" t="s">
        <v>5197</v>
      </c>
      <c r="F3983" t="s">
        <v>5197</v>
      </c>
      <c r="G3983" t="s">
        <v>5327</v>
      </c>
      <c r="H3983">
        <v>1</v>
      </c>
      <c r="I3983" t="s">
        <v>27</v>
      </c>
      <c r="J3983" t="s">
        <v>3</v>
      </c>
      <c r="K3983" t="s">
        <v>18</v>
      </c>
      <c r="L3983" t="s">
        <v>5070</v>
      </c>
      <c r="M3983" t="s">
        <v>18500</v>
      </c>
    </row>
    <row r="3984" spans="1:14">
      <c r="A3984" t="s">
        <v>18501</v>
      </c>
      <c r="B3984" t="s">
        <v>18502</v>
      </c>
      <c r="C3984" t="s">
        <v>4435</v>
      </c>
      <c r="E3984" t="s">
        <v>4436</v>
      </c>
      <c r="F3984" t="s">
        <v>4436</v>
      </c>
      <c r="G3984" t="s">
        <v>5095</v>
      </c>
      <c r="H3984">
        <v>1</v>
      </c>
      <c r="I3984" t="s">
        <v>549</v>
      </c>
      <c r="J3984" t="s">
        <v>8</v>
      </c>
      <c r="K3984" t="s">
        <v>4271</v>
      </c>
      <c r="L3984" t="s">
        <v>4266</v>
      </c>
      <c r="M3984" t="s">
        <v>18503</v>
      </c>
      <c r="N3984" t="s">
        <v>18504</v>
      </c>
    </row>
    <row r="3985" spans="1:14">
      <c r="A3985" t="s">
        <v>18505</v>
      </c>
      <c r="B3985" t="s">
        <v>18506</v>
      </c>
      <c r="C3985" t="s">
        <v>289</v>
      </c>
      <c r="E3985" t="s">
        <v>288</v>
      </c>
      <c r="F3985" t="s">
        <v>288</v>
      </c>
      <c r="G3985" t="s">
        <v>290</v>
      </c>
      <c r="H3985">
        <v>1</v>
      </c>
      <c r="I3985" t="s">
        <v>2</v>
      </c>
      <c r="J3985" t="s">
        <v>3</v>
      </c>
      <c r="K3985" t="s">
        <v>18</v>
      </c>
      <c r="L3985" t="s">
        <v>5070</v>
      </c>
      <c r="M3985" t="s">
        <v>18507</v>
      </c>
    </row>
    <row r="3986" spans="1:14">
      <c r="A3986" t="s">
        <v>18508</v>
      </c>
      <c r="B3986" t="s">
        <v>18509</v>
      </c>
      <c r="C3986" t="s">
        <v>304</v>
      </c>
      <c r="E3986" t="s">
        <v>303</v>
      </c>
      <c r="F3986" t="s">
        <v>303</v>
      </c>
      <c r="G3986" t="s">
        <v>5218</v>
      </c>
      <c r="H3986">
        <v>1</v>
      </c>
      <c r="I3986" t="s">
        <v>27</v>
      </c>
      <c r="J3986" t="s">
        <v>3</v>
      </c>
      <c r="K3986" t="s">
        <v>4268</v>
      </c>
      <c r="L3986" t="s">
        <v>5070</v>
      </c>
      <c r="M3986" t="s">
        <v>18510</v>
      </c>
    </row>
    <row r="3987" spans="1:14">
      <c r="A3987" t="s">
        <v>18511</v>
      </c>
      <c r="B3987" t="s">
        <v>18512</v>
      </c>
      <c r="C3987" t="s">
        <v>1943</v>
      </c>
      <c r="E3987" t="s">
        <v>173</v>
      </c>
      <c r="F3987" t="s">
        <v>173</v>
      </c>
      <c r="G3987" t="s">
        <v>5093</v>
      </c>
      <c r="H3987">
        <v>1</v>
      </c>
      <c r="I3987" t="s">
        <v>10</v>
      </c>
      <c r="J3987" t="s">
        <v>3</v>
      </c>
      <c r="K3987" t="s">
        <v>4271</v>
      </c>
      <c r="L3987" t="s">
        <v>5070</v>
      </c>
      <c r="M3987" t="s">
        <v>18513</v>
      </c>
    </row>
    <row r="3988" spans="1:14">
      <c r="A3988" t="s">
        <v>18514</v>
      </c>
      <c r="B3988" t="s">
        <v>18515</v>
      </c>
      <c r="C3988" t="s">
        <v>3646</v>
      </c>
      <c r="E3988" t="s">
        <v>495</v>
      </c>
      <c r="F3988" t="s">
        <v>495</v>
      </c>
      <c r="G3988" t="s">
        <v>5358</v>
      </c>
      <c r="H3988">
        <v>1</v>
      </c>
      <c r="I3988" t="s">
        <v>549</v>
      </c>
      <c r="J3988" t="s">
        <v>3</v>
      </c>
      <c r="K3988" t="s">
        <v>4279</v>
      </c>
      <c r="L3988" t="s">
        <v>5070</v>
      </c>
      <c r="M3988" t="s">
        <v>18516</v>
      </c>
    </row>
    <row r="3989" spans="1:14">
      <c r="A3989" t="s">
        <v>18517</v>
      </c>
      <c r="B3989" t="s">
        <v>18518</v>
      </c>
      <c r="C3989" t="s">
        <v>1938</v>
      </c>
      <c r="E3989" t="s">
        <v>183</v>
      </c>
      <c r="F3989" t="s">
        <v>183</v>
      </c>
      <c r="G3989" t="s">
        <v>5623</v>
      </c>
      <c r="H3989">
        <v>1</v>
      </c>
      <c r="I3989" t="s">
        <v>42</v>
      </c>
      <c r="J3989" t="s">
        <v>3</v>
      </c>
      <c r="K3989" t="s">
        <v>18</v>
      </c>
      <c r="L3989" t="s">
        <v>5070</v>
      </c>
      <c r="M3989" t="s">
        <v>18519</v>
      </c>
    </row>
    <row r="3990" spans="1:14">
      <c r="A3990" t="s">
        <v>18520</v>
      </c>
      <c r="B3990" t="s">
        <v>18521</v>
      </c>
      <c r="C3990" t="s">
        <v>2517</v>
      </c>
      <c r="E3990" t="s">
        <v>4574</v>
      </c>
      <c r="F3990" t="s">
        <v>4574</v>
      </c>
      <c r="G3990" t="s">
        <v>4282</v>
      </c>
      <c r="H3990">
        <v>1</v>
      </c>
      <c r="I3990" t="s">
        <v>55</v>
      </c>
      <c r="J3990" t="s">
        <v>18</v>
      </c>
      <c r="K3990" t="s">
        <v>4268</v>
      </c>
      <c r="L3990" t="s">
        <v>5070</v>
      </c>
      <c r="M3990" t="s">
        <v>18522</v>
      </c>
      <c r="N3990" t="s">
        <v>18523</v>
      </c>
    </row>
    <row r="3991" spans="1:14">
      <c r="A3991" t="s">
        <v>18524</v>
      </c>
      <c r="B3991" t="s">
        <v>18525</v>
      </c>
      <c r="C3991" t="s">
        <v>353</v>
      </c>
      <c r="E3991" t="s">
        <v>352</v>
      </c>
      <c r="F3991" t="s">
        <v>352</v>
      </c>
      <c r="G3991" t="s">
        <v>354</v>
      </c>
      <c r="H3991">
        <v>1</v>
      </c>
      <c r="I3991" t="s">
        <v>90</v>
      </c>
      <c r="J3991" t="s">
        <v>8</v>
      </c>
      <c r="K3991" t="s">
        <v>4267</v>
      </c>
      <c r="L3991" t="s">
        <v>4266</v>
      </c>
      <c r="M3991" t="s">
        <v>18526</v>
      </c>
      <c r="N3991" t="s">
        <v>4294</v>
      </c>
    </row>
    <row r="3992" spans="1:14">
      <c r="A3992" t="s">
        <v>18527</v>
      </c>
      <c r="B3992" t="s">
        <v>17246</v>
      </c>
      <c r="C3992" t="s">
        <v>2990</v>
      </c>
      <c r="E3992" t="s">
        <v>4534</v>
      </c>
      <c r="F3992" t="s">
        <v>4534</v>
      </c>
      <c r="G3992" t="s">
        <v>5741</v>
      </c>
      <c r="H3992">
        <v>1</v>
      </c>
      <c r="I3992" t="s">
        <v>90</v>
      </c>
      <c r="J3992" t="s">
        <v>3</v>
      </c>
      <c r="K3992" t="s">
        <v>4271</v>
      </c>
      <c r="L3992" t="s">
        <v>5070</v>
      </c>
      <c r="M3992" t="s">
        <v>18528</v>
      </c>
    </row>
    <row r="3993" spans="1:14">
      <c r="A3993" t="s">
        <v>18529</v>
      </c>
      <c r="B3993" t="s">
        <v>18530</v>
      </c>
      <c r="C3993" t="s">
        <v>316</v>
      </c>
      <c r="E3993" t="s">
        <v>315</v>
      </c>
      <c r="F3993" t="s">
        <v>315</v>
      </c>
      <c r="G3993" t="s">
        <v>5132</v>
      </c>
      <c r="H3993">
        <v>1</v>
      </c>
      <c r="I3993" t="s">
        <v>144</v>
      </c>
      <c r="J3993" t="s">
        <v>3</v>
      </c>
      <c r="K3993" t="s">
        <v>4320</v>
      </c>
      <c r="L3993" t="s">
        <v>4266</v>
      </c>
      <c r="M3993" t="s">
        <v>18531</v>
      </c>
    </row>
    <row r="3994" spans="1:14">
      <c r="A3994" t="s">
        <v>18532</v>
      </c>
      <c r="B3994" t="s">
        <v>18533</v>
      </c>
      <c r="C3994" t="s">
        <v>1974</v>
      </c>
      <c r="E3994" t="s">
        <v>185</v>
      </c>
      <c r="F3994" t="s">
        <v>185</v>
      </c>
      <c r="G3994" t="s">
        <v>5082</v>
      </c>
      <c r="H3994">
        <v>1</v>
      </c>
      <c r="I3994" t="s">
        <v>144</v>
      </c>
      <c r="J3994" t="s">
        <v>3</v>
      </c>
      <c r="K3994" t="s">
        <v>18</v>
      </c>
      <c r="L3994" t="s">
        <v>4266</v>
      </c>
      <c r="M3994" t="s">
        <v>18534</v>
      </c>
    </row>
    <row r="3995" spans="1:14">
      <c r="A3995" t="s">
        <v>18535</v>
      </c>
      <c r="B3995" t="s">
        <v>18536</v>
      </c>
      <c r="C3995" t="s">
        <v>2507</v>
      </c>
      <c r="E3995" t="s">
        <v>4607</v>
      </c>
      <c r="F3995" t="s">
        <v>4607</v>
      </c>
      <c r="G3995" t="s">
        <v>4608</v>
      </c>
      <c r="H3995">
        <v>1</v>
      </c>
      <c r="I3995" t="s">
        <v>55</v>
      </c>
      <c r="J3995" t="s">
        <v>3</v>
      </c>
      <c r="K3995" t="s">
        <v>18</v>
      </c>
      <c r="L3995" t="s">
        <v>5070</v>
      </c>
      <c r="M3995" t="s">
        <v>18537</v>
      </c>
    </row>
    <row r="3996" spans="1:14">
      <c r="A3996" t="s">
        <v>18538</v>
      </c>
      <c r="B3996" t="s">
        <v>18539</v>
      </c>
      <c r="C3996" t="s">
        <v>2515</v>
      </c>
      <c r="E3996" t="s">
        <v>4620</v>
      </c>
      <c r="F3996" t="s">
        <v>4620</v>
      </c>
      <c r="G3996" t="s">
        <v>4621</v>
      </c>
      <c r="H3996">
        <v>1</v>
      </c>
      <c r="I3996" t="s">
        <v>549</v>
      </c>
      <c r="J3996" t="s">
        <v>3</v>
      </c>
      <c r="K3996" t="s">
        <v>18</v>
      </c>
      <c r="L3996" t="s">
        <v>5070</v>
      </c>
      <c r="M3996" t="s">
        <v>18540</v>
      </c>
    </row>
    <row r="3997" spans="1:14">
      <c r="A3997" t="s">
        <v>18541</v>
      </c>
      <c r="B3997" t="s">
        <v>18542</v>
      </c>
      <c r="C3997" t="s">
        <v>4692</v>
      </c>
      <c r="E3997" t="s">
        <v>283</v>
      </c>
      <c r="F3997" t="s">
        <v>283</v>
      </c>
      <c r="G3997" t="s">
        <v>285</v>
      </c>
      <c r="H3997">
        <v>1</v>
      </c>
      <c r="I3997" t="s">
        <v>549</v>
      </c>
      <c r="J3997" t="s">
        <v>8</v>
      </c>
      <c r="K3997" t="s">
        <v>4287</v>
      </c>
      <c r="L3997" t="s">
        <v>4266</v>
      </c>
      <c r="M3997" t="s">
        <v>18543</v>
      </c>
      <c r="N3997" t="s">
        <v>4373</v>
      </c>
    </row>
    <row r="3998" spans="1:14">
      <c r="A3998" t="s">
        <v>18544</v>
      </c>
      <c r="B3998" t="s">
        <v>18545</v>
      </c>
      <c r="C3998" t="s">
        <v>583</v>
      </c>
      <c r="E3998" t="s">
        <v>582</v>
      </c>
      <c r="F3998" t="s">
        <v>582</v>
      </c>
      <c r="G3998" t="s">
        <v>584</v>
      </c>
      <c r="H3998">
        <v>1</v>
      </c>
      <c r="I3998" t="s">
        <v>90</v>
      </c>
      <c r="J3998" t="s">
        <v>3</v>
      </c>
      <c r="K3998" t="s">
        <v>4268</v>
      </c>
      <c r="L3998" t="s">
        <v>5070</v>
      </c>
      <c r="M3998" t="s">
        <v>18546</v>
      </c>
    </row>
    <row r="3999" spans="1:14">
      <c r="A3999" t="s">
        <v>18547</v>
      </c>
      <c r="B3999" t="s">
        <v>18548</v>
      </c>
      <c r="C3999" t="s">
        <v>4558</v>
      </c>
      <c r="E3999" t="s">
        <v>4559</v>
      </c>
      <c r="F3999" t="s">
        <v>4559</v>
      </c>
      <c r="G3999" t="s">
        <v>4560</v>
      </c>
      <c r="H3999">
        <v>1</v>
      </c>
      <c r="I3999" t="s">
        <v>12</v>
      </c>
      <c r="J3999" t="s">
        <v>3</v>
      </c>
      <c r="K3999" t="s">
        <v>18</v>
      </c>
      <c r="L3999" t="s">
        <v>5070</v>
      </c>
      <c r="M3999" t="s">
        <v>18549</v>
      </c>
    </row>
    <row r="4000" spans="1:14">
      <c r="A4000" t="s">
        <v>18550</v>
      </c>
      <c r="B4000" t="s">
        <v>16895</v>
      </c>
      <c r="C4000" t="s">
        <v>59</v>
      </c>
      <c r="E4000" t="s">
        <v>58</v>
      </c>
      <c r="F4000" t="s">
        <v>58</v>
      </c>
      <c r="G4000" t="s">
        <v>5397</v>
      </c>
      <c r="H4000">
        <v>1</v>
      </c>
      <c r="I4000" t="s">
        <v>90</v>
      </c>
      <c r="J4000" t="s">
        <v>3</v>
      </c>
      <c r="K4000" t="s">
        <v>4308</v>
      </c>
      <c r="L4000" t="s">
        <v>5070</v>
      </c>
      <c r="M4000" t="s">
        <v>18551</v>
      </c>
    </row>
    <row r="4001" spans="1:14">
      <c r="A4001" t="s">
        <v>18552</v>
      </c>
      <c r="B4001" t="s">
        <v>18553</v>
      </c>
      <c r="C4001" t="s">
        <v>3841</v>
      </c>
      <c r="E4001" t="s">
        <v>5198</v>
      </c>
      <c r="F4001" t="s">
        <v>5198</v>
      </c>
      <c r="G4001" t="s">
        <v>5199</v>
      </c>
      <c r="H4001">
        <v>1</v>
      </c>
      <c r="I4001" t="s">
        <v>27</v>
      </c>
      <c r="J4001" t="s">
        <v>3</v>
      </c>
      <c r="K4001" t="s">
        <v>4268</v>
      </c>
      <c r="L4001" t="s">
        <v>4377</v>
      </c>
      <c r="M4001" t="s">
        <v>18554</v>
      </c>
    </row>
    <row r="4002" spans="1:14">
      <c r="A4002" t="s">
        <v>18555</v>
      </c>
      <c r="B4002" t="s">
        <v>18556</v>
      </c>
      <c r="C4002" t="s">
        <v>5488</v>
      </c>
      <c r="E4002" t="s">
        <v>5489</v>
      </c>
      <c r="F4002" t="s">
        <v>5489</v>
      </c>
      <c r="G4002" t="s">
        <v>5617</v>
      </c>
      <c r="H4002">
        <v>1</v>
      </c>
      <c r="I4002" t="s">
        <v>69</v>
      </c>
      <c r="J4002" t="s">
        <v>3</v>
      </c>
      <c r="K4002" t="s">
        <v>4271</v>
      </c>
      <c r="L4002" t="s">
        <v>5070</v>
      </c>
      <c r="M4002" t="s">
        <v>18557</v>
      </c>
    </row>
    <row r="4003" spans="1:14">
      <c r="A4003" t="s">
        <v>18558</v>
      </c>
      <c r="B4003" t="s">
        <v>18559</v>
      </c>
      <c r="C4003" t="s">
        <v>272</v>
      </c>
      <c r="E4003" t="s">
        <v>271</v>
      </c>
      <c r="F4003" t="s">
        <v>271</v>
      </c>
      <c r="G4003" t="s">
        <v>4427</v>
      </c>
      <c r="H4003">
        <v>1</v>
      </c>
      <c r="I4003" t="s">
        <v>90</v>
      </c>
      <c r="J4003" t="s">
        <v>3</v>
      </c>
      <c r="K4003" t="s">
        <v>4267</v>
      </c>
      <c r="L4003" t="s">
        <v>5070</v>
      </c>
      <c r="M4003" t="s">
        <v>18560</v>
      </c>
    </row>
    <row r="4004" spans="1:14">
      <c r="A4004" t="s">
        <v>18561</v>
      </c>
      <c r="B4004" t="s">
        <v>18562</v>
      </c>
      <c r="C4004" t="s">
        <v>508</v>
      </c>
      <c r="E4004" t="s">
        <v>507</v>
      </c>
      <c r="F4004" t="s">
        <v>507</v>
      </c>
      <c r="G4004" t="s">
        <v>5136</v>
      </c>
      <c r="H4004">
        <v>1</v>
      </c>
      <c r="I4004" t="s">
        <v>69</v>
      </c>
      <c r="J4004" t="s">
        <v>8</v>
      </c>
      <c r="K4004" t="s">
        <v>4268</v>
      </c>
      <c r="L4004" t="s">
        <v>4266</v>
      </c>
      <c r="M4004" t="s">
        <v>18563</v>
      </c>
      <c r="N4004" t="s">
        <v>18564</v>
      </c>
    </row>
    <row r="4005" spans="1:14">
      <c r="A4005" t="s">
        <v>18565</v>
      </c>
      <c r="B4005" t="s">
        <v>18566</v>
      </c>
      <c r="C4005" t="s">
        <v>450</v>
      </c>
      <c r="E4005" t="s">
        <v>449</v>
      </c>
      <c r="F4005" t="s">
        <v>449</v>
      </c>
      <c r="G4005" t="s">
        <v>4501</v>
      </c>
      <c r="H4005">
        <v>1</v>
      </c>
      <c r="I4005" t="s">
        <v>55</v>
      </c>
      <c r="J4005" t="s">
        <v>8</v>
      </c>
      <c r="K4005" t="s">
        <v>4359</v>
      </c>
      <c r="L4005" t="s">
        <v>4266</v>
      </c>
      <c r="M4005" t="s">
        <v>18567</v>
      </c>
    </row>
    <row r="4006" spans="1:14">
      <c r="A4006" t="s">
        <v>18568</v>
      </c>
      <c r="B4006" t="s">
        <v>18569</v>
      </c>
      <c r="C4006" t="s">
        <v>5172</v>
      </c>
      <c r="E4006" t="s">
        <v>5173</v>
      </c>
      <c r="F4006" t="s">
        <v>5173</v>
      </c>
      <c r="G4006" t="s">
        <v>6146</v>
      </c>
      <c r="H4006">
        <v>1</v>
      </c>
      <c r="I4006" t="s">
        <v>347</v>
      </c>
      <c r="J4006" t="s">
        <v>3</v>
      </c>
      <c r="K4006" t="s">
        <v>4271</v>
      </c>
      <c r="L4006" t="s">
        <v>4266</v>
      </c>
      <c r="M4006" t="s">
        <v>18570</v>
      </c>
    </row>
    <row r="4007" spans="1:14">
      <c r="A4007" t="s">
        <v>18571</v>
      </c>
      <c r="B4007" t="s">
        <v>18572</v>
      </c>
      <c r="C4007" t="s">
        <v>325</v>
      </c>
      <c r="E4007" t="s">
        <v>324</v>
      </c>
      <c r="F4007" t="s">
        <v>324</v>
      </c>
      <c r="G4007" t="s">
        <v>5112</v>
      </c>
      <c r="H4007">
        <v>1</v>
      </c>
      <c r="I4007" t="s">
        <v>12</v>
      </c>
      <c r="J4007" t="s">
        <v>8</v>
      </c>
      <c r="K4007" t="s">
        <v>18</v>
      </c>
      <c r="L4007" t="s">
        <v>4266</v>
      </c>
      <c r="M4007" t="s">
        <v>18573</v>
      </c>
      <c r="N4007" t="s">
        <v>18574</v>
      </c>
    </row>
    <row r="4008" spans="1:14">
      <c r="A4008" t="s">
        <v>18575</v>
      </c>
      <c r="B4008" t="s">
        <v>18576</v>
      </c>
      <c r="C4008" t="s">
        <v>53</v>
      </c>
      <c r="E4008" t="s">
        <v>52</v>
      </c>
      <c r="F4008" t="s">
        <v>52</v>
      </c>
      <c r="G4008" t="s">
        <v>54</v>
      </c>
      <c r="H4008">
        <v>1</v>
      </c>
      <c r="I4008" t="s">
        <v>2</v>
      </c>
      <c r="J4008" t="s">
        <v>3</v>
      </c>
      <c r="K4008" t="s">
        <v>4308</v>
      </c>
      <c r="L4008" t="s">
        <v>5070</v>
      </c>
      <c r="M4008" t="s">
        <v>18577</v>
      </c>
    </row>
    <row r="4009" spans="1:14">
      <c r="A4009" t="s">
        <v>18578</v>
      </c>
      <c r="B4009" t="s">
        <v>18579</v>
      </c>
      <c r="C4009" t="s">
        <v>5457</v>
      </c>
      <c r="E4009" t="s">
        <v>5458</v>
      </c>
      <c r="F4009" t="s">
        <v>5458</v>
      </c>
      <c r="G4009" t="s">
        <v>6114</v>
      </c>
      <c r="H4009">
        <v>1</v>
      </c>
      <c r="I4009" t="s">
        <v>347</v>
      </c>
      <c r="J4009" t="s">
        <v>3</v>
      </c>
      <c r="K4009" t="s">
        <v>4271</v>
      </c>
      <c r="L4009" t="s">
        <v>4266</v>
      </c>
      <c r="M4009" t="s">
        <v>18580</v>
      </c>
    </row>
    <row r="4010" spans="1:14">
      <c r="A4010" t="s">
        <v>18581</v>
      </c>
      <c r="B4010" t="s">
        <v>18582</v>
      </c>
      <c r="C4010" t="s">
        <v>59</v>
      </c>
      <c r="E4010" t="s">
        <v>58</v>
      </c>
      <c r="F4010" t="s">
        <v>58</v>
      </c>
      <c r="G4010" t="s">
        <v>5397</v>
      </c>
      <c r="H4010">
        <v>1</v>
      </c>
      <c r="I4010" t="s">
        <v>10</v>
      </c>
      <c r="J4010" t="s">
        <v>3</v>
      </c>
      <c r="K4010" t="s">
        <v>4268</v>
      </c>
      <c r="L4010" t="s">
        <v>5070</v>
      </c>
      <c r="M4010" t="s">
        <v>18583</v>
      </c>
    </row>
    <row r="4011" spans="1:14">
      <c r="A4011" t="s">
        <v>18584</v>
      </c>
      <c r="B4011" t="s">
        <v>18585</v>
      </c>
      <c r="C4011" t="s">
        <v>4478</v>
      </c>
      <c r="E4011" t="s">
        <v>5873</v>
      </c>
      <c r="F4011" t="s">
        <v>5873</v>
      </c>
      <c r="G4011" t="s">
        <v>5874</v>
      </c>
      <c r="H4011">
        <v>1</v>
      </c>
      <c r="I4011" t="s">
        <v>55</v>
      </c>
      <c r="J4011" t="s">
        <v>3</v>
      </c>
      <c r="K4011" t="s">
        <v>4268</v>
      </c>
      <c r="L4011" t="s">
        <v>5070</v>
      </c>
      <c r="M4011" t="s">
        <v>18586</v>
      </c>
    </row>
    <row r="4012" spans="1:14">
      <c r="A4012" t="s">
        <v>18587</v>
      </c>
      <c r="B4012" t="s">
        <v>18588</v>
      </c>
      <c r="C4012" t="s">
        <v>1938</v>
      </c>
      <c r="E4012" t="s">
        <v>183</v>
      </c>
      <c r="F4012" t="s">
        <v>183</v>
      </c>
      <c r="G4012" t="s">
        <v>5623</v>
      </c>
      <c r="H4012">
        <v>1</v>
      </c>
      <c r="I4012" t="s">
        <v>69</v>
      </c>
      <c r="J4012" t="s">
        <v>3</v>
      </c>
      <c r="K4012" t="s">
        <v>4267</v>
      </c>
      <c r="L4012" t="s">
        <v>5070</v>
      </c>
      <c r="M4012" t="s">
        <v>18589</v>
      </c>
    </row>
    <row r="4013" spans="1:14">
      <c r="A4013" t="s">
        <v>18590</v>
      </c>
      <c r="B4013" t="s">
        <v>18591</v>
      </c>
      <c r="C4013" t="s">
        <v>2842</v>
      </c>
      <c r="E4013" t="s">
        <v>165</v>
      </c>
      <c r="F4013" t="s">
        <v>165</v>
      </c>
      <c r="G4013" t="s">
        <v>5078</v>
      </c>
      <c r="H4013">
        <v>1</v>
      </c>
      <c r="I4013" t="s">
        <v>5290</v>
      </c>
      <c r="J4013" t="s">
        <v>8</v>
      </c>
      <c r="K4013" t="s">
        <v>4295</v>
      </c>
      <c r="L4013" t="s">
        <v>4266</v>
      </c>
      <c r="M4013" t="s">
        <v>18592</v>
      </c>
    </row>
    <row r="4014" spans="1:14">
      <c r="A4014" t="s">
        <v>18593</v>
      </c>
      <c r="B4014" t="s">
        <v>18594</v>
      </c>
      <c r="C4014" t="s">
        <v>3388</v>
      </c>
      <c r="E4014" t="s">
        <v>178</v>
      </c>
      <c r="F4014" t="s">
        <v>178</v>
      </c>
      <c r="G4014" t="s">
        <v>5637</v>
      </c>
      <c r="H4014">
        <v>1</v>
      </c>
      <c r="I4014" t="s">
        <v>152</v>
      </c>
      <c r="J4014" t="s">
        <v>8</v>
      </c>
      <c r="K4014" t="s">
        <v>4522</v>
      </c>
      <c r="L4014" t="s">
        <v>4266</v>
      </c>
      <c r="M4014" t="s">
        <v>18595</v>
      </c>
      <c r="N4014" t="s">
        <v>18596</v>
      </c>
    </row>
    <row r="4015" spans="1:14">
      <c r="A4015" t="s">
        <v>18597</v>
      </c>
      <c r="B4015" t="s">
        <v>18598</v>
      </c>
      <c r="C4015" t="s">
        <v>4571</v>
      </c>
      <c r="E4015" t="s">
        <v>96</v>
      </c>
      <c r="F4015" t="s">
        <v>96</v>
      </c>
      <c r="G4015" t="s">
        <v>5191</v>
      </c>
      <c r="H4015">
        <v>1</v>
      </c>
      <c r="I4015" t="s">
        <v>69</v>
      </c>
      <c r="J4015" t="s">
        <v>3</v>
      </c>
      <c r="K4015" t="s">
        <v>18</v>
      </c>
      <c r="L4015" t="s">
        <v>5070</v>
      </c>
      <c r="M4015" t="s">
        <v>18599</v>
      </c>
    </row>
    <row r="4016" spans="1:14">
      <c r="A4016" t="s">
        <v>18600</v>
      </c>
      <c r="B4016" t="s">
        <v>18601</v>
      </c>
      <c r="C4016" t="s">
        <v>3381</v>
      </c>
      <c r="E4016" t="s">
        <v>4532</v>
      </c>
      <c r="F4016" t="s">
        <v>4532</v>
      </c>
      <c r="G4016" t="s">
        <v>4533</v>
      </c>
      <c r="H4016">
        <v>1</v>
      </c>
      <c r="I4016" t="s">
        <v>2</v>
      </c>
      <c r="J4016" t="s">
        <v>3</v>
      </c>
      <c r="K4016" t="s">
        <v>4273</v>
      </c>
      <c r="L4016" t="s">
        <v>5070</v>
      </c>
      <c r="M4016" t="s">
        <v>18602</v>
      </c>
    </row>
    <row r="4017" spans="1:14">
      <c r="A4017" t="s">
        <v>18603</v>
      </c>
      <c r="B4017" t="s">
        <v>18604</v>
      </c>
      <c r="C4017" t="s">
        <v>1974</v>
      </c>
      <c r="E4017" t="s">
        <v>185</v>
      </c>
      <c r="F4017" t="s">
        <v>185</v>
      </c>
      <c r="G4017" t="s">
        <v>5082</v>
      </c>
      <c r="H4017">
        <v>1</v>
      </c>
      <c r="I4017" t="s">
        <v>549</v>
      </c>
      <c r="J4017" t="s">
        <v>3</v>
      </c>
      <c r="K4017" t="s">
        <v>4271</v>
      </c>
      <c r="L4017" t="s">
        <v>4266</v>
      </c>
      <c r="M4017" t="s">
        <v>18605</v>
      </c>
    </row>
    <row r="4018" spans="1:14">
      <c r="A4018" t="s">
        <v>18606</v>
      </c>
      <c r="B4018" t="s">
        <v>18607</v>
      </c>
      <c r="C4018" t="s">
        <v>515</v>
      </c>
      <c r="E4018" t="s">
        <v>363</v>
      </c>
      <c r="F4018" t="s">
        <v>363</v>
      </c>
      <c r="G4018" t="s">
        <v>365</v>
      </c>
      <c r="H4018">
        <v>1</v>
      </c>
      <c r="I4018" t="s">
        <v>42</v>
      </c>
      <c r="J4018" t="s">
        <v>8</v>
      </c>
      <c r="K4018" t="s">
        <v>4270</v>
      </c>
      <c r="L4018" t="s">
        <v>4266</v>
      </c>
      <c r="M4018" t="s">
        <v>10153</v>
      </c>
      <c r="N4018" t="s">
        <v>18608</v>
      </c>
    </row>
    <row r="4019" spans="1:14">
      <c r="A4019" t="s">
        <v>18609</v>
      </c>
      <c r="B4019" t="s">
        <v>18610</v>
      </c>
      <c r="C4019" t="s">
        <v>1975</v>
      </c>
      <c r="E4019" t="s">
        <v>175</v>
      </c>
      <c r="F4019" t="s">
        <v>175</v>
      </c>
      <c r="G4019" t="s">
        <v>177</v>
      </c>
      <c r="H4019">
        <v>1</v>
      </c>
      <c r="I4019" t="s">
        <v>34</v>
      </c>
      <c r="J4019" t="s">
        <v>3</v>
      </c>
      <c r="K4019" t="s">
        <v>18</v>
      </c>
      <c r="L4019" t="s">
        <v>4266</v>
      </c>
      <c r="M4019" t="s">
        <v>18611</v>
      </c>
    </row>
    <row r="4020" spans="1:14">
      <c r="A4020" t="s">
        <v>18612</v>
      </c>
      <c r="B4020" t="s">
        <v>18613</v>
      </c>
      <c r="C4020" t="s">
        <v>4082</v>
      </c>
      <c r="E4020" t="s">
        <v>4360</v>
      </c>
      <c r="F4020" t="s">
        <v>4360</v>
      </c>
      <c r="G4020" t="s">
        <v>4361</v>
      </c>
      <c r="H4020">
        <v>1</v>
      </c>
      <c r="I4020" t="s">
        <v>27</v>
      </c>
      <c r="J4020" t="s">
        <v>8</v>
      </c>
      <c r="K4020" t="s">
        <v>4522</v>
      </c>
      <c r="L4020" t="s">
        <v>4266</v>
      </c>
      <c r="M4020" t="s">
        <v>18614</v>
      </c>
      <c r="N4020" t="s">
        <v>18615</v>
      </c>
    </row>
    <row r="4021" spans="1:14">
      <c r="A4021" t="s">
        <v>18616</v>
      </c>
      <c r="B4021" t="s">
        <v>18617</v>
      </c>
      <c r="C4021" t="s">
        <v>2502</v>
      </c>
      <c r="E4021" t="s">
        <v>4572</v>
      </c>
      <c r="F4021" t="s">
        <v>4572</v>
      </c>
      <c r="G4021" t="s">
        <v>5282</v>
      </c>
      <c r="H4021">
        <v>1</v>
      </c>
      <c r="I4021" t="s">
        <v>4585</v>
      </c>
      <c r="J4021" t="s">
        <v>8</v>
      </c>
      <c r="K4021" t="s">
        <v>4295</v>
      </c>
      <c r="L4021" t="s">
        <v>4266</v>
      </c>
      <c r="M4021" t="s">
        <v>18618</v>
      </c>
    </row>
    <row r="4022" spans="1:14">
      <c r="A4022" t="s">
        <v>18619</v>
      </c>
      <c r="B4022" t="s">
        <v>18620</v>
      </c>
      <c r="C4022" t="s">
        <v>2529</v>
      </c>
      <c r="E4022" t="s">
        <v>4636</v>
      </c>
      <c r="F4022" t="s">
        <v>4636</v>
      </c>
      <c r="G4022" t="s">
        <v>5129</v>
      </c>
      <c r="H4022">
        <v>1</v>
      </c>
      <c r="I4022" t="s">
        <v>27</v>
      </c>
      <c r="J4022" t="s">
        <v>3</v>
      </c>
      <c r="K4022" t="s">
        <v>18</v>
      </c>
      <c r="L4022" t="s">
        <v>5070</v>
      </c>
      <c r="M4022" t="s">
        <v>18621</v>
      </c>
    </row>
    <row r="4023" spans="1:14">
      <c r="A4023" t="s">
        <v>18622</v>
      </c>
      <c r="B4023" t="s">
        <v>18623</v>
      </c>
      <c r="C4023" t="s">
        <v>3014</v>
      </c>
      <c r="E4023" t="s">
        <v>71</v>
      </c>
      <c r="F4023" t="s">
        <v>71</v>
      </c>
      <c r="G4023" t="s">
        <v>5212</v>
      </c>
      <c r="H4023">
        <v>1</v>
      </c>
      <c r="I4023" t="s">
        <v>42</v>
      </c>
      <c r="J4023" t="s">
        <v>3</v>
      </c>
      <c r="K4023" t="s">
        <v>4268</v>
      </c>
      <c r="L4023" t="s">
        <v>5070</v>
      </c>
      <c r="M4023" t="s">
        <v>18624</v>
      </c>
    </row>
    <row r="4024" spans="1:14">
      <c r="A4024" t="s">
        <v>18625</v>
      </c>
      <c r="B4024" t="s">
        <v>18626</v>
      </c>
      <c r="C4024" t="s">
        <v>194</v>
      </c>
      <c r="E4024" t="s">
        <v>193</v>
      </c>
      <c r="F4024" t="s">
        <v>193</v>
      </c>
      <c r="G4024" t="s">
        <v>4281</v>
      </c>
      <c r="H4024">
        <v>1</v>
      </c>
      <c r="I4024" t="s">
        <v>18627</v>
      </c>
      <c r="J4024" t="s">
        <v>8</v>
      </c>
      <c r="K4024" t="s">
        <v>4265</v>
      </c>
      <c r="L4024" t="s">
        <v>4266</v>
      </c>
      <c r="M4024" t="s">
        <v>18628</v>
      </c>
    </row>
    <row r="4025" spans="1:14">
      <c r="A4025" t="s">
        <v>18629</v>
      </c>
      <c r="B4025" t="s">
        <v>18630</v>
      </c>
      <c r="C4025" t="s">
        <v>1975</v>
      </c>
      <c r="E4025" t="s">
        <v>175</v>
      </c>
      <c r="F4025" t="s">
        <v>175</v>
      </c>
      <c r="G4025" t="s">
        <v>177</v>
      </c>
      <c r="H4025">
        <v>1</v>
      </c>
      <c r="I4025" t="s">
        <v>4246</v>
      </c>
      <c r="J4025" t="s">
        <v>3</v>
      </c>
      <c r="K4025" t="s">
        <v>4516</v>
      </c>
      <c r="L4025" t="s">
        <v>4266</v>
      </c>
      <c r="M4025" t="s">
        <v>18631</v>
      </c>
    </row>
    <row r="4026" spans="1:14">
      <c r="A4026" t="s">
        <v>18632</v>
      </c>
      <c r="B4026" t="s">
        <v>18633</v>
      </c>
      <c r="C4026" t="s">
        <v>4691</v>
      </c>
      <c r="E4026" t="s">
        <v>5389</v>
      </c>
      <c r="F4026" t="s">
        <v>5389</v>
      </c>
      <c r="G4026" t="s">
        <v>5390</v>
      </c>
      <c r="H4026">
        <v>1</v>
      </c>
      <c r="I4026" t="s">
        <v>25</v>
      </c>
      <c r="J4026" t="s">
        <v>8</v>
      </c>
      <c r="K4026" t="s">
        <v>4268</v>
      </c>
      <c r="L4026" t="s">
        <v>4266</v>
      </c>
      <c r="M4026" t="s">
        <v>18634</v>
      </c>
      <c r="N4026" t="s">
        <v>18635</v>
      </c>
    </row>
    <row r="4027" spans="1:14">
      <c r="A4027" t="s">
        <v>18636</v>
      </c>
      <c r="B4027" t="s">
        <v>18637</v>
      </c>
      <c r="C4027" t="s">
        <v>1922</v>
      </c>
      <c r="E4027" t="s">
        <v>4599</v>
      </c>
      <c r="F4027" t="s">
        <v>4599</v>
      </c>
      <c r="G4027" t="s">
        <v>4600</v>
      </c>
      <c r="H4027">
        <v>1</v>
      </c>
      <c r="I4027" t="s">
        <v>27</v>
      </c>
      <c r="J4027" t="s">
        <v>3</v>
      </c>
      <c r="K4027" t="s">
        <v>18</v>
      </c>
      <c r="L4027" t="s">
        <v>5070</v>
      </c>
      <c r="M4027" t="s">
        <v>18638</v>
      </c>
    </row>
    <row r="4028" spans="1:14">
      <c r="A4028" t="s">
        <v>18639</v>
      </c>
      <c r="B4028" t="s">
        <v>18640</v>
      </c>
      <c r="C4028" t="s">
        <v>583</v>
      </c>
      <c r="E4028" t="s">
        <v>582</v>
      </c>
      <c r="F4028" t="s">
        <v>582</v>
      </c>
      <c r="G4028" t="s">
        <v>584</v>
      </c>
      <c r="H4028">
        <v>1</v>
      </c>
      <c r="I4028" t="s">
        <v>27</v>
      </c>
      <c r="J4028" t="s">
        <v>3</v>
      </c>
      <c r="K4028" t="s">
        <v>18</v>
      </c>
      <c r="L4028" t="s">
        <v>5070</v>
      </c>
      <c r="M4028" t="s">
        <v>18641</v>
      </c>
    </row>
    <row r="4029" spans="1:14">
      <c r="A4029" t="s">
        <v>18642</v>
      </c>
      <c r="B4029" t="s">
        <v>18643</v>
      </c>
      <c r="C4029" t="s">
        <v>4476</v>
      </c>
      <c r="E4029" t="s">
        <v>4477</v>
      </c>
      <c r="F4029" t="s">
        <v>4477</v>
      </c>
      <c r="G4029" t="s">
        <v>5229</v>
      </c>
      <c r="H4029">
        <v>1</v>
      </c>
      <c r="I4029" t="s">
        <v>10</v>
      </c>
      <c r="J4029" t="s">
        <v>4272</v>
      </c>
      <c r="K4029" t="s">
        <v>4267</v>
      </c>
      <c r="L4029" t="s">
        <v>4286</v>
      </c>
      <c r="M4029" t="s">
        <v>18644</v>
      </c>
    </row>
    <row r="4030" spans="1:14">
      <c r="A4030" t="s">
        <v>18645</v>
      </c>
      <c r="B4030" t="s">
        <v>18646</v>
      </c>
      <c r="C4030" t="s">
        <v>3013</v>
      </c>
      <c r="E4030" t="s">
        <v>74</v>
      </c>
      <c r="F4030" t="s">
        <v>74</v>
      </c>
      <c r="G4030" t="s">
        <v>4277</v>
      </c>
      <c r="H4030">
        <v>1</v>
      </c>
      <c r="I4030" t="s">
        <v>10</v>
      </c>
      <c r="J4030" t="s">
        <v>3</v>
      </c>
      <c r="K4030" t="s">
        <v>4267</v>
      </c>
      <c r="L4030" t="s">
        <v>5070</v>
      </c>
      <c r="M4030" t="s">
        <v>18647</v>
      </c>
    </row>
    <row r="4031" spans="1:14">
      <c r="A4031" t="s">
        <v>18648</v>
      </c>
      <c r="B4031" t="s">
        <v>18649</v>
      </c>
      <c r="C4031" t="s">
        <v>216</v>
      </c>
      <c r="E4031" t="s">
        <v>215</v>
      </c>
      <c r="F4031" t="s">
        <v>215</v>
      </c>
      <c r="G4031" t="s">
        <v>5137</v>
      </c>
      <c r="H4031">
        <v>1</v>
      </c>
      <c r="I4031" t="s">
        <v>27</v>
      </c>
      <c r="J4031" t="s">
        <v>18</v>
      </c>
      <c r="K4031" t="s">
        <v>4268</v>
      </c>
      <c r="L4031" t="s">
        <v>5070</v>
      </c>
      <c r="M4031" t="s">
        <v>18650</v>
      </c>
      <c r="N4031" t="s">
        <v>18651</v>
      </c>
    </row>
    <row r="4032" spans="1:14">
      <c r="A4032" t="s">
        <v>18652</v>
      </c>
      <c r="B4032" t="s">
        <v>18653</v>
      </c>
      <c r="C4032" t="s">
        <v>2991</v>
      </c>
      <c r="E4032" t="s">
        <v>60</v>
      </c>
      <c r="F4032" t="s">
        <v>60</v>
      </c>
      <c r="G4032" t="s">
        <v>5299</v>
      </c>
      <c r="H4032">
        <v>1</v>
      </c>
      <c r="I4032" t="s">
        <v>10</v>
      </c>
      <c r="J4032" t="s">
        <v>8</v>
      </c>
      <c r="K4032" t="s">
        <v>4287</v>
      </c>
      <c r="L4032" t="s">
        <v>4266</v>
      </c>
      <c r="M4032" t="s">
        <v>18654</v>
      </c>
      <c r="N4032" t="s">
        <v>18655</v>
      </c>
    </row>
    <row r="4033" spans="1:14">
      <c r="A4033" t="s">
        <v>18656</v>
      </c>
      <c r="B4033" t="s">
        <v>18657</v>
      </c>
      <c r="C4033" t="s">
        <v>2973</v>
      </c>
      <c r="E4033" t="s">
        <v>225</v>
      </c>
      <c r="F4033" t="s">
        <v>225</v>
      </c>
      <c r="G4033" t="s">
        <v>5228</v>
      </c>
      <c r="H4033">
        <v>1</v>
      </c>
      <c r="I4033" t="s">
        <v>4598</v>
      </c>
      <c r="J4033" t="s">
        <v>8</v>
      </c>
      <c r="K4033" t="s">
        <v>4270</v>
      </c>
      <c r="L4033" t="s">
        <v>4266</v>
      </c>
      <c r="M4033" t="s">
        <v>18658</v>
      </c>
    </row>
    <row r="4034" spans="1:14">
      <c r="A4034" t="s">
        <v>18659</v>
      </c>
      <c r="B4034" t="s">
        <v>18660</v>
      </c>
      <c r="C4034" t="s">
        <v>1977</v>
      </c>
      <c r="E4034" t="s">
        <v>320</v>
      </c>
      <c r="F4034" t="s">
        <v>320</v>
      </c>
      <c r="G4034" t="s">
        <v>5101</v>
      </c>
      <c r="H4034">
        <v>1</v>
      </c>
      <c r="I4034" t="s">
        <v>10</v>
      </c>
      <c r="J4034" t="s">
        <v>3</v>
      </c>
      <c r="K4034" t="s">
        <v>18</v>
      </c>
      <c r="L4034" t="s">
        <v>5070</v>
      </c>
      <c r="M4034" t="s">
        <v>18661</v>
      </c>
    </row>
    <row r="4035" spans="1:14">
      <c r="A4035" t="s">
        <v>18662</v>
      </c>
      <c r="B4035" t="s">
        <v>18663</v>
      </c>
      <c r="C4035" t="s">
        <v>546</v>
      </c>
      <c r="E4035" t="s">
        <v>545</v>
      </c>
      <c r="F4035" t="s">
        <v>545</v>
      </c>
      <c r="G4035" t="s">
        <v>5319</v>
      </c>
      <c r="H4035">
        <v>1</v>
      </c>
      <c r="I4035" t="s">
        <v>144</v>
      </c>
      <c r="J4035" t="s">
        <v>3</v>
      </c>
      <c r="K4035" t="s">
        <v>18</v>
      </c>
      <c r="L4035" t="s">
        <v>4266</v>
      </c>
      <c r="M4035" t="s">
        <v>18664</v>
      </c>
    </row>
    <row r="4036" spans="1:14">
      <c r="A4036" t="s">
        <v>18665</v>
      </c>
      <c r="B4036" t="s">
        <v>18666</v>
      </c>
      <c r="C4036" t="s">
        <v>5627</v>
      </c>
      <c r="E4036" t="s">
        <v>5628</v>
      </c>
      <c r="F4036" t="s">
        <v>5629</v>
      </c>
      <c r="G4036" t="s">
        <v>5630</v>
      </c>
      <c r="H4036">
        <v>1</v>
      </c>
      <c r="I4036" t="s">
        <v>10</v>
      </c>
      <c r="J4036" t="s">
        <v>3</v>
      </c>
      <c r="K4036" t="s">
        <v>18</v>
      </c>
      <c r="L4036" t="s">
        <v>5070</v>
      </c>
      <c r="M4036" t="s">
        <v>18667</v>
      </c>
    </row>
    <row r="4037" spans="1:14">
      <c r="A4037" t="s">
        <v>18668</v>
      </c>
      <c r="B4037" t="s">
        <v>18669</v>
      </c>
      <c r="C4037" t="s">
        <v>1975</v>
      </c>
      <c r="E4037" t="s">
        <v>175</v>
      </c>
      <c r="F4037" t="s">
        <v>175</v>
      </c>
      <c r="G4037" t="s">
        <v>177</v>
      </c>
      <c r="H4037">
        <v>1</v>
      </c>
      <c r="I4037" t="s">
        <v>42</v>
      </c>
      <c r="J4037" t="s">
        <v>3</v>
      </c>
      <c r="K4037" t="s">
        <v>4280</v>
      </c>
      <c r="L4037" t="s">
        <v>5070</v>
      </c>
      <c r="M4037" t="s">
        <v>18670</v>
      </c>
    </row>
    <row r="4038" spans="1:14">
      <c r="A4038" t="s">
        <v>18671</v>
      </c>
      <c r="B4038" t="s">
        <v>18672</v>
      </c>
      <c r="C4038" t="s">
        <v>1621</v>
      </c>
      <c r="E4038" t="s">
        <v>5379</v>
      </c>
      <c r="F4038" t="s">
        <v>5379</v>
      </c>
      <c r="G4038" t="s">
        <v>5380</v>
      </c>
      <c r="H4038">
        <v>1</v>
      </c>
      <c r="I4038" t="s">
        <v>42</v>
      </c>
      <c r="J4038" t="s">
        <v>3</v>
      </c>
      <c r="K4038" t="s">
        <v>4267</v>
      </c>
      <c r="L4038" t="s">
        <v>5070</v>
      </c>
      <c r="M4038" t="s">
        <v>18673</v>
      </c>
    </row>
    <row r="4039" spans="1:14">
      <c r="A4039" t="s">
        <v>18674</v>
      </c>
      <c r="B4039" t="s">
        <v>18675</v>
      </c>
      <c r="C4039" t="s">
        <v>5481</v>
      </c>
      <c r="E4039" t="s">
        <v>5482</v>
      </c>
      <c r="F4039" t="s">
        <v>5482</v>
      </c>
      <c r="G4039" t="s">
        <v>5589</v>
      </c>
      <c r="H4039">
        <v>1</v>
      </c>
      <c r="I4039" t="s">
        <v>10</v>
      </c>
      <c r="J4039" t="s">
        <v>8</v>
      </c>
      <c r="K4039" t="s">
        <v>4268</v>
      </c>
      <c r="L4039" t="s">
        <v>4266</v>
      </c>
      <c r="M4039" t="s">
        <v>18676</v>
      </c>
      <c r="N4039" t="s">
        <v>18677</v>
      </c>
    </row>
    <row r="4040" spans="1:14">
      <c r="A4040" t="s">
        <v>18678</v>
      </c>
      <c r="B4040" t="s">
        <v>18679</v>
      </c>
      <c r="C4040" t="s">
        <v>1970</v>
      </c>
      <c r="E4040" t="s">
        <v>111</v>
      </c>
      <c r="F4040" t="s">
        <v>111</v>
      </c>
      <c r="G4040" t="s">
        <v>113</v>
      </c>
      <c r="H4040">
        <v>1</v>
      </c>
      <c r="I4040" t="s">
        <v>152</v>
      </c>
      <c r="J4040" t="s">
        <v>3</v>
      </c>
      <c r="K4040" t="s">
        <v>4271</v>
      </c>
      <c r="L4040" t="s">
        <v>5070</v>
      </c>
      <c r="M4040" t="s">
        <v>18680</v>
      </c>
    </row>
    <row r="4041" spans="1:14">
      <c r="A4041" t="s">
        <v>18681</v>
      </c>
      <c r="B4041" t="s">
        <v>8925</v>
      </c>
      <c r="C4041" t="s">
        <v>2966</v>
      </c>
      <c r="E4041" t="s">
        <v>534</v>
      </c>
      <c r="F4041" t="s">
        <v>534</v>
      </c>
      <c r="G4041" t="s">
        <v>5484</v>
      </c>
      <c r="H4041">
        <v>1</v>
      </c>
      <c r="I4041" t="s">
        <v>2</v>
      </c>
      <c r="J4041" t="s">
        <v>3</v>
      </c>
      <c r="K4041" t="s">
        <v>4271</v>
      </c>
      <c r="L4041" t="s">
        <v>5070</v>
      </c>
      <c r="M4041" t="s">
        <v>18682</v>
      </c>
    </row>
    <row r="4042" spans="1:14">
      <c r="A4042" t="s">
        <v>18683</v>
      </c>
      <c r="B4042" t="s">
        <v>18684</v>
      </c>
      <c r="C4042" t="s">
        <v>304</v>
      </c>
      <c r="E4042" t="s">
        <v>303</v>
      </c>
      <c r="F4042" t="s">
        <v>303</v>
      </c>
      <c r="G4042" t="s">
        <v>5218</v>
      </c>
      <c r="H4042">
        <v>1</v>
      </c>
      <c r="I4042" t="s">
        <v>12</v>
      </c>
      <c r="J4042" t="s">
        <v>8</v>
      </c>
      <c r="K4042" t="s">
        <v>4267</v>
      </c>
      <c r="L4042" t="s">
        <v>4266</v>
      </c>
      <c r="M4042" t="s">
        <v>18685</v>
      </c>
      <c r="N4042" t="s">
        <v>18686</v>
      </c>
    </row>
    <row r="4043" spans="1:14">
      <c r="A4043" t="s">
        <v>18687</v>
      </c>
      <c r="B4043" t="s">
        <v>18688</v>
      </c>
      <c r="C4043" t="s">
        <v>488</v>
      </c>
      <c r="E4043" t="s">
        <v>5667</v>
      </c>
      <c r="F4043" t="s">
        <v>5667</v>
      </c>
      <c r="G4043" t="s">
        <v>5668</v>
      </c>
      <c r="H4043">
        <v>1</v>
      </c>
      <c r="I4043" t="s">
        <v>90</v>
      </c>
      <c r="J4043" t="s">
        <v>18</v>
      </c>
      <c r="K4043" t="s">
        <v>4268</v>
      </c>
      <c r="L4043" t="s">
        <v>5070</v>
      </c>
      <c r="M4043" t="s">
        <v>18689</v>
      </c>
      <c r="N4043" t="s">
        <v>18690</v>
      </c>
    </row>
    <row r="4044" spans="1:14">
      <c r="A4044" t="s">
        <v>18691</v>
      </c>
      <c r="B4044" t="s">
        <v>18692</v>
      </c>
      <c r="C4044" t="s">
        <v>302</v>
      </c>
      <c r="E4044" t="s">
        <v>301</v>
      </c>
      <c r="F4044" t="s">
        <v>301</v>
      </c>
      <c r="G4044" t="s">
        <v>5130</v>
      </c>
      <c r="H4044">
        <v>1</v>
      </c>
      <c r="I4044" t="s">
        <v>37</v>
      </c>
      <c r="J4044" t="s">
        <v>8</v>
      </c>
      <c r="K4044" t="s">
        <v>4287</v>
      </c>
      <c r="L4044" t="s">
        <v>4266</v>
      </c>
      <c r="M4044" t="s">
        <v>18693</v>
      </c>
      <c r="N4044" t="s">
        <v>4322</v>
      </c>
    </row>
    <row r="4045" spans="1:14">
      <c r="A4045" t="s">
        <v>18694</v>
      </c>
      <c r="B4045" t="s">
        <v>18695</v>
      </c>
      <c r="C4045" t="s">
        <v>3688</v>
      </c>
      <c r="E4045" t="s">
        <v>369</v>
      </c>
      <c r="F4045" t="s">
        <v>369</v>
      </c>
      <c r="G4045" t="s">
        <v>5283</v>
      </c>
      <c r="H4045">
        <v>1</v>
      </c>
      <c r="I4045" t="s">
        <v>10</v>
      </c>
      <c r="J4045" t="s">
        <v>4272</v>
      </c>
      <c r="K4045" t="s">
        <v>4516</v>
      </c>
      <c r="L4045" t="s">
        <v>4286</v>
      </c>
      <c r="M4045" t="s">
        <v>18696</v>
      </c>
    </row>
    <row r="4046" spans="1:14">
      <c r="A4046" t="s">
        <v>18697</v>
      </c>
      <c r="B4046" t="s">
        <v>18698</v>
      </c>
      <c r="C4046" t="s">
        <v>1940</v>
      </c>
      <c r="E4046" t="s">
        <v>525</v>
      </c>
      <c r="F4046" t="s">
        <v>525</v>
      </c>
      <c r="G4046" t="s">
        <v>4357</v>
      </c>
      <c r="H4046">
        <v>1</v>
      </c>
      <c r="I4046" t="s">
        <v>90</v>
      </c>
      <c r="J4046" t="s">
        <v>18</v>
      </c>
      <c r="K4046" t="s">
        <v>18</v>
      </c>
      <c r="L4046" t="s">
        <v>5070</v>
      </c>
      <c r="M4046" t="s">
        <v>18699</v>
      </c>
      <c r="N4046" t="s">
        <v>18700</v>
      </c>
    </row>
    <row r="4047" spans="1:14">
      <c r="A4047" t="s">
        <v>18701</v>
      </c>
      <c r="B4047" t="s">
        <v>14703</v>
      </c>
      <c r="C4047" t="s">
        <v>53</v>
      </c>
      <c r="E4047" t="s">
        <v>52</v>
      </c>
      <c r="F4047" t="s">
        <v>52</v>
      </c>
      <c r="G4047" t="s">
        <v>54</v>
      </c>
      <c r="H4047">
        <v>1</v>
      </c>
      <c r="I4047" t="s">
        <v>37</v>
      </c>
      <c r="J4047" t="s">
        <v>3</v>
      </c>
      <c r="K4047" t="s">
        <v>18</v>
      </c>
      <c r="L4047" t="s">
        <v>5070</v>
      </c>
      <c r="M4047" t="s">
        <v>18702</v>
      </c>
    </row>
    <row r="4048" spans="1:14">
      <c r="A4048" t="s">
        <v>18703</v>
      </c>
      <c r="B4048" t="s">
        <v>18704</v>
      </c>
      <c r="C4048" t="s">
        <v>148</v>
      </c>
      <c r="E4048" t="s">
        <v>147</v>
      </c>
      <c r="F4048" t="s">
        <v>147</v>
      </c>
      <c r="G4048" t="s">
        <v>149</v>
      </c>
      <c r="H4048">
        <v>1</v>
      </c>
      <c r="I4048" t="s">
        <v>549</v>
      </c>
      <c r="J4048" t="s">
        <v>3</v>
      </c>
      <c r="K4048" t="s">
        <v>4268</v>
      </c>
      <c r="L4048" t="s">
        <v>5070</v>
      </c>
      <c r="M4048" t="s">
        <v>18705</v>
      </c>
    </row>
    <row r="4049" spans="1:14">
      <c r="A4049" t="s">
        <v>18706</v>
      </c>
      <c r="B4049" t="s">
        <v>18707</v>
      </c>
      <c r="C4049" t="s">
        <v>5196</v>
      </c>
      <c r="E4049" t="s">
        <v>406</v>
      </c>
      <c r="F4049" t="s">
        <v>406</v>
      </c>
      <c r="G4049" t="s">
        <v>5433</v>
      </c>
      <c r="H4049">
        <v>1</v>
      </c>
      <c r="I4049" t="s">
        <v>90</v>
      </c>
      <c r="J4049" t="s">
        <v>3</v>
      </c>
      <c r="K4049" t="s">
        <v>18</v>
      </c>
      <c r="L4049" t="s">
        <v>5070</v>
      </c>
      <c r="M4049" t="s">
        <v>18708</v>
      </c>
    </row>
    <row r="4050" spans="1:14">
      <c r="A4050" t="s">
        <v>18709</v>
      </c>
      <c r="B4050" t="s">
        <v>18710</v>
      </c>
      <c r="C4050" t="s">
        <v>1975</v>
      </c>
      <c r="E4050" t="s">
        <v>175</v>
      </c>
      <c r="F4050" t="s">
        <v>175</v>
      </c>
      <c r="G4050" t="s">
        <v>177</v>
      </c>
      <c r="H4050">
        <v>1</v>
      </c>
      <c r="I4050" t="s">
        <v>12</v>
      </c>
      <c r="J4050" t="s">
        <v>3</v>
      </c>
      <c r="K4050" t="s">
        <v>4280</v>
      </c>
      <c r="L4050" t="s">
        <v>5070</v>
      </c>
      <c r="M4050" t="s">
        <v>18711</v>
      </c>
    </row>
    <row r="4051" spans="1:14">
      <c r="A4051" t="s">
        <v>18712</v>
      </c>
      <c r="B4051" t="s">
        <v>18713</v>
      </c>
      <c r="C4051" t="s">
        <v>1632</v>
      </c>
      <c r="E4051" t="s">
        <v>4520</v>
      </c>
      <c r="F4051" t="s">
        <v>4520</v>
      </c>
      <c r="G4051" t="s">
        <v>4521</v>
      </c>
      <c r="H4051">
        <v>1</v>
      </c>
      <c r="I4051" t="s">
        <v>10</v>
      </c>
      <c r="J4051" t="s">
        <v>3</v>
      </c>
      <c r="K4051" t="s">
        <v>4267</v>
      </c>
      <c r="L4051" t="s">
        <v>5070</v>
      </c>
      <c r="M4051" t="s">
        <v>18714</v>
      </c>
    </row>
    <row r="4052" spans="1:14">
      <c r="A4052" t="s">
        <v>18715</v>
      </c>
      <c r="B4052" t="s">
        <v>18716</v>
      </c>
      <c r="C4052" t="s">
        <v>2846</v>
      </c>
      <c r="E4052" t="s">
        <v>498</v>
      </c>
      <c r="F4052" t="s">
        <v>498</v>
      </c>
      <c r="G4052" t="s">
        <v>5506</v>
      </c>
      <c r="H4052">
        <v>1</v>
      </c>
      <c r="I4052" t="s">
        <v>69</v>
      </c>
      <c r="J4052" t="s">
        <v>3</v>
      </c>
      <c r="K4052" t="s">
        <v>4522</v>
      </c>
      <c r="L4052" t="s">
        <v>5070</v>
      </c>
      <c r="M4052" t="s">
        <v>18717</v>
      </c>
    </row>
    <row r="4053" spans="1:14">
      <c r="A4053" t="s">
        <v>18718</v>
      </c>
      <c r="B4053" t="s">
        <v>18719</v>
      </c>
      <c r="C4053" t="s">
        <v>216</v>
      </c>
      <c r="E4053" t="s">
        <v>215</v>
      </c>
      <c r="F4053" t="s">
        <v>215</v>
      </c>
      <c r="G4053" t="s">
        <v>5137</v>
      </c>
      <c r="H4053">
        <v>1</v>
      </c>
      <c r="I4053" t="s">
        <v>55</v>
      </c>
      <c r="J4053" t="s">
        <v>3</v>
      </c>
      <c r="K4053" t="s">
        <v>18</v>
      </c>
      <c r="L4053" t="s">
        <v>5070</v>
      </c>
      <c r="M4053" t="s">
        <v>18720</v>
      </c>
    </row>
    <row r="4054" spans="1:14">
      <c r="A4054" t="s">
        <v>18721</v>
      </c>
      <c r="B4054" t="s">
        <v>18722</v>
      </c>
      <c r="C4054" t="s">
        <v>63</v>
      </c>
      <c r="E4054" t="s">
        <v>62</v>
      </c>
      <c r="F4054" t="s">
        <v>62</v>
      </c>
      <c r="G4054" t="s">
        <v>5088</v>
      </c>
      <c r="H4054">
        <v>1</v>
      </c>
      <c r="I4054" t="s">
        <v>37</v>
      </c>
      <c r="J4054" t="s">
        <v>3</v>
      </c>
      <c r="K4054" t="s">
        <v>4268</v>
      </c>
      <c r="L4054" t="s">
        <v>5070</v>
      </c>
      <c r="M4054" t="s">
        <v>18723</v>
      </c>
    </row>
    <row r="4055" spans="1:14">
      <c r="A4055" t="s">
        <v>18724</v>
      </c>
      <c r="B4055" t="s">
        <v>18725</v>
      </c>
      <c r="C4055" t="s">
        <v>4597</v>
      </c>
      <c r="E4055" t="s">
        <v>5161</v>
      </c>
      <c r="F4055" t="s">
        <v>5161</v>
      </c>
      <c r="G4055" t="s">
        <v>5162</v>
      </c>
      <c r="H4055">
        <v>1</v>
      </c>
      <c r="I4055" t="s">
        <v>27</v>
      </c>
      <c r="J4055" t="s">
        <v>3</v>
      </c>
      <c r="K4055" t="s">
        <v>4271</v>
      </c>
      <c r="L4055" t="s">
        <v>5070</v>
      </c>
      <c r="M4055" t="s">
        <v>18726</v>
      </c>
    </row>
    <row r="4056" spans="1:14">
      <c r="A4056" t="s">
        <v>18727</v>
      </c>
      <c r="B4056" t="s">
        <v>18728</v>
      </c>
      <c r="C4056" t="s">
        <v>2526</v>
      </c>
      <c r="E4056" t="s">
        <v>4584</v>
      </c>
      <c r="F4056" t="s">
        <v>4584</v>
      </c>
      <c r="G4056" t="s">
        <v>5355</v>
      </c>
      <c r="H4056">
        <v>1</v>
      </c>
      <c r="I4056" t="s">
        <v>144</v>
      </c>
      <c r="J4056" t="s">
        <v>8</v>
      </c>
      <c r="K4056" t="s">
        <v>4343</v>
      </c>
      <c r="L4056" t="s">
        <v>4266</v>
      </c>
      <c r="M4056" t="s">
        <v>18729</v>
      </c>
    </row>
    <row r="4057" spans="1:14">
      <c r="A4057" t="s">
        <v>18730</v>
      </c>
      <c r="B4057" t="s">
        <v>18731</v>
      </c>
      <c r="C4057" t="s">
        <v>1944</v>
      </c>
      <c r="E4057" t="s">
        <v>243</v>
      </c>
      <c r="F4057" t="s">
        <v>243</v>
      </c>
      <c r="G4057" t="s">
        <v>5147</v>
      </c>
      <c r="H4057">
        <v>1</v>
      </c>
      <c r="I4057" t="s">
        <v>10</v>
      </c>
      <c r="J4057" t="s">
        <v>8</v>
      </c>
      <c r="K4057" t="s">
        <v>4271</v>
      </c>
      <c r="L4057" t="s">
        <v>4266</v>
      </c>
      <c r="M4057" t="s">
        <v>18732</v>
      </c>
      <c r="N4057" t="s">
        <v>18733</v>
      </c>
    </row>
    <row r="4058" spans="1:14">
      <c r="A4058" t="s">
        <v>18734</v>
      </c>
      <c r="B4058" t="s">
        <v>18735</v>
      </c>
      <c r="C4058" t="s">
        <v>1940</v>
      </c>
      <c r="E4058" t="s">
        <v>525</v>
      </c>
      <c r="F4058" t="s">
        <v>525</v>
      </c>
      <c r="G4058" t="s">
        <v>4357</v>
      </c>
      <c r="H4058">
        <v>1</v>
      </c>
      <c r="I4058" t="s">
        <v>42</v>
      </c>
      <c r="J4058" t="s">
        <v>8</v>
      </c>
      <c r="K4058" t="s">
        <v>4287</v>
      </c>
      <c r="L4058" t="s">
        <v>4266</v>
      </c>
      <c r="M4058" t="s">
        <v>18736</v>
      </c>
      <c r="N4058" t="s">
        <v>18737</v>
      </c>
    </row>
    <row r="4059" spans="1:14">
      <c r="A4059" t="s">
        <v>18738</v>
      </c>
      <c r="B4059" t="s">
        <v>18739</v>
      </c>
      <c r="C4059" t="s">
        <v>2516</v>
      </c>
      <c r="E4059" t="s">
        <v>91</v>
      </c>
      <c r="F4059" t="s">
        <v>91</v>
      </c>
      <c r="G4059" t="s">
        <v>5074</v>
      </c>
      <c r="H4059">
        <v>1</v>
      </c>
      <c r="I4059" t="s">
        <v>69</v>
      </c>
      <c r="J4059" t="s">
        <v>3</v>
      </c>
      <c r="K4059" t="s">
        <v>18</v>
      </c>
      <c r="L4059" t="s">
        <v>5070</v>
      </c>
      <c r="M4059" t="s">
        <v>18740</v>
      </c>
    </row>
    <row r="4060" spans="1:14">
      <c r="A4060" t="s">
        <v>18741</v>
      </c>
      <c r="B4060" t="s">
        <v>18742</v>
      </c>
      <c r="C4060" t="s">
        <v>2521</v>
      </c>
      <c r="E4060" t="s">
        <v>4650</v>
      </c>
      <c r="F4060" t="s">
        <v>4650</v>
      </c>
      <c r="G4060" t="s">
        <v>4651</v>
      </c>
      <c r="H4060">
        <v>1</v>
      </c>
      <c r="I4060" t="s">
        <v>27</v>
      </c>
      <c r="J4060" t="s">
        <v>3</v>
      </c>
      <c r="K4060" t="s">
        <v>4271</v>
      </c>
      <c r="L4060" t="s">
        <v>5070</v>
      </c>
      <c r="M4060" t="s">
        <v>18743</v>
      </c>
    </row>
    <row r="4061" spans="1:14">
      <c r="A4061" t="s">
        <v>18744</v>
      </c>
      <c r="B4061" t="s">
        <v>18745</v>
      </c>
      <c r="C4061" t="s">
        <v>1632</v>
      </c>
      <c r="E4061" t="s">
        <v>4520</v>
      </c>
      <c r="F4061" t="s">
        <v>4520</v>
      </c>
      <c r="G4061" t="s">
        <v>4521</v>
      </c>
      <c r="H4061">
        <v>1</v>
      </c>
      <c r="I4061" t="s">
        <v>42</v>
      </c>
      <c r="J4061" t="s">
        <v>8</v>
      </c>
      <c r="K4061" t="s">
        <v>4271</v>
      </c>
      <c r="L4061" t="s">
        <v>4266</v>
      </c>
      <c r="M4061" t="s">
        <v>18746</v>
      </c>
      <c r="N4061" t="s">
        <v>4455</v>
      </c>
    </row>
    <row r="4062" spans="1:14">
      <c r="A4062" t="s">
        <v>18747</v>
      </c>
      <c r="B4062" t="s">
        <v>18748</v>
      </c>
      <c r="C4062" t="s">
        <v>1938</v>
      </c>
      <c r="E4062" t="s">
        <v>183</v>
      </c>
      <c r="F4062" t="s">
        <v>183</v>
      </c>
      <c r="G4062" t="s">
        <v>5623</v>
      </c>
      <c r="H4062">
        <v>1</v>
      </c>
      <c r="I4062" t="s">
        <v>4585</v>
      </c>
      <c r="J4062" t="s">
        <v>3</v>
      </c>
      <c r="K4062" t="s">
        <v>18</v>
      </c>
      <c r="L4062" t="s">
        <v>4266</v>
      </c>
      <c r="M4062" t="s">
        <v>18749</v>
      </c>
    </row>
    <row r="4063" spans="1:14">
      <c r="A4063" t="s">
        <v>18750</v>
      </c>
      <c r="B4063" t="s">
        <v>18751</v>
      </c>
      <c r="C4063" t="s">
        <v>4407</v>
      </c>
      <c r="E4063" t="s">
        <v>4408</v>
      </c>
      <c r="F4063" t="s">
        <v>4408</v>
      </c>
      <c r="G4063" t="s">
        <v>4409</v>
      </c>
      <c r="H4063">
        <v>1</v>
      </c>
      <c r="I4063" t="s">
        <v>69</v>
      </c>
      <c r="J4063" t="s">
        <v>3</v>
      </c>
      <c r="K4063" t="s">
        <v>4267</v>
      </c>
      <c r="L4063" t="s">
        <v>5070</v>
      </c>
      <c r="M4063" t="s">
        <v>18752</v>
      </c>
    </row>
    <row r="4064" spans="1:14">
      <c r="A4064" t="s">
        <v>18753</v>
      </c>
      <c r="B4064" t="s">
        <v>18754</v>
      </c>
      <c r="C4064" t="s">
        <v>1974</v>
      </c>
      <c r="E4064" t="s">
        <v>185</v>
      </c>
      <c r="F4064" t="s">
        <v>185</v>
      </c>
      <c r="G4064" t="s">
        <v>5082</v>
      </c>
      <c r="H4064">
        <v>1</v>
      </c>
      <c r="I4064" t="s">
        <v>42</v>
      </c>
      <c r="J4064" t="s">
        <v>3</v>
      </c>
      <c r="K4064" t="s">
        <v>18</v>
      </c>
      <c r="L4064" t="s">
        <v>4266</v>
      </c>
      <c r="M4064" t="s">
        <v>18755</v>
      </c>
    </row>
    <row r="4065" spans="1:14">
      <c r="A4065" t="s">
        <v>18756</v>
      </c>
      <c r="B4065" t="s">
        <v>18757</v>
      </c>
      <c r="C4065" t="s">
        <v>53</v>
      </c>
      <c r="E4065" t="s">
        <v>52</v>
      </c>
      <c r="F4065" t="s">
        <v>52</v>
      </c>
      <c r="G4065" t="s">
        <v>54</v>
      </c>
      <c r="H4065">
        <v>1</v>
      </c>
      <c r="I4065" t="s">
        <v>10</v>
      </c>
      <c r="J4065" t="s">
        <v>3</v>
      </c>
      <c r="K4065" t="s">
        <v>18</v>
      </c>
      <c r="L4065" t="s">
        <v>5070</v>
      </c>
      <c r="M4065" t="s">
        <v>18758</v>
      </c>
    </row>
    <row r="4066" spans="1:14">
      <c r="A4066" t="s">
        <v>18759</v>
      </c>
      <c r="B4066" t="s">
        <v>18760</v>
      </c>
      <c r="C4066" t="s">
        <v>1934</v>
      </c>
      <c r="E4066" t="s">
        <v>317</v>
      </c>
      <c r="F4066" t="s">
        <v>317</v>
      </c>
      <c r="G4066" t="s">
        <v>319</v>
      </c>
      <c r="H4066">
        <v>1</v>
      </c>
      <c r="I4066" t="s">
        <v>25</v>
      </c>
      <c r="J4066" t="s">
        <v>3</v>
      </c>
      <c r="K4066" t="s">
        <v>18</v>
      </c>
      <c r="L4066" t="s">
        <v>5070</v>
      </c>
      <c r="M4066" t="s">
        <v>18761</v>
      </c>
    </row>
    <row r="4067" spans="1:14">
      <c r="A4067" t="s">
        <v>18762</v>
      </c>
      <c r="B4067" t="s">
        <v>18763</v>
      </c>
      <c r="C4067" t="s">
        <v>2517</v>
      </c>
      <c r="E4067" t="s">
        <v>4574</v>
      </c>
      <c r="F4067" t="s">
        <v>4574</v>
      </c>
      <c r="G4067" t="s">
        <v>5089</v>
      </c>
      <c r="H4067">
        <v>1</v>
      </c>
      <c r="I4067" t="s">
        <v>27</v>
      </c>
      <c r="J4067" t="s">
        <v>3</v>
      </c>
      <c r="K4067" t="s">
        <v>18</v>
      </c>
      <c r="L4067" t="s">
        <v>5070</v>
      </c>
      <c r="M4067" t="s">
        <v>18764</v>
      </c>
    </row>
    <row r="4068" spans="1:14">
      <c r="A4068" t="s">
        <v>18765</v>
      </c>
      <c r="B4068" t="s">
        <v>18766</v>
      </c>
      <c r="C4068" t="s">
        <v>3514</v>
      </c>
      <c r="E4068" t="s">
        <v>160</v>
      </c>
      <c r="F4068" t="s">
        <v>160</v>
      </c>
      <c r="G4068" t="s">
        <v>5242</v>
      </c>
      <c r="H4068">
        <v>1</v>
      </c>
      <c r="I4068" t="s">
        <v>42</v>
      </c>
      <c r="J4068" t="s">
        <v>3</v>
      </c>
      <c r="K4068" t="s">
        <v>4267</v>
      </c>
      <c r="L4068" t="s">
        <v>5070</v>
      </c>
      <c r="M4068" t="s">
        <v>18767</v>
      </c>
    </row>
    <row r="4069" spans="1:14">
      <c r="A4069" t="s">
        <v>18768</v>
      </c>
      <c r="B4069" t="s">
        <v>18769</v>
      </c>
      <c r="C4069" t="s">
        <v>2502</v>
      </c>
      <c r="E4069" t="s">
        <v>4572</v>
      </c>
      <c r="F4069" t="s">
        <v>4572</v>
      </c>
      <c r="G4069" t="s">
        <v>5282</v>
      </c>
      <c r="H4069">
        <v>1</v>
      </c>
      <c r="I4069" t="s">
        <v>25</v>
      </c>
      <c r="J4069" t="s">
        <v>3</v>
      </c>
      <c r="K4069" t="s">
        <v>18</v>
      </c>
      <c r="L4069" t="s">
        <v>5070</v>
      </c>
      <c r="M4069" t="s">
        <v>18770</v>
      </c>
    </row>
    <row r="4070" spans="1:14">
      <c r="A4070" t="s">
        <v>18771</v>
      </c>
      <c r="B4070" t="s">
        <v>18772</v>
      </c>
      <c r="C4070" t="s">
        <v>1929</v>
      </c>
      <c r="E4070" t="s">
        <v>106</v>
      </c>
      <c r="F4070" t="s">
        <v>106</v>
      </c>
      <c r="G4070" t="s">
        <v>5693</v>
      </c>
      <c r="H4070">
        <v>1</v>
      </c>
      <c r="I4070" t="s">
        <v>549</v>
      </c>
      <c r="J4070" t="s">
        <v>8</v>
      </c>
      <c r="K4070" t="s">
        <v>4279</v>
      </c>
      <c r="L4070" t="s">
        <v>4266</v>
      </c>
      <c r="M4070" t="s">
        <v>18773</v>
      </c>
      <c r="N4070" t="s">
        <v>18774</v>
      </c>
    </row>
    <row r="4071" spans="1:14">
      <c r="A4071" t="s">
        <v>18775</v>
      </c>
      <c r="B4071" t="s">
        <v>18776</v>
      </c>
      <c r="C4071" t="s">
        <v>1974</v>
      </c>
      <c r="E4071" t="s">
        <v>185</v>
      </c>
      <c r="F4071" t="s">
        <v>185</v>
      </c>
      <c r="G4071" t="s">
        <v>5082</v>
      </c>
      <c r="H4071">
        <v>1</v>
      </c>
      <c r="I4071" t="s">
        <v>90</v>
      </c>
      <c r="J4071" t="s">
        <v>3</v>
      </c>
      <c r="K4071" t="s">
        <v>18</v>
      </c>
      <c r="L4071" t="s">
        <v>4266</v>
      </c>
      <c r="M4071" t="s">
        <v>18777</v>
      </c>
    </row>
    <row r="4072" spans="1:14">
      <c r="A4072" t="s">
        <v>18778</v>
      </c>
      <c r="B4072" t="s">
        <v>18779</v>
      </c>
      <c r="C4072" t="s">
        <v>1936</v>
      </c>
      <c r="E4072" t="s">
        <v>378</v>
      </c>
      <c r="F4072" t="s">
        <v>378</v>
      </c>
      <c r="G4072" t="s">
        <v>380</v>
      </c>
      <c r="H4072">
        <v>1</v>
      </c>
      <c r="I4072" t="s">
        <v>27</v>
      </c>
      <c r="J4072" t="s">
        <v>18</v>
      </c>
      <c r="K4072" t="s">
        <v>18</v>
      </c>
      <c r="L4072" t="s">
        <v>5070</v>
      </c>
      <c r="M4072" t="s">
        <v>18780</v>
      </c>
      <c r="N4072" t="s">
        <v>4283</v>
      </c>
    </row>
    <row r="4073" spans="1:14">
      <c r="A4073" t="s">
        <v>18781</v>
      </c>
      <c r="B4073" t="s">
        <v>18782</v>
      </c>
      <c r="C4073" t="s">
        <v>601</v>
      </c>
      <c r="E4073" t="s">
        <v>600</v>
      </c>
      <c r="F4073" t="s">
        <v>600</v>
      </c>
      <c r="G4073" t="s">
        <v>5396</v>
      </c>
      <c r="H4073">
        <v>1</v>
      </c>
      <c r="I4073" t="s">
        <v>17</v>
      </c>
      <c r="J4073" t="s">
        <v>3</v>
      </c>
      <c r="K4073" t="s">
        <v>4522</v>
      </c>
      <c r="L4073" t="s">
        <v>5070</v>
      </c>
      <c r="M4073" t="s">
        <v>18783</v>
      </c>
    </row>
    <row r="4074" spans="1:14">
      <c r="A4074" t="s">
        <v>18784</v>
      </c>
      <c r="B4074" t="s">
        <v>18785</v>
      </c>
      <c r="C4074" t="s">
        <v>2527</v>
      </c>
      <c r="E4074" t="s">
        <v>500</v>
      </c>
      <c r="F4074" t="s">
        <v>500</v>
      </c>
      <c r="G4074" t="s">
        <v>5294</v>
      </c>
      <c r="H4074">
        <v>1</v>
      </c>
      <c r="I4074" t="s">
        <v>17</v>
      </c>
      <c r="J4074" t="s">
        <v>3</v>
      </c>
      <c r="K4074" t="s">
        <v>18</v>
      </c>
      <c r="L4074" t="s">
        <v>5070</v>
      </c>
      <c r="M4074" t="s">
        <v>18786</v>
      </c>
    </row>
    <row r="4075" spans="1:14">
      <c r="A4075" t="s">
        <v>18787</v>
      </c>
      <c r="B4075" t="s">
        <v>18788</v>
      </c>
      <c r="C4075" t="s">
        <v>4204</v>
      </c>
      <c r="E4075" t="s">
        <v>4205</v>
      </c>
      <c r="F4075" t="s">
        <v>4205</v>
      </c>
      <c r="G4075" t="s">
        <v>5558</v>
      </c>
      <c r="H4075">
        <v>1</v>
      </c>
      <c r="I4075" t="s">
        <v>42</v>
      </c>
      <c r="J4075" t="s">
        <v>8</v>
      </c>
      <c r="K4075" t="s">
        <v>4271</v>
      </c>
      <c r="L4075" t="s">
        <v>4266</v>
      </c>
      <c r="M4075" t="s">
        <v>18789</v>
      </c>
      <c r="N4075" t="s">
        <v>18790</v>
      </c>
    </row>
    <row r="4076" spans="1:14">
      <c r="A4076" t="s">
        <v>18791</v>
      </c>
      <c r="B4076" t="s">
        <v>18792</v>
      </c>
      <c r="C4076" t="s">
        <v>158</v>
      </c>
      <c r="E4076" t="s">
        <v>157</v>
      </c>
      <c r="F4076" t="s">
        <v>157</v>
      </c>
      <c r="G4076" t="s">
        <v>159</v>
      </c>
      <c r="H4076">
        <v>1</v>
      </c>
      <c r="I4076" t="s">
        <v>17</v>
      </c>
      <c r="J4076" t="s">
        <v>3</v>
      </c>
      <c r="K4076" t="s">
        <v>4271</v>
      </c>
      <c r="L4076" t="s">
        <v>5070</v>
      </c>
      <c r="M4076" t="s">
        <v>18793</v>
      </c>
    </row>
    <row r="4077" spans="1:14">
      <c r="A4077" t="s">
        <v>18794</v>
      </c>
      <c r="B4077" t="s">
        <v>18795</v>
      </c>
      <c r="C4077" t="s">
        <v>4419</v>
      </c>
      <c r="E4077" t="s">
        <v>4420</v>
      </c>
      <c r="F4077" t="s">
        <v>4420</v>
      </c>
      <c r="G4077" t="s">
        <v>10790</v>
      </c>
      <c r="H4077">
        <v>1</v>
      </c>
      <c r="I4077" t="s">
        <v>69</v>
      </c>
      <c r="J4077" t="s">
        <v>8</v>
      </c>
      <c r="K4077" t="s">
        <v>4267</v>
      </c>
      <c r="L4077" t="s">
        <v>4266</v>
      </c>
      <c r="M4077" t="s">
        <v>18796</v>
      </c>
      <c r="N4077" t="s">
        <v>18797</v>
      </c>
    </row>
    <row r="4078" spans="1:14">
      <c r="A4078" t="s">
        <v>18798</v>
      </c>
      <c r="B4078" t="s">
        <v>18799</v>
      </c>
      <c r="C4078" t="s">
        <v>1972</v>
      </c>
      <c r="E4078" t="s">
        <v>4235</v>
      </c>
      <c r="F4078" t="s">
        <v>4235</v>
      </c>
      <c r="G4078" t="s">
        <v>4348</v>
      </c>
      <c r="H4078">
        <v>1</v>
      </c>
      <c r="I4078" t="s">
        <v>4237</v>
      </c>
      <c r="J4078" t="s">
        <v>3</v>
      </c>
      <c r="K4078" t="s">
        <v>4271</v>
      </c>
      <c r="L4078" t="s">
        <v>4266</v>
      </c>
      <c r="M4078" t="s">
        <v>18800</v>
      </c>
    </row>
    <row r="4079" spans="1:14">
      <c r="A4079" t="s">
        <v>18801</v>
      </c>
      <c r="B4079" t="s">
        <v>18802</v>
      </c>
      <c r="C4079" t="s">
        <v>2977</v>
      </c>
      <c r="E4079" t="s">
        <v>223</v>
      </c>
      <c r="F4079" t="s">
        <v>223</v>
      </c>
      <c r="G4079" t="s">
        <v>5451</v>
      </c>
      <c r="H4079">
        <v>1</v>
      </c>
      <c r="I4079" t="s">
        <v>42</v>
      </c>
      <c r="J4079" t="s">
        <v>3</v>
      </c>
      <c r="K4079" t="s">
        <v>18</v>
      </c>
      <c r="L4079" t="s">
        <v>5070</v>
      </c>
      <c r="M4079" t="s">
        <v>18803</v>
      </c>
    </row>
    <row r="4080" spans="1:14">
      <c r="A4080" t="s">
        <v>18804</v>
      </c>
      <c r="B4080" t="s">
        <v>18805</v>
      </c>
      <c r="C4080" t="s">
        <v>3013</v>
      </c>
      <c r="E4080" t="s">
        <v>74</v>
      </c>
      <c r="F4080" t="s">
        <v>74</v>
      </c>
      <c r="G4080" t="s">
        <v>5179</v>
      </c>
      <c r="H4080">
        <v>1</v>
      </c>
      <c r="I4080" t="s">
        <v>17</v>
      </c>
      <c r="J4080" t="s">
        <v>3</v>
      </c>
      <c r="K4080" t="s">
        <v>4271</v>
      </c>
      <c r="L4080" t="s">
        <v>5070</v>
      </c>
      <c r="M4080" t="s">
        <v>18806</v>
      </c>
    </row>
    <row r="4081" spans="1:14">
      <c r="A4081" t="s">
        <v>18807</v>
      </c>
      <c r="B4081" t="s">
        <v>18808</v>
      </c>
      <c r="C4081" t="s">
        <v>151</v>
      </c>
      <c r="E4081" t="s">
        <v>150</v>
      </c>
      <c r="F4081" t="s">
        <v>150</v>
      </c>
      <c r="G4081" t="s">
        <v>4670</v>
      </c>
      <c r="H4081">
        <v>1</v>
      </c>
      <c r="I4081" t="s">
        <v>152</v>
      </c>
      <c r="J4081" t="s">
        <v>3</v>
      </c>
      <c r="K4081" t="s">
        <v>4271</v>
      </c>
      <c r="L4081" t="s">
        <v>5070</v>
      </c>
      <c r="M4081" t="s">
        <v>18809</v>
      </c>
    </row>
    <row r="4082" spans="1:14">
      <c r="A4082" t="s">
        <v>18810</v>
      </c>
      <c r="B4082" t="s">
        <v>18811</v>
      </c>
      <c r="C4082" t="s">
        <v>2524</v>
      </c>
      <c r="E4082" t="s">
        <v>4575</v>
      </c>
      <c r="F4082" t="s">
        <v>4575</v>
      </c>
      <c r="G4082" t="s">
        <v>4576</v>
      </c>
      <c r="H4082">
        <v>1</v>
      </c>
      <c r="I4082" t="s">
        <v>152</v>
      </c>
      <c r="J4082" t="s">
        <v>3</v>
      </c>
      <c r="K4082" t="s">
        <v>4271</v>
      </c>
      <c r="L4082" t="s">
        <v>5070</v>
      </c>
      <c r="M4082" t="s">
        <v>18812</v>
      </c>
    </row>
    <row r="4083" spans="1:14">
      <c r="A4083" t="s">
        <v>18813</v>
      </c>
      <c r="B4083" t="s">
        <v>18814</v>
      </c>
      <c r="C4083" t="s">
        <v>2539</v>
      </c>
      <c r="E4083" t="s">
        <v>4671</v>
      </c>
      <c r="F4083" t="s">
        <v>4671</v>
      </c>
      <c r="G4083" t="s">
        <v>4672</v>
      </c>
      <c r="H4083">
        <v>1</v>
      </c>
      <c r="I4083" t="s">
        <v>55</v>
      </c>
      <c r="J4083" t="s">
        <v>8</v>
      </c>
      <c r="K4083" t="s">
        <v>4267</v>
      </c>
      <c r="L4083" t="s">
        <v>4266</v>
      </c>
      <c r="M4083" t="s">
        <v>18815</v>
      </c>
      <c r="N4083" t="s">
        <v>18816</v>
      </c>
    </row>
    <row r="4084" spans="1:14">
      <c r="A4084" t="s">
        <v>18817</v>
      </c>
      <c r="B4084" t="s">
        <v>18818</v>
      </c>
      <c r="C4084" t="s">
        <v>264</v>
      </c>
      <c r="E4084" t="s">
        <v>263</v>
      </c>
      <c r="F4084" t="s">
        <v>263</v>
      </c>
      <c r="G4084" t="s">
        <v>5422</v>
      </c>
      <c r="H4084">
        <v>1</v>
      </c>
      <c r="I4084" t="s">
        <v>37</v>
      </c>
      <c r="J4084" t="s">
        <v>3</v>
      </c>
      <c r="K4084" t="s">
        <v>4267</v>
      </c>
      <c r="L4084" t="s">
        <v>5070</v>
      </c>
      <c r="M4084" t="s">
        <v>18819</v>
      </c>
    </row>
    <row r="4085" spans="1:14">
      <c r="A4085" t="s">
        <v>18820</v>
      </c>
      <c r="B4085" t="s">
        <v>18821</v>
      </c>
      <c r="C4085" t="s">
        <v>2520</v>
      </c>
      <c r="E4085" t="s">
        <v>415</v>
      </c>
      <c r="F4085" t="s">
        <v>415</v>
      </c>
      <c r="G4085" t="s">
        <v>5163</v>
      </c>
      <c r="H4085">
        <v>1</v>
      </c>
      <c r="I4085" t="s">
        <v>25</v>
      </c>
      <c r="J4085" t="s">
        <v>3</v>
      </c>
      <c r="K4085" t="s">
        <v>18</v>
      </c>
      <c r="L4085" t="s">
        <v>5070</v>
      </c>
      <c r="M4085" t="s">
        <v>18822</v>
      </c>
    </row>
    <row r="4086" spans="1:14">
      <c r="A4086" t="s">
        <v>18823</v>
      </c>
      <c r="B4086" t="s">
        <v>18824</v>
      </c>
      <c r="C4086" t="s">
        <v>2517</v>
      </c>
      <c r="E4086" t="s">
        <v>4574</v>
      </c>
      <c r="F4086" t="s">
        <v>4574</v>
      </c>
      <c r="G4086" t="s">
        <v>5089</v>
      </c>
      <c r="H4086">
        <v>1</v>
      </c>
      <c r="I4086" t="s">
        <v>470</v>
      </c>
      <c r="J4086" t="s">
        <v>3</v>
      </c>
      <c r="K4086" t="s">
        <v>18</v>
      </c>
      <c r="L4086" t="s">
        <v>5070</v>
      </c>
      <c r="M4086" t="s">
        <v>18825</v>
      </c>
    </row>
    <row r="4087" spans="1:14">
      <c r="A4087" t="s">
        <v>18826</v>
      </c>
      <c r="B4087" t="s">
        <v>18827</v>
      </c>
      <c r="C4087" t="s">
        <v>5196</v>
      </c>
      <c r="E4087" t="s">
        <v>406</v>
      </c>
      <c r="F4087" t="s">
        <v>406</v>
      </c>
      <c r="G4087" t="s">
        <v>5433</v>
      </c>
      <c r="H4087">
        <v>1</v>
      </c>
      <c r="I4087" t="s">
        <v>69</v>
      </c>
      <c r="J4087" t="s">
        <v>3</v>
      </c>
      <c r="K4087" t="s">
        <v>4522</v>
      </c>
      <c r="L4087" t="s">
        <v>5070</v>
      </c>
      <c r="M4087" t="s">
        <v>18828</v>
      </c>
    </row>
    <row r="4088" spans="1:14">
      <c r="A4088" t="s">
        <v>18829</v>
      </c>
      <c r="B4088" t="s">
        <v>18830</v>
      </c>
      <c r="C4088" t="s">
        <v>2414</v>
      </c>
      <c r="E4088" t="s">
        <v>4510</v>
      </c>
      <c r="F4088" t="s">
        <v>4510</v>
      </c>
      <c r="G4088" t="s">
        <v>4511</v>
      </c>
      <c r="H4088">
        <v>1</v>
      </c>
      <c r="I4088" t="s">
        <v>2</v>
      </c>
      <c r="J4088" t="s">
        <v>3</v>
      </c>
      <c r="K4088" t="s">
        <v>4287</v>
      </c>
      <c r="L4088" t="s">
        <v>5070</v>
      </c>
      <c r="M4088" t="s">
        <v>18831</v>
      </c>
    </row>
    <row r="4089" spans="1:14">
      <c r="A4089" t="s">
        <v>18832</v>
      </c>
      <c r="B4089" t="s">
        <v>18833</v>
      </c>
      <c r="C4089" t="s">
        <v>2895</v>
      </c>
      <c r="E4089" t="s">
        <v>343</v>
      </c>
      <c r="F4089" t="s">
        <v>343</v>
      </c>
      <c r="G4089" t="s">
        <v>5545</v>
      </c>
      <c r="H4089">
        <v>1</v>
      </c>
      <c r="I4089" t="s">
        <v>90</v>
      </c>
      <c r="J4089" t="s">
        <v>3</v>
      </c>
      <c r="K4089" t="s">
        <v>18</v>
      </c>
      <c r="L4089" t="s">
        <v>5070</v>
      </c>
      <c r="M4089" t="s">
        <v>18834</v>
      </c>
    </row>
    <row r="4090" spans="1:14">
      <c r="A4090" t="s">
        <v>18835</v>
      </c>
      <c r="B4090" t="s">
        <v>18836</v>
      </c>
      <c r="C4090" t="s">
        <v>5477</v>
      </c>
      <c r="E4090" t="s">
        <v>5478</v>
      </c>
      <c r="F4090" t="s">
        <v>5478</v>
      </c>
      <c r="G4090" t="s">
        <v>5656</v>
      </c>
      <c r="H4090">
        <v>1</v>
      </c>
      <c r="I4090" t="s">
        <v>42</v>
      </c>
      <c r="J4090" t="s">
        <v>3</v>
      </c>
      <c r="K4090" t="s">
        <v>4268</v>
      </c>
      <c r="L4090" t="s">
        <v>5070</v>
      </c>
      <c r="M4090" t="s">
        <v>18837</v>
      </c>
    </row>
    <row r="4091" spans="1:14">
      <c r="A4091" t="s">
        <v>18838</v>
      </c>
      <c r="B4091" t="s">
        <v>18839</v>
      </c>
      <c r="C4091" t="s">
        <v>4640</v>
      </c>
      <c r="E4091" t="s">
        <v>4557</v>
      </c>
      <c r="F4091" t="s">
        <v>4557</v>
      </c>
      <c r="G4091" t="s">
        <v>5308</v>
      </c>
      <c r="H4091">
        <v>1</v>
      </c>
      <c r="I4091" t="s">
        <v>152</v>
      </c>
      <c r="J4091" t="s">
        <v>3</v>
      </c>
      <c r="K4091" t="s">
        <v>4271</v>
      </c>
      <c r="L4091" t="s">
        <v>5070</v>
      </c>
      <c r="M4091" t="s">
        <v>18840</v>
      </c>
    </row>
    <row r="4092" spans="1:14">
      <c r="A4092" t="s">
        <v>18841</v>
      </c>
      <c r="B4092" t="s">
        <v>18842</v>
      </c>
      <c r="C4092" t="s">
        <v>3014</v>
      </c>
      <c r="E4092" t="s">
        <v>71</v>
      </c>
      <c r="F4092" t="s">
        <v>71</v>
      </c>
      <c r="G4092" t="s">
        <v>5212</v>
      </c>
      <c r="H4092">
        <v>1</v>
      </c>
      <c r="I4092" t="s">
        <v>27</v>
      </c>
      <c r="J4092" t="s">
        <v>3</v>
      </c>
      <c r="K4092" t="s">
        <v>4308</v>
      </c>
      <c r="L4092" t="s">
        <v>5070</v>
      </c>
      <c r="M4092" t="s">
        <v>18843</v>
      </c>
    </row>
    <row r="4093" spans="1:14">
      <c r="A4093" t="s">
        <v>18844</v>
      </c>
      <c r="B4093" t="s">
        <v>18845</v>
      </c>
      <c r="C4093" t="s">
        <v>5301</v>
      </c>
      <c r="E4093" t="s">
        <v>5302</v>
      </c>
      <c r="F4093" t="s">
        <v>5302</v>
      </c>
      <c r="G4093" t="s">
        <v>5303</v>
      </c>
      <c r="H4093">
        <v>1</v>
      </c>
      <c r="I4093" t="s">
        <v>279</v>
      </c>
      <c r="J4093" t="s">
        <v>8</v>
      </c>
      <c r="K4093" t="s">
        <v>4271</v>
      </c>
      <c r="L4093" t="s">
        <v>4266</v>
      </c>
      <c r="M4093" t="s">
        <v>18846</v>
      </c>
      <c r="N4093" t="s">
        <v>18847</v>
      </c>
    </row>
    <row r="4094" spans="1:14">
      <c r="A4094" t="s">
        <v>18848</v>
      </c>
      <c r="B4094" t="s">
        <v>18849</v>
      </c>
      <c r="C4094" t="s">
        <v>4571</v>
      </c>
      <c r="E4094" t="s">
        <v>96</v>
      </c>
      <c r="F4094" t="s">
        <v>96</v>
      </c>
      <c r="G4094" t="s">
        <v>5191</v>
      </c>
      <c r="H4094">
        <v>1</v>
      </c>
      <c r="I4094" t="s">
        <v>69</v>
      </c>
      <c r="J4094" t="s">
        <v>3</v>
      </c>
      <c r="K4094" t="s">
        <v>18</v>
      </c>
      <c r="L4094" t="s">
        <v>5070</v>
      </c>
      <c r="M4094" t="s">
        <v>18850</v>
      </c>
    </row>
    <row r="4095" spans="1:14">
      <c r="A4095" t="s">
        <v>18851</v>
      </c>
      <c r="B4095" t="s">
        <v>18852</v>
      </c>
      <c r="C4095" t="s">
        <v>289</v>
      </c>
      <c r="E4095" t="s">
        <v>288</v>
      </c>
      <c r="F4095" t="s">
        <v>288</v>
      </c>
      <c r="G4095" t="s">
        <v>290</v>
      </c>
      <c r="H4095">
        <v>1</v>
      </c>
      <c r="I4095" t="s">
        <v>152</v>
      </c>
      <c r="J4095" t="s">
        <v>3</v>
      </c>
      <c r="K4095" t="s">
        <v>4270</v>
      </c>
      <c r="L4095" t="s">
        <v>5070</v>
      </c>
      <c r="M4095" t="s">
        <v>18853</v>
      </c>
    </row>
    <row r="4096" spans="1:14">
      <c r="A4096" t="s">
        <v>18854</v>
      </c>
      <c r="B4096" t="s">
        <v>18855</v>
      </c>
      <c r="C4096" t="s">
        <v>289</v>
      </c>
      <c r="E4096" t="s">
        <v>288</v>
      </c>
      <c r="F4096" t="s">
        <v>288</v>
      </c>
      <c r="G4096" t="s">
        <v>290</v>
      </c>
      <c r="H4096">
        <v>1</v>
      </c>
      <c r="I4096" t="s">
        <v>69</v>
      </c>
      <c r="J4096" t="s">
        <v>3</v>
      </c>
      <c r="K4096" t="s">
        <v>4268</v>
      </c>
      <c r="L4096" t="s">
        <v>5070</v>
      </c>
      <c r="M4096" t="s">
        <v>18856</v>
      </c>
    </row>
    <row r="4097" spans="1:14">
      <c r="A4097" t="s">
        <v>18854</v>
      </c>
      <c r="B4097" t="s">
        <v>18855</v>
      </c>
      <c r="C4097" t="s">
        <v>289</v>
      </c>
      <c r="E4097" t="s">
        <v>288</v>
      </c>
      <c r="F4097" t="s">
        <v>288</v>
      </c>
      <c r="G4097" t="s">
        <v>290</v>
      </c>
      <c r="H4097">
        <v>1</v>
      </c>
      <c r="I4097" t="s">
        <v>69</v>
      </c>
      <c r="J4097" t="s">
        <v>3</v>
      </c>
      <c r="K4097" t="s">
        <v>4268</v>
      </c>
      <c r="L4097" t="s">
        <v>5070</v>
      </c>
      <c r="M4097" t="s">
        <v>18857</v>
      </c>
    </row>
    <row r="4098" spans="1:14">
      <c r="A4098" t="s">
        <v>18858</v>
      </c>
      <c r="B4098" t="s">
        <v>18859</v>
      </c>
      <c r="C4098" t="s">
        <v>1941</v>
      </c>
      <c r="E4098" t="s">
        <v>363</v>
      </c>
      <c r="F4098" t="s">
        <v>363</v>
      </c>
      <c r="G4098" t="s">
        <v>365</v>
      </c>
      <c r="H4098">
        <v>1</v>
      </c>
      <c r="I4098" t="s">
        <v>27</v>
      </c>
      <c r="J4098" t="s">
        <v>3</v>
      </c>
      <c r="K4098" t="s">
        <v>18</v>
      </c>
      <c r="L4098" t="s">
        <v>5070</v>
      </c>
      <c r="M4098" t="s">
        <v>18860</v>
      </c>
    </row>
    <row r="4099" spans="1:14">
      <c r="A4099" t="s">
        <v>18861</v>
      </c>
      <c r="B4099" t="s">
        <v>18862</v>
      </c>
      <c r="C4099" t="s">
        <v>2374</v>
      </c>
      <c r="E4099" t="s">
        <v>4609</v>
      </c>
      <c r="F4099" t="s">
        <v>4609</v>
      </c>
      <c r="G4099" t="s">
        <v>4610</v>
      </c>
      <c r="H4099">
        <v>1</v>
      </c>
      <c r="I4099" t="s">
        <v>42</v>
      </c>
      <c r="J4099" t="s">
        <v>3</v>
      </c>
      <c r="K4099" t="s">
        <v>4271</v>
      </c>
      <c r="L4099" t="s">
        <v>5070</v>
      </c>
      <c r="M4099" t="s">
        <v>18863</v>
      </c>
    </row>
    <row r="4100" spans="1:14">
      <c r="A4100" t="s">
        <v>18864</v>
      </c>
      <c r="B4100" t="s">
        <v>18865</v>
      </c>
      <c r="C4100" t="s">
        <v>3514</v>
      </c>
      <c r="E4100" t="s">
        <v>160</v>
      </c>
      <c r="F4100" t="s">
        <v>160</v>
      </c>
      <c r="G4100" t="s">
        <v>5242</v>
      </c>
      <c r="H4100">
        <v>1</v>
      </c>
      <c r="I4100" t="s">
        <v>25</v>
      </c>
      <c r="J4100" t="s">
        <v>3</v>
      </c>
      <c r="K4100" t="s">
        <v>4308</v>
      </c>
      <c r="L4100" t="s">
        <v>5070</v>
      </c>
      <c r="M4100" t="s">
        <v>18866</v>
      </c>
    </row>
    <row r="4101" spans="1:14">
      <c r="A4101" t="s">
        <v>18867</v>
      </c>
      <c r="B4101" t="s">
        <v>18868</v>
      </c>
      <c r="C4101" t="s">
        <v>1975</v>
      </c>
      <c r="E4101" t="s">
        <v>175</v>
      </c>
      <c r="F4101" t="s">
        <v>175</v>
      </c>
      <c r="G4101" t="s">
        <v>177</v>
      </c>
      <c r="H4101">
        <v>1</v>
      </c>
      <c r="I4101" t="s">
        <v>69</v>
      </c>
      <c r="J4101" t="s">
        <v>8</v>
      </c>
      <c r="K4101" t="s">
        <v>4271</v>
      </c>
      <c r="L4101" t="s">
        <v>4266</v>
      </c>
      <c r="M4101" t="s">
        <v>18869</v>
      </c>
      <c r="N4101" t="s">
        <v>18870</v>
      </c>
    </row>
    <row r="4102" spans="1:14">
      <c r="A4102" t="s">
        <v>18871</v>
      </c>
      <c r="B4102" t="s">
        <v>18872</v>
      </c>
      <c r="C4102" t="s">
        <v>5119</v>
      </c>
      <c r="E4102" t="s">
        <v>28</v>
      </c>
      <c r="F4102" t="s">
        <v>28</v>
      </c>
      <c r="G4102" t="s">
        <v>5120</v>
      </c>
      <c r="H4102">
        <v>1</v>
      </c>
      <c r="I4102" t="s">
        <v>42</v>
      </c>
      <c r="J4102" t="s">
        <v>3</v>
      </c>
      <c r="K4102" t="s">
        <v>4268</v>
      </c>
      <c r="L4102" t="s">
        <v>5070</v>
      </c>
      <c r="M4102" t="s">
        <v>18873</v>
      </c>
    </row>
    <row r="4103" spans="1:14">
      <c r="A4103" t="s">
        <v>18874</v>
      </c>
      <c r="B4103" t="s">
        <v>18875</v>
      </c>
      <c r="C4103" t="s">
        <v>2842</v>
      </c>
      <c r="E4103" t="s">
        <v>165</v>
      </c>
      <c r="F4103" t="s">
        <v>165</v>
      </c>
      <c r="G4103" t="s">
        <v>5078</v>
      </c>
      <c r="H4103">
        <v>1</v>
      </c>
      <c r="I4103" t="s">
        <v>27</v>
      </c>
      <c r="J4103" t="s">
        <v>3</v>
      </c>
      <c r="K4103" t="s">
        <v>4270</v>
      </c>
      <c r="L4103" t="s">
        <v>5070</v>
      </c>
      <c r="M4103" t="s">
        <v>18876</v>
      </c>
    </row>
    <row r="4104" spans="1:14">
      <c r="A4104" t="s">
        <v>18877</v>
      </c>
      <c r="B4104" t="s">
        <v>18878</v>
      </c>
      <c r="C4104" t="s">
        <v>4571</v>
      </c>
      <c r="E4104" t="s">
        <v>96</v>
      </c>
      <c r="F4104" t="s">
        <v>96</v>
      </c>
      <c r="G4104" t="s">
        <v>5191</v>
      </c>
      <c r="H4104">
        <v>1</v>
      </c>
      <c r="I4104" t="s">
        <v>10</v>
      </c>
      <c r="J4104" t="s">
        <v>3</v>
      </c>
      <c r="K4104" t="s">
        <v>18</v>
      </c>
      <c r="L4104" t="s">
        <v>5070</v>
      </c>
      <c r="M4104" t="s">
        <v>18879</v>
      </c>
    </row>
    <row r="4105" spans="1:14">
      <c r="A4105" t="s">
        <v>18880</v>
      </c>
      <c r="B4105" t="s">
        <v>18875</v>
      </c>
      <c r="C4105" t="s">
        <v>2857</v>
      </c>
      <c r="E4105" t="s">
        <v>274</v>
      </c>
      <c r="F4105" t="s">
        <v>274</v>
      </c>
      <c r="G4105" t="s">
        <v>5536</v>
      </c>
      <c r="H4105">
        <v>1</v>
      </c>
      <c r="I4105" t="s">
        <v>27</v>
      </c>
      <c r="J4105" t="s">
        <v>8</v>
      </c>
      <c r="K4105" t="s">
        <v>4270</v>
      </c>
      <c r="L4105" t="s">
        <v>4266</v>
      </c>
      <c r="M4105" t="s">
        <v>18881</v>
      </c>
      <c r="N4105" t="s">
        <v>4314</v>
      </c>
    </row>
    <row r="4106" spans="1:14">
      <c r="A4106" t="s">
        <v>18882</v>
      </c>
      <c r="B4106" t="s">
        <v>18883</v>
      </c>
      <c r="C4106" t="s">
        <v>601</v>
      </c>
      <c r="E4106" t="s">
        <v>600</v>
      </c>
      <c r="F4106" t="s">
        <v>600</v>
      </c>
      <c r="G4106" t="s">
        <v>5396</v>
      </c>
      <c r="H4106">
        <v>1</v>
      </c>
      <c r="I4106" t="s">
        <v>18884</v>
      </c>
      <c r="J4106" t="s">
        <v>8</v>
      </c>
      <c r="K4106" t="s">
        <v>4295</v>
      </c>
      <c r="L4106" t="s">
        <v>4266</v>
      </c>
      <c r="M4106" t="s">
        <v>18885</v>
      </c>
    </row>
    <row r="4107" spans="1:14">
      <c r="A4107" t="s">
        <v>18886</v>
      </c>
      <c r="B4107" t="s">
        <v>18887</v>
      </c>
      <c r="C4107" t="s">
        <v>1974</v>
      </c>
      <c r="E4107" t="s">
        <v>185</v>
      </c>
      <c r="F4107" t="s">
        <v>185</v>
      </c>
      <c r="G4107" t="s">
        <v>4275</v>
      </c>
      <c r="H4107">
        <v>1</v>
      </c>
      <c r="I4107" t="s">
        <v>69</v>
      </c>
      <c r="J4107" t="s">
        <v>3</v>
      </c>
      <c r="K4107" t="s">
        <v>18</v>
      </c>
      <c r="L4107" t="s">
        <v>5070</v>
      </c>
      <c r="M4107" t="s">
        <v>18888</v>
      </c>
    </row>
    <row r="4108" spans="1:14">
      <c r="A4108" t="s">
        <v>18889</v>
      </c>
      <c r="B4108" t="s">
        <v>18890</v>
      </c>
      <c r="C4108" t="s">
        <v>304</v>
      </c>
      <c r="E4108" t="s">
        <v>303</v>
      </c>
      <c r="F4108" t="s">
        <v>303</v>
      </c>
      <c r="G4108" t="s">
        <v>5218</v>
      </c>
      <c r="H4108">
        <v>1</v>
      </c>
      <c r="I4108" t="s">
        <v>144</v>
      </c>
      <c r="J4108" t="s">
        <v>8</v>
      </c>
      <c r="K4108" t="s">
        <v>4268</v>
      </c>
      <c r="L4108" t="s">
        <v>4266</v>
      </c>
      <c r="M4108" t="s">
        <v>18891</v>
      </c>
    </row>
    <row r="4109" spans="1:14">
      <c r="A4109" t="s">
        <v>18892</v>
      </c>
      <c r="B4109" t="s">
        <v>18893</v>
      </c>
      <c r="C4109" t="s">
        <v>4440</v>
      </c>
      <c r="E4109" t="s">
        <v>4441</v>
      </c>
      <c r="F4109" t="s">
        <v>4441</v>
      </c>
      <c r="G4109" t="s">
        <v>5171</v>
      </c>
      <c r="H4109">
        <v>1</v>
      </c>
      <c r="I4109" t="s">
        <v>12</v>
      </c>
      <c r="J4109" t="s">
        <v>8</v>
      </c>
      <c r="K4109" t="s">
        <v>4271</v>
      </c>
      <c r="L4109" t="s">
        <v>4266</v>
      </c>
      <c r="M4109" t="s">
        <v>18894</v>
      </c>
      <c r="N4109" t="s">
        <v>18895</v>
      </c>
    </row>
    <row r="4110" spans="1:14">
      <c r="A4110" t="s">
        <v>18896</v>
      </c>
      <c r="B4110" t="s">
        <v>18897</v>
      </c>
      <c r="C4110" t="s">
        <v>2527</v>
      </c>
      <c r="E4110" t="s">
        <v>500</v>
      </c>
      <c r="F4110" t="s">
        <v>500</v>
      </c>
      <c r="G4110" t="s">
        <v>5294</v>
      </c>
      <c r="H4110">
        <v>1</v>
      </c>
      <c r="I4110" t="s">
        <v>144</v>
      </c>
      <c r="J4110" t="s">
        <v>3</v>
      </c>
      <c r="K4110" t="s">
        <v>18</v>
      </c>
      <c r="L4110" t="s">
        <v>4266</v>
      </c>
      <c r="M4110" t="s">
        <v>18898</v>
      </c>
    </row>
    <row r="4111" spans="1:14">
      <c r="A4111" t="s">
        <v>18899</v>
      </c>
      <c r="B4111" t="s">
        <v>18900</v>
      </c>
      <c r="C4111" t="s">
        <v>2968</v>
      </c>
      <c r="E4111" t="s">
        <v>481</v>
      </c>
      <c r="F4111" t="s">
        <v>481</v>
      </c>
      <c r="G4111" t="s">
        <v>5296</v>
      </c>
      <c r="H4111">
        <v>1</v>
      </c>
      <c r="I4111" t="s">
        <v>18901</v>
      </c>
      <c r="J4111" t="s">
        <v>8</v>
      </c>
      <c r="K4111" t="s">
        <v>4295</v>
      </c>
      <c r="L4111" t="s">
        <v>4266</v>
      </c>
      <c r="M4111" t="s">
        <v>18902</v>
      </c>
    </row>
    <row r="4112" spans="1:14">
      <c r="A4112" t="s">
        <v>18903</v>
      </c>
      <c r="B4112" t="s">
        <v>18904</v>
      </c>
      <c r="C4112" t="s">
        <v>2838</v>
      </c>
      <c r="E4112" t="s">
        <v>232</v>
      </c>
      <c r="F4112" t="s">
        <v>232</v>
      </c>
      <c r="G4112" t="s">
        <v>234</v>
      </c>
      <c r="H4112">
        <v>1</v>
      </c>
      <c r="I4112" t="s">
        <v>27</v>
      </c>
      <c r="J4112" t="s">
        <v>8</v>
      </c>
      <c r="K4112" t="s">
        <v>4271</v>
      </c>
      <c r="L4112" t="s">
        <v>4266</v>
      </c>
      <c r="M4112" t="s">
        <v>18905</v>
      </c>
      <c r="N4112" t="s">
        <v>18906</v>
      </c>
    </row>
    <row r="4113" spans="1:14">
      <c r="A4113" t="s">
        <v>18907</v>
      </c>
      <c r="B4113" t="s">
        <v>18908</v>
      </c>
      <c r="C4113" t="s">
        <v>4540</v>
      </c>
      <c r="E4113" t="s">
        <v>4541</v>
      </c>
      <c r="F4113" t="s">
        <v>4541</v>
      </c>
      <c r="G4113" t="s">
        <v>5833</v>
      </c>
      <c r="H4113">
        <v>1</v>
      </c>
      <c r="I4113" t="s">
        <v>42</v>
      </c>
      <c r="J4113" t="s">
        <v>8</v>
      </c>
      <c r="K4113" t="s">
        <v>4267</v>
      </c>
      <c r="L4113" t="s">
        <v>4266</v>
      </c>
      <c r="M4113" t="s">
        <v>18909</v>
      </c>
    </row>
    <row r="4114" spans="1:14">
      <c r="A4114" t="s">
        <v>18910</v>
      </c>
      <c r="B4114" t="s">
        <v>18911</v>
      </c>
      <c r="C4114" t="s">
        <v>5368</v>
      </c>
      <c r="E4114" t="s">
        <v>5369</v>
      </c>
      <c r="F4114" t="s">
        <v>5369</v>
      </c>
      <c r="G4114" t="s">
        <v>5641</v>
      </c>
      <c r="H4114">
        <v>1</v>
      </c>
      <c r="I4114" t="s">
        <v>55</v>
      </c>
      <c r="J4114" t="s">
        <v>3</v>
      </c>
      <c r="K4114" t="s">
        <v>4268</v>
      </c>
      <c r="L4114" t="s">
        <v>5070</v>
      </c>
      <c r="M4114" t="s">
        <v>18912</v>
      </c>
    </row>
    <row r="4115" spans="1:14">
      <c r="A4115" t="s">
        <v>18913</v>
      </c>
      <c r="B4115" t="s">
        <v>18914</v>
      </c>
      <c r="C4115" t="s">
        <v>2515</v>
      </c>
      <c r="E4115" t="s">
        <v>4620</v>
      </c>
      <c r="F4115" t="s">
        <v>4620</v>
      </c>
      <c r="G4115" t="s">
        <v>4621</v>
      </c>
      <c r="H4115">
        <v>1</v>
      </c>
      <c r="I4115" t="s">
        <v>55</v>
      </c>
      <c r="J4115" t="s">
        <v>3</v>
      </c>
      <c r="K4115" t="s">
        <v>4271</v>
      </c>
      <c r="L4115" t="s">
        <v>5070</v>
      </c>
      <c r="M4115" t="s">
        <v>18915</v>
      </c>
    </row>
    <row r="4116" spans="1:14">
      <c r="A4116" t="s">
        <v>18916</v>
      </c>
      <c r="B4116" t="s">
        <v>18917</v>
      </c>
      <c r="C4116" t="s">
        <v>1975</v>
      </c>
      <c r="E4116" t="s">
        <v>175</v>
      </c>
      <c r="F4116" t="s">
        <v>175</v>
      </c>
      <c r="G4116" t="s">
        <v>177</v>
      </c>
      <c r="H4116">
        <v>1</v>
      </c>
      <c r="I4116" t="s">
        <v>12</v>
      </c>
      <c r="J4116" t="s">
        <v>3</v>
      </c>
      <c r="K4116" t="s">
        <v>18</v>
      </c>
      <c r="L4116" t="s">
        <v>5070</v>
      </c>
      <c r="M4116" t="s">
        <v>18918</v>
      </c>
    </row>
    <row r="4117" spans="1:14">
      <c r="A4117" t="s">
        <v>18919</v>
      </c>
      <c r="B4117" t="s">
        <v>18920</v>
      </c>
      <c r="C4117" t="s">
        <v>2516</v>
      </c>
      <c r="E4117" t="s">
        <v>91</v>
      </c>
      <c r="F4117" t="s">
        <v>91</v>
      </c>
      <c r="G4117" t="s">
        <v>5074</v>
      </c>
      <c r="H4117">
        <v>1</v>
      </c>
      <c r="I4117" t="s">
        <v>17</v>
      </c>
      <c r="J4117" t="s">
        <v>8</v>
      </c>
      <c r="K4117" t="s">
        <v>4522</v>
      </c>
      <c r="L4117" t="s">
        <v>4266</v>
      </c>
      <c r="M4117" t="s">
        <v>18921</v>
      </c>
      <c r="N4117" t="s">
        <v>5436</v>
      </c>
    </row>
    <row r="4118" spans="1:14">
      <c r="A4118" t="s">
        <v>18922</v>
      </c>
      <c r="B4118" t="s">
        <v>5669</v>
      </c>
      <c r="C4118" t="s">
        <v>158</v>
      </c>
      <c r="E4118" t="s">
        <v>157</v>
      </c>
      <c r="F4118" t="s">
        <v>157</v>
      </c>
      <c r="G4118" t="s">
        <v>159</v>
      </c>
      <c r="H4118">
        <v>1</v>
      </c>
      <c r="I4118" t="s">
        <v>152</v>
      </c>
      <c r="J4118" t="s">
        <v>3</v>
      </c>
      <c r="K4118" t="s">
        <v>4274</v>
      </c>
      <c r="L4118" t="s">
        <v>5070</v>
      </c>
      <c r="M4118" t="s">
        <v>18923</v>
      </c>
    </row>
    <row r="4119" spans="1:14">
      <c r="A4119" t="s">
        <v>18924</v>
      </c>
      <c r="B4119" t="s">
        <v>18925</v>
      </c>
      <c r="C4119" t="s">
        <v>3014</v>
      </c>
      <c r="E4119" t="s">
        <v>71</v>
      </c>
      <c r="F4119" t="s">
        <v>71</v>
      </c>
      <c r="G4119" t="s">
        <v>5212</v>
      </c>
      <c r="H4119">
        <v>1</v>
      </c>
      <c r="I4119" t="s">
        <v>90</v>
      </c>
      <c r="J4119" t="s">
        <v>3</v>
      </c>
      <c r="K4119" t="s">
        <v>4274</v>
      </c>
      <c r="L4119" t="s">
        <v>5070</v>
      </c>
      <c r="M4119" t="s">
        <v>18926</v>
      </c>
    </row>
    <row r="4120" spans="1:14">
      <c r="A4120" t="s">
        <v>18927</v>
      </c>
      <c r="B4120" t="s">
        <v>18928</v>
      </c>
      <c r="C4120" t="s">
        <v>2978</v>
      </c>
      <c r="E4120" t="s">
        <v>330</v>
      </c>
      <c r="F4120" t="s">
        <v>330</v>
      </c>
      <c r="G4120" t="s">
        <v>5139</v>
      </c>
      <c r="H4120">
        <v>1</v>
      </c>
      <c r="I4120" t="s">
        <v>152</v>
      </c>
      <c r="J4120" t="s">
        <v>8</v>
      </c>
      <c r="K4120" t="s">
        <v>4270</v>
      </c>
      <c r="L4120" t="s">
        <v>4266</v>
      </c>
      <c r="M4120" t="s">
        <v>18929</v>
      </c>
      <c r="N4120" t="s">
        <v>18930</v>
      </c>
    </row>
    <row r="4121" spans="1:14">
      <c r="A4121" t="s">
        <v>18931</v>
      </c>
      <c r="B4121" t="s">
        <v>18932</v>
      </c>
      <c r="C4121" t="s">
        <v>1974</v>
      </c>
      <c r="E4121" t="s">
        <v>185</v>
      </c>
      <c r="F4121" t="s">
        <v>185</v>
      </c>
      <c r="G4121" t="s">
        <v>5082</v>
      </c>
      <c r="H4121">
        <v>1</v>
      </c>
      <c r="I4121" t="s">
        <v>17</v>
      </c>
      <c r="J4121" t="s">
        <v>3</v>
      </c>
      <c r="K4121" t="s">
        <v>4271</v>
      </c>
      <c r="L4121" t="s">
        <v>5070</v>
      </c>
      <c r="M4121" t="s">
        <v>18933</v>
      </c>
    </row>
    <row r="4122" spans="1:14">
      <c r="A4122" t="s">
        <v>18934</v>
      </c>
      <c r="B4122" t="s">
        <v>18935</v>
      </c>
      <c r="C4122" t="s">
        <v>2534</v>
      </c>
      <c r="E4122" t="s">
        <v>485</v>
      </c>
      <c r="F4122" t="s">
        <v>485</v>
      </c>
      <c r="G4122" t="s">
        <v>5288</v>
      </c>
      <c r="H4122">
        <v>1</v>
      </c>
      <c r="I4122" t="s">
        <v>12</v>
      </c>
      <c r="J4122" t="s">
        <v>3</v>
      </c>
      <c r="K4122" t="s">
        <v>4270</v>
      </c>
      <c r="L4122" t="s">
        <v>5070</v>
      </c>
      <c r="M4122" t="s">
        <v>18936</v>
      </c>
    </row>
    <row r="4123" spans="1:14">
      <c r="A4123" t="s">
        <v>18937</v>
      </c>
      <c r="B4123" t="s">
        <v>18938</v>
      </c>
      <c r="C4123" t="s">
        <v>2980</v>
      </c>
      <c r="E4123" t="s">
        <v>4617</v>
      </c>
      <c r="F4123" t="s">
        <v>4617</v>
      </c>
      <c r="G4123" t="s">
        <v>4618</v>
      </c>
      <c r="H4123">
        <v>1</v>
      </c>
      <c r="I4123" t="s">
        <v>90</v>
      </c>
      <c r="J4123" t="s">
        <v>8</v>
      </c>
      <c r="K4123" t="s">
        <v>4267</v>
      </c>
      <c r="L4123" t="s">
        <v>4266</v>
      </c>
      <c r="M4123" t="s">
        <v>18939</v>
      </c>
      <c r="N4123" t="s">
        <v>18940</v>
      </c>
    </row>
    <row r="4124" spans="1:14">
      <c r="A4124" t="s">
        <v>18941</v>
      </c>
      <c r="B4124" t="s">
        <v>18942</v>
      </c>
      <c r="C4124" t="s">
        <v>14177</v>
      </c>
      <c r="E4124" t="s">
        <v>5216</v>
      </c>
      <c r="F4124" t="s">
        <v>5216</v>
      </c>
      <c r="G4124" t="s">
        <v>5359</v>
      </c>
      <c r="H4124">
        <v>1</v>
      </c>
      <c r="I4124" t="s">
        <v>27</v>
      </c>
      <c r="J4124" t="s">
        <v>3</v>
      </c>
      <c r="K4124" t="s">
        <v>18</v>
      </c>
      <c r="L4124" t="s">
        <v>5070</v>
      </c>
      <c r="M4124" t="s">
        <v>18943</v>
      </c>
    </row>
    <row r="4125" spans="1:14">
      <c r="A4125" t="s">
        <v>18944</v>
      </c>
      <c r="B4125" t="s">
        <v>18945</v>
      </c>
      <c r="C4125" t="s">
        <v>5481</v>
      </c>
      <c r="E4125" t="s">
        <v>5482</v>
      </c>
      <c r="F4125" t="s">
        <v>5482</v>
      </c>
      <c r="G4125" t="s">
        <v>5589</v>
      </c>
      <c r="H4125">
        <v>1</v>
      </c>
      <c r="I4125" t="s">
        <v>27</v>
      </c>
      <c r="J4125" t="s">
        <v>3</v>
      </c>
      <c r="K4125" t="s">
        <v>4268</v>
      </c>
      <c r="L4125" t="s">
        <v>5070</v>
      </c>
      <c r="M4125" t="s">
        <v>18946</v>
      </c>
    </row>
    <row r="4126" spans="1:14">
      <c r="A4126" t="s">
        <v>18947</v>
      </c>
      <c r="B4126" t="s">
        <v>18948</v>
      </c>
      <c r="C4126" t="s">
        <v>1974</v>
      </c>
      <c r="E4126" t="s">
        <v>185</v>
      </c>
      <c r="F4126" t="s">
        <v>185</v>
      </c>
      <c r="G4126" t="s">
        <v>5082</v>
      </c>
      <c r="H4126">
        <v>1</v>
      </c>
      <c r="I4126" t="s">
        <v>27</v>
      </c>
      <c r="J4126" t="s">
        <v>3</v>
      </c>
      <c r="K4126" t="s">
        <v>4271</v>
      </c>
      <c r="L4126" t="s">
        <v>5070</v>
      </c>
      <c r="M4126" t="s">
        <v>18949</v>
      </c>
    </row>
    <row r="4127" spans="1:14">
      <c r="A4127" t="s">
        <v>18950</v>
      </c>
      <c r="B4127" t="s">
        <v>18951</v>
      </c>
      <c r="C4127" t="s">
        <v>5452</v>
      </c>
      <c r="E4127" t="s">
        <v>5453</v>
      </c>
      <c r="F4127" t="s">
        <v>5453</v>
      </c>
      <c r="G4127" t="s">
        <v>5456</v>
      </c>
      <c r="H4127">
        <v>1</v>
      </c>
      <c r="I4127" t="s">
        <v>18952</v>
      </c>
      <c r="J4127" t="s">
        <v>8</v>
      </c>
      <c r="K4127" t="s">
        <v>4267</v>
      </c>
      <c r="L4127" t="s">
        <v>4266</v>
      </c>
      <c r="M4127" t="s">
        <v>18953</v>
      </c>
      <c r="N4127" t="s">
        <v>18954</v>
      </c>
    </row>
    <row r="4128" spans="1:14">
      <c r="A4128" t="s">
        <v>18950</v>
      </c>
      <c r="B4128" t="s">
        <v>18951</v>
      </c>
      <c r="C4128" t="s">
        <v>5452</v>
      </c>
      <c r="E4128" t="s">
        <v>5453</v>
      </c>
      <c r="F4128" t="s">
        <v>5453</v>
      </c>
      <c r="G4128" t="s">
        <v>5456</v>
      </c>
      <c r="H4128">
        <v>1</v>
      </c>
      <c r="I4128" t="s">
        <v>18952</v>
      </c>
      <c r="J4128" t="s">
        <v>8</v>
      </c>
      <c r="K4128" t="s">
        <v>4267</v>
      </c>
      <c r="L4128" t="s">
        <v>4266</v>
      </c>
      <c r="M4128" t="s">
        <v>18955</v>
      </c>
      <c r="N4128" t="s">
        <v>18954</v>
      </c>
    </row>
    <row r="4129" spans="1:14">
      <c r="A4129" t="s">
        <v>18956</v>
      </c>
      <c r="B4129" t="s">
        <v>18165</v>
      </c>
      <c r="C4129" t="s">
        <v>2516</v>
      </c>
      <c r="E4129" t="s">
        <v>91</v>
      </c>
      <c r="F4129" t="s">
        <v>91</v>
      </c>
      <c r="G4129" t="s">
        <v>5074</v>
      </c>
      <c r="H4129">
        <v>1</v>
      </c>
      <c r="I4129" t="s">
        <v>42</v>
      </c>
      <c r="J4129" t="s">
        <v>8</v>
      </c>
      <c r="K4129" t="s">
        <v>4274</v>
      </c>
      <c r="L4129" t="s">
        <v>4266</v>
      </c>
      <c r="M4129" t="s">
        <v>5804</v>
      </c>
      <c r="N4129" t="s">
        <v>18167</v>
      </c>
    </row>
    <row r="4130" spans="1:14">
      <c r="A4130" t="s">
        <v>18957</v>
      </c>
      <c r="B4130" t="s">
        <v>18958</v>
      </c>
      <c r="C4130" t="s">
        <v>59</v>
      </c>
      <c r="E4130" t="s">
        <v>58</v>
      </c>
      <c r="F4130" t="s">
        <v>58</v>
      </c>
      <c r="G4130" t="s">
        <v>5397</v>
      </c>
      <c r="H4130">
        <v>1</v>
      </c>
      <c r="I4130" t="s">
        <v>69</v>
      </c>
      <c r="J4130" t="s">
        <v>3</v>
      </c>
      <c r="K4130" t="s">
        <v>4268</v>
      </c>
      <c r="L4130" t="s">
        <v>5070</v>
      </c>
      <c r="M4130" t="s">
        <v>18959</v>
      </c>
    </row>
    <row r="4131" spans="1:14">
      <c r="A4131" t="s">
        <v>18960</v>
      </c>
      <c r="B4131" t="s">
        <v>18961</v>
      </c>
      <c r="C4131" t="s">
        <v>1940</v>
      </c>
      <c r="E4131" t="s">
        <v>525</v>
      </c>
      <c r="F4131" t="s">
        <v>525</v>
      </c>
      <c r="G4131" t="s">
        <v>4357</v>
      </c>
      <c r="H4131">
        <v>1</v>
      </c>
      <c r="I4131" t="s">
        <v>42</v>
      </c>
      <c r="J4131" t="s">
        <v>3</v>
      </c>
      <c r="K4131" t="s">
        <v>4267</v>
      </c>
      <c r="L4131" t="s">
        <v>5070</v>
      </c>
      <c r="M4131" t="s">
        <v>18962</v>
      </c>
    </row>
    <row r="4132" spans="1:14">
      <c r="A4132" t="s">
        <v>18963</v>
      </c>
      <c r="B4132" t="s">
        <v>18964</v>
      </c>
      <c r="C4132" t="s">
        <v>2853</v>
      </c>
      <c r="E4132" t="s">
        <v>338</v>
      </c>
      <c r="F4132" t="s">
        <v>338</v>
      </c>
      <c r="G4132" t="s">
        <v>5511</v>
      </c>
      <c r="H4132">
        <v>1</v>
      </c>
      <c r="I4132" t="s">
        <v>2</v>
      </c>
      <c r="J4132" t="s">
        <v>3</v>
      </c>
      <c r="K4132" t="s">
        <v>4270</v>
      </c>
      <c r="L4132" t="s">
        <v>5070</v>
      </c>
      <c r="M4132" t="s">
        <v>18965</v>
      </c>
    </row>
    <row r="4133" spans="1:14">
      <c r="A4133" t="s">
        <v>18966</v>
      </c>
      <c r="B4133" t="s">
        <v>18967</v>
      </c>
      <c r="C4133" t="s">
        <v>5627</v>
      </c>
      <c r="E4133" t="s">
        <v>5628</v>
      </c>
      <c r="F4133" t="s">
        <v>5629</v>
      </c>
      <c r="G4133" t="s">
        <v>5630</v>
      </c>
      <c r="H4133">
        <v>1</v>
      </c>
      <c r="I4133" t="s">
        <v>42</v>
      </c>
      <c r="J4133" t="s">
        <v>3</v>
      </c>
      <c r="K4133" t="s">
        <v>4522</v>
      </c>
      <c r="L4133" t="s">
        <v>5070</v>
      </c>
      <c r="M4133" t="s">
        <v>18968</v>
      </c>
    </row>
    <row r="4134" spans="1:14">
      <c r="A4134" t="s">
        <v>18969</v>
      </c>
      <c r="B4134" t="s">
        <v>18970</v>
      </c>
      <c r="C4134" t="s">
        <v>5543</v>
      </c>
      <c r="E4134" t="s">
        <v>5544</v>
      </c>
      <c r="F4134" t="s">
        <v>5544</v>
      </c>
      <c r="G4134" t="s">
        <v>12702</v>
      </c>
      <c r="H4134">
        <v>1</v>
      </c>
      <c r="I4134" t="s">
        <v>42</v>
      </c>
      <c r="J4134" t="s">
        <v>8</v>
      </c>
      <c r="K4134" t="s">
        <v>4268</v>
      </c>
      <c r="L4134" t="s">
        <v>4266</v>
      </c>
      <c r="M4134" t="s">
        <v>18971</v>
      </c>
      <c r="N4134" t="s">
        <v>18972</v>
      </c>
    </row>
    <row r="4135" spans="1:14">
      <c r="A4135" t="s">
        <v>18973</v>
      </c>
      <c r="B4135" t="s">
        <v>18974</v>
      </c>
      <c r="C4135" t="s">
        <v>1931</v>
      </c>
      <c r="E4135" t="s">
        <v>417</v>
      </c>
      <c r="F4135" t="s">
        <v>417</v>
      </c>
      <c r="G4135" t="s">
        <v>4339</v>
      </c>
      <c r="H4135">
        <v>1</v>
      </c>
      <c r="I4135" t="s">
        <v>144</v>
      </c>
      <c r="J4135" t="s">
        <v>3</v>
      </c>
      <c r="K4135" t="s">
        <v>18</v>
      </c>
      <c r="L4135" t="s">
        <v>4266</v>
      </c>
      <c r="M4135" t="s">
        <v>18975</v>
      </c>
    </row>
    <row r="4136" spans="1:14">
      <c r="A4136" t="s">
        <v>18976</v>
      </c>
      <c r="B4136" t="s">
        <v>18977</v>
      </c>
      <c r="C4136" t="s">
        <v>1979</v>
      </c>
      <c r="E4136" t="s">
        <v>238</v>
      </c>
      <c r="F4136" t="s">
        <v>238</v>
      </c>
      <c r="G4136" t="s">
        <v>240</v>
      </c>
      <c r="H4136">
        <v>1</v>
      </c>
      <c r="I4136" t="s">
        <v>25</v>
      </c>
      <c r="J4136" t="s">
        <v>8</v>
      </c>
      <c r="K4136" t="s">
        <v>4271</v>
      </c>
      <c r="L4136" t="s">
        <v>4266</v>
      </c>
      <c r="M4136" t="s">
        <v>18978</v>
      </c>
      <c r="N4136" t="s">
        <v>18979</v>
      </c>
    </row>
    <row r="4137" spans="1:14">
      <c r="A4137" t="s">
        <v>18980</v>
      </c>
      <c r="B4137" t="s">
        <v>18981</v>
      </c>
      <c r="C4137" t="s">
        <v>5643</v>
      </c>
      <c r="E4137" t="s">
        <v>4566</v>
      </c>
      <c r="F4137" t="s">
        <v>4566</v>
      </c>
      <c r="G4137" t="s">
        <v>4567</v>
      </c>
      <c r="H4137">
        <v>1</v>
      </c>
      <c r="I4137" t="s">
        <v>90</v>
      </c>
      <c r="J4137" t="s">
        <v>3</v>
      </c>
      <c r="K4137" t="s">
        <v>18</v>
      </c>
      <c r="L4137" t="s">
        <v>5070</v>
      </c>
      <c r="M4137" t="s">
        <v>18982</v>
      </c>
    </row>
    <row r="4138" spans="1:14">
      <c r="A4138" t="s">
        <v>18983</v>
      </c>
      <c r="B4138" t="s">
        <v>18984</v>
      </c>
      <c r="C4138" t="s">
        <v>14</v>
      </c>
      <c r="E4138" t="s">
        <v>13</v>
      </c>
      <c r="F4138" t="s">
        <v>13</v>
      </c>
      <c r="G4138" t="s">
        <v>5110</v>
      </c>
      <c r="H4138">
        <v>1</v>
      </c>
      <c r="I4138" t="s">
        <v>2</v>
      </c>
      <c r="J4138" t="s">
        <v>3</v>
      </c>
      <c r="K4138" t="s">
        <v>4308</v>
      </c>
      <c r="L4138" t="s">
        <v>5070</v>
      </c>
      <c r="M4138" t="s">
        <v>18985</v>
      </c>
    </row>
    <row r="4139" spans="1:14">
      <c r="A4139" t="s">
        <v>18986</v>
      </c>
      <c r="B4139" t="s">
        <v>18987</v>
      </c>
      <c r="C4139" t="s">
        <v>5643</v>
      </c>
      <c r="E4139" t="s">
        <v>4566</v>
      </c>
      <c r="F4139" t="s">
        <v>4566</v>
      </c>
      <c r="G4139" t="s">
        <v>4567</v>
      </c>
      <c r="H4139">
        <v>1</v>
      </c>
      <c r="I4139" t="s">
        <v>69</v>
      </c>
      <c r="J4139" t="s">
        <v>3</v>
      </c>
      <c r="K4139" t="s">
        <v>4267</v>
      </c>
      <c r="L4139" t="s">
        <v>5070</v>
      </c>
      <c r="M4139" t="s">
        <v>18988</v>
      </c>
    </row>
    <row r="4140" spans="1:14">
      <c r="A4140" t="s">
        <v>18989</v>
      </c>
      <c r="B4140" t="s">
        <v>18990</v>
      </c>
      <c r="C4140" t="s">
        <v>1975</v>
      </c>
      <c r="E4140" t="s">
        <v>175</v>
      </c>
      <c r="F4140" t="s">
        <v>175</v>
      </c>
      <c r="G4140" t="s">
        <v>177</v>
      </c>
      <c r="H4140">
        <v>1</v>
      </c>
      <c r="I4140" t="s">
        <v>42</v>
      </c>
      <c r="J4140" t="s">
        <v>3</v>
      </c>
      <c r="K4140" t="s">
        <v>18</v>
      </c>
      <c r="L4140" t="s">
        <v>5070</v>
      </c>
      <c r="M4140" t="s">
        <v>18991</v>
      </c>
    </row>
    <row r="4141" spans="1:14">
      <c r="A4141" t="s">
        <v>18992</v>
      </c>
      <c r="B4141" t="s">
        <v>18993</v>
      </c>
      <c r="C4141" t="s">
        <v>2516</v>
      </c>
      <c r="E4141" t="s">
        <v>91</v>
      </c>
      <c r="F4141" t="s">
        <v>91</v>
      </c>
      <c r="G4141" t="s">
        <v>5074</v>
      </c>
      <c r="H4141">
        <v>1</v>
      </c>
      <c r="I4141" t="s">
        <v>27</v>
      </c>
      <c r="J4141" t="s">
        <v>8</v>
      </c>
      <c r="K4141" t="s">
        <v>4271</v>
      </c>
      <c r="L4141" t="s">
        <v>4266</v>
      </c>
      <c r="M4141" t="s">
        <v>18994</v>
      </c>
    </row>
    <row r="4142" spans="1:14">
      <c r="A4142" t="s">
        <v>18995</v>
      </c>
      <c r="B4142" t="s">
        <v>18996</v>
      </c>
      <c r="C4142" t="s">
        <v>2973</v>
      </c>
      <c r="E4142" t="s">
        <v>225</v>
      </c>
      <c r="F4142" t="s">
        <v>225</v>
      </c>
      <c r="G4142" t="s">
        <v>5228</v>
      </c>
      <c r="H4142">
        <v>1</v>
      </c>
      <c r="I4142" t="s">
        <v>25</v>
      </c>
      <c r="J4142" t="s">
        <v>8</v>
      </c>
      <c r="K4142" t="s">
        <v>4267</v>
      </c>
      <c r="L4142" t="s">
        <v>4266</v>
      </c>
      <c r="M4142" t="s">
        <v>18997</v>
      </c>
      <c r="N4142" t="s">
        <v>18998</v>
      </c>
    </row>
    <row r="4143" spans="1:14">
      <c r="A4143" t="s">
        <v>18999</v>
      </c>
      <c r="B4143" t="s">
        <v>19000</v>
      </c>
      <c r="C4143" t="s">
        <v>5164</v>
      </c>
      <c r="E4143" t="s">
        <v>5165</v>
      </c>
      <c r="F4143" t="s">
        <v>5165</v>
      </c>
      <c r="G4143" t="s">
        <v>5166</v>
      </c>
      <c r="H4143">
        <v>1</v>
      </c>
      <c r="I4143" t="s">
        <v>2</v>
      </c>
      <c r="J4143" t="s">
        <v>3</v>
      </c>
      <c r="K4143" t="s">
        <v>4271</v>
      </c>
      <c r="L4143" t="s">
        <v>5070</v>
      </c>
      <c r="M4143" t="s">
        <v>19001</v>
      </c>
    </row>
    <row r="4144" spans="1:14">
      <c r="A4144" t="s">
        <v>19002</v>
      </c>
      <c r="B4144" t="s">
        <v>19003</v>
      </c>
      <c r="C4144" t="s">
        <v>3642</v>
      </c>
      <c r="E4144" t="s">
        <v>4682</v>
      </c>
      <c r="F4144" t="s">
        <v>4682</v>
      </c>
      <c r="G4144" t="s">
        <v>5214</v>
      </c>
      <c r="H4144">
        <v>1</v>
      </c>
      <c r="I4144" t="s">
        <v>73</v>
      </c>
      <c r="J4144" t="s">
        <v>8</v>
      </c>
      <c r="K4144" t="s">
        <v>4522</v>
      </c>
      <c r="L4144" t="s">
        <v>4266</v>
      </c>
      <c r="M4144" t="s">
        <v>19004</v>
      </c>
      <c r="N4144" t="s">
        <v>19005</v>
      </c>
    </row>
    <row r="4145" spans="1:14">
      <c r="A4145" t="s">
        <v>19006</v>
      </c>
      <c r="B4145" t="s">
        <v>19007</v>
      </c>
      <c r="C4145" t="s">
        <v>4710</v>
      </c>
      <c r="E4145" t="s">
        <v>4569</v>
      </c>
      <c r="F4145" t="s">
        <v>4569</v>
      </c>
      <c r="G4145" t="s">
        <v>5209</v>
      </c>
      <c r="H4145">
        <v>1</v>
      </c>
      <c r="I4145" t="s">
        <v>37</v>
      </c>
      <c r="J4145" t="s">
        <v>8</v>
      </c>
      <c r="K4145" t="s">
        <v>4267</v>
      </c>
      <c r="L4145" t="s">
        <v>4266</v>
      </c>
      <c r="M4145" t="s">
        <v>19008</v>
      </c>
      <c r="N4145" t="s">
        <v>19009</v>
      </c>
    </row>
    <row r="4146" spans="1:14">
      <c r="A4146" t="s">
        <v>19010</v>
      </c>
      <c r="B4146" t="s">
        <v>19011</v>
      </c>
      <c r="C4146" t="s">
        <v>4460</v>
      </c>
      <c r="E4146" t="s">
        <v>4461</v>
      </c>
      <c r="F4146" t="s">
        <v>4461</v>
      </c>
      <c r="G4146" t="s">
        <v>5206</v>
      </c>
      <c r="H4146">
        <v>1</v>
      </c>
      <c r="I4146" t="s">
        <v>90</v>
      </c>
      <c r="J4146" t="s">
        <v>3</v>
      </c>
      <c r="K4146" t="s">
        <v>4271</v>
      </c>
      <c r="L4146" t="s">
        <v>5070</v>
      </c>
      <c r="M4146" t="s">
        <v>19012</v>
      </c>
    </row>
    <row r="4147" spans="1:14">
      <c r="A4147" t="s">
        <v>19013</v>
      </c>
      <c r="B4147" t="s">
        <v>19014</v>
      </c>
      <c r="C4147" t="s">
        <v>2978</v>
      </c>
      <c r="E4147" t="s">
        <v>330</v>
      </c>
      <c r="F4147" t="s">
        <v>330</v>
      </c>
      <c r="G4147" t="s">
        <v>5139</v>
      </c>
      <c r="H4147">
        <v>1</v>
      </c>
      <c r="I4147" t="s">
        <v>69</v>
      </c>
      <c r="J4147" t="s">
        <v>3</v>
      </c>
      <c r="K4147" t="s">
        <v>18</v>
      </c>
      <c r="L4147" t="s">
        <v>5070</v>
      </c>
      <c r="M4147" t="s">
        <v>19015</v>
      </c>
    </row>
    <row r="4148" spans="1:14">
      <c r="A4148" t="s">
        <v>19016</v>
      </c>
      <c r="B4148" t="s">
        <v>19017</v>
      </c>
      <c r="C4148" t="s">
        <v>5100</v>
      </c>
      <c r="E4148" t="s">
        <v>442</v>
      </c>
      <c r="F4148" t="s">
        <v>442</v>
      </c>
      <c r="G4148" t="s">
        <v>444</v>
      </c>
      <c r="H4148">
        <v>1</v>
      </c>
      <c r="I4148" t="s">
        <v>347</v>
      </c>
      <c r="J4148" t="s">
        <v>3</v>
      </c>
      <c r="K4148" t="s">
        <v>4270</v>
      </c>
      <c r="L4148" t="s">
        <v>5070</v>
      </c>
      <c r="M4148" t="s">
        <v>19018</v>
      </c>
    </row>
    <row r="4149" spans="1:14">
      <c r="A4149" t="s">
        <v>19019</v>
      </c>
      <c r="B4149" t="s">
        <v>19020</v>
      </c>
      <c r="C4149" t="s">
        <v>2516</v>
      </c>
      <c r="E4149" t="s">
        <v>91</v>
      </c>
      <c r="F4149" t="s">
        <v>91</v>
      </c>
      <c r="G4149" t="s">
        <v>5074</v>
      </c>
      <c r="H4149">
        <v>1</v>
      </c>
      <c r="I4149" t="s">
        <v>5642</v>
      </c>
      <c r="J4149" t="s">
        <v>3</v>
      </c>
      <c r="K4149" t="s">
        <v>18</v>
      </c>
      <c r="L4149" t="s">
        <v>4266</v>
      </c>
      <c r="M4149" t="s">
        <v>19021</v>
      </c>
    </row>
    <row r="4150" spans="1:14">
      <c r="A4150" t="s">
        <v>19022</v>
      </c>
      <c r="B4150" t="s">
        <v>19023</v>
      </c>
      <c r="C4150" t="s">
        <v>2973</v>
      </c>
      <c r="E4150" t="s">
        <v>225</v>
      </c>
      <c r="F4150" t="s">
        <v>225</v>
      </c>
      <c r="G4150" t="s">
        <v>5228</v>
      </c>
      <c r="H4150">
        <v>1</v>
      </c>
      <c r="I4150" t="s">
        <v>69</v>
      </c>
      <c r="J4150" t="s">
        <v>3</v>
      </c>
      <c r="K4150" t="s">
        <v>18</v>
      </c>
      <c r="L4150" t="s">
        <v>5070</v>
      </c>
      <c r="M4150" t="s">
        <v>19024</v>
      </c>
    </row>
    <row r="4151" spans="1:14">
      <c r="A4151" t="s">
        <v>19025</v>
      </c>
      <c r="B4151" t="s">
        <v>19026</v>
      </c>
      <c r="C4151" t="s">
        <v>1941</v>
      </c>
      <c r="E4151" t="s">
        <v>363</v>
      </c>
      <c r="F4151" t="s">
        <v>363</v>
      </c>
      <c r="G4151" t="s">
        <v>365</v>
      </c>
      <c r="H4151">
        <v>1</v>
      </c>
      <c r="I4151" t="s">
        <v>69</v>
      </c>
      <c r="J4151" t="s">
        <v>3</v>
      </c>
      <c r="K4151" t="s">
        <v>18</v>
      </c>
      <c r="L4151" t="s">
        <v>5070</v>
      </c>
      <c r="M4151" t="s">
        <v>19027</v>
      </c>
    </row>
    <row r="4152" spans="1:14">
      <c r="A4152" t="s">
        <v>19028</v>
      </c>
      <c r="B4152" t="s">
        <v>19029</v>
      </c>
      <c r="C4152" t="s">
        <v>2516</v>
      </c>
      <c r="E4152" t="s">
        <v>91</v>
      </c>
      <c r="F4152" t="s">
        <v>91</v>
      </c>
      <c r="G4152" t="s">
        <v>5074</v>
      </c>
      <c r="H4152">
        <v>1</v>
      </c>
      <c r="I4152" t="s">
        <v>25</v>
      </c>
      <c r="J4152" t="s">
        <v>8</v>
      </c>
      <c r="K4152" t="s">
        <v>4271</v>
      </c>
      <c r="L4152" t="s">
        <v>4266</v>
      </c>
      <c r="M4152" t="s">
        <v>19030</v>
      </c>
      <c r="N4152" t="s">
        <v>19031</v>
      </c>
    </row>
    <row r="4153" spans="1:14">
      <c r="A4153" t="s">
        <v>19032</v>
      </c>
      <c r="B4153" t="s">
        <v>19033</v>
      </c>
      <c r="C4153" t="s">
        <v>2986</v>
      </c>
      <c r="E4153" t="s">
        <v>404</v>
      </c>
      <c r="F4153" t="s">
        <v>404</v>
      </c>
      <c r="G4153" t="s">
        <v>4489</v>
      </c>
      <c r="H4153">
        <v>1</v>
      </c>
      <c r="I4153" t="s">
        <v>5642</v>
      </c>
      <c r="J4153" t="s">
        <v>3</v>
      </c>
      <c r="K4153" t="s">
        <v>4267</v>
      </c>
      <c r="L4153" t="s">
        <v>4266</v>
      </c>
      <c r="M4153" t="s">
        <v>19034</v>
      </c>
    </row>
    <row r="4154" spans="1:14">
      <c r="A4154" t="s">
        <v>19035</v>
      </c>
      <c r="B4154" t="s">
        <v>19036</v>
      </c>
      <c r="C4154" t="s">
        <v>2895</v>
      </c>
      <c r="E4154" t="s">
        <v>343</v>
      </c>
      <c r="F4154" t="s">
        <v>343</v>
      </c>
      <c r="G4154" t="s">
        <v>5545</v>
      </c>
      <c r="H4154">
        <v>1</v>
      </c>
      <c r="I4154" t="s">
        <v>90</v>
      </c>
      <c r="J4154" t="s">
        <v>3</v>
      </c>
      <c r="K4154" t="s">
        <v>4268</v>
      </c>
      <c r="L4154" t="s">
        <v>5070</v>
      </c>
      <c r="M4154" t="s">
        <v>19037</v>
      </c>
    </row>
    <row r="4155" spans="1:14">
      <c r="A4155" t="s">
        <v>19038</v>
      </c>
      <c r="B4155" t="s">
        <v>19039</v>
      </c>
      <c r="C4155" t="s">
        <v>2518</v>
      </c>
      <c r="E4155" t="s">
        <v>340</v>
      </c>
      <c r="F4155" t="s">
        <v>340</v>
      </c>
      <c r="G4155" t="s">
        <v>5205</v>
      </c>
      <c r="H4155">
        <v>1</v>
      </c>
      <c r="I4155" t="s">
        <v>90</v>
      </c>
      <c r="J4155" t="s">
        <v>3</v>
      </c>
      <c r="K4155" t="s">
        <v>4267</v>
      </c>
      <c r="L4155" t="s">
        <v>5070</v>
      </c>
      <c r="M4155" t="s">
        <v>19040</v>
      </c>
    </row>
    <row r="4156" spans="1:14">
      <c r="A4156" t="s">
        <v>19041</v>
      </c>
      <c r="B4156" t="s">
        <v>18977</v>
      </c>
      <c r="C4156" t="s">
        <v>4664</v>
      </c>
      <c r="E4156" t="s">
        <v>116</v>
      </c>
      <c r="F4156" t="s">
        <v>116</v>
      </c>
      <c r="G4156" t="s">
        <v>118</v>
      </c>
      <c r="H4156">
        <v>1</v>
      </c>
      <c r="I4156" t="s">
        <v>25</v>
      </c>
      <c r="J4156" t="s">
        <v>8</v>
      </c>
      <c r="K4156" t="s">
        <v>4271</v>
      </c>
      <c r="L4156" t="s">
        <v>4266</v>
      </c>
      <c r="M4156" t="s">
        <v>19042</v>
      </c>
      <c r="N4156" t="s">
        <v>4561</v>
      </c>
    </row>
    <row r="4157" spans="1:14">
      <c r="A4157" t="s">
        <v>19043</v>
      </c>
      <c r="B4157" t="s">
        <v>19044</v>
      </c>
      <c r="C4157" t="s">
        <v>2541</v>
      </c>
      <c r="E4157" t="s">
        <v>4249</v>
      </c>
      <c r="F4157" t="s">
        <v>4249</v>
      </c>
      <c r="G4157" t="s">
        <v>4381</v>
      </c>
      <c r="H4157">
        <v>1</v>
      </c>
      <c r="I4157" t="s">
        <v>2</v>
      </c>
      <c r="J4157" t="s">
        <v>3</v>
      </c>
      <c r="K4157" t="s">
        <v>4308</v>
      </c>
      <c r="L4157" t="s">
        <v>5070</v>
      </c>
      <c r="M4157" t="s">
        <v>19045</v>
      </c>
    </row>
    <row r="4158" spans="1:14">
      <c r="A4158" t="s">
        <v>19046</v>
      </c>
      <c r="B4158" t="s">
        <v>19047</v>
      </c>
      <c r="C4158" t="s">
        <v>2958</v>
      </c>
      <c r="E4158" t="s">
        <v>373</v>
      </c>
      <c r="F4158" t="s">
        <v>373</v>
      </c>
      <c r="G4158" t="s">
        <v>4548</v>
      </c>
      <c r="H4158">
        <v>1</v>
      </c>
      <c r="I4158" t="s">
        <v>69</v>
      </c>
      <c r="J4158" t="s">
        <v>3</v>
      </c>
      <c r="K4158" t="s">
        <v>4267</v>
      </c>
      <c r="L4158" t="s">
        <v>5070</v>
      </c>
      <c r="M4158" t="s">
        <v>19048</v>
      </c>
    </row>
    <row r="4159" spans="1:14">
      <c r="A4159" t="s">
        <v>19049</v>
      </c>
      <c r="B4159" t="s">
        <v>19050</v>
      </c>
      <c r="C4159" t="s">
        <v>5591</v>
      </c>
      <c r="E4159" t="s">
        <v>5592</v>
      </c>
      <c r="F4159" t="s">
        <v>5592</v>
      </c>
      <c r="G4159" t="s">
        <v>5593</v>
      </c>
      <c r="H4159">
        <v>1</v>
      </c>
      <c r="I4159" t="s">
        <v>2</v>
      </c>
      <c r="J4159" t="s">
        <v>4288</v>
      </c>
      <c r="K4159" t="s">
        <v>4270</v>
      </c>
      <c r="L4159" t="s">
        <v>4286</v>
      </c>
      <c r="M4159" t="s">
        <v>19051</v>
      </c>
    </row>
    <row r="4160" spans="1:14">
      <c r="A4160" t="s">
        <v>19052</v>
      </c>
      <c r="B4160" t="s">
        <v>19053</v>
      </c>
      <c r="C4160" t="s">
        <v>1975</v>
      </c>
      <c r="E4160" t="s">
        <v>175</v>
      </c>
      <c r="F4160" t="s">
        <v>175</v>
      </c>
      <c r="G4160" t="s">
        <v>177</v>
      </c>
      <c r="H4160">
        <v>1</v>
      </c>
      <c r="I4160" t="s">
        <v>37</v>
      </c>
      <c r="J4160" t="s">
        <v>3</v>
      </c>
      <c r="K4160" t="s">
        <v>4268</v>
      </c>
      <c r="L4160" t="s">
        <v>5070</v>
      </c>
      <c r="M4160" t="s">
        <v>19054</v>
      </c>
    </row>
    <row r="4161" spans="1:14">
      <c r="A4161" t="s">
        <v>19055</v>
      </c>
      <c r="B4161" t="s">
        <v>19056</v>
      </c>
      <c r="C4161" t="s">
        <v>1968</v>
      </c>
      <c r="E4161" t="s">
        <v>5223</v>
      </c>
      <c r="F4161" t="s">
        <v>5223</v>
      </c>
      <c r="G4161" t="s">
        <v>5224</v>
      </c>
      <c r="H4161">
        <v>1</v>
      </c>
      <c r="I4161" t="s">
        <v>42</v>
      </c>
      <c r="J4161" t="s">
        <v>8</v>
      </c>
      <c r="K4161" t="s">
        <v>4271</v>
      </c>
      <c r="L4161" t="s">
        <v>4266</v>
      </c>
      <c r="M4161" t="s">
        <v>19057</v>
      </c>
      <c r="N4161" t="s">
        <v>19058</v>
      </c>
    </row>
    <row r="4162" spans="1:14">
      <c r="A4162" t="s">
        <v>19059</v>
      </c>
      <c r="B4162" t="s">
        <v>19060</v>
      </c>
      <c r="C4162" t="s">
        <v>5253</v>
      </c>
      <c r="E4162" t="s">
        <v>5254</v>
      </c>
      <c r="F4162" t="s">
        <v>5254</v>
      </c>
      <c r="G4162" t="s">
        <v>5795</v>
      </c>
      <c r="H4162">
        <v>1</v>
      </c>
      <c r="I4162" t="s">
        <v>69</v>
      </c>
      <c r="J4162" t="s">
        <v>3</v>
      </c>
      <c r="K4162" t="s">
        <v>4267</v>
      </c>
      <c r="L4162" t="s">
        <v>5070</v>
      </c>
      <c r="M4162" t="s">
        <v>19061</v>
      </c>
    </row>
    <row r="4163" spans="1:14">
      <c r="A4163" t="s">
        <v>19062</v>
      </c>
      <c r="B4163" t="s">
        <v>19063</v>
      </c>
      <c r="C4163" t="s">
        <v>1941</v>
      </c>
      <c r="E4163" t="s">
        <v>363</v>
      </c>
      <c r="F4163" t="s">
        <v>363</v>
      </c>
      <c r="G4163" t="s">
        <v>365</v>
      </c>
      <c r="H4163">
        <v>1</v>
      </c>
      <c r="I4163" t="s">
        <v>152</v>
      </c>
      <c r="J4163" t="s">
        <v>3</v>
      </c>
      <c r="K4163" t="s">
        <v>4268</v>
      </c>
      <c r="L4163" t="s">
        <v>5070</v>
      </c>
      <c r="M4163" t="s">
        <v>19064</v>
      </c>
    </row>
    <row r="4164" spans="1:14">
      <c r="A4164" t="s">
        <v>19065</v>
      </c>
      <c r="B4164" t="s">
        <v>19066</v>
      </c>
      <c r="C4164" t="s">
        <v>2980</v>
      </c>
      <c r="E4164" t="s">
        <v>4617</v>
      </c>
      <c r="F4164" t="s">
        <v>4617</v>
      </c>
      <c r="G4164" t="s">
        <v>4618</v>
      </c>
      <c r="H4164">
        <v>1</v>
      </c>
      <c r="I4164" t="s">
        <v>42</v>
      </c>
      <c r="J4164" t="s">
        <v>8</v>
      </c>
      <c r="K4164" t="s">
        <v>18</v>
      </c>
      <c r="L4164" t="s">
        <v>4266</v>
      </c>
      <c r="M4164" t="s">
        <v>19067</v>
      </c>
    </row>
    <row r="4165" spans="1:14">
      <c r="A4165" t="s">
        <v>19068</v>
      </c>
      <c r="B4165" t="s">
        <v>19069</v>
      </c>
      <c r="C4165" t="s">
        <v>49</v>
      </c>
      <c r="E4165" t="s">
        <v>48</v>
      </c>
      <c r="F4165" t="s">
        <v>48</v>
      </c>
      <c r="G4165" t="s">
        <v>5361</v>
      </c>
      <c r="H4165">
        <v>1</v>
      </c>
      <c r="I4165" t="s">
        <v>73</v>
      </c>
      <c r="J4165" t="s">
        <v>8</v>
      </c>
      <c r="K4165" t="s">
        <v>4271</v>
      </c>
      <c r="L4165" t="s">
        <v>4266</v>
      </c>
      <c r="M4165" t="s">
        <v>19070</v>
      </c>
      <c r="N4165" t="s">
        <v>19071</v>
      </c>
    </row>
    <row r="4166" spans="1:14">
      <c r="A4166" t="s">
        <v>19072</v>
      </c>
      <c r="B4166" t="s">
        <v>19073</v>
      </c>
      <c r="C4166" t="s">
        <v>1939</v>
      </c>
      <c r="E4166" t="s">
        <v>291</v>
      </c>
      <c r="F4166" t="s">
        <v>291</v>
      </c>
      <c r="G4166" t="s">
        <v>293</v>
      </c>
      <c r="H4166">
        <v>1</v>
      </c>
      <c r="I4166" t="s">
        <v>37</v>
      </c>
      <c r="J4166" t="s">
        <v>3</v>
      </c>
      <c r="K4166" t="s">
        <v>18</v>
      </c>
      <c r="L4166" t="s">
        <v>5070</v>
      </c>
      <c r="M4166" t="s">
        <v>19074</v>
      </c>
    </row>
    <row r="4167" spans="1:14">
      <c r="A4167" t="s">
        <v>19075</v>
      </c>
      <c r="B4167" t="s">
        <v>19076</v>
      </c>
      <c r="C4167" t="s">
        <v>1974</v>
      </c>
      <c r="E4167" t="s">
        <v>185</v>
      </c>
      <c r="F4167" t="s">
        <v>185</v>
      </c>
      <c r="G4167" t="s">
        <v>5082</v>
      </c>
      <c r="H4167">
        <v>1</v>
      </c>
      <c r="I4167" t="s">
        <v>25</v>
      </c>
      <c r="J4167" t="s">
        <v>3</v>
      </c>
      <c r="K4167" t="s">
        <v>4267</v>
      </c>
      <c r="L4167" t="s">
        <v>5070</v>
      </c>
      <c r="M4167" t="s">
        <v>19077</v>
      </c>
    </row>
    <row r="4168" spans="1:14">
      <c r="A4168" t="s">
        <v>19078</v>
      </c>
      <c r="B4168" t="s">
        <v>19079</v>
      </c>
      <c r="C4168" t="s">
        <v>4657</v>
      </c>
      <c r="E4168" t="s">
        <v>30</v>
      </c>
      <c r="F4168" t="s">
        <v>30</v>
      </c>
      <c r="G4168" t="s">
        <v>5346</v>
      </c>
      <c r="H4168">
        <v>1</v>
      </c>
      <c r="I4168" t="s">
        <v>37</v>
      </c>
      <c r="J4168" t="s">
        <v>3</v>
      </c>
      <c r="K4168" t="s">
        <v>4308</v>
      </c>
      <c r="L4168" t="s">
        <v>5070</v>
      </c>
      <c r="M4168" t="s">
        <v>19080</v>
      </c>
    </row>
    <row r="4169" spans="1:14">
      <c r="A4169" t="s">
        <v>19081</v>
      </c>
      <c r="B4169" t="s">
        <v>19082</v>
      </c>
      <c r="C4169" t="s">
        <v>2516</v>
      </c>
      <c r="E4169" t="s">
        <v>91</v>
      </c>
      <c r="F4169" t="s">
        <v>91</v>
      </c>
      <c r="G4169" t="s">
        <v>5074</v>
      </c>
      <c r="H4169">
        <v>1</v>
      </c>
      <c r="I4169" t="s">
        <v>5575</v>
      </c>
      <c r="J4169" t="s">
        <v>8</v>
      </c>
      <c r="K4169" t="s">
        <v>4267</v>
      </c>
      <c r="L4169" t="s">
        <v>4266</v>
      </c>
      <c r="M4169" t="s">
        <v>19083</v>
      </c>
      <c r="N4169" t="s">
        <v>19084</v>
      </c>
    </row>
    <row r="4170" spans="1:14">
      <c r="A4170" t="s">
        <v>19085</v>
      </c>
      <c r="B4170" t="s">
        <v>19086</v>
      </c>
      <c r="C4170" t="s">
        <v>1970</v>
      </c>
      <c r="E4170" t="s">
        <v>111</v>
      </c>
      <c r="F4170" t="s">
        <v>111</v>
      </c>
      <c r="G4170" t="s">
        <v>113</v>
      </c>
      <c r="H4170">
        <v>1</v>
      </c>
      <c r="I4170" t="s">
        <v>17</v>
      </c>
      <c r="J4170" t="s">
        <v>3</v>
      </c>
      <c r="K4170" t="s">
        <v>18</v>
      </c>
      <c r="L4170" t="s">
        <v>5070</v>
      </c>
      <c r="M4170" t="s">
        <v>19087</v>
      </c>
    </row>
    <row r="4171" spans="1:14">
      <c r="A4171" t="s">
        <v>19088</v>
      </c>
      <c r="B4171" t="s">
        <v>19089</v>
      </c>
      <c r="C4171" t="s">
        <v>1944</v>
      </c>
      <c r="E4171" t="s">
        <v>243</v>
      </c>
      <c r="F4171" t="s">
        <v>243</v>
      </c>
      <c r="G4171" t="s">
        <v>5147</v>
      </c>
      <c r="H4171">
        <v>1</v>
      </c>
      <c r="I4171" t="s">
        <v>4616</v>
      </c>
      <c r="J4171" t="s">
        <v>8</v>
      </c>
      <c r="K4171" t="s">
        <v>4271</v>
      </c>
      <c r="L4171" t="s">
        <v>4266</v>
      </c>
      <c r="M4171" t="s">
        <v>19090</v>
      </c>
      <c r="N4171" t="s">
        <v>19091</v>
      </c>
    </row>
    <row r="4172" spans="1:14">
      <c r="A4172" t="s">
        <v>19092</v>
      </c>
      <c r="B4172" t="s">
        <v>19093</v>
      </c>
      <c r="C4172" t="s">
        <v>2516</v>
      </c>
      <c r="E4172" t="s">
        <v>91</v>
      </c>
      <c r="F4172" t="s">
        <v>91</v>
      </c>
      <c r="G4172" t="s">
        <v>5074</v>
      </c>
      <c r="H4172">
        <v>1</v>
      </c>
      <c r="I4172" t="s">
        <v>27</v>
      </c>
      <c r="J4172" t="s">
        <v>3</v>
      </c>
      <c r="K4172" t="s">
        <v>18</v>
      </c>
      <c r="L4172" t="s">
        <v>5070</v>
      </c>
      <c r="M4172" t="s">
        <v>19094</v>
      </c>
    </row>
    <row r="4173" spans="1:14">
      <c r="A4173" t="s">
        <v>19095</v>
      </c>
      <c r="B4173" t="s">
        <v>19096</v>
      </c>
      <c r="C4173" t="s">
        <v>2978</v>
      </c>
      <c r="E4173" t="s">
        <v>330</v>
      </c>
      <c r="F4173" t="s">
        <v>330</v>
      </c>
      <c r="G4173" t="s">
        <v>5139</v>
      </c>
      <c r="H4173">
        <v>1</v>
      </c>
      <c r="I4173" t="s">
        <v>25</v>
      </c>
      <c r="J4173" t="s">
        <v>3</v>
      </c>
      <c r="K4173" t="s">
        <v>4267</v>
      </c>
      <c r="L4173" t="s">
        <v>5070</v>
      </c>
      <c r="M4173" t="s">
        <v>19097</v>
      </c>
    </row>
    <row r="4174" spans="1:14">
      <c r="A4174" t="s">
        <v>19098</v>
      </c>
      <c r="B4174" t="s">
        <v>19099</v>
      </c>
      <c r="C4174" t="s">
        <v>3012</v>
      </c>
      <c r="E4174" t="s">
        <v>155</v>
      </c>
      <c r="F4174" t="s">
        <v>155</v>
      </c>
      <c r="G4174" t="s">
        <v>5150</v>
      </c>
      <c r="H4174">
        <v>1</v>
      </c>
      <c r="I4174" t="s">
        <v>25</v>
      </c>
      <c r="J4174" t="s">
        <v>3</v>
      </c>
      <c r="K4174" t="s">
        <v>4271</v>
      </c>
      <c r="L4174" t="s">
        <v>5070</v>
      </c>
      <c r="M4174" t="s">
        <v>19100</v>
      </c>
    </row>
    <row r="4175" spans="1:14">
      <c r="A4175" t="s">
        <v>19101</v>
      </c>
      <c r="B4175" t="s">
        <v>19102</v>
      </c>
      <c r="C4175" t="s">
        <v>1974</v>
      </c>
      <c r="E4175" t="s">
        <v>185</v>
      </c>
      <c r="F4175" t="s">
        <v>185</v>
      </c>
      <c r="G4175" t="s">
        <v>5082</v>
      </c>
      <c r="H4175">
        <v>1</v>
      </c>
      <c r="I4175" t="s">
        <v>90</v>
      </c>
      <c r="J4175" t="s">
        <v>8</v>
      </c>
      <c r="K4175" t="s">
        <v>4270</v>
      </c>
      <c r="L4175" t="s">
        <v>4266</v>
      </c>
      <c r="M4175" t="s">
        <v>19103</v>
      </c>
      <c r="N4175" t="s">
        <v>19104</v>
      </c>
    </row>
    <row r="4176" spans="1:14">
      <c r="A4176" t="s">
        <v>19105</v>
      </c>
      <c r="B4176" t="s">
        <v>19106</v>
      </c>
      <c r="C4176" t="s">
        <v>140</v>
      </c>
      <c r="E4176" t="s">
        <v>139</v>
      </c>
      <c r="F4176" t="s">
        <v>139</v>
      </c>
      <c r="G4176" t="s">
        <v>5255</v>
      </c>
      <c r="H4176">
        <v>1</v>
      </c>
      <c r="I4176" t="s">
        <v>144</v>
      </c>
      <c r="J4176" t="s">
        <v>4272</v>
      </c>
      <c r="K4176" t="s">
        <v>4271</v>
      </c>
      <c r="L4176" t="s">
        <v>4286</v>
      </c>
      <c r="M4176" t="s">
        <v>19107</v>
      </c>
    </row>
    <row r="4177" spans="1:14">
      <c r="A4177" t="s">
        <v>19108</v>
      </c>
      <c r="B4177" t="s">
        <v>19109</v>
      </c>
      <c r="C4177" t="s">
        <v>3837</v>
      </c>
      <c r="E4177" t="s">
        <v>5286</v>
      </c>
      <c r="F4177" t="s">
        <v>5286</v>
      </c>
      <c r="G4177" t="s">
        <v>5789</v>
      </c>
      <c r="H4177">
        <v>1</v>
      </c>
      <c r="I4177" t="s">
        <v>12</v>
      </c>
      <c r="J4177" t="s">
        <v>3</v>
      </c>
      <c r="K4177" t="s">
        <v>4267</v>
      </c>
      <c r="L4177" t="s">
        <v>5070</v>
      </c>
      <c r="M4177" t="s">
        <v>19110</v>
      </c>
    </row>
    <row r="4178" spans="1:14">
      <c r="A4178" t="s">
        <v>19111</v>
      </c>
      <c r="B4178" t="s">
        <v>19112</v>
      </c>
      <c r="C4178" t="s">
        <v>36</v>
      </c>
      <c r="E4178" t="s">
        <v>35</v>
      </c>
      <c r="F4178" t="s">
        <v>35</v>
      </c>
      <c r="G4178" t="s">
        <v>5073</v>
      </c>
      <c r="H4178">
        <v>1</v>
      </c>
      <c r="I4178" t="s">
        <v>90</v>
      </c>
      <c r="J4178" t="s">
        <v>3</v>
      </c>
      <c r="K4178" t="s">
        <v>18</v>
      </c>
      <c r="L4178" t="s">
        <v>5070</v>
      </c>
      <c r="M4178" t="s">
        <v>19113</v>
      </c>
    </row>
    <row r="4179" spans="1:14">
      <c r="A4179" t="s">
        <v>19114</v>
      </c>
      <c r="B4179" t="s">
        <v>19115</v>
      </c>
      <c r="C4179" t="s">
        <v>4721</v>
      </c>
      <c r="E4179" t="s">
        <v>5268</v>
      </c>
      <c r="F4179" t="s">
        <v>5268</v>
      </c>
      <c r="G4179" t="s">
        <v>5427</v>
      </c>
      <c r="H4179">
        <v>1</v>
      </c>
      <c r="I4179" t="s">
        <v>90</v>
      </c>
      <c r="J4179" t="s">
        <v>8</v>
      </c>
      <c r="K4179" t="s">
        <v>18</v>
      </c>
      <c r="L4179" t="s">
        <v>4266</v>
      </c>
      <c r="M4179" t="s">
        <v>19116</v>
      </c>
    </row>
    <row r="4180" spans="1:14">
      <c r="A4180" t="s">
        <v>19117</v>
      </c>
      <c r="B4180" t="s">
        <v>19118</v>
      </c>
      <c r="C4180" t="s">
        <v>194</v>
      </c>
      <c r="E4180" t="s">
        <v>193</v>
      </c>
      <c r="F4180" t="s">
        <v>193</v>
      </c>
      <c r="G4180" t="s">
        <v>4281</v>
      </c>
      <c r="H4180">
        <v>1</v>
      </c>
      <c r="I4180" t="s">
        <v>37</v>
      </c>
      <c r="J4180" t="s">
        <v>8</v>
      </c>
      <c r="K4180" t="s">
        <v>4271</v>
      </c>
      <c r="L4180" t="s">
        <v>4266</v>
      </c>
      <c r="M4180" t="s">
        <v>19119</v>
      </c>
      <c r="N4180" t="s">
        <v>19120</v>
      </c>
    </row>
    <row r="4181" spans="1:14">
      <c r="A4181" t="s">
        <v>19121</v>
      </c>
      <c r="B4181" t="s">
        <v>19122</v>
      </c>
      <c r="C4181" t="s">
        <v>4649</v>
      </c>
      <c r="E4181" t="s">
        <v>378</v>
      </c>
      <c r="F4181" t="s">
        <v>378</v>
      </c>
      <c r="G4181" t="s">
        <v>380</v>
      </c>
      <c r="H4181">
        <v>1</v>
      </c>
      <c r="I4181" t="s">
        <v>27</v>
      </c>
      <c r="J4181" t="s">
        <v>3</v>
      </c>
      <c r="K4181" t="s">
        <v>4268</v>
      </c>
      <c r="L4181" t="s">
        <v>5070</v>
      </c>
      <c r="M4181" t="s">
        <v>19123</v>
      </c>
    </row>
    <row r="4182" spans="1:14">
      <c r="A4182" t="s">
        <v>19124</v>
      </c>
      <c r="B4182" t="s">
        <v>19125</v>
      </c>
      <c r="C4182" t="s">
        <v>1</v>
      </c>
      <c r="E4182" t="s">
        <v>0</v>
      </c>
      <c r="F4182" t="s">
        <v>0</v>
      </c>
      <c r="G4182" t="s">
        <v>5144</v>
      </c>
      <c r="H4182">
        <v>1</v>
      </c>
      <c r="I4182" t="s">
        <v>549</v>
      </c>
      <c r="J4182" t="s">
        <v>8</v>
      </c>
      <c r="K4182" t="s">
        <v>4271</v>
      </c>
      <c r="L4182" t="s">
        <v>4266</v>
      </c>
      <c r="M4182" t="s">
        <v>19126</v>
      </c>
      <c r="N4182" t="s">
        <v>19127</v>
      </c>
    </row>
    <row r="4183" spans="1:14">
      <c r="A4183" t="s">
        <v>19128</v>
      </c>
      <c r="B4183" t="s">
        <v>19129</v>
      </c>
      <c r="C4183" t="s">
        <v>2899</v>
      </c>
      <c r="E4183" t="s">
        <v>460</v>
      </c>
      <c r="F4183" t="s">
        <v>460</v>
      </c>
      <c r="G4183" t="s">
        <v>5876</v>
      </c>
      <c r="H4183">
        <v>1</v>
      </c>
      <c r="I4183" t="s">
        <v>549</v>
      </c>
      <c r="J4183" t="s">
        <v>8</v>
      </c>
      <c r="K4183" t="s">
        <v>4267</v>
      </c>
      <c r="L4183" t="s">
        <v>5070</v>
      </c>
      <c r="M4183" t="s">
        <v>19130</v>
      </c>
      <c r="N4183" t="s">
        <v>19131</v>
      </c>
    </row>
    <row r="4184" spans="1:14">
      <c r="A4184" t="s">
        <v>19128</v>
      </c>
      <c r="B4184" t="s">
        <v>19132</v>
      </c>
      <c r="C4184" t="s">
        <v>2897</v>
      </c>
      <c r="E4184" t="s">
        <v>249</v>
      </c>
      <c r="F4184" t="s">
        <v>249</v>
      </c>
      <c r="G4184" t="s">
        <v>19133</v>
      </c>
      <c r="H4184">
        <v>1</v>
      </c>
      <c r="I4184" t="s">
        <v>549</v>
      </c>
      <c r="J4184" t="s">
        <v>8</v>
      </c>
      <c r="K4184" t="s">
        <v>4267</v>
      </c>
      <c r="L4184" t="s">
        <v>4266</v>
      </c>
      <c r="M4184" t="s">
        <v>19134</v>
      </c>
      <c r="N4184" t="s">
        <v>19131</v>
      </c>
    </row>
    <row r="4185" spans="1:14">
      <c r="A4185" t="s">
        <v>19135</v>
      </c>
      <c r="B4185" t="s">
        <v>19136</v>
      </c>
      <c r="C4185" t="s">
        <v>1974</v>
      </c>
      <c r="E4185" t="s">
        <v>185</v>
      </c>
      <c r="F4185" t="s">
        <v>185</v>
      </c>
      <c r="G4185" t="s">
        <v>5082</v>
      </c>
      <c r="H4185">
        <v>1</v>
      </c>
      <c r="I4185" t="s">
        <v>144</v>
      </c>
      <c r="J4185" t="s">
        <v>3</v>
      </c>
      <c r="K4185" t="s">
        <v>18</v>
      </c>
      <c r="L4185" t="s">
        <v>4266</v>
      </c>
      <c r="M4185" t="s">
        <v>19137</v>
      </c>
    </row>
    <row r="4186" spans="1:14">
      <c r="A4186" t="s">
        <v>19138</v>
      </c>
      <c r="B4186" t="s">
        <v>19139</v>
      </c>
      <c r="C4186" t="s">
        <v>329</v>
      </c>
      <c r="E4186" t="s">
        <v>328</v>
      </c>
      <c r="F4186" t="s">
        <v>328</v>
      </c>
      <c r="G4186" t="s">
        <v>5300</v>
      </c>
      <c r="H4186">
        <v>1</v>
      </c>
      <c r="I4186" t="s">
        <v>90</v>
      </c>
      <c r="J4186" t="s">
        <v>8</v>
      </c>
      <c r="K4186" t="s">
        <v>4271</v>
      </c>
      <c r="L4186" t="s">
        <v>4266</v>
      </c>
      <c r="M4186" t="s">
        <v>19140</v>
      </c>
      <c r="N4186" t="s">
        <v>19141</v>
      </c>
    </row>
    <row r="4187" spans="1:14">
      <c r="A4187" t="s">
        <v>19142</v>
      </c>
      <c r="B4187" t="s">
        <v>19143</v>
      </c>
      <c r="C4187" t="s">
        <v>5524</v>
      </c>
      <c r="E4187" t="s">
        <v>5525</v>
      </c>
      <c r="F4187" t="s">
        <v>5525</v>
      </c>
      <c r="G4187" t="s">
        <v>5816</v>
      </c>
      <c r="H4187">
        <v>1</v>
      </c>
      <c r="I4187" t="s">
        <v>55</v>
      </c>
      <c r="J4187" t="s">
        <v>3</v>
      </c>
      <c r="K4187" t="s">
        <v>4308</v>
      </c>
      <c r="L4187" t="s">
        <v>5070</v>
      </c>
      <c r="M4187" t="s">
        <v>19144</v>
      </c>
    </row>
    <row r="4188" spans="1:14">
      <c r="A4188" t="s">
        <v>19145</v>
      </c>
      <c r="B4188" t="s">
        <v>19146</v>
      </c>
      <c r="C4188" t="s">
        <v>546</v>
      </c>
      <c r="E4188" t="s">
        <v>545</v>
      </c>
      <c r="F4188" t="s">
        <v>545</v>
      </c>
      <c r="G4188" t="s">
        <v>5405</v>
      </c>
      <c r="H4188">
        <v>1</v>
      </c>
      <c r="I4188" t="s">
        <v>27</v>
      </c>
      <c r="J4188" t="s">
        <v>3</v>
      </c>
      <c r="K4188" t="s">
        <v>4271</v>
      </c>
      <c r="L4188" t="s">
        <v>5070</v>
      </c>
      <c r="M4188" t="s">
        <v>19147</v>
      </c>
    </row>
    <row r="4189" spans="1:14">
      <c r="A4189" t="s">
        <v>19148</v>
      </c>
      <c r="B4189" t="s">
        <v>19149</v>
      </c>
      <c r="C4189" t="s">
        <v>4631</v>
      </c>
      <c r="E4189" t="s">
        <v>4632</v>
      </c>
      <c r="F4189" t="s">
        <v>4632</v>
      </c>
      <c r="G4189" t="s">
        <v>5226</v>
      </c>
      <c r="H4189">
        <v>1</v>
      </c>
      <c r="I4189" t="s">
        <v>2</v>
      </c>
      <c r="J4189" t="s">
        <v>8</v>
      </c>
      <c r="K4189" t="s">
        <v>4522</v>
      </c>
      <c r="L4189" t="s">
        <v>4266</v>
      </c>
      <c r="M4189" t="s">
        <v>19150</v>
      </c>
      <c r="N4189" t="s">
        <v>19151</v>
      </c>
    </row>
    <row r="4190" spans="1:14">
      <c r="A4190" t="s">
        <v>19152</v>
      </c>
      <c r="B4190" t="s">
        <v>19153</v>
      </c>
      <c r="C4190" t="s">
        <v>1975</v>
      </c>
      <c r="E4190" t="s">
        <v>175</v>
      </c>
      <c r="F4190" t="s">
        <v>175</v>
      </c>
      <c r="G4190" t="s">
        <v>177</v>
      </c>
      <c r="H4190">
        <v>1</v>
      </c>
      <c r="I4190" t="s">
        <v>144</v>
      </c>
      <c r="J4190" t="s">
        <v>3</v>
      </c>
      <c r="K4190" t="s">
        <v>4271</v>
      </c>
      <c r="L4190" t="s">
        <v>4266</v>
      </c>
      <c r="M4190" t="s">
        <v>19154</v>
      </c>
    </row>
    <row r="4191" spans="1:14">
      <c r="A4191" t="s">
        <v>19155</v>
      </c>
      <c r="B4191" t="s">
        <v>19156</v>
      </c>
      <c r="C4191" t="s">
        <v>4435</v>
      </c>
      <c r="E4191" t="s">
        <v>4436</v>
      </c>
      <c r="F4191" t="s">
        <v>4436</v>
      </c>
      <c r="G4191" t="s">
        <v>5095</v>
      </c>
      <c r="H4191">
        <v>1</v>
      </c>
      <c r="I4191" t="s">
        <v>90</v>
      </c>
      <c r="J4191" t="s">
        <v>8</v>
      </c>
      <c r="K4191" t="s">
        <v>4522</v>
      </c>
      <c r="L4191" t="s">
        <v>4266</v>
      </c>
      <c r="M4191" t="s">
        <v>19157</v>
      </c>
      <c r="N4191" t="s">
        <v>19158</v>
      </c>
    </row>
    <row r="4192" spans="1:14">
      <c r="A4192" t="s">
        <v>19159</v>
      </c>
      <c r="B4192" t="s">
        <v>19160</v>
      </c>
      <c r="C4192" t="s">
        <v>1779</v>
      </c>
      <c r="E4192" t="s">
        <v>4210</v>
      </c>
      <c r="F4192" t="s">
        <v>4210</v>
      </c>
      <c r="G4192" t="s">
        <v>5311</v>
      </c>
      <c r="H4192">
        <v>1</v>
      </c>
      <c r="I4192" t="s">
        <v>12</v>
      </c>
      <c r="J4192" t="s">
        <v>8</v>
      </c>
      <c r="K4192" t="s">
        <v>4271</v>
      </c>
      <c r="L4192" t="s">
        <v>4266</v>
      </c>
      <c r="M4192" t="s">
        <v>19161</v>
      </c>
      <c r="N4192" t="s">
        <v>4309</v>
      </c>
    </row>
    <row r="4193" spans="1:14">
      <c r="A4193" t="s">
        <v>19162</v>
      </c>
      <c r="B4193" t="s">
        <v>19163</v>
      </c>
      <c r="C4193" t="s">
        <v>4407</v>
      </c>
      <c r="E4193" t="s">
        <v>4408</v>
      </c>
      <c r="F4193" t="s">
        <v>4408</v>
      </c>
      <c r="G4193" t="s">
        <v>4409</v>
      </c>
      <c r="H4193">
        <v>1</v>
      </c>
      <c r="I4193" t="s">
        <v>347</v>
      </c>
      <c r="J4193" t="s">
        <v>3</v>
      </c>
      <c r="K4193" t="s">
        <v>4270</v>
      </c>
      <c r="L4193" t="s">
        <v>4266</v>
      </c>
      <c r="M4193" t="s">
        <v>19164</v>
      </c>
    </row>
    <row r="4194" spans="1:14">
      <c r="A4194" t="s">
        <v>19165</v>
      </c>
      <c r="B4194" t="s">
        <v>19166</v>
      </c>
      <c r="C4194" t="s">
        <v>3643</v>
      </c>
      <c r="E4194" t="s">
        <v>4639</v>
      </c>
      <c r="F4194" t="s">
        <v>4639</v>
      </c>
      <c r="G4194" t="s">
        <v>5072</v>
      </c>
      <c r="H4194">
        <v>1</v>
      </c>
      <c r="I4194" t="s">
        <v>144</v>
      </c>
      <c r="J4194" t="s">
        <v>8</v>
      </c>
      <c r="K4194" t="s">
        <v>4271</v>
      </c>
      <c r="L4194" t="s">
        <v>4266</v>
      </c>
      <c r="M4194" t="s">
        <v>19167</v>
      </c>
      <c r="N4194" t="s">
        <v>19168</v>
      </c>
    </row>
    <row r="4195" spans="1:14">
      <c r="A4195" t="s">
        <v>19169</v>
      </c>
      <c r="B4195" t="s">
        <v>19166</v>
      </c>
      <c r="C4195" t="s">
        <v>3647</v>
      </c>
      <c r="E4195" t="s">
        <v>5243</v>
      </c>
      <c r="F4195" t="s">
        <v>5243</v>
      </c>
      <c r="G4195" t="s">
        <v>5367</v>
      </c>
      <c r="H4195">
        <v>1</v>
      </c>
      <c r="I4195" t="s">
        <v>144</v>
      </c>
      <c r="J4195" t="s">
        <v>8</v>
      </c>
      <c r="K4195" t="s">
        <v>4271</v>
      </c>
      <c r="L4195" t="s">
        <v>4266</v>
      </c>
      <c r="M4195" t="s">
        <v>19170</v>
      </c>
      <c r="N4195" t="s">
        <v>19171</v>
      </c>
    </row>
    <row r="4196" spans="1:14">
      <c r="A4196" t="s">
        <v>19172</v>
      </c>
      <c r="B4196" t="s">
        <v>19173</v>
      </c>
      <c r="C4196" t="s">
        <v>1922</v>
      </c>
      <c r="E4196" t="s">
        <v>4599</v>
      </c>
      <c r="F4196" t="s">
        <v>4599</v>
      </c>
      <c r="G4196" t="s">
        <v>4600</v>
      </c>
      <c r="H4196">
        <v>1</v>
      </c>
      <c r="I4196" t="s">
        <v>27</v>
      </c>
      <c r="J4196" t="s">
        <v>3</v>
      </c>
      <c r="K4196" t="s">
        <v>4308</v>
      </c>
      <c r="L4196" t="s">
        <v>5070</v>
      </c>
      <c r="M4196" t="s">
        <v>19174</v>
      </c>
    </row>
    <row r="4197" spans="1:14">
      <c r="A4197" t="s">
        <v>19175</v>
      </c>
      <c r="B4197" t="s">
        <v>19176</v>
      </c>
      <c r="C4197" t="s">
        <v>1922</v>
      </c>
      <c r="E4197" t="s">
        <v>4599</v>
      </c>
      <c r="F4197" t="s">
        <v>4599</v>
      </c>
      <c r="G4197" t="s">
        <v>4600</v>
      </c>
      <c r="H4197">
        <v>1</v>
      </c>
      <c r="I4197" t="s">
        <v>90</v>
      </c>
      <c r="J4197" t="s">
        <v>18</v>
      </c>
      <c r="K4197" t="s">
        <v>4271</v>
      </c>
      <c r="L4197" t="s">
        <v>5070</v>
      </c>
      <c r="M4197" t="s">
        <v>19177</v>
      </c>
      <c r="N4197" t="s">
        <v>19178</v>
      </c>
    </row>
    <row r="4198" spans="1:14">
      <c r="A4198" t="s">
        <v>19179</v>
      </c>
      <c r="B4198" t="s">
        <v>19180</v>
      </c>
      <c r="C4198" t="s">
        <v>2896</v>
      </c>
      <c r="E4198" t="s">
        <v>4456</v>
      </c>
      <c r="F4198" t="s">
        <v>4456</v>
      </c>
      <c r="G4198" t="s">
        <v>5313</v>
      </c>
      <c r="H4198">
        <v>1</v>
      </c>
      <c r="I4198" t="s">
        <v>4512</v>
      </c>
      <c r="J4198" t="s">
        <v>8</v>
      </c>
      <c r="K4198" t="s">
        <v>4295</v>
      </c>
      <c r="L4198" t="s">
        <v>4266</v>
      </c>
      <c r="M4198" t="s">
        <v>19181</v>
      </c>
    </row>
    <row r="4199" spans="1:14">
      <c r="A4199" t="s">
        <v>19182</v>
      </c>
      <c r="B4199" t="s">
        <v>19183</v>
      </c>
      <c r="C4199" t="s">
        <v>1976</v>
      </c>
      <c r="E4199" t="s">
        <v>114</v>
      </c>
      <c r="F4199" t="s">
        <v>114</v>
      </c>
      <c r="G4199" t="s">
        <v>5184</v>
      </c>
      <c r="H4199">
        <v>1</v>
      </c>
      <c r="I4199" t="s">
        <v>55</v>
      </c>
      <c r="J4199" t="s">
        <v>3</v>
      </c>
      <c r="K4199" t="s">
        <v>4273</v>
      </c>
      <c r="L4199" t="s">
        <v>5070</v>
      </c>
      <c r="M4199" t="s">
        <v>19184</v>
      </c>
    </row>
    <row r="4200" spans="1:14">
      <c r="A4200" t="s">
        <v>19185</v>
      </c>
      <c r="B4200" t="s">
        <v>19186</v>
      </c>
      <c r="C4200" t="s">
        <v>1974</v>
      </c>
      <c r="E4200" t="s">
        <v>185</v>
      </c>
      <c r="F4200" t="s">
        <v>185</v>
      </c>
      <c r="G4200" t="s">
        <v>5082</v>
      </c>
      <c r="H4200">
        <v>1</v>
      </c>
      <c r="I4200" t="s">
        <v>17</v>
      </c>
      <c r="J4200" t="s">
        <v>3</v>
      </c>
      <c r="K4200" t="s">
        <v>4267</v>
      </c>
      <c r="L4200" t="s">
        <v>5070</v>
      </c>
      <c r="M4200" t="s">
        <v>19187</v>
      </c>
    </row>
    <row r="4201" spans="1:14">
      <c r="A4201" t="s">
        <v>19188</v>
      </c>
      <c r="B4201" t="s">
        <v>19189</v>
      </c>
      <c r="C4201" t="s">
        <v>3011</v>
      </c>
      <c r="E4201" t="s">
        <v>269</v>
      </c>
      <c r="F4201" t="s">
        <v>269</v>
      </c>
      <c r="G4201" t="s">
        <v>5094</v>
      </c>
      <c r="H4201">
        <v>1</v>
      </c>
      <c r="I4201" t="s">
        <v>10</v>
      </c>
      <c r="J4201" t="s">
        <v>3</v>
      </c>
      <c r="K4201" t="s">
        <v>4268</v>
      </c>
      <c r="L4201" t="s">
        <v>5070</v>
      </c>
      <c r="M4201" t="s">
        <v>19190</v>
      </c>
    </row>
    <row r="4202" spans="1:14">
      <c r="A4202" t="s">
        <v>19191</v>
      </c>
      <c r="B4202" t="s">
        <v>19192</v>
      </c>
      <c r="C4202" t="s">
        <v>1970</v>
      </c>
      <c r="E4202" t="s">
        <v>111</v>
      </c>
      <c r="F4202" t="s">
        <v>111</v>
      </c>
      <c r="G4202" t="s">
        <v>113</v>
      </c>
      <c r="H4202">
        <v>1</v>
      </c>
      <c r="I4202" t="s">
        <v>214</v>
      </c>
      <c r="J4202" t="s">
        <v>4272</v>
      </c>
      <c r="K4202" t="s">
        <v>4267</v>
      </c>
      <c r="L4202" t="s">
        <v>4286</v>
      </c>
      <c r="M4202" t="s">
        <v>19193</v>
      </c>
    </row>
    <row r="4203" spans="1:14">
      <c r="A4203" t="s">
        <v>19194</v>
      </c>
      <c r="B4203" t="s">
        <v>19195</v>
      </c>
      <c r="C4203" t="s">
        <v>1938</v>
      </c>
      <c r="E4203" t="s">
        <v>183</v>
      </c>
      <c r="F4203" t="s">
        <v>183</v>
      </c>
      <c r="G4203" t="s">
        <v>4331</v>
      </c>
      <c r="H4203">
        <v>1</v>
      </c>
      <c r="I4203" t="s">
        <v>2</v>
      </c>
      <c r="J4203" t="s">
        <v>3</v>
      </c>
      <c r="K4203" t="s">
        <v>4271</v>
      </c>
      <c r="L4203" t="s">
        <v>5070</v>
      </c>
      <c r="M4203" t="s">
        <v>19196</v>
      </c>
    </row>
    <row r="4204" spans="1:14">
      <c r="A4204" t="s">
        <v>19197</v>
      </c>
      <c r="B4204" t="s">
        <v>19198</v>
      </c>
      <c r="C4204" t="s">
        <v>135</v>
      </c>
      <c r="E4204" t="s">
        <v>134</v>
      </c>
      <c r="F4204" t="s">
        <v>134</v>
      </c>
      <c r="G4204" t="s">
        <v>5284</v>
      </c>
      <c r="H4204">
        <v>1</v>
      </c>
      <c r="I4204" t="s">
        <v>152</v>
      </c>
      <c r="J4204" t="s">
        <v>3</v>
      </c>
      <c r="K4204" t="s">
        <v>4274</v>
      </c>
      <c r="L4204" t="s">
        <v>5070</v>
      </c>
      <c r="M4204" t="s">
        <v>19199</v>
      </c>
    </row>
    <row r="4205" spans="1:14">
      <c r="A4205" t="s">
        <v>19200</v>
      </c>
      <c r="B4205" t="s">
        <v>19201</v>
      </c>
      <c r="C4205" t="s">
        <v>2392</v>
      </c>
      <c r="E4205" t="s">
        <v>4504</v>
      </c>
      <c r="F4205" t="s">
        <v>4504</v>
      </c>
      <c r="G4205" t="s">
        <v>4505</v>
      </c>
      <c r="H4205">
        <v>1</v>
      </c>
      <c r="I4205" t="s">
        <v>10</v>
      </c>
      <c r="J4205" t="s">
        <v>3</v>
      </c>
      <c r="K4205" t="s">
        <v>4273</v>
      </c>
      <c r="L4205" t="s">
        <v>5070</v>
      </c>
      <c r="M4205" t="s">
        <v>19202</v>
      </c>
    </row>
    <row r="4206" spans="1:14">
      <c r="A4206" t="s">
        <v>19203</v>
      </c>
      <c r="B4206" t="s">
        <v>19204</v>
      </c>
      <c r="C4206" t="s">
        <v>5196</v>
      </c>
      <c r="E4206" t="s">
        <v>406</v>
      </c>
      <c r="F4206" t="s">
        <v>406</v>
      </c>
      <c r="G4206" t="s">
        <v>5433</v>
      </c>
      <c r="H4206">
        <v>1</v>
      </c>
      <c r="I4206" t="s">
        <v>27</v>
      </c>
      <c r="J4206" t="s">
        <v>3</v>
      </c>
      <c r="K4206" t="s">
        <v>18</v>
      </c>
      <c r="L4206" t="s">
        <v>5070</v>
      </c>
      <c r="M4206" t="s">
        <v>19205</v>
      </c>
    </row>
    <row r="4207" spans="1:14">
      <c r="A4207" t="s">
        <v>19206</v>
      </c>
      <c r="B4207" t="s">
        <v>19207</v>
      </c>
      <c r="C4207" t="s">
        <v>3839</v>
      </c>
      <c r="E4207" t="s">
        <v>5884</v>
      </c>
      <c r="F4207" t="s">
        <v>5884</v>
      </c>
      <c r="G4207" t="s">
        <v>5885</v>
      </c>
      <c r="H4207">
        <v>1</v>
      </c>
      <c r="I4207" t="s">
        <v>152</v>
      </c>
      <c r="J4207" t="s">
        <v>3</v>
      </c>
      <c r="K4207" t="s">
        <v>4516</v>
      </c>
      <c r="L4207" t="s">
        <v>5070</v>
      </c>
      <c r="M4207" t="s">
        <v>19208</v>
      </c>
    </row>
    <row r="4208" spans="1:14">
      <c r="A4208" t="s">
        <v>19209</v>
      </c>
      <c r="B4208" t="s">
        <v>19210</v>
      </c>
      <c r="C4208" t="s">
        <v>1727</v>
      </c>
      <c r="E4208" t="s">
        <v>5265</v>
      </c>
      <c r="F4208" t="s">
        <v>5265</v>
      </c>
      <c r="G4208" t="s">
        <v>5588</v>
      </c>
      <c r="H4208">
        <v>1</v>
      </c>
      <c r="I4208" t="s">
        <v>12</v>
      </c>
      <c r="J4208" t="s">
        <v>18</v>
      </c>
      <c r="K4208" t="s">
        <v>4270</v>
      </c>
      <c r="L4208" t="s">
        <v>5070</v>
      </c>
      <c r="M4208" t="s">
        <v>19211</v>
      </c>
      <c r="N4208" t="s">
        <v>19212</v>
      </c>
    </row>
    <row r="4209" spans="1:14">
      <c r="A4209" t="s">
        <v>19213</v>
      </c>
      <c r="B4209" t="s">
        <v>19214</v>
      </c>
      <c r="C4209" t="s">
        <v>5182</v>
      </c>
      <c r="E4209" t="s">
        <v>5183</v>
      </c>
      <c r="F4209" t="s">
        <v>5183</v>
      </c>
      <c r="G4209" t="s">
        <v>5708</v>
      </c>
      <c r="H4209">
        <v>1</v>
      </c>
      <c r="I4209" t="s">
        <v>10</v>
      </c>
      <c r="J4209" t="s">
        <v>8</v>
      </c>
      <c r="K4209" t="s">
        <v>4271</v>
      </c>
      <c r="L4209" t="s">
        <v>4266</v>
      </c>
      <c r="M4209" t="s">
        <v>19215</v>
      </c>
      <c r="N4209" t="s">
        <v>19216</v>
      </c>
    </row>
    <row r="4210" spans="1:14">
      <c r="A4210" t="s">
        <v>19217</v>
      </c>
      <c r="B4210" t="s">
        <v>19218</v>
      </c>
      <c r="C4210" t="s">
        <v>2543</v>
      </c>
      <c r="E4210" t="s">
        <v>88</v>
      </c>
      <c r="F4210" t="s">
        <v>88</v>
      </c>
      <c r="G4210" t="s">
        <v>5407</v>
      </c>
      <c r="H4210">
        <v>1</v>
      </c>
      <c r="I4210" t="s">
        <v>27</v>
      </c>
      <c r="J4210" t="s">
        <v>3</v>
      </c>
      <c r="K4210" t="s">
        <v>18</v>
      </c>
      <c r="L4210" t="s">
        <v>5070</v>
      </c>
      <c r="M4210" t="s">
        <v>19219</v>
      </c>
    </row>
    <row r="4211" spans="1:14">
      <c r="A4211" t="s">
        <v>19220</v>
      </c>
      <c r="B4211" t="s">
        <v>19221</v>
      </c>
      <c r="C4211" t="s">
        <v>3388</v>
      </c>
      <c r="E4211" t="s">
        <v>178</v>
      </c>
      <c r="F4211" t="s">
        <v>178</v>
      </c>
      <c r="G4211" t="s">
        <v>5637</v>
      </c>
      <c r="H4211">
        <v>1</v>
      </c>
      <c r="I4211" t="s">
        <v>25</v>
      </c>
      <c r="J4211" t="s">
        <v>8</v>
      </c>
      <c r="K4211" t="s">
        <v>4320</v>
      </c>
      <c r="L4211" t="s">
        <v>4266</v>
      </c>
      <c r="M4211" t="s">
        <v>19222</v>
      </c>
    </row>
    <row r="4212" spans="1:14">
      <c r="A4212" t="s">
        <v>19223</v>
      </c>
      <c r="B4212" t="s">
        <v>19224</v>
      </c>
      <c r="C4212" t="s">
        <v>1929</v>
      </c>
      <c r="E4212" t="s">
        <v>106</v>
      </c>
      <c r="F4212" t="s">
        <v>106</v>
      </c>
      <c r="G4212" t="s">
        <v>4327</v>
      </c>
      <c r="H4212">
        <v>1</v>
      </c>
      <c r="I4212" t="s">
        <v>25</v>
      </c>
      <c r="J4212" t="s">
        <v>3</v>
      </c>
      <c r="K4212" t="s">
        <v>18</v>
      </c>
      <c r="L4212" t="s">
        <v>5070</v>
      </c>
      <c r="M4212" t="s">
        <v>19225</v>
      </c>
    </row>
    <row r="4213" spans="1:14">
      <c r="A4213" t="s">
        <v>19226</v>
      </c>
      <c r="B4213" t="s">
        <v>19227</v>
      </c>
      <c r="C4213" t="s">
        <v>2972</v>
      </c>
      <c r="E4213" t="s">
        <v>5174</v>
      </c>
      <c r="F4213" t="s">
        <v>5174</v>
      </c>
      <c r="G4213" t="s">
        <v>19228</v>
      </c>
      <c r="H4213">
        <v>1</v>
      </c>
      <c r="I4213" t="s">
        <v>4321</v>
      </c>
      <c r="J4213" t="s">
        <v>8</v>
      </c>
      <c r="K4213" t="s">
        <v>4295</v>
      </c>
      <c r="L4213" t="s">
        <v>4266</v>
      </c>
      <c r="M4213" t="s">
        <v>19229</v>
      </c>
    </row>
    <row r="4214" spans="1:14">
      <c r="A4214" t="s">
        <v>19230</v>
      </c>
      <c r="B4214" t="s">
        <v>19231</v>
      </c>
      <c r="C4214" t="s">
        <v>4220</v>
      </c>
      <c r="E4214" t="s">
        <v>4221</v>
      </c>
      <c r="F4214" t="s">
        <v>4221</v>
      </c>
      <c r="G4214" t="s">
        <v>4222</v>
      </c>
      <c r="H4214">
        <v>1</v>
      </c>
      <c r="I4214" t="s">
        <v>90</v>
      </c>
      <c r="J4214" t="s">
        <v>3</v>
      </c>
      <c r="K4214" t="s">
        <v>4268</v>
      </c>
      <c r="L4214" t="s">
        <v>5070</v>
      </c>
      <c r="M4214" t="s">
        <v>19232</v>
      </c>
    </row>
    <row r="4215" spans="1:14">
      <c r="A4215" t="s">
        <v>19233</v>
      </c>
      <c r="B4215" t="s">
        <v>19234</v>
      </c>
      <c r="C4215" t="s">
        <v>2974</v>
      </c>
      <c r="E4215" t="s">
        <v>5263</v>
      </c>
      <c r="F4215" t="s">
        <v>5263</v>
      </c>
      <c r="G4215" t="s">
        <v>5264</v>
      </c>
      <c r="H4215">
        <v>1</v>
      </c>
      <c r="I4215" t="s">
        <v>90</v>
      </c>
      <c r="J4215" t="s">
        <v>3</v>
      </c>
      <c r="K4215" t="s">
        <v>18</v>
      </c>
      <c r="L4215" t="s">
        <v>5070</v>
      </c>
      <c r="M4215" t="s">
        <v>19235</v>
      </c>
    </row>
    <row r="4216" spans="1:14">
      <c r="A4216" t="s">
        <v>19236</v>
      </c>
      <c r="B4216" t="s">
        <v>19237</v>
      </c>
      <c r="C4216" t="s">
        <v>1974</v>
      </c>
      <c r="E4216" t="s">
        <v>185</v>
      </c>
      <c r="F4216" t="s">
        <v>185</v>
      </c>
      <c r="G4216" t="s">
        <v>5082</v>
      </c>
      <c r="H4216">
        <v>1</v>
      </c>
      <c r="I4216" t="s">
        <v>84</v>
      </c>
      <c r="J4216" t="s">
        <v>3</v>
      </c>
      <c r="K4216" t="s">
        <v>4268</v>
      </c>
      <c r="L4216" t="s">
        <v>4266</v>
      </c>
      <c r="M4216" t="s">
        <v>19238</v>
      </c>
    </row>
    <row r="4217" spans="1:14">
      <c r="A4217" t="s">
        <v>19239</v>
      </c>
      <c r="B4217" t="s">
        <v>19240</v>
      </c>
      <c r="C4217" t="s">
        <v>4664</v>
      </c>
      <c r="E4217" t="s">
        <v>116</v>
      </c>
      <c r="F4217" t="s">
        <v>116</v>
      </c>
      <c r="G4217" t="s">
        <v>118</v>
      </c>
      <c r="H4217">
        <v>1</v>
      </c>
      <c r="I4217" t="s">
        <v>5642</v>
      </c>
      <c r="J4217" t="s">
        <v>3</v>
      </c>
      <c r="K4217" t="s">
        <v>4271</v>
      </c>
      <c r="L4217" t="s">
        <v>4266</v>
      </c>
      <c r="M4217" t="s">
        <v>19241</v>
      </c>
    </row>
    <row r="4218" spans="1:14">
      <c r="A4218" t="s">
        <v>19242</v>
      </c>
      <c r="B4218" t="s">
        <v>19243</v>
      </c>
      <c r="C4218" t="s">
        <v>2861</v>
      </c>
      <c r="E4218" t="s">
        <v>432</v>
      </c>
      <c r="F4218" t="s">
        <v>432</v>
      </c>
      <c r="G4218" t="s">
        <v>434</v>
      </c>
      <c r="H4218">
        <v>1</v>
      </c>
      <c r="I4218" t="s">
        <v>144</v>
      </c>
      <c r="J4218" t="s">
        <v>8</v>
      </c>
      <c r="K4218" t="s">
        <v>4270</v>
      </c>
      <c r="L4218" t="s">
        <v>4266</v>
      </c>
      <c r="M4218" t="s">
        <v>19244</v>
      </c>
      <c r="N4218" t="s">
        <v>19245</v>
      </c>
    </row>
    <row r="4219" spans="1:14">
      <c r="A4219" t="s">
        <v>19246</v>
      </c>
      <c r="B4219" t="s">
        <v>19247</v>
      </c>
      <c r="C4219" t="s">
        <v>304</v>
      </c>
      <c r="E4219" t="s">
        <v>303</v>
      </c>
      <c r="F4219" t="s">
        <v>303</v>
      </c>
      <c r="G4219" t="s">
        <v>5218</v>
      </c>
      <c r="H4219">
        <v>1</v>
      </c>
      <c r="I4219" t="s">
        <v>37</v>
      </c>
      <c r="J4219" t="s">
        <v>18</v>
      </c>
      <c r="K4219" t="s">
        <v>4308</v>
      </c>
      <c r="L4219" t="s">
        <v>5070</v>
      </c>
      <c r="M4219" t="s">
        <v>19248</v>
      </c>
      <c r="N4219" t="s">
        <v>19249</v>
      </c>
    </row>
    <row r="4220" spans="1:14">
      <c r="A4220" t="s">
        <v>19250</v>
      </c>
      <c r="B4220" t="s">
        <v>19251</v>
      </c>
      <c r="C4220" t="s">
        <v>1930</v>
      </c>
      <c r="E4220" t="s">
        <v>187</v>
      </c>
      <c r="F4220" t="s">
        <v>187</v>
      </c>
      <c r="G4220" t="s">
        <v>189</v>
      </c>
      <c r="H4220">
        <v>1</v>
      </c>
      <c r="I4220" t="s">
        <v>17</v>
      </c>
      <c r="J4220" t="s">
        <v>3</v>
      </c>
      <c r="K4220" t="s">
        <v>4522</v>
      </c>
      <c r="L4220" t="s">
        <v>5070</v>
      </c>
      <c r="M4220" t="s">
        <v>19252</v>
      </c>
    </row>
    <row r="4221" spans="1:14">
      <c r="A4221" t="s">
        <v>19253</v>
      </c>
      <c r="B4221" t="s">
        <v>19254</v>
      </c>
      <c r="C4221" t="s">
        <v>1974</v>
      </c>
      <c r="E4221" t="s">
        <v>185</v>
      </c>
      <c r="F4221" t="s">
        <v>185</v>
      </c>
      <c r="G4221" t="s">
        <v>5082</v>
      </c>
      <c r="H4221">
        <v>1</v>
      </c>
      <c r="I4221" t="s">
        <v>42</v>
      </c>
      <c r="J4221" t="s">
        <v>3</v>
      </c>
      <c r="K4221" t="s">
        <v>4273</v>
      </c>
      <c r="L4221" t="s">
        <v>4266</v>
      </c>
      <c r="M4221" t="s">
        <v>5809</v>
      </c>
    </row>
    <row r="4222" spans="1:14">
      <c r="A4222" t="s">
        <v>19255</v>
      </c>
      <c r="B4222" t="s">
        <v>19256</v>
      </c>
      <c r="C4222" t="s">
        <v>4698</v>
      </c>
      <c r="E4222" t="s">
        <v>4699</v>
      </c>
      <c r="F4222" t="s">
        <v>4699</v>
      </c>
      <c r="G4222" t="s">
        <v>4700</v>
      </c>
      <c r="H4222">
        <v>1</v>
      </c>
      <c r="I4222" t="s">
        <v>90</v>
      </c>
      <c r="J4222" t="s">
        <v>8</v>
      </c>
      <c r="K4222" t="s">
        <v>18</v>
      </c>
      <c r="L4222" t="s">
        <v>4266</v>
      </c>
      <c r="M4222" t="s">
        <v>19257</v>
      </c>
      <c r="N4222" t="s">
        <v>19258</v>
      </c>
    </row>
    <row r="4223" spans="1:14">
      <c r="A4223" t="s">
        <v>19259</v>
      </c>
      <c r="B4223" t="s">
        <v>19260</v>
      </c>
      <c r="C4223" t="s">
        <v>2543</v>
      </c>
      <c r="E4223" t="s">
        <v>88</v>
      </c>
      <c r="F4223" t="s">
        <v>88</v>
      </c>
      <c r="G4223" t="s">
        <v>5089</v>
      </c>
      <c r="H4223">
        <v>1</v>
      </c>
      <c r="I4223" t="s">
        <v>90</v>
      </c>
      <c r="J4223" t="s">
        <v>3</v>
      </c>
      <c r="K4223" t="s">
        <v>18</v>
      </c>
      <c r="L4223" t="s">
        <v>5070</v>
      </c>
      <c r="M4223" t="s">
        <v>19261</v>
      </c>
    </row>
    <row r="4224" spans="1:14">
      <c r="A4224" t="s">
        <v>19262</v>
      </c>
      <c r="B4224" t="s">
        <v>19263</v>
      </c>
      <c r="C4224" t="s">
        <v>4647</v>
      </c>
      <c r="E4224" t="s">
        <v>383</v>
      </c>
      <c r="F4224" t="s">
        <v>383</v>
      </c>
      <c r="G4224" t="s">
        <v>5116</v>
      </c>
      <c r="H4224">
        <v>1</v>
      </c>
      <c r="I4224" t="s">
        <v>10</v>
      </c>
      <c r="J4224" t="s">
        <v>3</v>
      </c>
      <c r="K4224" t="s">
        <v>4271</v>
      </c>
      <c r="L4224" t="s">
        <v>5070</v>
      </c>
      <c r="M4224" t="s">
        <v>19264</v>
      </c>
    </row>
    <row r="4225" spans="1:14">
      <c r="A4225" t="s">
        <v>19265</v>
      </c>
      <c r="B4225" t="s">
        <v>19266</v>
      </c>
      <c r="C4225" t="s">
        <v>4640</v>
      </c>
      <c r="E4225" t="s">
        <v>4557</v>
      </c>
      <c r="F4225" t="s">
        <v>4557</v>
      </c>
      <c r="G4225" t="s">
        <v>5308</v>
      </c>
      <c r="H4225">
        <v>1</v>
      </c>
      <c r="I4225" t="s">
        <v>95</v>
      </c>
      <c r="J4225" t="s">
        <v>3</v>
      </c>
      <c r="K4225" t="s">
        <v>18</v>
      </c>
      <c r="L4225" t="s">
        <v>4266</v>
      </c>
      <c r="M4225" t="s">
        <v>19267</v>
      </c>
    </row>
    <row r="4226" spans="1:14">
      <c r="A4226" t="s">
        <v>19268</v>
      </c>
      <c r="B4226" t="s">
        <v>19269</v>
      </c>
      <c r="C4226" t="s">
        <v>2845</v>
      </c>
      <c r="E4226" t="s">
        <v>85</v>
      </c>
      <c r="F4226" t="s">
        <v>85</v>
      </c>
      <c r="G4226" t="s">
        <v>87</v>
      </c>
      <c r="H4226">
        <v>1</v>
      </c>
      <c r="I4226" t="s">
        <v>4598</v>
      </c>
      <c r="J4226" t="s">
        <v>3</v>
      </c>
      <c r="K4226" t="s">
        <v>4270</v>
      </c>
      <c r="L4226" t="s">
        <v>4266</v>
      </c>
      <c r="M4226" t="s">
        <v>19270</v>
      </c>
    </row>
    <row r="4227" spans="1:14">
      <c r="A4227" t="s">
        <v>19271</v>
      </c>
      <c r="B4227" t="s">
        <v>19272</v>
      </c>
      <c r="C4227" t="s">
        <v>24</v>
      </c>
      <c r="E4227" t="s">
        <v>23</v>
      </c>
      <c r="F4227" t="s">
        <v>23</v>
      </c>
      <c r="G4227" t="s">
        <v>5098</v>
      </c>
      <c r="H4227">
        <v>1</v>
      </c>
      <c r="I4227" t="s">
        <v>27</v>
      </c>
      <c r="J4227" t="s">
        <v>3</v>
      </c>
      <c r="K4227" t="s">
        <v>4271</v>
      </c>
      <c r="L4227" t="s">
        <v>5070</v>
      </c>
      <c r="M4227" t="s">
        <v>19273</v>
      </c>
    </row>
    <row r="4228" spans="1:14">
      <c r="A4228" t="s">
        <v>19274</v>
      </c>
      <c r="B4228" t="s">
        <v>19275</v>
      </c>
      <c r="C4228" t="s">
        <v>3642</v>
      </c>
      <c r="E4228" t="s">
        <v>4682</v>
      </c>
      <c r="F4228" t="s">
        <v>4682</v>
      </c>
      <c r="G4228" t="s">
        <v>5214</v>
      </c>
      <c r="H4228">
        <v>1</v>
      </c>
      <c r="I4228" t="s">
        <v>25</v>
      </c>
      <c r="J4228" t="s">
        <v>18</v>
      </c>
      <c r="K4228" t="s">
        <v>4268</v>
      </c>
      <c r="L4228" t="s">
        <v>5070</v>
      </c>
      <c r="M4228" t="s">
        <v>19276</v>
      </c>
      <c r="N4228" t="s">
        <v>19277</v>
      </c>
    </row>
    <row r="4229" spans="1:14">
      <c r="A4229" t="s">
        <v>19278</v>
      </c>
      <c r="B4229" t="s">
        <v>19279</v>
      </c>
      <c r="C4229" t="s">
        <v>262</v>
      </c>
      <c r="E4229" t="s">
        <v>261</v>
      </c>
      <c r="F4229" t="s">
        <v>261</v>
      </c>
      <c r="G4229" t="s">
        <v>5154</v>
      </c>
      <c r="H4229">
        <v>1</v>
      </c>
      <c r="I4229" t="s">
        <v>37</v>
      </c>
      <c r="J4229" t="s">
        <v>3</v>
      </c>
      <c r="K4229" t="s">
        <v>4268</v>
      </c>
      <c r="L4229" t="s">
        <v>5070</v>
      </c>
      <c r="M4229" t="s">
        <v>19280</v>
      </c>
    </row>
    <row r="4230" spans="1:14">
      <c r="A4230" t="s">
        <v>19281</v>
      </c>
      <c r="B4230" t="s">
        <v>19282</v>
      </c>
      <c r="C4230" t="s">
        <v>2505</v>
      </c>
      <c r="E4230" t="s">
        <v>4580</v>
      </c>
      <c r="F4230" t="s">
        <v>4580</v>
      </c>
      <c r="G4230" t="s">
        <v>4581</v>
      </c>
      <c r="H4230">
        <v>1</v>
      </c>
      <c r="I4230" t="s">
        <v>27</v>
      </c>
      <c r="J4230" t="s">
        <v>18</v>
      </c>
      <c r="K4230" t="s">
        <v>18</v>
      </c>
      <c r="L4230" t="s">
        <v>5070</v>
      </c>
      <c r="M4230" t="s">
        <v>19283</v>
      </c>
      <c r="N4230" t="s">
        <v>7384</v>
      </c>
    </row>
    <row r="4231" spans="1:14">
      <c r="A4231" t="s">
        <v>19284</v>
      </c>
      <c r="B4231" t="s">
        <v>19285</v>
      </c>
      <c r="C4231" t="s">
        <v>4449</v>
      </c>
      <c r="E4231" t="s">
        <v>4450</v>
      </c>
      <c r="F4231" t="s">
        <v>4450</v>
      </c>
      <c r="G4231" t="s">
        <v>5071</v>
      </c>
      <c r="H4231">
        <v>1</v>
      </c>
      <c r="I4231" t="s">
        <v>90</v>
      </c>
      <c r="J4231" t="s">
        <v>8</v>
      </c>
      <c r="K4231" t="s">
        <v>4271</v>
      </c>
      <c r="L4231" t="s">
        <v>4266</v>
      </c>
      <c r="M4231" t="s">
        <v>19286</v>
      </c>
      <c r="N4231" t="s">
        <v>19287</v>
      </c>
    </row>
    <row r="4232" spans="1:14">
      <c r="A4232" t="s">
        <v>19288</v>
      </c>
      <c r="B4232" t="s">
        <v>19289</v>
      </c>
      <c r="C4232" t="s">
        <v>1935</v>
      </c>
      <c r="E4232" t="s">
        <v>422</v>
      </c>
      <c r="F4232" t="s">
        <v>422</v>
      </c>
      <c r="G4232" t="s">
        <v>4364</v>
      </c>
      <c r="H4232">
        <v>1</v>
      </c>
      <c r="I4232" t="s">
        <v>10</v>
      </c>
      <c r="J4232" t="s">
        <v>3</v>
      </c>
      <c r="K4232" t="s">
        <v>18</v>
      </c>
      <c r="L4232" t="s">
        <v>5070</v>
      </c>
      <c r="M4232" t="s">
        <v>19290</v>
      </c>
    </row>
    <row r="4233" spans="1:14">
      <c r="A4233" t="s">
        <v>19291</v>
      </c>
      <c r="B4233" t="s">
        <v>19292</v>
      </c>
      <c r="C4233" t="s">
        <v>1938</v>
      </c>
      <c r="E4233" t="s">
        <v>183</v>
      </c>
      <c r="F4233" t="s">
        <v>183</v>
      </c>
      <c r="G4233" t="s">
        <v>5623</v>
      </c>
      <c r="H4233">
        <v>1</v>
      </c>
      <c r="I4233" t="s">
        <v>69</v>
      </c>
      <c r="J4233" t="s">
        <v>3</v>
      </c>
      <c r="K4233" t="s">
        <v>4271</v>
      </c>
      <c r="L4233" t="s">
        <v>5070</v>
      </c>
      <c r="M4233" t="s">
        <v>19293</v>
      </c>
    </row>
    <row r="4234" spans="1:14">
      <c r="A4234" t="s">
        <v>19294</v>
      </c>
      <c r="B4234" t="s">
        <v>19295</v>
      </c>
      <c r="C4234" t="s">
        <v>4491</v>
      </c>
      <c r="E4234" t="s">
        <v>4492</v>
      </c>
      <c r="F4234" t="s">
        <v>4492</v>
      </c>
      <c r="G4234" t="s">
        <v>5585</v>
      </c>
      <c r="H4234">
        <v>1</v>
      </c>
      <c r="I4234" t="s">
        <v>27</v>
      </c>
      <c r="J4234" t="s">
        <v>3</v>
      </c>
      <c r="K4234" t="s">
        <v>4268</v>
      </c>
      <c r="L4234" t="s">
        <v>5070</v>
      </c>
      <c r="M4234" t="s">
        <v>19296</v>
      </c>
    </row>
    <row r="4235" spans="1:14">
      <c r="A4235" t="s">
        <v>19297</v>
      </c>
      <c r="B4235" t="s">
        <v>19298</v>
      </c>
      <c r="C4235" t="s">
        <v>4389</v>
      </c>
      <c r="E4235" t="s">
        <v>4390</v>
      </c>
      <c r="F4235" t="s">
        <v>4390</v>
      </c>
      <c r="G4235" t="s">
        <v>5277</v>
      </c>
      <c r="H4235">
        <v>1</v>
      </c>
      <c r="I4235" t="s">
        <v>470</v>
      </c>
      <c r="J4235" t="s">
        <v>3</v>
      </c>
      <c r="K4235" t="s">
        <v>4271</v>
      </c>
      <c r="L4235" t="s">
        <v>5070</v>
      </c>
      <c r="M4235" t="s">
        <v>19299</v>
      </c>
    </row>
    <row r="4236" spans="1:14">
      <c r="A4236" t="s">
        <v>19300</v>
      </c>
      <c r="B4236" t="s">
        <v>19301</v>
      </c>
      <c r="C4236" t="s">
        <v>2959</v>
      </c>
      <c r="E4236" t="s">
        <v>64</v>
      </c>
      <c r="F4236" t="s">
        <v>64</v>
      </c>
      <c r="G4236" t="s">
        <v>5522</v>
      </c>
      <c r="H4236">
        <v>1</v>
      </c>
      <c r="I4236" t="s">
        <v>17</v>
      </c>
      <c r="J4236" t="s">
        <v>3</v>
      </c>
      <c r="K4236" t="s">
        <v>4271</v>
      </c>
      <c r="L4236" t="s">
        <v>5070</v>
      </c>
      <c r="M4236" t="s">
        <v>19302</v>
      </c>
    </row>
    <row r="4237" spans="1:14">
      <c r="A4237" t="s">
        <v>19303</v>
      </c>
      <c r="B4237" t="s">
        <v>19304</v>
      </c>
      <c r="C4237" t="s">
        <v>2986</v>
      </c>
      <c r="E4237" t="s">
        <v>404</v>
      </c>
      <c r="F4237" t="s">
        <v>404</v>
      </c>
      <c r="G4237" t="s">
        <v>4489</v>
      </c>
      <c r="H4237">
        <v>1</v>
      </c>
      <c r="I4237" t="s">
        <v>144</v>
      </c>
      <c r="J4237" t="s">
        <v>3</v>
      </c>
      <c r="K4237" t="s">
        <v>18</v>
      </c>
      <c r="L4237" t="s">
        <v>4266</v>
      </c>
      <c r="M4237" t="s">
        <v>19305</v>
      </c>
    </row>
    <row r="4238" spans="1:14">
      <c r="A4238" t="s">
        <v>19306</v>
      </c>
      <c r="B4238" t="s">
        <v>19307</v>
      </c>
      <c r="C4238" t="s">
        <v>2973</v>
      </c>
      <c r="E4238" t="s">
        <v>225</v>
      </c>
      <c r="F4238" t="s">
        <v>225</v>
      </c>
      <c r="G4238" t="s">
        <v>19308</v>
      </c>
      <c r="H4238">
        <v>1</v>
      </c>
      <c r="I4238" t="s">
        <v>95</v>
      </c>
      <c r="J4238" t="s">
        <v>18</v>
      </c>
      <c r="K4238" t="s">
        <v>4268</v>
      </c>
      <c r="L4238" t="s">
        <v>4266</v>
      </c>
      <c r="M4238" t="s">
        <v>19309</v>
      </c>
      <c r="N4238" t="s">
        <v>19310</v>
      </c>
    </row>
    <row r="4239" spans="1:14">
      <c r="A4239" t="s">
        <v>19311</v>
      </c>
      <c r="B4239" t="s">
        <v>19312</v>
      </c>
      <c r="C4239" t="s">
        <v>2518</v>
      </c>
      <c r="E4239" t="s">
        <v>340</v>
      </c>
      <c r="F4239" t="s">
        <v>340</v>
      </c>
      <c r="G4239" t="s">
        <v>5205</v>
      </c>
      <c r="H4239">
        <v>1</v>
      </c>
      <c r="I4239" t="s">
        <v>69</v>
      </c>
      <c r="J4239" t="s">
        <v>8</v>
      </c>
      <c r="K4239" t="s">
        <v>4268</v>
      </c>
      <c r="L4239" t="s">
        <v>4266</v>
      </c>
      <c r="M4239" t="s">
        <v>19313</v>
      </c>
      <c r="N4239" t="s">
        <v>19314</v>
      </c>
    </row>
    <row r="4240" spans="1:14">
      <c r="A4240" t="s">
        <v>19315</v>
      </c>
      <c r="B4240" t="s">
        <v>19316</v>
      </c>
      <c r="C4240" t="s">
        <v>4558</v>
      </c>
      <c r="E4240" t="s">
        <v>4559</v>
      </c>
      <c r="F4240" t="s">
        <v>4559</v>
      </c>
      <c r="G4240" t="s">
        <v>4560</v>
      </c>
      <c r="H4240">
        <v>1</v>
      </c>
      <c r="I4240" t="s">
        <v>42</v>
      </c>
      <c r="J4240" t="s">
        <v>3</v>
      </c>
      <c r="K4240" t="s">
        <v>4273</v>
      </c>
      <c r="L4240" t="s">
        <v>5070</v>
      </c>
      <c r="M4240" t="s">
        <v>19317</v>
      </c>
    </row>
    <row r="4241" spans="1:14">
      <c r="A4241" t="s">
        <v>19318</v>
      </c>
      <c r="B4241" t="s">
        <v>19319</v>
      </c>
      <c r="C4241" t="s">
        <v>1931</v>
      </c>
      <c r="E4241" t="s">
        <v>417</v>
      </c>
      <c r="F4241" t="s">
        <v>417</v>
      </c>
      <c r="G4241" t="s">
        <v>5625</v>
      </c>
      <c r="H4241">
        <v>1</v>
      </c>
      <c r="I4241" t="s">
        <v>95</v>
      </c>
      <c r="J4241" t="s">
        <v>3</v>
      </c>
      <c r="K4241" t="s">
        <v>18</v>
      </c>
      <c r="L4241" t="s">
        <v>4266</v>
      </c>
      <c r="M4241" t="s">
        <v>19320</v>
      </c>
    </row>
    <row r="4242" spans="1:14">
      <c r="A4242" t="s">
        <v>19321</v>
      </c>
      <c r="B4242" t="s">
        <v>19322</v>
      </c>
      <c r="C4242" t="s">
        <v>3687</v>
      </c>
      <c r="E4242" t="s">
        <v>5271</v>
      </c>
      <c r="F4242" t="s">
        <v>5271</v>
      </c>
      <c r="G4242" t="s">
        <v>5587</v>
      </c>
      <c r="H4242">
        <v>1</v>
      </c>
      <c r="I4242" t="s">
        <v>10</v>
      </c>
      <c r="J4242" t="s">
        <v>8</v>
      </c>
      <c r="K4242" t="s">
        <v>4279</v>
      </c>
      <c r="L4242" t="s">
        <v>4266</v>
      </c>
      <c r="M4242" t="s">
        <v>19323</v>
      </c>
      <c r="N4242" t="s">
        <v>19324</v>
      </c>
    </row>
    <row r="4243" spans="1:14">
      <c r="A4243" t="s">
        <v>19325</v>
      </c>
      <c r="B4243" t="s">
        <v>19326</v>
      </c>
      <c r="C4243" t="s">
        <v>1975</v>
      </c>
      <c r="E4243" t="s">
        <v>175</v>
      </c>
      <c r="F4243" t="s">
        <v>175</v>
      </c>
      <c r="G4243" t="s">
        <v>177</v>
      </c>
      <c r="H4243">
        <v>1</v>
      </c>
      <c r="I4243" t="s">
        <v>90</v>
      </c>
      <c r="J4243" t="s">
        <v>3</v>
      </c>
      <c r="K4243" t="s">
        <v>18</v>
      </c>
      <c r="L4243" t="s">
        <v>5070</v>
      </c>
      <c r="M4243" t="s">
        <v>19327</v>
      </c>
    </row>
    <row r="4244" spans="1:14">
      <c r="A4244" t="s">
        <v>19328</v>
      </c>
      <c r="B4244" t="s">
        <v>19329</v>
      </c>
      <c r="C4244" t="s">
        <v>5100</v>
      </c>
      <c r="E4244" t="s">
        <v>442</v>
      </c>
      <c r="F4244" t="s">
        <v>442</v>
      </c>
      <c r="G4244" t="s">
        <v>444</v>
      </c>
      <c r="H4244">
        <v>1</v>
      </c>
      <c r="I4244" t="s">
        <v>347</v>
      </c>
      <c r="J4244" t="s">
        <v>3</v>
      </c>
      <c r="K4244" t="s">
        <v>18</v>
      </c>
      <c r="L4244" t="s">
        <v>5070</v>
      </c>
      <c r="M4244" t="s">
        <v>19330</v>
      </c>
    </row>
    <row r="4245" spans="1:14">
      <c r="A4245" t="s">
        <v>19331</v>
      </c>
      <c r="B4245" t="s">
        <v>19332</v>
      </c>
      <c r="C4245" t="s">
        <v>2527</v>
      </c>
      <c r="E4245" t="s">
        <v>500</v>
      </c>
      <c r="F4245" t="s">
        <v>500</v>
      </c>
      <c r="G4245" t="s">
        <v>5294</v>
      </c>
      <c r="H4245">
        <v>1</v>
      </c>
      <c r="I4245" t="s">
        <v>55</v>
      </c>
      <c r="J4245" t="s">
        <v>18</v>
      </c>
      <c r="K4245" t="s">
        <v>18</v>
      </c>
      <c r="L4245" t="s">
        <v>5070</v>
      </c>
      <c r="M4245" t="s">
        <v>19333</v>
      </c>
      <c r="N4245" t="s">
        <v>19334</v>
      </c>
    </row>
    <row r="4246" spans="1:14">
      <c r="A4246" t="s">
        <v>19335</v>
      </c>
      <c r="B4246" t="s">
        <v>19336</v>
      </c>
      <c r="C4246" t="s">
        <v>1974</v>
      </c>
      <c r="E4246" t="s">
        <v>185</v>
      </c>
      <c r="F4246" t="s">
        <v>185</v>
      </c>
      <c r="G4246" t="s">
        <v>5082</v>
      </c>
      <c r="H4246">
        <v>1</v>
      </c>
      <c r="I4246" t="s">
        <v>10</v>
      </c>
      <c r="J4246" t="s">
        <v>3</v>
      </c>
      <c r="K4246" t="s">
        <v>4280</v>
      </c>
      <c r="L4246" t="s">
        <v>5070</v>
      </c>
      <c r="M4246" t="s">
        <v>19337</v>
      </c>
    </row>
    <row r="4247" spans="1:14">
      <c r="A4247" t="s">
        <v>19338</v>
      </c>
      <c r="B4247" t="s">
        <v>19339</v>
      </c>
      <c r="C4247" t="s">
        <v>2516</v>
      </c>
      <c r="E4247" t="s">
        <v>91</v>
      </c>
      <c r="F4247" t="s">
        <v>91</v>
      </c>
      <c r="G4247" t="s">
        <v>5074</v>
      </c>
      <c r="H4247">
        <v>1</v>
      </c>
      <c r="I4247" t="s">
        <v>144</v>
      </c>
      <c r="J4247" t="s">
        <v>8</v>
      </c>
      <c r="K4247" t="s">
        <v>4271</v>
      </c>
      <c r="L4247" t="s">
        <v>4266</v>
      </c>
      <c r="M4247" t="s">
        <v>19340</v>
      </c>
      <c r="N4247" t="s">
        <v>19341</v>
      </c>
    </row>
    <row r="4248" spans="1:14">
      <c r="A4248" t="s">
        <v>19342</v>
      </c>
      <c r="B4248" t="s">
        <v>19343</v>
      </c>
      <c r="C4248" t="s">
        <v>289</v>
      </c>
      <c r="E4248" t="s">
        <v>288</v>
      </c>
      <c r="F4248" t="s">
        <v>288</v>
      </c>
      <c r="G4248" t="s">
        <v>290</v>
      </c>
      <c r="H4248">
        <v>1</v>
      </c>
      <c r="I4248" t="s">
        <v>2</v>
      </c>
      <c r="J4248" t="s">
        <v>3</v>
      </c>
      <c r="K4248" t="s">
        <v>4280</v>
      </c>
      <c r="L4248" t="s">
        <v>5070</v>
      </c>
      <c r="M4248" t="s">
        <v>19344</v>
      </c>
    </row>
    <row r="4249" spans="1:14">
      <c r="A4249" t="s">
        <v>19345</v>
      </c>
      <c r="B4249" t="s">
        <v>19346</v>
      </c>
      <c r="C4249" t="s">
        <v>1944</v>
      </c>
      <c r="E4249" t="s">
        <v>243</v>
      </c>
      <c r="F4249" t="s">
        <v>243</v>
      </c>
      <c r="G4249" t="s">
        <v>5147</v>
      </c>
      <c r="H4249">
        <v>1</v>
      </c>
      <c r="I4249" t="s">
        <v>10</v>
      </c>
      <c r="J4249" t="s">
        <v>8</v>
      </c>
      <c r="K4249" t="s">
        <v>4267</v>
      </c>
      <c r="L4249" t="s">
        <v>4266</v>
      </c>
      <c r="M4249" t="s">
        <v>19347</v>
      </c>
      <c r="N4249" t="s">
        <v>19348</v>
      </c>
    </row>
    <row r="4250" spans="1:14">
      <c r="A4250" t="s">
        <v>19349</v>
      </c>
      <c r="B4250" t="s">
        <v>19350</v>
      </c>
      <c r="C4250" t="s">
        <v>5757</v>
      </c>
      <c r="E4250" t="s">
        <v>5758</v>
      </c>
      <c r="F4250" t="s">
        <v>5759</v>
      </c>
      <c r="G4250" t="s">
        <v>5760</v>
      </c>
      <c r="H4250">
        <v>1</v>
      </c>
      <c r="I4250" t="s">
        <v>69</v>
      </c>
      <c r="J4250" t="s">
        <v>8</v>
      </c>
      <c r="K4250" t="s">
        <v>18</v>
      </c>
      <c r="L4250" t="s">
        <v>4266</v>
      </c>
      <c r="M4250" t="s">
        <v>19351</v>
      </c>
      <c r="N4250" t="s">
        <v>19352</v>
      </c>
    </row>
    <row r="4251" spans="1:14">
      <c r="A4251" t="s">
        <v>19353</v>
      </c>
      <c r="B4251" t="s">
        <v>19354</v>
      </c>
      <c r="C4251" t="s">
        <v>4407</v>
      </c>
      <c r="E4251" t="s">
        <v>4408</v>
      </c>
      <c r="F4251" t="s">
        <v>4408</v>
      </c>
      <c r="G4251" t="s">
        <v>4409</v>
      </c>
      <c r="H4251">
        <v>1</v>
      </c>
      <c r="I4251" t="s">
        <v>152</v>
      </c>
      <c r="J4251" t="s">
        <v>3</v>
      </c>
      <c r="K4251" t="s">
        <v>4522</v>
      </c>
      <c r="L4251" t="s">
        <v>5070</v>
      </c>
      <c r="M4251" t="s">
        <v>19355</v>
      </c>
    </row>
    <row r="4252" spans="1:14">
      <c r="A4252" t="s">
        <v>19356</v>
      </c>
      <c r="B4252" t="s">
        <v>19357</v>
      </c>
      <c r="C4252" t="s">
        <v>5251</v>
      </c>
      <c r="E4252" t="s">
        <v>5252</v>
      </c>
      <c r="F4252" t="s">
        <v>5252</v>
      </c>
      <c r="G4252" t="s">
        <v>5434</v>
      </c>
      <c r="H4252">
        <v>1</v>
      </c>
      <c r="I4252" t="s">
        <v>90</v>
      </c>
      <c r="J4252" t="s">
        <v>8</v>
      </c>
      <c r="K4252" t="s">
        <v>4279</v>
      </c>
      <c r="L4252" t="s">
        <v>4266</v>
      </c>
      <c r="M4252" t="s">
        <v>19358</v>
      </c>
      <c r="N4252" t="s">
        <v>19359</v>
      </c>
    </row>
    <row r="4253" spans="1:14">
      <c r="A4253" t="s">
        <v>19360</v>
      </c>
      <c r="B4253" t="s">
        <v>19361</v>
      </c>
      <c r="C4253" t="s">
        <v>4649</v>
      </c>
      <c r="E4253" t="s">
        <v>378</v>
      </c>
      <c r="F4253" t="s">
        <v>378</v>
      </c>
      <c r="G4253" t="s">
        <v>380</v>
      </c>
      <c r="H4253">
        <v>1</v>
      </c>
      <c r="I4253" t="s">
        <v>25</v>
      </c>
      <c r="J4253" t="s">
        <v>3</v>
      </c>
      <c r="K4253" t="s">
        <v>4273</v>
      </c>
      <c r="L4253" t="s">
        <v>5070</v>
      </c>
      <c r="M4253" t="s">
        <v>19362</v>
      </c>
    </row>
    <row r="4254" spans="1:14">
      <c r="A4254" t="s">
        <v>19363</v>
      </c>
      <c r="B4254" t="s">
        <v>19364</v>
      </c>
      <c r="C4254" t="s">
        <v>1975</v>
      </c>
      <c r="E4254" t="s">
        <v>175</v>
      </c>
      <c r="F4254" t="s">
        <v>175</v>
      </c>
      <c r="G4254" t="s">
        <v>177</v>
      </c>
      <c r="H4254">
        <v>1</v>
      </c>
      <c r="I4254" t="s">
        <v>69</v>
      </c>
      <c r="J4254" t="s">
        <v>3</v>
      </c>
      <c r="K4254" t="s">
        <v>4268</v>
      </c>
      <c r="L4254" t="s">
        <v>5070</v>
      </c>
      <c r="M4254" t="s">
        <v>19365</v>
      </c>
    </row>
    <row r="4255" spans="1:14">
      <c r="A4255" t="s">
        <v>19366</v>
      </c>
      <c r="B4255" t="s">
        <v>19367</v>
      </c>
      <c r="C4255" t="s">
        <v>5194</v>
      </c>
      <c r="E4255" t="s">
        <v>5195</v>
      </c>
      <c r="F4255" t="s">
        <v>5195</v>
      </c>
      <c r="G4255" t="s">
        <v>5248</v>
      </c>
      <c r="H4255">
        <v>1</v>
      </c>
      <c r="I4255" t="s">
        <v>10</v>
      </c>
      <c r="J4255" t="s">
        <v>4272</v>
      </c>
      <c r="K4255" t="s">
        <v>4276</v>
      </c>
      <c r="L4255" t="s">
        <v>4286</v>
      </c>
      <c r="M4255" t="s">
        <v>19368</v>
      </c>
    </row>
    <row r="4256" spans="1:14">
      <c r="A4256" t="s">
        <v>19369</v>
      </c>
      <c r="B4256" t="s">
        <v>19370</v>
      </c>
      <c r="C4256" t="s">
        <v>3742</v>
      </c>
      <c r="E4256" t="s">
        <v>4301</v>
      </c>
      <c r="F4256" t="s">
        <v>4301</v>
      </c>
      <c r="G4256" t="s">
        <v>5221</v>
      </c>
      <c r="H4256">
        <v>1</v>
      </c>
      <c r="I4256" t="s">
        <v>25</v>
      </c>
      <c r="J4256" t="s">
        <v>8</v>
      </c>
      <c r="K4256" t="s">
        <v>4267</v>
      </c>
      <c r="L4256" t="s">
        <v>4266</v>
      </c>
      <c r="M4256" t="s">
        <v>19371</v>
      </c>
      <c r="N4256" t="s">
        <v>4314</v>
      </c>
    </row>
    <row r="4257" spans="1:14">
      <c r="A4257" t="s">
        <v>19372</v>
      </c>
      <c r="B4257" t="s">
        <v>19373</v>
      </c>
      <c r="C4257" t="s">
        <v>1974</v>
      </c>
      <c r="E4257" t="s">
        <v>185</v>
      </c>
      <c r="F4257" t="s">
        <v>185</v>
      </c>
      <c r="G4257" t="s">
        <v>5082</v>
      </c>
      <c r="H4257">
        <v>1</v>
      </c>
      <c r="I4257" t="s">
        <v>84</v>
      </c>
      <c r="J4257" t="s">
        <v>3</v>
      </c>
      <c r="K4257" t="s">
        <v>18</v>
      </c>
      <c r="L4257" t="s">
        <v>4266</v>
      </c>
      <c r="M4257" t="s">
        <v>19374</v>
      </c>
    </row>
    <row r="4258" spans="1:14">
      <c r="A4258" t="s">
        <v>19375</v>
      </c>
      <c r="B4258" t="s">
        <v>19376</v>
      </c>
      <c r="C4258" t="s">
        <v>5172</v>
      </c>
      <c r="E4258" t="s">
        <v>5173</v>
      </c>
      <c r="F4258" t="s">
        <v>5173</v>
      </c>
      <c r="G4258" t="s">
        <v>6146</v>
      </c>
      <c r="H4258">
        <v>1</v>
      </c>
      <c r="I4258" t="s">
        <v>90</v>
      </c>
      <c r="J4258" t="s">
        <v>8</v>
      </c>
      <c r="K4258" t="s">
        <v>4267</v>
      </c>
      <c r="L4258" t="s">
        <v>4266</v>
      </c>
      <c r="M4258" t="s">
        <v>19377</v>
      </c>
      <c r="N4258" t="s">
        <v>19378</v>
      </c>
    </row>
    <row r="4259" spans="1:14">
      <c r="A4259" t="s">
        <v>19379</v>
      </c>
      <c r="B4259" t="s">
        <v>19380</v>
      </c>
      <c r="C4259" t="s">
        <v>24</v>
      </c>
      <c r="E4259" t="s">
        <v>23</v>
      </c>
      <c r="F4259" t="s">
        <v>23</v>
      </c>
      <c r="G4259" t="s">
        <v>5098</v>
      </c>
      <c r="H4259">
        <v>1</v>
      </c>
      <c r="I4259" t="s">
        <v>549</v>
      </c>
      <c r="J4259" t="s">
        <v>3</v>
      </c>
      <c r="K4259" t="s">
        <v>4271</v>
      </c>
      <c r="L4259" t="s">
        <v>5070</v>
      </c>
      <c r="M4259" t="s">
        <v>19381</v>
      </c>
    </row>
    <row r="4260" spans="1:14">
      <c r="A4260" t="s">
        <v>19382</v>
      </c>
      <c r="B4260" t="s">
        <v>19383</v>
      </c>
      <c r="C4260" t="s">
        <v>4631</v>
      </c>
      <c r="E4260" t="s">
        <v>4632</v>
      </c>
      <c r="F4260" t="s">
        <v>4632</v>
      </c>
      <c r="G4260" t="s">
        <v>5226</v>
      </c>
      <c r="H4260">
        <v>1</v>
      </c>
      <c r="I4260" t="s">
        <v>42</v>
      </c>
      <c r="J4260" t="s">
        <v>8</v>
      </c>
      <c r="K4260" t="s">
        <v>4267</v>
      </c>
      <c r="L4260" t="s">
        <v>4266</v>
      </c>
      <c r="M4260" t="s">
        <v>19384</v>
      </c>
      <c r="N4260" t="s">
        <v>19385</v>
      </c>
    </row>
    <row r="4261" spans="1:14">
      <c r="A4261" t="s">
        <v>19386</v>
      </c>
      <c r="B4261" t="s">
        <v>19387</v>
      </c>
      <c r="C4261" t="s">
        <v>204</v>
      </c>
      <c r="E4261" t="s">
        <v>5768</v>
      </c>
      <c r="F4261" t="s">
        <v>5768</v>
      </c>
      <c r="G4261" t="s">
        <v>5769</v>
      </c>
      <c r="H4261">
        <v>1</v>
      </c>
      <c r="I4261" t="s">
        <v>69</v>
      </c>
      <c r="J4261" t="s">
        <v>3</v>
      </c>
      <c r="K4261" t="s">
        <v>4268</v>
      </c>
      <c r="L4261" t="s">
        <v>5070</v>
      </c>
      <c r="M4261" t="s">
        <v>19388</v>
      </c>
    </row>
    <row r="4262" spans="1:14">
      <c r="A4262" t="s">
        <v>19389</v>
      </c>
      <c r="B4262" t="s">
        <v>19390</v>
      </c>
      <c r="C4262" t="s">
        <v>3692</v>
      </c>
      <c r="E4262" t="s">
        <v>4362</v>
      </c>
      <c r="F4262" t="s">
        <v>4362</v>
      </c>
      <c r="G4262" t="s">
        <v>5342</v>
      </c>
      <c r="H4262">
        <v>1</v>
      </c>
      <c r="I4262" t="s">
        <v>152</v>
      </c>
      <c r="J4262" t="s">
        <v>3</v>
      </c>
      <c r="K4262" t="s">
        <v>4268</v>
      </c>
      <c r="L4262" t="s">
        <v>5070</v>
      </c>
      <c r="M4262" t="s">
        <v>19391</v>
      </c>
    </row>
    <row r="4263" spans="1:14">
      <c r="A4263" t="s">
        <v>19392</v>
      </c>
      <c r="B4263" t="s">
        <v>19393</v>
      </c>
      <c r="C4263" t="s">
        <v>5643</v>
      </c>
      <c r="E4263" t="s">
        <v>4566</v>
      </c>
      <c r="F4263" t="s">
        <v>4566</v>
      </c>
      <c r="G4263" t="s">
        <v>4567</v>
      </c>
      <c r="H4263">
        <v>1</v>
      </c>
      <c r="I4263" t="s">
        <v>25</v>
      </c>
      <c r="J4263" t="s">
        <v>3</v>
      </c>
      <c r="K4263" t="s">
        <v>4273</v>
      </c>
      <c r="L4263" t="s">
        <v>5070</v>
      </c>
      <c r="M4263" t="s">
        <v>19394</v>
      </c>
    </row>
    <row r="4264" spans="1:14">
      <c r="A4264" t="s">
        <v>19395</v>
      </c>
      <c r="B4264" t="s">
        <v>19396</v>
      </c>
      <c r="C4264" t="s">
        <v>262</v>
      </c>
      <c r="E4264" t="s">
        <v>261</v>
      </c>
      <c r="F4264" t="s">
        <v>261</v>
      </c>
      <c r="G4264" t="s">
        <v>5154</v>
      </c>
      <c r="H4264">
        <v>1</v>
      </c>
      <c r="I4264" t="s">
        <v>17</v>
      </c>
      <c r="J4264" t="s">
        <v>3</v>
      </c>
      <c r="K4264" t="s">
        <v>4271</v>
      </c>
      <c r="L4264" t="s">
        <v>5070</v>
      </c>
      <c r="M4264" t="s">
        <v>19397</v>
      </c>
    </row>
    <row r="4265" spans="1:14">
      <c r="A4265" t="s">
        <v>19398</v>
      </c>
      <c r="B4265" t="s">
        <v>19399</v>
      </c>
      <c r="C4265" t="s">
        <v>1974</v>
      </c>
      <c r="E4265" t="s">
        <v>185</v>
      </c>
      <c r="F4265" t="s">
        <v>185</v>
      </c>
      <c r="G4265" t="s">
        <v>5082</v>
      </c>
      <c r="H4265">
        <v>1</v>
      </c>
      <c r="I4265" t="s">
        <v>69</v>
      </c>
      <c r="J4265" t="s">
        <v>8</v>
      </c>
      <c r="K4265" t="s">
        <v>4271</v>
      </c>
      <c r="L4265" t="s">
        <v>4266</v>
      </c>
      <c r="M4265" t="s">
        <v>19400</v>
      </c>
      <c r="N4265" t="s">
        <v>19401</v>
      </c>
    </row>
    <row r="4266" spans="1:14">
      <c r="A4266" t="s">
        <v>19402</v>
      </c>
      <c r="B4266" t="s">
        <v>19403</v>
      </c>
      <c r="C4266" t="s">
        <v>1935</v>
      </c>
      <c r="E4266" t="s">
        <v>422</v>
      </c>
      <c r="F4266" t="s">
        <v>422</v>
      </c>
      <c r="G4266" t="s">
        <v>4364</v>
      </c>
      <c r="H4266">
        <v>1</v>
      </c>
      <c r="I4266" t="s">
        <v>27</v>
      </c>
      <c r="J4266" t="s">
        <v>3</v>
      </c>
      <c r="K4266" t="s">
        <v>18</v>
      </c>
      <c r="L4266" t="s">
        <v>5070</v>
      </c>
      <c r="M4266" t="s">
        <v>19404</v>
      </c>
    </row>
    <row r="4267" spans="1:14">
      <c r="A4267" t="s">
        <v>19405</v>
      </c>
      <c r="B4267" t="s">
        <v>19406</v>
      </c>
      <c r="C4267" t="s">
        <v>1979</v>
      </c>
      <c r="E4267" t="s">
        <v>238</v>
      </c>
      <c r="F4267" t="s">
        <v>238</v>
      </c>
      <c r="G4267" t="s">
        <v>240</v>
      </c>
      <c r="H4267">
        <v>1</v>
      </c>
      <c r="I4267" t="s">
        <v>27</v>
      </c>
      <c r="J4267" t="s">
        <v>3</v>
      </c>
      <c r="K4267" t="s">
        <v>18</v>
      </c>
      <c r="L4267" t="s">
        <v>5070</v>
      </c>
      <c r="M4267" t="s">
        <v>19407</v>
      </c>
    </row>
    <row r="4268" spans="1:14">
      <c r="A4268" t="s">
        <v>19408</v>
      </c>
      <c r="B4268" t="s">
        <v>19409</v>
      </c>
      <c r="C4268" t="s">
        <v>1931</v>
      </c>
      <c r="E4268" t="s">
        <v>417</v>
      </c>
      <c r="F4268" t="s">
        <v>417</v>
      </c>
      <c r="G4268" t="s">
        <v>4339</v>
      </c>
      <c r="H4268">
        <v>1</v>
      </c>
      <c r="I4268" t="s">
        <v>152</v>
      </c>
      <c r="J4268" t="s">
        <v>3</v>
      </c>
      <c r="K4268" t="s">
        <v>4271</v>
      </c>
      <c r="L4268" t="s">
        <v>5070</v>
      </c>
      <c r="M4268" t="s">
        <v>19410</v>
      </c>
    </row>
    <row r="4269" spans="1:14">
      <c r="A4269" t="s">
        <v>19411</v>
      </c>
      <c r="B4269" t="s">
        <v>19412</v>
      </c>
      <c r="C4269" t="s">
        <v>3928</v>
      </c>
      <c r="E4269" t="s">
        <v>4565</v>
      </c>
      <c r="F4269" t="s">
        <v>4565</v>
      </c>
      <c r="G4269" t="s">
        <v>5127</v>
      </c>
      <c r="H4269">
        <v>1</v>
      </c>
      <c r="I4269" t="s">
        <v>10</v>
      </c>
      <c r="J4269" t="s">
        <v>3</v>
      </c>
      <c r="K4269" t="s">
        <v>4280</v>
      </c>
      <c r="L4269" t="s">
        <v>5070</v>
      </c>
      <c r="M4269" t="s">
        <v>19413</v>
      </c>
    </row>
    <row r="4270" spans="1:14">
      <c r="A4270" t="s">
        <v>19414</v>
      </c>
      <c r="B4270" t="s">
        <v>19415</v>
      </c>
      <c r="C4270" t="s">
        <v>140</v>
      </c>
      <c r="E4270" t="s">
        <v>139</v>
      </c>
      <c r="F4270" t="s">
        <v>139</v>
      </c>
      <c r="G4270" t="s">
        <v>5255</v>
      </c>
      <c r="H4270">
        <v>1</v>
      </c>
      <c r="I4270" t="s">
        <v>347</v>
      </c>
      <c r="J4270" t="s">
        <v>8</v>
      </c>
      <c r="K4270" t="s">
        <v>4267</v>
      </c>
      <c r="L4270" t="s">
        <v>4266</v>
      </c>
      <c r="M4270" t="s">
        <v>19416</v>
      </c>
      <c r="N4270" t="s">
        <v>19417</v>
      </c>
    </row>
    <row r="4271" spans="1:14">
      <c r="A4271" t="s">
        <v>19418</v>
      </c>
      <c r="B4271" t="s">
        <v>19419</v>
      </c>
      <c r="C4271" t="s">
        <v>2354</v>
      </c>
      <c r="E4271" t="s">
        <v>4486</v>
      </c>
      <c r="F4271" t="s">
        <v>4486</v>
      </c>
      <c r="G4271" t="s">
        <v>4487</v>
      </c>
      <c r="H4271">
        <v>1</v>
      </c>
      <c r="I4271" t="s">
        <v>2</v>
      </c>
      <c r="J4271" t="s">
        <v>8</v>
      </c>
      <c r="K4271" t="s">
        <v>4271</v>
      </c>
      <c r="L4271" t="s">
        <v>4266</v>
      </c>
      <c r="M4271" t="s">
        <v>19420</v>
      </c>
      <c r="N4271" t="s">
        <v>4309</v>
      </c>
    </row>
    <row r="4272" spans="1:14">
      <c r="A4272" t="s">
        <v>19421</v>
      </c>
      <c r="B4272" t="s">
        <v>19422</v>
      </c>
      <c r="C4272" t="s">
        <v>1975</v>
      </c>
      <c r="E4272" t="s">
        <v>175</v>
      </c>
      <c r="F4272" t="s">
        <v>175</v>
      </c>
      <c r="G4272" t="s">
        <v>177</v>
      </c>
      <c r="H4272">
        <v>1</v>
      </c>
      <c r="I4272" t="s">
        <v>152</v>
      </c>
      <c r="J4272" t="s">
        <v>3</v>
      </c>
      <c r="K4272" t="s">
        <v>18</v>
      </c>
      <c r="L4272" t="s">
        <v>5070</v>
      </c>
      <c r="M4272" t="s">
        <v>19423</v>
      </c>
    </row>
    <row r="4273" spans="1:14">
      <c r="A4273" t="s">
        <v>19424</v>
      </c>
      <c r="B4273" t="s">
        <v>19425</v>
      </c>
      <c r="C4273" t="s">
        <v>5100</v>
      </c>
      <c r="E4273" t="s">
        <v>442</v>
      </c>
      <c r="F4273" t="s">
        <v>442</v>
      </c>
      <c r="G4273" t="s">
        <v>444</v>
      </c>
      <c r="H4273">
        <v>1</v>
      </c>
      <c r="I4273" t="s">
        <v>12</v>
      </c>
      <c r="J4273" t="s">
        <v>3</v>
      </c>
      <c r="K4273" t="s">
        <v>18</v>
      </c>
      <c r="L4273" t="s">
        <v>5070</v>
      </c>
      <c r="M4273" t="s">
        <v>19426</v>
      </c>
    </row>
    <row r="4274" spans="1:14">
      <c r="A4274" t="s">
        <v>19427</v>
      </c>
      <c r="B4274" t="s">
        <v>19428</v>
      </c>
      <c r="C4274" t="s">
        <v>1974</v>
      </c>
      <c r="E4274" t="s">
        <v>185</v>
      </c>
      <c r="F4274" t="s">
        <v>185</v>
      </c>
      <c r="G4274" t="s">
        <v>5082</v>
      </c>
      <c r="H4274">
        <v>1</v>
      </c>
      <c r="I4274" t="s">
        <v>10</v>
      </c>
      <c r="J4274" t="s">
        <v>3</v>
      </c>
      <c r="K4274" t="s">
        <v>18</v>
      </c>
      <c r="L4274" t="s">
        <v>5070</v>
      </c>
      <c r="M4274" t="s">
        <v>19429</v>
      </c>
    </row>
    <row r="4275" spans="1:14">
      <c r="A4275" t="s">
        <v>19430</v>
      </c>
      <c r="B4275" t="s">
        <v>5743</v>
      </c>
      <c r="C4275" t="s">
        <v>3012</v>
      </c>
      <c r="E4275" t="s">
        <v>155</v>
      </c>
      <c r="F4275" t="s">
        <v>155</v>
      </c>
      <c r="G4275" t="s">
        <v>5150</v>
      </c>
      <c r="H4275">
        <v>1</v>
      </c>
      <c r="I4275" t="s">
        <v>17</v>
      </c>
      <c r="J4275" t="s">
        <v>3</v>
      </c>
      <c r="K4275" t="s">
        <v>4271</v>
      </c>
      <c r="L4275" t="s">
        <v>5070</v>
      </c>
      <c r="M4275" t="s">
        <v>19431</v>
      </c>
    </row>
    <row r="4276" spans="1:14">
      <c r="A4276" t="s">
        <v>19432</v>
      </c>
      <c r="B4276" t="s">
        <v>19433</v>
      </c>
      <c r="C4276" t="s">
        <v>53</v>
      </c>
      <c r="E4276" t="s">
        <v>52</v>
      </c>
      <c r="F4276" t="s">
        <v>52</v>
      </c>
      <c r="G4276" t="s">
        <v>54</v>
      </c>
      <c r="H4276">
        <v>1</v>
      </c>
      <c r="I4276" t="s">
        <v>10</v>
      </c>
      <c r="J4276" t="s">
        <v>8</v>
      </c>
      <c r="K4276" t="s">
        <v>4267</v>
      </c>
      <c r="L4276" t="s">
        <v>4266</v>
      </c>
      <c r="M4276" t="s">
        <v>19434</v>
      </c>
      <c r="N4276" t="s">
        <v>19435</v>
      </c>
    </row>
    <row r="4277" spans="1:14">
      <c r="A4277" t="s">
        <v>19436</v>
      </c>
      <c r="B4277" t="s">
        <v>19437</v>
      </c>
      <c r="C4277" t="s">
        <v>2418</v>
      </c>
      <c r="E4277" t="s">
        <v>4493</v>
      </c>
      <c r="F4277" t="s">
        <v>4493</v>
      </c>
      <c r="G4277" t="s">
        <v>5310</v>
      </c>
      <c r="H4277">
        <v>1</v>
      </c>
      <c r="I4277" t="s">
        <v>5270</v>
      </c>
      <c r="J4277" t="s">
        <v>8</v>
      </c>
      <c r="K4277" t="s">
        <v>4267</v>
      </c>
      <c r="L4277" t="s">
        <v>4266</v>
      </c>
      <c r="M4277" t="s">
        <v>19438</v>
      </c>
      <c r="N4277" t="s">
        <v>19439</v>
      </c>
    </row>
    <row r="4278" spans="1:14">
      <c r="A4278" t="s">
        <v>19440</v>
      </c>
      <c r="B4278" t="s">
        <v>19441</v>
      </c>
      <c r="C4278" t="s">
        <v>2541</v>
      </c>
      <c r="E4278" t="s">
        <v>4249</v>
      </c>
      <c r="F4278" t="s">
        <v>4249</v>
      </c>
      <c r="G4278" t="s">
        <v>4381</v>
      </c>
      <c r="H4278">
        <v>1</v>
      </c>
      <c r="I4278" t="s">
        <v>42</v>
      </c>
      <c r="J4278" t="s">
        <v>8</v>
      </c>
      <c r="K4278" t="s">
        <v>4271</v>
      </c>
      <c r="L4278" t="s">
        <v>4266</v>
      </c>
      <c r="M4278" t="s">
        <v>19442</v>
      </c>
      <c r="N4278" t="s">
        <v>19443</v>
      </c>
    </row>
    <row r="4279" spans="1:14">
      <c r="A4279" t="s">
        <v>19444</v>
      </c>
      <c r="B4279" t="s">
        <v>19445</v>
      </c>
      <c r="C4279" t="s">
        <v>2852</v>
      </c>
      <c r="E4279" t="s">
        <v>5193</v>
      </c>
      <c r="F4279" t="s">
        <v>5193</v>
      </c>
      <c r="G4279" t="s">
        <v>5447</v>
      </c>
      <c r="H4279">
        <v>1</v>
      </c>
      <c r="I4279" t="s">
        <v>34</v>
      </c>
      <c r="J4279" t="s">
        <v>3</v>
      </c>
      <c r="K4279" t="s">
        <v>4268</v>
      </c>
      <c r="L4279" t="s">
        <v>4266</v>
      </c>
      <c r="M4279" t="s">
        <v>19446</v>
      </c>
    </row>
    <row r="4280" spans="1:14">
      <c r="A4280" t="s">
        <v>19447</v>
      </c>
      <c r="B4280" t="s">
        <v>19448</v>
      </c>
      <c r="C4280" t="s">
        <v>5159</v>
      </c>
      <c r="E4280" t="s">
        <v>5160</v>
      </c>
      <c r="F4280" t="s">
        <v>5160</v>
      </c>
      <c r="G4280" t="s">
        <v>5483</v>
      </c>
      <c r="H4280">
        <v>1</v>
      </c>
      <c r="I4280" t="s">
        <v>42</v>
      </c>
      <c r="J4280" t="s">
        <v>3</v>
      </c>
      <c r="K4280" t="s">
        <v>4271</v>
      </c>
      <c r="L4280" t="s">
        <v>5070</v>
      </c>
      <c r="M4280" t="s">
        <v>19449</v>
      </c>
    </row>
    <row r="4281" spans="1:14">
      <c r="A4281" t="s">
        <v>19450</v>
      </c>
      <c r="B4281" t="s">
        <v>19451</v>
      </c>
      <c r="C4281" t="s">
        <v>2991</v>
      </c>
      <c r="E4281" t="s">
        <v>60</v>
      </c>
      <c r="F4281" t="s">
        <v>60</v>
      </c>
      <c r="G4281" t="s">
        <v>5299</v>
      </c>
      <c r="H4281">
        <v>1</v>
      </c>
      <c r="I4281" t="s">
        <v>25</v>
      </c>
      <c r="J4281" t="s">
        <v>3</v>
      </c>
      <c r="K4281" t="s">
        <v>18</v>
      </c>
      <c r="L4281" t="s">
        <v>5070</v>
      </c>
      <c r="M4281" t="s">
        <v>19452</v>
      </c>
    </row>
    <row r="4282" spans="1:14">
      <c r="A4282" t="s">
        <v>19453</v>
      </c>
      <c r="B4282" t="s">
        <v>19454</v>
      </c>
      <c r="C4282" t="s">
        <v>2516</v>
      </c>
      <c r="E4282" t="s">
        <v>91</v>
      </c>
      <c r="F4282" t="s">
        <v>91</v>
      </c>
      <c r="G4282" t="s">
        <v>5074</v>
      </c>
      <c r="H4282">
        <v>1</v>
      </c>
      <c r="I4282" t="s">
        <v>27</v>
      </c>
      <c r="J4282" t="s">
        <v>3</v>
      </c>
      <c r="K4282" t="s">
        <v>4271</v>
      </c>
      <c r="L4282" t="s">
        <v>5070</v>
      </c>
      <c r="M4282" t="s">
        <v>19455</v>
      </c>
    </row>
    <row r="4283" spans="1:14">
      <c r="A4283" t="s">
        <v>19456</v>
      </c>
      <c r="B4283" t="s">
        <v>19457</v>
      </c>
      <c r="C4283" t="s">
        <v>1929</v>
      </c>
      <c r="E4283" t="s">
        <v>106</v>
      </c>
      <c r="F4283" t="s">
        <v>106</v>
      </c>
      <c r="G4283" t="s">
        <v>4327</v>
      </c>
      <c r="H4283">
        <v>1</v>
      </c>
      <c r="I4283" t="s">
        <v>25</v>
      </c>
      <c r="J4283" t="s">
        <v>3</v>
      </c>
      <c r="K4283" t="s">
        <v>4267</v>
      </c>
      <c r="L4283" t="s">
        <v>5070</v>
      </c>
      <c r="M4283" t="s">
        <v>19458</v>
      </c>
    </row>
    <row r="4284" spans="1:14">
      <c r="A4284" t="s">
        <v>19459</v>
      </c>
      <c r="B4284" t="s">
        <v>19460</v>
      </c>
      <c r="C4284" t="s">
        <v>1976</v>
      </c>
      <c r="E4284" t="s">
        <v>114</v>
      </c>
      <c r="F4284" t="s">
        <v>114</v>
      </c>
      <c r="G4284" t="s">
        <v>5184</v>
      </c>
      <c r="H4284">
        <v>1</v>
      </c>
      <c r="I4284" t="s">
        <v>27</v>
      </c>
      <c r="J4284" t="s">
        <v>3</v>
      </c>
      <c r="K4284" t="s">
        <v>18</v>
      </c>
      <c r="L4284" t="s">
        <v>5070</v>
      </c>
      <c r="M4284" t="s">
        <v>19461</v>
      </c>
    </row>
    <row r="4285" spans="1:14">
      <c r="A4285" t="s">
        <v>19462</v>
      </c>
      <c r="B4285" t="s">
        <v>19463</v>
      </c>
      <c r="C4285" t="s">
        <v>4692</v>
      </c>
      <c r="E4285" t="s">
        <v>283</v>
      </c>
      <c r="F4285" t="s">
        <v>283</v>
      </c>
      <c r="G4285" t="s">
        <v>285</v>
      </c>
      <c r="H4285">
        <v>1</v>
      </c>
      <c r="I4285" t="s">
        <v>27</v>
      </c>
      <c r="J4285" t="s">
        <v>3</v>
      </c>
      <c r="K4285" t="s">
        <v>4267</v>
      </c>
      <c r="L4285" t="s">
        <v>5070</v>
      </c>
      <c r="M4285" t="s">
        <v>19464</v>
      </c>
    </row>
    <row r="4286" spans="1:14">
      <c r="A4286" t="s">
        <v>19465</v>
      </c>
      <c r="B4286" t="s">
        <v>19466</v>
      </c>
      <c r="C4286" t="s">
        <v>2896</v>
      </c>
      <c r="E4286" t="s">
        <v>4456</v>
      </c>
      <c r="F4286" t="s">
        <v>4456</v>
      </c>
      <c r="G4286" t="s">
        <v>5313</v>
      </c>
      <c r="H4286">
        <v>1</v>
      </c>
      <c r="I4286" t="s">
        <v>144</v>
      </c>
      <c r="J4286" t="s">
        <v>3</v>
      </c>
      <c r="K4286" t="s">
        <v>18</v>
      </c>
      <c r="L4286" t="s">
        <v>4266</v>
      </c>
      <c r="M4286" t="s">
        <v>19467</v>
      </c>
    </row>
    <row r="4287" spans="1:14">
      <c r="A4287" t="s">
        <v>19468</v>
      </c>
      <c r="B4287" t="s">
        <v>19469</v>
      </c>
      <c r="C4287" t="s">
        <v>3860</v>
      </c>
      <c r="E4287" t="s">
        <v>4234</v>
      </c>
      <c r="F4287" t="s">
        <v>4234</v>
      </c>
      <c r="G4287" t="s">
        <v>4252</v>
      </c>
      <c r="H4287">
        <v>1</v>
      </c>
      <c r="I4287" t="s">
        <v>27</v>
      </c>
      <c r="J4287" t="s">
        <v>3</v>
      </c>
      <c r="K4287" t="s">
        <v>4308</v>
      </c>
      <c r="L4287" t="s">
        <v>5070</v>
      </c>
      <c r="M4287" t="s">
        <v>19470</v>
      </c>
    </row>
    <row r="4288" spans="1:14">
      <c r="A4288" t="s">
        <v>19471</v>
      </c>
      <c r="B4288" t="s">
        <v>19472</v>
      </c>
      <c r="C4288" t="s">
        <v>1975</v>
      </c>
      <c r="E4288" t="s">
        <v>175</v>
      </c>
      <c r="F4288" t="s">
        <v>175</v>
      </c>
      <c r="G4288" t="s">
        <v>177</v>
      </c>
      <c r="H4288">
        <v>1</v>
      </c>
      <c r="I4288" t="s">
        <v>2</v>
      </c>
      <c r="J4288" t="s">
        <v>3</v>
      </c>
      <c r="K4288" t="s">
        <v>18</v>
      </c>
      <c r="L4288" t="s">
        <v>5070</v>
      </c>
      <c r="M4288" t="s">
        <v>19473</v>
      </c>
    </row>
    <row r="4289" spans="1:14">
      <c r="A4289" t="s">
        <v>19474</v>
      </c>
      <c r="B4289" t="s">
        <v>19475</v>
      </c>
      <c r="C4289" t="s">
        <v>99</v>
      </c>
      <c r="E4289" t="s">
        <v>98</v>
      </c>
      <c r="F4289" t="s">
        <v>98</v>
      </c>
      <c r="G4289" t="s">
        <v>4304</v>
      </c>
      <c r="H4289">
        <v>1</v>
      </c>
      <c r="I4289" t="s">
        <v>27</v>
      </c>
      <c r="J4289" t="s">
        <v>3</v>
      </c>
      <c r="K4289" t="s">
        <v>4267</v>
      </c>
      <c r="L4289" t="s">
        <v>5070</v>
      </c>
      <c r="M4289" t="s">
        <v>19476</v>
      </c>
    </row>
    <row r="4290" spans="1:14">
      <c r="A4290" t="s">
        <v>19477</v>
      </c>
      <c r="B4290" t="s">
        <v>19478</v>
      </c>
      <c r="C4290" t="s">
        <v>259</v>
      </c>
      <c r="E4290" t="s">
        <v>258</v>
      </c>
      <c r="F4290" t="s">
        <v>258</v>
      </c>
      <c r="G4290" t="s">
        <v>5523</v>
      </c>
      <c r="H4290">
        <v>1</v>
      </c>
      <c r="I4290" t="s">
        <v>4240</v>
      </c>
      <c r="J4290" t="s">
        <v>8</v>
      </c>
      <c r="K4290" t="s">
        <v>4295</v>
      </c>
      <c r="L4290" t="s">
        <v>4266</v>
      </c>
      <c r="M4290" t="s">
        <v>19479</v>
      </c>
    </row>
    <row r="4291" spans="1:14">
      <c r="A4291" t="s">
        <v>19480</v>
      </c>
      <c r="B4291" t="s">
        <v>19481</v>
      </c>
      <c r="C4291" t="s">
        <v>1930</v>
      </c>
      <c r="E4291" t="s">
        <v>187</v>
      </c>
      <c r="F4291" t="s">
        <v>187</v>
      </c>
      <c r="G4291" t="s">
        <v>189</v>
      </c>
      <c r="H4291">
        <v>1</v>
      </c>
      <c r="I4291" t="s">
        <v>27</v>
      </c>
      <c r="J4291" t="s">
        <v>3</v>
      </c>
      <c r="K4291" t="s">
        <v>4271</v>
      </c>
      <c r="L4291" t="s">
        <v>5070</v>
      </c>
      <c r="M4291" t="s">
        <v>19482</v>
      </c>
    </row>
    <row r="4292" spans="1:14">
      <c r="A4292" t="s">
        <v>19483</v>
      </c>
      <c r="B4292" t="s">
        <v>19481</v>
      </c>
      <c r="C4292" t="s">
        <v>1930</v>
      </c>
      <c r="E4292" t="s">
        <v>187</v>
      </c>
      <c r="F4292" t="s">
        <v>187</v>
      </c>
      <c r="G4292" t="s">
        <v>189</v>
      </c>
      <c r="H4292">
        <v>1</v>
      </c>
      <c r="I4292" t="s">
        <v>27</v>
      </c>
      <c r="J4292" t="s">
        <v>8</v>
      </c>
      <c r="K4292" t="s">
        <v>4267</v>
      </c>
      <c r="L4292" t="s">
        <v>4266</v>
      </c>
      <c r="M4292" t="s">
        <v>19484</v>
      </c>
      <c r="N4292" t="s">
        <v>5745</v>
      </c>
    </row>
    <row r="4293" spans="1:14">
      <c r="A4293" t="s">
        <v>19485</v>
      </c>
      <c r="B4293" t="s">
        <v>19486</v>
      </c>
      <c r="C4293" t="s">
        <v>1941</v>
      </c>
      <c r="E4293" t="s">
        <v>363</v>
      </c>
      <c r="F4293" t="s">
        <v>363</v>
      </c>
      <c r="G4293" t="s">
        <v>365</v>
      </c>
      <c r="H4293">
        <v>1</v>
      </c>
      <c r="I4293" t="s">
        <v>27</v>
      </c>
      <c r="J4293" t="s">
        <v>3</v>
      </c>
      <c r="K4293" t="s">
        <v>4522</v>
      </c>
      <c r="L4293" t="s">
        <v>5070</v>
      </c>
      <c r="M4293" t="s">
        <v>19487</v>
      </c>
    </row>
    <row r="4294" spans="1:14">
      <c r="A4294" t="s">
        <v>19488</v>
      </c>
      <c r="B4294" t="s">
        <v>19489</v>
      </c>
      <c r="C4294" t="s">
        <v>4385</v>
      </c>
      <c r="E4294" t="s">
        <v>4386</v>
      </c>
      <c r="F4294" t="s">
        <v>4386</v>
      </c>
      <c r="G4294" t="s">
        <v>5384</v>
      </c>
      <c r="H4294">
        <v>1</v>
      </c>
      <c r="I4294" t="s">
        <v>27</v>
      </c>
      <c r="J4294" t="s">
        <v>3</v>
      </c>
      <c r="K4294" t="s">
        <v>4516</v>
      </c>
      <c r="L4294" t="s">
        <v>5070</v>
      </c>
      <c r="M4294" t="s">
        <v>19490</v>
      </c>
    </row>
    <row r="4295" spans="1:14">
      <c r="A4295" t="s">
        <v>19491</v>
      </c>
      <c r="B4295" t="s">
        <v>19492</v>
      </c>
      <c r="C4295" t="s">
        <v>5627</v>
      </c>
      <c r="E4295" t="s">
        <v>5628</v>
      </c>
      <c r="F4295" t="s">
        <v>5629</v>
      </c>
      <c r="G4295" t="s">
        <v>5630</v>
      </c>
      <c r="H4295">
        <v>1</v>
      </c>
      <c r="I4295" t="s">
        <v>90</v>
      </c>
      <c r="J4295" t="s">
        <v>3</v>
      </c>
      <c r="K4295" t="s">
        <v>4271</v>
      </c>
      <c r="L4295" t="s">
        <v>5070</v>
      </c>
      <c r="M4295" t="s">
        <v>19493</v>
      </c>
    </row>
    <row r="4296" spans="1:14">
      <c r="A4296" t="s">
        <v>19494</v>
      </c>
      <c r="B4296" t="s">
        <v>19495</v>
      </c>
      <c r="C4296" t="s">
        <v>3524</v>
      </c>
      <c r="E4296" t="s">
        <v>220</v>
      </c>
      <c r="F4296" t="s">
        <v>220</v>
      </c>
      <c r="G4296" t="s">
        <v>222</v>
      </c>
      <c r="H4296">
        <v>1</v>
      </c>
      <c r="I4296" t="s">
        <v>10</v>
      </c>
      <c r="J4296" t="s">
        <v>8</v>
      </c>
      <c r="K4296" t="s">
        <v>4267</v>
      </c>
      <c r="L4296" t="s">
        <v>4266</v>
      </c>
      <c r="M4296" t="s">
        <v>19496</v>
      </c>
      <c r="N4296" t="s">
        <v>19497</v>
      </c>
    </row>
    <row r="4297" spans="1:14">
      <c r="A4297" t="s">
        <v>19498</v>
      </c>
      <c r="B4297" t="s">
        <v>19499</v>
      </c>
      <c r="C4297" t="s">
        <v>2529</v>
      </c>
      <c r="E4297" t="s">
        <v>4636</v>
      </c>
      <c r="F4297" t="s">
        <v>4636</v>
      </c>
      <c r="G4297" t="s">
        <v>5129</v>
      </c>
      <c r="H4297">
        <v>1</v>
      </c>
      <c r="I4297" t="s">
        <v>549</v>
      </c>
      <c r="J4297" t="s">
        <v>8</v>
      </c>
      <c r="K4297" t="s">
        <v>4271</v>
      </c>
      <c r="L4297" t="s">
        <v>4266</v>
      </c>
      <c r="M4297" t="s">
        <v>19500</v>
      </c>
      <c r="N4297" t="s">
        <v>19501</v>
      </c>
    </row>
    <row r="4298" spans="1:14">
      <c r="A4298" t="s">
        <v>19502</v>
      </c>
      <c r="B4298" t="s">
        <v>19503</v>
      </c>
      <c r="C4298" t="s">
        <v>302</v>
      </c>
      <c r="E4298" t="s">
        <v>301</v>
      </c>
      <c r="F4298" t="s">
        <v>301</v>
      </c>
      <c r="G4298" t="s">
        <v>5130</v>
      </c>
      <c r="H4298">
        <v>1</v>
      </c>
      <c r="I4298" t="s">
        <v>37</v>
      </c>
      <c r="J4298" t="s">
        <v>3</v>
      </c>
      <c r="K4298" t="s">
        <v>18</v>
      </c>
      <c r="L4298" t="s">
        <v>5070</v>
      </c>
      <c r="M4298" t="s">
        <v>19504</v>
      </c>
    </row>
    <row r="4299" spans="1:14">
      <c r="A4299" t="s">
        <v>19505</v>
      </c>
      <c r="B4299" t="s">
        <v>19506</v>
      </c>
      <c r="C4299" t="s">
        <v>2534</v>
      </c>
      <c r="E4299" t="s">
        <v>485</v>
      </c>
      <c r="F4299" t="s">
        <v>485</v>
      </c>
      <c r="G4299" t="s">
        <v>5288</v>
      </c>
      <c r="H4299">
        <v>1</v>
      </c>
      <c r="I4299" t="s">
        <v>17</v>
      </c>
      <c r="J4299" t="s">
        <v>3</v>
      </c>
      <c r="K4299" t="s">
        <v>4271</v>
      </c>
      <c r="L4299" t="s">
        <v>5070</v>
      </c>
      <c r="M4299" t="s">
        <v>19507</v>
      </c>
    </row>
    <row r="4300" spans="1:14">
      <c r="A4300" t="s">
        <v>19508</v>
      </c>
      <c r="B4300" t="s">
        <v>19509</v>
      </c>
      <c r="C4300" t="s">
        <v>2522</v>
      </c>
      <c r="E4300" t="s">
        <v>5197</v>
      </c>
      <c r="F4300" t="s">
        <v>5197</v>
      </c>
      <c r="G4300" t="s">
        <v>5327</v>
      </c>
      <c r="H4300">
        <v>1</v>
      </c>
      <c r="I4300" t="s">
        <v>25</v>
      </c>
      <c r="J4300" t="s">
        <v>3</v>
      </c>
      <c r="K4300" t="s">
        <v>4280</v>
      </c>
      <c r="L4300" t="s">
        <v>5070</v>
      </c>
      <c r="M4300" t="s">
        <v>19510</v>
      </c>
    </row>
    <row r="4301" spans="1:14">
      <c r="A4301" t="s">
        <v>19511</v>
      </c>
      <c r="B4301" t="s">
        <v>19512</v>
      </c>
      <c r="C4301" t="s">
        <v>4640</v>
      </c>
      <c r="E4301" t="s">
        <v>4557</v>
      </c>
      <c r="F4301" t="s">
        <v>4557</v>
      </c>
      <c r="G4301" t="s">
        <v>5308</v>
      </c>
      <c r="H4301">
        <v>1</v>
      </c>
      <c r="I4301" t="s">
        <v>279</v>
      </c>
      <c r="J4301" t="s">
        <v>3</v>
      </c>
      <c r="K4301" t="s">
        <v>18</v>
      </c>
      <c r="L4301" t="s">
        <v>4266</v>
      </c>
      <c r="M4301" t="s">
        <v>19513</v>
      </c>
    </row>
    <row r="4302" spans="1:14">
      <c r="A4302" t="s">
        <v>19514</v>
      </c>
      <c r="B4302" t="s">
        <v>19515</v>
      </c>
      <c r="C4302" t="s">
        <v>4186</v>
      </c>
      <c r="E4302" t="s">
        <v>4202</v>
      </c>
      <c r="F4302" t="s">
        <v>4202</v>
      </c>
      <c r="G4302" t="s">
        <v>5510</v>
      </c>
      <c r="H4302">
        <v>1</v>
      </c>
      <c r="I4302" t="s">
        <v>37</v>
      </c>
      <c r="J4302" t="s">
        <v>3</v>
      </c>
      <c r="K4302" t="s">
        <v>4270</v>
      </c>
      <c r="L4302" t="s">
        <v>5070</v>
      </c>
      <c r="M4302" t="s">
        <v>19516</v>
      </c>
    </row>
    <row r="4303" spans="1:14">
      <c r="A4303" t="s">
        <v>19517</v>
      </c>
      <c r="B4303" t="s">
        <v>19518</v>
      </c>
      <c r="C4303" t="s">
        <v>4692</v>
      </c>
      <c r="E4303" t="s">
        <v>283</v>
      </c>
      <c r="F4303" t="s">
        <v>283</v>
      </c>
      <c r="G4303" t="s">
        <v>285</v>
      </c>
      <c r="H4303">
        <v>1</v>
      </c>
      <c r="I4303" t="s">
        <v>549</v>
      </c>
      <c r="J4303" t="s">
        <v>3</v>
      </c>
      <c r="K4303" t="s">
        <v>18</v>
      </c>
      <c r="L4303" t="s">
        <v>5070</v>
      </c>
      <c r="M4303" t="s">
        <v>19519</v>
      </c>
    </row>
    <row r="4304" spans="1:14">
      <c r="A4304" t="s">
        <v>19520</v>
      </c>
      <c r="B4304" t="s">
        <v>19521</v>
      </c>
      <c r="C4304" t="s">
        <v>325</v>
      </c>
      <c r="E4304" t="s">
        <v>324</v>
      </c>
      <c r="F4304" t="s">
        <v>324</v>
      </c>
      <c r="G4304" t="s">
        <v>5112</v>
      </c>
      <c r="H4304">
        <v>1</v>
      </c>
      <c r="I4304" t="s">
        <v>42</v>
      </c>
      <c r="J4304" t="s">
        <v>8</v>
      </c>
      <c r="K4304" t="s">
        <v>4516</v>
      </c>
      <c r="L4304" t="s">
        <v>4266</v>
      </c>
      <c r="M4304" t="s">
        <v>19522</v>
      </c>
      <c r="N4304" t="s">
        <v>19523</v>
      </c>
    </row>
    <row r="4305" spans="1:14">
      <c r="A4305" t="s">
        <v>19524</v>
      </c>
      <c r="B4305" t="s">
        <v>19525</v>
      </c>
      <c r="C4305" t="s">
        <v>1931</v>
      </c>
      <c r="E4305" t="s">
        <v>417</v>
      </c>
      <c r="F4305" t="s">
        <v>417</v>
      </c>
      <c r="G4305" t="s">
        <v>4339</v>
      </c>
      <c r="H4305">
        <v>1</v>
      </c>
      <c r="I4305" t="s">
        <v>69</v>
      </c>
      <c r="J4305" t="s">
        <v>3</v>
      </c>
      <c r="K4305" t="s">
        <v>18</v>
      </c>
      <c r="L4305" t="s">
        <v>5070</v>
      </c>
      <c r="M4305" t="s">
        <v>19526</v>
      </c>
    </row>
    <row r="4306" spans="1:14">
      <c r="A4306" t="s">
        <v>19527</v>
      </c>
      <c r="B4306" t="s">
        <v>19528</v>
      </c>
      <c r="C4306" t="s">
        <v>5368</v>
      </c>
      <c r="E4306" t="s">
        <v>5369</v>
      </c>
      <c r="F4306" t="s">
        <v>5369</v>
      </c>
      <c r="G4306" t="s">
        <v>5641</v>
      </c>
      <c r="H4306">
        <v>1</v>
      </c>
      <c r="I4306" t="s">
        <v>90</v>
      </c>
      <c r="J4306" t="s">
        <v>8</v>
      </c>
      <c r="K4306" t="s">
        <v>4270</v>
      </c>
      <c r="L4306" t="s">
        <v>4266</v>
      </c>
      <c r="M4306" t="s">
        <v>19529</v>
      </c>
      <c r="N4306" t="s">
        <v>19530</v>
      </c>
    </row>
    <row r="4307" spans="1:14">
      <c r="A4307" t="s">
        <v>19531</v>
      </c>
      <c r="B4307" t="s">
        <v>19532</v>
      </c>
      <c r="C4307" t="s">
        <v>5627</v>
      </c>
      <c r="E4307" t="s">
        <v>5628</v>
      </c>
      <c r="F4307" t="s">
        <v>5629</v>
      </c>
      <c r="G4307" t="s">
        <v>5630</v>
      </c>
      <c r="H4307">
        <v>1</v>
      </c>
      <c r="I4307" t="s">
        <v>42</v>
      </c>
      <c r="J4307" t="s">
        <v>3</v>
      </c>
      <c r="K4307" t="s">
        <v>4271</v>
      </c>
      <c r="L4307" t="s">
        <v>5070</v>
      </c>
      <c r="M4307" t="s">
        <v>19533</v>
      </c>
    </row>
    <row r="4308" spans="1:14">
      <c r="A4308" t="s">
        <v>19534</v>
      </c>
      <c r="B4308" t="s">
        <v>19535</v>
      </c>
      <c r="C4308" t="s">
        <v>5253</v>
      </c>
      <c r="E4308" t="s">
        <v>5254</v>
      </c>
      <c r="F4308" t="s">
        <v>5254</v>
      </c>
      <c r="G4308" t="s">
        <v>5795</v>
      </c>
      <c r="H4308">
        <v>1</v>
      </c>
      <c r="I4308" t="s">
        <v>55</v>
      </c>
      <c r="J4308" t="s">
        <v>3</v>
      </c>
      <c r="K4308" t="s">
        <v>18</v>
      </c>
      <c r="L4308" t="s">
        <v>5070</v>
      </c>
      <c r="M4308" t="s">
        <v>19536</v>
      </c>
    </row>
    <row r="4309" spans="1:14">
      <c r="A4309" t="s">
        <v>19537</v>
      </c>
      <c r="B4309" t="s">
        <v>19538</v>
      </c>
      <c r="C4309" t="s">
        <v>1744</v>
      </c>
      <c r="E4309" t="s">
        <v>5372</v>
      </c>
      <c r="F4309" t="s">
        <v>5372</v>
      </c>
      <c r="G4309" t="s">
        <v>5373</v>
      </c>
      <c r="H4309">
        <v>1</v>
      </c>
      <c r="I4309" t="s">
        <v>347</v>
      </c>
      <c r="J4309" t="s">
        <v>3</v>
      </c>
      <c r="K4309" t="s">
        <v>4516</v>
      </c>
      <c r="L4309" t="s">
        <v>5070</v>
      </c>
      <c r="M4309" t="s">
        <v>19539</v>
      </c>
    </row>
    <row r="4310" spans="1:14">
      <c r="A4310" t="s">
        <v>19540</v>
      </c>
      <c r="B4310" t="s">
        <v>19541</v>
      </c>
      <c r="C4310" t="s">
        <v>3649</v>
      </c>
      <c r="E4310" t="s">
        <v>4232</v>
      </c>
      <c r="F4310" t="s">
        <v>4232</v>
      </c>
      <c r="G4310" t="s">
        <v>4233</v>
      </c>
      <c r="H4310">
        <v>1</v>
      </c>
      <c r="I4310" t="s">
        <v>27</v>
      </c>
      <c r="J4310" t="s">
        <v>3</v>
      </c>
      <c r="K4310" t="s">
        <v>18</v>
      </c>
      <c r="L4310" t="s">
        <v>5070</v>
      </c>
      <c r="M4310" t="s">
        <v>19542</v>
      </c>
    </row>
    <row r="4311" spans="1:14">
      <c r="A4311" t="s">
        <v>19543</v>
      </c>
      <c r="B4311" t="s">
        <v>19544</v>
      </c>
      <c r="C4311" t="s">
        <v>4657</v>
      </c>
      <c r="E4311" t="s">
        <v>30</v>
      </c>
      <c r="F4311" t="s">
        <v>30</v>
      </c>
      <c r="G4311" t="s">
        <v>5346</v>
      </c>
      <c r="H4311">
        <v>1</v>
      </c>
      <c r="I4311" t="s">
        <v>10</v>
      </c>
      <c r="J4311" t="s">
        <v>3</v>
      </c>
      <c r="K4311" t="s">
        <v>18</v>
      </c>
      <c r="L4311" t="s">
        <v>5070</v>
      </c>
      <c r="M4311" t="s">
        <v>19545</v>
      </c>
    </row>
    <row r="4312" spans="1:14">
      <c r="A4312" t="s">
        <v>19546</v>
      </c>
      <c r="B4312" t="s">
        <v>19547</v>
      </c>
      <c r="C4312" t="s">
        <v>2904</v>
      </c>
      <c r="E4312" t="s">
        <v>14521</v>
      </c>
      <c r="F4312" t="s">
        <v>14521</v>
      </c>
      <c r="G4312" t="s">
        <v>14522</v>
      </c>
      <c r="H4312">
        <v>1</v>
      </c>
      <c r="I4312" t="s">
        <v>549</v>
      </c>
      <c r="J4312" t="s">
        <v>18</v>
      </c>
      <c r="K4312" t="s">
        <v>4270</v>
      </c>
      <c r="L4312" t="s">
        <v>5070</v>
      </c>
      <c r="M4312" t="s">
        <v>19548</v>
      </c>
      <c r="N4312" t="s">
        <v>19549</v>
      </c>
    </row>
    <row r="4313" spans="1:14">
      <c r="A4313" t="s">
        <v>19550</v>
      </c>
      <c r="B4313" t="s">
        <v>19551</v>
      </c>
      <c r="C4313" t="s">
        <v>2516</v>
      </c>
      <c r="E4313" t="s">
        <v>91</v>
      </c>
      <c r="F4313" t="s">
        <v>91</v>
      </c>
      <c r="G4313" t="s">
        <v>5074</v>
      </c>
      <c r="H4313">
        <v>1</v>
      </c>
      <c r="I4313" t="s">
        <v>17</v>
      </c>
      <c r="J4313" t="s">
        <v>3</v>
      </c>
      <c r="K4313" t="s">
        <v>18</v>
      </c>
      <c r="L4313" t="s">
        <v>5070</v>
      </c>
      <c r="M4313" t="s">
        <v>19552</v>
      </c>
    </row>
    <row r="4314" spans="1:14">
      <c r="A4314" t="s">
        <v>19553</v>
      </c>
      <c r="B4314" t="s">
        <v>19554</v>
      </c>
      <c r="C4314" t="s">
        <v>1925</v>
      </c>
      <c r="E4314" t="s">
        <v>5188</v>
      </c>
      <c r="F4314" t="s">
        <v>5188</v>
      </c>
      <c r="G4314" t="s">
        <v>5189</v>
      </c>
      <c r="H4314">
        <v>1</v>
      </c>
      <c r="I4314" t="s">
        <v>5744</v>
      </c>
      <c r="J4314" t="s">
        <v>8</v>
      </c>
      <c r="K4314" t="s">
        <v>4265</v>
      </c>
      <c r="L4314" t="s">
        <v>4266</v>
      </c>
      <c r="M4314" t="s">
        <v>19555</v>
      </c>
    </row>
    <row r="4315" spans="1:14">
      <c r="A4315" t="s">
        <v>19553</v>
      </c>
      <c r="B4315" t="s">
        <v>19554</v>
      </c>
      <c r="C4315" t="s">
        <v>1925</v>
      </c>
      <c r="E4315" t="s">
        <v>5188</v>
      </c>
      <c r="F4315" t="s">
        <v>5188</v>
      </c>
      <c r="G4315" t="s">
        <v>5189</v>
      </c>
      <c r="H4315">
        <v>1</v>
      </c>
      <c r="I4315" t="s">
        <v>5744</v>
      </c>
      <c r="J4315" t="s">
        <v>8</v>
      </c>
      <c r="K4315" t="s">
        <v>4265</v>
      </c>
      <c r="L4315" t="s">
        <v>4266</v>
      </c>
      <c r="M4315" t="s">
        <v>19556</v>
      </c>
    </row>
    <row r="4316" spans="1:14">
      <c r="A4316" t="s">
        <v>19557</v>
      </c>
      <c r="B4316" t="s">
        <v>19558</v>
      </c>
      <c r="C4316" t="s">
        <v>2516</v>
      </c>
      <c r="E4316" t="s">
        <v>91</v>
      </c>
      <c r="F4316" t="s">
        <v>91</v>
      </c>
      <c r="G4316" t="s">
        <v>5074</v>
      </c>
      <c r="H4316">
        <v>1</v>
      </c>
      <c r="I4316" t="s">
        <v>27</v>
      </c>
      <c r="J4316" t="s">
        <v>3</v>
      </c>
      <c r="K4316" t="s">
        <v>4271</v>
      </c>
      <c r="L4316" t="s">
        <v>5070</v>
      </c>
      <c r="M4316" t="s">
        <v>19559</v>
      </c>
    </row>
    <row r="4317" spans="1:14">
      <c r="A4317" t="s">
        <v>19560</v>
      </c>
      <c r="B4317" t="s">
        <v>19561</v>
      </c>
      <c r="C4317" t="s">
        <v>3013</v>
      </c>
      <c r="E4317" t="s">
        <v>74</v>
      </c>
      <c r="F4317" t="s">
        <v>74</v>
      </c>
      <c r="G4317" t="s">
        <v>5179</v>
      </c>
      <c r="H4317">
        <v>1</v>
      </c>
      <c r="I4317" t="s">
        <v>12</v>
      </c>
      <c r="J4317" t="s">
        <v>3</v>
      </c>
      <c r="K4317" t="s">
        <v>4308</v>
      </c>
      <c r="L4317" t="s">
        <v>5070</v>
      </c>
      <c r="M4317" t="s">
        <v>19562</v>
      </c>
    </row>
    <row r="4318" spans="1:14">
      <c r="A4318" t="s">
        <v>19563</v>
      </c>
      <c r="B4318" t="s">
        <v>19564</v>
      </c>
      <c r="C4318" t="s">
        <v>5416</v>
      </c>
      <c r="E4318" t="s">
        <v>5417</v>
      </c>
      <c r="F4318" t="s">
        <v>5417</v>
      </c>
      <c r="G4318" t="s">
        <v>5827</v>
      </c>
      <c r="H4318">
        <v>1</v>
      </c>
      <c r="I4318" t="s">
        <v>55</v>
      </c>
      <c r="J4318" t="s">
        <v>8</v>
      </c>
      <c r="K4318" t="s">
        <v>4268</v>
      </c>
      <c r="L4318" t="s">
        <v>4266</v>
      </c>
      <c r="M4318" t="s">
        <v>19565</v>
      </c>
      <c r="N4318" t="s">
        <v>19566</v>
      </c>
    </row>
    <row r="4319" spans="1:14">
      <c r="A4319" t="s">
        <v>19567</v>
      </c>
      <c r="B4319" t="s">
        <v>19568</v>
      </c>
      <c r="C4319" t="s">
        <v>4550</v>
      </c>
      <c r="E4319" t="s">
        <v>4551</v>
      </c>
      <c r="F4319" t="s">
        <v>4551</v>
      </c>
      <c r="G4319" t="s">
        <v>4552</v>
      </c>
      <c r="H4319">
        <v>1</v>
      </c>
      <c r="I4319" t="s">
        <v>27</v>
      </c>
      <c r="J4319" t="s">
        <v>8</v>
      </c>
      <c r="K4319" t="s">
        <v>4287</v>
      </c>
      <c r="L4319" t="s">
        <v>4266</v>
      </c>
      <c r="M4319" t="s">
        <v>19569</v>
      </c>
      <c r="N4319" t="s">
        <v>4615</v>
      </c>
    </row>
    <row r="4320" spans="1:14">
      <c r="A4320" t="s">
        <v>19570</v>
      </c>
      <c r="B4320" t="s">
        <v>19571</v>
      </c>
      <c r="C4320" t="s">
        <v>1975</v>
      </c>
      <c r="E4320" t="s">
        <v>175</v>
      </c>
      <c r="F4320" t="s">
        <v>175</v>
      </c>
      <c r="G4320" t="s">
        <v>177</v>
      </c>
      <c r="H4320">
        <v>1</v>
      </c>
      <c r="I4320" t="s">
        <v>17</v>
      </c>
      <c r="J4320" t="s">
        <v>3</v>
      </c>
      <c r="K4320" t="s">
        <v>18</v>
      </c>
      <c r="L4320" t="s">
        <v>5070</v>
      </c>
      <c r="M4320" t="s">
        <v>19572</v>
      </c>
    </row>
    <row r="4321" spans="1:14">
      <c r="A4321" t="s">
        <v>19573</v>
      </c>
      <c r="B4321" t="s">
        <v>19574</v>
      </c>
      <c r="C4321" t="s">
        <v>4457</v>
      </c>
      <c r="E4321" t="s">
        <v>4458</v>
      </c>
      <c r="F4321" t="s">
        <v>4458</v>
      </c>
      <c r="G4321" t="s">
        <v>5549</v>
      </c>
      <c r="H4321">
        <v>1</v>
      </c>
      <c r="I4321" t="s">
        <v>42</v>
      </c>
      <c r="J4321" t="s">
        <v>4272</v>
      </c>
      <c r="K4321" t="s">
        <v>4273</v>
      </c>
      <c r="L4321" t="s">
        <v>4286</v>
      </c>
      <c r="M4321" t="s">
        <v>19575</v>
      </c>
    </row>
    <row r="4322" spans="1:14">
      <c r="A4322" t="s">
        <v>19576</v>
      </c>
      <c r="B4322" t="s">
        <v>19577</v>
      </c>
      <c r="C4322" t="s">
        <v>2421</v>
      </c>
      <c r="E4322" t="s">
        <v>4326</v>
      </c>
      <c r="F4322" t="s">
        <v>4326</v>
      </c>
      <c r="G4322" t="s">
        <v>5314</v>
      </c>
      <c r="H4322">
        <v>1</v>
      </c>
      <c r="I4322" t="s">
        <v>10</v>
      </c>
      <c r="J4322" t="s">
        <v>8</v>
      </c>
      <c r="K4322" t="s">
        <v>4267</v>
      </c>
      <c r="L4322" t="s">
        <v>4266</v>
      </c>
      <c r="M4322" t="s">
        <v>19578</v>
      </c>
      <c r="N4322" t="s">
        <v>19579</v>
      </c>
    </row>
    <row r="4323" spans="1:14">
      <c r="A4323" t="s">
        <v>19580</v>
      </c>
      <c r="B4323" t="s">
        <v>19581</v>
      </c>
      <c r="C4323" t="s">
        <v>2527</v>
      </c>
      <c r="E4323" t="s">
        <v>500</v>
      </c>
      <c r="F4323" t="s">
        <v>500</v>
      </c>
      <c r="G4323" t="s">
        <v>5294</v>
      </c>
      <c r="H4323">
        <v>1</v>
      </c>
      <c r="I4323" t="s">
        <v>17</v>
      </c>
      <c r="J4323" t="s">
        <v>3</v>
      </c>
      <c r="K4323" t="s">
        <v>18</v>
      </c>
      <c r="L4323" t="s">
        <v>5070</v>
      </c>
      <c r="M4323" t="s">
        <v>19582</v>
      </c>
    </row>
    <row r="4324" spans="1:14">
      <c r="A4324" t="s">
        <v>19583</v>
      </c>
      <c r="B4324" t="s">
        <v>19584</v>
      </c>
      <c r="C4324" t="s">
        <v>430</v>
      </c>
      <c r="E4324" t="s">
        <v>429</v>
      </c>
      <c r="F4324" t="s">
        <v>429</v>
      </c>
      <c r="G4324" t="s">
        <v>5236</v>
      </c>
      <c r="H4324">
        <v>1</v>
      </c>
      <c r="I4324" t="s">
        <v>549</v>
      </c>
      <c r="J4324" t="s">
        <v>3</v>
      </c>
      <c r="K4324" t="s">
        <v>18</v>
      </c>
      <c r="L4324" t="s">
        <v>5070</v>
      </c>
      <c r="M4324" t="s">
        <v>19585</v>
      </c>
    </row>
    <row r="4325" spans="1:14">
      <c r="A4325" t="s">
        <v>19586</v>
      </c>
      <c r="B4325" t="s">
        <v>19587</v>
      </c>
      <c r="C4325" t="s">
        <v>266</v>
      </c>
      <c r="E4325" t="s">
        <v>265</v>
      </c>
      <c r="F4325" t="s">
        <v>265</v>
      </c>
      <c r="G4325" t="s">
        <v>4679</v>
      </c>
      <c r="H4325">
        <v>1</v>
      </c>
      <c r="I4325" t="s">
        <v>42</v>
      </c>
      <c r="J4325" t="s">
        <v>3</v>
      </c>
      <c r="K4325" t="s">
        <v>4268</v>
      </c>
      <c r="L4325" t="s">
        <v>5070</v>
      </c>
      <c r="M4325" t="s">
        <v>19588</v>
      </c>
    </row>
    <row r="4326" spans="1:14">
      <c r="A4326" t="s">
        <v>19589</v>
      </c>
      <c r="B4326" t="s">
        <v>19590</v>
      </c>
      <c r="C4326" t="s">
        <v>3859</v>
      </c>
      <c r="E4326" t="s">
        <v>4224</v>
      </c>
      <c r="F4326" t="s">
        <v>4224</v>
      </c>
      <c r="G4326" t="s">
        <v>4251</v>
      </c>
      <c r="H4326">
        <v>1</v>
      </c>
      <c r="I4326" t="s">
        <v>27</v>
      </c>
      <c r="J4326" t="s">
        <v>8</v>
      </c>
      <c r="K4326" t="s">
        <v>4268</v>
      </c>
      <c r="L4326" t="s">
        <v>4266</v>
      </c>
      <c r="M4326" t="s">
        <v>19591</v>
      </c>
      <c r="N4326" t="s">
        <v>6452</v>
      </c>
    </row>
    <row r="4327" spans="1:14">
      <c r="A4327" t="s">
        <v>19592</v>
      </c>
      <c r="B4327" t="s">
        <v>19590</v>
      </c>
      <c r="C4327" t="s">
        <v>3857</v>
      </c>
      <c r="E4327" t="s">
        <v>4206</v>
      </c>
      <c r="F4327" t="s">
        <v>4206</v>
      </c>
      <c r="G4327" t="s">
        <v>5542</v>
      </c>
      <c r="H4327">
        <v>1</v>
      </c>
      <c r="I4327" t="s">
        <v>27</v>
      </c>
      <c r="J4327" t="s">
        <v>8</v>
      </c>
      <c r="K4327" t="s">
        <v>4268</v>
      </c>
      <c r="L4327" t="s">
        <v>4266</v>
      </c>
      <c r="M4327" t="s">
        <v>19593</v>
      </c>
      <c r="N4327" t="s">
        <v>5785</v>
      </c>
    </row>
    <row r="4328" spans="1:14">
      <c r="A4328" t="s">
        <v>19594</v>
      </c>
      <c r="B4328" t="s">
        <v>19595</v>
      </c>
      <c r="C4328" t="s">
        <v>304</v>
      </c>
      <c r="E4328" t="s">
        <v>303</v>
      </c>
      <c r="F4328" t="s">
        <v>303</v>
      </c>
      <c r="G4328" t="s">
        <v>5218</v>
      </c>
      <c r="H4328">
        <v>1</v>
      </c>
      <c r="I4328" t="s">
        <v>2</v>
      </c>
      <c r="J4328" t="s">
        <v>8</v>
      </c>
      <c r="K4328" t="s">
        <v>4267</v>
      </c>
      <c r="L4328" t="s">
        <v>4266</v>
      </c>
      <c r="M4328" t="s">
        <v>19596</v>
      </c>
    </row>
    <row r="4329" spans="1:14">
      <c r="A4329" t="s">
        <v>19597</v>
      </c>
      <c r="B4329" t="s">
        <v>19598</v>
      </c>
      <c r="C4329" t="s">
        <v>4204</v>
      </c>
      <c r="E4329" t="s">
        <v>4205</v>
      </c>
      <c r="F4329" t="s">
        <v>4205</v>
      </c>
      <c r="G4329" t="s">
        <v>5558</v>
      </c>
      <c r="H4329">
        <v>1</v>
      </c>
      <c r="I4329" t="s">
        <v>27</v>
      </c>
      <c r="J4329" t="s">
        <v>3</v>
      </c>
      <c r="K4329" t="s">
        <v>4268</v>
      </c>
      <c r="L4329" t="s">
        <v>5070</v>
      </c>
      <c r="M4329" t="s">
        <v>19599</v>
      </c>
    </row>
    <row r="4330" spans="1:14">
      <c r="A4330" t="s">
        <v>19600</v>
      </c>
      <c r="B4330" t="s">
        <v>19601</v>
      </c>
      <c r="C4330" t="s">
        <v>5477</v>
      </c>
      <c r="E4330" t="s">
        <v>5478</v>
      </c>
      <c r="F4330" t="s">
        <v>5478</v>
      </c>
      <c r="G4330" t="s">
        <v>5656</v>
      </c>
      <c r="H4330">
        <v>1</v>
      </c>
      <c r="I4330" t="s">
        <v>95</v>
      </c>
      <c r="J4330" t="s">
        <v>3</v>
      </c>
      <c r="K4330" t="s">
        <v>4268</v>
      </c>
      <c r="L4330" t="s">
        <v>4266</v>
      </c>
      <c r="M4330" t="s">
        <v>19602</v>
      </c>
    </row>
    <row r="4331" spans="1:14">
      <c r="A4331" t="s">
        <v>19603</v>
      </c>
      <c r="B4331" t="s">
        <v>19604</v>
      </c>
      <c r="C4331" t="s">
        <v>5627</v>
      </c>
      <c r="E4331" t="s">
        <v>5628</v>
      </c>
      <c r="F4331" t="s">
        <v>5629</v>
      </c>
      <c r="G4331" t="s">
        <v>5630</v>
      </c>
      <c r="H4331">
        <v>1</v>
      </c>
      <c r="I4331" t="s">
        <v>42</v>
      </c>
      <c r="J4331" t="s">
        <v>3</v>
      </c>
      <c r="K4331" t="s">
        <v>18</v>
      </c>
      <c r="L4331" t="s">
        <v>5070</v>
      </c>
      <c r="M4331" t="s">
        <v>19605</v>
      </c>
    </row>
    <row r="4332" spans="1:14">
      <c r="A4332" t="s">
        <v>19606</v>
      </c>
      <c r="B4332" t="s">
        <v>19607</v>
      </c>
      <c r="C4332" t="s">
        <v>323</v>
      </c>
      <c r="E4332" t="s">
        <v>322</v>
      </c>
      <c r="F4332" t="s">
        <v>322</v>
      </c>
      <c r="G4332" t="s">
        <v>5090</v>
      </c>
      <c r="H4332">
        <v>1</v>
      </c>
      <c r="I4332" t="s">
        <v>42</v>
      </c>
      <c r="J4332" t="s">
        <v>3</v>
      </c>
      <c r="K4332" t="s">
        <v>4267</v>
      </c>
      <c r="L4332" t="s">
        <v>5070</v>
      </c>
      <c r="M4332" t="s">
        <v>19608</v>
      </c>
    </row>
    <row r="4333" spans="1:14">
      <c r="A4333" t="s">
        <v>19609</v>
      </c>
      <c r="B4333" t="s">
        <v>19610</v>
      </c>
      <c r="C4333" t="s">
        <v>4597</v>
      </c>
      <c r="E4333" t="s">
        <v>5161</v>
      </c>
      <c r="F4333" t="s">
        <v>5161</v>
      </c>
      <c r="G4333" t="s">
        <v>5162</v>
      </c>
      <c r="H4333">
        <v>1</v>
      </c>
      <c r="I4333" t="s">
        <v>10</v>
      </c>
      <c r="J4333" t="s">
        <v>4272</v>
      </c>
      <c r="K4333" t="s">
        <v>4268</v>
      </c>
      <c r="L4333" t="s">
        <v>4286</v>
      </c>
      <c r="M4333" t="s">
        <v>19611</v>
      </c>
    </row>
    <row r="4334" spans="1:14">
      <c r="A4334" t="s">
        <v>19612</v>
      </c>
      <c r="B4334" t="s">
        <v>19613</v>
      </c>
      <c r="C4334" t="s">
        <v>2517</v>
      </c>
      <c r="E4334" t="s">
        <v>4574</v>
      </c>
      <c r="F4334" t="s">
        <v>4574</v>
      </c>
      <c r="G4334" t="s">
        <v>5089</v>
      </c>
      <c r="H4334">
        <v>1</v>
      </c>
      <c r="I4334" t="s">
        <v>27</v>
      </c>
      <c r="J4334" t="s">
        <v>3</v>
      </c>
      <c r="K4334" t="s">
        <v>18</v>
      </c>
      <c r="L4334" t="s">
        <v>5070</v>
      </c>
      <c r="M4334" t="s">
        <v>19614</v>
      </c>
    </row>
    <row r="4335" spans="1:14">
      <c r="A4335" t="s">
        <v>19615</v>
      </c>
      <c r="B4335" t="s">
        <v>19616</v>
      </c>
      <c r="C4335" t="s">
        <v>5477</v>
      </c>
      <c r="E4335" t="s">
        <v>5478</v>
      </c>
      <c r="F4335" t="s">
        <v>5478</v>
      </c>
      <c r="G4335" t="s">
        <v>5479</v>
      </c>
      <c r="H4335">
        <v>1</v>
      </c>
      <c r="I4335" t="s">
        <v>10</v>
      </c>
      <c r="J4335" t="s">
        <v>8</v>
      </c>
      <c r="K4335" t="s">
        <v>4308</v>
      </c>
      <c r="L4335" t="s">
        <v>4266</v>
      </c>
      <c r="M4335" t="s">
        <v>19617</v>
      </c>
      <c r="N4335" t="s">
        <v>19618</v>
      </c>
    </row>
    <row r="4336" spans="1:14">
      <c r="A4336" t="s">
        <v>19619</v>
      </c>
      <c r="B4336" t="s">
        <v>19620</v>
      </c>
      <c r="C4336" t="s">
        <v>2527</v>
      </c>
      <c r="E4336" t="s">
        <v>500</v>
      </c>
      <c r="F4336" t="s">
        <v>500</v>
      </c>
      <c r="G4336" t="s">
        <v>5294</v>
      </c>
      <c r="H4336">
        <v>1</v>
      </c>
      <c r="I4336" t="s">
        <v>27</v>
      </c>
      <c r="J4336" t="s">
        <v>3</v>
      </c>
      <c r="K4336" t="s">
        <v>4308</v>
      </c>
      <c r="L4336" t="s">
        <v>5070</v>
      </c>
      <c r="M4336" t="s">
        <v>19621</v>
      </c>
    </row>
    <row r="4337" spans="1:14">
      <c r="A4337" t="s">
        <v>19622</v>
      </c>
      <c r="B4337" t="s">
        <v>19623</v>
      </c>
      <c r="C4337" t="s">
        <v>2527</v>
      </c>
      <c r="E4337" t="s">
        <v>500</v>
      </c>
      <c r="F4337" t="s">
        <v>500</v>
      </c>
      <c r="G4337" t="s">
        <v>5294</v>
      </c>
      <c r="H4337">
        <v>1</v>
      </c>
      <c r="I4337" t="s">
        <v>5270</v>
      </c>
      <c r="J4337" t="s">
        <v>3</v>
      </c>
      <c r="K4337" t="s">
        <v>18</v>
      </c>
      <c r="L4337" t="s">
        <v>4266</v>
      </c>
      <c r="M4337" t="s">
        <v>19624</v>
      </c>
    </row>
    <row r="4338" spans="1:14">
      <c r="A4338" t="s">
        <v>19625</v>
      </c>
      <c r="B4338" t="s">
        <v>19626</v>
      </c>
      <c r="C4338" t="s">
        <v>1976</v>
      </c>
      <c r="E4338" t="s">
        <v>114</v>
      </c>
      <c r="F4338" t="s">
        <v>114</v>
      </c>
      <c r="G4338" t="s">
        <v>5184</v>
      </c>
      <c r="H4338">
        <v>1</v>
      </c>
      <c r="I4338" t="s">
        <v>37</v>
      </c>
      <c r="J4338" t="s">
        <v>3</v>
      </c>
      <c r="K4338" t="s">
        <v>4268</v>
      </c>
      <c r="L4338" t="s">
        <v>5070</v>
      </c>
      <c r="M4338" t="s">
        <v>19627</v>
      </c>
    </row>
    <row r="4339" spans="1:14">
      <c r="A4339" t="s">
        <v>19628</v>
      </c>
      <c r="B4339" t="s">
        <v>19629</v>
      </c>
      <c r="C4339" t="s">
        <v>399</v>
      </c>
      <c r="E4339" t="s">
        <v>4466</v>
      </c>
      <c r="F4339" t="s">
        <v>4466</v>
      </c>
      <c r="G4339" t="s">
        <v>4467</v>
      </c>
      <c r="H4339">
        <v>1</v>
      </c>
      <c r="I4339" t="s">
        <v>27</v>
      </c>
      <c r="J4339" t="s">
        <v>8</v>
      </c>
      <c r="K4339" t="s">
        <v>4267</v>
      </c>
      <c r="L4339" t="s">
        <v>4266</v>
      </c>
      <c r="M4339" t="s">
        <v>19630</v>
      </c>
      <c r="N4339" t="s">
        <v>19631</v>
      </c>
    </row>
    <row r="4340" spans="1:14">
      <c r="A4340" t="s">
        <v>19632</v>
      </c>
      <c r="B4340" t="s">
        <v>19633</v>
      </c>
      <c r="C4340" t="s">
        <v>4592</v>
      </c>
      <c r="E4340" t="s">
        <v>4563</v>
      </c>
      <c r="F4340" t="s">
        <v>4563</v>
      </c>
      <c r="G4340" t="s">
        <v>4570</v>
      </c>
      <c r="H4340">
        <v>1</v>
      </c>
      <c r="I4340" t="s">
        <v>27</v>
      </c>
      <c r="J4340" t="s">
        <v>3</v>
      </c>
      <c r="K4340" t="s">
        <v>4271</v>
      </c>
      <c r="L4340" t="s">
        <v>5070</v>
      </c>
      <c r="M4340" t="s">
        <v>19634</v>
      </c>
    </row>
    <row r="4341" spans="1:14">
      <c r="A4341" t="s">
        <v>19635</v>
      </c>
      <c r="B4341" t="s">
        <v>19636</v>
      </c>
      <c r="C4341" t="s">
        <v>1779</v>
      </c>
      <c r="E4341" t="s">
        <v>4210</v>
      </c>
      <c r="F4341" t="s">
        <v>4210</v>
      </c>
      <c r="G4341" t="s">
        <v>5311</v>
      </c>
      <c r="H4341">
        <v>1</v>
      </c>
      <c r="I4341" t="s">
        <v>42</v>
      </c>
      <c r="J4341" t="s">
        <v>8</v>
      </c>
      <c r="K4341" t="s">
        <v>18</v>
      </c>
      <c r="L4341" t="s">
        <v>4266</v>
      </c>
      <c r="M4341" t="s">
        <v>19637</v>
      </c>
      <c r="N4341" t="s">
        <v>4536</v>
      </c>
    </row>
    <row r="4342" spans="1:14">
      <c r="A4342" t="s">
        <v>19638</v>
      </c>
      <c r="B4342" t="s">
        <v>19639</v>
      </c>
      <c r="C4342" t="s">
        <v>1976</v>
      </c>
      <c r="E4342" t="s">
        <v>114</v>
      </c>
      <c r="F4342" t="s">
        <v>114</v>
      </c>
      <c r="G4342" t="s">
        <v>5184</v>
      </c>
      <c r="H4342">
        <v>1</v>
      </c>
      <c r="I4342" t="s">
        <v>42</v>
      </c>
      <c r="J4342" t="s">
        <v>3</v>
      </c>
      <c r="K4342" t="s">
        <v>18</v>
      </c>
      <c r="L4342" t="s">
        <v>5070</v>
      </c>
      <c r="M4342" t="s">
        <v>19640</v>
      </c>
    </row>
    <row r="4343" spans="1:14">
      <c r="A4343" t="s">
        <v>19641</v>
      </c>
      <c r="B4343" t="s">
        <v>19642</v>
      </c>
      <c r="C4343" t="s">
        <v>1941</v>
      </c>
      <c r="E4343" t="s">
        <v>363</v>
      </c>
      <c r="F4343" t="s">
        <v>363</v>
      </c>
      <c r="G4343" t="s">
        <v>365</v>
      </c>
      <c r="H4343">
        <v>1</v>
      </c>
      <c r="I4343" t="s">
        <v>25</v>
      </c>
      <c r="J4343" t="s">
        <v>3</v>
      </c>
      <c r="K4343" t="s">
        <v>4280</v>
      </c>
      <c r="L4343" t="s">
        <v>5070</v>
      </c>
      <c r="M4343" t="s">
        <v>19643</v>
      </c>
    </row>
    <row r="4344" spans="1:14">
      <c r="A4344" t="s">
        <v>19644</v>
      </c>
      <c r="B4344" t="s">
        <v>19645</v>
      </c>
      <c r="C4344" t="s">
        <v>5100</v>
      </c>
      <c r="E4344" t="s">
        <v>442</v>
      </c>
      <c r="F4344" t="s">
        <v>442</v>
      </c>
      <c r="G4344" t="s">
        <v>444</v>
      </c>
      <c r="H4344">
        <v>1</v>
      </c>
      <c r="I4344" t="s">
        <v>347</v>
      </c>
      <c r="J4344" t="s">
        <v>3</v>
      </c>
      <c r="K4344" t="s">
        <v>18</v>
      </c>
      <c r="L4344" t="s">
        <v>5070</v>
      </c>
      <c r="M4344" t="s">
        <v>19646</v>
      </c>
    </row>
    <row r="4345" spans="1:14">
      <c r="A4345" t="s">
        <v>19647</v>
      </c>
      <c r="B4345" t="s">
        <v>19648</v>
      </c>
      <c r="C4345" t="s">
        <v>4460</v>
      </c>
      <c r="E4345" t="s">
        <v>4461</v>
      </c>
      <c r="F4345" t="s">
        <v>4461</v>
      </c>
      <c r="G4345" t="s">
        <v>5206</v>
      </c>
      <c r="H4345">
        <v>1</v>
      </c>
      <c r="I4345" t="s">
        <v>10</v>
      </c>
      <c r="J4345" t="s">
        <v>3</v>
      </c>
      <c r="K4345" t="s">
        <v>4271</v>
      </c>
      <c r="L4345" t="s">
        <v>5070</v>
      </c>
      <c r="M4345" t="s">
        <v>19649</v>
      </c>
    </row>
    <row r="4346" spans="1:14">
      <c r="A4346" t="s">
        <v>19650</v>
      </c>
      <c r="B4346" t="s">
        <v>19651</v>
      </c>
      <c r="C4346" t="s">
        <v>3643</v>
      </c>
      <c r="E4346" t="s">
        <v>4639</v>
      </c>
      <c r="F4346" t="s">
        <v>4639</v>
      </c>
      <c r="G4346" t="s">
        <v>5072</v>
      </c>
      <c r="H4346">
        <v>1</v>
      </c>
      <c r="I4346" t="s">
        <v>90</v>
      </c>
      <c r="J4346" t="s">
        <v>8</v>
      </c>
      <c r="K4346" t="s">
        <v>4268</v>
      </c>
      <c r="L4346" t="s">
        <v>4266</v>
      </c>
      <c r="M4346" t="s">
        <v>19652</v>
      </c>
      <c r="N4346" t="s">
        <v>19653</v>
      </c>
    </row>
    <row r="4347" spans="1:14">
      <c r="A4347" t="s">
        <v>19654</v>
      </c>
      <c r="B4347" t="s">
        <v>19655</v>
      </c>
      <c r="C4347" t="s">
        <v>1974</v>
      </c>
      <c r="E4347" t="s">
        <v>185</v>
      </c>
      <c r="F4347" t="s">
        <v>185</v>
      </c>
      <c r="G4347" t="s">
        <v>5082</v>
      </c>
      <c r="H4347">
        <v>1</v>
      </c>
      <c r="I4347" t="s">
        <v>4512</v>
      </c>
      <c r="J4347" t="s">
        <v>8</v>
      </c>
      <c r="K4347" t="s">
        <v>4295</v>
      </c>
      <c r="L4347" t="s">
        <v>4266</v>
      </c>
      <c r="M4347" t="s">
        <v>19656</v>
      </c>
    </row>
    <row r="4348" spans="1:14">
      <c r="A4348" t="s">
        <v>19657</v>
      </c>
      <c r="B4348" t="s">
        <v>19658</v>
      </c>
      <c r="C4348" t="s">
        <v>1925</v>
      </c>
      <c r="E4348" t="s">
        <v>5188</v>
      </c>
      <c r="F4348" t="s">
        <v>5188</v>
      </c>
      <c r="G4348" t="s">
        <v>5189</v>
      </c>
      <c r="H4348">
        <v>1</v>
      </c>
      <c r="I4348" t="s">
        <v>42</v>
      </c>
      <c r="J4348" t="s">
        <v>3</v>
      </c>
      <c r="K4348" t="s">
        <v>18</v>
      </c>
      <c r="L4348" t="s">
        <v>5070</v>
      </c>
      <c r="M4348" t="s">
        <v>19659</v>
      </c>
    </row>
    <row r="4349" spans="1:14">
      <c r="A4349" t="s">
        <v>19660</v>
      </c>
      <c r="B4349" t="s">
        <v>19661</v>
      </c>
      <c r="C4349" t="s">
        <v>5401</v>
      </c>
      <c r="E4349" t="s">
        <v>5402</v>
      </c>
      <c r="F4349" t="s">
        <v>5402</v>
      </c>
      <c r="G4349" t="s">
        <v>5838</v>
      </c>
      <c r="H4349">
        <v>1</v>
      </c>
      <c r="I4349" t="s">
        <v>37</v>
      </c>
      <c r="J4349" t="s">
        <v>3</v>
      </c>
      <c r="K4349" t="s">
        <v>4271</v>
      </c>
      <c r="L4349" t="s">
        <v>5070</v>
      </c>
      <c r="M4349" t="s">
        <v>19662</v>
      </c>
    </row>
    <row r="4350" spans="1:14">
      <c r="A4350" t="s">
        <v>19663</v>
      </c>
      <c r="B4350" t="s">
        <v>19664</v>
      </c>
      <c r="C4350" t="s">
        <v>2979</v>
      </c>
      <c r="E4350" t="s">
        <v>334</v>
      </c>
      <c r="F4350" t="s">
        <v>334</v>
      </c>
      <c r="G4350" t="s">
        <v>4341</v>
      </c>
      <c r="H4350">
        <v>1</v>
      </c>
      <c r="I4350" t="s">
        <v>73</v>
      </c>
      <c r="J4350" t="s">
        <v>3</v>
      </c>
      <c r="K4350" t="s">
        <v>4308</v>
      </c>
      <c r="L4350" t="s">
        <v>4266</v>
      </c>
      <c r="M4350" t="s">
        <v>19665</v>
      </c>
    </row>
    <row r="4351" spans="1:14">
      <c r="A4351" t="s">
        <v>19666</v>
      </c>
      <c r="B4351" t="s">
        <v>19667</v>
      </c>
      <c r="C4351" t="s">
        <v>4482</v>
      </c>
      <c r="E4351" t="s">
        <v>4483</v>
      </c>
      <c r="F4351" t="s">
        <v>4483</v>
      </c>
      <c r="G4351" t="s">
        <v>5126</v>
      </c>
      <c r="H4351">
        <v>1</v>
      </c>
      <c r="I4351" t="s">
        <v>144</v>
      </c>
      <c r="J4351" t="s">
        <v>8</v>
      </c>
      <c r="K4351" t="s">
        <v>4271</v>
      </c>
      <c r="L4351" t="s">
        <v>4266</v>
      </c>
      <c r="M4351" t="s">
        <v>19668</v>
      </c>
      <c r="N4351" t="s">
        <v>19669</v>
      </c>
    </row>
    <row r="4352" spans="1:14">
      <c r="A4352" t="s">
        <v>19670</v>
      </c>
      <c r="B4352" t="s">
        <v>19671</v>
      </c>
      <c r="C4352" t="s">
        <v>104</v>
      </c>
      <c r="E4352" t="s">
        <v>103</v>
      </c>
      <c r="F4352" t="s">
        <v>103</v>
      </c>
      <c r="G4352" t="s">
        <v>4291</v>
      </c>
      <c r="H4352">
        <v>1</v>
      </c>
      <c r="I4352" t="s">
        <v>2</v>
      </c>
      <c r="J4352" t="s">
        <v>3</v>
      </c>
      <c r="K4352" t="s">
        <v>4267</v>
      </c>
      <c r="L4352" t="s">
        <v>5070</v>
      </c>
      <c r="M4352" t="s">
        <v>19672</v>
      </c>
    </row>
    <row r="4353" spans="1:14">
      <c r="A4353" t="s">
        <v>19673</v>
      </c>
      <c r="B4353" t="s">
        <v>19674</v>
      </c>
      <c r="C4353" t="s">
        <v>4571</v>
      </c>
      <c r="E4353" t="s">
        <v>96</v>
      </c>
      <c r="F4353" t="s">
        <v>96</v>
      </c>
      <c r="G4353" t="s">
        <v>5191</v>
      </c>
      <c r="H4353">
        <v>1</v>
      </c>
      <c r="I4353" t="s">
        <v>144</v>
      </c>
      <c r="J4353" t="s">
        <v>3</v>
      </c>
      <c r="K4353" t="s">
        <v>4267</v>
      </c>
      <c r="L4353" t="s">
        <v>4266</v>
      </c>
      <c r="M4353" t="s">
        <v>19675</v>
      </c>
    </row>
    <row r="4354" spans="1:14">
      <c r="A4354" t="s">
        <v>19676</v>
      </c>
      <c r="B4354" t="s">
        <v>19677</v>
      </c>
      <c r="C4354" t="s">
        <v>4937</v>
      </c>
      <c r="E4354" t="s">
        <v>4353</v>
      </c>
      <c r="F4354" t="s">
        <v>4353</v>
      </c>
      <c r="G4354" t="s">
        <v>4354</v>
      </c>
      <c r="H4354">
        <v>1</v>
      </c>
      <c r="I4354" t="s">
        <v>152</v>
      </c>
      <c r="J4354" t="s">
        <v>3</v>
      </c>
      <c r="K4354" t="s">
        <v>4267</v>
      </c>
      <c r="L4354" t="s">
        <v>5070</v>
      </c>
      <c r="M4354" t="s">
        <v>19678</v>
      </c>
    </row>
    <row r="4355" spans="1:14">
      <c r="A4355" t="s">
        <v>19679</v>
      </c>
      <c r="B4355" t="s">
        <v>19680</v>
      </c>
      <c r="C4355" t="s">
        <v>1974</v>
      </c>
      <c r="E4355" t="s">
        <v>185</v>
      </c>
      <c r="F4355" t="s">
        <v>185</v>
      </c>
      <c r="G4355" t="s">
        <v>5082</v>
      </c>
      <c r="H4355">
        <v>1</v>
      </c>
      <c r="I4355" t="s">
        <v>25</v>
      </c>
      <c r="J4355" t="s">
        <v>3</v>
      </c>
      <c r="K4355" t="s">
        <v>18</v>
      </c>
      <c r="L4355" t="s">
        <v>5070</v>
      </c>
      <c r="M4355" t="s">
        <v>19681</v>
      </c>
    </row>
    <row r="4356" spans="1:14">
      <c r="A4356" t="s">
        <v>19682</v>
      </c>
      <c r="B4356" t="s">
        <v>19683</v>
      </c>
      <c r="C4356" t="s">
        <v>1970</v>
      </c>
      <c r="E4356" t="s">
        <v>111</v>
      </c>
      <c r="F4356" t="s">
        <v>111</v>
      </c>
      <c r="G4356" t="s">
        <v>113</v>
      </c>
      <c r="H4356">
        <v>1</v>
      </c>
      <c r="I4356" t="s">
        <v>347</v>
      </c>
      <c r="J4356" t="s">
        <v>3</v>
      </c>
      <c r="K4356" t="s">
        <v>18</v>
      </c>
      <c r="L4356" t="s">
        <v>5070</v>
      </c>
      <c r="M4356" t="s">
        <v>19684</v>
      </c>
    </row>
    <row r="4357" spans="1:14">
      <c r="A4357" t="s">
        <v>19685</v>
      </c>
      <c r="B4357" t="s">
        <v>19686</v>
      </c>
      <c r="C4357" t="s">
        <v>4407</v>
      </c>
      <c r="E4357" t="s">
        <v>4408</v>
      </c>
      <c r="F4357" t="s">
        <v>4408</v>
      </c>
      <c r="G4357" t="s">
        <v>4409</v>
      </c>
      <c r="H4357">
        <v>1</v>
      </c>
      <c r="I4357" t="s">
        <v>12</v>
      </c>
      <c r="J4357" t="s">
        <v>3</v>
      </c>
      <c r="K4357" t="s">
        <v>4522</v>
      </c>
      <c r="L4357" t="s">
        <v>5070</v>
      </c>
      <c r="M4357" t="s">
        <v>19687</v>
      </c>
    </row>
    <row r="4358" spans="1:14">
      <c r="A4358" t="s">
        <v>19688</v>
      </c>
      <c r="B4358" t="s">
        <v>19689</v>
      </c>
      <c r="C4358" t="s">
        <v>3013</v>
      </c>
      <c r="E4358" t="s">
        <v>74</v>
      </c>
      <c r="F4358" t="s">
        <v>74</v>
      </c>
      <c r="G4358" t="s">
        <v>5179</v>
      </c>
      <c r="H4358">
        <v>1</v>
      </c>
      <c r="I4358" t="s">
        <v>42</v>
      </c>
      <c r="J4358" t="s">
        <v>3</v>
      </c>
      <c r="K4358" t="s">
        <v>4271</v>
      </c>
      <c r="L4358" t="s">
        <v>5070</v>
      </c>
      <c r="M4358" t="s">
        <v>19690</v>
      </c>
    </row>
    <row r="4359" spans="1:14">
      <c r="A4359" t="s">
        <v>19691</v>
      </c>
      <c r="B4359" t="s">
        <v>19692</v>
      </c>
      <c r="C4359" t="s">
        <v>3016</v>
      </c>
      <c r="E4359" t="s">
        <v>332</v>
      </c>
      <c r="F4359" t="s">
        <v>332</v>
      </c>
      <c r="G4359" t="s">
        <v>5207</v>
      </c>
      <c r="H4359">
        <v>1</v>
      </c>
      <c r="I4359" t="s">
        <v>42</v>
      </c>
      <c r="J4359" t="s">
        <v>3</v>
      </c>
      <c r="K4359" t="s">
        <v>4271</v>
      </c>
      <c r="L4359" t="s">
        <v>5070</v>
      </c>
      <c r="M4359" t="s">
        <v>19693</v>
      </c>
    </row>
    <row r="4360" spans="1:14">
      <c r="A4360" t="s">
        <v>19694</v>
      </c>
      <c r="B4360" t="s">
        <v>19695</v>
      </c>
      <c r="C4360" t="s">
        <v>1974</v>
      </c>
      <c r="E4360" t="s">
        <v>185</v>
      </c>
      <c r="F4360" t="s">
        <v>185</v>
      </c>
      <c r="G4360" t="s">
        <v>5082</v>
      </c>
      <c r="H4360">
        <v>1</v>
      </c>
      <c r="I4360" t="s">
        <v>84</v>
      </c>
      <c r="J4360" t="s">
        <v>3</v>
      </c>
      <c r="K4360" t="s">
        <v>18</v>
      </c>
      <c r="L4360" t="s">
        <v>4266</v>
      </c>
      <c r="M4360" t="s">
        <v>19696</v>
      </c>
    </row>
    <row r="4361" spans="1:14">
      <c r="A4361" t="s">
        <v>19697</v>
      </c>
      <c r="B4361" t="s">
        <v>19698</v>
      </c>
      <c r="C4361" t="s">
        <v>4586</v>
      </c>
      <c r="E4361" t="s">
        <v>4587</v>
      </c>
      <c r="F4361" t="s">
        <v>4587</v>
      </c>
      <c r="G4361" t="s">
        <v>4588</v>
      </c>
      <c r="H4361">
        <v>1</v>
      </c>
      <c r="I4361" t="s">
        <v>27</v>
      </c>
      <c r="J4361" t="s">
        <v>8</v>
      </c>
      <c r="K4361" t="s">
        <v>4267</v>
      </c>
      <c r="L4361" t="s">
        <v>4266</v>
      </c>
      <c r="M4361" t="s">
        <v>19699</v>
      </c>
      <c r="N4361" t="s">
        <v>19700</v>
      </c>
    </row>
    <row r="4362" spans="1:14">
      <c r="A4362" t="s">
        <v>19701</v>
      </c>
      <c r="B4362" t="s">
        <v>19702</v>
      </c>
      <c r="C4362" t="s">
        <v>5401</v>
      </c>
      <c r="E4362" t="s">
        <v>5402</v>
      </c>
      <c r="F4362" t="s">
        <v>5402</v>
      </c>
      <c r="G4362" t="s">
        <v>19703</v>
      </c>
      <c r="H4362">
        <v>1</v>
      </c>
      <c r="I4362" t="s">
        <v>27</v>
      </c>
      <c r="J4362" t="s">
        <v>8</v>
      </c>
      <c r="K4362" t="s">
        <v>4270</v>
      </c>
      <c r="L4362" t="s">
        <v>4266</v>
      </c>
      <c r="M4362" t="s">
        <v>19704</v>
      </c>
      <c r="N4362" t="s">
        <v>4351</v>
      </c>
    </row>
    <row r="4363" spans="1:14">
      <c r="A4363" t="s">
        <v>19705</v>
      </c>
      <c r="B4363" t="s">
        <v>19706</v>
      </c>
      <c r="C4363" t="s">
        <v>3013</v>
      </c>
      <c r="E4363" t="s">
        <v>74</v>
      </c>
      <c r="F4363" t="s">
        <v>74</v>
      </c>
      <c r="G4363" t="s">
        <v>5179</v>
      </c>
      <c r="H4363">
        <v>1</v>
      </c>
      <c r="I4363" t="s">
        <v>27</v>
      </c>
      <c r="J4363" t="s">
        <v>3</v>
      </c>
      <c r="K4363" t="s">
        <v>4308</v>
      </c>
      <c r="L4363" t="s">
        <v>5070</v>
      </c>
      <c r="M4363" t="s">
        <v>19707</v>
      </c>
    </row>
    <row r="4364" spans="1:14">
      <c r="A4364" t="s">
        <v>19708</v>
      </c>
      <c r="B4364" t="s">
        <v>19709</v>
      </c>
      <c r="C4364" t="s">
        <v>1973</v>
      </c>
      <c r="E4364" t="s">
        <v>294</v>
      </c>
      <c r="F4364" t="s">
        <v>294</v>
      </c>
      <c r="G4364" t="s">
        <v>5152</v>
      </c>
      <c r="H4364">
        <v>1</v>
      </c>
      <c r="I4364" t="s">
        <v>27</v>
      </c>
      <c r="J4364" t="s">
        <v>8</v>
      </c>
      <c r="K4364" t="s">
        <v>4270</v>
      </c>
      <c r="L4364" t="s">
        <v>4266</v>
      </c>
      <c r="M4364" t="s">
        <v>19710</v>
      </c>
      <c r="N4364" t="s">
        <v>19711</v>
      </c>
    </row>
    <row r="4365" spans="1:14">
      <c r="A4365" t="s">
        <v>19712</v>
      </c>
      <c r="B4365" t="s">
        <v>19713</v>
      </c>
      <c r="C4365" t="s">
        <v>228</v>
      </c>
      <c r="E4365" t="s">
        <v>227</v>
      </c>
      <c r="F4365" t="s">
        <v>227</v>
      </c>
      <c r="G4365" t="s">
        <v>5135</v>
      </c>
      <c r="H4365">
        <v>1</v>
      </c>
      <c r="I4365" t="s">
        <v>27</v>
      </c>
      <c r="J4365" t="s">
        <v>3</v>
      </c>
      <c r="K4365" t="s">
        <v>4273</v>
      </c>
      <c r="L4365" t="s">
        <v>5070</v>
      </c>
      <c r="M4365" t="s">
        <v>19714</v>
      </c>
    </row>
    <row r="4366" spans="1:14">
      <c r="A4366" t="s">
        <v>19715</v>
      </c>
      <c r="B4366" t="s">
        <v>19716</v>
      </c>
      <c r="C4366" t="s">
        <v>1976</v>
      </c>
      <c r="E4366" t="s">
        <v>114</v>
      </c>
      <c r="F4366" t="s">
        <v>114</v>
      </c>
      <c r="G4366" t="s">
        <v>5184</v>
      </c>
      <c r="H4366">
        <v>1</v>
      </c>
      <c r="I4366" t="s">
        <v>549</v>
      </c>
      <c r="J4366" t="s">
        <v>3</v>
      </c>
      <c r="K4366" t="s">
        <v>18</v>
      </c>
      <c r="L4366" t="s">
        <v>5070</v>
      </c>
      <c r="M4366" t="s">
        <v>19717</v>
      </c>
    </row>
    <row r="4367" spans="1:14">
      <c r="A4367" t="s">
        <v>19718</v>
      </c>
      <c r="B4367" t="s">
        <v>19719</v>
      </c>
      <c r="C4367" t="s">
        <v>2542</v>
      </c>
      <c r="E4367" t="s">
        <v>4502</v>
      </c>
      <c r="F4367" t="s">
        <v>4502</v>
      </c>
      <c r="G4367" t="s">
        <v>4503</v>
      </c>
      <c r="H4367">
        <v>1</v>
      </c>
      <c r="I4367" t="s">
        <v>25</v>
      </c>
      <c r="J4367" t="s">
        <v>3</v>
      </c>
      <c r="K4367" t="s">
        <v>18</v>
      </c>
      <c r="L4367" t="s">
        <v>5070</v>
      </c>
      <c r="M4367" t="s">
        <v>19720</v>
      </c>
    </row>
    <row r="4368" spans="1:14">
      <c r="A4368" t="s">
        <v>19721</v>
      </c>
      <c r="B4368" t="s">
        <v>19722</v>
      </c>
      <c r="C4368" t="s">
        <v>1975</v>
      </c>
      <c r="E4368" t="s">
        <v>175</v>
      </c>
      <c r="F4368" t="s">
        <v>175</v>
      </c>
      <c r="G4368" t="s">
        <v>177</v>
      </c>
      <c r="H4368">
        <v>1</v>
      </c>
      <c r="I4368" t="s">
        <v>27</v>
      </c>
      <c r="J4368" t="s">
        <v>3</v>
      </c>
      <c r="K4368" t="s">
        <v>4268</v>
      </c>
      <c r="L4368" t="s">
        <v>5070</v>
      </c>
      <c r="M4368" t="s">
        <v>19723</v>
      </c>
    </row>
    <row r="4369" spans="1:14">
      <c r="A4369" t="s">
        <v>19724</v>
      </c>
      <c r="B4369" t="s">
        <v>19558</v>
      </c>
      <c r="C4369" t="s">
        <v>2516</v>
      </c>
      <c r="E4369" t="s">
        <v>91</v>
      </c>
      <c r="F4369" t="s">
        <v>91</v>
      </c>
      <c r="G4369" t="s">
        <v>5074</v>
      </c>
      <c r="H4369">
        <v>1</v>
      </c>
      <c r="I4369" t="s">
        <v>27</v>
      </c>
      <c r="J4369" t="s">
        <v>8</v>
      </c>
      <c r="K4369" t="s">
        <v>4271</v>
      </c>
      <c r="L4369" t="s">
        <v>4266</v>
      </c>
      <c r="M4369" t="s">
        <v>19725</v>
      </c>
      <c r="N4369" t="s">
        <v>19726</v>
      </c>
    </row>
    <row r="4370" spans="1:14">
      <c r="A4370" t="s">
        <v>19727</v>
      </c>
      <c r="B4370" t="s">
        <v>19728</v>
      </c>
      <c r="C4370" t="s">
        <v>1974</v>
      </c>
      <c r="E4370" t="s">
        <v>185</v>
      </c>
      <c r="F4370" t="s">
        <v>185</v>
      </c>
      <c r="G4370" t="s">
        <v>5082</v>
      </c>
      <c r="H4370">
        <v>1</v>
      </c>
      <c r="I4370" t="s">
        <v>90</v>
      </c>
      <c r="J4370" t="s">
        <v>3</v>
      </c>
      <c r="K4370" t="s">
        <v>18</v>
      </c>
      <c r="L4370" t="s">
        <v>5070</v>
      </c>
      <c r="M4370" t="s">
        <v>19729</v>
      </c>
    </row>
    <row r="4371" spans="1:14">
      <c r="A4371" t="s">
        <v>19730</v>
      </c>
      <c r="B4371" t="s">
        <v>19731</v>
      </c>
      <c r="C4371" t="s">
        <v>1974</v>
      </c>
      <c r="E4371" t="s">
        <v>185</v>
      </c>
      <c r="F4371" t="s">
        <v>185</v>
      </c>
      <c r="G4371" t="s">
        <v>5082</v>
      </c>
      <c r="H4371">
        <v>1</v>
      </c>
      <c r="I4371" t="s">
        <v>19732</v>
      </c>
      <c r="J4371" t="s">
        <v>3</v>
      </c>
      <c r="K4371" t="s">
        <v>4522</v>
      </c>
      <c r="L4371" t="s">
        <v>4266</v>
      </c>
      <c r="M4371" t="s">
        <v>19733</v>
      </c>
    </row>
    <row r="4372" spans="1:14">
      <c r="A4372" t="s">
        <v>19734</v>
      </c>
      <c r="B4372" t="s">
        <v>19735</v>
      </c>
      <c r="C4372" t="s">
        <v>1779</v>
      </c>
      <c r="E4372" t="s">
        <v>4210</v>
      </c>
      <c r="F4372" t="s">
        <v>4210</v>
      </c>
      <c r="G4372" t="s">
        <v>5311</v>
      </c>
      <c r="H4372">
        <v>1</v>
      </c>
      <c r="I4372" t="s">
        <v>2</v>
      </c>
      <c r="J4372" t="s">
        <v>8</v>
      </c>
      <c r="K4372" t="s">
        <v>4308</v>
      </c>
      <c r="L4372" t="s">
        <v>4266</v>
      </c>
      <c r="M4372" t="s">
        <v>19736</v>
      </c>
      <c r="N4372" t="s">
        <v>19737</v>
      </c>
    </row>
    <row r="4373" spans="1:14">
      <c r="A4373" t="s">
        <v>19738</v>
      </c>
      <c r="B4373" t="s">
        <v>19739</v>
      </c>
      <c r="C4373" t="s">
        <v>1403</v>
      </c>
      <c r="E4373" t="s">
        <v>5297</v>
      </c>
      <c r="F4373" t="s">
        <v>5297</v>
      </c>
      <c r="G4373" t="s">
        <v>5298</v>
      </c>
      <c r="H4373">
        <v>1</v>
      </c>
      <c r="I4373" t="s">
        <v>27</v>
      </c>
      <c r="J4373" t="s">
        <v>3</v>
      </c>
      <c r="K4373" t="s">
        <v>4522</v>
      </c>
      <c r="L4373" t="s">
        <v>5070</v>
      </c>
      <c r="M4373" t="s">
        <v>19740</v>
      </c>
    </row>
    <row r="4374" spans="1:14">
      <c r="A4374" t="s">
        <v>19741</v>
      </c>
      <c r="B4374" t="s">
        <v>19713</v>
      </c>
      <c r="C4374" t="s">
        <v>228</v>
      </c>
      <c r="E4374" t="s">
        <v>227</v>
      </c>
      <c r="F4374" t="s">
        <v>227</v>
      </c>
      <c r="G4374" t="s">
        <v>5135</v>
      </c>
      <c r="H4374">
        <v>1</v>
      </c>
      <c r="I4374" t="s">
        <v>27</v>
      </c>
      <c r="J4374" t="s">
        <v>4272</v>
      </c>
      <c r="K4374" t="s">
        <v>4273</v>
      </c>
      <c r="L4374" t="s">
        <v>4286</v>
      </c>
      <c r="M4374" t="s">
        <v>19742</v>
      </c>
    </row>
    <row r="4375" spans="1:14">
      <c r="A4375" t="s">
        <v>19743</v>
      </c>
      <c r="B4375" t="s">
        <v>19744</v>
      </c>
      <c r="C4375" t="s">
        <v>1930</v>
      </c>
      <c r="E4375" t="s">
        <v>187</v>
      </c>
      <c r="F4375" t="s">
        <v>187</v>
      </c>
      <c r="G4375" t="s">
        <v>189</v>
      </c>
      <c r="H4375">
        <v>1</v>
      </c>
      <c r="I4375" t="s">
        <v>42</v>
      </c>
      <c r="J4375" t="s">
        <v>3</v>
      </c>
      <c r="K4375" t="s">
        <v>4308</v>
      </c>
      <c r="L4375" t="s">
        <v>5070</v>
      </c>
      <c r="M4375" t="s">
        <v>19745</v>
      </c>
    </row>
    <row r="4376" spans="1:14">
      <c r="A4376" t="s">
        <v>19746</v>
      </c>
      <c r="B4376" t="s">
        <v>19747</v>
      </c>
      <c r="C4376" t="s">
        <v>2510</v>
      </c>
      <c r="E4376" t="s">
        <v>4653</v>
      </c>
      <c r="F4376" t="s">
        <v>4653</v>
      </c>
      <c r="G4376" t="s">
        <v>4654</v>
      </c>
      <c r="H4376">
        <v>1</v>
      </c>
      <c r="I4376" t="s">
        <v>55</v>
      </c>
      <c r="J4376" t="s">
        <v>3</v>
      </c>
      <c r="K4376" t="s">
        <v>18</v>
      </c>
      <c r="L4376" t="s">
        <v>5070</v>
      </c>
      <c r="M4376" t="s">
        <v>19748</v>
      </c>
    </row>
    <row r="4377" spans="1:14">
      <c r="A4377" t="s">
        <v>19749</v>
      </c>
      <c r="B4377" t="s">
        <v>19750</v>
      </c>
      <c r="C4377" t="s">
        <v>1943</v>
      </c>
      <c r="E4377" t="s">
        <v>173</v>
      </c>
      <c r="F4377" t="s">
        <v>173</v>
      </c>
      <c r="G4377" t="s">
        <v>5093</v>
      </c>
      <c r="H4377">
        <v>1</v>
      </c>
      <c r="I4377" t="s">
        <v>27</v>
      </c>
      <c r="J4377" t="s">
        <v>18</v>
      </c>
      <c r="K4377" t="s">
        <v>4267</v>
      </c>
      <c r="L4377" t="s">
        <v>5070</v>
      </c>
      <c r="M4377" t="s">
        <v>19751</v>
      </c>
      <c r="N4377" t="s">
        <v>19752</v>
      </c>
    </row>
    <row r="4378" spans="1:14">
      <c r="A4378" t="s">
        <v>19753</v>
      </c>
      <c r="B4378" t="s">
        <v>19754</v>
      </c>
      <c r="C4378" t="s">
        <v>5467</v>
      </c>
      <c r="E4378" t="s">
        <v>5468</v>
      </c>
      <c r="F4378" t="s">
        <v>5468</v>
      </c>
      <c r="G4378" t="s">
        <v>5469</v>
      </c>
      <c r="H4378">
        <v>1</v>
      </c>
      <c r="I4378" t="s">
        <v>152</v>
      </c>
      <c r="J4378" t="s">
        <v>3</v>
      </c>
      <c r="K4378" t="s">
        <v>4308</v>
      </c>
      <c r="L4378" t="s">
        <v>5070</v>
      </c>
      <c r="M4378" t="s">
        <v>19755</v>
      </c>
    </row>
    <row r="4379" spans="1:14">
      <c r="A4379" t="s">
        <v>19756</v>
      </c>
      <c r="B4379" t="s">
        <v>19757</v>
      </c>
      <c r="C4379" t="s">
        <v>3015</v>
      </c>
      <c r="E4379" t="s">
        <v>56</v>
      </c>
      <c r="F4379" t="s">
        <v>56</v>
      </c>
      <c r="G4379" t="s">
        <v>5247</v>
      </c>
      <c r="H4379">
        <v>1</v>
      </c>
      <c r="I4379" t="s">
        <v>10</v>
      </c>
      <c r="J4379" t="s">
        <v>3</v>
      </c>
      <c r="K4379" t="s">
        <v>4268</v>
      </c>
      <c r="L4379" t="s">
        <v>5070</v>
      </c>
      <c r="M4379" t="s">
        <v>19758</v>
      </c>
    </row>
    <row r="4380" spans="1:14">
      <c r="A4380" t="s">
        <v>19759</v>
      </c>
      <c r="B4380" t="s">
        <v>19760</v>
      </c>
      <c r="C4380" t="s">
        <v>1974</v>
      </c>
      <c r="E4380" t="s">
        <v>185</v>
      </c>
      <c r="F4380" t="s">
        <v>185</v>
      </c>
      <c r="G4380" t="s">
        <v>5082</v>
      </c>
      <c r="H4380">
        <v>1</v>
      </c>
      <c r="I4380" t="s">
        <v>12</v>
      </c>
      <c r="J4380" t="s">
        <v>3</v>
      </c>
      <c r="K4380" t="s">
        <v>4276</v>
      </c>
      <c r="L4380" t="s">
        <v>5070</v>
      </c>
      <c r="M4380" t="s">
        <v>19761</v>
      </c>
    </row>
    <row r="4381" spans="1:14">
      <c r="A4381" t="s">
        <v>19762</v>
      </c>
      <c r="B4381" t="s">
        <v>19763</v>
      </c>
      <c r="C4381" t="s">
        <v>53</v>
      </c>
      <c r="E4381" t="s">
        <v>52</v>
      </c>
      <c r="F4381" t="s">
        <v>52</v>
      </c>
      <c r="G4381" t="s">
        <v>54</v>
      </c>
      <c r="H4381">
        <v>1</v>
      </c>
      <c r="I4381" t="s">
        <v>55</v>
      </c>
      <c r="J4381" t="s">
        <v>3</v>
      </c>
      <c r="K4381" t="s">
        <v>4308</v>
      </c>
      <c r="L4381" t="s">
        <v>5070</v>
      </c>
      <c r="M4381" t="s">
        <v>19764</v>
      </c>
    </row>
    <row r="4382" spans="1:14">
      <c r="A4382" t="s">
        <v>19765</v>
      </c>
      <c r="B4382" t="s">
        <v>19766</v>
      </c>
      <c r="C4382" t="s">
        <v>4680</v>
      </c>
      <c r="E4382" t="s">
        <v>4681</v>
      </c>
      <c r="F4382" t="s">
        <v>4681</v>
      </c>
      <c r="G4382" t="s">
        <v>5393</v>
      </c>
      <c r="H4382">
        <v>1</v>
      </c>
      <c r="I4382" t="s">
        <v>55</v>
      </c>
      <c r="J4382" t="s">
        <v>18</v>
      </c>
      <c r="K4382" t="s">
        <v>4268</v>
      </c>
      <c r="L4382" t="s">
        <v>5070</v>
      </c>
      <c r="M4382" t="s">
        <v>19767</v>
      </c>
      <c r="N4382" t="s">
        <v>19768</v>
      </c>
    </row>
    <row r="4383" spans="1:14">
      <c r="A4383" t="s">
        <v>19769</v>
      </c>
      <c r="B4383" t="s">
        <v>18704</v>
      </c>
      <c r="C4383" t="s">
        <v>148</v>
      </c>
      <c r="E4383" t="s">
        <v>147</v>
      </c>
      <c r="F4383" t="s">
        <v>147</v>
      </c>
      <c r="G4383" t="s">
        <v>149</v>
      </c>
      <c r="H4383">
        <v>1</v>
      </c>
      <c r="I4383" t="s">
        <v>549</v>
      </c>
      <c r="J4383" t="s">
        <v>8</v>
      </c>
      <c r="K4383" t="s">
        <v>4268</v>
      </c>
      <c r="L4383" t="s">
        <v>4266</v>
      </c>
      <c r="M4383" t="s">
        <v>19770</v>
      </c>
      <c r="N4383" t="s">
        <v>4350</v>
      </c>
    </row>
    <row r="4384" spans="1:14">
      <c r="A4384" t="s">
        <v>19771</v>
      </c>
      <c r="B4384" t="s">
        <v>19772</v>
      </c>
      <c r="C4384" t="s">
        <v>4529</v>
      </c>
      <c r="E4384" t="s">
        <v>4530</v>
      </c>
      <c r="F4384" t="s">
        <v>4530</v>
      </c>
      <c r="G4384" t="s">
        <v>5306</v>
      </c>
      <c r="H4384">
        <v>1</v>
      </c>
      <c r="I4384" t="s">
        <v>10</v>
      </c>
      <c r="J4384" t="s">
        <v>8</v>
      </c>
      <c r="K4384" t="s">
        <v>4516</v>
      </c>
      <c r="L4384" t="s">
        <v>4266</v>
      </c>
      <c r="M4384" t="s">
        <v>19773</v>
      </c>
      <c r="N4384" t="s">
        <v>19774</v>
      </c>
    </row>
    <row r="4385" spans="1:14">
      <c r="A4385" t="s">
        <v>19775</v>
      </c>
      <c r="B4385" t="s">
        <v>19776</v>
      </c>
      <c r="C4385" t="s">
        <v>2977</v>
      </c>
      <c r="E4385" t="s">
        <v>223</v>
      </c>
      <c r="F4385" t="s">
        <v>223</v>
      </c>
      <c r="G4385" t="s">
        <v>5699</v>
      </c>
      <c r="H4385">
        <v>1</v>
      </c>
      <c r="I4385" t="s">
        <v>549</v>
      </c>
      <c r="J4385" t="s">
        <v>3</v>
      </c>
      <c r="K4385" t="s">
        <v>18</v>
      </c>
      <c r="L4385" t="s">
        <v>5070</v>
      </c>
      <c r="M4385" t="s">
        <v>19777</v>
      </c>
    </row>
    <row r="4386" spans="1:14">
      <c r="A4386" t="s">
        <v>19778</v>
      </c>
      <c r="B4386" t="s">
        <v>19779</v>
      </c>
      <c r="C4386" t="s">
        <v>1975</v>
      </c>
      <c r="E4386" t="s">
        <v>175</v>
      </c>
      <c r="F4386" t="s">
        <v>175</v>
      </c>
      <c r="G4386" t="s">
        <v>177</v>
      </c>
      <c r="H4386">
        <v>1</v>
      </c>
      <c r="I4386" t="s">
        <v>55</v>
      </c>
      <c r="J4386" t="s">
        <v>3</v>
      </c>
      <c r="K4386" t="s">
        <v>4516</v>
      </c>
      <c r="L4386" t="s">
        <v>5070</v>
      </c>
      <c r="M4386" t="s">
        <v>19780</v>
      </c>
    </row>
    <row r="4387" spans="1:14">
      <c r="A4387" t="s">
        <v>19781</v>
      </c>
      <c r="B4387" t="s">
        <v>19782</v>
      </c>
      <c r="C4387" t="s">
        <v>3011</v>
      </c>
      <c r="E4387" t="s">
        <v>269</v>
      </c>
      <c r="F4387" t="s">
        <v>269</v>
      </c>
      <c r="G4387" t="s">
        <v>5094</v>
      </c>
      <c r="H4387">
        <v>1</v>
      </c>
      <c r="I4387" t="s">
        <v>69</v>
      </c>
      <c r="J4387" t="s">
        <v>3</v>
      </c>
      <c r="K4387" t="s">
        <v>18</v>
      </c>
      <c r="L4387" t="s">
        <v>5070</v>
      </c>
      <c r="M4387" t="s">
        <v>19783</v>
      </c>
    </row>
    <row r="4388" spans="1:14">
      <c r="A4388" t="s">
        <v>19784</v>
      </c>
      <c r="B4388" t="s">
        <v>19785</v>
      </c>
      <c r="C4388" t="s">
        <v>63</v>
      </c>
      <c r="E4388" t="s">
        <v>62</v>
      </c>
      <c r="F4388" t="s">
        <v>62</v>
      </c>
      <c r="G4388" t="s">
        <v>5088</v>
      </c>
      <c r="H4388">
        <v>1</v>
      </c>
      <c r="I4388" t="s">
        <v>55</v>
      </c>
      <c r="J4388" t="s">
        <v>3</v>
      </c>
      <c r="K4388" t="s">
        <v>4308</v>
      </c>
      <c r="L4388" t="s">
        <v>5070</v>
      </c>
      <c r="M4388" t="s">
        <v>19786</v>
      </c>
    </row>
    <row r="4389" spans="1:14">
      <c r="A4389" t="s">
        <v>19787</v>
      </c>
      <c r="B4389" t="s">
        <v>19788</v>
      </c>
      <c r="C4389" t="s">
        <v>5452</v>
      </c>
      <c r="E4389" t="s">
        <v>5453</v>
      </c>
      <c r="F4389" t="s">
        <v>5453</v>
      </c>
      <c r="G4389" t="s">
        <v>5456</v>
      </c>
      <c r="H4389">
        <v>1</v>
      </c>
      <c r="I4389" t="s">
        <v>347</v>
      </c>
      <c r="J4389" t="s">
        <v>3</v>
      </c>
      <c r="K4389" t="s">
        <v>4271</v>
      </c>
      <c r="L4389" t="s">
        <v>4266</v>
      </c>
      <c r="M4389" t="s">
        <v>19789</v>
      </c>
    </row>
    <row r="4390" spans="1:14">
      <c r="A4390" t="s">
        <v>19790</v>
      </c>
      <c r="B4390" t="s">
        <v>19791</v>
      </c>
      <c r="C4390" t="s">
        <v>300</v>
      </c>
      <c r="E4390" t="s">
        <v>299</v>
      </c>
      <c r="F4390" t="s">
        <v>299</v>
      </c>
      <c r="G4390" t="s">
        <v>5312</v>
      </c>
      <c r="H4390">
        <v>1</v>
      </c>
      <c r="I4390" t="s">
        <v>95</v>
      </c>
      <c r="J4390" t="s">
        <v>3</v>
      </c>
      <c r="K4390" t="s">
        <v>4522</v>
      </c>
      <c r="L4390" t="s">
        <v>4266</v>
      </c>
      <c r="M4390" t="s">
        <v>19792</v>
      </c>
    </row>
    <row r="4391" spans="1:14">
      <c r="A4391" t="s">
        <v>19793</v>
      </c>
      <c r="B4391" t="s">
        <v>19794</v>
      </c>
      <c r="C4391" t="s">
        <v>53</v>
      </c>
      <c r="E4391" t="s">
        <v>52</v>
      </c>
      <c r="F4391" t="s">
        <v>52</v>
      </c>
      <c r="G4391" t="s">
        <v>54</v>
      </c>
      <c r="H4391">
        <v>1</v>
      </c>
      <c r="I4391" t="s">
        <v>27</v>
      </c>
      <c r="J4391" t="s">
        <v>3</v>
      </c>
      <c r="K4391" t="s">
        <v>4308</v>
      </c>
      <c r="L4391" t="s">
        <v>5070</v>
      </c>
      <c r="M4391" t="s">
        <v>19795</v>
      </c>
    </row>
    <row r="4392" spans="1:14">
      <c r="A4392" t="s">
        <v>19796</v>
      </c>
      <c r="B4392" t="s">
        <v>19797</v>
      </c>
      <c r="C4392" t="s">
        <v>4407</v>
      </c>
      <c r="E4392" t="s">
        <v>4408</v>
      </c>
      <c r="F4392" t="s">
        <v>4408</v>
      </c>
      <c r="G4392" t="s">
        <v>4409</v>
      </c>
      <c r="H4392">
        <v>1</v>
      </c>
      <c r="I4392" t="s">
        <v>90</v>
      </c>
      <c r="J4392" t="s">
        <v>8</v>
      </c>
      <c r="K4392" t="s">
        <v>4271</v>
      </c>
      <c r="L4392" t="s">
        <v>4266</v>
      </c>
      <c r="M4392" t="s">
        <v>19798</v>
      </c>
      <c r="N4392" t="s">
        <v>4318</v>
      </c>
    </row>
    <row r="4393" spans="1:14">
      <c r="A4393" t="s">
        <v>19799</v>
      </c>
      <c r="B4393" t="s">
        <v>19800</v>
      </c>
      <c r="C4393" t="s">
        <v>2979</v>
      </c>
      <c r="E4393" t="s">
        <v>334</v>
      </c>
      <c r="F4393" t="s">
        <v>334</v>
      </c>
      <c r="G4393" t="s">
        <v>4341</v>
      </c>
      <c r="H4393">
        <v>1</v>
      </c>
      <c r="I4393" t="s">
        <v>152</v>
      </c>
      <c r="J4393" t="s">
        <v>3</v>
      </c>
      <c r="K4393" t="s">
        <v>4267</v>
      </c>
      <c r="L4393" t="s">
        <v>5070</v>
      </c>
      <c r="M4393" t="s">
        <v>19801</v>
      </c>
    </row>
    <row r="4394" spans="1:14">
      <c r="A4394" t="s">
        <v>19802</v>
      </c>
      <c r="B4394" t="s">
        <v>19803</v>
      </c>
      <c r="C4394" t="s">
        <v>4665</v>
      </c>
      <c r="E4394" t="s">
        <v>4666</v>
      </c>
      <c r="F4394" t="s">
        <v>4666</v>
      </c>
      <c r="G4394" t="s">
        <v>5388</v>
      </c>
      <c r="H4394">
        <v>1</v>
      </c>
      <c r="I4394" t="s">
        <v>42</v>
      </c>
      <c r="J4394" t="s">
        <v>8</v>
      </c>
      <c r="K4394" t="s">
        <v>4271</v>
      </c>
      <c r="L4394" t="s">
        <v>4266</v>
      </c>
      <c r="M4394" t="s">
        <v>19804</v>
      </c>
      <c r="N4394" t="s">
        <v>5852</v>
      </c>
    </row>
    <row r="4395" spans="1:14">
      <c r="A4395" t="s">
        <v>19805</v>
      </c>
      <c r="B4395" t="s">
        <v>19806</v>
      </c>
      <c r="C4395" t="s">
        <v>394</v>
      </c>
      <c r="E4395" t="s">
        <v>393</v>
      </c>
      <c r="F4395" t="s">
        <v>393</v>
      </c>
      <c r="G4395" t="s">
        <v>11849</v>
      </c>
      <c r="H4395">
        <v>1</v>
      </c>
      <c r="I4395" t="s">
        <v>42</v>
      </c>
      <c r="J4395" t="s">
        <v>3</v>
      </c>
      <c r="K4395" t="s">
        <v>4280</v>
      </c>
      <c r="L4395" t="s">
        <v>5070</v>
      </c>
      <c r="M4395" t="s">
        <v>19807</v>
      </c>
    </row>
    <row r="4396" spans="1:14">
      <c r="A4396" t="s">
        <v>19808</v>
      </c>
      <c r="B4396" t="s">
        <v>19809</v>
      </c>
      <c r="C4396" t="s">
        <v>5439</v>
      </c>
      <c r="E4396" t="s">
        <v>5440</v>
      </c>
      <c r="F4396" t="s">
        <v>5440</v>
      </c>
      <c r="G4396" t="s">
        <v>5441</v>
      </c>
      <c r="H4396">
        <v>1</v>
      </c>
      <c r="I4396" t="s">
        <v>27</v>
      </c>
      <c r="J4396" t="s">
        <v>8</v>
      </c>
      <c r="K4396" t="s">
        <v>4279</v>
      </c>
      <c r="L4396" t="s">
        <v>4266</v>
      </c>
      <c r="M4396" t="s">
        <v>19810</v>
      </c>
      <c r="N4396" t="s">
        <v>19811</v>
      </c>
    </row>
    <row r="4397" spans="1:14">
      <c r="A4397" t="s">
        <v>19812</v>
      </c>
      <c r="B4397" t="s">
        <v>19813</v>
      </c>
      <c r="C4397" t="s">
        <v>259</v>
      </c>
      <c r="E4397" t="s">
        <v>258</v>
      </c>
      <c r="F4397" t="s">
        <v>258</v>
      </c>
      <c r="G4397" t="s">
        <v>5523</v>
      </c>
      <c r="H4397">
        <v>1</v>
      </c>
      <c r="I4397" t="s">
        <v>27</v>
      </c>
      <c r="J4397" t="s">
        <v>3</v>
      </c>
      <c r="K4397" t="s">
        <v>4271</v>
      </c>
      <c r="L4397" t="s">
        <v>5070</v>
      </c>
      <c r="M4397" t="s">
        <v>19814</v>
      </c>
    </row>
    <row r="4398" spans="1:14">
      <c r="A4398" t="s">
        <v>19815</v>
      </c>
      <c r="B4398" t="s">
        <v>19816</v>
      </c>
      <c r="C4398" t="s">
        <v>4460</v>
      </c>
      <c r="E4398" t="s">
        <v>4461</v>
      </c>
      <c r="F4398" t="s">
        <v>4461</v>
      </c>
      <c r="G4398" t="s">
        <v>5206</v>
      </c>
      <c r="H4398">
        <v>1</v>
      </c>
      <c r="I4398" t="s">
        <v>42</v>
      </c>
      <c r="J4398" t="s">
        <v>3</v>
      </c>
      <c r="K4398" t="s">
        <v>4271</v>
      </c>
      <c r="L4398" t="s">
        <v>5070</v>
      </c>
      <c r="M4398" t="s">
        <v>19817</v>
      </c>
    </row>
    <row r="4399" spans="1:14">
      <c r="A4399" t="s">
        <v>19818</v>
      </c>
      <c r="B4399" t="s">
        <v>19819</v>
      </c>
      <c r="C4399" t="s">
        <v>137</v>
      </c>
      <c r="E4399" t="s">
        <v>136</v>
      </c>
      <c r="F4399" t="s">
        <v>136</v>
      </c>
      <c r="G4399" t="s">
        <v>138</v>
      </c>
      <c r="H4399">
        <v>1</v>
      </c>
      <c r="I4399" t="s">
        <v>27</v>
      </c>
      <c r="J4399" t="s">
        <v>3</v>
      </c>
      <c r="K4399" t="s">
        <v>4308</v>
      </c>
      <c r="L4399" t="s">
        <v>5070</v>
      </c>
      <c r="M4399" t="s">
        <v>19820</v>
      </c>
    </row>
    <row r="4400" spans="1:14">
      <c r="A4400" t="s">
        <v>19821</v>
      </c>
      <c r="B4400" t="s">
        <v>19822</v>
      </c>
      <c r="C4400" t="s">
        <v>4462</v>
      </c>
      <c r="E4400" t="s">
        <v>4463</v>
      </c>
      <c r="F4400" t="s">
        <v>4463</v>
      </c>
      <c r="G4400" t="s">
        <v>4464</v>
      </c>
      <c r="H4400">
        <v>1</v>
      </c>
      <c r="I4400" t="s">
        <v>27</v>
      </c>
      <c r="J4400" t="s">
        <v>8</v>
      </c>
      <c r="K4400" t="s">
        <v>4516</v>
      </c>
      <c r="L4400" t="s">
        <v>4266</v>
      </c>
      <c r="M4400" t="s">
        <v>19823</v>
      </c>
      <c r="N4400" t="s">
        <v>19824</v>
      </c>
    </row>
    <row r="4401" spans="1:14">
      <c r="A4401" t="s">
        <v>19825</v>
      </c>
      <c r="B4401" t="s">
        <v>19826</v>
      </c>
      <c r="C4401" t="s">
        <v>5141</v>
      </c>
      <c r="E4401" t="s">
        <v>5142</v>
      </c>
      <c r="F4401" t="s">
        <v>5142</v>
      </c>
      <c r="G4401" t="s">
        <v>5143</v>
      </c>
      <c r="H4401">
        <v>1</v>
      </c>
      <c r="I4401" t="s">
        <v>10</v>
      </c>
      <c r="J4401" t="s">
        <v>4272</v>
      </c>
      <c r="K4401" t="s">
        <v>4271</v>
      </c>
      <c r="L4401" t="s">
        <v>4286</v>
      </c>
      <c r="M4401" t="s">
        <v>19827</v>
      </c>
    </row>
    <row r="4402" spans="1:14">
      <c r="A4402" t="s">
        <v>19828</v>
      </c>
      <c r="B4402" t="s">
        <v>19829</v>
      </c>
      <c r="C4402" t="s">
        <v>212</v>
      </c>
      <c r="E4402" t="s">
        <v>211</v>
      </c>
      <c r="F4402" t="s">
        <v>211</v>
      </c>
      <c r="G4402" t="s">
        <v>5767</v>
      </c>
      <c r="H4402">
        <v>1</v>
      </c>
      <c r="I4402" t="s">
        <v>10</v>
      </c>
      <c r="J4402" t="s">
        <v>3</v>
      </c>
      <c r="K4402" t="s">
        <v>4271</v>
      </c>
      <c r="L4402" t="s">
        <v>5070</v>
      </c>
      <c r="M4402" t="s">
        <v>19830</v>
      </c>
    </row>
    <row r="4403" spans="1:14">
      <c r="A4403" t="s">
        <v>19831</v>
      </c>
      <c r="B4403" t="s">
        <v>19832</v>
      </c>
      <c r="C4403" t="s">
        <v>5599</v>
      </c>
      <c r="E4403" t="s">
        <v>5600</v>
      </c>
      <c r="F4403" t="s">
        <v>5600</v>
      </c>
      <c r="G4403" t="s">
        <v>5638</v>
      </c>
      <c r="H4403">
        <v>1</v>
      </c>
      <c r="I4403" t="s">
        <v>42</v>
      </c>
      <c r="J4403" t="s">
        <v>8</v>
      </c>
      <c r="K4403" t="s">
        <v>4267</v>
      </c>
      <c r="L4403" t="s">
        <v>4266</v>
      </c>
      <c r="M4403" t="s">
        <v>19833</v>
      </c>
      <c r="N4403" t="s">
        <v>5704</v>
      </c>
    </row>
    <row r="4404" spans="1:14">
      <c r="A4404" t="s">
        <v>19834</v>
      </c>
      <c r="B4404" t="s">
        <v>19835</v>
      </c>
      <c r="C4404" t="s">
        <v>4677</v>
      </c>
      <c r="E4404" t="s">
        <v>4678</v>
      </c>
      <c r="F4404" t="s">
        <v>4678</v>
      </c>
      <c r="G4404" t="s">
        <v>5079</v>
      </c>
      <c r="H4404">
        <v>1</v>
      </c>
      <c r="I4404" t="s">
        <v>152</v>
      </c>
      <c r="J4404" t="s">
        <v>3</v>
      </c>
      <c r="K4404" t="s">
        <v>4268</v>
      </c>
      <c r="L4404" t="s">
        <v>5070</v>
      </c>
      <c r="M4404" t="s">
        <v>19836</v>
      </c>
    </row>
    <row r="4405" spans="1:14">
      <c r="A4405" t="s">
        <v>19837</v>
      </c>
      <c r="B4405" t="s">
        <v>19835</v>
      </c>
      <c r="C4405" t="s">
        <v>4677</v>
      </c>
      <c r="E4405" t="s">
        <v>4678</v>
      </c>
      <c r="F4405" t="s">
        <v>4678</v>
      </c>
      <c r="G4405" t="s">
        <v>5079</v>
      </c>
      <c r="H4405">
        <v>1</v>
      </c>
      <c r="I4405" t="s">
        <v>152</v>
      </c>
      <c r="J4405" t="s">
        <v>3</v>
      </c>
      <c r="K4405" t="s">
        <v>4268</v>
      </c>
      <c r="L4405" t="s">
        <v>5070</v>
      </c>
      <c r="M4405" t="s">
        <v>19838</v>
      </c>
    </row>
    <row r="4406" spans="1:14">
      <c r="A4406" t="s">
        <v>19839</v>
      </c>
      <c r="B4406" t="s">
        <v>19840</v>
      </c>
      <c r="C4406" t="s">
        <v>2988</v>
      </c>
      <c r="E4406" t="s">
        <v>4637</v>
      </c>
      <c r="F4406" t="s">
        <v>4637</v>
      </c>
      <c r="G4406" t="s">
        <v>4703</v>
      </c>
      <c r="H4406">
        <v>1</v>
      </c>
      <c r="I4406" t="s">
        <v>55</v>
      </c>
      <c r="J4406" t="s">
        <v>3</v>
      </c>
      <c r="K4406" t="s">
        <v>18</v>
      </c>
      <c r="L4406" t="s">
        <v>5070</v>
      </c>
      <c r="M4406" t="s">
        <v>19841</v>
      </c>
    </row>
    <row r="4407" spans="1:14">
      <c r="A4407" t="s">
        <v>19842</v>
      </c>
      <c r="B4407" t="s">
        <v>19843</v>
      </c>
      <c r="C4407" t="s">
        <v>1938</v>
      </c>
      <c r="E4407" t="s">
        <v>183</v>
      </c>
      <c r="F4407" t="s">
        <v>183</v>
      </c>
      <c r="G4407" t="s">
        <v>4331</v>
      </c>
      <c r="H4407">
        <v>1</v>
      </c>
      <c r="I4407" t="s">
        <v>2</v>
      </c>
      <c r="J4407" t="s">
        <v>3</v>
      </c>
      <c r="K4407" t="s">
        <v>18</v>
      </c>
      <c r="L4407" t="s">
        <v>5070</v>
      </c>
      <c r="M4407" t="s">
        <v>19844</v>
      </c>
    </row>
    <row r="4408" spans="1:14">
      <c r="A4408" t="s">
        <v>19845</v>
      </c>
      <c r="B4408" t="s">
        <v>19846</v>
      </c>
      <c r="C4408" t="s">
        <v>2539</v>
      </c>
      <c r="E4408" t="s">
        <v>4671</v>
      </c>
      <c r="F4408" t="s">
        <v>4671</v>
      </c>
      <c r="G4408" t="s">
        <v>4672</v>
      </c>
      <c r="H4408">
        <v>1</v>
      </c>
      <c r="I4408" t="s">
        <v>214</v>
      </c>
      <c r="J4408" t="s">
        <v>3</v>
      </c>
      <c r="K4408" t="s">
        <v>4271</v>
      </c>
      <c r="L4408" t="s">
        <v>4266</v>
      </c>
      <c r="M4408" t="s">
        <v>19847</v>
      </c>
    </row>
    <row r="4409" spans="1:14">
      <c r="A4409" t="s">
        <v>19848</v>
      </c>
      <c r="B4409" t="s">
        <v>19849</v>
      </c>
      <c r="C4409" t="s">
        <v>1931</v>
      </c>
      <c r="E4409" t="s">
        <v>417</v>
      </c>
      <c r="F4409" t="s">
        <v>417</v>
      </c>
      <c r="G4409" t="s">
        <v>4339</v>
      </c>
      <c r="H4409">
        <v>1</v>
      </c>
      <c r="I4409" t="s">
        <v>25</v>
      </c>
      <c r="J4409" t="s">
        <v>8</v>
      </c>
      <c r="K4409" t="s">
        <v>4271</v>
      </c>
      <c r="L4409" t="s">
        <v>4266</v>
      </c>
      <c r="M4409" t="s">
        <v>19850</v>
      </c>
      <c r="N4409" t="s">
        <v>19851</v>
      </c>
    </row>
    <row r="4410" spans="1:14">
      <c r="A4410" t="s">
        <v>19852</v>
      </c>
      <c r="B4410" t="s">
        <v>19853</v>
      </c>
      <c r="C4410" t="s">
        <v>1</v>
      </c>
      <c r="E4410" t="s">
        <v>0</v>
      </c>
      <c r="F4410" t="s">
        <v>0</v>
      </c>
      <c r="G4410" t="s">
        <v>6239</v>
      </c>
      <c r="H4410">
        <v>1</v>
      </c>
      <c r="I4410" t="s">
        <v>37</v>
      </c>
      <c r="J4410" t="s">
        <v>8</v>
      </c>
      <c r="K4410" t="s">
        <v>4271</v>
      </c>
      <c r="L4410" t="s">
        <v>4266</v>
      </c>
      <c r="M4410" t="s">
        <v>19854</v>
      </c>
      <c r="N4410" t="s">
        <v>19855</v>
      </c>
    </row>
    <row r="4411" spans="1:14">
      <c r="A4411" t="s">
        <v>19856</v>
      </c>
      <c r="B4411" t="s">
        <v>19857</v>
      </c>
      <c r="C4411" t="s">
        <v>4664</v>
      </c>
      <c r="E4411" t="s">
        <v>116</v>
      </c>
      <c r="F4411" t="s">
        <v>116</v>
      </c>
      <c r="G4411" t="s">
        <v>5227</v>
      </c>
      <c r="H4411">
        <v>1</v>
      </c>
      <c r="I4411" t="s">
        <v>90</v>
      </c>
      <c r="J4411" t="s">
        <v>3</v>
      </c>
      <c r="K4411" t="s">
        <v>18</v>
      </c>
      <c r="L4411" t="s">
        <v>5070</v>
      </c>
      <c r="M4411" t="s">
        <v>19858</v>
      </c>
    </row>
    <row r="4412" spans="1:14">
      <c r="A4412" t="s">
        <v>19859</v>
      </c>
      <c r="B4412" t="s">
        <v>19860</v>
      </c>
      <c r="C4412" t="s">
        <v>63</v>
      </c>
      <c r="E4412" t="s">
        <v>62</v>
      </c>
      <c r="F4412" t="s">
        <v>62</v>
      </c>
      <c r="G4412" t="s">
        <v>5088</v>
      </c>
      <c r="H4412">
        <v>1</v>
      </c>
      <c r="I4412" t="s">
        <v>84</v>
      </c>
      <c r="J4412" t="s">
        <v>3</v>
      </c>
      <c r="K4412" t="s">
        <v>4268</v>
      </c>
      <c r="L4412" t="s">
        <v>4266</v>
      </c>
      <c r="M4412" t="s">
        <v>19861</v>
      </c>
    </row>
    <row r="4413" spans="1:14">
      <c r="A4413" t="s">
        <v>19862</v>
      </c>
      <c r="B4413" t="s">
        <v>19863</v>
      </c>
      <c r="C4413" t="s">
        <v>2517</v>
      </c>
      <c r="E4413" t="s">
        <v>4574</v>
      </c>
      <c r="F4413" t="s">
        <v>4574</v>
      </c>
      <c r="G4413" t="s">
        <v>5089</v>
      </c>
      <c r="H4413">
        <v>1</v>
      </c>
      <c r="I4413" t="s">
        <v>27</v>
      </c>
      <c r="J4413" t="s">
        <v>3</v>
      </c>
      <c r="K4413" t="s">
        <v>4268</v>
      </c>
      <c r="L4413" t="s">
        <v>5070</v>
      </c>
      <c r="M4413" t="s">
        <v>19864</v>
      </c>
    </row>
    <row r="4414" spans="1:14">
      <c r="A4414" t="s">
        <v>19865</v>
      </c>
      <c r="B4414" t="s">
        <v>19866</v>
      </c>
      <c r="C4414" t="s">
        <v>300</v>
      </c>
      <c r="E4414" t="s">
        <v>299</v>
      </c>
      <c r="F4414" t="s">
        <v>299</v>
      </c>
      <c r="G4414" t="s">
        <v>5312</v>
      </c>
      <c r="H4414">
        <v>1</v>
      </c>
      <c r="I4414" t="s">
        <v>95</v>
      </c>
      <c r="J4414" t="s">
        <v>8</v>
      </c>
      <c r="K4414" t="s">
        <v>4308</v>
      </c>
      <c r="L4414" t="s">
        <v>4266</v>
      </c>
      <c r="M4414" t="s">
        <v>19867</v>
      </c>
      <c r="N4414" t="s">
        <v>19868</v>
      </c>
    </row>
    <row r="4415" spans="1:14">
      <c r="A4415" t="s">
        <v>19869</v>
      </c>
      <c r="B4415" t="s">
        <v>19870</v>
      </c>
      <c r="C4415" t="s">
        <v>329</v>
      </c>
      <c r="E4415" t="s">
        <v>328</v>
      </c>
      <c r="F4415" t="s">
        <v>328</v>
      </c>
      <c r="G4415" t="s">
        <v>5300</v>
      </c>
      <c r="H4415">
        <v>1</v>
      </c>
      <c r="I4415" t="s">
        <v>27</v>
      </c>
      <c r="J4415" t="s">
        <v>3</v>
      </c>
      <c r="K4415" t="s">
        <v>18</v>
      </c>
      <c r="L4415" t="s">
        <v>5070</v>
      </c>
      <c r="M4415" t="s">
        <v>19871</v>
      </c>
    </row>
    <row r="4416" spans="1:14">
      <c r="A4416" t="s">
        <v>19872</v>
      </c>
      <c r="B4416" t="s">
        <v>19873</v>
      </c>
      <c r="C4416" t="s">
        <v>5196</v>
      </c>
      <c r="E4416" t="s">
        <v>406</v>
      </c>
      <c r="F4416" t="s">
        <v>406</v>
      </c>
      <c r="G4416" t="s">
        <v>5433</v>
      </c>
      <c r="H4416">
        <v>1</v>
      </c>
      <c r="I4416" t="s">
        <v>25</v>
      </c>
      <c r="J4416" t="s">
        <v>3</v>
      </c>
      <c r="K4416" t="s">
        <v>4273</v>
      </c>
      <c r="L4416" t="s">
        <v>5070</v>
      </c>
      <c r="M4416" t="s">
        <v>19874</v>
      </c>
    </row>
    <row r="4417" spans="1:14">
      <c r="A4417" t="s">
        <v>19875</v>
      </c>
      <c r="B4417" t="s">
        <v>19876</v>
      </c>
      <c r="C4417" t="s">
        <v>3514</v>
      </c>
      <c r="E4417" t="s">
        <v>160</v>
      </c>
      <c r="F4417" t="s">
        <v>160</v>
      </c>
      <c r="G4417" t="s">
        <v>5242</v>
      </c>
      <c r="H4417">
        <v>1</v>
      </c>
      <c r="I4417" t="s">
        <v>27</v>
      </c>
      <c r="J4417" t="s">
        <v>3</v>
      </c>
      <c r="K4417" t="s">
        <v>4271</v>
      </c>
      <c r="L4417" t="s">
        <v>5070</v>
      </c>
      <c r="M4417" t="s">
        <v>19877</v>
      </c>
    </row>
    <row r="4418" spans="1:14">
      <c r="A4418" t="s">
        <v>19878</v>
      </c>
      <c r="B4418" t="s">
        <v>19879</v>
      </c>
      <c r="C4418" t="s">
        <v>2516</v>
      </c>
      <c r="E4418" t="s">
        <v>91</v>
      </c>
      <c r="F4418" t="s">
        <v>91</v>
      </c>
      <c r="G4418" t="s">
        <v>5074</v>
      </c>
      <c r="H4418">
        <v>1</v>
      </c>
      <c r="I4418" t="s">
        <v>5642</v>
      </c>
      <c r="J4418" t="s">
        <v>8</v>
      </c>
      <c r="K4418" t="s">
        <v>4287</v>
      </c>
      <c r="L4418" t="s">
        <v>4266</v>
      </c>
      <c r="M4418" t="s">
        <v>19880</v>
      </c>
      <c r="N4418" t="s">
        <v>19881</v>
      </c>
    </row>
    <row r="4419" spans="1:14">
      <c r="A4419" t="s">
        <v>19882</v>
      </c>
      <c r="B4419" t="s">
        <v>19883</v>
      </c>
      <c r="C4419" t="s">
        <v>4641</v>
      </c>
      <c r="E4419" t="s">
        <v>4642</v>
      </c>
      <c r="F4419" t="s">
        <v>4642</v>
      </c>
      <c r="G4419" t="s">
        <v>5362</v>
      </c>
      <c r="H4419">
        <v>1</v>
      </c>
      <c r="I4419" t="s">
        <v>27</v>
      </c>
      <c r="J4419" t="s">
        <v>8</v>
      </c>
      <c r="K4419" t="s">
        <v>18</v>
      </c>
      <c r="L4419" t="s">
        <v>4266</v>
      </c>
      <c r="M4419" t="s">
        <v>19884</v>
      </c>
      <c r="N4419" t="s">
        <v>4334</v>
      </c>
    </row>
    <row r="4420" spans="1:14">
      <c r="A4420" t="s">
        <v>19885</v>
      </c>
      <c r="B4420" t="s">
        <v>19886</v>
      </c>
      <c r="C4420" t="s">
        <v>394</v>
      </c>
      <c r="E4420" t="s">
        <v>393</v>
      </c>
      <c r="F4420" t="s">
        <v>393</v>
      </c>
      <c r="G4420" t="s">
        <v>5114</v>
      </c>
      <c r="H4420">
        <v>1</v>
      </c>
      <c r="I4420" t="s">
        <v>549</v>
      </c>
      <c r="J4420" t="s">
        <v>3</v>
      </c>
      <c r="K4420" t="s">
        <v>4516</v>
      </c>
      <c r="L4420" t="s">
        <v>5070</v>
      </c>
      <c r="M4420" t="s">
        <v>19887</v>
      </c>
    </row>
    <row r="4421" spans="1:14">
      <c r="A4421" t="s">
        <v>19888</v>
      </c>
      <c r="B4421" t="s">
        <v>19889</v>
      </c>
      <c r="C4421" t="s">
        <v>4691</v>
      </c>
      <c r="E4421" t="s">
        <v>5389</v>
      </c>
      <c r="F4421" t="s">
        <v>5389</v>
      </c>
      <c r="G4421" t="s">
        <v>5390</v>
      </c>
      <c r="H4421">
        <v>1</v>
      </c>
      <c r="I4421" t="s">
        <v>55</v>
      </c>
      <c r="J4421" t="s">
        <v>3</v>
      </c>
      <c r="K4421" t="s">
        <v>4271</v>
      </c>
      <c r="L4421" t="s">
        <v>5070</v>
      </c>
      <c r="M4421" t="s">
        <v>19890</v>
      </c>
    </row>
    <row r="4422" spans="1:14">
      <c r="A4422" t="s">
        <v>19891</v>
      </c>
      <c r="B4422" t="s">
        <v>19892</v>
      </c>
      <c r="C4422" t="s">
        <v>3014</v>
      </c>
      <c r="E4422" t="s">
        <v>71</v>
      </c>
      <c r="F4422" t="s">
        <v>71</v>
      </c>
      <c r="G4422" t="s">
        <v>5212</v>
      </c>
      <c r="H4422">
        <v>1</v>
      </c>
      <c r="I4422" t="s">
        <v>90</v>
      </c>
      <c r="J4422" t="s">
        <v>3</v>
      </c>
      <c r="K4422" t="s">
        <v>18</v>
      </c>
      <c r="L4422" t="s">
        <v>5070</v>
      </c>
      <c r="M4422" t="s">
        <v>19893</v>
      </c>
    </row>
    <row r="4423" spans="1:14">
      <c r="A4423" t="s">
        <v>19894</v>
      </c>
      <c r="B4423" t="s">
        <v>19895</v>
      </c>
      <c r="C4423" t="s">
        <v>3860</v>
      </c>
      <c r="E4423" t="s">
        <v>4234</v>
      </c>
      <c r="F4423" t="s">
        <v>4234</v>
      </c>
      <c r="G4423" t="s">
        <v>4252</v>
      </c>
      <c r="H4423">
        <v>1</v>
      </c>
      <c r="I4423" t="s">
        <v>2</v>
      </c>
      <c r="J4423" t="s">
        <v>8</v>
      </c>
      <c r="K4423" t="s">
        <v>4268</v>
      </c>
      <c r="L4423" t="s">
        <v>4266</v>
      </c>
      <c r="M4423" t="s">
        <v>19896</v>
      </c>
      <c r="N4423" t="s">
        <v>19897</v>
      </c>
    </row>
    <row r="4424" spans="1:14">
      <c r="A4424" t="s">
        <v>19898</v>
      </c>
      <c r="B4424" t="s">
        <v>19899</v>
      </c>
      <c r="C4424" t="s">
        <v>1405</v>
      </c>
      <c r="E4424" t="s">
        <v>4227</v>
      </c>
      <c r="F4424" t="s">
        <v>4227</v>
      </c>
      <c r="G4424" t="s">
        <v>5410</v>
      </c>
      <c r="H4424">
        <v>1</v>
      </c>
      <c r="I4424" t="s">
        <v>25</v>
      </c>
      <c r="J4424" t="s">
        <v>8</v>
      </c>
      <c r="K4424" t="s">
        <v>4516</v>
      </c>
      <c r="L4424" t="s">
        <v>4266</v>
      </c>
      <c r="M4424" t="s">
        <v>19900</v>
      </c>
      <c r="N4424" t="s">
        <v>19901</v>
      </c>
    </row>
    <row r="4425" spans="1:14">
      <c r="A4425" t="s">
        <v>19902</v>
      </c>
      <c r="B4425" t="s">
        <v>19903</v>
      </c>
      <c r="C4425" t="s">
        <v>4473</v>
      </c>
      <c r="E4425" t="s">
        <v>5566</v>
      </c>
      <c r="F4425" t="s">
        <v>5566</v>
      </c>
      <c r="G4425" t="s">
        <v>5567</v>
      </c>
      <c r="H4425">
        <v>1</v>
      </c>
      <c r="I4425" t="s">
        <v>42</v>
      </c>
      <c r="J4425" t="s">
        <v>8</v>
      </c>
      <c r="K4425" t="s">
        <v>4516</v>
      </c>
      <c r="L4425" t="s">
        <v>4266</v>
      </c>
      <c r="M4425" t="s">
        <v>19904</v>
      </c>
    </row>
    <row r="4426" spans="1:14">
      <c r="A4426" t="s">
        <v>19905</v>
      </c>
      <c r="B4426" t="s">
        <v>19906</v>
      </c>
      <c r="C4426" t="s">
        <v>4204</v>
      </c>
      <c r="E4426" t="s">
        <v>4205</v>
      </c>
      <c r="F4426" t="s">
        <v>4205</v>
      </c>
      <c r="G4426" t="s">
        <v>5558</v>
      </c>
      <c r="H4426">
        <v>1</v>
      </c>
      <c r="I4426" t="s">
        <v>10</v>
      </c>
      <c r="J4426" t="s">
        <v>8</v>
      </c>
      <c r="K4426" t="s">
        <v>4343</v>
      </c>
      <c r="L4426" t="s">
        <v>4266</v>
      </c>
      <c r="M4426" t="s">
        <v>19907</v>
      </c>
      <c r="N4426" t="s">
        <v>19908</v>
      </c>
    </row>
    <row r="4427" spans="1:14">
      <c r="A4427" t="s">
        <v>19909</v>
      </c>
      <c r="B4427" t="s">
        <v>19910</v>
      </c>
      <c r="C4427" t="s">
        <v>1975</v>
      </c>
      <c r="E4427" t="s">
        <v>175</v>
      </c>
      <c r="F4427" t="s">
        <v>175</v>
      </c>
      <c r="G4427" t="s">
        <v>177</v>
      </c>
      <c r="H4427">
        <v>1</v>
      </c>
      <c r="I4427" t="s">
        <v>27</v>
      </c>
      <c r="J4427" t="s">
        <v>3</v>
      </c>
      <c r="K4427" t="s">
        <v>4271</v>
      </c>
      <c r="L4427" t="s">
        <v>5070</v>
      </c>
      <c r="M4427" t="s">
        <v>19911</v>
      </c>
    </row>
    <row r="4428" spans="1:14">
      <c r="A4428" t="s">
        <v>19912</v>
      </c>
      <c r="B4428" t="s">
        <v>19913</v>
      </c>
      <c r="C4428" t="s">
        <v>4385</v>
      </c>
      <c r="E4428" t="s">
        <v>4386</v>
      </c>
      <c r="F4428" t="s">
        <v>4386</v>
      </c>
      <c r="G4428" t="s">
        <v>5384</v>
      </c>
      <c r="H4428">
        <v>1</v>
      </c>
      <c r="I4428" t="s">
        <v>90</v>
      </c>
      <c r="J4428" t="s">
        <v>3</v>
      </c>
      <c r="K4428" t="s">
        <v>4270</v>
      </c>
      <c r="L4428" t="s">
        <v>5070</v>
      </c>
      <c r="M4428" t="s">
        <v>19914</v>
      </c>
    </row>
    <row r="4429" spans="1:14">
      <c r="A4429" t="s">
        <v>19915</v>
      </c>
      <c r="B4429" t="s">
        <v>19916</v>
      </c>
      <c r="C4429" t="s">
        <v>1930</v>
      </c>
      <c r="E4429" t="s">
        <v>187</v>
      </c>
      <c r="F4429" t="s">
        <v>187</v>
      </c>
      <c r="G4429" t="s">
        <v>189</v>
      </c>
      <c r="H4429">
        <v>1</v>
      </c>
      <c r="I4429" t="s">
        <v>549</v>
      </c>
      <c r="J4429" t="s">
        <v>3</v>
      </c>
      <c r="K4429" t="s">
        <v>4271</v>
      </c>
      <c r="L4429" t="s">
        <v>5070</v>
      </c>
      <c r="M4429" t="s">
        <v>19917</v>
      </c>
    </row>
    <row r="4430" spans="1:14">
      <c r="A4430" t="s">
        <v>19918</v>
      </c>
      <c r="B4430" t="s">
        <v>19919</v>
      </c>
      <c r="C4430" t="s">
        <v>2133</v>
      </c>
      <c r="E4430" t="s">
        <v>8122</v>
      </c>
      <c r="F4430" t="s">
        <v>8122</v>
      </c>
      <c r="G4430" t="s">
        <v>8123</v>
      </c>
      <c r="H4430">
        <v>1</v>
      </c>
      <c r="I4430" t="s">
        <v>27</v>
      </c>
      <c r="J4430" t="s">
        <v>3</v>
      </c>
      <c r="K4430" t="s">
        <v>4308</v>
      </c>
      <c r="L4430" t="s">
        <v>5070</v>
      </c>
      <c r="M4430" t="s">
        <v>19920</v>
      </c>
    </row>
    <row r="4431" spans="1:14">
      <c r="A4431" t="s">
        <v>19921</v>
      </c>
      <c r="B4431" t="s">
        <v>19922</v>
      </c>
      <c r="C4431" t="s">
        <v>5424</v>
      </c>
      <c r="E4431" t="s">
        <v>5425</v>
      </c>
      <c r="F4431" t="s">
        <v>5425</v>
      </c>
      <c r="G4431" t="s">
        <v>5647</v>
      </c>
      <c r="H4431">
        <v>1</v>
      </c>
      <c r="I4431" t="s">
        <v>2</v>
      </c>
      <c r="J4431" t="s">
        <v>3</v>
      </c>
      <c r="K4431" t="s">
        <v>4268</v>
      </c>
      <c r="L4431" t="s">
        <v>5070</v>
      </c>
      <c r="M4431" t="s">
        <v>19923</v>
      </c>
    </row>
    <row r="4432" spans="1:14">
      <c r="A4432" t="s">
        <v>19924</v>
      </c>
      <c r="B4432" t="s">
        <v>19925</v>
      </c>
      <c r="C4432" t="s">
        <v>4460</v>
      </c>
      <c r="E4432" t="s">
        <v>4461</v>
      </c>
      <c r="F4432" t="s">
        <v>4461</v>
      </c>
      <c r="G4432" t="s">
        <v>5206</v>
      </c>
      <c r="H4432">
        <v>1</v>
      </c>
      <c r="I4432" t="s">
        <v>27</v>
      </c>
      <c r="J4432" t="s">
        <v>3</v>
      </c>
      <c r="K4432" t="s">
        <v>4271</v>
      </c>
      <c r="L4432" t="s">
        <v>5070</v>
      </c>
      <c r="M4432" t="s">
        <v>19926</v>
      </c>
    </row>
    <row r="4433" spans="1:14">
      <c r="A4433" t="s">
        <v>19927</v>
      </c>
      <c r="B4433" t="s">
        <v>19928</v>
      </c>
      <c r="C4433" t="s">
        <v>546</v>
      </c>
      <c r="E4433" t="s">
        <v>545</v>
      </c>
      <c r="F4433" t="s">
        <v>545</v>
      </c>
      <c r="G4433" t="s">
        <v>5319</v>
      </c>
      <c r="H4433">
        <v>1</v>
      </c>
      <c r="I4433" t="s">
        <v>27</v>
      </c>
      <c r="J4433" t="s">
        <v>3</v>
      </c>
      <c r="K4433" t="s">
        <v>18</v>
      </c>
      <c r="L4433" t="s">
        <v>5070</v>
      </c>
      <c r="M4433" t="s">
        <v>19929</v>
      </c>
    </row>
    <row r="4434" spans="1:14">
      <c r="A4434" t="s">
        <v>19930</v>
      </c>
      <c r="B4434" t="s">
        <v>19931</v>
      </c>
      <c r="C4434" t="s">
        <v>1975</v>
      </c>
      <c r="E4434" t="s">
        <v>175</v>
      </c>
      <c r="F4434" t="s">
        <v>175</v>
      </c>
      <c r="G4434" t="s">
        <v>177</v>
      </c>
      <c r="H4434">
        <v>1</v>
      </c>
      <c r="I4434" t="s">
        <v>42</v>
      </c>
      <c r="J4434" t="s">
        <v>8</v>
      </c>
      <c r="K4434" t="s">
        <v>4267</v>
      </c>
      <c r="L4434" t="s">
        <v>4266</v>
      </c>
      <c r="M4434" t="s">
        <v>19932</v>
      </c>
    </row>
    <row r="4435" spans="1:14">
      <c r="A4435" t="s">
        <v>19933</v>
      </c>
      <c r="B4435" t="s">
        <v>19934</v>
      </c>
      <c r="C4435" t="s">
        <v>1974</v>
      </c>
      <c r="E4435" t="s">
        <v>185</v>
      </c>
      <c r="F4435" t="s">
        <v>185</v>
      </c>
      <c r="G4435" t="s">
        <v>5082</v>
      </c>
      <c r="H4435">
        <v>1</v>
      </c>
      <c r="I4435" t="s">
        <v>37</v>
      </c>
      <c r="J4435" t="s">
        <v>3</v>
      </c>
      <c r="K4435" t="s">
        <v>18</v>
      </c>
      <c r="L4435" t="s">
        <v>5070</v>
      </c>
      <c r="M4435" t="s">
        <v>19935</v>
      </c>
    </row>
    <row r="4436" spans="1:14">
      <c r="A4436" t="s">
        <v>19936</v>
      </c>
      <c r="B4436" t="s">
        <v>19937</v>
      </c>
      <c r="C4436" t="s">
        <v>2535</v>
      </c>
      <c r="E4436" t="s">
        <v>437</v>
      </c>
      <c r="F4436" t="s">
        <v>437</v>
      </c>
      <c r="G4436" t="s">
        <v>5115</v>
      </c>
      <c r="H4436">
        <v>1</v>
      </c>
      <c r="I4436" t="s">
        <v>549</v>
      </c>
      <c r="J4436" t="s">
        <v>3</v>
      </c>
      <c r="K4436" t="s">
        <v>18</v>
      </c>
      <c r="L4436" t="s">
        <v>5070</v>
      </c>
      <c r="M4436" t="s">
        <v>19938</v>
      </c>
    </row>
    <row r="4437" spans="1:14">
      <c r="A4437" t="s">
        <v>19939</v>
      </c>
      <c r="B4437" t="s">
        <v>19940</v>
      </c>
      <c r="C4437" t="s">
        <v>5119</v>
      </c>
      <c r="E4437" t="s">
        <v>28</v>
      </c>
      <c r="F4437" t="s">
        <v>28</v>
      </c>
      <c r="G4437" t="s">
        <v>5120</v>
      </c>
      <c r="H4437">
        <v>1</v>
      </c>
      <c r="I4437" t="s">
        <v>549</v>
      </c>
      <c r="J4437" t="s">
        <v>3</v>
      </c>
      <c r="K4437" t="s">
        <v>4270</v>
      </c>
      <c r="L4437" t="s">
        <v>5070</v>
      </c>
      <c r="M4437" t="s">
        <v>19941</v>
      </c>
    </row>
    <row r="4438" spans="1:14">
      <c r="A4438" t="s">
        <v>19942</v>
      </c>
      <c r="B4438" t="s">
        <v>19943</v>
      </c>
      <c r="C4438" t="s">
        <v>6480</v>
      </c>
      <c r="E4438" t="s">
        <v>6481</v>
      </c>
      <c r="F4438" t="s">
        <v>6481</v>
      </c>
      <c r="G4438" t="s">
        <v>6482</v>
      </c>
      <c r="H4438">
        <v>1</v>
      </c>
      <c r="I4438" t="s">
        <v>69</v>
      </c>
      <c r="J4438" t="s">
        <v>3</v>
      </c>
      <c r="K4438" t="s">
        <v>4267</v>
      </c>
      <c r="L4438" t="s">
        <v>5070</v>
      </c>
      <c r="M4438" t="s">
        <v>19944</v>
      </c>
    </row>
    <row r="4439" spans="1:14">
      <c r="A4439" t="s">
        <v>19945</v>
      </c>
      <c r="B4439" t="s">
        <v>19946</v>
      </c>
      <c r="C4439" t="s">
        <v>1974</v>
      </c>
      <c r="E4439" t="s">
        <v>185</v>
      </c>
      <c r="F4439" t="s">
        <v>185</v>
      </c>
      <c r="G4439" t="s">
        <v>5082</v>
      </c>
      <c r="H4439">
        <v>1</v>
      </c>
      <c r="I4439" t="s">
        <v>105</v>
      </c>
      <c r="J4439" t="s">
        <v>3</v>
      </c>
      <c r="K4439" t="s">
        <v>18</v>
      </c>
      <c r="L4439" t="s">
        <v>4266</v>
      </c>
      <c r="M4439" t="s">
        <v>19947</v>
      </c>
    </row>
    <row r="4440" spans="1:14">
      <c r="A4440" t="s">
        <v>19948</v>
      </c>
      <c r="B4440" t="s">
        <v>19949</v>
      </c>
      <c r="C4440" t="s">
        <v>3861</v>
      </c>
      <c r="E4440" t="s">
        <v>4335</v>
      </c>
      <c r="F4440" t="s">
        <v>4335</v>
      </c>
      <c r="G4440" t="s">
        <v>4404</v>
      </c>
      <c r="H4440">
        <v>1</v>
      </c>
      <c r="I4440" t="s">
        <v>470</v>
      </c>
      <c r="J4440" t="s">
        <v>8</v>
      </c>
      <c r="K4440" t="s">
        <v>4308</v>
      </c>
      <c r="L4440" t="s">
        <v>4266</v>
      </c>
      <c r="M4440" t="s">
        <v>19950</v>
      </c>
      <c r="N4440" t="s">
        <v>4352</v>
      </c>
    </row>
    <row r="4441" spans="1:14">
      <c r="A4441" t="s">
        <v>19951</v>
      </c>
      <c r="B4441" t="s">
        <v>19952</v>
      </c>
      <c r="C4441" t="s">
        <v>4669</v>
      </c>
      <c r="E4441" t="s">
        <v>32</v>
      </c>
      <c r="F4441" t="s">
        <v>32</v>
      </c>
      <c r="G4441" t="s">
        <v>4323</v>
      </c>
      <c r="H4441">
        <v>1</v>
      </c>
      <c r="I4441" t="s">
        <v>12</v>
      </c>
      <c r="J4441" t="s">
        <v>3</v>
      </c>
      <c r="K4441" t="s">
        <v>4308</v>
      </c>
      <c r="L4441" t="s">
        <v>5070</v>
      </c>
      <c r="M4441" t="s">
        <v>19953</v>
      </c>
    </row>
    <row r="4442" spans="1:14">
      <c r="A4442" t="s">
        <v>19954</v>
      </c>
      <c r="B4442" t="s">
        <v>19955</v>
      </c>
      <c r="C4442" t="s">
        <v>5398</v>
      </c>
      <c r="E4442" t="s">
        <v>5399</v>
      </c>
      <c r="F4442" t="s">
        <v>5399</v>
      </c>
      <c r="G4442" t="s">
        <v>5400</v>
      </c>
      <c r="H4442">
        <v>1</v>
      </c>
      <c r="I4442" t="s">
        <v>12</v>
      </c>
      <c r="J4442" t="s">
        <v>8</v>
      </c>
      <c r="K4442" t="s">
        <v>4279</v>
      </c>
      <c r="L4442" t="s">
        <v>4266</v>
      </c>
      <c r="M4442" t="s">
        <v>19956</v>
      </c>
      <c r="N4442" t="s">
        <v>5259</v>
      </c>
    </row>
    <row r="4443" spans="1:14">
      <c r="A4443" t="s">
        <v>19957</v>
      </c>
      <c r="B4443" t="s">
        <v>19958</v>
      </c>
      <c r="C4443" t="s">
        <v>3642</v>
      </c>
      <c r="E4443" t="s">
        <v>4682</v>
      </c>
      <c r="F4443" t="s">
        <v>4682</v>
      </c>
      <c r="G4443" t="s">
        <v>5214</v>
      </c>
      <c r="H4443">
        <v>1</v>
      </c>
      <c r="I4443" t="s">
        <v>12</v>
      </c>
      <c r="J4443" t="s">
        <v>3</v>
      </c>
      <c r="K4443" t="s">
        <v>4273</v>
      </c>
      <c r="L4443" t="s">
        <v>5070</v>
      </c>
      <c r="M4443" t="s">
        <v>19959</v>
      </c>
    </row>
    <row r="4444" spans="1:14">
      <c r="A4444" t="s">
        <v>19960</v>
      </c>
      <c r="B4444" t="s">
        <v>19961</v>
      </c>
      <c r="C4444" t="s">
        <v>2517</v>
      </c>
      <c r="E4444" t="s">
        <v>4574</v>
      </c>
      <c r="F4444" t="s">
        <v>4574</v>
      </c>
      <c r="G4444" t="s">
        <v>5089</v>
      </c>
      <c r="H4444">
        <v>1</v>
      </c>
      <c r="I4444" t="s">
        <v>549</v>
      </c>
      <c r="J4444" t="s">
        <v>3</v>
      </c>
      <c r="K4444" t="s">
        <v>4268</v>
      </c>
      <c r="L4444" t="s">
        <v>5070</v>
      </c>
      <c r="M4444" t="s">
        <v>19962</v>
      </c>
    </row>
    <row r="4445" spans="1:14">
      <c r="A4445" t="s">
        <v>19963</v>
      </c>
      <c r="B4445" t="s">
        <v>19964</v>
      </c>
      <c r="C4445" t="s">
        <v>1938</v>
      </c>
      <c r="E4445" t="s">
        <v>183</v>
      </c>
      <c r="F4445" t="s">
        <v>183</v>
      </c>
      <c r="G4445" t="s">
        <v>4331</v>
      </c>
      <c r="H4445">
        <v>1</v>
      </c>
      <c r="I4445" t="s">
        <v>90</v>
      </c>
      <c r="J4445" t="s">
        <v>3</v>
      </c>
      <c r="K4445" t="s">
        <v>18</v>
      </c>
      <c r="L4445" t="s">
        <v>5070</v>
      </c>
      <c r="M4445" t="s">
        <v>19965</v>
      </c>
    </row>
    <row r="4446" spans="1:14">
      <c r="A4446" t="s">
        <v>19966</v>
      </c>
      <c r="B4446" t="s">
        <v>19967</v>
      </c>
      <c r="C4446" t="s">
        <v>1975</v>
      </c>
      <c r="E4446" t="s">
        <v>175</v>
      </c>
      <c r="F4446" t="s">
        <v>175</v>
      </c>
      <c r="G4446" t="s">
        <v>177</v>
      </c>
      <c r="H4446">
        <v>1</v>
      </c>
      <c r="I4446" t="s">
        <v>90</v>
      </c>
      <c r="J4446" t="s">
        <v>3</v>
      </c>
      <c r="K4446" t="s">
        <v>18</v>
      </c>
      <c r="L4446" t="s">
        <v>5070</v>
      </c>
      <c r="M4446" t="s">
        <v>19968</v>
      </c>
    </row>
    <row r="4447" spans="1:14">
      <c r="A4447" t="s">
        <v>19969</v>
      </c>
      <c r="B4447" t="s">
        <v>19970</v>
      </c>
      <c r="C4447" t="s">
        <v>268</v>
      </c>
      <c r="E4447" t="s">
        <v>267</v>
      </c>
      <c r="F4447" t="s">
        <v>267</v>
      </c>
      <c r="G4447" t="s">
        <v>5429</v>
      </c>
      <c r="H4447">
        <v>1</v>
      </c>
      <c r="I4447" t="s">
        <v>2</v>
      </c>
      <c r="J4447" t="s">
        <v>3</v>
      </c>
      <c r="K4447" t="s">
        <v>4279</v>
      </c>
      <c r="L4447" t="s">
        <v>5070</v>
      </c>
      <c r="M4447" t="s">
        <v>19971</v>
      </c>
    </row>
    <row r="4448" spans="1:14">
      <c r="A4448" t="s">
        <v>19972</v>
      </c>
      <c r="B4448" t="s">
        <v>19973</v>
      </c>
      <c r="C4448" t="s">
        <v>5627</v>
      </c>
      <c r="E4448" t="s">
        <v>5628</v>
      </c>
      <c r="F4448" t="s">
        <v>5629</v>
      </c>
      <c r="G4448" t="s">
        <v>5630</v>
      </c>
      <c r="H4448">
        <v>1</v>
      </c>
      <c r="I4448" t="s">
        <v>2</v>
      </c>
      <c r="J4448" t="s">
        <v>3</v>
      </c>
      <c r="K4448" t="s">
        <v>4268</v>
      </c>
      <c r="L4448" t="s">
        <v>5070</v>
      </c>
      <c r="M4448" t="s">
        <v>19974</v>
      </c>
    </row>
    <row r="4449" spans="1:14">
      <c r="A4449" t="s">
        <v>19975</v>
      </c>
      <c r="B4449" t="s">
        <v>19976</v>
      </c>
      <c r="C4449" t="s">
        <v>5418</v>
      </c>
      <c r="E4449" t="s">
        <v>5419</v>
      </c>
      <c r="F4449" t="s">
        <v>5419</v>
      </c>
      <c r="G4449" t="s">
        <v>5420</v>
      </c>
      <c r="H4449">
        <v>1</v>
      </c>
      <c r="I4449" t="s">
        <v>90</v>
      </c>
      <c r="J4449" t="s">
        <v>8</v>
      </c>
      <c r="K4449" t="s">
        <v>4522</v>
      </c>
      <c r="L4449" t="s">
        <v>4266</v>
      </c>
      <c r="M4449" t="s">
        <v>19977</v>
      </c>
      <c r="N4449" t="s">
        <v>5260</v>
      </c>
    </row>
    <row r="4450" spans="1:14">
      <c r="A4450" t="s">
        <v>19978</v>
      </c>
      <c r="B4450" t="s">
        <v>19979</v>
      </c>
      <c r="C4450" t="s">
        <v>1931</v>
      </c>
      <c r="E4450" t="s">
        <v>417</v>
      </c>
      <c r="F4450" t="s">
        <v>417</v>
      </c>
      <c r="G4450" t="s">
        <v>5625</v>
      </c>
      <c r="H4450">
        <v>1</v>
      </c>
      <c r="I4450" t="s">
        <v>90</v>
      </c>
      <c r="J4450" t="s">
        <v>3</v>
      </c>
      <c r="K4450" t="s">
        <v>18</v>
      </c>
      <c r="L4450" t="s">
        <v>5070</v>
      </c>
      <c r="M4450" t="s">
        <v>19980</v>
      </c>
    </row>
    <row r="4451" spans="1:14">
      <c r="A4451" t="s">
        <v>19981</v>
      </c>
      <c r="B4451" t="s">
        <v>19982</v>
      </c>
      <c r="C4451" t="s">
        <v>5377</v>
      </c>
      <c r="E4451" t="s">
        <v>5378</v>
      </c>
      <c r="F4451" t="s">
        <v>5378</v>
      </c>
      <c r="G4451" t="s">
        <v>5687</v>
      </c>
      <c r="H4451">
        <v>1</v>
      </c>
      <c r="I4451" t="s">
        <v>42</v>
      </c>
      <c r="J4451" t="s">
        <v>3</v>
      </c>
      <c r="K4451" t="s">
        <v>4267</v>
      </c>
      <c r="L4451" t="s">
        <v>5070</v>
      </c>
      <c r="M4451" t="s">
        <v>19983</v>
      </c>
    </row>
    <row r="4452" spans="1:14">
      <c r="A4452" t="s">
        <v>19984</v>
      </c>
      <c r="B4452" t="s">
        <v>19985</v>
      </c>
      <c r="C4452" t="s">
        <v>1941</v>
      </c>
      <c r="E4452" t="s">
        <v>363</v>
      </c>
      <c r="F4452" t="s">
        <v>363</v>
      </c>
      <c r="G4452" t="s">
        <v>365</v>
      </c>
      <c r="H4452">
        <v>1</v>
      </c>
      <c r="I4452" t="s">
        <v>42</v>
      </c>
      <c r="J4452" t="s">
        <v>3</v>
      </c>
      <c r="K4452" t="s">
        <v>4271</v>
      </c>
      <c r="L4452" t="s">
        <v>5070</v>
      </c>
      <c r="M4452" t="s">
        <v>19986</v>
      </c>
    </row>
    <row r="4453" spans="1:14">
      <c r="A4453" t="s">
        <v>19987</v>
      </c>
      <c r="B4453" t="s">
        <v>19988</v>
      </c>
      <c r="C4453" t="s">
        <v>3649</v>
      </c>
      <c r="E4453" t="s">
        <v>4232</v>
      </c>
      <c r="F4453" t="s">
        <v>4232</v>
      </c>
      <c r="G4453" t="s">
        <v>4233</v>
      </c>
      <c r="H4453">
        <v>1</v>
      </c>
      <c r="I4453" t="s">
        <v>69</v>
      </c>
      <c r="J4453" t="s">
        <v>3</v>
      </c>
      <c r="K4453" t="s">
        <v>4308</v>
      </c>
      <c r="L4453" t="s">
        <v>5070</v>
      </c>
      <c r="M4453" t="s">
        <v>19989</v>
      </c>
    </row>
    <row r="4454" spans="1:14">
      <c r="A4454" t="s">
        <v>19990</v>
      </c>
      <c r="B4454" t="s">
        <v>19991</v>
      </c>
      <c r="C4454" t="s">
        <v>2507</v>
      </c>
      <c r="E4454" t="s">
        <v>4607</v>
      </c>
      <c r="F4454" t="s">
        <v>4607</v>
      </c>
      <c r="G4454" t="s">
        <v>4608</v>
      </c>
      <c r="H4454">
        <v>1</v>
      </c>
      <c r="I4454" t="s">
        <v>27</v>
      </c>
      <c r="J4454" t="s">
        <v>3</v>
      </c>
      <c r="K4454" t="s">
        <v>4268</v>
      </c>
      <c r="L4454" t="s">
        <v>5070</v>
      </c>
      <c r="M4454" t="s">
        <v>19992</v>
      </c>
    </row>
    <row r="4455" spans="1:14">
      <c r="A4455" t="s">
        <v>19993</v>
      </c>
      <c r="B4455" t="s">
        <v>19994</v>
      </c>
      <c r="C4455" t="s">
        <v>5418</v>
      </c>
      <c r="E4455" t="s">
        <v>5419</v>
      </c>
      <c r="F4455" t="s">
        <v>5419</v>
      </c>
      <c r="G4455" t="s">
        <v>5661</v>
      </c>
      <c r="H4455">
        <v>1</v>
      </c>
      <c r="I4455" t="s">
        <v>42</v>
      </c>
      <c r="J4455" t="s">
        <v>8</v>
      </c>
      <c r="K4455" t="s">
        <v>4267</v>
      </c>
      <c r="L4455" t="s">
        <v>4266</v>
      </c>
      <c r="M4455" t="s">
        <v>19995</v>
      </c>
    </row>
    <row r="4456" spans="1:14">
      <c r="A4456" t="s">
        <v>19996</v>
      </c>
      <c r="B4456" t="s">
        <v>19997</v>
      </c>
      <c r="C4456" t="s">
        <v>5531</v>
      </c>
      <c r="E4456" t="s">
        <v>5532</v>
      </c>
      <c r="F4456" t="s">
        <v>5533</v>
      </c>
      <c r="G4456" t="s">
        <v>5534</v>
      </c>
      <c r="H4456">
        <v>1</v>
      </c>
      <c r="I4456" t="s">
        <v>27</v>
      </c>
      <c r="J4456" t="s">
        <v>3</v>
      </c>
      <c r="K4456" t="s">
        <v>18</v>
      </c>
      <c r="L4456" t="s">
        <v>5070</v>
      </c>
      <c r="M4456" t="s">
        <v>19998</v>
      </c>
    </row>
    <row r="4457" spans="1:14">
      <c r="A4457" t="s">
        <v>19999</v>
      </c>
      <c r="B4457" t="s">
        <v>20000</v>
      </c>
      <c r="C4457" t="s">
        <v>1940</v>
      </c>
      <c r="E4457" t="s">
        <v>525</v>
      </c>
      <c r="F4457" t="s">
        <v>525</v>
      </c>
      <c r="G4457" t="s">
        <v>4357</v>
      </c>
      <c r="H4457">
        <v>1</v>
      </c>
      <c r="I4457" t="s">
        <v>42</v>
      </c>
      <c r="J4457" t="s">
        <v>8</v>
      </c>
      <c r="K4457" t="s">
        <v>4308</v>
      </c>
      <c r="L4457" t="s">
        <v>4266</v>
      </c>
      <c r="M4457" t="s">
        <v>20001</v>
      </c>
    </row>
    <row r="4458" spans="1:14">
      <c r="A4458" t="s">
        <v>20002</v>
      </c>
      <c r="B4458" t="s">
        <v>20003</v>
      </c>
      <c r="C4458" t="s">
        <v>1975</v>
      </c>
      <c r="E4458" t="s">
        <v>175</v>
      </c>
      <c r="F4458" t="s">
        <v>175</v>
      </c>
      <c r="G4458" t="s">
        <v>177</v>
      </c>
      <c r="H4458">
        <v>1</v>
      </c>
      <c r="I4458" t="s">
        <v>17</v>
      </c>
      <c r="J4458" t="s">
        <v>3</v>
      </c>
      <c r="K4458" t="s">
        <v>18</v>
      </c>
      <c r="L4458" t="s">
        <v>5070</v>
      </c>
      <c r="M4458" t="s">
        <v>20004</v>
      </c>
    </row>
    <row r="4459" spans="1:14">
      <c r="A4459" t="s">
        <v>20005</v>
      </c>
      <c r="B4459" t="s">
        <v>20006</v>
      </c>
      <c r="C4459" t="s">
        <v>194</v>
      </c>
      <c r="E4459" t="s">
        <v>193</v>
      </c>
      <c r="F4459" t="s">
        <v>193</v>
      </c>
      <c r="G4459" t="s">
        <v>4281</v>
      </c>
      <c r="H4459">
        <v>1</v>
      </c>
      <c r="I4459" t="s">
        <v>549</v>
      </c>
      <c r="J4459" t="s">
        <v>8</v>
      </c>
      <c r="K4459" t="s">
        <v>4267</v>
      </c>
      <c r="L4459" t="s">
        <v>4266</v>
      </c>
      <c r="M4459" t="s">
        <v>20007</v>
      </c>
      <c r="N4459" t="s">
        <v>20008</v>
      </c>
    </row>
    <row r="4460" spans="1:14">
      <c r="A4460" t="s">
        <v>20009</v>
      </c>
      <c r="B4460" t="s">
        <v>20010</v>
      </c>
      <c r="C4460" t="s">
        <v>1922</v>
      </c>
      <c r="E4460" t="s">
        <v>4599</v>
      </c>
      <c r="F4460" t="s">
        <v>4599</v>
      </c>
      <c r="G4460" t="s">
        <v>4600</v>
      </c>
      <c r="H4460">
        <v>1</v>
      </c>
      <c r="I4460" t="s">
        <v>4471</v>
      </c>
      <c r="J4460" t="s">
        <v>3</v>
      </c>
      <c r="K4460" t="s">
        <v>4267</v>
      </c>
      <c r="L4460" t="s">
        <v>4266</v>
      </c>
      <c r="M4460" t="s">
        <v>20011</v>
      </c>
    </row>
    <row r="4461" spans="1:14">
      <c r="A4461" t="s">
        <v>20009</v>
      </c>
      <c r="B4461" t="s">
        <v>20010</v>
      </c>
      <c r="C4461" t="s">
        <v>1922</v>
      </c>
      <c r="E4461" t="s">
        <v>4599</v>
      </c>
      <c r="F4461" t="s">
        <v>4599</v>
      </c>
      <c r="G4461" t="s">
        <v>4600</v>
      </c>
      <c r="H4461">
        <v>1</v>
      </c>
      <c r="I4461" t="s">
        <v>4471</v>
      </c>
      <c r="J4461" t="s">
        <v>3</v>
      </c>
      <c r="K4461" t="s">
        <v>4267</v>
      </c>
      <c r="L4461" t="s">
        <v>4266</v>
      </c>
      <c r="M4461" t="s">
        <v>20012</v>
      </c>
    </row>
    <row r="4462" spans="1:14">
      <c r="A4462" t="s">
        <v>20013</v>
      </c>
      <c r="B4462" t="s">
        <v>20014</v>
      </c>
      <c r="C4462" t="s">
        <v>11</v>
      </c>
      <c r="E4462" t="s">
        <v>4547</v>
      </c>
      <c r="F4462" t="s">
        <v>4547</v>
      </c>
      <c r="G4462" t="s">
        <v>5391</v>
      </c>
      <c r="H4462">
        <v>1</v>
      </c>
      <c r="I4462" t="s">
        <v>42</v>
      </c>
      <c r="J4462" t="s">
        <v>8</v>
      </c>
      <c r="K4462" t="s">
        <v>18</v>
      </c>
      <c r="L4462" t="s">
        <v>4266</v>
      </c>
      <c r="M4462" t="s">
        <v>20015</v>
      </c>
      <c r="N4462" t="s">
        <v>20016</v>
      </c>
    </row>
    <row r="4463" spans="1:14">
      <c r="A4463" t="s">
        <v>20017</v>
      </c>
      <c r="B4463" t="s">
        <v>20018</v>
      </c>
      <c r="C4463" t="s">
        <v>1632</v>
      </c>
      <c r="E4463" t="s">
        <v>4520</v>
      </c>
      <c r="F4463" t="s">
        <v>4520</v>
      </c>
      <c r="G4463" t="s">
        <v>4521</v>
      </c>
      <c r="H4463">
        <v>1</v>
      </c>
      <c r="I4463" t="s">
        <v>27</v>
      </c>
      <c r="J4463" t="s">
        <v>8</v>
      </c>
      <c r="K4463" t="s">
        <v>4279</v>
      </c>
      <c r="L4463" t="s">
        <v>4266</v>
      </c>
      <c r="M4463" t="s">
        <v>20019</v>
      </c>
      <c r="N4463" t="s">
        <v>20020</v>
      </c>
    </row>
    <row r="4464" spans="1:14">
      <c r="A4464" t="s">
        <v>20021</v>
      </c>
      <c r="B4464" t="s">
        <v>20022</v>
      </c>
      <c r="C4464" t="s">
        <v>4204</v>
      </c>
      <c r="E4464" t="s">
        <v>4205</v>
      </c>
      <c r="F4464" t="s">
        <v>4205</v>
      </c>
      <c r="G4464" t="s">
        <v>5558</v>
      </c>
      <c r="H4464">
        <v>1</v>
      </c>
      <c r="I4464" t="s">
        <v>90</v>
      </c>
      <c r="J4464" t="s">
        <v>3</v>
      </c>
      <c r="K4464" t="s">
        <v>4522</v>
      </c>
      <c r="L4464" t="s">
        <v>5070</v>
      </c>
      <c r="M4464" t="s">
        <v>20023</v>
      </c>
    </row>
    <row r="4465" spans="1:14">
      <c r="A4465" t="s">
        <v>20024</v>
      </c>
      <c r="B4465" t="s">
        <v>20025</v>
      </c>
      <c r="C4465" t="s">
        <v>1975</v>
      </c>
      <c r="E4465" t="s">
        <v>175</v>
      </c>
      <c r="F4465" t="s">
        <v>175</v>
      </c>
      <c r="G4465" t="s">
        <v>177</v>
      </c>
      <c r="H4465">
        <v>1</v>
      </c>
      <c r="I4465" t="s">
        <v>27</v>
      </c>
      <c r="J4465" t="s">
        <v>3</v>
      </c>
      <c r="K4465" t="s">
        <v>18</v>
      </c>
      <c r="L4465" t="s">
        <v>5070</v>
      </c>
      <c r="M4465" t="s">
        <v>20026</v>
      </c>
    </row>
    <row r="4466" spans="1:14">
      <c r="A4466" t="s">
        <v>20027</v>
      </c>
      <c r="B4466" t="s">
        <v>20028</v>
      </c>
      <c r="C4466" t="s">
        <v>2516</v>
      </c>
      <c r="E4466" t="s">
        <v>91</v>
      </c>
      <c r="F4466" t="s">
        <v>91</v>
      </c>
      <c r="G4466" t="s">
        <v>5074</v>
      </c>
      <c r="H4466">
        <v>1</v>
      </c>
      <c r="I4466" t="s">
        <v>27</v>
      </c>
      <c r="J4466" t="s">
        <v>3</v>
      </c>
      <c r="K4466" t="s">
        <v>18</v>
      </c>
      <c r="L4466" t="s">
        <v>5070</v>
      </c>
      <c r="M4466" t="s">
        <v>20029</v>
      </c>
    </row>
    <row r="4467" spans="1:14">
      <c r="A4467" t="s">
        <v>20030</v>
      </c>
      <c r="B4467" t="s">
        <v>20031</v>
      </c>
      <c r="C4467" t="s">
        <v>3648</v>
      </c>
      <c r="E4467" t="s">
        <v>4212</v>
      </c>
      <c r="F4467" t="s">
        <v>4212</v>
      </c>
      <c r="G4467" t="s">
        <v>5185</v>
      </c>
      <c r="H4467">
        <v>1</v>
      </c>
      <c r="I4467" t="s">
        <v>42</v>
      </c>
      <c r="J4467" t="s">
        <v>8</v>
      </c>
      <c r="K4467" t="s">
        <v>4268</v>
      </c>
      <c r="L4467" t="s">
        <v>4266</v>
      </c>
      <c r="M4467" t="s">
        <v>20032</v>
      </c>
      <c r="N4467" t="s">
        <v>20033</v>
      </c>
    </row>
    <row r="4468" spans="1:14">
      <c r="A4468" t="s">
        <v>20034</v>
      </c>
      <c r="B4468" t="s">
        <v>20035</v>
      </c>
      <c r="C4468" t="s">
        <v>2522</v>
      </c>
      <c r="E4468" t="s">
        <v>5197</v>
      </c>
      <c r="F4468" t="s">
        <v>5197</v>
      </c>
      <c r="G4468" t="s">
        <v>5327</v>
      </c>
      <c r="H4468">
        <v>1</v>
      </c>
      <c r="I4468" t="s">
        <v>95</v>
      </c>
      <c r="J4468" t="s">
        <v>3</v>
      </c>
      <c r="K4468" t="s">
        <v>4516</v>
      </c>
      <c r="L4468" t="s">
        <v>4266</v>
      </c>
      <c r="M4468" t="s">
        <v>20036</v>
      </c>
    </row>
    <row r="4469" spans="1:14">
      <c r="A4469" t="s">
        <v>20037</v>
      </c>
      <c r="B4469" t="s">
        <v>20038</v>
      </c>
      <c r="C4469" t="s">
        <v>1944</v>
      </c>
      <c r="E4469" t="s">
        <v>243</v>
      </c>
      <c r="F4469" t="s">
        <v>243</v>
      </c>
      <c r="G4469" t="s">
        <v>5147</v>
      </c>
      <c r="H4469">
        <v>1</v>
      </c>
      <c r="I4469" t="s">
        <v>42</v>
      </c>
      <c r="J4469" t="s">
        <v>8</v>
      </c>
      <c r="K4469" t="s">
        <v>4297</v>
      </c>
      <c r="L4469" t="s">
        <v>4266</v>
      </c>
      <c r="M4469" t="s">
        <v>20039</v>
      </c>
    </row>
    <row r="4470" spans="1:14">
      <c r="A4470" t="s">
        <v>20040</v>
      </c>
      <c r="B4470" t="s">
        <v>20041</v>
      </c>
      <c r="C4470" t="s">
        <v>1937</v>
      </c>
      <c r="E4470" t="s">
        <v>108</v>
      </c>
      <c r="F4470" t="s">
        <v>108</v>
      </c>
      <c r="G4470" t="s">
        <v>5649</v>
      </c>
      <c r="H4470">
        <v>1</v>
      </c>
      <c r="I4470" t="s">
        <v>37</v>
      </c>
      <c r="J4470" t="s">
        <v>3</v>
      </c>
      <c r="K4470" t="s">
        <v>4516</v>
      </c>
      <c r="L4470" t="s">
        <v>5070</v>
      </c>
      <c r="M4470" t="s">
        <v>20042</v>
      </c>
    </row>
    <row r="4471" spans="1:14">
      <c r="A4471" t="s">
        <v>20043</v>
      </c>
      <c r="B4471" t="s">
        <v>20044</v>
      </c>
      <c r="C4471" t="s">
        <v>4289</v>
      </c>
      <c r="E4471" t="s">
        <v>4290</v>
      </c>
      <c r="F4471" t="s">
        <v>4290</v>
      </c>
      <c r="G4471" t="s">
        <v>5411</v>
      </c>
      <c r="H4471">
        <v>1</v>
      </c>
      <c r="I4471" t="s">
        <v>27</v>
      </c>
      <c r="J4471" t="s">
        <v>3</v>
      </c>
      <c r="K4471" t="s">
        <v>4267</v>
      </c>
      <c r="L4471" t="s">
        <v>5070</v>
      </c>
      <c r="M4471" t="s">
        <v>20045</v>
      </c>
    </row>
    <row r="4472" spans="1:14">
      <c r="A4472" t="s">
        <v>20046</v>
      </c>
      <c r="B4472" t="s">
        <v>20044</v>
      </c>
      <c r="C4472" t="s">
        <v>4289</v>
      </c>
      <c r="E4472" t="s">
        <v>4290</v>
      </c>
      <c r="F4472" t="s">
        <v>4290</v>
      </c>
      <c r="G4472" t="s">
        <v>5411</v>
      </c>
      <c r="H4472">
        <v>1</v>
      </c>
      <c r="I4472" t="s">
        <v>27</v>
      </c>
      <c r="J4472" t="s">
        <v>3</v>
      </c>
      <c r="K4472" t="s">
        <v>4267</v>
      </c>
      <c r="L4472" t="s">
        <v>5070</v>
      </c>
      <c r="M4472" t="s">
        <v>20047</v>
      </c>
    </row>
    <row r="4473" spans="1:14">
      <c r="A4473" t="s">
        <v>20048</v>
      </c>
      <c r="B4473" t="s">
        <v>20049</v>
      </c>
      <c r="C4473" t="s">
        <v>4186</v>
      </c>
      <c r="E4473" t="s">
        <v>4202</v>
      </c>
      <c r="F4473" t="s">
        <v>4202</v>
      </c>
      <c r="G4473" t="s">
        <v>5510</v>
      </c>
      <c r="H4473">
        <v>1</v>
      </c>
      <c r="I4473" t="s">
        <v>549</v>
      </c>
      <c r="J4473" t="s">
        <v>3</v>
      </c>
      <c r="K4473" t="s">
        <v>4267</v>
      </c>
      <c r="L4473" t="s">
        <v>5070</v>
      </c>
      <c r="M4473" t="s">
        <v>20050</v>
      </c>
    </row>
    <row r="4474" spans="1:14">
      <c r="A4474" t="s">
        <v>20051</v>
      </c>
      <c r="B4474" t="s">
        <v>20052</v>
      </c>
      <c r="C4474" t="s">
        <v>325</v>
      </c>
      <c r="E4474" t="s">
        <v>324</v>
      </c>
      <c r="F4474" t="s">
        <v>324</v>
      </c>
      <c r="G4474" t="s">
        <v>5112</v>
      </c>
      <c r="H4474">
        <v>1</v>
      </c>
      <c r="I4474" t="s">
        <v>10</v>
      </c>
      <c r="J4474" t="s">
        <v>8</v>
      </c>
      <c r="K4474" t="s">
        <v>4268</v>
      </c>
      <c r="L4474" t="s">
        <v>4266</v>
      </c>
      <c r="M4474" t="s">
        <v>20053</v>
      </c>
      <c r="N4474" t="s">
        <v>20054</v>
      </c>
    </row>
    <row r="4475" spans="1:14">
      <c r="A4475" t="s">
        <v>20055</v>
      </c>
      <c r="B4475" t="s">
        <v>20056</v>
      </c>
      <c r="C4475" t="s">
        <v>2407</v>
      </c>
      <c r="E4475" t="s">
        <v>5274</v>
      </c>
      <c r="F4475" t="s">
        <v>5274</v>
      </c>
      <c r="G4475" t="s">
        <v>5275</v>
      </c>
      <c r="H4475">
        <v>1</v>
      </c>
      <c r="I4475" t="s">
        <v>5575</v>
      </c>
      <c r="J4475" t="s">
        <v>8</v>
      </c>
      <c r="K4475" t="s">
        <v>4271</v>
      </c>
      <c r="L4475" t="s">
        <v>4266</v>
      </c>
      <c r="M4475" t="s">
        <v>20057</v>
      </c>
      <c r="N4475" t="s">
        <v>20058</v>
      </c>
    </row>
    <row r="4476" spans="1:14">
      <c r="A4476" t="s">
        <v>20059</v>
      </c>
      <c r="B4476" t="s">
        <v>5721</v>
      </c>
      <c r="C4476" t="s">
        <v>1975</v>
      </c>
      <c r="E4476" t="s">
        <v>175</v>
      </c>
      <c r="F4476" t="s">
        <v>175</v>
      </c>
      <c r="G4476" t="s">
        <v>177</v>
      </c>
      <c r="H4476">
        <v>1</v>
      </c>
      <c r="I4476" t="s">
        <v>27</v>
      </c>
      <c r="J4476" t="s">
        <v>3</v>
      </c>
      <c r="K4476" t="s">
        <v>18</v>
      </c>
      <c r="L4476" t="s">
        <v>5070</v>
      </c>
      <c r="M4476" t="s">
        <v>20060</v>
      </c>
    </row>
    <row r="4477" spans="1:14">
      <c r="A4477" t="s">
        <v>20061</v>
      </c>
      <c r="B4477" t="s">
        <v>20062</v>
      </c>
      <c r="C4477" t="s">
        <v>4394</v>
      </c>
      <c r="E4477" t="s">
        <v>4395</v>
      </c>
      <c r="F4477" t="s">
        <v>4395</v>
      </c>
      <c r="G4477" t="s">
        <v>4396</v>
      </c>
      <c r="H4477">
        <v>1</v>
      </c>
      <c r="I4477" t="s">
        <v>73</v>
      </c>
      <c r="J4477" t="s">
        <v>3</v>
      </c>
      <c r="K4477" t="s">
        <v>4271</v>
      </c>
      <c r="L4477" t="s">
        <v>4266</v>
      </c>
      <c r="M4477" t="s">
        <v>20063</v>
      </c>
    </row>
    <row r="4478" spans="1:14">
      <c r="A4478" t="s">
        <v>20064</v>
      </c>
      <c r="B4478" t="s">
        <v>20065</v>
      </c>
      <c r="C4478" t="s">
        <v>3013</v>
      </c>
      <c r="E4478" t="s">
        <v>74</v>
      </c>
      <c r="F4478" t="s">
        <v>74</v>
      </c>
      <c r="G4478" t="s">
        <v>5179</v>
      </c>
      <c r="H4478">
        <v>1</v>
      </c>
      <c r="I4478" t="s">
        <v>2</v>
      </c>
      <c r="J4478" t="s">
        <v>3</v>
      </c>
      <c r="K4478" t="s">
        <v>4271</v>
      </c>
      <c r="L4478" t="s">
        <v>5070</v>
      </c>
      <c r="M4478" t="s">
        <v>20066</v>
      </c>
    </row>
    <row r="4479" spans="1:14">
      <c r="A4479" t="s">
        <v>20067</v>
      </c>
      <c r="B4479" t="s">
        <v>20068</v>
      </c>
      <c r="C4479" t="s">
        <v>4484</v>
      </c>
      <c r="E4479" t="s">
        <v>4485</v>
      </c>
      <c r="F4479" t="s">
        <v>4485</v>
      </c>
      <c r="G4479" t="s">
        <v>4568</v>
      </c>
      <c r="H4479">
        <v>1</v>
      </c>
      <c r="I4479" t="s">
        <v>69</v>
      </c>
      <c r="J4479" t="s">
        <v>3</v>
      </c>
      <c r="K4479" t="s">
        <v>4522</v>
      </c>
      <c r="L4479" t="s">
        <v>5070</v>
      </c>
      <c r="M4479" t="s">
        <v>20069</v>
      </c>
    </row>
    <row r="4480" spans="1:14">
      <c r="A4480" t="s">
        <v>20070</v>
      </c>
      <c r="B4480" t="s">
        <v>20071</v>
      </c>
      <c r="C4480" t="s">
        <v>1934</v>
      </c>
      <c r="E4480" t="s">
        <v>317</v>
      </c>
      <c r="F4480" t="s">
        <v>317</v>
      </c>
      <c r="G4480" t="s">
        <v>319</v>
      </c>
      <c r="H4480">
        <v>1</v>
      </c>
      <c r="I4480" t="s">
        <v>12</v>
      </c>
      <c r="J4480" t="s">
        <v>3</v>
      </c>
      <c r="K4480" t="s">
        <v>4522</v>
      </c>
      <c r="L4480" t="s">
        <v>5070</v>
      </c>
      <c r="M4480" t="s">
        <v>20072</v>
      </c>
    </row>
    <row r="4481" spans="1:14">
      <c r="A4481" t="s">
        <v>20073</v>
      </c>
      <c r="B4481" t="s">
        <v>20074</v>
      </c>
      <c r="C4481" t="s">
        <v>1938</v>
      </c>
      <c r="E4481" t="s">
        <v>183</v>
      </c>
      <c r="F4481" t="s">
        <v>183</v>
      </c>
      <c r="G4481" t="s">
        <v>5623</v>
      </c>
      <c r="H4481">
        <v>1</v>
      </c>
      <c r="I4481" t="s">
        <v>42</v>
      </c>
      <c r="J4481" t="s">
        <v>3</v>
      </c>
      <c r="K4481" t="s">
        <v>18</v>
      </c>
      <c r="L4481" t="s">
        <v>5070</v>
      </c>
      <c r="M4481" t="s">
        <v>20075</v>
      </c>
    </row>
    <row r="4482" spans="1:14">
      <c r="A4482" t="s">
        <v>20076</v>
      </c>
      <c r="B4482" t="s">
        <v>20077</v>
      </c>
      <c r="C4482" t="s">
        <v>316</v>
      </c>
      <c r="E4482" t="s">
        <v>315</v>
      </c>
      <c r="F4482" t="s">
        <v>315</v>
      </c>
      <c r="G4482" t="s">
        <v>5132</v>
      </c>
      <c r="H4482">
        <v>1</v>
      </c>
      <c r="I4482" t="s">
        <v>347</v>
      </c>
      <c r="J4482" t="s">
        <v>3</v>
      </c>
      <c r="K4482" t="s">
        <v>4522</v>
      </c>
      <c r="L4482" t="s">
        <v>4266</v>
      </c>
      <c r="M4482" t="s">
        <v>20078</v>
      </c>
    </row>
    <row r="4483" spans="1:14">
      <c r="A4483" t="s">
        <v>20079</v>
      </c>
      <c r="B4483" t="s">
        <v>20080</v>
      </c>
      <c r="C4483" t="s">
        <v>1920</v>
      </c>
      <c r="E4483" t="s">
        <v>241</v>
      </c>
      <c r="F4483" t="s">
        <v>241</v>
      </c>
      <c r="G4483" t="s">
        <v>5341</v>
      </c>
      <c r="H4483">
        <v>1</v>
      </c>
      <c r="I4483" t="s">
        <v>27</v>
      </c>
      <c r="J4483" t="s">
        <v>18</v>
      </c>
      <c r="K4483" t="s">
        <v>4279</v>
      </c>
      <c r="L4483" t="s">
        <v>5070</v>
      </c>
      <c r="M4483" t="s">
        <v>20081</v>
      </c>
      <c r="N4483" t="s">
        <v>4318</v>
      </c>
    </row>
    <row r="4484" spans="1:14">
      <c r="A4484" t="s">
        <v>20082</v>
      </c>
      <c r="B4484" t="s">
        <v>20083</v>
      </c>
      <c r="C4484" t="s">
        <v>21</v>
      </c>
      <c r="E4484" t="s">
        <v>20</v>
      </c>
      <c r="F4484" t="s">
        <v>20</v>
      </c>
      <c r="G4484" t="s">
        <v>22</v>
      </c>
      <c r="H4484">
        <v>1</v>
      </c>
      <c r="I4484" t="s">
        <v>90</v>
      </c>
      <c r="J4484" t="s">
        <v>8</v>
      </c>
      <c r="K4484" t="s">
        <v>4287</v>
      </c>
      <c r="L4484" t="s">
        <v>4266</v>
      </c>
      <c r="M4484" t="s">
        <v>20084</v>
      </c>
      <c r="N4484" t="s">
        <v>5406</v>
      </c>
    </row>
    <row r="4485" spans="1:14">
      <c r="A4485" t="s">
        <v>20085</v>
      </c>
      <c r="B4485" t="s">
        <v>20086</v>
      </c>
      <c r="C4485" t="s">
        <v>2516</v>
      </c>
      <c r="E4485" t="s">
        <v>91</v>
      </c>
      <c r="F4485" t="s">
        <v>91</v>
      </c>
      <c r="G4485" t="s">
        <v>5074</v>
      </c>
      <c r="H4485">
        <v>1</v>
      </c>
      <c r="I4485" t="s">
        <v>27</v>
      </c>
      <c r="J4485" t="s">
        <v>3</v>
      </c>
      <c r="K4485" t="s">
        <v>4268</v>
      </c>
      <c r="L4485" t="s">
        <v>5070</v>
      </c>
      <c r="M4485" t="s">
        <v>20087</v>
      </c>
    </row>
    <row r="4486" spans="1:14">
      <c r="A4486" t="s">
        <v>20088</v>
      </c>
      <c r="B4486" t="s">
        <v>20089</v>
      </c>
      <c r="C4486" t="s">
        <v>2529</v>
      </c>
      <c r="E4486" t="s">
        <v>4636</v>
      </c>
      <c r="F4486" t="s">
        <v>4636</v>
      </c>
      <c r="G4486" t="s">
        <v>5129</v>
      </c>
      <c r="H4486">
        <v>1</v>
      </c>
      <c r="I4486" t="s">
        <v>27</v>
      </c>
      <c r="J4486" t="s">
        <v>3</v>
      </c>
      <c r="K4486" t="s">
        <v>18</v>
      </c>
      <c r="L4486" t="s">
        <v>5070</v>
      </c>
      <c r="M4486" t="s">
        <v>20090</v>
      </c>
    </row>
    <row r="4487" spans="1:14">
      <c r="A4487" t="s">
        <v>20091</v>
      </c>
      <c r="B4487" t="s">
        <v>20092</v>
      </c>
      <c r="C4487" t="s">
        <v>7</v>
      </c>
      <c r="E4487" t="s">
        <v>6</v>
      </c>
      <c r="F4487" t="s">
        <v>6</v>
      </c>
      <c r="G4487" t="s">
        <v>5111</v>
      </c>
      <c r="H4487">
        <v>1</v>
      </c>
      <c r="I4487" t="s">
        <v>69</v>
      </c>
      <c r="J4487" t="s">
        <v>3</v>
      </c>
      <c r="K4487" t="s">
        <v>18</v>
      </c>
      <c r="L4487" t="s">
        <v>5070</v>
      </c>
      <c r="M4487" t="s">
        <v>20093</v>
      </c>
    </row>
    <row r="4488" spans="1:14">
      <c r="A4488" t="s">
        <v>20094</v>
      </c>
      <c r="B4488" t="s">
        <v>20095</v>
      </c>
      <c r="C4488" t="s">
        <v>2837</v>
      </c>
      <c r="E4488" t="s">
        <v>566</v>
      </c>
      <c r="F4488" t="s">
        <v>566</v>
      </c>
      <c r="G4488" t="s">
        <v>568</v>
      </c>
      <c r="H4488">
        <v>1</v>
      </c>
      <c r="I4488" t="s">
        <v>10</v>
      </c>
      <c r="J4488" t="s">
        <v>3</v>
      </c>
      <c r="K4488" t="s">
        <v>4271</v>
      </c>
      <c r="L4488" t="s">
        <v>5070</v>
      </c>
      <c r="M4488" t="s">
        <v>20096</v>
      </c>
    </row>
    <row r="4489" spans="1:14">
      <c r="A4489" t="s">
        <v>20097</v>
      </c>
      <c r="B4489" t="s">
        <v>20098</v>
      </c>
      <c r="C4489" t="s">
        <v>4640</v>
      </c>
      <c r="E4489" t="s">
        <v>4557</v>
      </c>
      <c r="F4489" t="s">
        <v>4557</v>
      </c>
      <c r="G4489" t="s">
        <v>5308</v>
      </c>
      <c r="H4489">
        <v>1</v>
      </c>
      <c r="I4489" t="s">
        <v>17</v>
      </c>
      <c r="J4489" t="s">
        <v>3</v>
      </c>
      <c r="K4489" t="s">
        <v>18</v>
      </c>
      <c r="L4489" t="s">
        <v>5070</v>
      </c>
      <c r="M4489" t="s">
        <v>20099</v>
      </c>
    </row>
    <row r="4490" spans="1:14">
      <c r="A4490" t="s">
        <v>20100</v>
      </c>
      <c r="B4490" t="s">
        <v>20101</v>
      </c>
      <c r="C4490" t="s">
        <v>2543</v>
      </c>
      <c r="E4490" t="s">
        <v>88</v>
      </c>
      <c r="F4490" t="s">
        <v>88</v>
      </c>
      <c r="G4490" t="s">
        <v>5409</v>
      </c>
      <c r="H4490">
        <v>1</v>
      </c>
      <c r="I4490" t="s">
        <v>2</v>
      </c>
      <c r="J4490" t="s">
        <v>3</v>
      </c>
      <c r="K4490" t="s">
        <v>18</v>
      </c>
      <c r="L4490" t="s">
        <v>5070</v>
      </c>
      <c r="M4490" t="s">
        <v>20102</v>
      </c>
    </row>
    <row r="4491" spans="1:14">
      <c r="A4491" t="s">
        <v>20103</v>
      </c>
      <c r="B4491" t="s">
        <v>20104</v>
      </c>
      <c r="C4491" t="s">
        <v>1405</v>
      </c>
      <c r="E4491" t="s">
        <v>4227</v>
      </c>
      <c r="F4491" t="s">
        <v>4227</v>
      </c>
      <c r="G4491" t="s">
        <v>5410</v>
      </c>
      <c r="H4491">
        <v>1</v>
      </c>
      <c r="I4491" t="s">
        <v>105</v>
      </c>
      <c r="J4491" t="s">
        <v>3</v>
      </c>
      <c r="K4491" t="s">
        <v>4271</v>
      </c>
      <c r="L4491" t="s">
        <v>4266</v>
      </c>
      <c r="M4491" t="s">
        <v>20105</v>
      </c>
    </row>
    <row r="4492" spans="1:14">
      <c r="A4492" t="s">
        <v>20106</v>
      </c>
      <c r="B4492" t="s">
        <v>20107</v>
      </c>
      <c r="C4492" t="s">
        <v>5481</v>
      </c>
      <c r="E4492" t="s">
        <v>5482</v>
      </c>
      <c r="F4492" t="s">
        <v>5482</v>
      </c>
      <c r="G4492" t="s">
        <v>5589</v>
      </c>
      <c r="H4492">
        <v>1</v>
      </c>
      <c r="I4492" t="s">
        <v>144</v>
      </c>
      <c r="J4492" t="s">
        <v>3</v>
      </c>
      <c r="K4492" t="s">
        <v>4271</v>
      </c>
      <c r="L4492" t="s">
        <v>4266</v>
      </c>
      <c r="M4492" t="s">
        <v>20108</v>
      </c>
    </row>
    <row r="4493" spans="1:14">
      <c r="A4493" t="s">
        <v>20109</v>
      </c>
      <c r="B4493" t="s">
        <v>20110</v>
      </c>
      <c r="C4493" t="s">
        <v>2507</v>
      </c>
      <c r="E4493" t="s">
        <v>4607</v>
      </c>
      <c r="F4493" t="s">
        <v>4607</v>
      </c>
      <c r="G4493" t="s">
        <v>4608</v>
      </c>
      <c r="H4493">
        <v>1</v>
      </c>
      <c r="I4493" t="s">
        <v>10</v>
      </c>
      <c r="J4493" t="s">
        <v>3</v>
      </c>
      <c r="K4493" t="s">
        <v>18</v>
      </c>
      <c r="L4493" t="s">
        <v>5070</v>
      </c>
      <c r="M4493" t="s">
        <v>20111</v>
      </c>
    </row>
    <row r="4494" spans="1:14">
      <c r="A4494" t="s">
        <v>20112</v>
      </c>
      <c r="B4494" t="s">
        <v>20113</v>
      </c>
      <c r="C4494" t="s">
        <v>4460</v>
      </c>
      <c r="E4494" t="s">
        <v>4461</v>
      </c>
      <c r="F4494" t="s">
        <v>4461</v>
      </c>
      <c r="G4494" t="s">
        <v>5206</v>
      </c>
      <c r="H4494">
        <v>1</v>
      </c>
      <c r="I4494" t="s">
        <v>42</v>
      </c>
      <c r="J4494" t="s">
        <v>3</v>
      </c>
      <c r="K4494" t="s">
        <v>4267</v>
      </c>
      <c r="L4494" t="s">
        <v>5070</v>
      </c>
      <c r="M4494" t="s">
        <v>20114</v>
      </c>
    </row>
    <row r="4495" spans="1:14">
      <c r="A4495" t="s">
        <v>20115</v>
      </c>
      <c r="B4495" t="s">
        <v>20116</v>
      </c>
      <c r="C4495" t="s">
        <v>2516</v>
      </c>
      <c r="E4495" t="s">
        <v>91</v>
      </c>
      <c r="F4495" t="s">
        <v>91</v>
      </c>
      <c r="G4495" t="s">
        <v>5074</v>
      </c>
      <c r="H4495">
        <v>1</v>
      </c>
      <c r="I4495" t="s">
        <v>27</v>
      </c>
      <c r="J4495" t="s">
        <v>3</v>
      </c>
      <c r="K4495" t="s">
        <v>4270</v>
      </c>
      <c r="L4495" t="s">
        <v>5070</v>
      </c>
      <c r="M4495" t="s">
        <v>20117</v>
      </c>
    </row>
    <row r="4496" spans="1:14">
      <c r="A4496" t="s">
        <v>20118</v>
      </c>
      <c r="B4496" t="s">
        <v>20119</v>
      </c>
      <c r="C4496" t="s">
        <v>302</v>
      </c>
      <c r="E4496" t="s">
        <v>301</v>
      </c>
      <c r="F4496" t="s">
        <v>301</v>
      </c>
      <c r="G4496" t="s">
        <v>5130</v>
      </c>
      <c r="H4496">
        <v>1</v>
      </c>
      <c r="I4496" t="s">
        <v>2</v>
      </c>
      <c r="J4496" t="s">
        <v>3</v>
      </c>
      <c r="K4496" t="s">
        <v>4522</v>
      </c>
      <c r="L4496" t="s">
        <v>5070</v>
      </c>
      <c r="M4496" t="s">
        <v>20120</v>
      </c>
    </row>
    <row r="4497" spans="1:13">
      <c r="A4497" t="s">
        <v>20121</v>
      </c>
      <c r="B4497" t="s">
        <v>20122</v>
      </c>
      <c r="C4497" t="s">
        <v>4571</v>
      </c>
      <c r="E4497" t="s">
        <v>96</v>
      </c>
      <c r="F4497" t="s">
        <v>96</v>
      </c>
      <c r="G4497" t="s">
        <v>5191</v>
      </c>
      <c r="H4497">
        <v>1</v>
      </c>
      <c r="I4497" t="s">
        <v>549</v>
      </c>
      <c r="J4497" t="s">
        <v>3</v>
      </c>
      <c r="K4497" t="s">
        <v>4268</v>
      </c>
      <c r="L4497" t="s">
        <v>5070</v>
      </c>
      <c r="M4497" t="s">
        <v>20123</v>
      </c>
    </row>
    <row r="4498" spans="1:13">
      <c r="A4498" t="s">
        <v>20124</v>
      </c>
      <c r="B4498" t="s">
        <v>20125</v>
      </c>
      <c r="C4498" t="s">
        <v>2516</v>
      </c>
      <c r="E4498" t="s">
        <v>91</v>
      </c>
      <c r="F4498" t="s">
        <v>91</v>
      </c>
      <c r="G4498" t="s">
        <v>5074</v>
      </c>
      <c r="H4498">
        <v>1</v>
      </c>
      <c r="I4498" t="s">
        <v>90</v>
      </c>
      <c r="J4498" t="s">
        <v>3</v>
      </c>
      <c r="K4498" t="s">
        <v>4280</v>
      </c>
      <c r="L4498" t="s">
        <v>5070</v>
      </c>
      <c r="M4498" t="s">
        <v>20126</v>
      </c>
    </row>
    <row r="4499" spans="1:13">
      <c r="A4499" t="s">
        <v>20127</v>
      </c>
      <c r="B4499" t="s">
        <v>20128</v>
      </c>
      <c r="C4499" t="s">
        <v>1975</v>
      </c>
      <c r="E4499" t="s">
        <v>175</v>
      </c>
      <c r="F4499" t="s">
        <v>175</v>
      </c>
      <c r="G4499" t="s">
        <v>177</v>
      </c>
      <c r="H4499">
        <v>1</v>
      </c>
      <c r="I4499" t="s">
        <v>10</v>
      </c>
      <c r="J4499" t="s">
        <v>3</v>
      </c>
      <c r="K4499" t="s">
        <v>4271</v>
      </c>
      <c r="L4499" t="s">
        <v>5070</v>
      </c>
      <c r="M4499" t="s">
        <v>20129</v>
      </c>
    </row>
    <row r="4500" spans="1:13">
      <c r="A4500" t="s">
        <v>20130</v>
      </c>
      <c r="B4500" t="s">
        <v>20131</v>
      </c>
      <c r="C4500" t="s">
        <v>5</v>
      </c>
      <c r="E4500" t="s">
        <v>4</v>
      </c>
      <c r="F4500" t="s">
        <v>4</v>
      </c>
      <c r="G4500" t="s">
        <v>5134</v>
      </c>
      <c r="H4500">
        <v>1</v>
      </c>
      <c r="I4500" t="s">
        <v>2</v>
      </c>
      <c r="J4500" t="s">
        <v>3</v>
      </c>
      <c r="K4500" t="s">
        <v>18</v>
      </c>
      <c r="L4500" t="s">
        <v>5070</v>
      </c>
      <c r="M4500" t="s">
        <v>20132</v>
      </c>
    </row>
    <row r="4501" spans="1:13">
      <c r="A4501" t="s">
        <v>20133</v>
      </c>
      <c r="B4501" t="s">
        <v>20134</v>
      </c>
      <c r="C4501" t="s">
        <v>3859</v>
      </c>
      <c r="E4501" t="s">
        <v>4224</v>
      </c>
      <c r="F4501" t="s">
        <v>4224</v>
      </c>
      <c r="G4501" t="s">
        <v>4251</v>
      </c>
      <c r="H4501">
        <v>1</v>
      </c>
      <c r="I4501" t="s">
        <v>2</v>
      </c>
      <c r="J4501" t="s">
        <v>3</v>
      </c>
      <c r="K4501" t="s">
        <v>4268</v>
      </c>
      <c r="L4501" t="s">
        <v>5070</v>
      </c>
      <c r="M4501" t="s">
        <v>20135</v>
      </c>
    </row>
    <row r="4502" spans="1:13">
      <c r="A4502" t="s">
        <v>20136</v>
      </c>
      <c r="B4502" t="s">
        <v>20137</v>
      </c>
      <c r="C4502" t="s">
        <v>3649</v>
      </c>
      <c r="E4502" t="s">
        <v>4232</v>
      </c>
      <c r="F4502" t="s">
        <v>4232</v>
      </c>
      <c r="G4502" t="s">
        <v>4233</v>
      </c>
      <c r="H4502">
        <v>1</v>
      </c>
      <c r="I4502" t="s">
        <v>5575</v>
      </c>
      <c r="J4502" t="s">
        <v>3</v>
      </c>
      <c r="K4502" t="s">
        <v>4271</v>
      </c>
      <c r="L4502" t="s">
        <v>4266</v>
      </c>
      <c r="M4502" t="s">
        <v>20138</v>
      </c>
    </row>
    <row r="4503" spans="1:13">
      <c r="A4503" t="s">
        <v>20139</v>
      </c>
      <c r="B4503" t="s">
        <v>20140</v>
      </c>
      <c r="C4503" t="s">
        <v>4437</v>
      </c>
      <c r="E4503" t="s">
        <v>4438</v>
      </c>
      <c r="F4503" t="s">
        <v>4438</v>
      </c>
      <c r="G4503" t="s">
        <v>4439</v>
      </c>
      <c r="H4503">
        <v>1</v>
      </c>
      <c r="I4503" t="s">
        <v>12</v>
      </c>
      <c r="J4503" t="s">
        <v>3</v>
      </c>
      <c r="K4503" t="s">
        <v>18</v>
      </c>
      <c r="L4503" t="s">
        <v>5070</v>
      </c>
      <c r="M4503" t="s">
        <v>20141</v>
      </c>
    </row>
    <row r="4504" spans="1:13">
      <c r="A4504" t="s">
        <v>20142</v>
      </c>
      <c r="B4504" t="s">
        <v>20143</v>
      </c>
      <c r="C4504" t="s">
        <v>4937</v>
      </c>
      <c r="E4504" t="s">
        <v>4353</v>
      </c>
      <c r="F4504" t="s">
        <v>4353</v>
      </c>
      <c r="G4504" t="s">
        <v>4354</v>
      </c>
      <c r="H4504">
        <v>1</v>
      </c>
      <c r="I4504" t="s">
        <v>90</v>
      </c>
      <c r="J4504" t="s">
        <v>3</v>
      </c>
      <c r="K4504" t="s">
        <v>4308</v>
      </c>
      <c r="L4504" t="s">
        <v>5070</v>
      </c>
      <c r="M4504" t="s">
        <v>20144</v>
      </c>
    </row>
    <row r="4505" spans="1:13">
      <c r="A4505" t="s">
        <v>20145</v>
      </c>
      <c r="B4505" t="s">
        <v>20146</v>
      </c>
      <c r="C4505" t="s">
        <v>2517</v>
      </c>
      <c r="E4505" t="s">
        <v>4574</v>
      </c>
      <c r="F4505" t="s">
        <v>4574</v>
      </c>
      <c r="G4505" t="s">
        <v>5089</v>
      </c>
      <c r="H4505">
        <v>1</v>
      </c>
      <c r="I4505" t="s">
        <v>90</v>
      </c>
      <c r="J4505" t="s">
        <v>3</v>
      </c>
      <c r="K4505" t="s">
        <v>4268</v>
      </c>
      <c r="L4505" t="s">
        <v>5070</v>
      </c>
      <c r="M4505" t="s">
        <v>20147</v>
      </c>
    </row>
    <row r="4506" spans="1:13">
      <c r="A4506" t="s">
        <v>20148</v>
      </c>
      <c r="B4506" t="s">
        <v>20149</v>
      </c>
      <c r="C4506" t="s">
        <v>1975</v>
      </c>
      <c r="E4506" t="s">
        <v>175</v>
      </c>
      <c r="F4506" t="s">
        <v>175</v>
      </c>
      <c r="G4506" t="s">
        <v>177</v>
      </c>
      <c r="H4506">
        <v>1</v>
      </c>
      <c r="I4506" t="s">
        <v>549</v>
      </c>
      <c r="J4506" t="s">
        <v>3</v>
      </c>
      <c r="K4506" t="s">
        <v>18</v>
      </c>
      <c r="L4506" t="s">
        <v>5070</v>
      </c>
      <c r="M4506" t="s">
        <v>20150</v>
      </c>
    </row>
    <row r="4507" spans="1:13">
      <c r="A4507" t="s">
        <v>20151</v>
      </c>
      <c r="B4507" t="s">
        <v>20152</v>
      </c>
      <c r="C4507" t="s">
        <v>4190</v>
      </c>
      <c r="E4507" t="s">
        <v>4208</v>
      </c>
      <c r="F4507" t="s">
        <v>4208</v>
      </c>
      <c r="G4507" t="s">
        <v>4209</v>
      </c>
      <c r="H4507">
        <v>1</v>
      </c>
      <c r="I4507" t="s">
        <v>27</v>
      </c>
      <c r="J4507" t="s">
        <v>3</v>
      </c>
      <c r="K4507" t="s">
        <v>18</v>
      </c>
      <c r="L4507" t="s">
        <v>5070</v>
      </c>
      <c r="M4507" t="s">
        <v>20153</v>
      </c>
    </row>
    <row r="4508" spans="1:13">
      <c r="A4508" t="s">
        <v>20154</v>
      </c>
      <c r="B4508" t="s">
        <v>20155</v>
      </c>
      <c r="C4508" t="s">
        <v>4586</v>
      </c>
      <c r="E4508" t="s">
        <v>4587</v>
      </c>
      <c r="F4508" t="s">
        <v>4587</v>
      </c>
      <c r="G4508" t="s">
        <v>4588</v>
      </c>
      <c r="H4508">
        <v>1</v>
      </c>
      <c r="I4508" t="s">
        <v>66</v>
      </c>
      <c r="J4508" t="s">
        <v>3</v>
      </c>
      <c r="K4508" t="s">
        <v>18</v>
      </c>
      <c r="L4508" t="s">
        <v>4266</v>
      </c>
      <c r="M4508" t="s">
        <v>20156</v>
      </c>
    </row>
    <row r="4509" spans="1:13">
      <c r="A4509" t="s">
        <v>20157</v>
      </c>
      <c r="B4509" t="s">
        <v>20158</v>
      </c>
      <c r="C4509" t="s">
        <v>2976</v>
      </c>
      <c r="E4509" t="s">
        <v>20159</v>
      </c>
      <c r="F4509" t="s">
        <v>20159</v>
      </c>
      <c r="G4509" t="s">
        <v>20160</v>
      </c>
      <c r="H4509">
        <v>1</v>
      </c>
      <c r="I4509" t="s">
        <v>90</v>
      </c>
      <c r="J4509" t="s">
        <v>3</v>
      </c>
      <c r="K4509" t="s">
        <v>4320</v>
      </c>
      <c r="L4509" t="s">
        <v>5070</v>
      </c>
      <c r="M4509" t="s">
        <v>20161</v>
      </c>
    </row>
    <row r="4510" spans="1:13">
      <c r="A4510" t="s">
        <v>20162</v>
      </c>
      <c r="B4510" t="s">
        <v>20163</v>
      </c>
      <c r="C4510" t="s">
        <v>1974</v>
      </c>
      <c r="E4510" t="s">
        <v>185</v>
      </c>
      <c r="F4510" t="s">
        <v>185</v>
      </c>
      <c r="G4510" t="s">
        <v>5082</v>
      </c>
      <c r="H4510">
        <v>1</v>
      </c>
      <c r="I4510" t="s">
        <v>25</v>
      </c>
      <c r="J4510" t="s">
        <v>3</v>
      </c>
      <c r="K4510" t="s">
        <v>4320</v>
      </c>
      <c r="L4510" t="s">
        <v>5070</v>
      </c>
      <c r="M4510" t="s">
        <v>20164</v>
      </c>
    </row>
    <row r="4511" spans="1:13">
      <c r="A4511" t="s">
        <v>20165</v>
      </c>
      <c r="B4511" t="s">
        <v>20166</v>
      </c>
      <c r="C4511" t="s">
        <v>4649</v>
      </c>
      <c r="E4511" t="s">
        <v>378</v>
      </c>
      <c r="F4511" t="s">
        <v>378</v>
      </c>
      <c r="G4511" t="s">
        <v>380</v>
      </c>
      <c r="H4511">
        <v>1</v>
      </c>
      <c r="I4511" t="s">
        <v>10</v>
      </c>
      <c r="J4511" t="s">
        <v>3</v>
      </c>
      <c r="K4511" t="s">
        <v>18</v>
      </c>
      <c r="L4511" t="s">
        <v>5070</v>
      </c>
      <c r="M4511" t="s">
        <v>20167</v>
      </c>
    </row>
    <row r="4512" spans="1:13">
      <c r="A4512" t="s">
        <v>20168</v>
      </c>
      <c r="B4512" t="s">
        <v>20169</v>
      </c>
      <c r="C4512" t="s">
        <v>264</v>
      </c>
      <c r="E4512" t="s">
        <v>263</v>
      </c>
      <c r="F4512" t="s">
        <v>263</v>
      </c>
      <c r="G4512" t="s">
        <v>5422</v>
      </c>
      <c r="H4512">
        <v>1</v>
      </c>
      <c r="I4512" t="s">
        <v>69</v>
      </c>
      <c r="J4512" t="s">
        <v>3</v>
      </c>
      <c r="K4512" t="s">
        <v>4268</v>
      </c>
      <c r="L4512" t="s">
        <v>5070</v>
      </c>
      <c r="M4512" t="s">
        <v>20170</v>
      </c>
    </row>
    <row r="4513" spans="1:14">
      <c r="A4513" t="s">
        <v>20171</v>
      </c>
      <c r="B4513" t="s">
        <v>20134</v>
      </c>
      <c r="C4513" t="s">
        <v>3861</v>
      </c>
      <c r="E4513" t="s">
        <v>4335</v>
      </c>
      <c r="F4513" t="s">
        <v>4335</v>
      </c>
      <c r="G4513" t="s">
        <v>4404</v>
      </c>
      <c r="H4513">
        <v>1</v>
      </c>
      <c r="I4513" t="s">
        <v>2</v>
      </c>
      <c r="J4513" t="s">
        <v>8</v>
      </c>
      <c r="K4513" t="s">
        <v>4268</v>
      </c>
      <c r="L4513" t="s">
        <v>4266</v>
      </c>
      <c r="M4513" t="s">
        <v>20172</v>
      </c>
      <c r="N4513" t="s">
        <v>5550</v>
      </c>
    </row>
    <row r="4514" spans="1:14">
      <c r="A4514" t="s">
        <v>20171</v>
      </c>
      <c r="B4514" t="s">
        <v>20134</v>
      </c>
      <c r="C4514" t="s">
        <v>3860</v>
      </c>
      <c r="E4514" t="s">
        <v>4234</v>
      </c>
      <c r="F4514" t="s">
        <v>4234</v>
      </c>
      <c r="G4514" t="s">
        <v>4252</v>
      </c>
      <c r="H4514">
        <v>1</v>
      </c>
      <c r="I4514" t="s">
        <v>2</v>
      </c>
      <c r="J4514" t="s">
        <v>8</v>
      </c>
      <c r="K4514" t="s">
        <v>4268</v>
      </c>
      <c r="L4514" t="s">
        <v>4266</v>
      </c>
      <c r="M4514" t="s">
        <v>20173</v>
      </c>
      <c r="N4514" t="s">
        <v>5550</v>
      </c>
    </row>
    <row r="4515" spans="1:14">
      <c r="A4515" t="s">
        <v>20174</v>
      </c>
      <c r="B4515" t="s">
        <v>20175</v>
      </c>
      <c r="C4515" t="s">
        <v>4312</v>
      </c>
      <c r="E4515" t="s">
        <v>4313</v>
      </c>
      <c r="F4515" t="s">
        <v>4313</v>
      </c>
      <c r="G4515" t="s">
        <v>5153</v>
      </c>
      <c r="H4515">
        <v>1</v>
      </c>
      <c r="I4515" t="s">
        <v>90</v>
      </c>
      <c r="J4515" t="s">
        <v>8</v>
      </c>
      <c r="K4515" t="s">
        <v>4516</v>
      </c>
      <c r="L4515" t="s">
        <v>4266</v>
      </c>
      <c r="M4515" t="s">
        <v>20176</v>
      </c>
      <c r="N4515" t="s">
        <v>5200</v>
      </c>
    </row>
    <row r="4516" spans="1:14">
      <c r="A4516" t="s">
        <v>20177</v>
      </c>
      <c r="B4516" t="s">
        <v>20178</v>
      </c>
      <c r="C4516" t="s">
        <v>302</v>
      </c>
      <c r="E4516" t="s">
        <v>301</v>
      </c>
      <c r="F4516" t="s">
        <v>301</v>
      </c>
      <c r="G4516" t="s">
        <v>5130</v>
      </c>
      <c r="H4516">
        <v>1</v>
      </c>
      <c r="I4516" t="s">
        <v>90</v>
      </c>
      <c r="J4516" t="s">
        <v>3</v>
      </c>
      <c r="K4516" t="s">
        <v>4268</v>
      </c>
      <c r="L4516" t="s">
        <v>5070</v>
      </c>
      <c r="M4516" t="s">
        <v>20179</v>
      </c>
    </row>
    <row r="4517" spans="1:14">
      <c r="A4517" t="s">
        <v>20180</v>
      </c>
      <c r="B4517" t="s">
        <v>20181</v>
      </c>
      <c r="C4517" t="s">
        <v>4435</v>
      </c>
      <c r="E4517" t="s">
        <v>4436</v>
      </c>
      <c r="F4517" t="s">
        <v>4436</v>
      </c>
      <c r="G4517" t="s">
        <v>5095</v>
      </c>
      <c r="H4517">
        <v>1</v>
      </c>
      <c r="I4517" t="s">
        <v>2</v>
      </c>
      <c r="J4517" t="s">
        <v>8</v>
      </c>
      <c r="K4517" t="s">
        <v>4273</v>
      </c>
      <c r="L4517" t="s">
        <v>5070</v>
      </c>
      <c r="M4517" t="s">
        <v>20182</v>
      </c>
      <c r="N4517" t="s">
        <v>20183</v>
      </c>
    </row>
    <row r="4518" spans="1:14">
      <c r="A4518" t="s">
        <v>20184</v>
      </c>
      <c r="B4518" t="s">
        <v>20185</v>
      </c>
      <c r="C4518" t="s">
        <v>4824</v>
      </c>
      <c r="E4518" t="s">
        <v>5178</v>
      </c>
      <c r="F4518" t="s">
        <v>5178</v>
      </c>
      <c r="G4518" t="s">
        <v>5356</v>
      </c>
      <c r="H4518">
        <v>1</v>
      </c>
      <c r="I4518" t="s">
        <v>27</v>
      </c>
      <c r="J4518" t="s">
        <v>8</v>
      </c>
      <c r="K4518" t="s">
        <v>4271</v>
      </c>
      <c r="L4518" t="s">
        <v>4266</v>
      </c>
      <c r="M4518" t="s">
        <v>20186</v>
      </c>
      <c r="N4518" t="s">
        <v>5570</v>
      </c>
    </row>
    <row r="4519" spans="1:14">
      <c r="A4519" t="s">
        <v>20187</v>
      </c>
      <c r="B4519" t="s">
        <v>20188</v>
      </c>
      <c r="C4519" t="s">
        <v>1974</v>
      </c>
      <c r="E4519" t="s">
        <v>185</v>
      </c>
      <c r="F4519" t="s">
        <v>185</v>
      </c>
      <c r="G4519" t="s">
        <v>5082</v>
      </c>
      <c r="H4519">
        <v>1</v>
      </c>
      <c r="I4519" t="s">
        <v>17</v>
      </c>
      <c r="J4519" t="s">
        <v>3</v>
      </c>
      <c r="K4519" t="s">
        <v>18</v>
      </c>
      <c r="L4519" t="s">
        <v>5070</v>
      </c>
      <c r="M4519" t="s">
        <v>20189</v>
      </c>
    </row>
    <row r="4520" spans="1:14">
      <c r="A4520" t="s">
        <v>20190</v>
      </c>
      <c r="B4520" t="s">
        <v>20191</v>
      </c>
      <c r="C4520" t="s">
        <v>2978</v>
      </c>
      <c r="E4520" t="s">
        <v>330</v>
      </c>
      <c r="F4520" t="s">
        <v>330</v>
      </c>
      <c r="G4520" t="s">
        <v>5139</v>
      </c>
      <c r="H4520">
        <v>1</v>
      </c>
      <c r="I4520" t="s">
        <v>27</v>
      </c>
      <c r="J4520" t="s">
        <v>3</v>
      </c>
      <c r="K4520" t="s">
        <v>18</v>
      </c>
      <c r="L4520" t="s">
        <v>5070</v>
      </c>
      <c r="M4520" t="s">
        <v>20192</v>
      </c>
    </row>
    <row r="4521" spans="1:14">
      <c r="A4521" t="s">
        <v>20193</v>
      </c>
      <c r="B4521" t="s">
        <v>20194</v>
      </c>
      <c r="C4521" t="s">
        <v>2539</v>
      </c>
      <c r="E4521" t="s">
        <v>4671</v>
      </c>
      <c r="F4521" t="s">
        <v>4671</v>
      </c>
      <c r="G4521" t="s">
        <v>4672</v>
      </c>
      <c r="H4521">
        <v>1</v>
      </c>
      <c r="I4521" t="s">
        <v>69</v>
      </c>
      <c r="J4521" t="s">
        <v>3</v>
      </c>
      <c r="K4521" t="s">
        <v>18</v>
      </c>
      <c r="L4521" t="s">
        <v>5070</v>
      </c>
      <c r="M4521" t="s">
        <v>20195</v>
      </c>
    </row>
    <row r="4522" spans="1:14">
      <c r="A4522" t="s">
        <v>20196</v>
      </c>
      <c r="B4522" t="s">
        <v>20197</v>
      </c>
      <c r="C4522" t="s">
        <v>2535</v>
      </c>
      <c r="E4522" t="s">
        <v>437</v>
      </c>
      <c r="F4522" t="s">
        <v>437</v>
      </c>
      <c r="G4522" t="s">
        <v>5115</v>
      </c>
      <c r="H4522">
        <v>1</v>
      </c>
      <c r="I4522" t="s">
        <v>470</v>
      </c>
      <c r="J4522" t="s">
        <v>3</v>
      </c>
      <c r="K4522" t="s">
        <v>4270</v>
      </c>
      <c r="L4522" t="s">
        <v>5070</v>
      </c>
      <c r="M4522" t="s">
        <v>20198</v>
      </c>
    </row>
    <row r="4523" spans="1:14">
      <c r="A4523" t="s">
        <v>20199</v>
      </c>
      <c r="B4523" t="s">
        <v>20200</v>
      </c>
      <c r="C4523" t="s">
        <v>4649</v>
      </c>
      <c r="E4523" t="s">
        <v>378</v>
      </c>
      <c r="F4523" t="s">
        <v>378</v>
      </c>
      <c r="G4523" t="s">
        <v>380</v>
      </c>
      <c r="H4523">
        <v>1</v>
      </c>
      <c r="I4523" t="s">
        <v>144</v>
      </c>
      <c r="J4523" t="s">
        <v>3</v>
      </c>
      <c r="K4523" t="s">
        <v>4268</v>
      </c>
      <c r="L4523" t="s">
        <v>4266</v>
      </c>
      <c r="M4523" t="s">
        <v>20201</v>
      </c>
    </row>
    <row r="4524" spans="1:14">
      <c r="A4524" t="s">
        <v>20202</v>
      </c>
      <c r="B4524" t="s">
        <v>20203</v>
      </c>
      <c r="C4524" t="s">
        <v>3852</v>
      </c>
      <c r="E4524" t="s">
        <v>14598</v>
      </c>
      <c r="F4524" t="s">
        <v>14598</v>
      </c>
      <c r="G4524" t="s">
        <v>14599</v>
      </c>
      <c r="H4524">
        <v>1</v>
      </c>
      <c r="I4524" t="s">
        <v>69</v>
      </c>
      <c r="J4524" t="s">
        <v>3</v>
      </c>
      <c r="K4524" t="s">
        <v>4274</v>
      </c>
      <c r="L4524" t="s">
        <v>5070</v>
      </c>
      <c r="M4524" t="s">
        <v>20204</v>
      </c>
    </row>
    <row r="4525" spans="1:14">
      <c r="A4525" t="s">
        <v>20205</v>
      </c>
      <c r="B4525" t="s">
        <v>20206</v>
      </c>
      <c r="C4525" t="s">
        <v>5301</v>
      </c>
      <c r="E4525" t="s">
        <v>5302</v>
      </c>
      <c r="F4525" t="s">
        <v>5302</v>
      </c>
      <c r="G4525" t="s">
        <v>5303</v>
      </c>
      <c r="H4525">
        <v>1</v>
      </c>
      <c r="I4525" t="s">
        <v>27</v>
      </c>
      <c r="J4525" t="s">
        <v>8</v>
      </c>
      <c r="K4525" t="s">
        <v>4271</v>
      </c>
      <c r="L4525" t="s">
        <v>4266</v>
      </c>
      <c r="M4525" t="s">
        <v>20207</v>
      </c>
      <c r="N4525" t="s">
        <v>4318</v>
      </c>
    </row>
    <row r="4526" spans="1:14">
      <c r="A4526" t="s">
        <v>20208</v>
      </c>
      <c r="B4526" t="s">
        <v>20209</v>
      </c>
      <c r="C4526" t="s">
        <v>2516</v>
      </c>
      <c r="E4526" t="s">
        <v>91</v>
      </c>
      <c r="F4526" t="s">
        <v>91</v>
      </c>
      <c r="G4526" t="s">
        <v>5074</v>
      </c>
      <c r="H4526">
        <v>1</v>
      </c>
      <c r="I4526" t="s">
        <v>27</v>
      </c>
      <c r="J4526" t="s">
        <v>3</v>
      </c>
      <c r="K4526" t="s">
        <v>4271</v>
      </c>
      <c r="L4526" t="s">
        <v>5070</v>
      </c>
      <c r="M4526" t="s">
        <v>20210</v>
      </c>
    </row>
    <row r="4527" spans="1:14">
      <c r="A4527" t="s">
        <v>20211</v>
      </c>
      <c r="B4527" t="s">
        <v>20212</v>
      </c>
      <c r="C4527" t="s">
        <v>3388</v>
      </c>
      <c r="E4527" t="s">
        <v>178</v>
      </c>
      <c r="F4527" t="s">
        <v>178</v>
      </c>
      <c r="G4527" t="s">
        <v>180</v>
      </c>
      <c r="H4527">
        <v>1</v>
      </c>
      <c r="I4527" t="s">
        <v>90</v>
      </c>
      <c r="J4527" t="s">
        <v>3</v>
      </c>
      <c r="K4527" t="s">
        <v>18</v>
      </c>
      <c r="L4527" t="s">
        <v>5070</v>
      </c>
      <c r="M4527" t="s">
        <v>20213</v>
      </c>
    </row>
    <row r="4528" spans="1:14">
      <c r="A4528" t="s">
        <v>20214</v>
      </c>
      <c r="B4528" t="s">
        <v>20215</v>
      </c>
      <c r="C4528" t="s">
        <v>1974</v>
      </c>
      <c r="E4528" t="s">
        <v>185</v>
      </c>
      <c r="F4528" t="s">
        <v>185</v>
      </c>
      <c r="G4528" t="s">
        <v>5082</v>
      </c>
      <c r="H4528">
        <v>1</v>
      </c>
      <c r="I4528" t="s">
        <v>144</v>
      </c>
      <c r="J4528" t="s">
        <v>8</v>
      </c>
      <c r="K4528" t="s">
        <v>4270</v>
      </c>
      <c r="L4528" t="s">
        <v>4266</v>
      </c>
      <c r="M4528" t="s">
        <v>20216</v>
      </c>
      <c r="N4528" t="s">
        <v>20217</v>
      </c>
    </row>
    <row r="4529" spans="1:14">
      <c r="A4529" t="s">
        <v>20218</v>
      </c>
      <c r="B4529" t="s">
        <v>20219</v>
      </c>
      <c r="C4529" t="s">
        <v>14</v>
      </c>
      <c r="E4529" t="s">
        <v>13</v>
      </c>
      <c r="F4529" t="s">
        <v>13</v>
      </c>
      <c r="G4529" t="s">
        <v>5110</v>
      </c>
      <c r="H4529">
        <v>1</v>
      </c>
      <c r="I4529" t="s">
        <v>10</v>
      </c>
      <c r="J4529" t="s">
        <v>8</v>
      </c>
      <c r="K4529" t="s">
        <v>4267</v>
      </c>
      <c r="L4529" t="s">
        <v>4266</v>
      </c>
      <c r="M4529" t="s">
        <v>20220</v>
      </c>
      <c r="N4529" t="s">
        <v>20221</v>
      </c>
    </row>
    <row r="4530" spans="1:14">
      <c r="A4530" t="s">
        <v>20222</v>
      </c>
      <c r="B4530" t="s">
        <v>20223</v>
      </c>
      <c r="C4530" t="s">
        <v>5781</v>
      </c>
      <c r="E4530" t="s">
        <v>5782</v>
      </c>
      <c r="F4530" t="s">
        <v>5782</v>
      </c>
      <c r="G4530" t="s">
        <v>5783</v>
      </c>
      <c r="H4530">
        <v>1</v>
      </c>
      <c r="I4530" t="s">
        <v>27</v>
      </c>
      <c r="J4530" t="s">
        <v>18</v>
      </c>
      <c r="K4530" t="s">
        <v>4287</v>
      </c>
      <c r="L4530" t="s">
        <v>5070</v>
      </c>
      <c r="M4530" t="s">
        <v>20224</v>
      </c>
    </row>
    <row r="4531" spans="1:14">
      <c r="A4531" t="s">
        <v>20225</v>
      </c>
      <c r="B4531" t="s">
        <v>20226</v>
      </c>
      <c r="C4531" t="s">
        <v>148</v>
      </c>
      <c r="E4531" t="s">
        <v>147</v>
      </c>
      <c r="F4531" t="s">
        <v>147</v>
      </c>
      <c r="G4531" t="s">
        <v>149</v>
      </c>
      <c r="H4531">
        <v>1</v>
      </c>
      <c r="I4531" t="s">
        <v>27</v>
      </c>
      <c r="J4531" t="s">
        <v>8</v>
      </c>
      <c r="K4531" t="s">
        <v>4522</v>
      </c>
      <c r="L4531" t="s">
        <v>4266</v>
      </c>
      <c r="M4531" t="s">
        <v>20227</v>
      </c>
      <c r="N4531" t="s">
        <v>20228</v>
      </c>
    </row>
    <row r="4532" spans="1:14">
      <c r="A4532" t="s">
        <v>20229</v>
      </c>
      <c r="B4532" t="s">
        <v>20230</v>
      </c>
      <c r="C4532" t="s">
        <v>5599</v>
      </c>
      <c r="E4532" t="s">
        <v>5600</v>
      </c>
      <c r="F4532" t="s">
        <v>5600</v>
      </c>
      <c r="G4532" t="s">
        <v>5638</v>
      </c>
      <c r="H4532">
        <v>1</v>
      </c>
      <c r="I4532" t="s">
        <v>69</v>
      </c>
      <c r="J4532" t="s">
        <v>3</v>
      </c>
      <c r="K4532" t="s">
        <v>4271</v>
      </c>
      <c r="L4532" t="s">
        <v>5070</v>
      </c>
      <c r="M4532" t="s">
        <v>20231</v>
      </c>
    </row>
    <row r="4533" spans="1:14">
      <c r="A4533" t="s">
        <v>20232</v>
      </c>
      <c r="B4533" t="s">
        <v>20233</v>
      </c>
      <c r="C4533" t="s">
        <v>1775</v>
      </c>
      <c r="E4533" t="s">
        <v>4332</v>
      </c>
      <c r="F4533" t="s">
        <v>4332</v>
      </c>
      <c r="G4533" t="s">
        <v>4333</v>
      </c>
      <c r="H4533">
        <v>1</v>
      </c>
      <c r="I4533" t="s">
        <v>12</v>
      </c>
      <c r="J4533" t="s">
        <v>8</v>
      </c>
      <c r="K4533" t="s">
        <v>4268</v>
      </c>
      <c r="L4533" t="s">
        <v>4266</v>
      </c>
      <c r="M4533" t="s">
        <v>20234</v>
      </c>
      <c r="N4533" t="s">
        <v>20235</v>
      </c>
    </row>
    <row r="4534" spans="1:14">
      <c r="A4534" t="s">
        <v>20236</v>
      </c>
      <c r="B4534" t="s">
        <v>20237</v>
      </c>
      <c r="C4534" t="s">
        <v>353</v>
      </c>
      <c r="E4534" t="s">
        <v>352</v>
      </c>
      <c r="F4534" t="s">
        <v>352</v>
      </c>
      <c r="G4534" t="s">
        <v>354</v>
      </c>
      <c r="H4534">
        <v>1</v>
      </c>
      <c r="I4534" t="s">
        <v>17</v>
      </c>
      <c r="J4534" t="s">
        <v>3</v>
      </c>
      <c r="K4534" t="s">
        <v>4268</v>
      </c>
      <c r="L4534" t="s">
        <v>5070</v>
      </c>
      <c r="M4534" t="s">
        <v>20238</v>
      </c>
    </row>
    <row r="4535" spans="1:14">
      <c r="A4535" t="s">
        <v>20239</v>
      </c>
      <c r="B4535" t="s">
        <v>20240</v>
      </c>
      <c r="C4535" t="s">
        <v>1922</v>
      </c>
      <c r="E4535" t="s">
        <v>4599</v>
      </c>
      <c r="F4535" t="s">
        <v>4599</v>
      </c>
      <c r="G4535" t="s">
        <v>4600</v>
      </c>
      <c r="H4535">
        <v>1</v>
      </c>
      <c r="I4535" t="s">
        <v>214</v>
      </c>
      <c r="J4535" t="s">
        <v>3</v>
      </c>
      <c r="K4535" t="s">
        <v>18</v>
      </c>
      <c r="L4535" t="s">
        <v>4266</v>
      </c>
      <c r="M4535" t="s">
        <v>20241</v>
      </c>
    </row>
    <row r="4536" spans="1:14">
      <c r="A4536" t="s">
        <v>20242</v>
      </c>
      <c r="B4536" t="s">
        <v>20243</v>
      </c>
      <c r="C4536" t="s">
        <v>3849</v>
      </c>
      <c r="E4536" t="s">
        <v>5853</v>
      </c>
      <c r="F4536" t="s">
        <v>5853</v>
      </c>
      <c r="G4536" t="s">
        <v>5854</v>
      </c>
      <c r="H4536">
        <v>1</v>
      </c>
      <c r="I4536" t="s">
        <v>10</v>
      </c>
      <c r="J4536" t="s">
        <v>3</v>
      </c>
      <c r="K4536" t="s">
        <v>4267</v>
      </c>
      <c r="L4536" t="s">
        <v>5070</v>
      </c>
      <c r="M4536" t="s">
        <v>20244</v>
      </c>
    </row>
    <row r="4537" spans="1:14">
      <c r="A4537" t="s">
        <v>20245</v>
      </c>
      <c r="B4537" t="s">
        <v>20246</v>
      </c>
      <c r="C4537" t="s">
        <v>4669</v>
      </c>
      <c r="E4537" t="s">
        <v>32</v>
      </c>
      <c r="F4537" t="s">
        <v>32</v>
      </c>
      <c r="G4537" t="s">
        <v>5347</v>
      </c>
      <c r="H4537">
        <v>1</v>
      </c>
      <c r="I4537" t="s">
        <v>55</v>
      </c>
      <c r="J4537" t="s">
        <v>3</v>
      </c>
      <c r="K4537" t="s">
        <v>4522</v>
      </c>
      <c r="L4537" t="s">
        <v>5070</v>
      </c>
      <c r="M4537" t="s">
        <v>20247</v>
      </c>
    </row>
    <row r="4538" spans="1:14">
      <c r="A4538" t="s">
        <v>20248</v>
      </c>
      <c r="B4538" t="s">
        <v>20249</v>
      </c>
      <c r="C4538" t="s">
        <v>302</v>
      </c>
      <c r="E4538" t="s">
        <v>301</v>
      </c>
      <c r="F4538" t="s">
        <v>301</v>
      </c>
      <c r="G4538" t="s">
        <v>5130</v>
      </c>
      <c r="H4538">
        <v>1</v>
      </c>
      <c r="I4538" t="s">
        <v>90</v>
      </c>
      <c r="J4538" t="s">
        <v>8</v>
      </c>
      <c r="K4538" t="s">
        <v>4267</v>
      </c>
      <c r="L4538" t="s">
        <v>4266</v>
      </c>
      <c r="M4538" t="s">
        <v>20250</v>
      </c>
      <c r="N4538" t="s">
        <v>20251</v>
      </c>
    </row>
    <row r="4539" spans="1:14">
      <c r="A4539" t="s">
        <v>20252</v>
      </c>
      <c r="B4539" t="s">
        <v>20253</v>
      </c>
      <c r="C4539" t="s">
        <v>2516</v>
      </c>
      <c r="E4539" t="s">
        <v>91</v>
      </c>
      <c r="F4539" t="s">
        <v>91</v>
      </c>
      <c r="G4539" t="s">
        <v>5074</v>
      </c>
      <c r="H4539">
        <v>1</v>
      </c>
      <c r="I4539" t="s">
        <v>25</v>
      </c>
      <c r="J4539" t="s">
        <v>3</v>
      </c>
      <c r="K4539" t="s">
        <v>18</v>
      </c>
      <c r="L4539" t="s">
        <v>5070</v>
      </c>
      <c r="M4539" t="s">
        <v>20254</v>
      </c>
    </row>
    <row r="4540" spans="1:14">
      <c r="A4540" t="s">
        <v>20255</v>
      </c>
      <c r="B4540" t="s">
        <v>20256</v>
      </c>
      <c r="C4540" t="s">
        <v>4407</v>
      </c>
      <c r="E4540" t="s">
        <v>4408</v>
      </c>
      <c r="F4540" t="s">
        <v>4408</v>
      </c>
      <c r="G4540" t="s">
        <v>4409</v>
      </c>
      <c r="H4540">
        <v>1</v>
      </c>
      <c r="I4540" t="s">
        <v>10</v>
      </c>
      <c r="J4540" t="s">
        <v>3</v>
      </c>
      <c r="K4540" t="s">
        <v>4271</v>
      </c>
      <c r="L4540" t="s">
        <v>5070</v>
      </c>
      <c r="M4540" t="s">
        <v>20257</v>
      </c>
    </row>
    <row r="4541" spans="1:14">
      <c r="A4541" t="s">
        <v>20258</v>
      </c>
      <c r="B4541" t="s">
        <v>20259</v>
      </c>
      <c r="C4541" t="s">
        <v>601</v>
      </c>
      <c r="E4541" t="s">
        <v>600</v>
      </c>
      <c r="F4541" t="s">
        <v>600</v>
      </c>
      <c r="G4541" t="s">
        <v>5396</v>
      </c>
      <c r="H4541">
        <v>1</v>
      </c>
      <c r="I4541" t="s">
        <v>10</v>
      </c>
      <c r="J4541" t="s">
        <v>3</v>
      </c>
      <c r="K4541" t="s">
        <v>4271</v>
      </c>
      <c r="L4541" t="s">
        <v>5070</v>
      </c>
      <c r="M4541" t="s">
        <v>20260</v>
      </c>
    </row>
    <row r="4542" spans="1:14">
      <c r="A4542" t="s">
        <v>20261</v>
      </c>
      <c r="B4542" t="s">
        <v>20262</v>
      </c>
      <c r="C4542" t="s">
        <v>2527</v>
      </c>
      <c r="E4542" t="s">
        <v>500</v>
      </c>
      <c r="F4542" t="s">
        <v>500</v>
      </c>
      <c r="G4542" t="s">
        <v>5294</v>
      </c>
      <c r="H4542">
        <v>1</v>
      </c>
      <c r="I4542" t="s">
        <v>5575</v>
      </c>
      <c r="J4542" t="s">
        <v>8</v>
      </c>
      <c r="K4542" t="s">
        <v>4516</v>
      </c>
      <c r="L4542" t="s">
        <v>4266</v>
      </c>
      <c r="M4542" t="s">
        <v>20263</v>
      </c>
      <c r="N4542" t="s">
        <v>20264</v>
      </c>
    </row>
    <row r="4543" spans="1:14">
      <c r="A4543" t="s">
        <v>20265</v>
      </c>
      <c r="B4543" t="s">
        <v>20266</v>
      </c>
      <c r="C4543" t="s">
        <v>5172</v>
      </c>
      <c r="E4543" t="s">
        <v>5173</v>
      </c>
      <c r="F4543" t="s">
        <v>5173</v>
      </c>
      <c r="G4543" t="s">
        <v>6146</v>
      </c>
      <c r="H4543">
        <v>1</v>
      </c>
      <c r="I4543" t="s">
        <v>144</v>
      </c>
      <c r="J4543" t="s">
        <v>8</v>
      </c>
      <c r="K4543" t="s">
        <v>4267</v>
      </c>
      <c r="L4543" t="s">
        <v>4266</v>
      </c>
      <c r="M4543" t="s">
        <v>20267</v>
      </c>
      <c r="N4543" t="s">
        <v>20268</v>
      </c>
    </row>
    <row r="4544" spans="1:14">
      <c r="A4544" t="s">
        <v>20269</v>
      </c>
      <c r="B4544" t="s">
        <v>20270</v>
      </c>
      <c r="C4544" t="s">
        <v>1944</v>
      </c>
      <c r="E4544" t="s">
        <v>243</v>
      </c>
      <c r="F4544" t="s">
        <v>243</v>
      </c>
      <c r="G4544" t="s">
        <v>5147</v>
      </c>
      <c r="H4544">
        <v>1</v>
      </c>
      <c r="I4544" t="s">
        <v>37</v>
      </c>
      <c r="J4544" t="s">
        <v>3</v>
      </c>
      <c r="K4544" t="s">
        <v>4287</v>
      </c>
      <c r="L4544" t="s">
        <v>5070</v>
      </c>
      <c r="M4544" t="s">
        <v>20271</v>
      </c>
    </row>
    <row r="4545" spans="1:14">
      <c r="A4545" t="s">
        <v>20272</v>
      </c>
      <c r="B4545" t="s">
        <v>20273</v>
      </c>
      <c r="C4545" t="s">
        <v>3851</v>
      </c>
      <c r="E4545" t="s">
        <v>5611</v>
      </c>
      <c r="F4545" t="s">
        <v>5611</v>
      </c>
      <c r="G4545" t="s">
        <v>5612</v>
      </c>
      <c r="H4545">
        <v>1</v>
      </c>
      <c r="I4545" t="s">
        <v>90</v>
      </c>
      <c r="J4545" t="s">
        <v>3</v>
      </c>
      <c r="K4545" t="s">
        <v>4271</v>
      </c>
      <c r="L4545" t="s">
        <v>5070</v>
      </c>
      <c r="M4545" t="s">
        <v>20274</v>
      </c>
    </row>
    <row r="4546" spans="1:14">
      <c r="A4546" t="s">
        <v>20275</v>
      </c>
      <c r="B4546" t="s">
        <v>20276</v>
      </c>
      <c r="C4546" t="s">
        <v>4546</v>
      </c>
      <c r="E4546" t="s">
        <v>4466</v>
      </c>
      <c r="F4546" t="s">
        <v>4466</v>
      </c>
      <c r="G4546" t="s">
        <v>4467</v>
      </c>
      <c r="H4546">
        <v>1</v>
      </c>
      <c r="I4546" t="s">
        <v>105</v>
      </c>
      <c r="J4546" t="s">
        <v>8</v>
      </c>
      <c r="K4546" t="s">
        <v>4271</v>
      </c>
      <c r="L4546" t="s">
        <v>4266</v>
      </c>
      <c r="M4546" t="s">
        <v>20277</v>
      </c>
      <c r="N4546" t="s">
        <v>20278</v>
      </c>
    </row>
    <row r="4547" spans="1:14">
      <c r="A4547" t="s">
        <v>20279</v>
      </c>
      <c r="B4547" t="s">
        <v>20280</v>
      </c>
      <c r="C4547" t="s">
        <v>1922</v>
      </c>
      <c r="E4547" t="s">
        <v>4599</v>
      </c>
      <c r="F4547" t="s">
        <v>4599</v>
      </c>
      <c r="G4547" t="s">
        <v>4600</v>
      </c>
      <c r="H4547">
        <v>1</v>
      </c>
      <c r="I4547" t="s">
        <v>27</v>
      </c>
      <c r="J4547" t="s">
        <v>3</v>
      </c>
      <c r="K4547" t="s">
        <v>4274</v>
      </c>
      <c r="L4547" t="s">
        <v>5070</v>
      </c>
      <c r="M4547" t="s">
        <v>20281</v>
      </c>
    </row>
    <row r="4548" spans="1:14">
      <c r="A4548" t="s">
        <v>20282</v>
      </c>
      <c r="B4548" t="s">
        <v>20283</v>
      </c>
      <c r="C4548" t="s">
        <v>2527</v>
      </c>
      <c r="E4548" t="s">
        <v>500</v>
      </c>
      <c r="F4548" t="s">
        <v>500</v>
      </c>
      <c r="G4548" t="s">
        <v>5294</v>
      </c>
      <c r="H4548">
        <v>1</v>
      </c>
      <c r="I4548" t="s">
        <v>42</v>
      </c>
      <c r="J4548" t="s">
        <v>3</v>
      </c>
      <c r="K4548" t="s">
        <v>4273</v>
      </c>
      <c r="L4548" t="s">
        <v>5070</v>
      </c>
      <c r="M4548" t="s">
        <v>20284</v>
      </c>
    </row>
    <row r="4549" spans="1:14">
      <c r="A4549" t="s">
        <v>20285</v>
      </c>
      <c r="B4549" t="s">
        <v>20286</v>
      </c>
      <c r="C4549" t="s">
        <v>1975</v>
      </c>
      <c r="E4549" t="s">
        <v>175</v>
      </c>
      <c r="F4549" t="s">
        <v>175</v>
      </c>
      <c r="G4549" t="s">
        <v>177</v>
      </c>
      <c r="H4549">
        <v>1</v>
      </c>
      <c r="I4549" t="s">
        <v>42</v>
      </c>
      <c r="J4549" t="s">
        <v>3</v>
      </c>
      <c r="K4549" t="s">
        <v>18</v>
      </c>
      <c r="L4549" t="s">
        <v>5070</v>
      </c>
      <c r="M4549" t="s">
        <v>20287</v>
      </c>
    </row>
    <row r="4550" spans="1:14">
      <c r="A4550" t="s">
        <v>20288</v>
      </c>
      <c r="B4550" t="s">
        <v>20289</v>
      </c>
      <c r="C4550" t="s">
        <v>1320</v>
      </c>
      <c r="E4550" t="s">
        <v>124</v>
      </c>
      <c r="F4550" t="s">
        <v>124</v>
      </c>
      <c r="G4550" t="s">
        <v>5177</v>
      </c>
      <c r="H4550">
        <v>1</v>
      </c>
      <c r="I4550" t="s">
        <v>27</v>
      </c>
      <c r="J4550" t="s">
        <v>3</v>
      </c>
      <c r="K4550" t="s">
        <v>4516</v>
      </c>
      <c r="L4550" t="s">
        <v>5070</v>
      </c>
      <c r="M4550" t="s">
        <v>5861</v>
      </c>
    </row>
    <row r="4551" spans="1:14">
      <c r="A4551" t="s">
        <v>20290</v>
      </c>
      <c r="B4551" t="s">
        <v>20209</v>
      </c>
      <c r="C4551" t="s">
        <v>2516</v>
      </c>
      <c r="E4551" t="s">
        <v>91</v>
      </c>
      <c r="F4551" t="s">
        <v>91</v>
      </c>
      <c r="G4551" t="s">
        <v>5074</v>
      </c>
      <c r="H4551">
        <v>1</v>
      </c>
      <c r="I4551" t="s">
        <v>27</v>
      </c>
      <c r="J4551" t="s">
        <v>8</v>
      </c>
      <c r="K4551" t="s">
        <v>4271</v>
      </c>
      <c r="L4551" t="s">
        <v>4266</v>
      </c>
      <c r="M4551" t="s">
        <v>20291</v>
      </c>
      <c r="N4551" t="s">
        <v>5336</v>
      </c>
    </row>
    <row r="4552" spans="1:14">
      <c r="A4552" t="s">
        <v>20292</v>
      </c>
      <c r="B4552" t="s">
        <v>20293</v>
      </c>
      <c r="C4552" t="s">
        <v>2896</v>
      </c>
      <c r="E4552" t="s">
        <v>4456</v>
      </c>
      <c r="F4552" t="s">
        <v>4456</v>
      </c>
      <c r="G4552" t="s">
        <v>5313</v>
      </c>
      <c r="H4552">
        <v>1</v>
      </c>
      <c r="I4552" t="s">
        <v>27</v>
      </c>
      <c r="J4552" t="s">
        <v>8</v>
      </c>
      <c r="K4552" t="s">
        <v>18</v>
      </c>
      <c r="L4552" t="s">
        <v>5070</v>
      </c>
      <c r="M4552" t="s">
        <v>20294</v>
      </c>
      <c r="N4552" t="s">
        <v>5772</v>
      </c>
    </row>
    <row r="4553" spans="1:14">
      <c r="A4553" t="s">
        <v>20295</v>
      </c>
      <c r="B4553" t="s">
        <v>20296</v>
      </c>
      <c r="C4553" t="s">
        <v>1941</v>
      </c>
      <c r="E4553" t="s">
        <v>363</v>
      </c>
      <c r="F4553" t="s">
        <v>363</v>
      </c>
      <c r="G4553" t="s">
        <v>365</v>
      </c>
      <c r="H4553">
        <v>1</v>
      </c>
      <c r="I4553" t="s">
        <v>5575</v>
      </c>
      <c r="J4553" t="s">
        <v>3</v>
      </c>
      <c r="K4553" t="s">
        <v>18</v>
      </c>
      <c r="L4553" t="s">
        <v>4266</v>
      </c>
      <c r="M4553" t="s">
        <v>20297</v>
      </c>
    </row>
    <row r="4554" spans="1:14">
      <c r="A4554" t="s">
        <v>20298</v>
      </c>
      <c r="B4554" t="s">
        <v>20299</v>
      </c>
      <c r="C4554" t="s">
        <v>515</v>
      </c>
      <c r="E4554" t="s">
        <v>363</v>
      </c>
      <c r="F4554" t="s">
        <v>363</v>
      </c>
      <c r="G4554" t="s">
        <v>365</v>
      </c>
      <c r="H4554">
        <v>1</v>
      </c>
      <c r="I4554" t="s">
        <v>5642</v>
      </c>
      <c r="J4554" t="s">
        <v>3</v>
      </c>
      <c r="K4554" t="s">
        <v>18</v>
      </c>
      <c r="L4554" t="s">
        <v>4266</v>
      </c>
      <c r="M4554" t="s">
        <v>20300</v>
      </c>
    </row>
    <row r="4555" spans="1:14">
      <c r="A4555" t="s">
        <v>20301</v>
      </c>
      <c r="B4555" t="s">
        <v>20302</v>
      </c>
      <c r="C4555" t="s">
        <v>3642</v>
      </c>
      <c r="E4555" t="s">
        <v>4682</v>
      </c>
      <c r="F4555" t="s">
        <v>4682</v>
      </c>
      <c r="G4555" t="s">
        <v>5214</v>
      </c>
      <c r="H4555">
        <v>1</v>
      </c>
      <c r="I4555" t="s">
        <v>10</v>
      </c>
      <c r="J4555" t="s">
        <v>3</v>
      </c>
      <c r="K4555" t="s">
        <v>4280</v>
      </c>
      <c r="L4555" t="s">
        <v>5070</v>
      </c>
      <c r="M4555" t="s">
        <v>20303</v>
      </c>
    </row>
    <row r="4556" spans="1:14">
      <c r="A4556" t="s">
        <v>20304</v>
      </c>
      <c r="B4556" t="s">
        <v>20223</v>
      </c>
      <c r="C4556" t="s">
        <v>5781</v>
      </c>
      <c r="E4556" t="s">
        <v>5782</v>
      </c>
      <c r="F4556" t="s">
        <v>5782</v>
      </c>
      <c r="G4556" t="s">
        <v>5783</v>
      </c>
      <c r="H4556">
        <v>1</v>
      </c>
      <c r="I4556" t="s">
        <v>27</v>
      </c>
      <c r="J4556" t="s">
        <v>3</v>
      </c>
      <c r="K4556" t="s">
        <v>4287</v>
      </c>
      <c r="L4556" t="s">
        <v>5070</v>
      </c>
      <c r="M4556" t="s">
        <v>20305</v>
      </c>
    </row>
    <row r="4557" spans="1:14">
      <c r="A4557" t="s">
        <v>20306</v>
      </c>
      <c r="B4557" t="s">
        <v>20307</v>
      </c>
      <c r="C4557" t="s">
        <v>4423</v>
      </c>
      <c r="E4557" t="s">
        <v>4424</v>
      </c>
      <c r="F4557" t="s">
        <v>4424</v>
      </c>
      <c r="G4557" t="s">
        <v>5151</v>
      </c>
      <c r="H4557">
        <v>1</v>
      </c>
      <c r="I4557" t="s">
        <v>25</v>
      </c>
      <c r="J4557" t="s">
        <v>3</v>
      </c>
      <c r="K4557" t="s">
        <v>18</v>
      </c>
      <c r="L4557" t="s">
        <v>5070</v>
      </c>
      <c r="M4557" t="s">
        <v>20308</v>
      </c>
    </row>
    <row r="4558" spans="1:14">
      <c r="A4558" t="s">
        <v>20309</v>
      </c>
      <c r="B4558" t="s">
        <v>20310</v>
      </c>
      <c r="C4558" t="s">
        <v>4529</v>
      </c>
      <c r="E4558" t="s">
        <v>4530</v>
      </c>
      <c r="F4558" t="s">
        <v>4530</v>
      </c>
      <c r="G4558" t="s">
        <v>5306</v>
      </c>
      <c r="H4558">
        <v>1</v>
      </c>
      <c r="I4558" t="s">
        <v>4246</v>
      </c>
      <c r="J4558" t="s">
        <v>8</v>
      </c>
      <c r="K4558" t="s">
        <v>4516</v>
      </c>
      <c r="L4558" t="s">
        <v>4266</v>
      </c>
      <c r="M4558" t="s">
        <v>20311</v>
      </c>
      <c r="N4558" t="s">
        <v>20312</v>
      </c>
    </row>
    <row r="4559" spans="1:14">
      <c r="A4559" t="s">
        <v>20313</v>
      </c>
      <c r="B4559" t="s">
        <v>20314</v>
      </c>
      <c r="C4559" t="s">
        <v>2894</v>
      </c>
      <c r="E4559" t="s">
        <v>358</v>
      </c>
      <c r="F4559" t="s">
        <v>358</v>
      </c>
      <c r="G4559" t="s">
        <v>5584</v>
      </c>
      <c r="H4559">
        <v>1</v>
      </c>
      <c r="I4559" t="s">
        <v>549</v>
      </c>
      <c r="J4559" t="s">
        <v>8</v>
      </c>
      <c r="K4559" t="s">
        <v>4320</v>
      </c>
      <c r="L4559" t="s">
        <v>4266</v>
      </c>
      <c r="M4559" t="s">
        <v>20315</v>
      </c>
    </row>
    <row r="4560" spans="1:14">
      <c r="A4560" t="s">
        <v>20316</v>
      </c>
      <c r="B4560" t="s">
        <v>20317</v>
      </c>
      <c r="C4560" t="s">
        <v>2130</v>
      </c>
      <c r="E4560" t="s">
        <v>5459</v>
      </c>
      <c r="F4560" t="s">
        <v>5459</v>
      </c>
      <c r="G4560" t="s">
        <v>5460</v>
      </c>
      <c r="H4560">
        <v>1</v>
      </c>
      <c r="I4560" t="s">
        <v>90</v>
      </c>
      <c r="J4560" t="s">
        <v>3</v>
      </c>
      <c r="K4560" t="s">
        <v>4268</v>
      </c>
      <c r="L4560" t="s">
        <v>5070</v>
      </c>
      <c r="M4560" t="s">
        <v>20318</v>
      </c>
    </row>
    <row r="4561" spans="1:14">
      <c r="A4561" t="s">
        <v>20319</v>
      </c>
      <c r="B4561" t="s">
        <v>20320</v>
      </c>
      <c r="C4561" t="s">
        <v>4640</v>
      </c>
      <c r="E4561" t="s">
        <v>4557</v>
      </c>
      <c r="F4561" t="s">
        <v>4557</v>
      </c>
      <c r="G4561" t="s">
        <v>5308</v>
      </c>
      <c r="H4561">
        <v>1</v>
      </c>
      <c r="I4561" t="s">
        <v>27</v>
      </c>
      <c r="J4561" t="s">
        <v>3</v>
      </c>
      <c r="K4561" t="s">
        <v>4268</v>
      </c>
      <c r="L4561" t="s">
        <v>5070</v>
      </c>
      <c r="M4561" t="s">
        <v>20321</v>
      </c>
    </row>
    <row r="4562" spans="1:14">
      <c r="A4562" t="s">
        <v>20322</v>
      </c>
      <c r="B4562" t="s">
        <v>20323</v>
      </c>
      <c r="C4562" t="s">
        <v>4428</v>
      </c>
      <c r="E4562" t="s">
        <v>4429</v>
      </c>
      <c r="F4562" t="s">
        <v>4429</v>
      </c>
      <c r="G4562" t="s">
        <v>5318</v>
      </c>
      <c r="H4562">
        <v>1</v>
      </c>
      <c r="I4562" t="s">
        <v>37</v>
      </c>
      <c r="J4562" t="s">
        <v>8</v>
      </c>
      <c r="K4562" t="s">
        <v>4271</v>
      </c>
      <c r="L4562" t="s">
        <v>4266</v>
      </c>
      <c r="M4562" t="s">
        <v>20324</v>
      </c>
      <c r="N4562" t="s">
        <v>20325</v>
      </c>
    </row>
    <row r="4563" spans="1:14">
      <c r="A4563" t="s">
        <v>20326</v>
      </c>
      <c r="B4563" t="s">
        <v>20320</v>
      </c>
      <c r="C4563" t="s">
        <v>4640</v>
      </c>
      <c r="E4563" t="s">
        <v>4557</v>
      </c>
      <c r="F4563" t="s">
        <v>4557</v>
      </c>
      <c r="G4563" t="s">
        <v>5308</v>
      </c>
      <c r="H4563">
        <v>1</v>
      </c>
      <c r="I4563" t="s">
        <v>27</v>
      </c>
      <c r="J4563" t="s">
        <v>3</v>
      </c>
      <c r="K4563" t="s">
        <v>4268</v>
      </c>
      <c r="L4563" t="s">
        <v>5070</v>
      </c>
      <c r="M4563" t="s">
        <v>20327</v>
      </c>
    </row>
    <row r="4564" spans="1:14">
      <c r="A4564" t="s">
        <v>20328</v>
      </c>
      <c r="B4564" t="s">
        <v>20329</v>
      </c>
      <c r="C4564" t="s">
        <v>1403</v>
      </c>
      <c r="E4564" t="s">
        <v>5297</v>
      </c>
      <c r="F4564" t="s">
        <v>5297</v>
      </c>
      <c r="G4564" t="s">
        <v>5298</v>
      </c>
      <c r="H4564">
        <v>1</v>
      </c>
      <c r="I4564" t="s">
        <v>2</v>
      </c>
      <c r="J4564" t="s">
        <v>3</v>
      </c>
      <c r="K4564" t="s">
        <v>4267</v>
      </c>
      <c r="L4564" t="s">
        <v>5070</v>
      </c>
      <c r="M4564" t="s">
        <v>20330</v>
      </c>
    </row>
    <row r="4565" spans="1:14">
      <c r="A4565" t="s">
        <v>20331</v>
      </c>
      <c r="B4565" t="s">
        <v>20332</v>
      </c>
      <c r="C4565" t="s">
        <v>524</v>
      </c>
      <c r="E4565" t="s">
        <v>5216</v>
      </c>
      <c r="F4565" t="s">
        <v>5216</v>
      </c>
      <c r="G4565" t="s">
        <v>5359</v>
      </c>
      <c r="H4565">
        <v>1</v>
      </c>
      <c r="I4565" t="s">
        <v>4246</v>
      </c>
      <c r="J4565" t="s">
        <v>8</v>
      </c>
      <c r="K4565" t="s">
        <v>4271</v>
      </c>
      <c r="L4565" t="s">
        <v>4266</v>
      </c>
      <c r="M4565" t="s">
        <v>20333</v>
      </c>
      <c r="N4565" t="s">
        <v>20334</v>
      </c>
    </row>
    <row r="4566" spans="1:14">
      <c r="A4566" t="s">
        <v>20335</v>
      </c>
      <c r="B4566" t="s">
        <v>20336</v>
      </c>
      <c r="C4566" t="s">
        <v>5025</v>
      </c>
      <c r="E4566" t="s">
        <v>513</v>
      </c>
      <c r="F4566" t="s">
        <v>513</v>
      </c>
      <c r="G4566" t="s">
        <v>5170</v>
      </c>
      <c r="H4566">
        <v>1</v>
      </c>
      <c r="I4566" t="s">
        <v>12</v>
      </c>
      <c r="J4566" t="s">
        <v>3</v>
      </c>
      <c r="K4566" t="s">
        <v>18</v>
      </c>
      <c r="L4566" t="s">
        <v>5070</v>
      </c>
      <c r="M4566" t="s">
        <v>20337</v>
      </c>
    </row>
    <row r="4567" spans="1:14">
      <c r="A4567" t="s">
        <v>20338</v>
      </c>
      <c r="B4567" t="s">
        <v>20339</v>
      </c>
      <c r="C4567" t="s">
        <v>4644</v>
      </c>
      <c r="E4567" t="s">
        <v>5719</v>
      </c>
      <c r="F4567" t="s">
        <v>5719</v>
      </c>
      <c r="G4567" t="s">
        <v>5720</v>
      </c>
      <c r="H4567">
        <v>1</v>
      </c>
      <c r="I4567" t="s">
        <v>2</v>
      </c>
      <c r="J4567" t="s">
        <v>8</v>
      </c>
      <c r="K4567" t="s">
        <v>4267</v>
      </c>
      <c r="L4567" t="s">
        <v>4266</v>
      </c>
      <c r="M4567" t="s">
        <v>20340</v>
      </c>
      <c r="N4567" t="s">
        <v>20341</v>
      </c>
    </row>
    <row r="4568" spans="1:14">
      <c r="A4568" t="s">
        <v>20342</v>
      </c>
      <c r="B4568" t="s">
        <v>20343</v>
      </c>
      <c r="C4568" t="s">
        <v>151</v>
      </c>
      <c r="E4568" t="s">
        <v>150</v>
      </c>
      <c r="F4568" t="s">
        <v>150</v>
      </c>
      <c r="G4568" t="s">
        <v>4670</v>
      </c>
      <c r="H4568">
        <v>1</v>
      </c>
      <c r="I4568" t="s">
        <v>459</v>
      </c>
      <c r="J4568" t="s">
        <v>3</v>
      </c>
      <c r="K4568" t="s">
        <v>4273</v>
      </c>
      <c r="L4568" t="s">
        <v>4266</v>
      </c>
      <c r="M4568" t="s">
        <v>20344</v>
      </c>
    </row>
    <row r="4569" spans="1:14">
      <c r="A4569" t="s">
        <v>20345</v>
      </c>
      <c r="B4569" t="s">
        <v>20346</v>
      </c>
      <c r="C4569" t="s">
        <v>2505</v>
      </c>
      <c r="E4569" t="s">
        <v>4580</v>
      </c>
      <c r="F4569" t="s">
        <v>4580</v>
      </c>
      <c r="G4569" t="s">
        <v>4581</v>
      </c>
      <c r="H4569">
        <v>1</v>
      </c>
      <c r="I4569" t="s">
        <v>549</v>
      </c>
      <c r="J4569" t="s">
        <v>8</v>
      </c>
      <c r="K4569" t="s">
        <v>4271</v>
      </c>
      <c r="L4569" t="s">
        <v>4266</v>
      </c>
      <c r="M4569" t="s">
        <v>20347</v>
      </c>
      <c r="N4569" t="s">
        <v>20348</v>
      </c>
    </row>
    <row r="4570" spans="1:14">
      <c r="A4570" t="s">
        <v>20349</v>
      </c>
      <c r="B4570" t="s">
        <v>20350</v>
      </c>
      <c r="C4570" t="s">
        <v>5627</v>
      </c>
      <c r="E4570" t="s">
        <v>5628</v>
      </c>
      <c r="F4570" t="s">
        <v>5629</v>
      </c>
      <c r="G4570" t="s">
        <v>5630</v>
      </c>
      <c r="H4570">
        <v>1</v>
      </c>
      <c r="I4570" t="s">
        <v>12</v>
      </c>
      <c r="J4570" t="s">
        <v>3</v>
      </c>
      <c r="K4570" t="s">
        <v>4271</v>
      </c>
      <c r="L4570" t="s">
        <v>5070</v>
      </c>
      <c r="M4570" t="s">
        <v>20351</v>
      </c>
    </row>
    <row r="4571" spans="1:14">
      <c r="A4571" t="s">
        <v>20352</v>
      </c>
      <c r="B4571" t="s">
        <v>20353</v>
      </c>
      <c r="C4571" t="s">
        <v>4385</v>
      </c>
      <c r="E4571" t="s">
        <v>4386</v>
      </c>
      <c r="F4571" t="s">
        <v>4386</v>
      </c>
      <c r="G4571" t="s">
        <v>5384</v>
      </c>
      <c r="H4571">
        <v>1</v>
      </c>
      <c r="I4571" t="s">
        <v>55</v>
      </c>
      <c r="J4571" t="s">
        <v>3</v>
      </c>
      <c r="K4571" t="s">
        <v>4268</v>
      </c>
      <c r="L4571" t="s">
        <v>5070</v>
      </c>
      <c r="M4571" t="s">
        <v>20354</v>
      </c>
    </row>
    <row r="4572" spans="1:14">
      <c r="A4572" t="s">
        <v>20355</v>
      </c>
      <c r="B4572" t="s">
        <v>20356</v>
      </c>
      <c r="C4572" t="s">
        <v>601</v>
      </c>
      <c r="E4572" t="s">
        <v>600</v>
      </c>
      <c r="F4572" t="s">
        <v>600</v>
      </c>
      <c r="G4572" t="s">
        <v>5396</v>
      </c>
      <c r="H4572">
        <v>1</v>
      </c>
      <c r="I4572" t="s">
        <v>25</v>
      </c>
      <c r="J4572" t="s">
        <v>4288</v>
      </c>
      <c r="K4572" t="s">
        <v>4270</v>
      </c>
      <c r="L4572" t="s">
        <v>4286</v>
      </c>
      <c r="M4572" t="s">
        <v>20357</v>
      </c>
    </row>
    <row r="4573" spans="1:14">
      <c r="A4573" t="s">
        <v>20358</v>
      </c>
      <c r="B4573" t="s">
        <v>20359</v>
      </c>
      <c r="C4573" t="s">
        <v>1933</v>
      </c>
      <c r="E4573" t="s">
        <v>181</v>
      </c>
      <c r="F4573" t="s">
        <v>181</v>
      </c>
      <c r="G4573" t="s">
        <v>4298</v>
      </c>
      <c r="H4573">
        <v>1</v>
      </c>
      <c r="I4573" t="s">
        <v>34</v>
      </c>
      <c r="J4573" t="s">
        <v>8</v>
      </c>
      <c r="K4573" t="s">
        <v>4279</v>
      </c>
      <c r="L4573" t="s">
        <v>4266</v>
      </c>
      <c r="M4573" t="s">
        <v>20360</v>
      </c>
      <c r="N4573" t="s">
        <v>20361</v>
      </c>
    </row>
    <row r="4574" spans="1:14">
      <c r="A4574" t="s">
        <v>20362</v>
      </c>
      <c r="B4574" t="s">
        <v>20363</v>
      </c>
      <c r="C4574" t="s">
        <v>1779</v>
      </c>
      <c r="E4574" t="s">
        <v>4210</v>
      </c>
      <c r="F4574" t="s">
        <v>4210</v>
      </c>
      <c r="G4574" t="s">
        <v>5311</v>
      </c>
      <c r="H4574">
        <v>1</v>
      </c>
      <c r="I4574" t="s">
        <v>5642</v>
      </c>
      <c r="J4574" t="s">
        <v>8</v>
      </c>
      <c r="K4574" t="s">
        <v>4268</v>
      </c>
      <c r="L4574" t="s">
        <v>4266</v>
      </c>
      <c r="M4574" t="s">
        <v>20364</v>
      </c>
      <c r="N4574" t="s">
        <v>20365</v>
      </c>
    </row>
    <row r="4575" spans="1:14">
      <c r="A4575" t="s">
        <v>20366</v>
      </c>
      <c r="B4575" t="s">
        <v>20367</v>
      </c>
      <c r="C4575" t="s">
        <v>5448</v>
      </c>
      <c r="E4575" t="s">
        <v>5449</v>
      </c>
      <c r="F4575" t="s">
        <v>5449</v>
      </c>
      <c r="G4575" t="s">
        <v>5450</v>
      </c>
      <c r="H4575">
        <v>1</v>
      </c>
      <c r="I4575" t="s">
        <v>10</v>
      </c>
      <c r="J4575" t="s">
        <v>8</v>
      </c>
      <c r="K4575" t="s">
        <v>4271</v>
      </c>
      <c r="L4575" t="s">
        <v>4266</v>
      </c>
      <c r="M4575" t="s">
        <v>20368</v>
      </c>
      <c r="N4575" t="s">
        <v>20369</v>
      </c>
    </row>
    <row r="4576" spans="1:14">
      <c r="A4576" t="s">
        <v>20370</v>
      </c>
      <c r="B4576" t="s">
        <v>20371</v>
      </c>
      <c r="C4576" t="s">
        <v>5736</v>
      </c>
      <c r="E4576" t="s">
        <v>5737</v>
      </c>
      <c r="F4576" t="s">
        <v>5737</v>
      </c>
      <c r="G4576" t="s">
        <v>5738</v>
      </c>
      <c r="H4576">
        <v>1</v>
      </c>
      <c r="I4576" t="s">
        <v>470</v>
      </c>
      <c r="J4576" t="s">
        <v>3</v>
      </c>
      <c r="K4576" t="s">
        <v>18</v>
      </c>
      <c r="L4576" t="s">
        <v>5070</v>
      </c>
      <c r="M4576" t="s">
        <v>20372</v>
      </c>
    </row>
    <row r="4577" spans="1:14">
      <c r="A4577" t="s">
        <v>20373</v>
      </c>
      <c r="B4577" t="s">
        <v>20374</v>
      </c>
      <c r="C4577" t="s">
        <v>1976</v>
      </c>
      <c r="E4577" t="s">
        <v>114</v>
      </c>
      <c r="F4577" t="s">
        <v>114</v>
      </c>
      <c r="G4577" t="s">
        <v>5184</v>
      </c>
      <c r="H4577">
        <v>1</v>
      </c>
      <c r="I4577" t="s">
        <v>144</v>
      </c>
      <c r="J4577" t="s">
        <v>3</v>
      </c>
      <c r="K4577" t="s">
        <v>18</v>
      </c>
      <c r="L4577" t="s">
        <v>4266</v>
      </c>
      <c r="M4577" t="s">
        <v>20375</v>
      </c>
    </row>
    <row r="4578" spans="1:14">
      <c r="A4578" t="s">
        <v>20376</v>
      </c>
      <c r="B4578" t="s">
        <v>20377</v>
      </c>
      <c r="C4578" t="s">
        <v>228</v>
      </c>
      <c r="E4578" t="s">
        <v>227</v>
      </c>
      <c r="F4578" t="s">
        <v>227</v>
      </c>
      <c r="G4578" t="s">
        <v>5135</v>
      </c>
      <c r="H4578">
        <v>1</v>
      </c>
      <c r="I4578" t="s">
        <v>10</v>
      </c>
      <c r="J4578" t="s">
        <v>3</v>
      </c>
      <c r="K4578" t="s">
        <v>4522</v>
      </c>
      <c r="L4578" t="s">
        <v>5070</v>
      </c>
      <c r="M4578" t="s">
        <v>20378</v>
      </c>
    </row>
    <row r="4579" spans="1:14">
      <c r="A4579" t="s">
        <v>20379</v>
      </c>
      <c r="B4579" t="s">
        <v>20380</v>
      </c>
      <c r="C4579" t="s">
        <v>2542</v>
      </c>
      <c r="E4579" t="s">
        <v>4502</v>
      </c>
      <c r="F4579" t="s">
        <v>4502</v>
      </c>
      <c r="G4579" t="s">
        <v>4503</v>
      </c>
      <c r="H4579">
        <v>1</v>
      </c>
      <c r="I4579" t="s">
        <v>42</v>
      </c>
      <c r="J4579" t="s">
        <v>3</v>
      </c>
      <c r="K4579" t="s">
        <v>18</v>
      </c>
      <c r="L4579" t="s">
        <v>5070</v>
      </c>
      <c r="M4579" t="s">
        <v>20381</v>
      </c>
    </row>
    <row r="4580" spans="1:14">
      <c r="A4580" t="s">
        <v>20382</v>
      </c>
      <c r="B4580" t="s">
        <v>20071</v>
      </c>
      <c r="C4580" t="s">
        <v>1974</v>
      </c>
      <c r="E4580" t="s">
        <v>185</v>
      </c>
      <c r="F4580" t="s">
        <v>185</v>
      </c>
      <c r="G4580" t="s">
        <v>5082</v>
      </c>
      <c r="H4580">
        <v>1</v>
      </c>
      <c r="I4580" t="s">
        <v>12</v>
      </c>
      <c r="J4580" t="s">
        <v>3</v>
      </c>
      <c r="K4580" t="s">
        <v>4522</v>
      </c>
      <c r="L4580" t="s">
        <v>4266</v>
      </c>
      <c r="M4580" t="s">
        <v>20383</v>
      </c>
    </row>
    <row r="4581" spans="1:14">
      <c r="A4581" t="s">
        <v>20384</v>
      </c>
      <c r="B4581" t="s">
        <v>20385</v>
      </c>
      <c r="C4581" t="s">
        <v>2990</v>
      </c>
      <c r="E4581" t="s">
        <v>4534</v>
      </c>
      <c r="F4581" t="s">
        <v>4534</v>
      </c>
      <c r="G4581" t="s">
        <v>5213</v>
      </c>
      <c r="H4581">
        <v>1</v>
      </c>
      <c r="I4581" t="s">
        <v>4355</v>
      </c>
      <c r="J4581" t="s">
        <v>8</v>
      </c>
      <c r="K4581" t="s">
        <v>4265</v>
      </c>
      <c r="L4581" t="s">
        <v>4266</v>
      </c>
      <c r="M4581" t="s">
        <v>20386</v>
      </c>
    </row>
    <row r="4582" spans="1:14">
      <c r="A4582" t="s">
        <v>20387</v>
      </c>
      <c r="B4582" t="s">
        <v>20388</v>
      </c>
      <c r="C4582" t="s">
        <v>1929</v>
      </c>
      <c r="E4582" t="s">
        <v>106</v>
      </c>
      <c r="F4582" t="s">
        <v>106</v>
      </c>
      <c r="G4582" t="s">
        <v>5693</v>
      </c>
      <c r="H4582">
        <v>1</v>
      </c>
      <c r="I4582" t="s">
        <v>470</v>
      </c>
      <c r="J4582" t="s">
        <v>3</v>
      </c>
      <c r="K4582" t="s">
        <v>18</v>
      </c>
      <c r="L4582" t="s">
        <v>5070</v>
      </c>
      <c r="M4582" t="s">
        <v>20389</v>
      </c>
    </row>
    <row r="4583" spans="1:14">
      <c r="A4583" t="s">
        <v>20390</v>
      </c>
      <c r="B4583" t="s">
        <v>20391</v>
      </c>
      <c r="C4583" t="s">
        <v>4407</v>
      </c>
      <c r="E4583" t="s">
        <v>4408</v>
      </c>
      <c r="F4583" t="s">
        <v>4408</v>
      </c>
      <c r="G4583" t="s">
        <v>4409</v>
      </c>
      <c r="H4583">
        <v>1</v>
      </c>
      <c r="I4583" t="s">
        <v>69</v>
      </c>
      <c r="J4583" t="s">
        <v>3</v>
      </c>
      <c r="K4583" t="s">
        <v>4271</v>
      </c>
      <c r="L4583" t="s">
        <v>5070</v>
      </c>
      <c r="M4583" t="s">
        <v>20392</v>
      </c>
    </row>
    <row r="4584" spans="1:14">
      <c r="A4584" t="s">
        <v>20393</v>
      </c>
      <c r="B4584" t="s">
        <v>20219</v>
      </c>
      <c r="C4584" t="s">
        <v>14</v>
      </c>
      <c r="E4584" t="s">
        <v>13</v>
      </c>
      <c r="F4584" t="s">
        <v>13</v>
      </c>
      <c r="G4584" t="s">
        <v>5110</v>
      </c>
      <c r="H4584">
        <v>1</v>
      </c>
      <c r="I4584" t="s">
        <v>10</v>
      </c>
      <c r="J4584" t="s">
        <v>4272</v>
      </c>
      <c r="K4584" t="s">
        <v>4267</v>
      </c>
      <c r="L4584" t="s">
        <v>4286</v>
      </c>
      <c r="M4584" t="s">
        <v>20394</v>
      </c>
    </row>
    <row r="4585" spans="1:14">
      <c r="A4585" t="s">
        <v>20395</v>
      </c>
      <c r="B4585" t="s">
        <v>5639</v>
      </c>
      <c r="C4585" t="s">
        <v>583</v>
      </c>
      <c r="E4585" t="s">
        <v>582</v>
      </c>
      <c r="F4585" t="s">
        <v>582</v>
      </c>
      <c r="G4585" t="s">
        <v>584</v>
      </c>
      <c r="H4585">
        <v>1</v>
      </c>
      <c r="I4585" t="s">
        <v>27</v>
      </c>
      <c r="J4585" t="s">
        <v>3</v>
      </c>
      <c r="K4585" t="s">
        <v>4274</v>
      </c>
      <c r="L4585" t="s">
        <v>5070</v>
      </c>
      <c r="M4585" t="s">
        <v>20396</v>
      </c>
    </row>
    <row r="4586" spans="1:14">
      <c r="A4586" t="s">
        <v>20397</v>
      </c>
      <c r="B4586" t="s">
        <v>20398</v>
      </c>
      <c r="C4586" t="s">
        <v>1975</v>
      </c>
      <c r="E4586" t="s">
        <v>175</v>
      </c>
      <c r="F4586" t="s">
        <v>175</v>
      </c>
      <c r="G4586" t="s">
        <v>177</v>
      </c>
      <c r="H4586">
        <v>1</v>
      </c>
      <c r="I4586" t="s">
        <v>27</v>
      </c>
      <c r="J4586" t="s">
        <v>3</v>
      </c>
      <c r="K4586" t="s">
        <v>4267</v>
      </c>
      <c r="L4586" t="s">
        <v>5070</v>
      </c>
      <c r="M4586" t="s">
        <v>20399</v>
      </c>
    </row>
    <row r="4587" spans="1:14">
      <c r="A4587" t="s">
        <v>20400</v>
      </c>
      <c r="B4587" t="s">
        <v>20401</v>
      </c>
      <c r="C4587" t="s">
        <v>3012</v>
      </c>
      <c r="E4587" t="s">
        <v>155</v>
      </c>
      <c r="F4587" t="s">
        <v>155</v>
      </c>
      <c r="G4587" t="s">
        <v>5150</v>
      </c>
      <c r="H4587">
        <v>1</v>
      </c>
      <c r="I4587" t="s">
        <v>55</v>
      </c>
      <c r="J4587" t="s">
        <v>3</v>
      </c>
      <c r="K4587" t="s">
        <v>4522</v>
      </c>
      <c r="L4587" t="s">
        <v>5070</v>
      </c>
      <c r="M4587" t="s">
        <v>20402</v>
      </c>
    </row>
    <row r="4588" spans="1:14">
      <c r="A4588" t="s">
        <v>20403</v>
      </c>
      <c r="B4588" t="s">
        <v>20404</v>
      </c>
      <c r="C4588" t="s">
        <v>532</v>
      </c>
      <c r="E4588" t="s">
        <v>4296</v>
      </c>
      <c r="F4588" t="s">
        <v>4296</v>
      </c>
      <c r="G4588" t="s">
        <v>5208</v>
      </c>
      <c r="H4588">
        <v>1</v>
      </c>
      <c r="I4588" t="s">
        <v>5575</v>
      </c>
      <c r="J4588" t="s">
        <v>3</v>
      </c>
      <c r="K4588" t="s">
        <v>4268</v>
      </c>
      <c r="L4588" t="s">
        <v>4266</v>
      </c>
      <c r="M4588" t="s">
        <v>20405</v>
      </c>
    </row>
    <row r="4589" spans="1:14">
      <c r="A4589" t="s">
        <v>20406</v>
      </c>
      <c r="B4589" t="s">
        <v>20407</v>
      </c>
      <c r="C4589" t="s">
        <v>6217</v>
      </c>
      <c r="E4589" t="s">
        <v>6218</v>
      </c>
      <c r="F4589" t="s">
        <v>6218</v>
      </c>
      <c r="G4589" t="s">
        <v>20408</v>
      </c>
      <c r="H4589">
        <v>1</v>
      </c>
      <c r="I4589" t="s">
        <v>347</v>
      </c>
      <c r="J4589" t="s">
        <v>3</v>
      </c>
      <c r="K4589" t="s">
        <v>4271</v>
      </c>
      <c r="L4589" t="s">
        <v>4266</v>
      </c>
      <c r="M4589" t="s">
        <v>20409</v>
      </c>
    </row>
    <row r="4590" spans="1:14">
      <c r="A4590" t="s">
        <v>20410</v>
      </c>
      <c r="B4590" t="s">
        <v>20411</v>
      </c>
      <c r="C4590" t="s">
        <v>4397</v>
      </c>
      <c r="E4590" t="s">
        <v>4398</v>
      </c>
      <c r="F4590" t="s">
        <v>4398</v>
      </c>
      <c r="G4590" t="s">
        <v>5307</v>
      </c>
      <c r="H4590">
        <v>1</v>
      </c>
      <c r="I4590" t="s">
        <v>12</v>
      </c>
      <c r="J4590" t="s">
        <v>8</v>
      </c>
      <c r="K4590" t="s">
        <v>4268</v>
      </c>
      <c r="L4590" t="s">
        <v>4266</v>
      </c>
      <c r="M4590" t="s">
        <v>20412</v>
      </c>
      <c r="N4590" t="s">
        <v>4352</v>
      </c>
    </row>
    <row r="4591" spans="1:14">
      <c r="A4591" t="s">
        <v>20413</v>
      </c>
      <c r="B4591" t="s">
        <v>20414</v>
      </c>
      <c r="C4591" t="s">
        <v>5677</v>
      </c>
      <c r="E4591" t="s">
        <v>5678</v>
      </c>
      <c r="F4591" t="s">
        <v>5678</v>
      </c>
      <c r="G4591" t="s">
        <v>5679</v>
      </c>
      <c r="H4591">
        <v>1</v>
      </c>
      <c r="I4591" t="s">
        <v>27</v>
      </c>
      <c r="J4591" t="s">
        <v>3</v>
      </c>
      <c r="K4591" t="s">
        <v>18</v>
      </c>
      <c r="L4591" t="s">
        <v>5070</v>
      </c>
      <c r="M4591" t="s">
        <v>20415</v>
      </c>
    </row>
    <row r="4592" spans="1:14">
      <c r="A4592" t="s">
        <v>20416</v>
      </c>
      <c r="B4592" t="s">
        <v>20417</v>
      </c>
      <c r="C4592" t="s">
        <v>304</v>
      </c>
      <c r="E4592" t="s">
        <v>303</v>
      </c>
      <c r="F4592" t="s">
        <v>303</v>
      </c>
      <c r="G4592" t="s">
        <v>5218</v>
      </c>
      <c r="H4592">
        <v>1</v>
      </c>
      <c r="I4592" t="s">
        <v>27</v>
      </c>
      <c r="J4592" t="s">
        <v>3</v>
      </c>
      <c r="K4592" t="s">
        <v>4267</v>
      </c>
      <c r="L4592" t="s">
        <v>5070</v>
      </c>
      <c r="M4592" t="s">
        <v>20418</v>
      </c>
    </row>
    <row r="4593" spans="1:14">
      <c r="A4593" t="s">
        <v>20419</v>
      </c>
      <c r="B4593" t="s">
        <v>20420</v>
      </c>
      <c r="C4593" t="s">
        <v>2535</v>
      </c>
      <c r="E4593" t="s">
        <v>437</v>
      </c>
      <c r="F4593" t="s">
        <v>437</v>
      </c>
      <c r="G4593" t="s">
        <v>5115</v>
      </c>
      <c r="H4593">
        <v>1</v>
      </c>
      <c r="I4593" t="s">
        <v>42</v>
      </c>
      <c r="J4593" t="s">
        <v>3</v>
      </c>
      <c r="K4593" t="s">
        <v>18</v>
      </c>
      <c r="L4593" t="s">
        <v>5070</v>
      </c>
      <c r="M4593" t="s">
        <v>20421</v>
      </c>
    </row>
    <row r="4594" spans="1:14">
      <c r="A4594" t="s">
        <v>20422</v>
      </c>
      <c r="B4594" t="s">
        <v>20423</v>
      </c>
      <c r="C4594" t="s">
        <v>300</v>
      </c>
      <c r="E4594" t="s">
        <v>299</v>
      </c>
      <c r="F4594" t="s">
        <v>299</v>
      </c>
      <c r="G4594" t="s">
        <v>5312</v>
      </c>
      <c r="H4594">
        <v>1</v>
      </c>
      <c r="I4594" t="s">
        <v>10</v>
      </c>
      <c r="J4594" t="s">
        <v>3</v>
      </c>
      <c r="K4594" t="s">
        <v>4268</v>
      </c>
      <c r="L4594" t="s">
        <v>5070</v>
      </c>
      <c r="M4594" t="s">
        <v>20424</v>
      </c>
    </row>
    <row r="4595" spans="1:14">
      <c r="A4595" t="s">
        <v>20425</v>
      </c>
      <c r="B4595" t="s">
        <v>20426</v>
      </c>
      <c r="C4595" t="s">
        <v>1941</v>
      </c>
      <c r="E4595" t="s">
        <v>363</v>
      </c>
      <c r="F4595" t="s">
        <v>363</v>
      </c>
      <c r="G4595" t="s">
        <v>365</v>
      </c>
      <c r="H4595">
        <v>1</v>
      </c>
      <c r="I4595" t="s">
        <v>10</v>
      </c>
      <c r="J4595" t="s">
        <v>3</v>
      </c>
      <c r="K4595" t="s">
        <v>4308</v>
      </c>
      <c r="L4595" t="s">
        <v>5070</v>
      </c>
      <c r="M4595" t="s">
        <v>20427</v>
      </c>
    </row>
    <row r="4596" spans="1:14">
      <c r="A4596" t="s">
        <v>20428</v>
      </c>
      <c r="B4596" t="s">
        <v>20429</v>
      </c>
      <c r="C4596" t="s">
        <v>1974</v>
      </c>
      <c r="E4596" t="s">
        <v>185</v>
      </c>
      <c r="F4596" t="s">
        <v>185</v>
      </c>
      <c r="G4596" t="s">
        <v>5082</v>
      </c>
      <c r="H4596">
        <v>1</v>
      </c>
      <c r="I4596" t="s">
        <v>152</v>
      </c>
      <c r="J4596" t="s">
        <v>8</v>
      </c>
      <c r="K4596" t="s">
        <v>4271</v>
      </c>
      <c r="L4596" t="s">
        <v>4266</v>
      </c>
      <c r="M4596" t="s">
        <v>20430</v>
      </c>
      <c r="N4596" t="s">
        <v>20431</v>
      </c>
    </row>
    <row r="4597" spans="1:14">
      <c r="A4597" t="s">
        <v>20432</v>
      </c>
      <c r="B4597" t="s">
        <v>20433</v>
      </c>
      <c r="C4597" t="s">
        <v>1775</v>
      </c>
      <c r="E4597" t="s">
        <v>4332</v>
      </c>
      <c r="F4597" t="s">
        <v>4332</v>
      </c>
      <c r="G4597" t="s">
        <v>4333</v>
      </c>
      <c r="H4597">
        <v>1</v>
      </c>
      <c r="I4597" t="s">
        <v>37</v>
      </c>
      <c r="J4597" t="s">
        <v>8</v>
      </c>
      <c r="K4597" t="s">
        <v>4268</v>
      </c>
      <c r="L4597" t="s">
        <v>4266</v>
      </c>
      <c r="M4597" t="s">
        <v>20434</v>
      </c>
      <c r="N4597" t="s">
        <v>20435</v>
      </c>
    </row>
    <row r="4598" spans="1:14">
      <c r="A4598" t="s">
        <v>20436</v>
      </c>
      <c r="B4598" t="s">
        <v>20437</v>
      </c>
      <c r="C4598" t="s">
        <v>4645</v>
      </c>
      <c r="E4598" t="s">
        <v>4646</v>
      </c>
      <c r="F4598" t="s">
        <v>4646</v>
      </c>
      <c r="G4598" t="s">
        <v>5443</v>
      </c>
      <c r="H4598">
        <v>1</v>
      </c>
      <c r="I4598" t="s">
        <v>90</v>
      </c>
      <c r="J4598" t="s">
        <v>3</v>
      </c>
      <c r="K4598" t="s">
        <v>18</v>
      </c>
      <c r="L4598" t="s">
        <v>5070</v>
      </c>
      <c r="M4598" t="s">
        <v>20438</v>
      </c>
    </row>
    <row r="4599" spans="1:14">
      <c r="A4599" t="s">
        <v>20439</v>
      </c>
      <c r="B4599" t="s">
        <v>20440</v>
      </c>
      <c r="C4599" t="s">
        <v>2520</v>
      </c>
      <c r="E4599" t="s">
        <v>415</v>
      </c>
      <c r="F4599" t="s">
        <v>415</v>
      </c>
      <c r="G4599" t="s">
        <v>5163</v>
      </c>
      <c r="H4599">
        <v>1</v>
      </c>
      <c r="I4599" t="s">
        <v>549</v>
      </c>
      <c r="J4599" t="s">
        <v>8</v>
      </c>
      <c r="K4599" t="s">
        <v>4271</v>
      </c>
      <c r="L4599" t="s">
        <v>4266</v>
      </c>
      <c r="M4599" t="s">
        <v>20441</v>
      </c>
    </row>
    <row r="4600" spans="1:14">
      <c r="A4600" t="s">
        <v>20442</v>
      </c>
      <c r="B4600" t="s">
        <v>20443</v>
      </c>
      <c r="C4600" t="s">
        <v>1</v>
      </c>
      <c r="E4600" t="s">
        <v>0</v>
      </c>
      <c r="F4600" t="s">
        <v>0</v>
      </c>
      <c r="G4600" t="s">
        <v>5144</v>
      </c>
      <c r="H4600">
        <v>1</v>
      </c>
      <c r="I4600" t="s">
        <v>17</v>
      </c>
      <c r="J4600" t="s">
        <v>3</v>
      </c>
      <c r="K4600" t="s">
        <v>4308</v>
      </c>
      <c r="L4600" t="s">
        <v>5070</v>
      </c>
      <c r="M4600" t="s">
        <v>20444</v>
      </c>
    </row>
    <row r="4601" spans="1:14">
      <c r="A4601" t="s">
        <v>20445</v>
      </c>
      <c r="B4601" t="s">
        <v>20446</v>
      </c>
      <c r="C4601" t="s">
        <v>2899</v>
      </c>
      <c r="E4601" t="s">
        <v>460</v>
      </c>
      <c r="F4601" t="s">
        <v>460</v>
      </c>
      <c r="G4601" t="s">
        <v>5876</v>
      </c>
      <c r="H4601">
        <v>1</v>
      </c>
      <c r="I4601" t="s">
        <v>25</v>
      </c>
      <c r="J4601" t="s">
        <v>8</v>
      </c>
      <c r="K4601" t="s">
        <v>4268</v>
      </c>
      <c r="L4601" t="s">
        <v>4266</v>
      </c>
      <c r="M4601" t="s">
        <v>20447</v>
      </c>
      <c r="N4601" t="s">
        <v>20448</v>
      </c>
    </row>
    <row r="4602" spans="1:14">
      <c r="A4602" t="s">
        <v>20449</v>
      </c>
      <c r="B4602" t="s">
        <v>20450</v>
      </c>
      <c r="C4602" t="s">
        <v>4696</v>
      </c>
      <c r="E4602" t="s">
        <v>4697</v>
      </c>
      <c r="F4602" t="s">
        <v>4697</v>
      </c>
      <c r="G4602" t="s">
        <v>5438</v>
      </c>
      <c r="H4602">
        <v>1</v>
      </c>
      <c r="I4602" t="s">
        <v>214</v>
      </c>
      <c r="J4602" t="s">
        <v>3</v>
      </c>
      <c r="K4602" t="s">
        <v>4522</v>
      </c>
      <c r="L4602" t="s">
        <v>4266</v>
      </c>
      <c r="M4602" t="s">
        <v>20451</v>
      </c>
    </row>
    <row r="4603" spans="1:14">
      <c r="A4603" t="s">
        <v>20452</v>
      </c>
      <c r="B4603" t="s">
        <v>20453</v>
      </c>
      <c r="C4603" t="s">
        <v>2524</v>
      </c>
      <c r="E4603" t="s">
        <v>4575</v>
      </c>
      <c r="F4603" t="s">
        <v>4575</v>
      </c>
      <c r="G4603" t="s">
        <v>4576</v>
      </c>
      <c r="H4603">
        <v>1</v>
      </c>
      <c r="I4603" t="s">
        <v>27</v>
      </c>
      <c r="J4603" t="s">
        <v>8</v>
      </c>
      <c r="K4603" t="s">
        <v>4516</v>
      </c>
      <c r="L4603" t="s">
        <v>4266</v>
      </c>
      <c r="M4603" t="s">
        <v>20454</v>
      </c>
      <c r="N4603" t="s">
        <v>20455</v>
      </c>
    </row>
    <row r="4604" spans="1:14">
      <c r="A4604" t="s">
        <v>20456</v>
      </c>
      <c r="B4604" t="s">
        <v>20457</v>
      </c>
      <c r="C4604" t="s">
        <v>2516</v>
      </c>
      <c r="E4604" t="s">
        <v>91</v>
      </c>
      <c r="F4604" t="s">
        <v>91</v>
      </c>
      <c r="G4604" t="s">
        <v>20458</v>
      </c>
      <c r="H4604">
        <v>1</v>
      </c>
      <c r="I4604" t="s">
        <v>10</v>
      </c>
      <c r="J4604" t="s">
        <v>8</v>
      </c>
      <c r="K4604" t="s">
        <v>18</v>
      </c>
      <c r="L4604" t="s">
        <v>4266</v>
      </c>
      <c r="M4604" t="s">
        <v>20459</v>
      </c>
      <c r="N4604" t="s">
        <v>20460</v>
      </c>
    </row>
    <row r="4605" spans="1:14">
      <c r="A4605" t="s">
        <v>20461</v>
      </c>
      <c r="B4605" t="s">
        <v>20462</v>
      </c>
      <c r="C4605" t="s">
        <v>4185</v>
      </c>
      <c r="E4605" t="s">
        <v>4214</v>
      </c>
      <c r="F4605" t="s">
        <v>4214</v>
      </c>
      <c r="G4605" t="s">
        <v>5099</v>
      </c>
      <c r="H4605">
        <v>1</v>
      </c>
      <c r="I4605" t="s">
        <v>69</v>
      </c>
      <c r="J4605" t="s">
        <v>3</v>
      </c>
      <c r="K4605" t="s">
        <v>4270</v>
      </c>
      <c r="L4605" t="s">
        <v>5070</v>
      </c>
      <c r="M4605" t="s">
        <v>20463</v>
      </c>
    </row>
    <row r="4606" spans="1:14">
      <c r="A4606" t="s">
        <v>20464</v>
      </c>
      <c r="B4606" t="s">
        <v>20465</v>
      </c>
      <c r="C4606" t="s">
        <v>5418</v>
      </c>
      <c r="E4606" t="s">
        <v>5419</v>
      </c>
      <c r="F4606" t="s">
        <v>5419</v>
      </c>
      <c r="G4606" t="s">
        <v>5661</v>
      </c>
      <c r="H4606">
        <v>1</v>
      </c>
      <c r="I4606" t="s">
        <v>42</v>
      </c>
      <c r="J4606" t="s">
        <v>3</v>
      </c>
      <c r="K4606" t="s">
        <v>18</v>
      </c>
      <c r="L4606" t="s">
        <v>5070</v>
      </c>
      <c r="M4606" t="s">
        <v>20466</v>
      </c>
    </row>
    <row r="4607" spans="1:14">
      <c r="A4607" t="s">
        <v>20467</v>
      </c>
      <c r="B4607" t="s">
        <v>20453</v>
      </c>
      <c r="C4607" t="s">
        <v>2524</v>
      </c>
      <c r="E4607" t="s">
        <v>4575</v>
      </c>
      <c r="F4607" t="s">
        <v>4575</v>
      </c>
      <c r="G4607" t="s">
        <v>4576</v>
      </c>
      <c r="H4607">
        <v>1</v>
      </c>
      <c r="I4607" t="s">
        <v>27</v>
      </c>
      <c r="J4607" t="s">
        <v>3</v>
      </c>
      <c r="K4607" t="s">
        <v>4516</v>
      </c>
      <c r="L4607" t="s">
        <v>5070</v>
      </c>
      <c r="M4607" t="s">
        <v>20468</v>
      </c>
    </row>
    <row r="4608" spans="1:14">
      <c r="A4608" t="s">
        <v>20469</v>
      </c>
      <c r="B4608" t="s">
        <v>20470</v>
      </c>
      <c r="C4608" t="s">
        <v>2539</v>
      </c>
      <c r="E4608" t="s">
        <v>4671</v>
      </c>
      <c r="F4608" t="s">
        <v>4671</v>
      </c>
      <c r="G4608" t="s">
        <v>4672</v>
      </c>
      <c r="H4608">
        <v>1</v>
      </c>
      <c r="I4608" t="s">
        <v>42</v>
      </c>
      <c r="J4608" t="s">
        <v>3</v>
      </c>
      <c r="K4608" t="s">
        <v>4271</v>
      </c>
      <c r="L4608" t="s">
        <v>5070</v>
      </c>
      <c r="M4608" t="s">
        <v>20471</v>
      </c>
    </row>
    <row r="4609" spans="1:14">
      <c r="A4609" t="s">
        <v>20472</v>
      </c>
      <c r="B4609" t="s">
        <v>20473</v>
      </c>
      <c r="C4609" t="s">
        <v>4597</v>
      </c>
      <c r="E4609" t="s">
        <v>5161</v>
      </c>
      <c r="F4609" t="s">
        <v>5161</v>
      </c>
      <c r="G4609" t="s">
        <v>5162</v>
      </c>
      <c r="H4609">
        <v>1</v>
      </c>
      <c r="I4609" t="s">
        <v>90</v>
      </c>
      <c r="J4609" t="s">
        <v>8</v>
      </c>
      <c r="K4609" t="s">
        <v>4271</v>
      </c>
      <c r="L4609" t="s">
        <v>4266</v>
      </c>
      <c r="M4609" t="s">
        <v>20474</v>
      </c>
      <c r="N4609" t="s">
        <v>20475</v>
      </c>
    </row>
    <row r="4610" spans="1:14">
      <c r="A4610" t="s">
        <v>20476</v>
      </c>
      <c r="B4610" t="s">
        <v>20477</v>
      </c>
      <c r="C4610" t="s">
        <v>4602</v>
      </c>
      <c r="E4610" t="s">
        <v>4603</v>
      </c>
      <c r="F4610" t="s">
        <v>4603</v>
      </c>
      <c r="G4610" t="s">
        <v>5350</v>
      </c>
      <c r="H4610">
        <v>1</v>
      </c>
      <c r="I4610" t="s">
        <v>27</v>
      </c>
      <c r="J4610" t="s">
        <v>3</v>
      </c>
      <c r="K4610" t="s">
        <v>4274</v>
      </c>
      <c r="L4610" t="s">
        <v>5070</v>
      </c>
      <c r="M4610" t="s">
        <v>20478</v>
      </c>
    </row>
    <row r="4611" spans="1:14">
      <c r="A4611" t="s">
        <v>20479</v>
      </c>
      <c r="B4611" t="s">
        <v>20480</v>
      </c>
      <c r="C4611" t="s">
        <v>2986</v>
      </c>
      <c r="E4611" t="s">
        <v>404</v>
      </c>
      <c r="F4611" t="s">
        <v>404</v>
      </c>
      <c r="G4611" t="s">
        <v>4489</v>
      </c>
      <c r="H4611">
        <v>1</v>
      </c>
      <c r="I4611" t="s">
        <v>549</v>
      </c>
      <c r="J4611" t="s">
        <v>3</v>
      </c>
      <c r="K4611" t="s">
        <v>18</v>
      </c>
      <c r="L4611" t="s">
        <v>5070</v>
      </c>
      <c r="M4611" t="s">
        <v>20481</v>
      </c>
    </row>
    <row r="4612" spans="1:14">
      <c r="A4612" t="s">
        <v>20482</v>
      </c>
      <c r="B4612" t="s">
        <v>20483</v>
      </c>
      <c r="C4612" t="s">
        <v>2517</v>
      </c>
      <c r="E4612" t="s">
        <v>4574</v>
      </c>
      <c r="F4612" t="s">
        <v>4574</v>
      </c>
      <c r="G4612" t="s">
        <v>5089</v>
      </c>
      <c r="H4612">
        <v>1</v>
      </c>
      <c r="I4612" t="s">
        <v>90</v>
      </c>
      <c r="J4612" t="s">
        <v>3</v>
      </c>
      <c r="K4612" t="s">
        <v>18</v>
      </c>
      <c r="L4612" t="s">
        <v>5070</v>
      </c>
      <c r="M4612" t="s">
        <v>20484</v>
      </c>
    </row>
    <row r="4613" spans="1:14">
      <c r="A4613" t="s">
        <v>20485</v>
      </c>
      <c r="B4613" t="s">
        <v>20486</v>
      </c>
      <c r="C4613" t="s">
        <v>137</v>
      </c>
      <c r="E4613" t="s">
        <v>136</v>
      </c>
      <c r="F4613" t="s">
        <v>136</v>
      </c>
      <c r="G4613" t="s">
        <v>138</v>
      </c>
      <c r="H4613">
        <v>1</v>
      </c>
      <c r="I4613" t="s">
        <v>69</v>
      </c>
      <c r="J4613" t="s">
        <v>8</v>
      </c>
      <c r="K4613" t="s">
        <v>4267</v>
      </c>
      <c r="L4613" t="s">
        <v>4266</v>
      </c>
      <c r="M4613" t="s">
        <v>20487</v>
      </c>
      <c r="N4613" t="s">
        <v>5551</v>
      </c>
    </row>
    <row r="4614" spans="1:14">
      <c r="A4614" t="s">
        <v>20488</v>
      </c>
      <c r="B4614" t="s">
        <v>20489</v>
      </c>
      <c r="C4614" t="s">
        <v>1974</v>
      </c>
      <c r="E4614" t="s">
        <v>185</v>
      </c>
      <c r="F4614" t="s">
        <v>185</v>
      </c>
      <c r="G4614" t="s">
        <v>5082</v>
      </c>
      <c r="H4614">
        <v>1</v>
      </c>
      <c r="I4614" t="s">
        <v>2</v>
      </c>
      <c r="J4614" t="s">
        <v>3</v>
      </c>
      <c r="K4614" t="s">
        <v>4280</v>
      </c>
      <c r="L4614" t="s">
        <v>4266</v>
      </c>
      <c r="M4614" t="s">
        <v>20490</v>
      </c>
    </row>
    <row r="4615" spans="1:14">
      <c r="A4615" t="s">
        <v>20491</v>
      </c>
      <c r="B4615" t="s">
        <v>20492</v>
      </c>
      <c r="C4615" t="s">
        <v>6480</v>
      </c>
      <c r="E4615" t="s">
        <v>6481</v>
      </c>
      <c r="F4615" t="s">
        <v>6481</v>
      </c>
      <c r="G4615" t="s">
        <v>6482</v>
      </c>
      <c r="H4615">
        <v>1</v>
      </c>
      <c r="I4615" t="s">
        <v>549</v>
      </c>
      <c r="J4615" t="s">
        <v>8</v>
      </c>
      <c r="K4615" t="s">
        <v>4308</v>
      </c>
      <c r="L4615" t="s">
        <v>4266</v>
      </c>
      <c r="M4615" t="s">
        <v>20493</v>
      </c>
      <c r="N4615" t="s">
        <v>5499</v>
      </c>
    </row>
    <row r="4616" spans="1:14">
      <c r="A4616" t="s">
        <v>20494</v>
      </c>
      <c r="B4616" t="s">
        <v>20495</v>
      </c>
      <c r="C4616" t="s">
        <v>1975</v>
      </c>
      <c r="E4616" t="s">
        <v>175</v>
      </c>
      <c r="F4616" t="s">
        <v>175</v>
      </c>
      <c r="G4616" t="s">
        <v>177</v>
      </c>
      <c r="H4616">
        <v>1</v>
      </c>
      <c r="I4616" t="s">
        <v>27</v>
      </c>
      <c r="J4616" t="s">
        <v>3</v>
      </c>
      <c r="K4616" t="s">
        <v>4271</v>
      </c>
      <c r="L4616" t="s">
        <v>5070</v>
      </c>
      <c r="M4616" t="s">
        <v>20496</v>
      </c>
    </row>
    <row r="4617" spans="1:14">
      <c r="A4617" t="s">
        <v>20497</v>
      </c>
      <c r="B4617" t="s">
        <v>20498</v>
      </c>
      <c r="C4617" t="s">
        <v>316</v>
      </c>
      <c r="E4617" t="s">
        <v>315</v>
      </c>
      <c r="F4617" t="s">
        <v>315</v>
      </c>
      <c r="G4617" t="s">
        <v>5132</v>
      </c>
      <c r="H4617">
        <v>1</v>
      </c>
      <c r="I4617" t="s">
        <v>42</v>
      </c>
      <c r="J4617" t="s">
        <v>3</v>
      </c>
      <c r="K4617" t="s">
        <v>18</v>
      </c>
      <c r="L4617" t="s">
        <v>5070</v>
      </c>
      <c r="M4617" t="s">
        <v>20499</v>
      </c>
    </row>
    <row r="4618" spans="1:14">
      <c r="A4618" t="s">
        <v>20500</v>
      </c>
      <c r="B4618" t="s">
        <v>20501</v>
      </c>
      <c r="C4618" t="s">
        <v>2802</v>
      </c>
      <c r="E4618" t="s">
        <v>20502</v>
      </c>
      <c r="F4618" t="s">
        <v>20502</v>
      </c>
      <c r="G4618" t="s">
        <v>20503</v>
      </c>
      <c r="H4618">
        <v>1</v>
      </c>
      <c r="I4618" t="s">
        <v>42</v>
      </c>
      <c r="J4618" t="s">
        <v>8</v>
      </c>
      <c r="K4618" t="s">
        <v>4270</v>
      </c>
      <c r="L4618" t="s">
        <v>4266</v>
      </c>
      <c r="M4618" t="s">
        <v>20504</v>
      </c>
      <c r="N4618" t="s">
        <v>20505</v>
      </c>
    </row>
    <row r="4619" spans="1:14">
      <c r="A4619" t="s">
        <v>20506</v>
      </c>
      <c r="B4619" t="s">
        <v>20507</v>
      </c>
      <c r="C4619" t="s">
        <v>1975</v>
      </c>
      <c r="E4619" t="s">
        <v>175</v>
      </c>
      <c r="F4619" t="s">
        <v>175</v>
      </c>
      <c r="G4619" t="s">
        <v>177</v>
      </c>
      <c r="H4619">
        <v>1</v>
      </c>
      <c r="I4619" t="s">
        <v>236</v>
      </c>
      <c r="J4619" t="s">
        <v>3</v>
      </c>
      <c r="K4619" t="s">
        <v>4268</v>
      </c>
      <c r="L4619" t="s">
        <v>4266</v>
      </c>
      <c r="M4619" t="s">
        <v>20508</v>
      </c>
    </row>
    <row r="4620" spans="1:14">
      <c r="A4620" t="s">
        <v>20509</v>
      </c>
      <c r="B4620" t="s">
        <v>20510</v>
      </c>
      <c r="C4620" t="s">
        <v>1975</v>
      </c>
      <c r="E4620" t="s">
        <v>175</v>
      </c>
      <c r="F4620" t="s">
        <v>175</v>
      </c>
      <c r="G4620" t="s">
        <v>177</v>
      </c>
      <c r="H4620">
        <v>1</v>
      </c>
      <c r="I4620" t="s">
        <v>12</v>
      </c>
      <c r="J4620" t="s">
        <v>3</v>
      </c>
      <c r="K4620" t="s">
        <v>18</v>
      </c>
      <c r="L4620" t="s">
        <v>5070</v>
      </c>
      <c r="M4620" t="s">
        <v>20511</v>
      </c>
    </row>
    <row r="4621" spans="1:14">
      <c r="A4621" t="s">
        <v>20512</v>
      </c>
      <c r="B4621" t="s">
        <v>20513</v>
      </c>
      <c r="C4621" t="s">
        <v>2517</v>
      </c>
      <c r="E4621" t="s">
        <v>4574</v>
      </c>
      <c r="F4621" t="s">
        <v>4574</v>
      </c>
      <c r="G4621" t="s">
        <v>5089</v>
      </c>
      <c r="H4621">
        <v>1</v>
      </c>
      <c r="I4621" t="s">
        <v>55</v>
      </c>
      <c r="J4621" t="s">
        <v>3</v>
      </c>
      <c r="K4621" t="s">
        <v>18</v>
      </c>
      <c r="L4621" t="s">
        <v>5070</v>
      </c>
      <c r="M4621" t="s">
        <v>20514</v>
      </c>
    </row>
    <row r="4622" spans="1:14">
      <c r="A4622" t="s">
        <v>20515</v>
      </c>
      <c r="B4622" t="s">
        <v>20516</v>
      </c>
      <c r="C4622" t="s">
        <v>466</v>
      </c>
      <c r="E4622" t="s">
        <v>465</v>
      </c>
      <c r="F4622" t="s">
        <v>465</v>
      </c>
      <c r="G4622" t="s">
        <v>5235</v>
      </c>
      <c r="H4622">
        <v>1</v>
      </c>
      <c r="I4622" t="s">
        <v>69</v>
      </c>
      <c r="J4622" t="s">
        <v>3</v>
      </c>
      <c r="K4622" t="s">
        <v>4308</v>
      </c>
      <c r="L4622" t="s">
        <v>5070</v>
      </c>
      <c r="M4622" t="s">
        <v>20517</v>
      </c>
    </row>
    <row r="4623" spans="1:14">
      <c r="A4623" t="s">
        <v>20518</v>
      </c>
      <c r="B4623" t="s">
        <v>20519</v>
      </c>
      <c r="C4623" t="s">
        <v>1975</v>
      </c>
      <c r="E4623" t="s">
        <v>175</v>
      </c>
      <c r="F4623" t="s">
        <v>175</v>
      </c>
      <c r="G4623" t="s">
        <v>177</v>
      </c>
      <c r="H4623">
        <v>1</v>
      </c>
      <c r="I4623" t="s">
        <v>69</v>
      </c>
      <c r="J4623" t="s">
        <v>3</v>
      </c>
      <c r="K4623" t="s">
        <v>18</v>
      </c>
      <c r="L4623" t="s">
        <v>5070</v>
      </c>
      <c r="M4623" t="s">
        <v>20520</v>
      </c>
    </row>
    <row r="4624" spans="1:14">
      <c r="A4624" t="s">
        <v>20521</v>
      </c>
      <c r="B4624" t="s">
        <v>20522</v>
      </c>
      <c r="C4624" t="s">
        <v>5249</v>
      </c>
      <c r="E4624" t="s">
        <v>5240</v>
      </c>
      <c r="F4624" t="s">
        <v>5240</v>
      </c>
      <c r="G4624" t="s">
        <v>5241</v>
      </c>
      <c r="H4624">
        <v>1</v>
      </c>
      <c r="I4624" t="s">
        <v>42</v>
      </c>
      <c r="J4624" t="s">
        <v>8</v>
      </c>
      <c r="K4624" t="s">
        <v>4280</v>
      </c>
      <c r="L4624" t="s">
        <v>4266</v>
      </c>
      <c r="M4624" t="s">
        <v>20523</v>
      </c>
    </row>
    <row r="4625" spans="1:14">
      <c r="A4625" t="s">
        <v>20524</v>
      </c>
      <c r="B4625" t="s">
        <v>20525</v>
      </c>
      <c r="C4625" t="s">
        <v>2515</v>
      </c>
      <c r="E4625" t="s">
        <v>4620</v>
      </c>
      <c r="F4625" t="s">
        <v>4620</v>
      </c>
      <c r="G4625" t="s">
        <v>5140</v>
      </c>
      <c r="H4625">
        <v>1</v>
      </c>
      <c r="I4625" t="s">
        <v>90</v>
      </c>
      <c r="J4625" t="s">
        <v>3</v>
      </c>
      <c r="K4625" t="s">
        <v>4271</v>
      </c>
      <c r="L4625" t="s">
        <v>5070</v>
      </c>
      <c r="M4625" t="s">
        <v>20526</v>
      </c>
    </row>
    <row r="4626" spans="1:14">
      <c r="A4626" t="s">
        <v>20527</v>
      </c>
      <c r="B4626" t="s">
        <v>20528</v>
      </c>
      <c r="C4626" t="s">
        <v>2515</v>
      </c>
      <c r="E4626" t="s">
        <v>4620</v>
      </c>
      <c r="F4626" t="s">
        <v>4620</v>
      </c>
      <c r="G4626" t="s">
        <v>5140</v>
      </c>
      <c r="H4626">
        <v>1</v>
      </c>
      <c r="I4626" t="s">
        <v>55</v>
      </c>
      <c r="J4626" t="s">
        <v>3</v>
      </c>
      <c r="K4626" t="s">
        <v>4308</v>
      </c>
      <c r="L4626" t="s">
        <v>5070</v>
      </c>
      <c r="M4626" t="s">
        <v>20529</v>
      </c>
    </row>
    <row r="4627" spans="1:14">
      <c r="A4627" t="s">
        <v>20530</v>
      </c>
      <c r="B4627" t="s">
        <v>20531</v>
      </c>
      <c r="C4627" t="s">
        <v>1974</v>
      </c>
      <c r="E4627" t="s">
        <v>185</v>
      </c>
      <c r="F4627" t="s">
        <v>185</v>
      </c>
      <c r="G4627" t="s">
        <v>5082</v>
      </c>
      <c r="H4627">
        <v>1</v>
      </c>
      <c r="I4627" t="s">
        <v>90</v>
      </c>
      <c r="J4627" t="s">
        <v>3</v>
      </c>
      <c r="K4627" t="s">
        <v>18</v>
      </c>
      <c r="L4627" t="s">
        <v>5070</v>
      </c>
      <c r="M4627" t="s">
        <v>20532</v>
      </c>
    </row>
    <row r="4628" spans="1:14">
      <c r="A4628" t="s">
        <v>20533</v>
      </c>
      <c r="B4628" t="s">
        <v>20534</v>
      </c>
      <c r="C4628" t="s">
        <v>1974</v>
      </c>
      <c r="E4628" t="s">
        <v>185</v>
      </c>
      <c r="F4628" t="s">
        <v>185</v>
      </c>
      <c r="G4628" t="s">
        <v>5082</v>
      </c>
      <c r="H4628">
        <v>1</v>
      </c>
      <c r="I4628" t="s">
        <v>69</v>
      </c>
      <c r="J4628" t="s">
        <v>8</v>
      </c>
      <c r="K4628" t="s">
        <v>4271</v>
      </c>
      <c r="L4628" t="s">
        <v>4266</v>
      </c>
      <c r="M4628" t="s">
        <v>20535</v>
      </c>
      <c r="N4628" t="s">
        <v>20536</v>
      </c>
    </row>
    <row r="4629" spans="1:14">
      <c r="A4629" t="s">
        <v>20537</v>
      </c>
      <c r="B4629" t="s">
        <v>20538</v>
      </c>
      <c r="C4629" t="s">
        <v>212</v>
      </c>
      <c r="E4629" t="s">
        <v>211</v>
      </c>
      <c r="F4629" t="s">
        <v>211</v>
      </c>
      <c r="G4629" t="s">
        <v>5767</v>
      </c>
      <c r="H4629">
        <v>1</v>
      </c>
      <c r="I4629" t="s">
        <v>42</v>
      </c>
      <c r="J4629" t="s">
        <v>3</v>
      </c>
      <c r="K4629" t="s">
        <v>4268</v>
      </c>
      <c r="L4629" t="s">
        <v>5070</v>
      </c>
      <c r="M4629" t="s">
        <v>20539</v>
      </c>
    </row>
    <row r="4630" spans="1:14">
      <c r="A4630" t="s">
        <v>20540</v>
      </c>
      <c r="B4630" t="s">
        <v>20541</v>
      </c>
      <c r="C4630" t="s">
        <v>5627</v>
      </c>
      <c r="E4630" t="s">
        <v>5628</v>
      </c>
      <c r="F4630" t="s">
        <v>5629</v>
      </c>
      <c r="G4630" t="s">
        <v>5630</v>
      </c>
      <c r="H4630">
        <v>1</v>
      </c>
      <c r="I4630" t="s">
        <v>90</v>
      </c>
      <c r="J4630" t="s">
        <v>3</v>
      </c>
      <c r="K4630" t="s">
        <v>18</v>
      </c>
      <c r="L4630" t="s">
        <v>5070</v>
      </c>
      <c r="M4630" t="s">
        <v>20542</v>
      </c>
    </row>
    <row r="4631" spans="1:14">
      <c r="A4631" t="s">
        <v>20543</v>
      </c>
      <c r="B4631" t="s">
        <v>20544</v>
      </c>
      <c r="C4631" t="s">
        <v>4312</v>
      </c>
      <c r="E4631" t="s">
        <v>4313</v>
      </c>
      <c r="F4631" t="s">
        <v>4313</v>
      </c>
      <c r="G4631" t="s">
        <v>5153</v>
      </c>
      <c r="H4631">
        <v>1</v>
      </c>
      <c r="I4631" t="s">
        <v>55</v>
      </c>
      <c r="J4631" t="s">
        <v>8</v>
      </c>
      <c r="K4631" t="s">
        <v>4270</v>
      </c>
      <c r="L4631" t="s">
        <v>5070</v>
      </c>
      <c r="M4631" t="s">
        <v>20545</v>
      </c>
      <c r="N4631" t="s">
        <v>20546</v>
      </c>
    </row>
    <row r="4632" spans="1:14">
      <c r="A4632" t="s">
        <v>20547</v>
      </c>
      <c r="B4632" t="s">
        <v>20548</v>
      </c>
      <c r="C4632" t="s">
        <v>1938</v>
      </c>
      <c r="E4632" t="s">
        <v>183</v>
      </c>
      <c r="F4632" t="s">
        <v>183</v>
      </c>
      <c r="G4632" t="s">
        <v>5623</v>
      </c>
      <c r="H4632">
        <v>1</v>
      </c>
      <c r="I4632" t="s">
        <v>90</v>
      </c>
      <c r="J4632" t="s">
        <v>3</v>
      </c>
      <c r="K4632" t="s">
        <v>18</v>
      </c>
      <c r="L4632" t="s">
        <v>5070</v>
      </c>
      <c r="M4632" t="s">
        <v>20549</v>
      </c>
    </row>
    <row r="4633" spans="1:14">
      <c r="A4633" t="s">
        <v>20550</v>
      </c>
      <c r="B4633" t="s">
        <v>20551</v>
      </c>
      <c r="C4633" t="s">
        <v>1943</v>
      </c>
      <c r="E4633" t="s">
        <v>173</v>
      </c>
      <c r="F4633" t="s">
        <v>173</v>
      </c>
      <c r="G4633" t="s">
        <v>4368</v>
      </c>
      <c r="H4633">
        <v>1</v>
      </c>
      <c r="I4633" t="s">
        <v>34</v>
      </c>
      <c r="J4633" t="s">
        <v>3</v>
      </c>
      <c r="K4633" t="s">
        <v>18</v>
      </c>
      <c r="L4633" t="s">
        <v>4266</v>
      </c>
      <c r="M4633" t="s">
        <v>20552</v>
      </c>
    </row>
    <row r="4634" spans="1:14">
      <c r="A4634" t="s">
        <v>20553</v>
      </c>
      <c r="B4634" t="s">
        <v>20554</v>
      </c>
      <c r="C4634" t="s">
        <v>140</v>
      </c>
      <c r="E4634" t="s">
        <v>139</v>
      </c>
      <c r="F4634" t="s">
        <v>139</v>
      </c>
      <c r="G4634" t="s">
        <v>5255</v>
      </c>
      <c r="H4634">
        <v>1</v>
      </c>
      <c r="I4634" t="s">
        <v>10</v>
      </c>
      <c r="J4634" t="s">
        <v>8</v>
      </c>
      <c r="K4634" t="s">
        <v>4271</v>
      </c>
      <c r="L4634" t="s">
        <v>4266</v>
      </c>
      <c r="M4634" t="s">
        <v>20555</v>
      </c>
      <c r="N4634" t="s">
        <v>4294</v>
      </c>
    </row>
    <row r="4635" spans="1:14">
      <c r="A4635" t="s">
        <v>20556</v>
      </c>
      <c r="B4635" t="s">
        <v>20557</v>
      </c>
      <c r="C4635" t="s">
        <v>4692</v>
      </c>
      <c r="E4635" t="s">
        <v>283</v>
      </c>
      <c r="F4635" t="s">
        <v>283</v>
      </c>
      <c r="G4635" t="s">
        <v>285</v>
      </c>
      <c r="H4635">
        <v>1</v>
      </c>
      <c r="I4635" t="s">
        <v>144</v>
      </c>
      <c r="J4635" t="s">
        <v>8</v>
      </c>
      <c r="K4635" t="s">
        <v>4271</v>
      </c>
      <c r="L4635" t="s">
        <v>4266</v>
      </c>
      <c r="M4635" t="s">
        <v>20558</v>
      </c>
      <c r="N4635" t="s">
        <v>20559</v>
      </c>
    </row>
    <row r="4636" spans="1:14">
      <c r="A4636" t="s">
        <v>20560</v>
      </c>
      <c r="B4636" t="s">
        <v>20561</v>
      </c>
      <c r="C4636" t="s">
        <v>200</v>
      </c>
      <c r="E4636" t="s">
        <v>199</v>
      </c>
      <c r="F4636" t="s">
        <v>199</v>
      </c>
      <c r="G4636" t="s">
        <v>201</v>
      </c>
      <c r="H4636">
        <v>1</v>
      </c>
      <c r="I4636" t="s">
        <v>69</v>
      </c>
      <c r="J4636" t="s">
        <v>3</v>
      </c>
      <c r="K4636" t="s">
        <v>4271</v>
      </c>
      <c r="L4636" t="s">
        <v>5070</v>
      </c>
      <c r="M4636" t="s">
        <v>20562</v>
      </c>
    </row>
    <row r="4637" spans="1:14">
      <c r="A4637" t="s">
        <v>20563</v>
      </c>
      <c r="B4637" t="s">
        <v>20564</v>
      </c>
      <c r="C4637" t="s">
        <v>2534</v>
      </c>
      <c r="E4637" t="s">
        <v>485</v>
      </c>
      <c r="F4637" t="s">
        <v>485</v>
      </c>
      <c r="G4637" t="s">
        <v>5288</v>
      </c>
      <c r="H4637">
        <v>1</v>
      </c>
      <c r="I4637" t="s">
        <v>95</v>
      </c>
      <c r="J4637" t="s">
        <v>3</v>
      </c>
      <c r="K4637" t="s">
        <v>18</v>
      </c>
      <c r="L4637" t="s">
        <v>4266</v>
      </c>
      <c r="M4637" t="s">
        <v>20565</v>
      </c>
    </row>
    <row r="4638" spans="1:14">
      <c r="A4638" t="s">
        <v>20566</v>
      </c>
      <c r="B4638" t="s">
        <v>20567</v>
      </c>
      <c r="C4638" t="s">
        <v>5343</v>
      </c>
      <c r="E4638" t="s">
        <v>5344</v>
      </c>
      <c r="F4638" t="s">
        <v>5344</v>
      </c>
      <c r="G4638" t="s">
        <v>5345</v>
      </c>
      <c r="H4638">
        <v>1</v>
      </c>
      <c r="I4638" t="s">
        <v>90</v>
      </c>
      <c r="J4638" t="s">
        <v>8</v>
      </c>
      <c r="K4638" t="s">
        <v>4308</v>
      </c>
      <c r="L4638" t="s">
        <v>4266</v>
      </c>
      <c r="M4638" t="s">
        <v>20568</v>
      </c>
      <c r="N4638" t="s">
        <v>20569</v>
      </c>
    </row>
    <row r="4639" spans="1:14">
      <c r="A4639" t="s">
        <v>20570</v>
      </c>
      <c r="B4639" t="s">
        <v>20571</v>
      </c>
      <c r="C4639" t="s">
        <v>304</v>
      </c>
      <c r="E4639" t="s">
        <v>303</v>
      </c>
      <c r="F4639" t="s">
        <v>303</v>
      </c>
      <c r="G4639" t="s">
        <v>5218</v>
      </c>
      <c r="H4639">
        <v>1</v>
      </c>
      <c r="I4639" t="s">
        <v>12</v>
      </c>
      <c r="J4639" t="s">
        <v>3</v>
      </c>
      <c r="K4639" t="s">
        <v>4267</v>
      </c>
      <c r="L4639" t="s">
        <v>5070</v>
      </c>
      <c r="M4639" t="s">
        <v>20572</v>
      </c>
    </row>
    <row r="4640" spans="1:14">
      <c r="A4640" t="s">
        <v>20573</v>
      </c>
      <c r="B4640" t="s">
        <v>20574</v>
      </c>
      <c r="C4640" t="s">
        <v>4394</v>
      </c>
      <c r="E4640" t="s">
        <v>4395</v>
      </c>
      <c r="F4640" t="s">
        <v>4395</v>
      </c>
      <c r="G4640" t="s">
        <v>4396</v>
      </c>
      <c r="H4640">
        <v>1</v>
      </c>
      <c r="I4640" t="s">
        <v>42</v>
      </c>
      <c r="J4640" t="s">
        <v>3</v>
      </c>
      <c r="K4640" t="s">
        <v>4516</v>
      </c>
      <c r="L4640" t="s">
        <v>5070</v>
      </c>
      <c r="M4640" t="s">
        <v>20575</v>
      </c>
    </row>
    <row r="4641" spans="1:14">
      <c r="A4641" t="s">
        <v>20576</v>
      </c>
      <c r="B4641" t="s">
        <v>20577</v>
      </c>
      <c r="C4641" t="s">
        <v>4571</v>
      </c>
      <c r="E4641" t="s">
        <v>96</v>
      </c>
      <c r="F4641" t="s">
        <v>96</v>
      </c>
      <c r="G4641" t="s">
        <v>5191</v>
      </c>
      <c r="H4641">
        <v>1</v>
      </c>
      <c r="I4641" t="s">
        <v>69</v>
      </c>
      <c r="J4641" t="s">
        <v>3</v>
      </c>
      <c r="K4641" t="s">
        <v>18</v>
      </c>
      <c r="L4641" t="s">
        <v>5070</v>
      </c>
      <c r="M4641" t="s">
        <v>20578</v>
      </c>
    </row>
    <row r="4642" spans="1:14">
      <c r="A4642" t="s">
        <v>20579</v>
      </c>
      <c r="B4642" t="s">
        <v>20580</v>
      </c>
      <c r="C4642" t="s">
        <v>4546</v>
      </c>
      <c r="E4642" t="s">
        <v>4466</v>
      </c>
      <c r="F4642" t="s">
        <v>4466</v>
      </c>
      <c r="G4642" t="s">
        <v>4467</v>
      </c>
      <c r="H4642">
        <v>1</v>
      </c>
      <c r="I4642" t="s">
        <v>42</v>
      </c>
      <c r="J4642" t="s">
        <v>3</v>
      </c>
      <c r="K4642" t="s">
        <v>4271</v>
      </c>
      <c r="L4642" t="s">
        <v>5070</v>
      </c>
      <c r="M4642" t="s">
        <v>20581</v>
      </c>
    </row>
    <row r="4643" spans="1:14">
      <c r="A4643" t="s">
        <v>20582</v>
      </c>
      <c r="B4643" t="s">
        <v>20583</v>
      </c>
      <c r="C4643" t="s">
        <v>5452</v>
      </c>
      <c r="E4643" t="s">
        <v>5453</v>
      </c>
      <c r="F4643" t="s">
        <v>5453</v>
      </c>
      <c r="G4643" t="s">
        <v>5456</v>
      </c>
      <c r="H4643">
        <v>1</v>
      </c>
      <c r="I4643" t="s">
        <v>144</v>
      </c>
      <c r="J4643" t="s">
        <v>3</v>
      </c>
      <c r="K4643" t="s">
        <v>4271</v>
      </c>
      <c r="L4643" t="s">
        <v>4266</v>
      </c>
      <c r="M4643" t="s">
        <v>20584</v>
      </c>
    </row>
    <row r="4644" spans="1:14">
      <c r="A4644" t="s">
        <v>20585</v>
      </c>
      <c r="B4644" t="s">
        <v>20586</v>
      </c>
      <c r="C4644" t="s">
        <v>589</v>
      </c>
      <c r="E4644" t="s">
        <v>4535</v>
      </c>
      <c r="F4644" t="s">
        <v>4535</v>
      </c>
      <c r="G4644" t="s">
        <v>5395</v>
      </c>
      <c r="H4644">
        <v>1</v>
      </c>
      <c r="I4644" t="s">
        <v>69</v>
      </c>
      <c r="J4644" t="s">
        <v>8</v>
      </c>
      <c r="K4644" t="s">
        <v>4267</v>
      </c>
      <c r="L4644" t="s">
        <v>4266</v>
      </c>
      <c r="M4644" t="s">
        <v>20587</v>
      </c>
      <c r="N4644" t="s">
        <v>20588</v>
      </c>
    </row>
    <row r="4645" spans="1:14">
      <c r="A4645" t="s">
        <v>20589</v>
      </c>
      <c r="B4645" t="s">
        <v>20590</v>
      </c>
      <c r="C4645" t="s">
        <v>401</v>
      </c>
      <c r="E4645" t="s">
        <v>4693</v>
      </c>
      <c r="F4645" t="s">
        <v>4693</v>
      </c>
      <c r="G4645" t="s">
        <v>5392</v>
      </c>
      <c r="H4645">
        <v>1</v>
      </c>
      <c r="I4645" t="s">
        <v>42</v>
      </c>
      <c r="J4645" t="s">
        <v>8</v>
      </c>
      <c r="K4645" t="s">
        <v>4516</v>
      </c>
      <c r="L4645" t="s">
        <v>4266</v>
      </c>
      <c r="M4645" t="s">
        <v>5877</v>
      </c>
      <c r="N4645" t="s">
        <v>20591</v>
      </c>
    </row>
    <row r="4646" spans="1:14">
      <c r="A4646" t="s">
        <v>20592</v>
      </c>
      <c r="B4646" t="s">
        <v>20593</v>
      </c>
      <c r="C4646" t="s">
        <v>1320</v>
      </c>
      <c r="E4646" t="s">
        <v>124</v>
      </c>
      <c r="F4646" t="s">
        <v>124</v>
      </c>
      <c r="G4646" t="s">
        <v>5177</v>
      </c>
      <c r="H4646">
        <v>1</v>
      </c>
      <c r="I4646" t="s">
        <v>42</v>
      </c>
      <c r="J4646" t="s">
        <v>8</v>
      </c>
      <c r="K4646" t="s">
        <v>4271</v>
      </c>
      <c r="L4646" t="s">
        <v>4266</v>
      </c>
      <c r="M4646" t="s">
        <v>20594</v>
      </c>
      <c r="N4646" t="s">
        <v>4318</v>
      </c>
    </row>
    <row r="4647" spans="1:14">
      <c r="A4647" t="s">
        <v>20595</v>
      </c>
      <c r="B4647" t="s">
        <v>20596</v>
      </c>
      <c r="C4647" t="s">
        <v>1922</v>
      </c>
      <c r="E4647" t="s">
        <v>4599</v>
      </c>
      <c r="F4647" t="s">
        <v>4599</v>
      </c>
      <c r="G4647" t="s">
        <v>4600</v>
      </c>
      <c r="H4647">
        <v>1</v>
      </c>
      <c r="I4647" t="s">
        <v>2</v>
      </c>
      <c r="J4647" t="s">
        <v>3</v>
      </c>
      <c r="K4647" t="s">
        <v>18</v>
      </c>
      <c r="L4647" t="s">
        <v>5070</v>
      </c>
      <c r="M4647" t="s">
        <v>20597</v>
      </c>
    </row>
    <row r="4648" spans="1:14">
      <c r="A4648" t="s">
        <v>20598</v>
      </c>
      <c r="B4648" t="s">
        <v>20599</v>
      </c>
      <c r="C4648" t="s">
        <v>5488</v>
      </c>
      <c r="E4648" t="s">
        <v>5489</v>
      </c>
      <c r="F4648" t="s">
        <v>5489</v>
      </c>
      <c r="G4648" t="s">
        <v>5617</v>
      </c>
      <c r="H4648">
        <v>1</v>
      </c>
      <c r="I4648" t="s">
        <v>10</v>
      </c>
      <c r="J4648" t="s">
        <v>3</v>
      </c>
      <c r="K4648" t="s">
        <v>4287</v>
      </c>
      <c r="L4648" t="s">
        <v>5070</v>
      </c>
      <c r="M4648" t="s">
        <v>20600</v>
      </c>
    </row>
    <row r="4649" spans="1:14">
      <c r="A4649" t="s">
        <v>20601</v>
      </c>
      <c r="B4649" t="s">
        <v>20602</v>
      </c>
      <c r="C4649" t="s">
        <v>151</v>
      </c>
      <c r="E4649" t="s">
        <v>150</v>
      </c>
      <c r="F4649" t="s">
        <v>150</v>
      </c>
      <c r="G4649" t="s">
        <v>4670</v>
      </c>
      <c r="H4649">
        <v>1</v>
      </c>
      <c r="I4649" t="s">
        <v>6213</v>
      </c>
      <c r="J4649" t="s">
        <v>8</v>
      </c>
      <c r="K4649" t="s">
        <v>4295</v>
      </c>
      <c r="L4649" t="s">
        <v>4266</v>
      </c>
      <c r="M4649" t="s">
        <v>20603</v>
      </c>
    </row>
    <row r="4650" spans="1:14">
      <c r="A4650" t="s">
        <v>20604</v>
      </c>
      <c r="B4650" t="s">
        <v>20605</v>
      </c>
      <c r="C4650" t="s">
        <v>2520</v>
      </c>
      <c r="E4650" t="s">
        <v>415</v>
      </c>
      <c r="F4650" t="s">
        <v>415</v>
      </c>
      <c r="G4650" t="s">
        <v>5163</v>
      </c>
      <c r="H4650">
        <v>1</v>
      </c>
      <c r="I4650" t="s">
        <v>25</v>
      </c>
      <c r="J4650" t="s">
        <v>8</v>
      </c>
      <c r="K4650" t="s">
        <v>4287</v>
      </c>
      <c r="L4650" t="s">
        <v>4266</v>
      </c>
      <c r="M4650" t="s">
        <v>20606</v>
      </c>
      <c r="N4650" t="s">
        <v>4373</v>
      </c>
    </row>
    <row r="4651" spans="1:14">
      <c r="A4651" t="s">
        <v>20607</v>
      </c>
      <c r="B4651" t="s">
        <v>20608</v>
      </c>
      <c r="C4651" t="s">
        <v>151</v>
      </c>
      <c r="E4651" t="s">
        <v>150</v>
      </c>
      <c r="F4651" t="s">
        <v>150</v>
      </c>
      <c r="G4651" t="s">
        <v>4670</v>
      </c>
      <c r="H4651">
        <v>1</v>
      </c>
      <c r="I4651" t="s">
        <v>25</v>
      </c>
      <c r="J4651" t="s">
        <v>8</v>
      </c>
      <c r="K4651" t="s">
        <v>4270</v>
      </c>
      <c r="L4651" t="s">
        <v>5070</v>
      </c>
      <c r="M4651" t="s">
        <v>20609</v>
      </c>
      <c r="N4651" t="s">
        <v>20610</v>
      </c>
    </row>
    <row r="4652" spans="1:14">
      <c r="A4652" t="s">
        <v>20611</v>
      </c>
      <c r="B4652" t="s">
        <v>20612</v>
      </c>
      <c r="C4652" t="s">
        <v>1931</v>
      </c>
      <c r="E4652" t="s">
        <v>417</v>
      </c>
      <c r="F4652" t="s">
        <v>417</v>
      </c>
      <c r="G4652" t="s">
        <v>5625</v>
      </c>
      <c r="H4652">
        <v>1</v>
      </c>
      <c r="I4652" t="s">
        <v>17</v>
      </c>
      <c r="J4652" t="s">
        <v>3</v>
      </c>
      <c r="K4652" t="s">
        <v>4268</v>
      </c>
      <c r="L4652" t="s">
        <v>5070</v>
      </c>
      <c r="M4652" t="s">
        <v>20613</v>
      </c>
    </row>
    <row r="4653" spans="1:14">
      <c r="A4653" t="s">
        <v>20614</v>
      </c>
      <c r="B4653" t="s">
        <v>20615</v>
      </c>
      <c r="C4653" t="s">
        <v>5488</v>
      </c>
      <c r="E4653" t="s">
        <v>5489</v>
      </c>
      <c r="F4653" t="s">
        <v>5489</v>
      </c>
      <c r="G4653" t="s">
        <v>5617</v>
      </c>
      <c r="H4653">
        <v>1</v>
      </c>
      <c r="I4653" t="s">
        <v>10</v>
      </c>
      <c r="J4653" t="s">
        <v>3</v>
      </c>
      <c r="K4653" t="s">
        <v>4287</v>
      </c>
      <c r="L4653" t="s">
        <v>5070</v>
      </c>
      <c r="M4653" t="s">
        <v>20616</v>
      </c>
    </row>
    <row r="4654" spans="1:14">
      <c r="A4654" t="s">
        <v>20617</v>
      </c>
      <c r="B4654" t="s">
        <v>20618</v>
      </c>
      <c r="C4654" t="s">
        <v>2535</v>
      </c>
      <c r="E4654" t="s">
        <v>437</v>
      </c>
      <c r="F4654" t="s">
        <v>437</v>
      </c>
      <c r="G4654" t="s">
        <v>5115</v>
      </c>
      <c r="H4654">
        <v>1</v>
      </c>
      <c r="I4654" t="s">
        <v>27</v>
      </c>
      <c r="J4654" t="s">
        <v>3</v>
      </c>
      <c r="K4654" t="s">
        <v>4268</v>
      </c>
      <c r="L4654" t="s">
        <v>5070</v>
      </c>
      <c r="M4654" t="s">
        <v>20619</v>
      </c>
    </row>
    <row r="4655" spans="1:14">
      <c r="A4655" t="s">
        <v>20620</v>
      </c>
      <c r="B4655" t="s">
        <v>20621</v>
      </c>
      <c r="C4655" t="s">
        <v>1322</v>
      </c>
      <c r="E4655" t="s">
        <v>254</v>
      </c>
      <c r="F4655" t="s">
        <v>254</v>
      </c>
      <c r="G4655" t="s">
        <v>5210</v>
      </c>
      <c r="H4655">
        <v>1</v>
      </c>
      <c r="I4655" t="s">
        <v>17</v>
      </c>
      <c r="J4655" t="s">
        <v>3</v>
      </c>
      <c r="K4655" t="s">
        <v>4271</v>
      </c>
      <c r="L4655" t="s">
        <v>5070</v>
      </c>
      <c r="M4655" t="s">
        <v>20622</v>
      </c>
    </row>
    <row r="4656" spans="1:14">
      <c r="A4656" t="s">
        <v>20623</v>
      </c>
      <c r="B4656" t="s">
        <v>20624</v>
      </c>
      <c r="C4656" t="s">
        <v>200</v>
      </c>
      <c r="E4656" t="s">
        <v>199</v>
      </c>
      <c r="F4656" t="s">
        <v>199</v>
      </c>
      <c r="G4656" t="s">
        <v>201</v>
      </c>
      <c r="H4656">
        <v>1</v>
      </c>
      <c r="I4656" t="s">
        <v>27</v>
      </c>
      <c r="J4656" t="s">
        <v>4272</v>
      </c>
      <c r="K4656" t="s">
        <v>4274</v>
      </c>
      <c r="L4656" t="s">
        <v>4286</v>
      </c>
      <c r="M4656" t="s">
        <v>20625</v>
      </c>
    </row>
    <row r="4657" spans="1:14">
      <c r="A4657" t="s">
        <v>20626</v>
      </c>
      <c r="B4657" t="s">
        <v>20627</v>
      </c>
      <c r="C4657" t="s">
        <v>5619</v>
      </c>
      <c r="E4657" t="s">
        <v>5620</v>
      </c>
      <c r="F4657" t="s">
        <v>5620</v>
      </c>
      <c r="G4657" t="s">
        <v>5621</v>
      </c>
      <c r="H4657">
        <v>1</v>
      </c>
      <c r="I4657" t="s">
        <v>2</v>
      </c>
      <c r="J4657" t="s">
        <v>3</v>
      </c>
      <c r="K4657" t="s">
        <v>4271</v>
      </c>
      <c r="L4657" t="s">
        <v>5070</v>
      </c>
      <c r="M4657" t="s">
        <v>20628</v>
      </c>
    </row>
    <row r="4658" spans="1:14">
      <c r="A4658" t="s">
        <v>20629</v>
      </c>
      <c r="B4658" t="s">
        <v>20630</v>
      </c>
      <c r="C4658" t="s">
        <v>1922</v>
      </c>
      <c r="E4658" t="s">
        <v>4599</v>
      </c>
      <c r="F4658" t="s">
        <v>4599</v>
      </c>
      <c r="G4658" t="s">
        <v>4600</v>
      </c>
      <c r="H4658">
        <v>1</v>
      </c>
      <c r="I4658" t="s">
        <v>27</v>
      </c>
      <c r="J4658" t="s">
        <v>3</v>
      </c>
      <c r="K4658" t="s">
        <v>4522</v>
      </c>
      <c r="L4658" t="s">
        <v>5070</v>
      </c>
      <c r="M4658" t="s">
        <v>20631</v>
      </c>
    </row>
    <row r="4659" spans="1:14">
      <c r="A4659" t="s">
        <v>20632</v>
      </c>
      <c r="B4659" t="s">
        <v>20633</v>
      </c>
      <c r="C4659" t="s">
        <v>5705</v>
      </c>
      <c r="E4659" t="s">
        <v>5706</v>
      </c>
      <c r="F4659" t="s">
        <v>5706</v>
      </c>
      <c r="G4659" t="s">
        <v>5707</v>
      </c>
      <c r="H4659">
        <v>1</v>
      </c>
      <c r="I4659" t="s">
        <v>10</v>
      </c>
      <c r="J4659" t="s">
        <v>4272</v>
      </c>
      <c r="K4659" t="s">
        <v>4271</v>
      </c>
      <c r="L4659" t="s">
        <v>4286</v>
      </c>
      <c r="M4659" t="s">
        <v>20634</v>
      </c>
    </row>
    <row r="4660" spans="1:14">
      <c r="A4660" t="s">
        <v>20635</v>
      </c>
      <c r="B4660" t="s">
        <v>20636</v>
      </c>
      <c r="C4660" t="s">
        <v>4641</v>
      </c>
      <c r="E4660" t="s">
        <v>4642</v>
      </c>
      <c r="F4660" t="s">
        <v>4642</v>
      </c>
      <c r="G4660" t="s">
        <v>5362</v>
      </c>
      <c r="H4660">
        <v>1</v>
      </c>
      <c r="I4660" t="s">
        <v>69</v>
      </c>
      <c r="J4660" t="s">
        <v>3</v>
      </c>
      <c r="K4660" t="s">
        <v>4267</v>
      </c>
      <c r="L4660" t="s">
        <v>5070</v>
      </c>
      <c r="M4660" t="s">
        <v>20637</v>
      </c>
    </row>
    <row r="4661" spans="1:14">
      <c r="A4661" t="s">
        <v>20638</v>
      </c>
      <c r="B4661" t="s">
        <v>20639</v>
      </c>
      <c r="C4661" t="s">
        <v>5249</v>
      </c>
      <c r="E4661" t="s">
        <v>5240</v>
      </c>
      <c r="F4661" t="s">
        <v>5240</v>
      </c>
      <c r="G4661" t="s">
        <v>5241</v>
      </c>
      <c r="H4661">
        <v>1</v>
      </c>
      <c r="I4661" t="s">
        <v>144</v>
      </c>
      <c r="J4661" t="s">
        <v>8</v>
      </c>
      <c r="K4661" t="s">
        <v>4270</v>
      </c>
      <c r="L4661" t="s">
        <v>4266</v>
      </c>
      <c r="M4661" t="s">
        <v>20640</v>
      </c>
      <c r="N4661" t="s">
        <v>20641</v>
      </c>
    </row>
    <row r="4662" spans="1:14">
      <c r="A4662" t="s">
        <v>20642</v>
      </c>
      <c r="B4662" t="s">
        <v>20643</v>
      </c>
      <c r="C4662" t="s">
        <v>5516</v>
      </c>
      <c r="E4662" t="s">
        <v>5517</v>
      </c>
      <c r="F4662" t="s">
        <v>5517</v>
      </c>
      <c r="G4662" t="s">
        <v>5518</v>
      </c>
      <c r="H4662">
        <v>1</v>
      </c>
      <c r="I4662" t="s">
        <v>549</v>
      </c>
      <c r="J4662" t="s">
        <v>8</v>
      </c>
      <c r="K4662" t="s">
        <v>4268</v>
      </c>
      <c r="L4662" t="s">
        <v>4266</v>
      </c>
      <c r="M4662" t="s">
        <v>20644</v>
      </c>
      <c r="N4662" t="s">
        <v>20645</v>
      </c>
    </row>
    <row r="4663" spans="1:14">
      <c r="A4663" t="s">
        <v>20646</v>
      </c>
      <c r="B4663" t="s">
        <v>20647</v>
      </c>
      <c r="C4663" t="s">
        <v>1405</v>
      </c>
      <c r="E4663" t="s">
        <v>4227</v>
      </c>
      <c r="F4663" t="s">
        <v>4227</v>
      </c>
      <c r="G4663" t="s">
        <v>5410</v>
      </c>
      <c r="H4663">
        <v>1</v>
      </c>
      <c r="I4663" t="s">
        <v>27</v>
      </c>
      <c r="J4663" t="s">
        <v>3</v>
      </c>
      <c r="K4663" t="s">
        <v>4267</v>
      </c>
      <c r="L4663" t="s">
        <v>5070</v>
      </c>
      <c r="M4663" t="s">
        <v>20648</v>
      </c>
    </row>
    <row r="4664" spans="1:14">
      <c r="A4664" t="s">
        <v>20649</v>
      </c>
      <c r="B4664" t="s">
        <v>20650</v>
      </c>
      <c r="C4664" t="s">
        <v>1944</v>
      </c>
      <c r="E4664" t="s">
        <v>243</v>
      </c>
      <c r="F4664" t="s">
        <v>243</v>
      </c>
      <c r="G4664" t="s">
        <v>5147</v>
      </c>
      <c r="H4664">
        <v>1</v>
      </c>
      <c r="I4664" t="s">
        <v>25</v>
      </c>
      <c r="J4664" t="s">
        <v>3</v>
      </c>
      <c r="K4664" t="s">
        <v>18</v>
      </c>
      <c r="L4664" t="s">
        <v>5070</v>
      </c>
      <c r="M4664" t="s">
        <v>20651</v>
      </c>
    </row>
    <row r="4665" spans="1:14">
      <c r="A4665" t="s">
        <v>20652</v>
      </c>
      <c r="B4665" t="s">
        <v>20653</v>
      </c>
      <c r="C4665" t="s">
        <v>2392</v>
      </c>
      <c r="E4665" t="s">
        <v>4504</v>
      </c>
      <c r="F4665" t="s">
        <v>4504</v>
      </c>
      <c r="G4665" t="s">
        <v>4505</v>
      </c>
      <c r="H4665">
        <v>1</v>
      </c>
      <c r="I4665" t="s">
        <v>27</v>
      </c>
      <c r="J4665" t="s">
        <v>3</v>
      </c>
      <c r="K4665" t="s">
        <v>4267</v>
      </c>
      <c r="L4665" t="s">
        <v>5070</v>
      </c>
      <c r="M4665" t="s">
        <v>20654</v>
      </c>
    </row>
    <row r="4666" spans="1:14">
      <c r="A4666" t="s">
        <v>20655</v>
      </c>
      <c r="B4666" t="s">
        <v>20656</v>
      </c>
      <c r="C4666" t="s">
        <v>1930</v>
      </c>
      <c r="E4666" t="s">
        <v>187</v>
      </c>
      <c r="F4666" t="s">
        <v>187</v>
      </c>
      <c r="G4666" t="s">
        <v>189</v>
      </c>
      <c r="H4666">
        <v>1</v>
      </c>
      <c r="I4666" t="s">
        <v>69</v>
      </c>
      <c r="J4666" t="s">
        <v>3</v>
      </c>
      <c r="K4666" t="s">
        <v>18</v>
      </c>
      <c r="L4666" t="s">
        <v>5070</v>
      </c>
      <c r="M4666" t="s">
        <v>20657</v>
      </c>
    </row>
    <row r="4667" spans="1:14">
      <c r="A4667" t="s">
        <v>20658</v>
      </c>
      <c r="B4667" t="s">
        <v>20659</v>
      </c>
      <c r="C4667" t="s">
        <v>4550</v>
      </c>
      <c r="E4667" t="s">
        <v>4551</v>
      </c>
      <c r="F4667" t="s">
        <v>4551</v>
      </c>
      <c r="G4667" t="s">
        <v>4552</v>
      </c>
      <c r="H4667">
        <v>1</v>
      </c>
      <c r="I4667" t="s">
        <v>27</v>
      </c>
      <c r="J4667" t="s">
        <v>3</v>
      </c>
      <c r="K4667" t="s">
        <v>4267</v>
      </c>
      <c r="L4667" t="s">
        <v>5070</v>
      </c>
      <c r="M4667" t="s">
        <v>20660</v>
      </c>
    </row>
    <row r="4668" spans="1:14">
      <c r="A4668" t="s">
        <v>20661</v>
      </c>
      <c r="B4668" t="s">
        <v>20662</v>
      </c>
      <c r="C4668" t="s">
        <v>5488</v>
      </c>
      <c r="E4668" t="s">
        <v>5489</v>
      </c>
      <c r="F4668" t="s">
        <v>5489</v>
      </c>
      <c r="G4668" t="s">
        <v>5617</v>
      </c>
      <c r="H4668">
        <v>1</v>
      </c>
      <c r="I4668" t="s">
        <v>144</v>
      </c>
      <c r="J4668" t="s">
        <v>3</v>
      </c>
      <c r="K4668" t="s">
        <v>4268</v>
      </c>
      <c r="L4668" t="s">
        <v>4266</v>
      </c>
      <c r="M4668" t="s">
        <v>20663</v>
      </c>
    </row>
    <row r="4669" spans="1:14">
      <c r="A4669" t="s">
        <v>20664</v>
      </c>
      <c r="B4669" t="s">
        <v>20665</v>
      </c>
      <c r="C4669" t="s">
        <v>3014</v>
      </c>
      <c r="E4669" t="s">
        <v>71</v>
      </c>
      <c r="F4669" t="s">
        <v>71</v>
      </c>
      <c r="G4669" t="s">
        <v>5212</v>
      </c>
      <c r="H4669">
        <v>1</v>
      </c>
      <c r="I4669" t="s">
        <v>95</v>
      </c>
      <c r="J4669" t="s">
        <v>3</v>
      </c>
      <c r="K4669" t="s">
        <v>4308</v>
      </c>
      <c r="L4669" t="s">
        <v>4266</v>
      </c>
      <c r="M4669" t="s">
        <v>20666</v>
      </c>
    </row>
    <row r="4670" spans="1:14">
      <c r="A4670" t="s">
        <v>20667</v>
      </c>
      <c r="B4670" t="s">
        <v>20668</v>
      </c>
      <c r="C4670" t="s">
        <v>515</v>
      </c>
      <c r="E4670" t="s">
        <v>363</v>
      </c>
      <c r="F4670" t="s">
        <v>363</v>
      </c>
      <c r="G4670" t="s">
        <v>365</v>
      </c>
      <c r="H4670">
        <v>1</v>
      </c>
      <c r="I4670" t="s">
        <v>144</v>
      </c>
      <c r="J4670" t="s">
        <v>3</v>
      </c>
      <c r="K4670" t="s">
        <v>18</v>
      </c>
      <c r="L4670" t="s">
        <v>4266</v>
      </c>
      <c r="M4670" t="s">
        <v>20669</v>
      </c>
    </row>
    <row r="4671" spans="1:14">
      <c r="A4671" t="s">
        <v>20670</v>
      </c>
      <c r="B4671" t="s">
        <v>20671</v>
      </c>
      <c r="C4671" t="s">
        <v>5644</v>
      </c>
      <c r="E4671" t="s">
        <v>5645</v>
      </c>
      <c r="F4671" t="s">
        <v>5645</v>
      </c>
      <c r="G4671" t="s">
        <v>20672</v>
      </c>
      <c r="H4671">
        <v>1</v>
      </c>
      <c r="I4671" t="s">
        <v>90</v>
      </c>
      <c r="J4671" t="s">
        <v>3</v>
      </c>
      <c r="K4671" t="s">
        <v>4287</v>
      </c>
      <c r="L4671" t="s">
        <v>5070</v>
      </c>
      <c r="M4671" t="s">
        <v>20673</v>
      </c>
    </row>
    <row r="4672" spans="1:14">
      <c r="A4672" t="s">
        <v>20674</v>
      </c>
      <c r="B4672" t="s">
        <v>20675</v>
      </c>
      <c r="C4672" t="s">
        <v>1744</v>
      </c>
      <c r="E4672" t="s">
        <v>5372</v>
      </c>
      <c r="F4672" t="s">
        <v>5372</v>
      </c>
      <c r="G4672" t="s">
        <v>5373</v>
      </c>
      <c r="H4672">
        <v>1</v>
      </c>
      <c r="I4672" t="s">
        <v>55</v>
      </c>
      <c r="J4672" t="s">
        <v>3</v>
      </c>
      <c r="K4672" t="s">
        <v>18</v>
      </c>
      <c r="L4672" t="s">
        <v>5070</v>
      </c>
      <c r="M4672" t="s">
        <v>20676</v>
      </c>
    </row>
    <row r="4673" spans="1:14">
      <c r="A4673" t="s">
        <v>20677</v>
      </c>
      <c r="B4673" t="s">
        <v>20678</v>
      </c>
      <c r="C4673" t="s">
        <v>1937</v>
      </c>
      <c r="E4673" t="s">
        <v>108</v>
      </c>
      <c r="F4673" t="s">
        <v>108</v>
      </c>
      <c r="G4673" t="s">
        <v>110</v>
      </c>
      <c r="H4673">
        <v>1</v>
      </c>
      <c r="I4673" t="s">
        <v>10</v>
      </c>
      <c r="J4673" t="s">
        <v>3</v>
      </c>
      <c r="K4673" t="s">
        <v>4343</v>
      </c>
      <c r="L4673" t="s">
        <v>5070</v>
      </c>
      <c r="M4673" t="s">
        <v>20679</v>
      </c>
    </row>
    <row r="4674" spans="1:14">
      <c r="A4674" t="s">
        <v>20680</v>
      </c>
      <c r="B4674" t="s">
        <v>20681</v>
      </c>
      <c r="C4674" t="s">
        <v>2543</v>
      </c>
      <c r="E4674" t="s">
        <v>88</v>
      </c>
      <c r="F4674" t="s">
        <v>88</v>
      </c>
      <c r="G4674" t="s">
        <v>5089</v>
      </c>
      <c r="H4674">
        <v>1</v>
      </c>
      <c r="I4674" t="s">
        <v>25</v>
      </c>
      <c r="J4674" t="s">
        <v>3</v>
      </c>
      <c r="K4674" t="s">
        <v>4267</v>
      </c>
      <c r="L4674" t="s">
        <v>5070</v>
      </c>
      <c r="M4674" t="s">
        <v>20682</v>
      </c>
    </row>
    <row r="4675" spans="1:14">
      <c r="A4675" t="s">
        <v>20683</v>
      </c>
      <c r="B4675" t="s">
        <v>20684</v>
      </c>
      <c r="C4675" t="s">
        <v>4669</v>
      </c>
      <c r="E4675" t="s">
        <v>32</v>
      </c>
      <c r="F4675" t="s">
        <v>32</v>
      </c>
      <c r="G4675" t="s">
        <v>5087</v>
      </c>
      <c r="H4675">
        <v>1</v>
      </c>
      <c r="I4675" t="s">
        <v>5231</v>
      </c>
      <c r="J4675" t="s">
        <v>8</v>
      </c>
      <c r="K4675" t="s">
        <v>4265</v>
      </c>
      <c r="L4675" t="s">
        <v>4286</v>
      </c>
      <c r="M4675" t="s">
        <v>20685</v>
      </c>
    </row>
    <row r="4676" spans="1:14">
      <c r="A4676" t="s">
        <v>20686</v>
      </c>
      <c r="B4676" t="s">
        <v>20687</v>
      </c>
      <c r="C4676" t="s">
        <v>1976</v>
      </c>
      <c r="E4676" t="s">
        <v>114</v>
      </c>
      <c r="F4676" t="s">
        <v>114</v>
      </c>
      <c r="G4676" t="s">
        <v>5184</v>
      </c>
      <c r="H4676">
        <v>1</v>
      </c>
      <c r="I4676" t="s">
        <v>144</v>
      </c>
      <c r="J4676" t="s">
        <v>3</v>
      </c>
      <c r="K4676" t="s">
        <v>4271</v>
      </c>
      <c r="L4676" t="s">
        <v>4266</v>
      </c>
      <c r="M4676" t="s">
        <v>20688</v>
      </c>
    </row>
    <row r="4677" spans="1:14">
      <c r="A4677" t="s">
        <v>20689</v>
      </c>
      <c r="B4677" t="s">
        <v>20690</v>
      </c>
      <c r="C4677" t="s">
        <v>3742</v>
      </c>
      <c r="E4677" t="s">
        <v>4301</v>
      </c>
      <c r="F4677" t="s">
        <v>4301</v>
      </c>
      <c r="G4677" t="s">
        <v>5221</v>
      </c>
      <c r="H4677">
        <v>1</v>
      </c>
      <c r="I4677" t="s">
        <v>69</v>
      </c>
      <c r="J4677" t="s">
        <v>3</v>
      </c>
      <c r="K4677" t="s">
        <v>4287</v>
      </c>
      <c r="L4677" t="s">
        <v>5070</v>
      </c>
      <c r="M4677" t="s">
        <v>20691</v>
      </c>
    </row>
    <row r="4678" spans="1:14">
      <c r="A4678" t="s">
        <v>20692</v>
      </c>
      <c r="B4678" t="s">
        <v>20693</v>
      </c>
      <c r="C4678" t="s">
        <v>5368</v>
      </c>
      <c r="E4678" t="s">
        <v>5369</v>
      </c>
      <c r="F4678" t="s">
        <v>5369</v>
      </c>
      <c r="G4678" t="s">
        <v>5641</v>
      </c>
      <c r="H4678">
        <v>1</v>
      </c>
      <c r="I4678" t="s">
        <v>10</v>
      </c>
      <c r="J4678" t="s">
        <v>3</v>
      </c>
      <c r="K4678" t="s">
        <v>4274</v>
      </c>
      <c r="L4678" t="s">
        <v>5070</v>
      </c>
      <c r="M4678" t="s">
        <v>20694</v>
      </c>
    </row>
    <row r="4679" spans="1:14">
      <c r="A4679" t="s">
        <v>20695</v>
      </c>
      <c r="B4679" t="s">
        <v>20696</v>
      </c>
      <c r="C4679" t="s">
        <v>140</v>
      </c>
      <c r="E4679" t="s">
        <v>139</v>
      </c>
      <c r="F4679" t="s">
        <v>139</v>
      </c>
      <c r="G4679" t="s">
        <v>5255</v>
      </c>
      <c r="H4679">
        <v>1</v>
      </c>
      <c r="I4679" t="s">
        <v>152</v>
      </c>
      <c r="J4679" t="s">
        <v>8</v>
      </c>
      <c r="K4679" t="s">
        <v>4271</v>
      </c>
      <c r="L4679" t="s">
        <v>4266</v>
      </c>
      <c r="M4679" t="s">
        <v>20697</v>
      </c>
      <c r="N4679" t="s">
        <v>20698</v>
      </c>
    </row>
    <row r="4680" spans="1:14">
      <c r="A4680" t="s">
        <v>20699</v>
      </c>
      <c r="B4680" t="s">
        <v>20700</v>
      </c>
      <c r="C4680" t="s">
        <v>2836</v>
      </c>
      <c r="E4680" t="s">
        <v>5262</v>
      </c>
      <c r="F4680" t="s">
        <v>5262</v>
      </c>
      <c r="G4680" t="s">
        <v>20701</v>
      </c>
      <c r="H4680">
        <v>1</v>
      </c>
      <c r="I4680" t="s">
        <v>5291</v>
      </c>
      <c r="J4680" t="s">
        <v>8</v>
      </c>
      <c r="K4680" t="s">
        <v>4295</v>
      </c>
      <c r="L4680" t="s">
        <v>4266</v>
      </c>
      <c r="M4680" t="s">
        <v>20702</v>
      </c>
    </row>
    <row r="4681" spans="1:14">
      <c r="A4681" t="s">
        <v>20703</v>
      </c>
      <c r="B4681" t="s">
        <v>20704</v>
      </c>
      <c r="C4681" t="s">
        <v>4397</v>
      </c>
      <c r="E4681" t="s">
        <v>4398</v>
      </c>
      <c r="F4681" t="s">
        <v>4398</v>
      </c>
      <c r="G4681" t="s">
        <v>5307</v>
      </c>
      <c r="H4681">
        <v>1</v>
      </c>
      <c r="I4681" t="s">
        <v>42</v>
      </c>
      <c r="J4681" t="s">
        <v>8</v>
      </c>
      <c r="K4681" t="s">
        <v>4271</v>
      </c>
      <c r="L4681" t="s">
        <v>4266</v>
      </c>
      <c r="M4681" t="s">
        <v>20705</v>
      </c>
      <c r="N4681" t="s">
        <v>5858</v>
      </c>
    </row>
    <row r="4682" spans="1:14">
      <c r="A4682" t="s">
        <v>20703</v>
      </c>
      <c r="B4682" t="s">
        <v>20704</v>
      </c>
      <c r="C4682" t="s">
        <v>4397</v>
      </c>
      <c r="E4682" t="s">
        <v>4398</v>
      </c>
      <c r="F4682" t="s">
        <v>4398</v>
      </c>
      <c r="G4682" t="s">
        <v>5307</v>
      </c>
      <c r="H4682">
        <v>1</v>
      </c>
      <c r="I4682" t="s">
        <v>42</v>
      </c>
      <c r="J4682" t="s">
        <v>8</v>
      </c>
      <c r="K4682" t="s">
        <v>4271</v>
      </c>
      <c r="L4682" t="s">
        <v>4266</v>
      </c>
      <c r="M4682" t="s">
        <v>20706</v>
      </c>
      <c r="N4682" t="s">
        <v>5858</v>
      </c>
    </row>
    <row r="4683" spans="1:14">
      <c r="A4683" t="s">
        <v>20707</v>
      </c>
      <c r="B4683" t="s">
        <v>20708</v>
      </c>
      <c r="C4683" t="s">
        <v>1974</v>
      </c>
      <c r="E4683" t="s">
        <v>185</v>
      </c>
      <c r="F4683" t="s">
        <v>185</v>
      </c>
      <c r="G4683" t="s">
        <v>5082</v>
      </c>
      <c r="H4683">
        <v>1</v>
      </c>
      <c r="I4683" t="s">
        <v>42</v>
      </c>
      <c r="J4683" t="s">
        <v>8</v>
      </c>
      <c r="K4683" t="s">
        <v>4267</v>
      </c>
      <c r="L4683" t="s">
        <v>4266</v>
      </c>
      <c r="M4683" t="s">
        <v>20709</v>
      </c>
      <c r="N4683" t="s">
        <v>20710</v>
      </c>
    </row>
    <row r="4684" spans="1:14">
      <c r="A4684" t="s">
        <v>20711</v>
      </c>
      <c r="B4684" t="s">
        <v>20712</v>
      </c>
      <c r="C4684" t="s">
        <v>4677</v>
      </c>
      <c r="E4684" t="s">
        <v>4678</v>
      </c>
      <c r="F4684" t="s">
        <v>4678</v>
      </c>
      <c r="G4684" t="s">
        <v>5079</v>
      </c>
      <c r="H4684">
        <v>1</v>
      </c>
      <c r="I4684" t="s">
        <v>69</v>
      </c>
      <c r="J4684" t="s">
        <v>3</v>
      </c>
      <c r="K4684" t="s">
        <v>18</v>
      </c>
      <c r="L4684" t="s">
        <v>5070</v>
      </c>
      <c r="M4684" t="s">
        <v>20713</v>
      </c>
    </row>
    <row r="4685" spans="1:14">
      <c r="A4685" t="s">
        <v>20714</v>
      </c>
      <c r="B4685" t="s">
        <v>20715</v>
      </c>
      <c r="C4685" t="s">
        <v>1937</v>
      </c>
      <c r="E4685" t="s">
        <v>108</v>
      </c>
      <c r="F4685" t="s">
        <v>108</v>
      </c>
      <c r="G4685" t="s">
        <v>110</v>
      </c>
      <c r="H4685">
        <v>1</v>
      </c>
      <c r="I4685" t="s">
        <v>42</v>
      </c>
      <c r="J4685" t="s">
        <v>3</v>
      </c>
      <c r="K4685" t="s">
        <v>18</v>
      </c>
      <c r="L4685" t="s">
        <v>5070</v>
      </c>
      <c r="M4685" t="s">
        <v>20716</v>
      </c>
    </row>
    <row r="4686" spans="1:14">
      <c r="A4686" t="s">
        <v>20717</v>
      </c>
      <c r="B4686" t="s">
        <v>20718</v>
      </c>
      <c r="C4686" t="s">
        <v>2838</v>
      </c>
      <c r="E4686" t="s">
        <v>232</v>
      </c>
      <c r="F4686" t="s">
        <v>232</v>
      </c>
      <c r="G4686" t="s">
        <v>234</v>
      </c>
      <c r="H4686">
        <v>1</v>
      </c>
      <c r="I4686" t="s">
        <v>42</v>
      </c>
      <c r="J4686" t="s">
        <v>3</v>
      </c>
      <c r="K4686" t="s">
        <v>4268</v>
      </c>
      <c r="L4686" t="s">
        <v>5070</v>
      </c>
      <c r="M4686" t="s">
        <v>20719</v>
      </c>
    </row>
    <row r="4687" spans="1:14">
      <c r="A4687" t="s">
        <v>20720</v>
      </c>
      <c r="B4687" t="s">
        <v>20721</v>
      </c>
      <c r="C4687" t="s">
        <v>1970</v>
      </c>
      <c r="E4687" t="s">
        <v>111</v>
      </c>
      <c r="F4687" t="s">
        <v>111</v>
      </c>
      <c r="G4687" t="s">
        <v>113</v>
      </c>
      <c r="H4687">
        <v>1</v>
      </c>
      <c r="I4687" t="s">
        <v>347</v>
      </c>
      <c r="J4687" t="s">
        <v>3</v>
      </c>
      <c r="K4687" t="s">
        <v>4268</v>
      </c>
      <c r="L4687" t="s">
        <v>5070</v>
      </c>
      <c r="M4687" t="s">
        <v>20722</v>
      </c>
    </row>
    <row r="4688" spans="1:14">
      <c r="A4688" t="s">
        <v>20723</v>
      </c>
      <c r="B4688" t="s">
        <v>20724</v>
      </c>
      <c r="C4688" t="s">
        <v>1977</v>
      </c>
      <c r="E4688" t="s">
        <v>320</v>
      </c>
      <c r="F4688" t="s">
        <v>320</v>
      </c>
      <c r="G4688" t="s">
        <v>4347</v>
      </c>
      <c r="H4688">
        <v>1</v>
      </c>
      <c r="I4688" t="s">
        <v>10</v>
      </c>
      <c r="J4688" t="s">
        <v>3</v>
      </c>
      <c r="K4688" t="s">
        <v>4267</v>
      </c>
      <c r="L4688" t="s">
        <v>5070</v>
      </c>
      <c r="M4688" t="s">
        <v>20725</v>
      </c>
    </row>
    <row r="4689" spans="1:14">
      <c r="A4689" t="s">
        <v>20726</v>
      </c>
      <c r="B4689" t="s">
        <v>20727</v>
      </c>
      <c r="C4689" t="s">
        <v>3013</v>
      </c>
      <c r="E4689" t="s">
        <v>74</v>
      </c>
      <c r="F4689" t="s">
        <v>74</v>
      </c>
      <c r="G4689" t="s">
        <v>5179</v>
      </c>
      <c r="H4689">
        <v>1</v>
      </c>
      <c r="I4689" t="s">
        <v>4247</v>
      </c>
      <c r="J4689" t="s">
        <v>8</v>
      </c>
      <c r="K4689" t="s">
        <v>4265</v>
      </c>
      <c r="L4689" t="s">
        <v>4266</v>
      </c>
      <c r="M4689" t="s">
        <v>20728</v>
      </c>
    </row>
    <row r="4690" spans="1:14">
      <c r="A4690" t="s">
        <v>20729</v>
      </c>
      <c r="B4690" t="s">
        <v>20730</v>
      </c>
      <c r="C4690" t="s">
        <v>1935</v>
      </c>
      <c r="E4690" t="s">
        <v>422</v>
      </c>
      <c r="F4690" t="s">
        <v>422</v>
      </c>
      <c r="G4690" t="s">
        <v>4364</v>
      </c>
      <c r="H4690">
        <v>1</v>
      </c>
      <c r="I4690" t="s">
        <v>42</v>
      </c>
      <c r="J4690" t="s">
        <v>3</v>
      </c>
      <c r="K4690" t="s">
        <v>18</v>
      </c>
      <c r="L4690" t="s">
        <v>5070</v>
      </c>
      <c r="M4690" t="s">
        <v>20731</v>
      </c>
    </row>
    <row r="4691" spans="1:14">
      <c r="A4691" t="s">
        <v>20732</v>
      </c>
      <c r="B4691" t="s">
        <v>20733</v>
      </c>
      <c r="C4691" t="s">
        <v>394</v>
      </c>
      <c r="E4691" t="s">
        <v>393</v>
      </c>
      <c r="F4691" t="s">
        <v>393</v>
      </c>
      <c r="G4691" t="s">
        <v>5114</v>
      </c>
      <c r="H4691">
        <v>1</v>
      </c>
      <c r="I4691" t="s">
        <v>37</v>
      </c>
      <c r="J4691" t="s">
        <v>3</v>
      </c>
      <c r="K4691" t="s">
        <v>18</v>
      </c>
      <c r="L4691" t="s">
        <v>5070</v>
      </c>
      <c r="M4691" t="s">
        <v>20734</v>
      </c>
    </row>
    <row r="4692" spans="1:14">
      <c r="A4692" t="s">
        <v>20735</v>
      </c>
      <c r="B4692" t="s">
        <v>20736</v>
      </c>
      <c r="C4692" t="s">
        <v>1627</v>
      </c>
      <c r="E4692" t="s">
        <v>5080</v>
      </c>
      <c r="F4692" t="s">
        <v>5080</v>
      </c>
      <c r="G4692" t="s">
        <v>5081</v>
      </c>
      <c r="H4692">
        <v>1</v>
      </c>
      <c r="I4692" t="s">
        <v>12</v>
      </c>
      <c r="J4692" t="s">
        <v>8</v>
      </c>
      <c r="K4692" t="s">
        <v>4271</v>
      </c>
      <c r="L4692" t="s">
        <v>4266</v>
      </c>
      <c r="M4692" t="s">
        <v>20737</v>
      </c>
      <c r="N4692" t="s">
        <v>20738</v>
      </c>
    </row>
    <row r="4693" spans="1:14">
      <c r="A4693" t="s">
        <v>20739</v>
      </c>
      <c r="B4693" t="s">
        <v>20740</v>
      </c>
      <c r="C4693" t="s">
        <v>192</v>
      </c>
      <c r="E4693" t="s">
        <v>191</v>
      </c>
      <c r="F4693" t="s">
        <v>191</v>
      </c>
      <c r="G4693" t="s">
        <v>5428</v>
      </c>
      <c r="H4693">
        <v>1</v>
      </c>
      <c r="I4693" t="s">
        <v>55</v>
      </c>
      <c r="J4693" t="s">
        <v>8</v>
      </c>
      <c r="K4693" t="s">
        <v>4271</v>
      </c>
      <c r="L4693" t="s">
        <v>4266</v>
      </c>
      <c r="M4693" t="s">
        <v>20741</v>
      </c>
      <c r="N4693" t="s">
        <v>4294</v>
      </c>
    </row>
    <row r="4694" spans="1:14">
      <c r="A4694" t="s">
        <v>20742</v>
      </c>
      <c r="B4694" t="s">
        <v>20743</v>
      </c>
      <c r="C4694" t="s">
        <v>5385</v>
      </c>
      <c r="E4694" t="s">
        <v>5386</v>
      </c>
      <c r="F4694" t="s">
        <v>5386</v>
      </c>
      <c r="G4694" t="s">
        <v>5387</v>
      </c>
      <c r="H4694">
        <v>1</v>
      </c>
      <c r="I4694" t="s">
        <v>2</v>
      </c>
      <c r="J4694" t="s">
        <v>3</v>
      </c>
      <c r="K4694" t="s">
        <v>4267</v>
      </c>
      <c r="L4694" t="s">
        <v>5070</v>
      </c>
      <c r="M4694" t="s">
        <v>20744</v>
      </c>
    </row>
    <row r="4695" spans="1:14">
      <c r="A4695" t="s">
        <v>20745</v>
      </c>
      <c r="B4695" t="s">
        <v>20746</v>
      </c>
      <c r="C4695" t="s">
        <v>3013</v>
      </c>
      <c r="E4695" t="s">
        <v>74</v>
      </c>
      <c r="F4695" t="s">
        <v>74</v>
      </c>
      <c r="G4695" t="s">
        <v>5179</v>
      </c>
      <c r="H4695">
        <v>1</v>
      </c>
      <c r="I4695" t="s">
        <v>17</v>
      </c>
      <c r="J4695" t="s">
        <v>3</v>
      </c>
      <c r="K4695" t="s">
        <v>4522</v>
      </c>
      <c r="L4695" t="s">
        <v>5070</v>
      </c>
      <c r="M4695" t="s">
        <v>20747</v>
      </c>
    </row>
    <row r="4696" spans="1:14">
      <c r="A4696" t="s">
        <v>20748</v>
      </c>
      <c r="B4696" t="s">
        <v>20749</v>
      </c>
      <c r="C4696" t="s">
        <v>3013</v>
      </c>
      <c r="E4696" t="s">
        <v>74</v>
      </c>
      <c r="F4696" t="s">
        <v>74</v>
      </c>
      <c r="G4696" t="s">
        <v>5179</v>
      </c>
      <c r="H4696">
        <v>1</v>
      </c>
      <c r="I4696" t="s">
        <v>549</v>
      </c>
      <c r="J4696" t="s">
        <v>3</v>
      </c>
      <c r="K4696" t="s">
        <v>4271</v>
      </c>
      <c r="L4696" t="s">
        <v>5070</v>
      </c>
      <c r="M4696" t="s">
        <v>20750</v>
      </c>
    </row>
    <row r="4697" spans="1:14">
      <c r="A4697" t="s">
        <v>20751</v>
      </c>
      <c r="B4697" t="s">
        <v>20752</v>
      </c>
      <c r="C4697" t="s">
        <v>5627</v>
      </c>
      <c r="E4697" t="s">
        <v>5628</v>
      </c>
      <c r="F4697" t="s">
        <v>5629</v>
      </c>
      <c r="G4697" t="s">
        <v>5630</v>
      </c>
      <c r="H4697">
        <v>1</v>
      </c>
      <c r="I4697" t="s">
        <v>42</v>
      </c>
      <c r="J4697" t="s">
        <v>8</v>
      </c>
      <c r="K4697" t="s">
        <v>18</v>
      </c>
      <c r="L4697" t="s">
        <v>4266</v>
      </c>
      <c r="M4697" t="s">
        <v>20753</v>
      </c>
      <c r="N4697" t="s">
        <v>20754</v>
      </c>
    </row>
    <row r="4698" spans="1:14">
      <c r="A4698" t="s">
        <v>20755</v>
      </c>
      <c r="B4698" t="s">
        <v>20756</v>
      </c>
      <c r="C4698" t="s">
        <v>1933</v>
      </c>
      <c r="E4698" t="s">
        <v>181</v>
      </c>
      <c r="F4698" t="s">
        <v>181</v>
      </c>
      <c r="G4698" t="s">
        <v>4298</v>
      </c>
      <c r="H4698">
        <v>1</v>
      </c>
      <c r="I4698" t="s">
        <v>42</v>
      </c>
      <c r="J4698" t="s">
        <v>18</v>
      </c>
      <c r="K4698" t="s">
        <v>18</v>
      </c>
      <c r="L4698" t="s">
        <v>5070</v>
      </c>
      <c r="M4698" t="s">
        <v>20757</v>
      </c>
      <c r="N4698" t="s">
        <v>20758</v>
      </c>
    </row>
    <row r="4699" spans="1:14">
      <c r="A4699" t="s">
        <v>20759</v>
      </c>
      <c r="B4699" t="s">
        <v>20760</v>
      </c>
      <c r="C4699" t="s">
        <v>1930</v>
      </c>
      <c r="E4699" t="s">
        <v>187</v>
      </c>
      <c r="F4699" t="s">
        <v>187</v>
      </c>
      <c r="G4699" t="s">
        <v>189</v>
      </c>
      <c r="H4699">
        <v>1</v>
      </c>
      <c r="I4699" t="s">
        <v>2</v>
      </c>
      <c r="J4699" t="s">
        <v>3</v>
      </c>
      <c r="K4699" t="s">
        <v>18</v>
      </c>
      <c r="L4699" t="s">
        <v>5070</v>
      </c>
      <c r="M4699" t="s">
        <v>20761</v>
      </c>
    </row>
    <row r="4700" spans="1:14">
      <c r="A4700" t="s">
        <v>20762</v>
      </c>
      <c r="B4700" t="s">
        <v>20763</v>
      </c>
      <c r="C4700" t="s">
        <v>36</v>
      </c>
      <c r="E4700" t="s">
        <v>35</v>
      </c>
      <c r="F4700" t="s">
        <v>35</v>
      </c>
      <c r="G4700" t="s">
        <v>5073</v>
      </c>
      <c r="H4700">
        <v>1</v>
      </c>
      <c r="I4700" t="s">
        <v>152</v>
      </c>
      <c r="J4700" t="s">
        <v>3</v>
      </c>
      <c r="K4700" t="s">
        <v>4271</v>
      </c>
      <c r="L4700" t="s">
        <v>5070</v>
      </c>
      <c r="M4700" t="s">
        <v>20764</v>
      </c>
    </row>
    <row r="4701" spans="1:14">
      <c r="A4701" t="s">
        <v>20765</v>
      </c>
      <c r="B4701" t="s">
        <v>20766</v>
      </c>
      <c r="C4701" t="s">
        <v>1977</v>
      </c>
      <c r="E4701" t="s">
        <v>320</v>
      </c>
      <c r="F4701" t="s">
        <v>320</v>
      </c>
      <c r="G4701" t="s">
        <v>5101</v>
      </c>
      <c r="H4701">
        <v>1</v>
      </c>
      <c r="I4701" t="s">
        <v>12</v>
      </c>
      <c r="J4701" t="s">
        <v>3</v>
      </c>
      <c r="K4701" t="s">
        <v>4516</v>
      </c>
      <c r="L4701" t="s">
        <v>5070</v>
      </c>
      <c r="M4701" t="s">
        <v>20767</v>
      </c>
    </row>
    <row r="4702" spans="1:14">
      <c r="A4702" t="s">
        <v>20768</v>
      </c>
      <c r="B4702" t="s">
        <v>20769</v>
      </c>
      <c r="C4702" t="s">
        <v>14</v>
      </c>
      <c r="E4702" t="s">
        <v>13</v>
      </c>
      <c r="F4702" t="s">
        <v>13</v>
      </c>
      <c r="G4702" t="s">
        <v>5110</v>
      </c>
      <c r="H4702">
        <v>1</v>
      </c>
      <c r="I4702" t="s">
        <v>10</v>
      </c>
      <c r="J4702" t="s">
        <v>4272</v>
      </c>
      <c r="K4702" t="s">
        <v>18</v>
      </c>
      <c r="L4702" t="s">
        <v>4286</v>
      </c>
      <c r="M4702" t="s">
        <v>20770</v>
      </c>
    </row>
    <row r="4703" spans="1:14">
      <c r="A4703" t="s">
        <v>20771</v>
      </c>
      <c r="B4703" t="s">
        <v>20772</v>
      </c>
      <c r="C4703" t="s">
        <v>1944</v>
      </c>
      <c r="E4703" t="s">
        <v>243</v>
      </c>
      <c r="F4703" t="s">
        <v>243</v>
      </c>
      <c r="G4703" t="s">
        <v>5147</v>
      </c>
      <c r="H4703">
        <v>1</v>
      </c>
      <c r="I4703" t="s">
        <v>69</v>
      </c>
      <c r="J4703" t="s">
        <v>3</v>
      </c>
      <c r="K4703" t="s">
        <v>18</v>
      </c>
      <c r="L4703" t="s">
        <v>5070</v>
      </c>
      <c r="M4703" t="s">
        <v>20773</v>
      </c>
    </row>
    <row r="4704" spans="1:14">
      <c r="A4704" t="s">
        <v>20774</v>
      </c>
      <c r="B4704" t="s">
        <v>20775</v>
      </c>
      <c r="C4704" t="s">
        <v>49</v>
      </c>
      <c r="E4704" t="s">
        <v>48</v>
      </c>
      <c r="F4704" t="s">
        <v>48</v>
      </c>
      <c r="G4704" t="s">
        <v>5361</v>
      </c>
      <c r="H4704">
        <v>1</v>
      </c>
      <c r="I4704" t="s">
        <v>10</v>
      </c>
      <c r="J4704" t="s">
        <v>8</v>
      </c>
      <c r="K4704" t="s">
        <v>4271</v>
      </c>
      <c r="L4704" t="s">
        <v>4266</v>
      </c>
      <c r="M4704" t="s">
        <v>20776</v>
      </c>
      <c r="N4704" t="s">
        <v>20777</v>
      </c>
    </row>
    <row r="4705" spans="1:14">
      <c r="A4705" t="s">
        <v>20774</v>
      </c>
      <c r="B4705" t="s">
        <v>20775</v>
      </c>
      <c r="C4705" t="s">
        <v>49</v>
      </c>
      <c r="E4705" t="s">
        <v>48</v>
      </c>
      <c r="F4705" t="s">
        <v>48</v>
      </c>
      <c r="G4705" t="s">
        <v>5361</v>
      </c>
      <c r="H4705">
        <v>1</v>
      </c>
      <c r="I4705" t="s">
        <v>10</v>
      </c>
      <c r="J4705" t="s">
        <v>8</v>
      </c>
      <c r="K4705" t="s">
        <v>4271</v>
      </c>
      <c r="L4705" t="s">
        <v>4266</v>
      </c>
      <c r="M4705" t="s">
        <v>20778</v>
      </c>
      <c r="N4705" t="s">
        <v>20777</v>
      </c>
    </row>
    <row r="4706" spans="1:14">
      <c r="A4706" t="s">
        <v>20779</v>
      </c>
      <c r="B4706" t="s">
        <v>20780</v>
      </c>
      <c r="C4706" t="s">
        <v>2991</v>
      </c>
      <c r="E4706" t="s">
        <v>60</v>
      </c>
      <c r="F4706" t="s">
        <v>60</v>
      </c>
      <c r="G4706" t="s">
        <v>5299</v>
      </c>
      <c r="H4706">
        <v>1</v>
      </c>
      <c r="I4706" t="s">
        <v>90</v>
      </c>
      <c r="J4706" t="s">
        <v>3</v>
      </c>
      <c r="K4706" t="s">
        <v>4273</v>
      </c>
      <c r="L4706" t="s">
        <v>5070</v>
      </c>
      <c r="M4706" t="s">
        <v>20781</v>
      </c>
    </row>
    <row r="4707" spans="1:14">
      <c r="A4707" t="s">
        <v>20782</v>
      </c>
      <c r="B4707" t="s">
        <v>20783</v>
      </c>
      <c r="C4707" t="s">
        <v>5452</v>
      </c>
      <c r="E4707" t="s">
        <v>5453</v>
      </c>
      <c r="F4707" t="s">
        <v>5453</v>
      </c>
      <c r="G4707" t="s">
        <v>5456</v>
      </c>
      <c r="H4707">
        <v>1</v>
      </c>
      <c r="I4707" t="s">
        <v>27</v>
      </c>
      <c r="J4707" t="s">
        <v>3</v>
      </c>
      <c r="K4707" t="s">
        <v>4267</v>
      </c>
      <c r="L4707" t="s">
        <v>5070</v>
      </c>
      <c r="M4707" t="s">
        <v>20784</v>
      </c>
    </row>
    <row r="4708" spans="1:14">
      <c r="A4708" t="s">
        <v>20785</v>
      </c>
      <c r="B4708" t="s">
        <v>20786</v>
      </c>
      <c r="C4708" t="s">
        <v>583</v>
      </c>
      <c r="E4708" t="s">
        <v>582</v>
      </c>
      <c r="F4708" t="s">
        <v>582</v>
      </c>
      <c r="G4708" t="s">
        <v>584</v>
      </c>
      <c r="H4708">
        <v>1</v>
      </c>
      <c r="I4708" t="s">
        <v>90</v>
      </c>
      <c r="J4708" t="s">
        <v>3</v>
      </c>
      <c r="K4708" t="s">
        <v>4271</v>
      </c>
      <c r="L4708" t="s">
        <v>5070</v>
      </c>
      <c r="M4708" t="s">
        <v>20787</v>
      </c>
    </row>
    <row r="4709" spans="1:14">
      <c r="A4709" t="s">
        <v>20788</v>
      </c>
      <c r="B4709" t="s">
        <v>20789</v>
      </c>
      <c r="C4709" t="s">
        <v>2502</v>
      </c>
      <c r="E4709" t="s">
        <v>4572</v>
      </c>
      <c r="F4709" t="s">
        <v>4572</v>
      </c>
      <c r="G4709" t="s">
        <v>5282</v>
      </c>
      <c r="H4709">
        <v>1</v>
      </c>
      <c r="I4709" t="s">
        <v>5642</v>
      </c>
      <c r="J4709" t="s">
        <v>3</v>
      </c>
      <c r="K4709" t="s">
        <v>18</v>
      </c>
      <c r="L4709" t="s">
        <v>4266</v>
      </c>
      <c r="M4709" t="s">
        <v>20790</v>
      </c>
    </row>
    <row r="4710" spans="1:14">
      <c r="A4710" t="s">
        <v>20791</v>
      </c>
      <c r="B4710" t="s">
        <v>20792</v>
      </c>
      <c r="C4710" t="s">
        <v>5249</v>
      </c>
      <c r="E4710" t="s">
        <v>5240</v>
      </c>
      <c r="F4710" t="s">
        <v>5240</v>
      </c>
      <c r="G4710" t="s">
        <v>5241</v>
      </c>
      <c r="H4710">
        <v>1</v>
      </c>
      <c r="I4710" t="s">
        <v>25</v>
      </c>
      <c r="J4710" t="s">
        <v>3</v>
      </c>
      <c r="K4710" t="s">
        <v>4268</v>
      </c>
      <c r="L4710" t="s">
        <v>5070</v>
      </c>
      <c r="M4710" t="s">
        <v>20793</v>
      </c>
    </row>
    <row r="4711" spans="1:14">
      <c r="A4711" t="s">
        <v>20794</v>
      </c>
      <c r="B4711" t="s">
        <v>20795</v>
      </c>
      <c r="C4711" t="s">
        <v>4937</v>
      </c>
      <c r="E4711" t="s">
        <v>4353</v>
      </c>
      <c r="F4711" t="s">
        <v>4353</v>
      </c>
      <c r="G4711" t="s">
        <v>4354</v>
      </c>
      <c r="H4711">
        <v>1</v>
      </c>
      <c r="I4711" t="s">
        <v>69</v>
      </c>
      <c r="J4711" t="s">
        <v>3</v>
      </c>
      <c r="K4711" t="s">
        <v>18</v>
      </c>
      <c r="L4711" t="s">
        <v>5070</v>
      </c>
      <c r="M4711" t="s">
        <v>20796</v>
      </c>
    </row>
    <row r="4712" spans="1:14">
      <c r="A4712" t="s">
        <v>20797</v>
      </c>
      <c r="B4712" t="s">
        <v>20798</v>
      </c>
      <c r="C4712" t="s">
        <v>5329</v>
      </c>
      <c r="E4712" t="s">
        <v>5330</v>
      </c>
      <c r="F4712" t="s">
        <v>5330</v>
      </c>
      <c r="G4712" t="s">
        <v>5331</v>
      </c>
      <c r="H4712">
        <v>1</v>
      </c>
      <c r="I4712" t="s">
        <v>69</v>
      </c>
      <c r="J4712" t="s">
        <v>3</v>
      </c>
      <c r="K4712" t="s">
        <v>4522</v>
      </c>
      <c r="L4712" t="s">
        <v>5070</v>
      </c>
      <c r="M4712" t="s">
        <v>20799</v>
      </c>
    </row>
    <row r="4713" spans="1:14">
      <c r="A4713" t="s">
        <v>20800</v>
      </c>
      <c r="B4713" t="s">
        <v>20801</v>
      </c>
      <c r="C4713" t="s">
        <v>4397</v>
      </c>
      <c r="E4713" t="s">
        <v>4398</v>
      </c>
      <c r="F4713" t="s">
        <v>4398</v>
      </c>
      <c r="G4713" t="s">
        <v>5307</v>
      </c>
      <c r="H4713">
        <v>1</v>
      </c>
      <c r="I4713" t="s">
        <v>37</v>
      </c>
      <c r="J4713" t="s">
        <v>8</v>
      </c>
      <c r="K4713" t="s">
        <v>4308</v>
      </c>
      <c r="L4713" t="s">
        <v>4266</v>
      </c>
      <c r="M4713" t="s">
        <v>20802</v>
      </c>
      <c r="N4713" t="s">
        <v>20803</v>
      </c>
    </row>
    <row r="4714" spans="1:14">
      <c r="A4714" t="s">
        <v>20804</v>
      </c>
      <c r="B4714" t="s">
        <v>20805</v>
      </c>
      <c r="C4714" t="s">
        <v>5027</v>
      </c>
      <c r="E4714" t="s">
        <v>5121</v>
      </c>
      <c r="F4714" t="s">
        <v>5121</v>
      </c>
      <c r="G4714" t="s">
        <v>5122</v>
      </c>
      <c r="H4714">
        <v>1</v>
      </c>
      <c r="I4714" t="s">
        <v>69</v>
      </c>
      <c r="J4714" t="s">
        <v>8</v>
      </c>
      <c r="K4714" t="s">
        <v>4268</v>
      </c>
      <c r="L4714" t="s">
        <v>4266</v>
      </c>
      <c r="M4714" t="s">
        <v>20806</v>
      </c>
      <c r="N4714" t="s">
        <v>20807</v>
      </c>
    </row>
    <row r="4715" spans="1:14">
      <c r="A4715" t="s">
        <v>20808</v>
      </c>
      <c r="B4715" t="s">
        <v>20809</v>
      </c>
      <c r="C4715" t="s">
        <v>3012</v>
      </c>
      <c r="E4715" t="s">
        <v>155</v>
      </c>
      <c r="F4715" t="s">
        <v>155</v>
      </c>
      <c r="G4715" t="s">
        <v>5150</v>
      </c>
      <c r="H4715">
        <v>1</v>
      </c>
      <c r="I4715" t="s">
        <v>69</v>
      </c>
      <c r="J4715" t="s">
        <v>3</v>
      </c>
      <c r="K4715" t="s">
        <v>4267</v>
      </c>
      <c r="L4715" t="s">
        <v>5070</v>
      </c>
      <c r="M4715" t="s">
        <v>20810</v>
      </c>
    </row>
    <row r="4716" spans="1:14">
      <c r="A4716" t="s">
        <v>20811</v>
      </c>
      <c r="B4716" t="s">
        <v>20812</v>
      </c>
      <c r="C4716" t="s">
        <v>4460</v>
      </c>
      <c r="E4716" t="s">
        <v>4461</v>
      </c>
      <c r="F4716" t="s">
        <v>4461</v>
      </c>
      <c r="G4716" t="s">
        <v>5206</v>
      </c>
      <c r="H4716">
        <v>1</v>
      </c>
      <c r="I4716" t="s">
        <v>392</v>
      </c>
      <c r="J4716" t="s">
        <v>8</v>
      </c>
      <c r="K4716" t="s">
        <v>4287</v>
      </c>
      <c r="L4716" t="s">
        <v>4266</v>
      </c>
      <c r="M4716" t="s">
        <v>20813</v>
      </c>
    </row>
    <row r="4717" spans="1:14">
      <c r="A4717" t="s">
        <v>20814</v>
      </c>
      <c r="B4717" t="s">
        <v>20815</v>
      </c>
      <c r="C4717" t="s">
        <v>133</v>
      </c>
      <c r="E4717" t="s">
        <v>132</v>
      </c>
      <c r="F4717" t="s">
        <v>132</v>
      </c>
      <c r="G4717" t="s">
        <v>5446</v>
      </c>
      <c r="H4717">
        <v>1</v>
      </c>
      <c r="I4717" t="s">
        <v>42</v>
      </c>
      <c r="J4717" t="s">
        <v>8</v>
      </c>
      <c r="K4717" t="s">
        <v>4287</v>
      </c>
      <c r="L4717" t="s">
        <v>4266</v>
      </c>
      <c r="M4717" t="s">
        <v>20816</v>
      </c>
      <c r="N4717" t="s">
        <v>20817</v>
      </c>
    </row>
    <row r="4718" spans="1:14">
      <c r="A4718" t="s">
        <v>20818</v>
      </c>
      <c r="B4718" t="s">
        <v>20819</v>
      </c>
      <c r="C4718" t="s">
        <v>3928</v>
      </c>
      <c r="E4718" t="s">
        <v>4565</v>
      </c>
      <c r="F4718" t="s">
        <v>4565</v>
      </c>
      <c r="G4718" t="s">
        <v>5127</v>
      </c>
      <c r="H4718">
        <v>1</v>
      </c>
      <c r="I4718" t="s">
        <v>347</v>
      </c>
      <c r="J4718" t="s">
        <v>3</v>
      </c>
      <c r="K4718" t="s">
        <v>18</v>
      </c>
      <c r="L4718" t="s">
        <v>4266</v>
      </c>
      <c r="M4718" t="s">
        <v>20820</v>
      </c>
    </row>
    <row r="4719" spans="1:14">
      <c r="A4719" t="s">
        <v>20821</v>
      </c>
      <c r="B4719" t="s">
        <v>20822</v>
      </c>
      <c r="C4719" t="s">
        <v>583</v>
      </c>
      <c r="E4719" t="s">
        <v>582</v>
      </c>
      <c r="F4719" t="s">
        <v>582</v>
      </c>
      <c r="G4719" t="s">
        <v>584</v>
      </c>
      <c r="H4719">
        <v>1</v>
      </c>
      <c r="I4719" t="s">
        <v>42</v>
      </c>
      <c r="J4719" t="s">
        <v>3</v>
      </c>
      <c r="K4719" t="s">
        <v>4271</v>
      </c>
      <c r="L4719" t="s">
        <v>5070</v>
      </c>
      <c r="M4719" t="s">
        <v>20823</v>
      </c>
    </row>
    <row r="4720" spans="1:14">
      <c r="A4720" t="s">
        <v>20824</v>
      </c>
      <c r="B4720" t="s">
        <v>20825</v>
      </c>
      <c r="C4720" t="s">
        <v>4571</v>
      </c>
      <c r="E4720" t="s">
        <v>96</v>
      </c>
      <c r="F4720" t="s">
        <v>96</v>
      </c>
      <c r="G4720" t="s">
        <v>5191</v>
      </c>
      <c r="H4720">
        <v>1</v>
      </c>
      <c r="I4720" t="s">
        <v>42</v>
      </c>
      <c r="J4720" t="s">
        <v>3</v>
      </c>
      <c r="K4720" t="s">
        <v>18</v>
      </c>
      <c r="L4720" t="s">
        <v>5070</v>
      </c>
      <c r="M4720" t="s">
        <v>20826</v>
      </c>
    </row>
    <row r="4721" spans="1:14">
      <c r="A4721" t="s">
        <v>20827</v>
      </c>
      <c r="B4721" t="s">
        <v>20828</v>
      </c>
      <c r="C4721" t="s">
        <v>4692</v>
      </c>
      <c r="E4721" t="s">
        <v>283</v>
      </c>
      <c r="F4721" t="s">
        <v>283</v>
      </c>
      <c r="G4721" t="s">
        <v>285</v>
      </c>
      <c r="H4721">
        <v>1</v>
      </c>
      <c r="I4721" t="s">
        <v>37</v>
      </c>
      <c r="J4721" t="s">
        <v>3</v>
      </c>
      <c r="K4721" t="s">
        <v>18</v>
      </c>
      <c r="L4721" t="s">
        <v>5070</v>
      </c>
      <c r="M4721" t="s">
        <v>20829</v>
      </c>
    </row>
    <row r="4722" spans="1:14">
      <c r="A4722" t="s">
        <v>20830</v>
      </c>
      <c r="B4722" t="s">
        <v>20831</v>
      </c>
      <c r="C4722" t="s">
        <v>1931</v>
      </c>
      <c r="E4722" t="s">
        <v>417</v>
      </c>
      <c r="F4722" t="s">
        <v>417</v>
      </c>
      <c r="G4722" t="s">
        <v>4339</v>
      </c>
      <c r="H4722">
        <v>1</v>
      </c>
      <c r="I4722" t="s">
        <v>27</v>
      </c>
      <c r="J4722" t="s">
        <v>3</v>
      </c>
      <c r="K4722" t="s">
        <v>4273</v>
      </c>
      <c r="L4722" t="s">
        <v>5070</v>
      </c>
      <c r="M4722" t="s">
        <v>20832</v>
      </c>
    </row>
    <row r="4723" spans="1:14">
      <c r="A4723" t="s">
        <v>20833</v>
      </c>
      <c r="B4723" t="s">
        <v>20834</v>
      </c>
      <c r="C4723" t="s">
        <v>49</v>
      </c>
      <c r="E4723" t="s">
        <v>48</v>
      </c>
      <c r="F4723" t="s">
        <v>48</v>
      </c>
      <c r="G4723" t="s">
        <v>5361</v>
      </c>
      <c r="H4723">
        <v>1</v>
      </c>
      <c r="I4723" t="s">
        <v>37</v>
      </c>
      <c r="J4723" t="s">
        <v>8</v>
      </c>
      <c r="K4723" t="s">
        <v>4267</v>
      </c>
      <c r="L4723" t="s">
        <v>4266</v>
      </c>
      <c r="M4723" t="s">
        <v>20835</v>
      </c>
      <c r="N4723" t="s">
        <v>20836</v>
      </c>
    </row>
    <row r="4724" spans="1:14">
      <c r="A4724" t="s">
        <v>20837</v>
      </c>
      <c r="B4724" t="s">
        <v>20838</v>
      </c>
      <c r="C4724" t="s">
        <v>5452</v>
      </c>
      <c r="E4724" t="s">
        <v>5453</v>
      </c>
      <c r="F4724" t="s">
        <v>5453</v>
      </c>
      <c r="G4724" t="s">
        <v>5456</v>
      </c>
      <c r="H4724">
        <v>1</v>
      </c>
      <c r="I4724" t="s">
        <v>90</v>
      </c>
      <c r="J4724" t="s">
        <v>3</v>
      </c>
      <c r="K4724" t="s">
        <v>4268</v>
      </c>
      <c r="L4724" t="s">
        <v>5070</v>
      </c>
      <c r="M4724" t="s">
        <v>20839</v>
      </c>
    </row>
    <row r="4725" spans="1:14">
      <c r="A4725" t="s">
        <v>20840</v>
      </c>
      <c r="B4725" t="s">
        <v>20841</v>
      </c>
      <c r="C4725" t="s">
        <v>1934</v>
      </c>
      <c r="E4725" t="s">
        <v>317</v>
      </c>
      <c r="F4725" t="s">
        <v>317</v>
      </c>
      <c r="G4725" t="s">
        <v>319</v>
      </c>
      <c r="H4725">
        <v>1</v>
      </c>
      <c r="I4725" t="s">
        <v>17</v>
      </c>
      <c r="J4725" t="s">
        <v>3</v>
      </c>
      <c r="K4725" t="s">
        <v>4271</v>
      </c>
      <c r="L4725" t="s">
        <v>5070</v>
      </c>
      <c r="M4725" t="s">
        <v>20842</v>
      </c>
    </row>
    <row r="4726" spans="1:14">
      <c r="A4726" t="s">
        <v>20843</v>
      </c>
      <c r="B4726" t="s">
        <v>5817</v>
      </c>
      <c r="C4726" t="s">
        <v>3649</v>
      </c>
      <c r="E4726" t="s">
        <v>4232</v>
      </c>
      <c r="F4726" t="s">
        <v>4232</v>
      </c>
      <c r="G4726" t="s">
        <v>4233</v>
      </c>
      <c r="H4726">
        <v>1</v>
      </c>
      <c r="I4726" t="s">
        <v>10</v>
      </c>
      <c r="J4726" t="s">
        <v>3</v>
      </c>
      <c r="K4726" t="s">
        <v>4271</v>
      </c>
      <c r="L4726" t="s">
        <v>5070</v>
      </c>
      <c r="M4726" t="s">
        <v>20844</v>
      </c>
    </row>
    <row r="4727" spans="1:14">
      <c r="A4727" t="s">
        <v>20845</v>
      </c>
      <c r="B4727" t="s">
        <v>20846</v>
      </c>
      <c r="C4727" t="s">
        <v>1736</v>
      </c>
      <c r="E4727" t="s">
        <v>4238</v>
      </c>
      <c r="F4727" t="s">
        <v>4238</v>
      </c>
      <c r="G4727" t="s">
        <v>4239</v>
      </c>
      <c r="H4727">
        <v>1</v>
      </c>
      <c r="I4727" t="s">
        <v>144</v>
      </c>
      <c r="J4727" t="s">
        <v>3</v>
      </c>
      <c r="K4727" t="s">
        <v>4522</v>
      </c>
      <c r="L4727" t="s">
        <v>4266</v>
      </c>
      <c r="M4727" t="s">
        <v>20847</v>
      </c>
    </row>
    <row r="4728" spans="1:14">
      <c r="A4728" t="s">
        <v>20848</v>
      </c>
      <c r="B4728" t="s">
        <v>20849</v>
      </c>
      <c r="C4728" t="s">
        <v>1939</v>
      </c>
      <c r="E4728" t="s">
        <v>291</v>
      </c>
      <c r="F4728" t="s">
        <v>291</v>
      </c>
      <c r="G4728" t="s">
        <v>293</v>
      </c>
      <c r="H4728">
        <v>1</v>
      </c>
      <c r="I4728" t="s">
        <v>42</v>
      </c>
      <c r="J4728" t="s">
        <v>3</v>
      </c>
      <c r="K4728" t="s">
        <v>18</v>
      </c>
      <c r="L4728" t="s">
        <v>5070</v>
      </c>
      <c r="M4728" t="s">
        <v>20850</v>
      </c>
    </row>
    <row r="4729" spans="1:14">
      <c r="A4729" t="s">
        <v>20851</v>
      </c>
      <c r="B4729" t="s">
        <v>20852</v>
      </c>
      <c r="C4729" t="s">
        <v>1939</v>
      </c>
      <c r="E4729" t="s">
        <v>291</v>
      </c>
      <c r="F4729" t="s">
        <v>291</v>
      </c>
      <c r="G4729" t="s">
        <v>293</v>
      </c>
      <c r="H4729">
        <v>1</v>
      </c>
      <c r="I4729" t="s">
        <v>2</v>
      </c>
      <c r="J4729" t="s">
        <v>3</v>
      </c>
      <c r="K4729" t="s">
        <v>4271</v>
      </c>
      <c r="L4729" t="s">
        <v>5070</v>
      </c>
      <c r="M4729" t="s">
        <v>20853</v>
      </c>
    </row>
    <row r="4730" spans="1:14">
      <c r="A4730" t="s">
        <v>20854</v>
      </c>
      <c r="B4730" t="s">
        <v>20855</v>
      </c>
      <c r="C4730" t="s">
        <v>1977</v>
      </c>
      <c r="E4730" t="s">
        <v>320</v>
      </c>
      <c r="F4730" t="s">
        <v>320</v>
      </c>
      <c r="G4730" t="s">
        <v>5101</v>
      </c>
      <c r="H4730">
        <v>1</v>
      </c>
      <c r="I4730" t="s">
        <v>27</v>
      </c>
      <c r="J4730" t="s">
        <v>3</v>
      </c>
      <c r="K4730" t="s">
        <v>18</v>
      </c>
      <c r="L4730" t="s">
        <v>5070</v>
      </c>
      <c r="M4730" t="s">
        <v>20856</v>
      </c>
    </row>
    <row r="4731" spans="1:14">
      <c r="A4731" t="s">
        <v>20857</v>
      </c>
      <c r="B4731" t="s">
        <v>20858</v>
      </c>
      <c r="C4731" t="s">
        <v>5332</v>
      </c>
      <c r="E4731" t="s">
        <v>5333</v>
      </c>
      <c r="F4731" t="s">
        <v>5334</v>
      </c>
      <c r="G4731" t="s">
        <v>5335</v>
      </c>
      <c r="H4731">
        <v>1</v>
      </c>
      <c r="I4731" t="s">
        <v>37</v>
      </c>
      <c r="J4731" t="s">
        <v>3</v>
      </c>
      <c r="K4731" t="s">
        <v>18</v>
      </c>
      <c r="L4731" t="s">
        <v>5070</v>
      </c>
      <c r="M4731" t="s">
        <v>20859</v>
      </c>
    </row>
    <row r="4732" spans="1:14">
      <c r="A4732" t="s">
        <v>20860</v>
      </c>
      <c r="B4732" t="s">
        <v>20861</v>
      </c>
      <c r="C4732" t="s">
        <v>3857</v>
      </c>
      <c r="E4732" t="s">
        <v>4206</v>
      </c>
      <c r="F4732" t="s">
        <v>4206</v>
      </c>
      <c r="G4732" t="s">
        <v>5542</v>
      </c>
      <c r="H4732">
        <v>1</v>
      </c>
      <c r="I4732" t="s">
        <v>42</v>
      </c>
      <c r="J4732" t="s">
        <v>8</v>
      </c>
      <c r="K4732" t="s">
        <v>4279</v>
      </c>
      <c r="L4732" t="s">
        <v>4266</v>
      </c>
      <c r="M4732" t="s">
        <v>20862</v>
      </c>
      <c r="N4732" t="s">
        <v>20863</v>
      </c>
    </row>
    <row r="4733" spans="1:14">
      <c r="A4733" t="s">
        <v>20860</v>
      </c>
      <c r="B4733" t="s">
        <v>20861</v>
      </c>
      <c r="C4733" t="s">
        <v>3857</v>
      </c>
      <c r="E4733" t="s">
        <v>4206</v>
      </c>
      <c r="F4733" t="s">
        <v>4206</v>
      </c>
      <c r="G4733" t="s">
        <v>5542</v>
      </c>
      <c r="H4733">
        <v>1</v>
      </c>
      <c r="I4733" t="s">
        <v>42</v>
      </c>
      <c r="J4733" t="s">
        <v>8</v>
      </c>
      <c r="K4733" t="s">
        <v>4279</v>
      </c>
      <c r="L4733" t="s">
        <v>4266</v>
      </c>
      <c r="M4733" t="s">
        <v>20864</v>
      </c>
      <c r="N4733" t="s">
        <v>20863</v>
      </c>
    </row>
    <row r="4734" spans="1:14">
      <c r="A4734" t="s">
        <v>20860</v>
      </c>
      <c r="B4734" t="s">
        <v>20861</v>
      </c>
      <c r="C4734" t="s">
        <v>3857</v>
      </c>
      <c r="E4734" t="s">
        <v>4206</v>
      </c>
      <c r="F4734" t="s">
        <v>4206</v>
      </c>
      <c r="G4734" t="s">
        <v>5542</v>
      </c>
      <c r="H4734">
        <v>1</v>
      </c>
      <c r="I4734" t="s">
        <v>42</v>
      </c>
      <c r="J4734" t="s">
        <v>8</v>
      </c>
      <c r="K4734" t="s">
        <v>4279</v>
      </c>
      <c r="L4734" t="s">
        <v>4266</v>
      </c>
      <c r="M4734" t="s">
        <v>20865</v>
      </c>
      <c r="N4734" t="s">
        <v>20863</v>
      </c>
    </row>
    <row r="4735" spans="1:14">
      <c r="A4735" t="s">
        <v>20860</v>
      </c>
      <c r="B4735" t="s">
        <v>20861</v>
      </c>
      <c r="C4735" t="s">
        <v>3857</v>
      </c>
      <c r="E4735" t="s">
        <v>4206</v>
      </c>
      <c r="F4735" t="s">
        <v>4206</v>
      </c>
      <c r="G4735" t="s">
        <v>5542</v>
      </c>
      <c r="H4735">
        <v>1</v>
      </c>
      <c r="I4735" t="s">
        <v>42</v>
      </c>
      <c r="J4735" t="s">
        <v>8</v>
      </c>
      <c r="K4735" t="s">
        <v>4279</v>
      </c>
      <c r="L4735" t="s">
        <v>4266</v>
      </c>
      <c r="M4735" t="s">
        <v>20866</v>
      </c>
      <c r="N4735" t="s">
        <v>20863</v>
      </c>
    </row>
    <row r="4736" spans="1:14">
      <c r="A4736" t="s">
        <v>20860</v>
      </c>
      <c r="B4736" t="s">
        <v>20861</v>
      </c>
      <c r="C4736" t="s">
        <v>3857</v>
      </c>
      <c r="E4736" t="s">
        <v>4206</v>
      </c>
      <c r="F4736" t="s">
        <v>4206</v>
      </c>
      <c r="G4736" t="s">
        <v>5542</v>
      </c>
      <c r="H4736">
        <v>1</v>
      </c>
      <c r="I4736" t="s">
        <v>42</v>
      </c>
      <c r="J4736" t="s">
        <v>3</v>
      </c>
      <c r="K4736" t="s">
        <v>4279</v>
      </c>
      <c r="L4736" t="s">
        <v>5070</v>
      </c>
      <c r="M4736" t="s">
        <v>20867</v>
      </c>
    </row>
    <row r="4737" spans="1:14">
      <c r="A4737" t="s">
        <v>20860</v>
      </c>
      <c r="B4737" t="s">
        <v>20861</v>
      </c>
      <c r="C4737" t="s">
        <v>3857</v>
      </c>
      <c r="E4737" t="s">
        <v>4206</v>
      </c>
      <c r="F4737" t="s">
        <v>4206</v>
      </c>
      <c r="G4737" t="s">
        <v>5542</v>
      </c>
      <c r="H4737">
        <v>1</v>
      </c>
      <c r="I4737" t="s">
        <v>42</v>
      </c>
      <c r="J4737" t="s">
        <v>3</v>
      </c>
      <c r="K4737" t="s">
        <v>4279</v>
      </c>
      <c r="L4737" t="s">
        <v>5070</v>
      </c>
      <c r="M4737" t="s">
        <v>20868</v>
      </c>
    </row>
    <row r="4738" spans="1:14">
      <c r="A4738" t="s">
        <v>20869</v>
      </c>
      <c r="B4738" t="s">
        <v>20861</v>
      </c>
      <c r="C4738" t="s">
        <v>3857</v>
      </c>
      <c r="E4738" t="s">
        <v>4206</v>
      </c>
      <c r="F4738" t="s">
        <v>4206</v>
      </c>
      <c r="G4738" t="s">
        <v>5542</v>
      </c>
      <c r="H4738">
        <v>1</v>
      </c>
      <c r="I4738" t="s">
        <v>42</v>
      </c>
      <c r="J4738" t="s">
        <v>8</v>
      </c>
      <c r="K4738" t="s">
        <v>4279</v>
      </c>
      <c r="L4738" t="s">
        <v>4266</v>
      </c>
      <c r="M4738" t="s">
        <v>20870</v>
      </c>
      <c r="N4738" t="s">
        <v>20863</v>
      </c>
    </row>
    <row r="4739" spans="1:14">
      <c r="A4739" t="s">
        <v>20871</v>
      </c>
      <c r="B4739" t="s">
        <v>20872</v>
      </c>
      <c r="C4739" t="s">
        <v>583</v>
      </c>
      <c r="E4739" t="s">
        <v>582</v>
      </c>
      <c r="F4739" t="s">
        <v>582</v>
      </c>
      <c r="G4739" t="s">
        <v>584</v>
      </c>
      <c r="H4739">
        <v>1</v>
      </c>
      <c r="I4739" t="s">
        <v>69</v>
      </c>
      <c r="J4739" t="s">
        <v>3</v>
      </c>
      <c r="K4739" t="s">
        <v>4268</v>
      </c>
      <c r="L4739" t="s">
        <v>5070</v>
      </c>
      <c r="M4739" t="s">
        <v>20873</v>
      </c>
    </row>
    <row r="4740" spans="1:14">
      <c r="A4740" t="s">
        <v>20874</v>
      </c>
      <c r="B4740" t="s">
        <v>20875</v>
      </c>
      <c r="C4740" t="s">
        <v>5398</v>
      </c>
      <c r="E4740" t="s">
        <v>5399</v>
      </c>
      <c r="F4740" t="s">
        <v>5399</v>
      </c>
      <c r="G4740" t="s">
        <v>5400</v>
      </c>
      <c r="H4740">
        <v>1</v>
      </c>
      <c r="I4740" t="s">
        <v>42</v>
      </c>
      <c r="J4740" t="s">
        <v>3</v>
      </c>
      <c r="K4740" t="s">
        <v>4308</v>
      </c>
      <c r="L4740" t="s">
        <v>5070</v>
      </c>
      <c r="M4740" t="s">
        <v>20876</v>
      </c>
    </row>
    <row r="4741" spans="1:14">
      <c r="A4741" t="s">
        <v>20877</v>
      </c>
      <c r="B4741" t="s">
        <v>20878</v>
      </c>
      <c r="C4741" t="s">
        <v>3857</v>
      </c>
      <c r="E4741" t="s">
        <v>4206</v>
      </c>
      <c r="F4741" t="s">
        <v>4206</v>
      </c>
      <c r="G4741" t="s">
        <v>5542</v>
      </c>
      <c r="H4741">
        <v>1</v>
      </c>
      <c r="I4741" t="s">
        <v>347</v>
      </c>
      <c r="J4741" t="s">
        <v>8</v>
      </c>
      <c r="K4741" t="s">
        <v>4271</v>
      </c>
      <c r="L4741" t="s">
        <v>4266</v>
      </c>
      <c r="M4741" t="s">
        <v>20879</v>
      </c>
      <c r="N4741" t="s">
        <v>5256</v>
      </c>
    </row>
    <row r="4742" spans="1:14">
      <c r="A4742" t="s">
        <v>20880</v>
      </c>
      <c r="B4742" t="s">
        <v>20881</v>
      </c>
      <c r="C4742" t="s">
        <v>5337</v>
      </c>
      <c r="E4742" t="s">
        <v>5338</v>
      </c>
      <c r="F4742" t="s">
        <v>5338</v>
      </c>
      <c r="G4742" t="s">
        <v>5339</v>
      </c>
      <c r="H4742">
        <v>1</v>
      </c>
      <c r="I4742" t="s">
        <v>10</v>
      </c>
      <c r="J4742" t="s">
        <v>8</v>
      </c>
      <c r="K4742" t="s">
        <v>4271</v>
      </c>
      <c r="L4742" t="s">
        <v>4266</v>
      </c>
      <c r="M4742" t="s">
        <v>20882</v>
      </c>
      <c r="N4742" t="s">
        <v>20883</v>
      </c>
    </row>
    <row r="4743" spans="1:14">
      <c r="A4743" t="s">
        <v>20884</v>
      </c>
      <c r="B4743" t="s">
        <v>20885</v>
      </c>
      <c r="C4743" t="s">
        <v>3013</v>
      </c>
      <c r="E4743" t="s">
        <v>74</v>
      </c>
      <c r="F4743" t="s">
        <v>74</v>
      </c>
      <c r="G4743" t="s">
        <v>5179</v>
      </c>
      <c r="H4743">
        <v>1</v>
      </c>
      <c r="I4743" t="s">
        <v>2</v>
      </c>
      <c r="J4743" t="s">
        <v>3</v>
      </c>
      <c r="K4743" t="s">
        <v>4274</v>
      </c>
      <c r="L4743" t="s">
        <v>5070</v>
      </c>
      <c r="M4743" t="s">
        <v>20886</v>
      </c>
    </row>
    <row r="4744" spans="1:14">
      <c r="A4744" t="s">
        <v>20887</v>
      </c>
      <c r="B4744" t="s">
        <v>20875</v>
      </c>
      <c r="C4744" t="s">
        <v>5448</v>
      </c>
      <c r="E4744" t="s">
        <v>5449</v>
      </c>
      <c r="F4744" t="s">
        <v>5449</v>
      </c>
      <c r="G4744" t="s">
        <v>5450</v>
      </c>
      <c r="H4744">
        <v>1</v>
      </c>
      <c r="I4744" t="s">
        <v>42</v>
      </c>
      <c r="J4744" t="s">
        <v>8</v>
      </c>
      <c r="K4744" t="s">
        <v>4308</v>
      </c>
      <c r="L4744" t="s">
        <v>4266</v>
      </c>
      <c r="M4744" t="s">
        <v>20888</v>
      </c>
      <c r="N4744" t="s">
        <v>20889</v>
      </c>
    </row>
    <row r="4745" spans="1:14">
      <c r="A4745" t="s">
        <v>20890</v>
      </c>
      <c r="B4745" t="s">
        <v>20891</v>
      </c>
      <c r="C4745" t="s">
        <v>3385</v>
      </c>
      <c r="E4745" t="s">
        <v>4453</v>
      </c>
      <c r="F4745" t="s">
        <v>4453</v>
      </c>
      <c r="G4745" t="s">
        <v>4454</v>
      </c>
      <c r="H4745">
        <v>1</v>
      </c>
      <c r="I4745" t="s">
        <v>25</v>
      </c>
      <c r="J4745" t="s">
        <v>18</v>
      </c>
      <c r="K4745" t="s">
        <v>4268</v>
      </c>
      <c r="L4745" t="s">
        <v>5070</v>
      </c>
      <c r="M4745" t="s">
        <v>20892</v>
      </c>
      <c r="N4745" t="s">
        <v>20893</v>
      </c>
    </row>
    <row r="4746" spans="1:14">
      <c r="A4746" t="s">
        <v>20894</v>
      </c>
      <c r="B4746" t="s">
        <v>20895</v>
      </c>
      <c r="C4746" t="s">
        <v>1322</v>
      </c>
      <c r="E4746" t="s">
        <v>254</v>
      </c>
      <c r="F4746" t="s">
        <v>254</v>
      </c>
      <c r="G4746" t="s">
        <v>5210</v>
      </c>
      <c r="H4746">
        <v>1</v>
      </c>
      <c r="I4746" t="s">
        <v>90</v>
      </c>
      <c r="J4746" t="s">
        <v>8</v>
      </c>
      <c r="K4746" t="s">
        <v>4271</v>
      </c>
      <c r="L4746" t="s">
        <v>4266</v>
      </c>
      <c r="M4746" t="s">
        <v>20896</v>
      </c>
      <c r="N4746" t="s">
        <v>20897</v>
      </c>
    </row>
    <row r="4747" spans="1:14">
      <c r="A4747" t="s">
        <v>20898</v>
      </c>
      <c r="B4747" t="s">
        <v>20899</v>
      </c>
      <c r="C4747" t="s">
        <v>3381</v>
      </c>
      <c r="E4747" t="s">
        <v>4532</v>
      </c>
      <c r="F4747" t="s">
        <v>4532</v>
      </c>
      <c r="G4747" t="s">
        <v>5755</v>
      </c>
      <c r="H4747">
        <v>1</v>
      </c>
      <c r="I4747" t="s">
        <v>10</v>
      </c>
      <c r="J4747" t="s">
        <v>8</v>
      </c>
      <c r="K4747" t="s">
        <v>4516</v>
      </c>
      <c r="L4747" t="s">
        <v>4266</v>
      </c>
      <c r="M4747" t="s">
        <v>20900</v>
      </c>
      <c r="N4747" t="s">
        <v>20901</v>
      </c>
    </row>
    <row r="4748" spans="1:14">
      <c r="A4748" t="s">
        <v>20902</v>
      </c>
      <c r="B4748" t="s">
        <v>20903</v>
      </c>
      <c r="C4748" t="s">
        <v>4627</v>
      </c>
      <c r="E4748" t="s">
        <v>209</v>
      </c>
      <c r="F4748" t="s">
        <v>209</v>
      </c>
      <c r="G4748" t="s">
        <v>5328</v>
      </c>
      <c r="H4748">
        <v>1</v>
      </c>
      <c r="I4748" t="s">
        <v>20904</v>
      </c>
      <c r="J4748" t="s">
        <v>8</v>
      </c>
      <c r="K4748" t="s">
        <v>4320</v>
      </c>
      <c r="L4748" t="s">
        <v>4266</v>
      </c>
      <c r="M4748" t="s">
        <v>20905</v>
      </c>
    </row>
    <row r="4749" spans="1:14">
      <c r="A4749" t="s">
        <v>20906</v>
      </c>
      <c r="B4749" t="s">
        <v>20907</v>
      </c>
      <c r="C4749" t="s">
        <v>2407</v>
      </c>
      <c r="E4749" t="s">
        <v>5274</v>
      </c>
      <c r="F4749" t="s">
        <v>5274</v>
      </c>
      <c r="G4749" t="s">
        <v>5275</v>
      </c>
      <c r="H4749">
        <v>1</v>
      </c>
      <c r="I4749" t="s">
        <v>144</v>
      </c>
      <c r="J4749" t="s">
        <v>8</v>
      </c>
      <c r="K4749" t="s">
        <v>4287</v>
      </c>
      <c r="L4749" t="s">
        <v>4266</v>
      </c>
      <c r="M4749" t="s">
        <v>20908</v>
      </c>
    </row>
    <row r="4750" spans="1:14">
      <c r="A4750" t="s">
        <v>20909</v>
      </c>
      <c r="B4750" t="s">
        <v>20910</v>
      </c>
      <c r="C4750" t="s">
        <v>4658</v>
      </c>
      <c r="E4750" t="s">
        <v>4213</v>
      </c>
      <c r="F4750" t="s">
        <v>4213</v>
      </c>
      <c r="G4750" t="s">
        <v>5204</v>
      </c>
      <c r="H4750">
        <v>1</v>
      </c>
      <c r="I4750" t="s">
        <v>10</v>
      </c>
      <c r="J4750" t="s">
        <v>3</v>
      </c>
      <c r="K4750" t="s">
        <v>4268</v>
      </c>
      <c r="L4750" t="s">
        <v>5070</v>
      </c>
      <c r="M4750" t="s">
        <v>20911</v>
      </c>
    </row>
    <row r="4751" spans="1:14">
      <c r="A4751" t="s">
        <v>20912</v>
      </c>
      <c r="B4751" t="s">
        <v>20913</v>
      </c>
      <c r="C4751" t="s">
        <v>5488</v>
      </c>
      <c r="E4751" t="s">
        <v>5489</v>
      </c>
      <c r="F4751" t="s">
        <v>5489</v>
      </c>
      <c r="G4751" t="s">
        <v>5617</v>
      </c>
      <c r="H4751">
        <v>1</v>
      </c>
      <c r="I4751" t="s">
        <v>10</v>
      </c>
      <c r="J4751" t="s">
        <v>3</v>
      </c>
      <c r="K4751" t="s">
        <v>4267</v>
      </c>
      <c r="L4751" t="s">
        <v>5070</v>
      </c>
      <c r="M4751" t="s">
        <v>20914</v>
      </c>
    </row>
    <row r="4752" spans="1:14">
      <c r="A4752" t="s">
        <v>20915</v>
      </c>
      <c r="B4752" t="s">
        <v>20916</v>
      </c>
      <c r="C4752" t="s">
        <v>4407</v>
      </c>
      <c r="E4752" t="s">
        <v>4408</v>
      </c>
      <c r="F4752" t="s">
        <v>4408</v>
      </c>
      <c r="G4752" t="s">
        <v>4409</v>
      </c>
      <c r="H4752">
        <v>1</v>
      </c>
      <c r="I4752" t="s">
        <v>4355</v>
      </c>
      <c r="J4752" t="s">
        <v>8</v>
      </c>
      <c r="K4752" t="s">
        <v>4295</v>
      </c>
      <c r="L4752" t="s">
        <v>4266</v>
      </c>
      <c r="M4752" t="s">
        <v>20917</v>
      </c>
    </row>
    <row r="4753" spans="1:14">
      <c r="A4753" t="s">
        <v>20918</v>
      </c>
      <c r="B4753" t="s">
        <v>20919</v>
      </c>
      <c r="C4753" t="s">
        <v>4571</v>
      </c>
      <c r="E4753" t="s">
        <v>96</v>
      </c>
      <c r="F4753" t="s">
        <v>96</v>
      </c>
      <c r="G4753" t="s">
        <v>5191</v>
      </c>
      <c r="H4753">
        <v>1</v>
      </c>
      <c r="I4753" t="s">
        <v>90</v>
      </c>
      <c r="J4753" t="s">
        <v>3</v>
      </c>
      <c r="K4753" t="s">
        <v>18</v>
      </c>
      <c r="L4753" t="s">
        <v>5070</v>
      </c>
      <c r="M4753" t="s">
        <v>20920</v>
      </c>
    </row>
    <row r="4754" spans="1:14">
      <c r="A4754" t="s">
        <v>20921</v>
      </c>
      <c r="B4754" t="s">
        <v>20922</v>
      </c>
      <c r="C4754" t="s">
        <v>1940</v>
      </c>
      <c r="E4754" t="s">
        <v>525</v>
      </c>
      <c r="F4754" t="s">
        <v>525</v>
      </c>
      <c r="G4754" t="s">
        <v>4357</v>
      </c>
      <c r="H4754">
        <v>1</v>
      </c>
      <c r="I4754" t="s">
        <v>42</v>
      </c>
      <c r="J4754" t="s">
        <v>3</v>
      </c>
      <c r="K4754" t="s">
        <v>18</v>
      </c>
      <c r="L4754" t="s">
        <v>5070</v>
      </c>
      <c r="M4754" t="s">
        <v>20923</v>
      </c>
    </row>
    <row r="4755" spans="1:14">
      <c r="A4755" t="s">
        <v>20924</v>
      </c>
      <c r="B4755" t="s">
        <v>20925</v>
      </c>
      <c r="C4755" t="s">
        <v>2957</v>
      </c>
      <c r="E4755" t="s">
        <v>4195</v>
      </c>
      <c r="F4755" t="s">
        <v>4195</v>
      </c>
      <c r="G4755" t="s">
        <v>4659</v>
      </c>
      <c r="H4755">
        <v>1</v>
      </c>
      <c r="I4755" t="s">
        <v>17</v>
      </c>
      <c r="J4755" t="s">
        <v>3</v>
      </c>
      <c r="K4755" t="s">
        <v>4271</v>
      </c>
      <c r="L4755" t="s">
        <v>5070</v>
      </c>
      <c r="M4755" t="s">
        <v>20926</v>
      </c>
    </row>
    <row r="4756" spans="1:14">
      <c r="A4756" t="s">
        <v>20927</v>
      </c>
      <c r="B4756" t="s">
        <v>20928</v>
      </c>
      <c r="C4756" t="s">
        <v>5416</v>
      </c>
      <c r="E4756" t="s">
        <v>5417</v>
      </c>
      <c r="F4756" t="s">
        <v>5417</v>
      </c>
      <c r="G4756" t="s">
        <v>5827</v>
      </c>
      <c r="H4756">
        <v>1</v>
      </c>
      <c r="I4756" t="s">
        <v>10</v>
      </c>
      <c r="J4756" t="s">
        <v>8</v>
      </c>
      <c r="K4756" t="s">
        <v>4271</v>
      </c>
      <c r="L4756" t="s">
        <v>4266</v>
      </c>
      <c r="M4756" t="s">
        <v>20929</v>
      </c>
      <c r="N4756" t="s">
        <v>20930</v>
      </c>
    </row>
    <row r="4757" spans="1:14">
      <c r="A4757" t="s">
        <v>20931</v>
      </c>
      <c r="B4757" t="s">
        <v>20932</v>
      </c>
      <c r="C4757" t="s">
        <v>5775</v>
      </c>
      <c r="E4757" t="s">
        <v>5776</v>
      </c>
      <c r="F4757" t="s">
        <v>5776</v>
      </c>
      <c r="G4757" t="s">
        <v>5777</v>
      </c>
      <c r="H4757">
        <v>1</v>
      </c>
      <c r="I4757" t="s">
        <v>2</v>
      </c>
      <c r="J4757" t="s">
        <v>8</v>
      </c>
      <c r="K4757" t="s">
        <v>4271</v>
      </c>
      <c r="L4757" t="s">
        <v>4266</v>
      </c>
      <c r="M4757" t="s">
        <v>20933</v>
      </c>
      <c r="N4757" t="s">
        <v>20934</v>
      </c>
    </row>
    <row r="4758" spans="1:14">
      <c r="A4758" t="s">
        <v>20935</v>
      </c>
      <c r="B4758" t="s">
        <v>20936</v>
      </c>
      <c r="C4758" t="s">
        <v>63</v>
      </c>
      <c r="E4758" t="s">
        <v>62</v>
      </c>
      <c r="F4758" t="s">
        <v>62</v>
      </c>
      <c r="G4758" t="s">
        <v>5088</v>
      </c>
      <c r="H4758">
        <v>1</v>
      </c>
      <c r="I4758" t="s">
        <v>90</v>
      </c>
      <c r="J4758" t="s">
        <v>3</v>
      </c>
      <c r="K4758" t="s">
        <v>4267</v>
      </c>
      <c r="L4758" t="s">
        <v>5070</v>
      </c>
      <c r="M4758" t="s">
        <v>20937</v>
      </c>
    </row>
    <row r="4759" spans="1:14">
      <c r="A4759" t="s">
        <v>20938</v>
      </c>
      <c r="B4759" t="s">
        <v>20939</v>
      </c>
      <c r="C4759" t="s">
        <v>515</v>
      </c>
      <c r="E4759" t="s">
        <v>363</v>
      </c>
      <c r="F4759" t="s">
        <v>363</v>
      </c>
      <c r="G4759" t="s">
        <v>365</v>
      </c>
      <c r="H4759">
        <v>1</v>
      </c>
      <c r="I4759" t="s">
        <v>25</v>
      </c>
      <c r="J4759" t="s">
        <v>3</v>
      </c>
      <c r="K4759" t="s">
        <v>18</v>
      </c>
      <c r="L4759" t="s">
        <v>5070</v>
      </c>
      <c r="M4759" t="s">
        <v>20940</v>
      </c>
    </row>
    <row r="4760" spans="1:14">
      <c r="A4760" t="s">
        <v>20941</v>
      </c>
      <c r="B4760" t="s">
        <v>20942</v>
      </c>
      <c r="C4760" t="s">
        <v>3014</v>
      </c>
      <c r="E4760" t="s">
        <v>71</v>
      </c>
      <c r="F4760" t="s">
        <v>71</v>
      </c>
      <c r="G4760" t="s">
        <v>5212</v>
      </c>
      <c r="H4760">
        <v>1</v>
      </c>
      <c r="I4760" t="s">
        <v>69</v>
      </c>
      <c r="J4760" t="s">
        <v>3</v>
      </c>
      <c r="K4760" t="s">
        <v>4271</v>
      </c>
      <c r="L4760" t="s">
        <v>5070</v>
      </c>
      <c r="M4760" t="s">
        <v>20943</v>
      </c>
    </row>
    <row r="4761" spans="1:14">
      <c r="A4761" t="s">
        <v>20944</v>
      </c>
      <c r="B4761" t="s">
        <v>20945</v>
      </c>
      <c r="C4761" t="s">
        <v>4546</v>
      </c>
      <c r="E4761" t="s">
        <v>4466</v>
      </c>
      <c r="F4761" t="s">
        <v>4466</v>
      </c>
      <c r="G4761" t="s">
        <v>4467</v>
      </c>
      <c r="H4761">
        <v>1</v>
      </c>
      <c r="I4761" t="s">
        <v>10</v>
      </c>
      <c r="J4761" t="s">
        <v>3</v>
      </c>
      <c r="K4761" t="s">
        <v>18</v>
      </c>
      <c r="L4761" t="s">
        <v>5070</v>
      </c>
      <c r="M4761" t="s">
        <v>20946</v>
      </c>
    </row>
    <row r="4762" spans="1:14">
      <c r="A4762" t="s">
        <v>20947</v>
      </c>
      <c r="B4762" t="s">
        <v>20948</v>
      </c>
      <c r="C4762" t="s">
        <v>5627</v>
      </c>
      <c r="E4762" t="s">
        <v>5628</v>
      </c>
      <c r="F4762" t="s">
        <v>5629</v>
      </c>
      <c r="G4762" t="s">
        <v>5630</v>
      </c>
      <c r="H4762">
        <v>1</v>
      </c>
      <c r="I4762" t="s">
        <v>27</v>
      </c>
      <c r="J4762" t="s">
        <v>3</v>
      </c>
      <c r="K4762" t="s">
        <v>4516</v>
      </c>
      <c r="L4762" t="s">
        <v>5070</v>
      </c>
      <c r="M4762" t="s">
        <v>20949</v>
      </c>
    </row>
    <row r="4763" spans="1:14">
      <c r="A4763" t="s">
        <v>20950</v>
      </c>
      <c r="B4763" t="s">
        <v>20951</v>
      </c>
      <c r="C4763" t="s">
        <v>5488</v>
      </c>
      <c r="E4763" t="s">
        <v>5489</v>
      </c>
      <c r="F4763" t="s">
        <v>5489</v>
      </c>
      <c r="G4763" t="s">
        <v>5617</v>
      </c>
      <c r="H4763">
        <v>1</v>
      </c>
      <c r="I4763" t="s">
        <v>42</v>
      </c>
      <c r="J4763" t="s">
        <v>3</v>
      </c>
      <c r="K4763" t="s">
        <v>4268</v>
      </c>
      <c r="L4763" t="s">
        <v>5070</v>
      </c>
      <c r="M4763" t="s">
        <v>20952</v>
      </c>
    </row>
    <row r="4764" spans="1:14">
      <c r="A4764" t="s">
        <v>20953</v>
      </c>
      <c r="B4764" t="s">
        <v>20954</v>
      </c>
      <c r="C4764" t="s">
        <v>2531</v>
      </c>
      <c r="E4764" t="s">
        <v>4545</v>
      </c>
      <c r="F4764" t="s">
        <v>4545</v>
      </c>
      <c r="G4764" t="s">
        <v>5181</v>
      </c>
      <c r="H4764">
        <v>1</v>
      </c>
      <c r="I4764" t="s">
        <v>27</v>
      </c>
      <c r="J4764" t="s">
        <v>8</v>
      </c>
      <c r="K4764" t="s">
        <v>4267</v>
      </c>
      <c r="L4764" t="s">
        <v>4266</v>
      </c>
      <c r="M4764" t="s">
        <v>20955</v>
      </c>
      <c r="N4764" t="s">
        <v>20956</v>
      </c>
    </row>
    <row r="4765" spans="1:14">
      <c r="A4765" t="s">
        <v>20957</v>
      </c>
      <c r="B4765" t="s">
        <v>20423</v>
      </c>
      <c r="C4765" t="s">
        <v>300</v>
      </c>
      <c r="E4765" t="s">
        <v>299</v>
      </c>
      <c r="F4765" t="s">
        <v>299</v>
      </c>
      <c r="G4765" t="s">
        <v>5312</v>
      </c>
      <c r="H4765">
        <v>1</v>
      </c>
      <c r="I4765" t="s">
        <v>10</v>
      </c>
      <c r="J4765" t="s">
        <v>3</v>
      </c>
      <c r="K4765" t="s">
        <v>18</v>
      </c>
      <c r="L4765" t="s">
        <v>5070</v>
      </c>
      <c r="M4765" t="s">
        <v>20958</v>
      </c>
    </row>
    <row r="4766" spans="1:14">
      <c r="A4766" t="s">
        <v>20957</v>
      </c>
      <c r="B4766" t="s">
        <v>20423</v>
      </c>
      <c r="C4766" t="s">
        <v>300</v>
      </c>
      <c r="E4766" t="s">
        <v>299</v>
      </c>
      <c r="F4766" t="s">
        <v>299</v>
      </c>
      <c r="G4766" t="s">
        <v>5312</v>
      </c>
      <c r="H4766">
        <v>1</v>
      </c>
      <c r="I4766" t="s">
        <v>10</v>
      </c>
      <c r="J4766" t="s">
        <v>3</v>
      </c>
      <c r="K4766" t="s">
        <v>4268</v>
      </c>
      <c r="L4766" t="s">
        <v>5070</v>
      </c>
      <c r="M4766" t="s">
        <v>20959</v>
      </c>
    </row>
    <row r="4767" spans="1:14">
      <c r="A4767" t="s">
        <v>20957</v>
      </c>
      <c r="B4767" t="s">
        <v>20423</v>
      </c>
      <c r="C4767" t="s">
        <v>300</v>
      </c>
      <c r="E4767" t="s">
        <v>299</v>
      </c>
      <c r="F4767" t="s">
        <v>299</v>
      </c>
      <c r="G4767" t="s">
        <v>5312</v>
      </c>
      <c r="H4767">
        <v>1</v>
      </c>
      <c r="I4767" t="s">
        <v>10</v>
      </c>
      <c r="J4767" t="s">
        <v>3</v>
      </c>
      <c r="K4767" t="s">
        <v>18</v>
      </c>
      <c r="L4767" t="s">
        <v>5070</v>
      </c>
      <c r="M4767" t="s">
        <v>20960</v>
      </c>
    </row>
    <row r="4768" spans="1:14">
      <c r="A4768" t="s">
        <v>20961</v>
      </c>
      <c r="B4768" t="s">
        <v>20962</v>
      </c>
      <c r="C4768" t="s">
        <v>3016</v>
      </c>
      <c r="E4768" t="s">
        <v>332</v>
      </c>
      <c r="F4768" t="s">
        <v>332</v>
      </c>
      <c r="G4768" t="s">
        <v>5207</v>
      </c>
      <c r="H4768">
        <v>1</v>
      </c>
      <c r="I4768" t="s">
        <v>347</v>
      </c>
      <c r="J4768" t="s">
        <v>3</v>
      </c>
      <c r="K4768" t="s">
        <v>4271</v>
      </c>
      <c r="L4768" t="s">
        <v>4266</v>
      </c>
      <c r="M4768" t="s">
        <v>20963</v>
      </c>
    </row>
    <row r="4769" spans="1:14">
      <c r="A4769" t="s">
        <v>20964</v>
      </c>
      <c r="B4769" t="s">
        <v>20965</v>
      </c>
      <c r="C4769" t="s">
        <v>6480</v>
      </c>
      <c r="E4769" t="s">
        <v>6481</v>
      </c>
      <c r="F4769" t="s">
        <v>6481</v>
      </c>
      <c r="G4769" t="s">
        <v>6482</v>
      </c>
      <c r="H4769">
        <v>1</v>
      </c>
      <c r="I4769" t="s">
        <v>2</v>
      </c>
      <c r="J4769" t="s">
        <v>3</v>
      </c>
      <c r="K4769" t="s">
        <v>4268</v>
      </c>
      <c r="L4769" t="s">
        <v>5070</v>
      </c>
      <c r="M4769" t="s">
        <v>20966</v>
      </c>
    </row>
    <row r="4770" spans="1:14">
      <c r="A4770" t="s">
        <v>20967</v>
      </c>
      <c r="B4770" t="s">
        <v>20968</v>
      </c>
      <c r="C4770" t="s">
        <v>1922</v>
      </c>
      <c r="E4770" t="s">
        <v>4599</v>
      </c>
      <c r="F4770" t="s">
        <v>4599</v>
      </c>
      <c r="G4770" t="s">
        <v>4600</v>
      </c>
      <c r="H4770">
        <v>1</v>
      </c>
      <c r="I4770" t="s">
        <v>69</v>
      </c>
      <c r="J4770" t="s">
        <v>3</v>
      </c>
      <c r="K4770" t="s">
        <v>4268</v>
      </c>
      <c r="L4770" t="s">
        <v>5070</v>
      </c>
      <c r="M4770" t="s">
        <v>20969</v>
      </c>
    </row>
    <row r="4771" spans="1:14">
      <c r="A4771" t="s">
        <v>20970</v>
      </c>
      <c r="B4771" t="s">
        <v>20971</v>
      </c>
      <c r="C4771" t="s">
        <v>123</v>
      </c>
      <c r="E4771" t="s">
        <v>122</v>
      </c>
      <c r="F4771" t="s">
        <v>122</v>
      </c>
      <c r="G4771" t="s">
        <v>4250</v>
      </c>
      <c r="H4771">
        <v>1</v>
      </c>
      <c r="I4771" t="s">
        <v>152</v>
      </c>
      <c r="J4771" t="s">
        <v>8</v>
      </c>
      <c r="K4771" t="s">
        <v>4271</v>
      </c>
      <c r="L4771" t="s">
        <v>4266</v>
      </c>
      <c r="M4771" t="s">
        <v>20972</v>
      </c>
      <c r="N4771" t="s">
        <v>4351</v>
      </c>
    </row>
    <row r="4772" spans="1:14">
      <c r="A4772" t="s">
        <v>20973</v>
      </c>
      <c r="B4772" t="s">
        <v>20974</v>
      </c>
      <c r="C4772" t="s">
        <v>1626</v>
      </c>
      <c r="E4772" t="s">
        <v>348</v>
      </c>
      <c r="F4772" t="s">
        <v>348</v>
      </c>
      <c r="G4772" t="s">
        <v>350</v>
      </c>
      <c r="H4772">
        <v>1</v>
      </c>
      <c r="I4772" t="s">
        <v>2</v>
      </c>
      <c r="J4772" t="s">
        <v>8</v>
      </c>
      <c r="K4772" t="s">
        <v>4271</v>
      </c>
      <c r="L4772" t="s">
        <v>4266</v>
      </c>
      <c r="M4772" t="s">
        <v>20975</v>
      </c>
      <c r="N4772" t="s">
        <v>20976</v>
      </c>
    </row>
    <row r="4773" spans="1:14">
      <c r="A4773" t="s">
        <v>20977</v>
      </c>
      <c r="B4773" t="s">
        <v>20978</v>
      </c>
      <c r="C4773" t="s">
        <v>2522</v>
      </c>
      <c r="E4773" t="s">
        <v>5197</v>
      </c>
      <c r="F4773" t="s">
        <v>5197</v>
      </c>
      <c r="G4773" t="s">
        <v>5327</v>
      </c>
      <c r="H4773">
        <v>1</v>
      </c>
      <c r="I4773" t="s">
        <v>27</v>
      </c>
      <c r="J4773" t="s">
        <v>3</v>
      </c>
      <c r="K4773" t="s">
        <v>4308</v>
      </c>
      <c r="L4773" t="s">
        <v>5070</v>
      </c>
      <c r="M4773" t="s">
        <v>20979</v>
      </c>
    </row>
    <row r="4774" spans="1:14">
      <c r="A4774" t="s">
        <v>20980</v>
      </c>
      <c r="B4774" t="s">
        <v>20981</v>
      </c>
      <c r="C4774" t="s">
        <v>5100</v>
      </c>
      <c r="E4774" t="s">
        <v>442</v>
      </c>
      <c r="F4774" t="s">
        <v>442</v>
      </c>
      <c r="G4774" t="s">
        <v>5622</v>
      </c>
      <c r="H4774">
        <v>1</v>
      </c>
      <c r="I4774" t="s">
        <v>2</v>
      </c>
      <c r="J4774" t="s">
        <v>3</v>
      </c>
      <c r="K4774" t="s">
        <v>18</v>
      </c>
      <c r="L4774" t="s">
        <v>5070</v>
      </c>
      <c r="M4774" t="s">
        <v>20982</v>
      </c>
    </row>
    <row r="4775" spans="1:14">
      <c r="A4775" t="s">
        <v>20983</v>
      </c>
      <c r="B4775" t="s">
        <v>20984</v>
      </c>
      <c r="C4775" t="s">
        <v>289</v>
      </c>
      <c r="E4775" t="s">
        <v>288</v>
      </c>
      <c r="F4775" t="s">
        <v>288</v>
      </c>
      <c r="G4775" t="s">
        <v>290</v>
      </c>
      <c r="H4775">
        <v>1</v>
      </c>
      <c r="I4775" t="s">
        <v>27</v>
      </c>
      <c r="J4775" t="s">
        <v>3</v>
      </c>
      <c r="K4775" t="s">
        <v>18</v>
      </c>
      <c r="L4775" t="s">
        <v>5070</v>
      </c>
      <c r="M4775" t="s">
        <v>20985</v>
      </c>
    </row>
    <row r="4776" spans="1:14">
      <c r="A4776" t="s">
        <v>20986</v>
      </c>
      <c r="B4776" t="s">
        <v>20987</v>
      </c>
      <c r="C4776" t="s">
        <v>4440</v>
      </c>
      <c r="E4776" t="s">
        <v>4441</v>
      </c>
      <c r="F4776" t="s">
        <v>4441</v>
      </c>
      <c r="G4776" t="s">
        <v>5171</v>
      </c>
      <c r="H4776">
        <v>1</v>
      </c>
      <c r="I4776" t="s">
        <v>42</v>
      </c>
      <c r="J4776" t="s">
        <v>8</v>
      </c>
      <c r="K4776" t="s">
        <v>4271</v>
      </c>
      <c r="L4776" t="s">
        <v>4266</v>
      </c>
      <c r="M4776" t="s">
        <v>20988</v>
      </c>
      <c r="N4776" t="s">
        <v>20989</v>
      </c>
    </row>
    <row r="4777" spans="1:14">
      <c r="A4777" t="s">
        <v>20990</v>
      </c>
      <c r="B4777" t="s">
        <v>20991</v>
      </c>
      <c r="C4777" t="s">
        <v>4577</v>
      </c>
      <c r="E4777" t="s">
        <v>4578</v>
      </c>
      <c r="F4777" t="s">
        <v>4578</v>
      </c>
      <c r="G4777" t="s">
        <v>5133</v>
      </c>
      <c r="H4777">
        <v>1</v>
      </c>
      <c r="I4777" t="s">
        <v>27</v>
      </c>
      <c r="J4777" t="s">
        <v>18</v>
      </c>
      <c r="K4777" t="s">
        <v>4270</v>
      </c>
      <c r="L4777" t="s">
        <v>4377</v>
      </c>
      <c r="M4777" t="s">
        <v>20992</v>
      </c>
      <c r="N4777" t="s">
        <v>20993</v>
      </c>
    </row>
    <row r="4778" spans="1:14">
      <c r="A4778" t="s">
        <v>20994</v>
      </c>
      <c r="B4778" t="s">
        <v>20995</v>
      </c>
      <c r="C4778" t="s">
        <v>3011</v>
      </c>
      <c r="E4778" t="s">
        <v>269</v>
      </c>
      <c r="F4778" t="s">
        <v>269</v>
      </c>
      <c r="G4778" t="s">
        <v>5094</v>
      </c>
      <c r="H4778">
        <v>1</v>
      </c>
      <c r="I4778" t="s">
        <v>10</v>
      </c>
      <c r="J4778" t="s">
        <v>3</v>
      </c>
      <c r="K4778" t="s">
        <v>4271</v>
      </c>
      <c r="L4778" t="s">
        <v>5070</v>
      </c>
      <c r="M4778" t="s">
        <v>20996</v>
      </c>
    </row>
    <row r="4779" spans="1:14">
      <c r="A4779" t="s">
        <v>20997</v>
      </c>
      <c r="B4779" t="s">
        <v>20998</v>
      </c>
      <c r="C4779" t="s">
        <v>137</v>
      </c>
      <c r="E4779" t="s">
        <v>136</v>
      </c>
      <c r="F4779" t="s">
        <v>136</v>
      </c>
      <c r="G4779" t="s">
        <v>138</v>
      </c>
      <c r="H4779">
        <v>1</v>
      </c>
      <c r="I4779" t="s">
        <v>27</v>
      </c>
      <c r="J4779" t="s">
        <v>3</v>
      </c>
      <c r="K4779" t="s">
        <v>4308</v>
      </c>
      <c r="L4779" t="s">
        <v>5070</v>
      </c>
      <c r="M4779" t="s">
        <v>20999</v>
      </c>
    </row>
    <row r="4780" spans="1:14">
      <c r="A4780" t="s">
        <v>21000</v>
      </c>
      <c r="B4780" t="s">
        <v>21001</v>
      </c>
      <c r="C4780" t="s">
        <v>583</v>
      </c>
      <c r="E4780" t="s">
        <v>582</v>
      </c>
      <c r="F4780" t="s">
        <v>582</v>
      </c>
      <c r="G4780" t="s">
        <v>584</v>
      </c>
      <c r="H4780">
        <v>1</v>
      </c>
      <c r="I4780" t="s">
        <v>25</v>
      </c>
      <c r="J4780" t="s">
        <v>18</v>
      </c>
      <c r="K4780" t="s">
        <v>4279</v>
      </c>
      <c r="L4780" t="s">
        <v>5070</v>
      </c>
      <c r="M4780" t="s">
        <v>21002</v>
      </c>
      <c r="N4780" t="s">
        <v>21003</v>
      </c>
    </row>
    <row r="4781" spans="1:14">
      <c r="A4781" t="s">
        <v>21004</v>
      </c>
      <c r="B4781" t="s">
        <v>21005</v>
      </c>
      <c r="C4781" t="s">
        <v>5368</v>
      </c>
      <c r="E4781" t="s">
        <v>5369</v>
      </c>
      <c r="F4781" t="s">
        <v>5369</v>
      </c>
      <c r="G4781" t="s">
        <v>5641</v>
      </c>
      <c r="H4781">
        <v>1</v>
      </c>
      <c r="I4781" t="s">
        <v>27</v>
      </c>
      <c r="J4781" t="s">
        <v>3</v>
      </c>
      <c r="K4781" t="s">
        <v>4268</v>
      </c>
      <c r="L4781" t="s">
        <v>5070</v>
      </c>
      <c r="M4781" t="s">
        <v>21006</v>
      </c>
    </row>
    <row r="4782" spans="1:14">
      <c r="A4782" t="s">
        <v>21007</v>
      </c>
      <c r="B4782" t="s">
        <v>21008</v>
      </c>
      <c r="C4782" t="s">
        <v>2848</v>
      </c>
      <c r="E4782" t="s">
        <v>162</v>
      </c>
      <c r="F4782" t="s">
        <v>162</v>
      </c>
      <c r="G4782" t="s">
        <v>164</v>
      </c>
      <c r="H4782">
        <v>1</v>
      </c>
      <c r="I4782" t="s">
        <v>4246</v>
      </c>
      <c r="J4782" t="s">
        <v>8</v>
      </c>
      <c r="K4782" t="s">
        <v>4267</v>
      </c>
      <c r="L4782" t="s">
        <v>4266</v>
      </c>
      <c r="M4782" t="s">
        <v>21009</v>
      </c>
      <c r="N4782" t="s">
        <v>21010</v>
      </c>
    </row>
    <row r="4783" spans="1:14">
      <c r="A4783" t="s">
        <v>21011</v>
      </c>
      <c r="B4783" t="s">
        <v>21012</v>
      </c>
      <c r="C4783" t="s">
        <v>4669</v>
      </c>
      <c r="E4783" t="s">
        <v>32</v>
      </c>
      <c r="F4783" t="s">
        <v>32</v>
      </c>
      <c r="G4783" t="s">
        <v>5347</v>
      </c>
      <c r="H4783">
        <v>1</v>
      </c>
      <c r="I4783" t="s">
        <v>27</v>
      </c>
      <c r="J4783" t="s">
        <v>3</v>
      </c>
      <c r="K4783" t="s">
        <v>4268</v>
      </c>
      <c r="L4783" t="s">
        <v>5070</v>
      </c>
      <c r="M4783" t="s">
        <v>21013</v>
      </c>
    </row>
    <row r="4784" spans="1:14">
      <c r="A4784" t="s">
        <v>21014</v>
      </c>
      <c r="B4784" t="s">
        <v>21015</v>
      </c>
      <c r="C4784" t="s">
        <v>137</v>
      </c>
      <c r="E4784" t="s">
        <v>136</v>
      </c>
      <c r="F4784" t="s">
        <v>136</v>
      </c>
      <c r="G4784" t="s">
        <v>138</v>
      </c>
      <c r="H4784">
        <v>1</v>
      </c>
      <c r="I4784" t="s">
        <v>25</v>
      </c>
      <c r="J4784" t="s">
        <v>8</v>
      </c>
      <c r="K4784" t="s">
        <v>4271</v>
      </c>
      <c r="L4784" t="s">
        <v>4266</v>
      </c>
      <c r="M4784" t="s">
        <v>21016</v>
      </c>
      <c r="N4784" t="s">
        <v>21017</v>
      </c>
    </row>
    <row r="4785" spans="1:14">
      <c r="A4785" t="s">
        <v>21018</v>
      </c>
      <c r="B4785" t="s">
        <v>21019</v>
      </c>
      <c r="C4785" t="s">
        <v>1941</v>
      </c>
      <c r="E4785" t="s">
        <v>363</v>
      </c>
      <c r="F4785" t="s">
        <v>363</v>
      </c>
      <c r="G4785" t="s">
        <v>365</v>
      </c>
      <c r="H4785">
        <v>1</v>
      </c>
      <c r="I4785" t="s">
        <v>10</v>
      </c>
      <c r="J4785" t="s">
        <v>3</v>
      </c>
      <c r="K4785" t="s">
        <v>18</v>
      </c>
      <c r="L4785" t="s">
        <v>5070</v>
      </c>
      <c r="M4785" t="s">
        <v>21020</v>
      </c>
    </row>
    <row r="4786" spans="1:14">
      <c r="A4786" t="s">
        <v>21021</v>
      </c>
      <c r="B4786" t="s">
        <v>21022</v>
      </c>
      <c r="C4786" t="s">
        <v>4649</v>
      </c>
      <c r="E4786" t="s">
        <v>378</v>
      </c>
      <c r="F4786" t="s">
        <v>378</v>
      </c>
      <c r="G4786" t="s">
        <v>380</v>
      </c>
      <c r="H4786">
        <v>1</v>
      </c>
      <c r="I4786" t="s">
        <v>25</v>
      </c>
      <c r="J4786" t="s">
        <v>3</v>
      </c>
      <c r="K4786" t="s">
        <v>18</v>
      </c>
      <c r="L4786" t="s">
        <v>5070</v>
      </c>
      <c r="M4786" t="s">
        <v>21023</v>
      </c>
    </row>
    <row r="4787" spans="1:14">
      <c r="A4787" t="s">
        <v>21024</v>
      </c>
      <c r="B4787" t="s">
        <v>21025</v>
      </c>
      <c r="C4787" t="s">
        <v>4669</v>
      </c>
      <c r="E4787" t="s">
        <v>32</v>
      </c>
      <c r="F4787" t="s">
        <v>32</v>
      </c>
      <c r="G4787" t="s">
        <v>5347</v>
      </c>
      <c r="H4787">
        <v>1</v>
      </c>
      <c r="I4787" t="s">
        <v>27</v>
      </c>
      <c r="J4787" t="s">
        <v>4272</v>
      </c>
      <c r="K4787" t="s">
        <v>4268</v>
      </c>
      <c r="L4787" t="s">
        <v>4286</v>
      </c>
      <c r="M4787" t="s">
        <v>21026</v>
      </c>
    </row>
    <row r="4788" spans="1:14">
      <c r="A4788" t="s">
        <v>21027</v>
      </c>
      <c r="B4788" t="s">
        <v>21028</v>
      </c>
      <c r="C4788" t="s">
        <v>325</v>
      </c>
      <c r="E4788" t="s">
        <v>324</v>
      </c>
      <c r="F4788" t="s">
        <v>324</v>
      </c>
      <c r="G4788" t="s">
        <v>5112</v>
      </c>
      <c r="H4788">
        <v>1</v>
      </c>
      <c r="I4788" t="s">
        <v>27</v>
      </c>
      <c r="J4788" t="s">
        <v>3</v>
      </c>
      <c r="K4788" t="s">
        <v>4271</v>
      </c>
      <c r="L4788" t="s">
        <v>5070</v>
      </c>
      <c r="M4788" t="s">
        <v>21029</v>
      </c>
    </row>
    <row r="4789" spans="1:14">
      <c r="A4789" t="s">
        <v>21030</v>
      </c>
      <c r="B4789" t="s">
        <v>21031</v>
      </c>
      <c r="C4789" t="s">
        <v>1634</v>
      </c>
      <c r="E4789" t="s">
        <v>4517</v>
      </c>
      <c r="F4789" t="s">
        <v>4517</v>
      </c>
      <c r="G4789" t="s">
        <v>4518</v>
      </c>
      <c r="H4789">
        <v>1</v>
      </c>
      <c r="I4789" t="s">
        <v>27</v>
      </c>
      <c r="J4789" t="s">
        <v>3</v>
      </c>
      <c r="K4789" t="s">
        <v>18</v>
      </c>
      <c r="L4789" t="s">
        <v>5070</v>
      </c>
      <c r="M4789" t="s">
        <v>21032</v>
      </c>
    </row>
    <row r="4790" spans="1:14">
      <c r="A4790" t="s">
        <v>21033</v>
      </c>
      <c r="B4790" t="s">
        <v>21034</v>
      </c>
      <c r="C4790" t="s">
        <v>4710</v>
      </c>
      <c r="E4790" t="s">
        <v>4569</v>
      </c>
      <c r="F4790" t="s">
        <v>4569</v>
      </c>
      <c r="G4790" t="s">
        <v>5209</v>
      </c>
      <c r="H4790">
        <v>1</v>
      </c>
      <c r="I4790" t="s">
        <v>90</v>
      </c>
      <c r="J4790" t="s">
        <v>3</v>
      </c>
      <c r="K4790" t="s">
        <v>18</v>
      </c>
      <c r="L4790" t="s">
        <v>5070</v>
      </c>
      <c r="M4790" t="s">
        <v>21035</v>
      </c>
    </row>
    <row r="4791" spans="1:14">
      <c r="A4791" t="s">
        <v>21036</v>
      </c>
      <c r="B4791" t="s">
        <v>21037</v>
      </c>
      <c r="C4791" t="s">
        <v>1976</v>
      </c>
      <c r="E4791" t="s">
        <v>114</v>
      </c>
      <c r="F4791" t="s">
        <v>114</v>
      </c>
      <c r="G4791" t="s">
        <v>5184</v>
      </c>
      <c r="H4791">
        <v>1</v>
      </c>
      <c r="I4791" t="s">
        <v>27</v>
      </c>
      <c r="J4791" t="s">
        <v>3</v>
      </c>
      <c r="K4791" t="s">
        <v>4308</v>
      </c>
      <c r="L4791" t="s">
        <v>5070</v>
      </c>
      <c r="M4791" t="s">
        <v>21038</v>
      </c>
    </row>
    <row r="4792" spans="1:14">
      <c r="A4792" t="s">
        <v>21039</v>
      </c>
      <c r="B4792" t="s">
        <v>21040</v>
      </c>
      <c r="C4792" t="s">
        <v>1931</v>
      </c>
      <c r="E4792" t="s">
        <v>417</v>
      </c>
      <c r="F4792" t="s">
        <v>417</v>
      </c>
      <c r="G4792" t="s">
        <v>4339</v>
      </c>
      <c r="H4792">
        <v>1</v>
      </c>
      <c r="I4792" t="s">
        <v>90</v>
      </c>
      <c r="J4792" t="s">
        <v>3</v>
      </c>
      <c r="K4792" t="s">
        <v>18</v>
      </c>
      <c r="L4792" t="s">
        <v>5070</v>
      </c>
      <c r="M4792" t="s">
        <v>21041</v>
      </c>
    </row>
    <row r="4793" spans="1:14">
      <c r="A4793" t="s">
        <v>21042</v>
      </c>
      <c r="B4793" t="s">
        <v>21043</v>
      </c>
      <c r="C4793" t="s">
        <v>2517</v>
      </c>
      <c r="E4793" t="s">
        <v>4574</v>
      </c>
      <c r="F4793" t="s">
        <v>4574</v>
      </c>
      <c r="G4793" t="s">
        <v>5089</v>
      </c>
      <c r="H4793">
        <v>1</v>
      </c>
      <c r="I4793" t="s">
        <v>549</v>
      </c>
      <c r="J4793" t="s">
        <v>3</v>
      </c>
      <c r="K4793" t="s">
        <v>4271</v>
      </c>
      <c r="L4793" t="s">
        <v>5070</v>
      </c>
      <c r="M4793" t="s">
        <v>21044</v>
      </c>
    </row>
    <row r="4794" spans="1:14">
      <c r="A4794" t="s">
        <v>21045</v>
      </c>
      <c r="B4794" t="s">
        <v>21046</v>
      </c>
      <c r="C4794" t="s">
        <v>5108</v>
      </c>
      <c r="E4794" t="s">
        <v>167</v>
      </c>
      <c r="F4794" t="s">
        <v>167</v>
      </c>
      <c r="G4794" t="s">
        <v>169</v>
      </c>
      <c r="H4794">
        <v>1</v>
      </c>
      <c r="I4794" t="s">
        <v>27</v>
      </c>
      <c r="J4794" t="s">
        <v>8</v>
      </c>
      <c r="K4794" t="s">
        <v>4268</v>
      </c>
      <c r="L4794" t="s">
        <v>4266</v>
      </c>
      <c r="M4794" t="s">
        <v>21047</v>
      </c>
    </row>
    <row r="4795" spans="1:14">
      <c r="A4795" t="s">
        <v>21048</v>
      </c>
      <c r="B4795" t="s">
        <v>21049</v>
      </c>
      <c r="C4795" t="s">
        <v>1779</v>
      </c>
      <c r="E4795" t="s">
        <v>4210</v>
      </c>
      <c r="F4795" t="s">
        <v>4210</v>
      </c>
      <c r="G4795" t="s">
        <v>5311</v>
      </c>
      <c r="H4795">
        <v>1</v>
      </c>
      <c r="I4795" t="s">
        <v>27</v>
      </c>
      <c r="J4795" t="s">
        <v>18</v>
      </c>
      <c r="K4795" t="s">
        <v>4308</v>
      </c>
      <c r="L4795" t="s">
        <v>5070</v>
      </c>
      <c r="M4795" t="s">
        <v>21050</v>
      </c>
      <c r="N4795" t="s">
        <v>21051</v>
      </c>
    </row>
    <row r="4796" spans="1:14">
      <c r="A4796" t="s">
        <v>21052</v>
      </c>
      <c r="B4796" t="s">
        <v>21053</v>
      </c>
      <c r="C4796" t="s">
        <v>4691</v>
      </c>
      <c r="E4796" t="s">
        <v>5389</v>
      </c>
      <c r="F4796" t="s">
        <v>5389</v>
      </c>
      <c r="G4796" t="s">
        <v>5390</v>
      </c>
      <c r="H4796">
        <v>1</v>
      </c>
      <c r="I4796" t="s">
        <v>27</v>
      </c>
      <c r="J4796" t="s">
        <v>3</v>
      </c>
      <c r="K4796" t="s">
        <v>4271</v>
      </c>
      <c r="L4796" t="s">
        <v>5070</v>
      </c>
      <c r="M4796" t="s">
        <v>21054</v>
      </c>
    </row>
    <row r="4797" spans="1:14">
      <c r="A4797" t="s">
        <v>21055</v>
      </c>
      <c r="B4797" t="s">
        <v>21056</v>
      </c>
      <c r="C4797" t="s">
        <v>1975</v>
      </c>
      <c r="E4797" t="s">
        <v>175</v>
      </c>
      <c r="F4797" t="s">
        <v>175</v>
      </c>
      <c r="G4797" t="s">
        <v>177</v>
      </c>
      <c r="H4797">
        <v>1</v>
      </c>
      <c r="I4797" t="s">
        <v>69</v>
      </c>
      <c r="J4797" t="s">
        <v>3</v>
      </c>
      <c r="K4797" t="s">
        <v>18</v>
      </c>
      <c r="L4797" t="s">
        <v>5070</v>
      </c>
      <c r="M4797" t="s">
        <v>21057</v>
      </c>
    </row>
    <row r="4798" spans="1:14">
      <c r="A4798" t="s">
        <v>21058</v>
      </c>
      <c r="B4798" t="s">
        <v>21059</v>
      </c>
      <c r="C4798" t="s">
        <v>148</v>
      </c>
      <c r="E4798" t="s">
        <v>147</v>
      </c>
      <c r="F4798" t="s">
        <v>147</v>
      </c>
      <c r="G4798" t="s">
        <v>149</v>
      </c>
      <c r="H4798">
        <v>1</v>
      </c>
      <c r="I4798" t="s">
        <v>69</v>
      </c>
      <c r="J4798" t="s">
        <v>4272</v>
      </c>
      <c r="K4798" t="s">
        <v>4274</v>
      </c>
      <c r="L4798" t="s">
        <v>4286</v>
      </c>
      <c r="M4798" t="s">
        <v>21060</v>
      </c>
    </row>
    <row r="4799" spans="1:14">
      <c r="A4799" t="s">
        <v>21061</v>
      </c>
      <c r="B4799" t="s">
        <v>21062</v>
      </c>
      <c r="C4799" t="s">
        <v>4658</v>
      </c>
      <c r="E4799" t="s">
        <v>4213</v>
      </c>
      <c r="F4799" t="s">
        <v>4213</v>
      </c>
      <c r="G4799" t="s">
        <v>5204</v>
      </c>
      <c r="H4799">
        <v>1</v>
      </c>
      <c r="I4799" t="s">
        <v>549</v>
      </c>
      <c r="J4799" t="s">
        <v>8</v>
      </c>
      <c r="K4799" t="s">
        <v>4268</v>
      </c>
      <c r="L4799" t="s">
        <v>4266</v>
      </c>
      <c r="M4799" t="s">
        <v>21063</v>
      </c>
      <c r="N4799" t="s">
        <v>21064</v>
      </c>
    </row>
    <row r="4800" spans="1:14">
      <c r="A4800" t="s">
        <v>21065</v>
      </c>
      <c r="B4800" t="s">
        <v>21066</v>
      </c>
      <c r="C4800" t="s">
        <v>2991</v>
      </c>
      <c r="E4800" t="s">
        <v>60</v>
      </c>
      <c r="F4800" t="s">
        <v>60</v>
      </c>
      <c r="G4800" t="s">
        <v>5299</v>
      </c>
      <c r="H4800">
        <v>1</v>
      </c>
      <c r="I4800" t="s">
        <v>27</v>
      </c>
      <c r="J4800" t="s">
        <v>3</v>
      </c>
      <c r="K4800" t="s">
        <v>18</v>
      </c>
      <c r="L4800" t="s">
        <v>5070</v>
      </c>
      <c r="M4800" t="s">
        <v>21067</v>
      </c>
    </row>
    <row r="4801" spans="1:14">
      <c r="A4801" t="s">
        <v>21068</v>
      </c>
      <c r="B4801" t="s">
        <v>21069</v>
      </c>
      <c r="C4801" t="s">
        <v>11837</v>
      </c>
      <c r="E4801" t="s">
        <v>11838</v>
      </c>
      <c r="F4801" t="s">
        <v>11838</v>
      </c>
      <c r="G4801" t="s">
        <v>21070</v>
      </c>
      <c r="H4801">
        <v>1</v>
      </c>
      <c r="I4801" t="s">
        <v>12</v>
      </c>
      <c r="J4801" t="s">
        <v>8</v>
      </c>
      <c r="K4801" t="s">
        <v>4270</v>
      </c>
      <c r="L4801" t="s">
        <v>5070</v>
      </c>
      <c r="M4801" t="s">
        <v>21071</v>
      </c>
      <c r="N4801" t="s">
        <v>21072</v>
      </c>
    </row>
    <row r="4802" spans="1:14">
      <c r="A4802" t="s">
        <v>21073</v>
      </c>
      <c r="B4802" t="s">
        <v>21074</v>
      </c>
      <c r="C4802" t="s">
        <v>3860</v>
      </c>
      <c r="E4802" t="s">
        <v>4234</v>
      </c>
      <c r="F4802" t="s">
        <v>4234</v>
      </c>
      <c r="G4802" t="s">
        <v>4252</v>
      </c>
      <c r="H4802">
        <v>1</v>
      </c>
      <c r="I4802" t="s">
        <v>12</v>
      </c>
      <c r="J4802" t="s">
        <v>8</v>
      </c>
      <c r="K4802" t="s">
        <v>4268</v>
      </c>
      <c r="L4802" t="s">
        <v>4266</v>
      </c>
      <c r="M4802" t="s">
        <v>21075</v>
      </c>
      <c r="N4802" t="s">
        <v>4314</v>
      </c>
    </row>
    <row r="4803" spans="1:14">
      <c r="A4803" t="s">
        <v>21076</v>
      </c>
      <c r="B4803" t="s">
        <v>21077</v>
      </c>
      <c r="C4803" t="s">
        <v>2973</v>
      </c>
      <c r="E4803" t="s">
        <v>225</v>
      </c>
      <c r="F4803" t="s">
        <v>225</v>
      </c>
      <c r="G4803" t="s">
        <v>5228</v>
      </c>
      <c r="H4803">
        <v>1</v>
      </c>
      <c r="I4803" t="s">
        <v>69</v>
      </c>
      <c r="J4803" t="s">
        <v>3</v>
      </c>
      <c r="K4803" t="s">
        <v>18</v>
      </c>
      <c r="L4803" t="s">
        <v>5070</v>
      </c>
      <c r="M4803" t="s">
        <v>21078</v>
      </c>
    </row>
    <row r="4804" spans="1:14">
      <c r="A4804" t="s">
        <v>21079</v>
      </c>
      <c r="B4804" t="s">
        <v>21080</v>
      </c>
      <c r="C4804" t="s">
        <v>1931</v>
      </c>
      <c r="E4804" t="s">
        <v>417</v>
      </c>
      <c r="F4804" t="s">
        <v>417</v>
      </c>
      <c r="G4804" t="s">
        <v>5625</v>
      </c>
      <c r="H4804">
        <v>1</v>
      </c>
      <c r="I4804" t="s">
        <v>42</v>
      </c>
      <c r="J4804" t="s">
        <v>3</v>
      </c>
      <c r="K4804" t="s">
        <v>18</v>
      </c>
      <c r="L4804" t="s">
        <v>5070</v>
      </c>
      <c r="M4804" t="s">
        <v>21081</v>
      </c>
    </row>
    <row r="4805" spans="1:14">
      <c r="A4805" t="s">
        <v>21082</v>
      </c>
      <c r="B4805" t="s">
        <v>21083</v>
      </c>
      <c r="C4805" t="s">
        <v>1922</v>
      </c>
      <c r="E4805" t="s">
        <v>4599</v>
      </c>
      <c r="F4805" t="s">
        <v>4599</v>
      </c>
      <c r="G4805" t="s">
        <v>4600</v>
      </c>
      <c r="H4805">
        <v>1</v>
      </c>
      <c r="I4805" t="s">
        <v>37</v>
      </c>
      <c r="J4805" t="s">
        <v>8</v>
      </c>
      <c r="K4805" t="s">
        <v>4279</v>
      </c>
      <c r="L4805" t="s">
        <v>4266</v>
      </c>
      <c r="M4805" t="s">
        <v>21084</v>
      </c>
      <c r="N4805" t="s">
        <v>4322</v>
      </c>
    </row>
    <row r="4806" spans="1:14">
      <c r="A4806" t="s">
        <v>21085</v>
      </c>
      <c r="B4806" t="s">
        <v>21086</v>
      </c>
      <c r="C4806" t="s">
        <v>4437</v>
      </c>
      <c r="E4806" t="s">
        <v>4438</v>
      </c>
      <c r="F4806" t="s">
        <v>4438</v>
      </c>
      <c r="G4806" t="s">
        <v>4439</v>
      </c>
      <c r="H4806">
        <v>1</v>
      </c>
      <c r="I4806" t="s">
        <v>42</v>
      </c>
      <c r="J4806" t="s">
        <v>3</v>
      </c>
      <c r="K4806" t="s">
        <v>4522</v>
      </c>
      <c r="L4806" t="s">
        <v>5070</v>
      </c>
      <c r="M4806" t="s">
        <v>21087</v>
      </c>
    </row>
    <row r="4807" spans="1:14">
      <c r="A4807" t="s">
        <v>21088</v>
      </c>
      <c r="B4807" t="s">
        <v>21089</v>
      </c>
      <c r="C4807" t="s">
        <v>228</v>
      </c>
      <c r="E4807" t="s">
        <v>227</v>
      </c>
      <c r="F4807" t="s">
        <v>227</v>
      </c>
      <c r="G4807" t="s">
        <v>5135</v>
      </c>
      <c r="H4807">
        <v>1</v>
      </c>
      <c r="I4807" t="s">
        <v>21090</v>
      </c>
      <c r="J4807" t="s">
        <v>8</v>
      </c>
      <c r="K4807" t="s">
        <v>4320</v>
      </c>
      <c r="L4807" t="s">
        <v>4266</v>
      </c>
      <c r="M4807" t="s">
        <v>21091</v>
      </c>
    </row>
    <row r="4808" spans="1:14">
      <c r="A4808" t="s">
        <v>21092</v>
      </c>
      <c r="B4808" t="s">
        <v>21093</v>
      </c>
      <c r="C4808" t="s">
        <v>2986</v>
      </c>
      <c r="E4808" t="s">
        <v>404</v>
      </c>
      <c r="F4808" t="s">
        <v>404</v>
      </c>
      <c r="G4808" t="s">
        <v>4489</v>
      </c>
      <c r="H4808">
        <v>1</v>
      </c>
      <c r="I4808" t="s">
        <v>42</v>
      </c>
      <c r="J4808" t="s">
        <v>3</v>
      </c>
      <c r="K4808" t="s">
        <v>18</v>
      </c>
      <c r="L4808" t="s">
        <v>5070</v>
      </c>
      <c r="M4808" t="s">
        <v>21094</v>
      </c>
    </row>
    <row r="4809" spans="1:14">
      <c r="A4809" t="s">
        <v>21095</v>
      </c>
      <c r="B4809" t="s">
        <v>20608</v>
      </c>
      <c r="C4809" t="s">
        <v>151</v>
      </c>
      <c r="E4809" t="s">
        <v>150</v>
      </c>
      <c r="F4809" t="s">
        <v>150</v>
      </c>
      <c r="G4809" t="s">
        <v>4670</v>
      </c>
      <c r="H4809">
        <v>1</v>
      </c>
      <c r="I4809" t="s">
        <v>25</v>
      </c>
      <c r="J4809" t="s">
        <v>4288</v>
      </c>
      <c r="K4809" t="s">
        <v>4270</v>
      </c>
      <c r="L4809" t="s">
        <v>4286</v>
      </c>
      <c r="M4809" t="s">
        <v>21096</v>
      </c>
    </row>
    <row r="4810" spans="1:14">
      <c r="A4810" t="s">
        <v>21097</v>
      </c>
      <c r="B4810" t="s">
        <v>21098</v>
      </c>
      <c r="C4810" t="s">
        <v>2516</v>
      </c>
      <c r="E4810" t="s">
        <v>91</v>
      </c>
      <c r="F4810" t="s">
        <v>91</v>
      </c>
      <c r="G4810" t="s">
        <v>5074</v>
      </c>
      <c r="H4810">
        <v>1</v>
      </c>
      <c r="I4810" t="s">
        <v>55</v>
      </c>
      <c r="J4810" t="s">
        <v>8</v>
      </c>
      <c r="K4810" t="s">
        <v>4271</v>
      </c>
      <c r="L4810" t="s">
        <v>4266</v>
      </c>
      <c r="M4810" t="s">
        <v>21099</v>
      </c>
      <c r="N4810" t="s">
        <v>5573</v>
      </c>
    </row>
    <row r="4811" spans="1:14">
      <c r="A4811" t="s">
        <v>21100</v>
      </c>
      <c r="B4811" t="s">
        <v>21101</v>
      </c>
      <c r="C4811" t="s">
        <v>4437</v>
      </c>
      <c r="E4811" t="s">
        <v>4438</v>
      </c>
      <c r="F4811" t="s">
        <v>4438</v>
      </c>
      <c r="G4811" t="s">
        <v>4439</v>
      </c>
      <c r="H4811">
        <v>1</v>
      </c>
      <c r="I4811" t="s">
        <v>42</v>
      </c>
      <c r="J4811" t="s">
        <v>3</v>
      </c>
      <c r="K4811" t="s">
        <v>4270</v>
      </c>
      <c r="L4811" t="s">
        <v>5070</v>
      </c>
      <c r="M4811" t="s">
        <v>21102</v>
      </c>
    </row>
    <row r="4812" spans="1:14">
      <c r="A4812" t="s">
        <v>21103</v>
      </c>
      <c r="B4812" t="s">
        <v>21104</v>
      </c>
      <c r="C4812" t="s">
        <v>3014</v>
      </c>
      <c r="E4812" t="s">
        <v>71</v>
      </c>
      <c r="F4812" t="s">
        <v>71</v>
      </c>
      <c r="G4812" t="s">
        <v>5212</v>
      </c>
      <c r="H4812">
        <v>1</v>
      </c>
      <c r="I4812" t="s">
        <v>69</v>
      </c>
      <c r="J4812" t="s">
        <v>3</v>
      </c>
      <c r="K4812" t="s">
        <v>4271</v>
      </c>
      <c r="L4812" t="s">
        <v>5070</v>
      </c>
      <c r="M4812" t="s">
        <v>21105</v>
      </c>
    </row>
    <row r="4813" spans="1:14">
      <c r="A4813" t="s">
        <v>21106</v>
      </c>
      <c r="B4813" t="s">
        <v>21107</v>
      </c>
      <c r="C4813" t="s">
        <v>3014</v>
      </c>
      <c r="E4813" t="s">
        <v>71</v>
      </c>
      <c r="F4813" t="s">
        <v>71</v>
      </c>
      <c r="G4813" t="s">
        <v>5212</v>
      </c>
      <c r="H4813">
        <v>1</v>
      </c>
      <c r="I4813" t="s">
        <v>549</v>
      </c>
      <c r="J4813" t="s">
        <v>3</v>
      </c>
      <c r="K4813" t="s">
        <v>4267</v>
      </c>
      <c r="L4813" t="s">
        <v>5070</v>
      </c>
      <c r="M4813" t="s">
        <v>21108</v>
      </c>
    </row>
    <row r="4814" spans="1:14">
      <c r="A4814" t="s">
        <v>21109</v>
      </c>
      <c r="B4814" t="s">
        <v>21110</v>
      </c>
      <c r="C4814" t="s">
        <v>2974</v>
      </c>
      <c r="E4814" t="s">
        <v>5263</v>
      </c>
      <c r="F4814" t="s">
        <v>5263</v>
      </c>
      <c r="G4814" t="s">
        <v>5264</v>
      </c>
      <c r="H4814">
        <v>1</v>
      </c>
      <c r="I4814" t="s">
        <v>27</v>
      </c>
      <c r="J4814" t="s">
        <v>8</v>
      </c>
      <c r="K4814" t="s">
        <v>4267</v>
      </c>
      <c r="L4814" t="s">
        <v>4266</v>
      </c>
      <c r="M4814" t="s">
        <v>21111</v>
      </c>
      <c r="N4814" t="s">
        <v>21112</v>
      </c>
    </row>
    <row r="4815" spans="1:14">
      <c r="A4815" t="s">
        <v>21113</v>
      </c>
      <c r="B4815" t="s">
        <v>21114</v>
      </c>
      <c r="C4815" t="s">
        <v>5398</v>
      </c>
      <c r="E4815" t="s">
        <v>5399</v>
      </c>
      <c r="F4815" t="s">
        <v>5399</v>
      </c>
      <c r="G4815" t="s">
        <v>5400</v>
      </c>
      <c r="H4815">
        <v>1</v>
      </c>
      <c r="I4815" t="s">
        <v>2</v>
      </c>
      <c r="J4815" t="s">
        <v>8</v>
      </c>
      <c r="K4815" t="s">
        <v>4271</v>
      </c>
      <c r="L4815" t="s">
        <v>4266</v>
      </c>
      <c r="M4815" t="s">
        <v>21115</v>
      </c>
      <c r="N4815" t="s">
        <v>5266</v>
      </c>
    </row>
    <row r="4816" spans="1:14">
      <c r="A4816" t="s">
        <v>21116</v>
      </c>
      <c r="B4816" t="s">
        <v>21117</v>
      </c>
      <c r="C4816" t="s">
        <v>148</v>
      </c>
      <c r="E4816" t="s">
        <v>147</v>
      </c>
      <c r="F4816" t="s">
        <v>147</v>
      </c>
      <c r="G4816" t="s">
        <v>149</v>
      </c>
      <c r="H4816">
        <v>1</v>
      </c>
      <c r="I4816" t="s">
        <v>69</v>
      </c>
      <c r="J4816" t="s">
        <v>8</v>
      </c>
      <c r="K4816" t="s">
        <v>4274</v>
      </c>
      <c r="L4816" t="s">
        <v>4266</v>
      </c>
      <c r="M4816" t="s">
        <v>21118</v>
      </c>
    </row>
    <row r="4817" spans="1:14">
      <c r="A4817" t="s">
        <v>21119</v>
      </c>
      <c r="B4817" t="s">
        <v>21120</v>
      </c>
      <c r="C4817" t="s">
        <v>2530</v>
      </c>
      <c r="E4817" t="s">
        <v>4519</v>
      </c>
      <c r="F4817" t="s">
        <v>4519</v>
      </c>
      <c r="G4817" t="s">
        <v>5118</v>
      </c>
      <c r="H4817">
        <v>1</v>
      </c>
      <c r="I4817" t="s">
        <v>37</v>
      </c>
      <c r="J4817" t="s">
        <v>3</v>
      </c>
      <c r="K4817" t="s">
        <v>18</v>
      </c>
      <c r="L4817" t="s">
        <v>5070</v>
      </c>
      <c r="M4817" t="s">
        <v>21121</v>
      </c>
    </row>
    <row r="4818" spans="1:14">
      <c r="A4818" t="s">
        <v>21122</v>
      </c>
      <c r="B4818" t="s">
        <v>21123</v>
      </c>
      <c r="C4818" t="s">
        <v>1938</v>
      </c>
      <c r="E4818" t="s">
        <v>183</v>
      </c>
      <c r="F4818" t="s">
        <v>183</v>
      </c>
      <c r="G4818" t="s">
        <v>5623</v>
      </c>
      <c r="H4818">
        <v>1</v>
      </c>
      <c r="I4818" t="s">
        <v>10</v>
      </c>
      <c r="J4818" t="s">
        <v>3</v>
      </c>
      <c r="K4818" t="s">
        <v>4271</v>
      </c>
      <c r="L4818" t="s">
        <v>5070</v>
      </c>
      <c r="M4818" t="s">
        <v>21124</v>
      </c>
    </row>
    <row r="4819" spans="1:14">
      <c r="A4819" t="s">
        <v>21125</v>
      </c>
      <c r="B4819" t="s">
        <v>21126</v>
      </c>
      <c r="C4819" t="s">
        <v>2517</v>
      </c>
      <c r="E4819" t="s">
        <v>4574</v>
      </c>
      <c r="F4819" t="s">
        <v>4574</v>
      </c>
      <c r="G4819" t="s">
        <v>5089</v>
      </c>
      <c r="H4819">
        <v>1</v>
      </c>
      <c r="I4819" t="s">
        <v>90</v>
      </c>
      <c r="J4819" t="s">
        <v>8</v>
      </c>
      <c r="K4819" t="s">
        <v>4287</v>
      </c>
      <c r="L4819" t="s">
        <v>4266</v>
      </c>
      <c r="M4819" t="s">
        <v>21127</v>
      </c>
      <c r="N4819" t="s">
        <v>5505</v>
      </c>
    </row>
    <row r="4820" spans="1:14">
      <c r="A4820" t="s">
        <v>21128</v>
      </c>
      <c r="B4820" t="s">
        <v>21129</v>
      </c>
      <c r="C4820" t="s">
        <v>5027</v>
      </c>
      <c r="E4820" t="s">
        <v>5121</v>
      </c>
      <c r="F4820" t="s">
        <v>5121</v>
      </c>
      <c r="G4820" t="s">
        <v>5122</v>
      </c>
      <c r="H4820">
        <v>1</v>
      </c>
      <c r="I4820" t="s">
        <v>347</v>
      </c>
      <c r="J4820" t="s">
        <v>8</v>
      </c>
      <c r="K4820" t="s">
        <v>4516</v>
      </c>
      <c r="L4820" t="s">
        <v>4266</v>
      </c>
      <c r="M4820" t="s">
        <v>21130</v>
      </c>
      <c r="N4820" t="s">
        <v>21131</v>
      </c>
    </row>
    <row r="4821" spans="1:14">
      <c r="A4821" t="s">
        <v>21132</v>
      </c>
      <c r="B4821" t="s">
        <v>20861</v>
      </c>
      <c r="C4821" t="s">
        <v>3857</v>
      </c>
      <c r="E4821" t="s">
        <v>4206</v>
      </c>
      <c r="F4821" t="s">
        <v>4206</v>
      </c>
      <c r="G4821" t="s">
        <v>5542</v>
      </c>
      <c r="H4821">
        <v>1</v>
      </c>
      <c r="I4821" t="s">
        <v>10</v>
      </c>
      <c r="J4821" t="s">
        <v>3</v>
      </c>
      <c r="K4821" t="s">
        <v>4279</v>
      </c>
      <c r="L4821" t="s">
        <v>5070</v>
      </c>
      <c r="M4821" t="s">
        <v>21133</v>
      </c>
    </row>
    <row r="4822" spans="1:14">
      <c r="A4822" t="s">
        <v>21134</v>
      </c>
      <c r="B4822" t="s">
        <v>21135</v>
      </c>
      <c r="C4822" t="s">
        <v>1931</v>
      </c>
      <c r="E4822" t="s">
        <v>417</v>
      </c>
      <c r="F4822" t="s">
        <v>417</v>
      </c>
      <c r="G4822" t="s">
        <v>5625</v>
      </c>
      <c r="H4822">
        <v>1</v>
      </c>
      <c r="I4822" t="s">
        <v>152</v>
      </c>
      <c r="J4822" t="s">
        <v>8</v>
      </c>
      <c r="K4822" t="s">
        <v>4267</v>
      </c>
      <c r="L4822" t="s">
        <v>4266</v>
      </c>
      <c r="M4822" t="s">
        <v>21136</v>
      </c>
      <c r="N4822" t="s">
        <v>21137</v>
      </c>
    </row>
    <row r="4823" spans="1:14">
      <c r="A4823" t="s">
        <v>21138</v>
      </c>
      <c r="B4823" t="s">
        <v>21139</v>
      </c>
      <c r="C4823" t="s">
        <v>1941</v>
      </c>
      <c r="E4823" t="s">
        <v>363</v>
      </c>
      <c r="F4823" t="s">
        <v>363</v>
      </c>
      <c r="G4823" t="s">
        <v>365</v>
      </c>
      <c r="H4823">
        <v>1</v>
      </c>
      <c r="I4823" t="s">
        <v>4246</v>
      </c>
      <c r="J4823" t="s">
        <v>3</v>
      </c>
      <c r="K4823" t="s">
        <v>4268</v>
      </c>
      <c r="L4823" t="s">
        <v>4266</v>
      </c>
      <c r="M4823" t="s">
        <v>21140</v>
      </c>
    </row>
    <row r="4824" spans="1:14">
      <c r="A4824" t="s">
        <v>21141</v>
      </c>
      <c r="B4824" t="s">
        <v>21142</v>
      </c>
      <c r="C4824" t="s">
        <v>5500</v>
      </c>
      <c r="E4824" t="s">
        <v>5501</v>
      </c>
      <c r="F4824" t="s">
        <v>5501</v>
      </c>
      <c r="G4824" t="s">
        <v>5823</v>
      </c>
      <c r="H4824">
        <v>1</v>
      </c>
      <c r="I4824" t="s">
        <v>42</v>
      </c>
      <c r="J4824" t="s">
        <v>8</v>
      </c>
      <c r="K4824" t="s">
        <v>4268</v>
      </c>
      <c r="L4824" t="s">
        <v>4266</v>
      </c>
      <c r="M4824" t="s">
        <v>21143</v>
      </c>
    </row>
    <row r="4825" spans="1:14">
      <c r="A4825" t="s">
        <v>21144</v>
      </c>
      <c r="B4825" t="s">
        <v>21145</v>
      </c>
      <c r="C4825" t="s">
        <v>5167</v>
      </c>
      <c r="E4825" t="s">
        <v>5168</v>
      </c>
      <c r="F4825" t="s">
        <v>5168</v>
      </c>
      <c r="G4825" t="s">
        <v>5498</v>
      </c>
      <c r="H4825">
        <v>1</v>
      </c>
      <c r="I4825" t="s">
        <v>2</v>
      </c>
      <c r="J4825" t="s">
        <v>3</v>
      </c>
      <c r="K4825" t="s">
        <v>18</v>
      </c>
      <c r="L4825" t="s">
        <v>5070</v>
      </c>
      <c r="M4825" t="s">
        <v>21146</v>
      </c>
    </row>
    <row r="4826" spans="1:14">
      <c r="A4826" t="s">
        <v>21147</v>
      </c>
      <c r="B4826" t="s">
        <v>21148</v>
      </c>
      <c r="C4826" t="s">
        <v>5712</v>
      </c>
      <c r="E4826" t="s">
        <v>5713</v>
      </c>
      <c r="F4826" t="s">
        <v>5713</v>
      </c>
      <c r="G4826" t="s">
        <v>5714</v>
      </c>
      <c r="H4826">
        <v>1</v>
      </c>
      <c r="I4826" t="s">
        <v>27</v>
      </c>
      <c r="J4826" t="s">
        <v>3</v>
      </c>
      <c r="K4826" t="s">
        <v>18</v>
      </c>
      <c r="L4826" t="s">
        <v>5070</v>
      </c>
      <c r="M4826" t="s">
        <v>21149</v>
      </c>
    </row>
    <row r="4827" spans="1:14">
      <c r="A4827" t="s">
        <v>21150</v>
      </c>
      <c r="B4827" t="s">
        <v>21151</v>
      </c>
      <c r="C4827" t="s">
        <v>5343</v>
      </c>
      <c r="E4827" t="s">
        <v>5344</v>
      </c>
      <c r="F4827" t="s">
        <v>5344</v>
      </c>
      <c r="G4827" t="s">
        <v>5676</v>
      </c>
      <c r="H4827">
        <v>1</v>
      </c>
      <c r="I4827" t="s">
        <v>95</v>
      </c>
      <c r="J4827" t="s">
        <v>3</v>
      </c>
      <c r="K4827" t="s">
        <v>4267</v>
      </c>
      <c r="L4827" t="s">
        <v>4266</v>
      </c>
      <c r="M4827" t="s">
        <v>21152</v>
      </c>
    </row>
    <row r="4828" spans="1:14">
      <c r="A4828" t="s">
        <v>21153</v>
      </c>
      <c r="B4828" t="s">
        <v>21154</v>
      </c>
      <c r="C4828" t="s">
        <v>2898</v>
      </c>
      <c r="E4828" t="s">
        <v>251</v>
      </c>
      <c r="F4828" t="s">
        <v>251</v>
      </c>
      <c r="G4828" t="s">
        <v>5394</v>
      </c>
      <c r="H4828">
        <v>1</v>
      </c>
      <c r="I4828" t="s">
        <v>90</v>
      </c>
      <c r="J4828" t="s">
        <v>8</v>
      </c>
      <c r="K4828" t="s">
        <v>4267</v>
      </c>
      <c r="L4828" t="s">
        <v>4266</v>
      </c>
      <c r="M4828" t="s">
        <v>21155</v>
      </c>
      <c r="N4828" t="s">
        <v>21156</v>
      </c>
    </row>
    <row r="4829" spans="1:14">
      <c r="A4829" t="s">
        <v>21157</v>
      </c>
      <c r="B4829" t="s">
        <v>21158</v>
      </c>
      <c r="C4829" t="s">
        <v>2860</v>
      </c>
      <c r="E4829" t="s">
        <v>82</v>
      </c>
      <c r="F4829" t="s">
        <v>82</v>
      </c>
      <c r="G4829" t="s">
        <v>5598</v>
      </c>
      <c r="H4829">
        <v>1</v>
      </c>
      <c r="I4829" t="s">
        <v>42</v>
      </c>
      <c r="J4829" t="s">
        <v>8</v>
      </c>
      <c r="K4829" t="s">
        <v>4268</v>
      </c>
      <c r="L4829" t="s">
        <v>4266</v>
      </c>
      <c r="M4829" t="s">
        <v>21159</v>
      </c>
      <c r="N4829" t="s">
        <v>21160</v>
      </c>
    </row>
    <row r="4830" spans="1:14">
      <c r="A4830" t="s">
        <v>21161</v>
      </c>
      <c r="B4830" t="s">
        <v>21162</v>
      </c>
      <c r="C4830" t="s">
        <v>4710</v>
      </c>
      <c r="E4830" t="s">
        <v>4569</v>
      </c>
      <c r="F4830" t="s">
        <v>4569</v>
      </c>
      <c r="G4830" t="s">
        <v>5209</v>
      </c>
      <c r="H4830">
        <v>1</v>
      </c>
      <c r="I4830" t="s">
        <v>549</v>
      </c>
      <c r="J4830" t="s">
        <v>8</v>
      </c>
      <c r="K4830" t="s">
        <v>4267</v>
      </c>
      <c r="L4830" t="s">
        <v>4266</v>
      </c>
      <c r="M4830" t="s">
        <v>21163</v>
      </c>
      <c r="N4830" t="s">
        <v>21164</v>
      </c>
    </row>
    <row r="4831" spans="1:14">
      <c r="A4831" t="s">
        <v>21165</v>
      </c>
      <c r="B4831" t="s">
        <v>21166</v>
      </c>
      <c r="C4831" t="s">
        <v>228</v>
      </c>
      <c r="E4831" t="s">
        <v>227</v>
      </c>
      <c r="F4831" t="s">
        <v>227</v>
      </c>
      <c r="G4831" t="s">
        <v>5135</v>
      </c>
      <c r="H4831">
        <v>1</v>
      </c>
      <c r="I4831" t="s">
        <v>10</v>
      </c>
      <c r="J4831" t="s">
        <v>8</v>
      </c>
      <c r="K4831" t="s">
        <v>4271</v>
      </c>
      <c r="L4831" t="s">
        <v>4266</v>
      </c>
      <c r="M4831" t="s">
        <v>21167</v>
      </c>
      <c r="N4831" t="s">
        <v>4318</v>
      </c>
    </row>
    <row r="4832" spans="1:14">
      <c r="A4832" t="s">
        <v>21168</v>
      </c>
      <c r="B4832" t="s">
        <v>21169</v>
      </c>
      <c r="C4832" t="s">
        <v>3013</v>
      </c>
      <c r="E4832" t="s">
        <v>74</v>
      </c>
      <c r="F4832" t="s">
        <v>74</v>
      </c>
      <c r="G4832" t="s">
        <v>5179</v>
      </c>
      <c r="H4832">
        <v>1</v>
      </c>
      <c r="I4832" t="s">
        <v>90</v>
      </c>
      <c r="J4832" t="s">
        <v>3</v>
      </c>
      <c r="K4832" t="s">
        <v>4268</v>
      </c>
      <c r="L4832" t="s">
        <v>5070</v>
      </c>
      <c r="M4832" t="s">
        <v>21170</v>
      </c>
    </row>
    <row r="4833" spans="1:14">
      <c r="A4833" t="s">
        <v>21171</v>
      </c>
      <c r="B4833" t="s">
        <v>21172</v>
      </c>
      <c r="C4833" t="s">
        <v>5748</v>
      </c>
      <c r="E4833" t="s">
        <v>5749</v>
      </c>
      <c r="F4833" t="s">
        <v>5749</v>
      </c>
      <c r="G4833" t="s">
        <v>5750</v>
      </c>
      <c r="H4833">
        <v>1</v>
      </c>
      <c r="I4833" t="s">
        <v>90</v>
      </c>
      <c r="J4833" t="s">
        <v>3</v>
      </c>
      <c r="K4833" t="s">
        <v>4274</v>
      </c>
      <c r="L4833" t="s">
        <v>5070</v>
      </c>
      <c r="M4833" t="s">
        <v>21173</v>
      </c>
    </row>
    <row r="4834" spans="1:14">
      <c r="A4834" t="s">
        <v>21174</v>
      </c>
      <c r="B4834" t="s">
        <v>21175</v>
      </c>
      <c r="C4834" t="s">
        <v>1974</v>
      </c>
      <c r="E4834" t="s">
        <v>185</v>
      </c>
      <c r="F4834" t="s">
        <v>185</v>
      </c>
      <c r="G4834" t="s">
        <v>5082</v>
      </c>
      <c r="H4834">
        <v>1</v>
      </c>
      <c r="I4834" t="s">
        <v>5642</v>
      </c>
      <c r="J4834" t="s">
        <v>3</v>
      </c>
      <c r="K4834" t="s">
        <v>18</v>
      </c>
      <c r="L4834" t="s">
        <v>4266</v>
      </c>
      <c r="M4834" t="s">
        <v>21176</v>
      </c>
    </row>
    <row r="4835" spans="1:14">
      <c r="A4835" t="s">
        <v>21177</v>
      </c>
      <c r="B4835" t="s">
        <v>21178</v>
      </c>
      <c r="C4835" t="s">
        <v>2518</v>
      </c>
      <c r="E4835" t="s">
        <v>340</v>
      </c>
      <c r="F4835" t="s">
        <v>340</v>
      </c>
      <c r="G4835" t="s">
        <v>5205</v>
      </c>
      <c r="H4835">
        <v>1</v>
      </c>
      <c r="I4835" t="s">
        <v>12</v>
      </c>
      <c r="J4835" t="s">
        <v>3</v>
      </c>
      <c r="K4835" t="s">
        <v>18</v>
      </c>
      <c r="L4835" t="s">
        <v>5070</v>
      </c>
      <c r="M4835" t="s">
        <v>21179</v>
      </c>
    </row>
    <row r="4836" spans="1:14">
      <c r="A4836" t="s">
        <v>21180</v>
      </c>
      <c r="B4836" t="s">
        <v>21181</v>
      </c>
      <c r="C4836" t="s">
        <v>2539</v>
      </c>
      <c r="E4836" t="s">
        <v>4671</v>
      </c>
      <c r="F4836" t="s">
        <v>4671</v>
      </c>
      <c r="G4836" t="s">
        <v>4672</v>
      </c>
      <c r="H4836">
        <v>1</v>
      </c>
      <c r="I4836" t="s">
        <v>10</v>
      </c>
      <c r="J4836" t="s">
        <v>3</v>
      </c>
      <c r="K4836" t="s">
        <v>18</v>
      </c>
      <c r="L4836" t="s">
        <v>5070</v>
      </c>
      <c r="M4836" t="s">
        <v>21182</v>
      </c>
    </row>
    <row r="4837" spans="1:14">
      <c r="A4837" t="s">
        <v>21183</v>
      </c>
      <c r="B4837" t="s">
        <v>21184</v>
      </c>
      <c r="C4837" t="s">
        <v>5368</v>
      </c>
      <c r="E4837" t="s">
        <v>5369</v>
      </c>
      <c r="F4837" t="s">
        <v>5369</v>
      </c>
      <c r="G4837" t="s">
        <v>5641</v>
      </c>
      <c r="H4837">
        <v>1</v>
      </c>
      <c r="I4837" t="s">
        <v>10</v>
      </c>
      <c r="J4837" t="s">
        <v>3</v>
      </c>
      <c r="K4837" t="s">
        <v>4268</v>
      </c>
      <c r="L4837" t="s">
        <v>5070</v>
      </c>
      <c r="M4837" t="s">
        <v>21185</v>
      </c>
    </row>
    <row r="4838" spans="1:14">
      <c r="A4838" t="s">
        <v>21186</v>
      </c>
      <c r="B4838" t="s">
        <v>21187</v>
      </c>
      <c r="C4838" t="s">
        <v>2990</v>
      </c>
      <c r="E4838" t="s">
        <v>4534</v>
      </c>
      <c r="F4838" t="s">
        <v>4534</v>
      </c>
      <c r="G4838" t="s">
        <v>5741</v>
      </c>
      <c r="H4838">
        <v>1</v>
      </c>
      <c r="I4838" t="s">
        <v>27</v>
      </c>
      <c r="J4838" t="s">
        <v>3</v>
      </c>
      <c r="K4838" t="s">
        <v>18</v>
      </c>
      <c r="L4838" t="s">
        <v>5070</v>
      </c>
      <c r="M4838" t="s">
        <v>21188</v>
      </c>
    </row>
    <row r="4839" spans="1:14">
      <c r="A4839" t="s">
        <v>21189</v>
      </c>
      <c r="B4839" t="s">
        <v>21190</v>
      </c>
      <c r="C4839" t="s">
        <v>402</v>
      </c>
      <c r="E4839" t="s">
        <v>5269</v>
      </c>
      <c r="F4839" t="s">
        <v>5269</v>
      </c>
      <c r="G4839" t="s">
        <v>5577</v>
      </c>
      <c r="H4839">
        <v>1</v>
      </c>
      <c r="I4839" t="s">
        <v>37</v>
      </c>
      <c r="J4839" t="s">
        <v>8</v>
      </c>
      <c r="K4839" t="s">
        <v>18</v>
      </c>
      <c r="L4839" t="s">
        <v>4266</v>
      </c>
      <c r="M4839" t="s">
        <v>21191</v>
      </c>
      <c r="N4839" t="s">
        <v>21192</v>
      </c>
    </row>
    <row r="4840" spans="1:14">
      <c r="A4840" t="s">
        <v>21189</v>
      </c>
      <c r="B4840" t="s">
        <v>21190</v>
      </c>
      <c r="C4840" t="s">
        <v>402</v>
      </c>
      <c r="E4840" t="s">
        <v>5269</v>
      </c>
      <c r="F4840" t="s">
        <v>5269</v>
      </c>
      <c r="G4840" t="s">
        <v>5577</v>
      </c>
      <c r="H4840">
        <v>1</v>
      </c>
      <c r="I4840" t="s">
        <v>37</v>
      </c>
      <c r="J4840" t="s">
        <v>3</v>
      </c>
      <c r="K4840" t="s">
        <v>18</v>
      </c>
      <c r="L4840" t="s">
        <v>5070</v>
      </c>
      <c r="M4840" t="s">
        <v>21193</v>
      </c>
    </row>
    <row r="4841" spans="1:14">
      <c r="A4841" t="s">
        <v>21194</v>
      </c>
      <c r="B4841" t="s">
        <v>21195</v>
      </c>
      <c r="C4841" t="s">
        <v>1975</v>
      </c>
      <c r="E4841" t="s">
        <v>175</v>
      </c>
      <c r="F4841" t="s">
        <v>175</v>
      </c>
      <c r="G4841" t="s">
        <v>177</v>
      </c>
      <c r="H4841">
        <v>1</v>
      </c>
      <c r="I4841" t="s">
        <v>27</v>
      </c>
      <c r="J4841" t="s">
        <v>8</v>
      </c>
      <c r="K4841" t="s">
        <v>4267</v>
      </c>
      <c r="L4841" t="s">
        <v>4266</v>
      </c>
      <c r="M4841" t="s">
        <v>21196</v>
      </c>
      <c r="N4841" t="s">
        <v>21197</v>
      </c>
    </row>
    <row r="4842" spans="1:14">
      <c r="A4842" t="s">
        <v>21198</v>
      </c>
      <c r="B4842" t="s">
        <v>21199</v>
      </c>
      <c r="C4842" t="s">
        <v>5457</v>
      </c>
      <c r="E4842" t="s">
        <v>5458</v>
      </c>
      <c r="F4842" t="s">
        <v>5458</v>
      </c>
      <c r="G4842" t="s">
        <v>6114</v>
      </c>
      <c r="H4842">
        <v>1</v>
      </c>
      <c r="I4842" t="s">
        <v>2</v>
      </c>
      <c r="J4842" t="s">
        <v>8</v>
      </c>
      <c r="K4842" t="s">
        <v>4271</v>
      </c>
      <c r="L4842" t="s">
        <v>4266</v>
      </c>
      <c r="M4842" t="s">
        <v>21200</v>
      </c>
      <c r="N4842" t="s">
        <v>21201</v>
      </c>
    </row>
    <row r="4843" spans="1:14">
      <c r="A4843" t="s">
        <v>21202</v>
      </c>
      <c r="B4843" t="s">
        <v>21203</v>
      </c>
      <c r="C4843" t="s">
        <v>2516</v>
      </c>
      <c r="E4843" t="s">
        <v>91</v>
      </c>
      <c r="F4843" t="s">
        <v>91</v>
      </c>
      <c r="G4843" t="s">
        <v>5074</v>
      </c>
      <c r="H4843">
        <v>1</v>
      </c>
      <c r="I4843" t="s">
        <v>55</v>
      </c>
      <c r="J4843" t="s">
        <v>3</v>
      </c>
      <c r="K4843" t="s">
        <v>18</v>
      </c>
      <c r="L4843" t="s">
        <v>5070</v>
      </c>
      <c r="M4843" t="s">
        <v>21204</v>
      </c>
    </row>
    <row r="4844" spans="1:14">
      <c r="A4844" t="s">
        <v>21205</v>
      </c>
      <c r="B4844" t="s">
        <v>21206</v>
      </c>
      <c r="C4844" t="s">
        <v>63</v>
      </c>
      <c r="E4844" t="s">
        <v>62</v>
      </c>
      <c r="F4844" t="s">
        <v>62</v>
      </c>
      <c r="G4844" t="s">
        <v>5088</v>
      </c>
      <c r="H4844">
        <v>1</v>
      </c>
      <c r="I4844" t="s">
        <v>27</v>
      </c>
      <c r="J4844" t="s">
        <v>8</v>
      </c>
      <c r="K4844" t="s">
        <v>4267</v>
      </c>
      <c r="L4844" t="s">
        <v>4266</v>
      </c>
      <c r="M4844" t="s">
        <v>21207</v>
      </c>
      <c r="N4844" t="s">
        <v>21208</v>
      </c>
    </row>
    <row r="4845" spans="1:14">
      <c r="A4845" t="s">
        <v>21209</v>
      </c>
      <c r="B4845" t="s">
        <v>21206</v>
      </c>
      <c r="C4845" t="s">
        <v>63</v>
      </c>
      <c r="E4845" t="s">
        <v>62</v>
      </c>
      <c r="F4845" t="s">
        <v>62</v>
      </c>
      <c r="G4845" t="s">
        <v>5088</v>
      </c>
      <c r="H4845">
        <v>1</v>
      </c>
      <c r="I4845" t="s">
        <v>27</v>
      </c>
      <c r="J4845" t="s">
        <v>3</v>
      </c>
      <c r="K4845" t="s">
        <v>4267</v>
      </c>
      <c r="L4845" t="s">
        <v>5070</v>
      </c>
      <c r="M4845" t="s">
        <v>21210</v>
      </c>
    </row>
    <row r="4846" spans="1:14">
      <c r="A4846" t="s">
        <v>21211</v>
      </c>
      <c r="B4846" t="s">
        <v>21212</v>
      </c>
      <c r="C4846" t="s">
        <v>1974</v>
      </c>
      <c r="E4846" t="s">
        <v>185</v>
      </c>
      <c r="F4846" t="s">
        <v>185</v>
      </c>
      <c r="G4846" t="s">
        <v>5082</v>
      </c>
      <c r="H4846">
        <v>1</v>
      </c>
      <c r="I4846" t="s">
        <v>10</v>
      </c>
      <c r="J4846" t="s">
        <v>3</v>
      </c>
      <c r="K4846" t="s">
        <v>18</v>
      </c>
      <c r="L4846" t="s">
        <v>4266</v>
      </c>
      <c r="M4846" t="s">
        <v>21213</v>
      </c>
    </row>
    <row r="4847" spans="1:14">
      <c r="A4847" t="s">
        <v>21214</v>
      </c>
      <c r="B4847" t="s">
        <v>21215</v>
      </c>
      <c r="C4847" t="s">
        <v>1974</v>
      </c>
      <c r="E4847" t="s">
        <v>185</v>
      </c>
      <c r="F4847" t="s">
        <v>185</v>
      </c>
      <c r="G4847" t="s">
        <v>5082</v>
      </c>
      <c r="H4847">
        <v>1</v>
      </c>
      <c r="I4847" t="s">
        <v>549</v>
      </c>
      <c r="J4847" t="s">
        <v>3</v>
      </c>
      <c r="K4847" t="s">
        <v>18</v>
      </c>
      <c r="L4847" t="s">
        <v>5070</v>
      </c>
      <c r="M4847" t="s">
        <v>21216</v>
      </c>
    </row>
    <row r="4848" spans="1:14">
      <c r="A4848" t="s">
        <v>21217</v>
      </c>
      <c r="B4848" t="s">
        <v>21218</v>
      </c>
      <c r="C4848" t="s">
        <v>5027</v>
      </c>
      <c r="E4848" t="s">
        <v>5121</v>
      </c>
      <c r="F4848" t="s">
        <v>5121</v>
      </c>
      <c r="G4848" t="s">
        <v>5122</v>
      </c>
      <c r="H4848">
        <v>1</v>
      </c>
      <c r="I4848" t="s">
        <v>21219</v>
      </c>
      <c r="J4848" t="s">
        <v>8</v>
      </c>
      <c r="K4848" t="s">
        <v>4265</v>
      </c>
      <c r="L4848" t="s">
        <v>4266</v>
      </c>
      <c r="M4848" t="s">
        <v>21220</v>
      </c>
    </row>
    <row r="4849" spans="1:14">
      <c r="A4849" t="s">
        <v>21217</v>
      </c>
      <c r="B4849" t="s">
        <v>21218</v>
      </c>
      <c r="C4849" t="s">
        <v>5027</v>
      </c>
      <c r="E4849" t="s">
        <v>5121</v>
      </c>
      <c r="F4849" t="s">
        <v>5121</v>
      </c>
      <c r="G4849" t="s">
        <v>5122</v>
      </c>
      <c r="H4849">
        <v>1</v>
      </c>
      <c r="I4849" t="s">
        <v>21219</v>
      </c>
      <c r="J4849" t="s">
        <v>8</v>
      </c>
      <c r="K4849" t="s">
        <v>4265</v>
      </c>
      <c r="L4849" t="s">
        <v>4266</v>
      </c>
      <c r="M4849" t="s">
        <v>21221</v>
      </c>
    </row>
    <row r="4850" spans="1:14">
      <c r="A4850" t="s">
        <v>21217</v>
      </c>
      <c r="B4850" t="s">
        <v>21218</v>
      </c>
      <c r="C4850" t="s">
        <v>5027</v>
      </c>
      <c r="E4850" t="s">
        <v>5121</v>
      </c>
      <c r="F4850" t="s">
        <v>5121</v>
      </c>
      <c r="G4850" t="s">
        <v>5122</v>
      </c>
      <c r="H4850">
        <v>1</v>
      </c>
      <c r="I4850" t="s">
        <v>21219</v>
      </c>
      <c r="J4850" t="s">
        <v>8</v>
      </c>
      <c r="K4850" t="s">
        <v>4265</v>
      </c>
      <c r="L4850" t="s">
        <v>4266</v>
      </c>
      <c r="M4850" t="s">
        <v>21222</v>
      </c>
    </row>
    <row r="4851" spans="1:14">
      <c r="A4851" t="s">
        <v>21217</v>
      </c>
      <c r="B4851" t="s">
        <v>21218</v>
      </c>
      <c r="C4851" t="s">
        <v>5027</v>
      </c>
      <c r="E4851" t="s">
        <v>5121</v>
      </c>
      <c r="F4851" t="s">
        <v>5121</v>
      </c>
      <c r="G4851" t="s">
        <v>5122</v>
      </c>
      <c r="H4851">
        <v>1</v>
      </c>
      <c r="I4851" t="s">
        <v>21219</v>
      </c>
      <c r="J4851" t="s">
        <v>8</v>
      </c>
      <c r="K4851" t="s">
        <v>4265</v>
      </c>
      <c r="L4851" t="s">
        <v>4266</v>
      </c>
      <c r="M4851" t="s">
        <v>21223</v>
      </c>
    </row>
    <row r="4852" spans="1:14">
      <c r="A4852" t="s">
        <v>21224</v>
      </c>
      <c r="B4852" t="s">
        <v>21225</v>
      </c>
      <c r="C4852" t="s">
        <v>4462</v>
      </c>
      <c r="E4852" t="s">
        <v>4463</v>
      </c>
      <c r="F4852" t="s">
        <v>4463</v>
      </c>
      <c r="G4852" t="s">
        <v>4464</v>
      </c>
      <c r="H4852">
        <v>1</v>
      </c>
      <c r="I4852" t="s">
        <v>27</v>
      </c>
      <c r="J4852" t="s">
        <v>3</v>
      </c>
      <c r="K4852" t="s">
        <v>4267</v>
      </c>
      <c r="L4852" t="s">
        <v>5070</v>
      </c>
      <c r="M4852" t="s">
        <v>21226</v>
      </c>
    </row>
    <row r="4853" spans="1:14">
      <c r="A4853" t="s">
        <v>21227</v>
      </c>
      <c r="B4853" t="s">
        <v>20423</v>
      </c>
      <c r="C4853" t="s">
        <v>300</v>
      </c>
      <c r="E4853" t="s">
        <v>299</v>
      </c>
      <c r="F4853" t="s">
        <v>299</v>
      </c>
      <c r="G4853" t="s">
        <v>5312</v>
      </c>
      <c r="H4853">
        <v>1</v>
      </c>
      <c r="I4853" t="s">
        <v>10</v>
      </c>
      <c r="J4853" t="s">
        <v>3</v>
      </c>
      <c r="K4853" t="s">
        <v>4268</v>
      </c>
      <c r="L4853" t="s">
        <v>5070</v>
      </c>
      <c r="M4853" t="s">
        <v>21228</v>
      </c>
    </row>
    <row r="4854" spans="1:14">
      <c r="A4854" t="s">
        <v>21229</v>
      </c>
      <c r="B4854" t="s">
        <v>21230</v>
      </c>
      <c r="C4854" t="s">
        <v>3012</v>
      </c>
      <c r="E4854" t="s">
        <v>155</v>
      </c>
      <c r="F4854" t="s">
        <v>155</v>
      </c>
      <c r="G4854" t="s">
        <v>5150</v>
      </c>
      <c r="H4854">
        <v>1</v>
      </c>
      <c r="I4854" t="s">
        <v>2</v>
      </c>
      <c r="J4854" t="s">
        <v>3</v>
      </c>
      <c r="K4854" t="s">
        <v>4268</v>
      </c>
      <c r="L4854" t="s">
        <v>5070</v>
      </c>
      <c r="M4854" t="s">
        <v>21231</v>
      </c>
    </row>
    <row r="4855" spans="1:14">
      <c r="A4855" t="s">
        <v>21232</v>
      </c>
      <c r="B4855" t="s">
        <v>5747</v>
      </c>
      <c r="C4855" t="s">
        <v>1970</v>
      </c>
      <c r="E4855" t="s">
        <v>111</v>
      </c>
      <c r="F4855" t="s">
        <v>111</v>
      </c>
      <c r="G4855" t="s">
        <v>113</v>
      </c>
      <c r="H4855">
        <v>1</v>
      </c>
      <c r="I4855" t="s">
        <v>214</v>
      </c>
      <c r="J4855" t="s">
        <v>3</v>
      </c>
      <c r="K4855" t="s">
        <v>4267</v>
      </c>
      <c r="L4855" t="s">
        <v>5070</v>
      </c>
      <c r="M4855" t="s">
        <v>21233</v>
      </c>
    </row>
    <row r="4856" spans="1:14">
      <c r="A4856" t="s">
        <v>21234</v>
      </c>
      <c r="B4856" t="s">
        <v>21235</v>
      </c>
      <c r="C4856" t="s">
        <v>1931</v>
      </c>
      <c r="E4856" t="s">
        <v>417</v>
      </c>
      <c r="F4856" t="s">
        <v>417</v>
      </c>
      <c r="G4856" t="s">
        <v>4339</v>
      </c>
      <c r="H4856">
        <v>1</v>
      </c>
      <c r="I4856" t="s">
        <v>549</v>
      </c>
      <c r="J4856" t="s">
        <v>8</v>
      </c>
      <c r="K4856" t="s">
        <v>4267</v>
      </c>
      <c r="L4856" t="s">
        <v>4266</v>
      </c>
      <c r="M4856" t="s">
        <v>21236</v>
      </c>
      <c r="N4856" t="s">
        <v>21237</v>
      </c>
    </row>
    <row r="4857" spans="1:14">
      <c r="A4857" t="s">
        <v>21238</v>
      </c>
      <c r="B4857" t="s">
        <v>21239</v>
      </c>
      <c r="C4857" t="s">
        <v>5452</v>
      </c>
      <c r="E4857" t="s">
        <v>5453</v>
      </c>
      <c r="F4857" t="s">
        <v>5453</v>
      </c>
      <c r="G4857" t="s">
        <v>5456</v>
      </c>
      <c r="H4857">
        <v>1</v>
      </c>
      <c r="I4857" t="s">
        <v>10</v>
      </c>
      <c r="J4857" t="s">
        <v>3</v>
      </c>
      <c r="K4857" t="s">
        <v>4268</v>
      </c>
      <c r="L4857" t="s">
        <v>5070</v>
      </c>
      <c r="M4857" t="s">
        <v>21240</v>
      </c>
    </row>
    <row r="4858" spans="1:14">
      <c r="A4858" t="s">
        <v>21241</v>
      </c>
      <c r="B4858" t="s">
        <v>21242</v>
      </c>
      <c r="C4858" t="s">
        <v>1977</v>
      </c>
      <c r="E4858" t="s">
        <v>320</v>
      </c>
      <c r="F4858" t="s">
        <v>320</v>
      </c>
      <c r="G4858" t="s">
        <v>5101</v>
      </c>
      <c r="H4858">
        <v>1</v>
      </c>
      <c r="I4858" t="s">
        <v>4246</v>
      </c>
      <c r="J4858" t="s">
        <v>3</v>
      </c>
      <c r="K4858" t="s">
        <v>4522</v>
      </c>
      <c r="L4858" t="s">
        <v>4266</v>
      </c>
      <c r="M4858" t="s">
        <v>21243</v>
      </c>
    </row>
    <row r="4859" spans="1:14">
      <c r="A4859" t="s">
        <v>21244</v>
      </c>
      <c r="B4859" t="s">
        <v>21245</v>
      </c>
      <c r="C4859" t="s">
        <v>262</v>
      </c>
      <c r="E4859" t="s">
        <v>261</v>
      </c>
      <c r="F4859" t="s">
        <v>261</v>
      </c>
      <c r="G4859" t="s">
        <v>5154</v>
      </c>
      <c r="H4859">
        <v>1</v>
      </c>
      <c r="I4859" t="s">
        <v>4246</v>
      </c>
      <c r="J4859" t="s">
        <v>3</v>
      </c>
      <c r="K4859" t="s">
        <v>18</v>
      </c>
      <c r="L4859" t="s">
        <v>4266</v>
      </c>
      <c r="M4859" t="s">
        <v>21246</v>
      </c>
    </row>
    <row r="4860" spans="1:14">
      <c r="A4860" t="s">
        <v>21247</v>
      </c>
      <c r="B4860" t="s">
        <v>21248</v>
      </c>
      <c r="C4860" t="s">
        <v>5385</v>
      </c>
      <c r="E4860" t="s">
        <v>5386</v>
      </c>
      <c r="F4860" t="s">
        <v>5386</v>
      </c>
      <c r="G4860" t="s">
        <v>5387</v>
      </c>
      <c r="H4860">
        <v>1</v>
      </c>
      <c r="I4860" t="s">
        <v>214</v>
      </c>
      <c r="J4860" t="s">
        <v>18</v>
      </c>
      <c r="K4860" t="s">
        <v>4268</v>
      </c>
      <c r="L4860" t="s">
        <v>4266</v>
      </c>
      <c r="M4860" t="s">
        <v>21249</v>
      </c>
      <c r="N4860" t="s">
        <v>21250</v>
      </c>
    </row>
    <row r="4861" spans="1:14">
      <c r="A4861" t="s">
        <v>21251</v>
      </c>
      <c r="B4861" t="s">
        <v>21252</v>
      </c>
      <c r="C4861" t="s">
        <v>1975</v>
      </c>
      <c r="E4861" t="s">
        <v>175</v>
      </c>
      <c r="F4861" t="s">
        <v>175</v>
      </c>
      <c r="G4861" t="s">
        <v>177</v>
      </c>
      <c r="H4861">
        <v>1</v>
      </c>
      <c r="I4861" t="s">
        <v>55</v>
      </c>
      <c r="J4861" t="s">
        <v>8</v>
      </c>
      <c r="K4861" t="s">
        <v>4271</v>
      </c>
      <c r="L4861" t="s">
        <v>4266</v>
      </c>
      <c r="M4861" t="s">
        <v>21253</v>
      </c>
      <c r="N4861" t="s">
        <v>21254</v>
      </c>
    </row>
    <row r="4862" spans="1:14">
      <c r="A4862" t="s">
        <v>21255</v>
      </c>
      <c r="B4862" t="s">
        <v>21256</v>
      </c>
      <c r="C4862" t="s">
        <v>401</v>
      </c>
      <c r="E4862" t="s">
        <v>4693</v>
      </c>
      <c r="F4862" t="s">
        <v>4693</v>
      </c>
      <c r="G4862" t="s">
        <v>5392</v>
      </c>
      <c r="H4862">
        <v>1</v>
      </c>
      <c r="I4862" t="s">
        <v>4246</v>
      </c>
      <c r="J4862" t="s">
        <v>8</v>
      </c>
      <c r="K4862" t="s">
        <v>4516</v>
      </c>
      <c r="L4862" t="s">
        <v>4266</v>
      </c>
      <c r="M4862" t="s">
        <v>21257</v>
      </c>
      <c r="N4862" t="s">
        <v>5898</v>
      </c>
    </row>
    <row r="4863" spans="1:14">
      <c r="A4863" t="s">
        <v>21258</v>
      </c>
      <c r="B4863" t="s">
        <v>21259</v>
      </c>
      <c r="C4863" t="s">
        <v>1930</v>
      </c>
      <c r="E4863" t="s">
        <v>187</v>
      </c>
      <c r="F4863" t="s">
        <v>187</v>
      </c>
      <c r="G4863" t="s">
        <v>189</v>
      </c>
      <c r="H4863">
        <v>1</v>
      </c>
      <c r="I4863" t="s">
        <v>25</v>
      </c>
      <c r="J4863" t="s">
        <v>3</v>
      </c>
      <c r="K4863" t="s">
        <v>4279</v>
      </c>
      <c r="L4863" t="s">
        <v>5070</v>
      </c>
      <c r="M4863" t="s">
        <v>21260</v>
      </c>
    </row>
    <row r="4864" spans="1:14">
      <c r="A4864" t="s">
        <v>21261</v>
      </c>
      <c r="B4864" t="s">
        <v>21262</v>
      </c>
      <c r="C4864" t="s">
        <v>583</v>
      </c>
      <c r="E4864" t="s">
        <v>582</v>
      </c>
      <c r="F4864" t="s">
        <v>582</v>
      </c>
      <c r="G4864" t="s">
        <v>584</v>
      </c>
      <c r="H4864">
        <v>1</v>
      </c>
      <c r="I4864" t="s">
        <v>144</v>
      </c>
      <c r="J4864" t="s">
        <v>3</v>
      </c>
      <c r="K4864" t="s">
        <v>4516</v>
      </c>
      <c r="L4864" t="s">
        <v>4266</v>
      </c>
      <c r="M4864" t="s">
        <v>21263</v>
      </c>
    </row>
    <row r="4865" spans="1:14">
      <c r="A4865" t="s">
        <v>21264</v>
      </c>
      <c r="B4865" t="s">
        <v>21265</v>
      </c>
      <c r="C4865" t="s">
        <v>2094</v>
      </c>
      <c r="E4865" t="s">
        <v>5914</v>
      </c>
      <c r="F4865" t="s">
        <v>5914</v>
      </c>
      <c r="G4865" t="s">
        <v>5915</v>
      </c>
      <c r="H4865">
        <v>1</v>
      </c>
      <c r="I4865" t="s">
        <v>42</v>
      </c>
      <c r="J4865" t="s">
        <v>4272</v>
      </c>
      <c r="K4865" t="s">
        <v>4267</v>
      </c>
      <c r="L4865" t="s">
        <v>4286</v>
      </c>
      <c r="M4865" t="s">
        <v>21266</v>
      </c>
    </row>
    <row r="4866" spans="1:14">
      <c r="A4866" t="s">
        <v>21267</v>
      </c>
      <c r="B4866" t="s">
        <v>21268</v>
      </c>
      <c r="C4866" t="s">
        <v>1974</v>
      </c>
      <c r="E4866" t="s">
        <v>185</v>
      </c>
      <c r="F4866" t="s">
        <v>185</v>
      </c>
      <c r="G4866" t="s">
        <v>4275</v>
      </c>
      <c r="H4866">
        <v>1</v>
      </c>
      <c r="I4866" t="s">
        <v>2</v>
      </c>
      <c r="J4866" t="s">
        <v>3</v>
      </c>
      <c r="K4866" t="s">
        <v>18</v>
      </c>
      <c r="L4866" t="s">
        <v>4266</v>
      </c>
      <c r="M4866" t="s">
        <v>21269</v>
      </c>
    </row>
    <row r="4867" spans="1:14">
      <c r="A4867" t="s">
        <v>21270</v>
      </c>
      <c r="B4867" t="s">
        <v>21271</v>
      </c>
      <c r="C4867" t="s">
        <v>5663</v>
      </c>
      <c r="E4867" t="s">
        <v>5664</v>
      </c>
      <c r="F4867" t="s">
        <v>5664</v>
      </c>
      <c r="G4867" t="s">
        <v>5779</v>
      </c>
      <c r="H4867">
        <v>1</v>
      </c>
      <c r="I4867" t="s">
        <v>95</v>
      </c>
      <c r="J4867" t="s">
        <v>8</v>
      </c>
      <c r="K4867" t="s">
        <v>4308</v>
      </c>
      <c r="L4867" t="s">
        <v>4266</v>
      </c>
      <c r="M4867" t="s">
        <v>21272</v>
      </c>
      <c r="N4867" t="s">
        <v>21273</v>
      </c>
    </row>
    <row r="4868" spans="1:14">
      <c r="A4868" t="s">
        <v>21274</v>
      </c>
      <c r="B4868" t="s">
        <v>21275</v>
      </c>
      <c r="C4868" t="s">
        <v>1779</v>
      </c>
      <c r="E4868" t="s">
        <v>4210</v>
      </c>
      <c r="F4868" t="s">
        <v>4210</v>
      </c>
      <c r="G4868" t="s">
        <v>4211</v>
      </c>
      <c r="H4868">
        <v>1</v>
      </c>
      <c r="I4868" t="s">
        <v>25</v>
      </c>
      <c r="J4868" t="s">
        <v>8</v>
      </c>
      <c r="K4868" t="s">
        <v>4271</v>
      </c>
      <c r="L4868" t="s">
        <v>4266</v>
      </c>
      <c r="M4868" t="s">
        <v>21276</v>
      </c>
      <c r="N4868" t="s">
        <v>21277</v>
      </c>
    </row>
    <row r="4869" spans="1:14">
      <c r="A4869" t="s">
        <v>21278</v>
      </c>
      <c r="B4869" t="s">
        <v>21279</v>
      </c>
      <c r="C4869" t="s">
        <v>2974</v>
      </c>
      <c r="E4869" t="s">
        <v>5263</v>
      </c>
      <c r="F4869" t="s">
        <v>5263</v>
      </c>
      <c r="G4869" t="s">
        <v>5264</v>
      </c>
      <c r="H4869">
        <v>1</v>
      </c>
      <c r="I4869" t="s">
        <v>2</v>
      </c>
      <c r="J4869" t="s">
        <v>3</v>
      </c>
      <c r="K4869" t="s">
        <v>18</v>
      </c>
      <c r="L4869" t="s">
        <v>5070</v>
      </c>
      <c r="M4869" t="s">
        <v>21280</v>
      </c>
    </row>
    <row r="4870" spans="1:14">
      <c r="A4870" t="s">
        <v>21281</v>
      </c>
      <c r="B4870" t="s">
        <v>21282</v>
      </c>
      <c r="C4870" t="s">
        <v>5100</v>
      </c>
      <c r="E4870" t="s">
        <v>442</v>
      </c>
      <c r="F4870" t="s">
        <v>442</v>
      </c>
      <c r="G4870" t="s">
        <v>444</v>
      </c>
      <c r="H4870">
        <v>1</v>
      </c>
      <c r="I4870" t="s">
        <v>90</v>
      </c>
      <c r="J4870" t="s">
        <v>3</v>
      </c>
      <c r="K4870" t="s">
        <v>4271</v>
      </c>
      <c r="L4870" t="s">
        <v>5070</v>
      </c>
      <c r="M4870" t="s">
        <v>21283</v>
      </c>
    </row>
    <row r="4871" spans="1:14">
      <c r="A4871" t="s">
        <v>21284</v>
      </c>
      <c r="B4871" t="s">
        <v>21285</v>
      </c>
      <c r="C4871" t="s">
        <v>262</v>
      </c>
      <c r="E4871" t="s">
        <v>261</v>
      </c>
      <c r="F4871" t="s">
        <v>261</v>
      </c>
      <c r="G4871" t="s">
        <v>5154</v>
      </c>
      <c r="H4871">
        <v>1</v>
      </c>
      <c r="I4871" t="s">
        <v>42</v>
      </c>
      <c r="J4871" t="s">
        <v>3</v>
      </c>
      <c r="K4871" t="s">
        <v>4268</v>
      </c>
      <c r="L4871" t="s">
        <v>5070</v>
      </c>
      <c r="M4871" t="s">
        <v>21286</v>
      </c>
    </row>
    <row r="4872" spans="1:14">
      <c r="A4872" t="s">
        <v>21287</v>
      </c>
      <c r="B4872" t="s">
        <v>21288</v>
      </c>
      <c r="C4872" t="s">
        <v>4460</v>
      </c>
      <c r="E4872" t="s">
        <v>4461</v>
      </c>
      <c r="F4872" t="s">
        <v>4461</v>
      </c>
      <c r="G4872" t="s">
        <v>5206</v>
      </c>
      <c r="H4872">
        <v>1</v>
      </c>
      <c r="I4872" t="s">
        <v>42</v>
      </c>
      <c r="J4872" t="s">
        <v>3</v>
      </c>
      <c r="K4872" t="s">
        <v>18</v>
      </c>
      <c r="L4872" t="s">
        <v>5070</v>
      </c>
      <c r="M4872" t="s">
        <v>21289</v>
      </c>
    </row>
    <row r="4873" spans="1:14">
      <c r="A4873" t="s">
        <v>21290</v>
      </c>
      <c r="B4873" t="s">
        <v>21291</v>
      </c>
      <c r="C4873" t="s">
        <v>1975</v>
      </c>
      <c r="E4873" t="s">
        <v>175</v>
      </c>
      <c r="F4873" t="s">
        <v>175</v>
      </c>
      <c r="G4873" t="s">
        <v>177</v>
      </c>
      <c r="H4873">
        <v>1</v>
      </c>
      <c r="I4873" t="s">
        <v>5642</v>
      </c>
      <c r="J4873" t="s">
        <v>4272</v>
      </c>
      <c r="K4873" t="s">
        <v>4287</v>
      </c>
      <c r="L4873" t="s">
        <v>4286</v>
      </c>
      <c r="M4873" t="s">
        <v>21292</v>
      </c>
    </row>
    <row r="4874" spans="1:14">
      <c r="A4874" t="s">
        <v>21293</v>
      </c>
      <c r="B4874" t="s">
        <v>21294</v>
      </c>
      <c r="C4874" t="s">
        <v>4721</v>
      </c>
      <c r="E4874" t="s">
        <v>5268</v>
      </c>
      <c r="F4874" t="s">
        <v>5268</v>
      </c>
      <c r="G4874" t="s">
        <v>5427</v>
      </c>
      <c r="H4874">
        <v>1</v>
      </c>
      <c r="I4874" t="s">
        <v>90</v>
      </c>
      <c r="J4874" t="s">
        <v>3</v>
      </c>
      <c r="K4874" t="s">
        <v>18</v>
      </c>
      <c r="L4874" t="s">
        <v>5070</v>
      </c>
      <c r="M4874" t="s">
        <v>21295</v>
      </c>
    </row>
    <row r="4875" spans="1:14">
      <c r="A4875" t="s">
        <v>21296</v>
      </c>
      <c r="B4875" t="s">
        <v>21297</v>
      </c>
      <c r="C4875" t="s">
        <v>4669</v>
      </c>
      <c r="E4875" t="s">
        <v>32</v>
      </c>
      <c r="F4875" t="s">
        <v>32</v>
      </c>
      <c r="G4875" t="s">
        <v>5347</v>
      </c>
      <c r="H4875">
        <v>1</v>
      </c>
      <c r="I4875" t="s">
        <v>42</v>
      </c>
      <c r="J4875" t="s">
        <v>3</v>
      </c>
      <c r="K4875" t="s">
        <v>4271</v>
      </c>
      <c r="L4875" t="s">
        <v>5070</v>
      </c>
      <c r="M4875" t="s">
        <v>21298</v>
      </c>
    </row>
    <row r="4876" spans="1:14">
      <c r="A4876" t="s">
        <v>21299</v>
      </c>
      <c r="B4876" t="s">
        <v>21300</v>
      </c>
      <c r="C4876" t="s">
        <v>4082</v>
      </c>
      <c r="E4876" t="s">
        <v>4360</v>
      </c>
      <c r="F4876" t="s">
        <v>4360</v>
      </c>
      <c r="G4876" t="s">
        <v>4361</v>
      </c>
      <c r="H4876">
        <v>1</v>
      </c>
      <c r="I4876" t="s">
        <v>55</v>
      </c>
      <c r="J4876" t="s">
        <v>3</v>
      </c>
      <c r="K4876" t="s">
        <v>4267</v>
      </c>
      <c r="L4876" t="s">
        <v>5070</v>
      </c>
      <c r="M4876" t="s">
        <v>21301</v>
      </c>
    </row>
    <row r="4877" spans="1:14">
      <c r="A4877" t="s">
        <v>21302</v>
      </c>
      <c r="B4877" t="s">
        <v>21303</v>
      </c>
      <c r="C4877" t="s">
        <v>1934</v>
      </c>
      <c r="E4877" t="s">
        <v>317</v>
      </c>
      <c r="F4877" t="s">
        <v>317</v>
      </c>
      <c r="G4877" t="s">
        <v>319</v>
      </c>
      <c r="H4877">
        <v>1</v>
      </c>
      <c r="I4877" t="s">
        <v>90</v>
      </c>
      <c r="J4877" t="s">
        <v>3</v>
      </c>
      <c r="K4877" t="s">
        <v>18</v>
      </c>
      <c r="L4877" t="s">
        <v>5070</v>
      </c>
      <c r="M4877" t="s">
        <v>21304</v>
      </c>
    </row>
    <row r="4878" spans="1:14">
      <c r="A4878" t="s">
        <v>21305</v>
      </c>
      <c r="B4878" t="s">
        <v>21306</v>
      </c>
      <c r="C4878" t="s">
        <v>5337</v>
      </c>
      <c r="E4878" t="s">
        <v>5338</v>
      </c>
      <c r="F4878" t="s">
        <v>5338</v>
      </c>
      <c r="G4878" t="s">
        <v>5339</v>
      </c>
      <c r="H4878">
        <v>1</v>
      </c>
      <c r="I4878" t="s">
        <v>2</v>
      </c>
      <c r="J4878" t="s">
        <v>8</v>
      </c>
      <c r="K4878" t="s">
        <v>4279</v>
      </c>
      <c r="L4878" t="s">
        <v>4266</v>
      </c>
      <c r="M4878" t="s">
        <v>21307</v>
      </c>
      <c r="N4878" t="s">
        <v>21308</v>
      </c>
    </row>
    <row r="4879" spans="1:14">
      <c r="A4879" t="s">
        <v>21309</v>
      </c>
      <c r="B4879" t="s">
        <v>21310</v>
      </c>
      <c r="C4879" t="s">
        <v>1941</v>
      </c>
      <c r="E4879" t="s">
        <v>363</v>
      </c>
      <c r="F4879" t="s">
        <v>363</v>
      </c>
      <c r="G4879" t="s">
        <v>365</v>
      </c>
      <c r="H4879">
        <v>1</v>
      </c>
      <c r="I4879" t="s">
        <v>25</v>
      </c>
      <c r="J4879" t="s">
        <v>3</v>
      </c>
      <c r="K4879" t="s">
        <v>4280</v>
      </c>
      <c r="L4879" t="s">
        <v>5070</v>
      </c>
      <c r="M4879" t="s">
        <v>21311</v>
      </c>
    </row>
    <row r="4880" spans="1:14">
      <c r="A4880" t="s">
        <v>21312</v>
      </c>
      <c r="B4880" t="s">
        <v>21313</v>
      </c>
      <c r="C4880" t="s">
        <v>4627</v>
      </c>
      <c r="E4880" t="s">
        <v>209</v>
      </c>
      <c r="F4880" t="s">
        <v>209</v>
      </c>
      <c r="G4880" t="s">
        <v>5285</v>
      </c>
      <c r="H4880">
        <v>1</v>
      </c>
      <c r="I4880" t="s">
        <v>305</v>
      </c>
      <c r="J4880" t="s">
        <v>8</v>
      </c>
      <c r="K4880" t="s">
        <v>4267</v>
      </c>
      <c r="L4880" t="s">
        <v>4266</v>
      </c>
      <c r="M4880" t="s">
        <v>21314</v>
      </c>
      <c r="N4880" t="s">
        <v>21315</v>
      </c>
    </row>
    <row r="4881" spans="1:14">
      <c r="A4881" t="s">
        <v>21316</v>
      </c>
      <c r="B4881" t="s">
        <v>21317</v>
      </c>
      <c r="C4881" t="s">
        <v>4710</v>
      </c>
      <c r="E4881" t="s">
        <v>4569</v>
      </c>
      <c r="F4881" t="s">
        <v>4569</v>
      </c>
      <c r="G4881" t="s">
        <v>5209</v>
      </c>
      <c r="H4881">
        <v>1</v>
      </c>
      <c r="I4881" t="s">
        <v>37</v>
      </c>
      <c r="J4881" t="s">
        <v>3</v>
      </c>
      <c r="K4881" t="s">
        <v>18</v>
      </c>
      <c r="L4881" t="s">
        <v>5070</v>
      </c>
      <c r="M4881" t="s">
        <v>21318</v>
      </c>
    </row>
    <row r="4882" spans="1:14">
      <c r="A4882" t="s">
        <v>21319</v>
      </c>
      <c r="B4882" t="s">
        <v>21320</v>
      </c>
      <c r="C4882" t="s">
        <v>1920</v>
      </c>
      <c r="E4882" t="s">
        <v>241</v>
      </c>
      <c r="F4882" t="s">
        <v>241</v>
      </c>
      <c r="G4882" t="s">
        <v>5091</v>
      </c>
      <c r="H4882">
        <v>1</v>
      </c>
      <c r="I4882" t="s">
        <v>69</v>
      </c>
      <c r="J4882" t="s">
        <v>3</v>
      </c>
      <c r="K4882" t="s">
        <v>4267</v>
      </c>
      <c r="L4882" t="s">
        <v>5070</v>
      </c>
      <c r="M4882" t="s">
        <v>21321</v>
      </c>
    </row>
    <row r="4883" spans="1:14">
      <c r="A4883" t="s">
        <v>21322</v>
      </c>
      <c r="B4883" t="s">
        <v>21323</v>
      </c>
      <c r="C4883" t="s">
        <v>4473</v>
      </c>
      <c r="E4883" t="s">
        <v>5566</v>
      </c>
      <c r="F4883" t="s">
        <v>5566</v>
      </c>
      <c r="G4883" t="s">
        <v>5567</v>
      </c>
      <c r="H4883">
        <v>1</v>
      </c>
      <c r="I4883" t="s">
        <v>12</v>
      </c>
      <c r="J4883" t="s">
        <v>8</v>
      </c>
      <c r="K4883" t="s">
        <v>4271</v>
      </c>
      <c r="L4883" t="s">
        <v>4266</v>
      </c>
      <c r="M4883" t="s">
        <v>21324</v>
      </c>
      <c r="N4883" t="s">
        <v>21325</v>
      </c>
    </row>
    <row r="4884" spans="1:14">
      <c r="A4884" t="s">
        <v>21326</v>
      </c>
      <c r="B4884" t="s">
        <v>21327</v>
      </c>
      <c r="C4884" t="s">
        <v>4527</v>
      </c>
      <c r="E4884" t="s">
        <v>4528</v>
      </c>
      <c r="F4884" t="s">
        <v>4528</v>
      </c>
      <c r="G4884" t="s">
        <v>5349</v>
      </c>
      <c r="H4884">
        <v>1</v>
      </c>
      <c r="I4884" t="s">
        <v>69</v>
      </c>
      <c r="J4884" t="s">
        <v>3</v>
      </c>
      <c r="K4884" t="s">
        <v>4516</v>
      </c>
      <c r="L4884" t="s">
        <v>5070</v>
      </c>
      <c r="M4884" t="s">
        <v>21328</v>
      </c>
    </row>
    <row r="4885" spans="1:14">
      <c r="A4885" t="s">
        <v>21329</v>
      </c>
      <c r="B4885" t="s">
        <v>21330</v>
      </c>
      <c r="C4885" t="s">
        <v>131</v>
      </c>
      <c r="E4885" t="s">
        <v>130</v>
      </c>
      <c r="F4885" t="s">
        <v>130</v>
      </c>
      <c r="G4885" t="s">
        <v>5590</v>
      </c>
      <c r="H4885">
        <v>1</v>
      </c>
      <c r="I4885" t="s">
        <v>69</v>
      </c>
      <c r="J4885" t="s">
        <v>3</v>
      </c>
      <c r="K4885" t="s">
        <v>4271</v>
      </c>
      <c r="L4885" t="s">
        <v>5070</v>
      </c>
      <c r="M4885" t="s">
        <v>21331</v>
      </c>
    </row>
    <row r="4886" spans="1:14">
      <c r="A4886" t="s">
        <v>21332</v>
      </c>
      <c r="B4886" t="s">
        <v>21333</v>
      </c>
      <c r="C4886" t="s">
        <v>3852</v>
      </c>
      <c r="E4886" t="s">
        <v>14598</v>
      </c>
      <c r="F4886" t="s">
        <v>14598</v>
      </c>
      <c r="G4886" t="s">
        <v>14599</v>
      </c>
      <c r="H4886">
        <v>1</v>
      </c>
      <c r="I4886" t="s">
        <v>4585</v>
      </c>
      <c r="J4886" t="s">
        <v>3</v>
      </c>
      <c r="K4886" t="s">
        <v>18</v>
      </c>
      <c r="L4886" t="s">
        <v>4266</v>
      </c>
      <c r="M4886" t="s">
        <v>21334</v>
      </c>
    </row>
    <row r="4887" spans="1:14">
      <c r="A4887" t="s">
        <v>21335</v>
      </c>
      <c r="B4887" t="s">
        <v>21336</v>
      </c>
      <c r="C4887" t="s">
        <v>4460</v>
      </c>
      <c r="E4887" t="s">
        <v>4461</v>
      </c>
      <c r="F4887" t="s">
        <v>4461</v>
      </c>
      <c r="G4887" t="s">
        <v>5206</v>
      </c>
      <c r="H4887">
        <v>1</v>
      </c>
      <c r="I4887" t="s">
        <v>69</v>
      </c>
      <c r="J4887" t="s">
        <v>3</v>
      </c>
      <c r="K4887" t="s">
        <v>18</v>
      </c>
      <c r="L4887" t="s">
        <v>5070</v>
      </c>
      <c r="M4887" t="s">
        <v>21337</v>
      </c>
    </row>
    <row r="4888" spans="1:14">
      <c r="A4888" t="s">
        <v>21338</v>
      </c>
      <c r="B4888" t="s">
        <v>21339</v>
      </c>
      <c r="C4888" t="s">
        <v>4185</v>
      </c>
      <c r="E4888" t="s">
        <v>4214</v>
      </c>
      <c r="F4888" t="s">
        <v>4214</v>
      </c>
      <c r="G4888" t="s">
        <v>5099</v>
      </c>
      <c r="H4888">
        <v>1</v>
      </c>
      <c r="I4888" t="s">
        <v>42</v>
      </c>
      <c r="J4888" t="s">
        <v>8</v>
      </c>
      <c r="K4888" t="s">
        <v>4267</v>
      </c>
      <c r="L4888" t="s">
        <v>4266</v>
      </c>
      <c r="M4888" t="s">
        <v>21340</v>
      </c>
      <c r="N4888" t="s">
        <v>21341</v>
      </c>
    </row>
    <row r="4889" spans="1:14">
      <c r="A4889" t="s">
        <v>21342</v>
      </c>
      <c r="B4889" t="s">
        <v>21343</v>
      </c>
      <c r="C4889" t="s">
        <v>2517</v>
      </c>
      <c r="E4889" t="s">
        <v>4574</v>
      </c>
      <c r="F4889" t="s">
        <v>4574</v>
      </c>
      <c r="G4889" t="s">
        <v>5089</v>
      </c>
      <c r="H4889">
        <v>1</v>
      </c>
      <c r="I4889" t="s">
        <v>10</v>
      </c>
      <c r="J4889" t="s">
        <v>3</v>
      </c>
      <c r="K4889" t="s">
        <v>18</v>
      </c>
      <c r="L4889" t="s">
        <v>5070</v>
      </c>
      <c r="M4889" t="s">
        <v>21344</v>
      </c>
    </row>
    <row r="4890" spans="1:14">
      <c r="A4890" t="s">
        <v>21345</v>
      </c>
      <c r="B4890" t="s">
        <v>21346</v>
      </c>
      <c r="C4890" t="s">
        <v>99</v>
      </c>
      <c r="E4890" t="s">
        <v>98</v>
      </c>
      <c r="F4890" t="s">
        <v>98</v>
      </c>
      <c r="G4890" t="s">
        <v>4304</v>
      </c>
      <c r="H4890">
        <v>1</v>
      </c>
      <c r="I4890" t="s">
        <v>69</v>
      </c>
      <c r="J4890" t="s">
        <v>8</v>
      </c>
      <c r="K4890" t="s">
        <v>18</v>
      </c>
      <c r="L4890" t="s">
        <v>4266</v>
      </c>
      <c r="M4890" t="s">
        <v>21347</v>
      </c>
      <c r="N4890" t="s">
        <v>21348</v>
      </c>
    </row>
    <row r="4891" spans="1:14">
      <c r="A4891" t="s">
        <v>21349</v>
      </c>
      <c r="B4891" t="s">
        <v>21350</v>
      </c>
      <c r="C4891" t="s">
        <v>1975</v>
      </c>
      <c r="E4891" t="s">
        <v>175</v>
      </c>
      <c r="F4891" t="s">
        <v>175</v>
      </c>
      <c r="G4891" t="s">
        <v>177</v>
      </c>
      <c r="H4891">
        <v>1</v>
      </c>
      <c r="I4891" t="s">
        <v>2</v>
      </c>
      <c r="J4891" t="s">
        <v>3</v>
      </c>
      <c r="K4891" t="s">
        <v>4267</v>
      </c>
      <c r="L4891" t="s">
        <v>5070</v>
      </c>
      <c r="M4891" t="s">
        <v>21351</v>
      </c>
    </row>
    <row r="4892" spans="1:14">
      <c r="A4892" t="s">
        <v>21352</v>
      </c>
      <c r="B4892" t="s">
        <v>21353</v>
      </c>
      <c r="C4892" t="s">
        <v>14</v>
      </c>
      <c r="E4892" t="s">
        <v>13</v>
      </c>
      <c r="F4892" t="s">
        <v>13</v>
      </c>
      <c r="G4892" t="s">
        <v>5110</v>
      </c>
      <c r="H4892">
        <v>1</v>
      </c>
      <c r="I4892" t="s">
        <v>10</v>
      </c>
      <c r="J4892" t="s">
        <v>3</v>
      </c>
      <c r="K4892" t="s">
        <v>4268</v>
      </c>
      <c r="L4892" t="s">
        <v>5070</v>
      </c>
      <c r="M4892" t="s">
        <v>21354</v>
      </c>
    </row>
    <row r="4893" spans="1:14">
      <c r="A4893" t="s">
        <v>21355</v>
      </c>
      <c r="B4893" t="s">
        <v>21356</v>
      </c>
      <c r="C4893" t="s">
        <v>1944</v>
      </c>
      <c r="E4893" t="s">
        <v>243</v>
      </c>
      <c r="F4893" t="s">
        <v>243</v>
      </c>
      <c r="G4893" t="s">
        <v>5147</v>
      </c>
      <c r="H4893">
        <v>1</v>
      </c>
      <c r="I4893" t="s">
        <v>2</v>
      </c>
      <c r="J4893" t="s">
        <v>3</v>
      </c>
      <c r="K4893" t="s">
        <v>18</v>
      </c>
      <c r="L4893" t="s">
        <v>5070</v>
      </c>
      <c r="M4893" t="s">
        <v>21357</v>
      </c>
    </row>
    <row r="4894" spans="1:14">
      <c r="A4894" t="s">
        <v>21358</v>
      </c>
      <c r="B4894" t="s">
        <v>21359</v>
      </c>
      <c r="C4894" t="s">
        <v>327</v>
      </c>
      <c r="E4894" t="s">
        <v>326</v>
      </c>
      <c r="F4894" t="s">
        <v>326</v>
      </c>
      <c r="G4894" t="s">
        <v>5075</v>
      </c>
      <c r="H4894">
        <v>1</v>
      </c>
      <c r="I4894" t="s">
        <v>42</v>
      </c>
      <c r="J4894" t="s">
        <v>8</v>
      </c>
      <c r="K4894" t="s">
        <v>4271</v>
      </c>
      <c r="L4894" t="s">
        <v>4266</v>
      </c>
      <c r="M4894" t="s">
        <v>21360</v>
      </c>
      <c r="N4894" t="s">
        <v>21361</v>
      </c>
    </row>
    <row r="4895" spans="1:14">
      <c r="A4895" t="s">
        <v>21362</v>
      </c>
      <c r="B4895" t="s">
        <v>21363</v>
      </c>
      <c r="C4895" t="s">
        <v>1976</v>
      </c>
      <c r="E4895" t="s">
        <v>114</v>
      </c>
      <c r="F4895" t="s">
        <v>114</v>
      </c>
      <c r="G4895" t="s">
        <v>5184</v>
      </c>
      <c r="H4895">
        <v>1</v>
      </c>
      <c r="I4895" t="s">
        <v>84</v>
      </c>
      <c r="J4895" t="s">
        <v>3</v>
      </c>
      <c r="K4895" t="s">
        <v>18</v>
      </c>
      <c r="L4895" t="s">
        <v>4266</v>
      </c>
      <c r="M4895" t="s">
        <v>21364</v>
      </c>
    </row>
    <row r="4896" spans="1:14">
      <c r="A4896" t="s">
        <v>21365</v>
      </c>
      <c r="B4896" t="s">
        <v>21366</v>
      </c>
      <c r="C4896" t="s">
        <v>4423</v>
      </c>
      <c r="E4896" t="s">
        <v>4424</v>
      </c>
      <c r="F4896" t="s">
        <v>4424</v>
      </c>
      <c r="G4896" t="s">
        <v>5151</v>
      </c>
      <c r="H4896">
        <v>1</v>
      </c>
      <c r="I4896" t="s">
        <v>27</v>
      </c>
      <c r="J4896" t="s">
        <v>8</v>
      </c>
      <c r="K4896" t="s">
        <v>4268</v>
      </c>
      <c r="L4896" t="s">
        <v>4266</v>
      </c>
      <c r="M4896" t="s">
        <v>21367</v>
      </c>
      <c r="N4896" t="s">
        <v>21368</v>
      </c>
    </row>
    <row r="4897" spans="1:14">
      <c r="A4897" t="s">
        <v>21369</v>
      </c>
      <c r="B4897" t="s">
        <v>21370</v>
      </c>
      <c r="C4897" t="s">
        <v>5531</v>
      </c>
      <c r="E4897" t="s">
        <v>5532</v>
      </c>
      <c r="F4897" t="s">
        <v>5533</v>
      </c>
      <c r="G4897" t="s">
        <v>5534</v>
      </c>
      <c r="H4897">
        <v>1</v>
      </c>
      <c r="I4897" t="s">
        <v>10</v>
      </c>
      <c r="J4897" t="s">
        <v>8</v>
      </c>
      <c r="K4897" t="s">
        <v>4267</v>
      </c>
      <c r="L4897" t="s">
        <v>4266</v>
      </c>
      <c r="M4897" t="s">
        <v>21371</v>
      </c>
      <c r="N4897" t="s">
        <v>21372</v>
      </c>
    </row>
    <row r="4898" spans="1:14">
      <c r="A4898" t="s">
        <v>21373</v>
      </c>
      <c r="B4898" t="s">
        <v>21374</v>
      </c>
      <c r="C4898" t="s">
        <v>2978</v>
      </c>
      <c r="E4898" t="s">
        <v>330</v>
      </c>
      <c r="F4898" t="s">
        <v>330</v>
      </c>
      <c r="G4898" t="s">
        <v>5139</v>
      </c>
      <c r="H4898">
        <v>1</v>
      </c>
      <c r="I4898" t="s">
        <v>152</v>
      </c>
      <c r="J4898" t="s">
        <v>3</v>
      </c>
      <c r="K4898" t="s">
        <v>18</v>
      </c>
      <c r="L4898" t="s">
        <v>5070</v>
      </c>
      <c r="M4898" t="s">
        <v>21375</v>
      </c>
    </row>
    <row r="4899" spans="1:14">
      <c r="A4899" t="s">
        <v>21376</v>
      </c>
      <c r="B4899" t="s">
        <v>21377</v>
      </c>
      <c r="C4899" t="s">
        <v>5477</v>
      </c>
      <c r="E4899" t="s">
        <v>5478</v>
      </c>
      <c r="F4899" t="s">
        <v>5478</v>
      </c>
      <c r="G4899" t="s">
        <v>5656</v>
      </c>
      <c r="H4899">
        <v>1</v>
      </c>
      <c r="I4899" t="s">
        <v>69</v>
      </c>
      <c r="J4899" t="s">
        <v>3</v>
      </c>
      <c r="K4899" t="s">
        <v>4271</v>
      </c>
      <c r="L4899" t="s">
        <v>5070</v>
      </c>
      <c r="M4899" t="s">
        <v>21378</v>
      </c>
    </row>
    <row r="4900" spans="1:14">
      <c r="A4900" t="s">
        <v>21379</v>
      </c>
      <c r="B4900" t="s">
        <v>21380</v>
      </c>
      <c r="C4900" t="s">
        <v>14</v>
      </c>
      <c r="E4900" t="s">
        <v>13</v>
      </c>
      <c r="F4900" t="s">
        <v>13</v>
      </c>
      <c r="G4900" t="s">
        <v>5110</v>
      </c>
      <c r="H4900">
        <v>1</v>
      </c>
      <c r="I4900" t="s">
        <v>27</v>
      </c>
      <c r="J4900" t="s">
        <v>3</v>
      </c>
      <c r="K4900" t="s">
        <v>4279</v>
      </c>
      <c r="L4900" t="s">
        <v>5070</v>
      </c>
      <c r="M4900" t="s">
        <v>21381</v>
      </c>
    </row>
    <row r="4901" spans="1:14">
      <c r="A4901" t="s">
        <v>21382</v>
      </c>
      <c r="B4901" t="s">
        <v>21383</v>
      </c>
      <c r="C4901" t="s">
        <v>5663</v>
      </c>
      <c r="E4901" t="s">
        <v>5664</v>
      </c>
      <c r="F4901" t="s">
        <v>5664</v>
      </c>
      <c r="G4901" t="s">
        <v>5665</v>
      </c>
      <c r="H4901">
        <v>1</v>
      </c>
      <c r="I4901" t="s">
        <v>42</v>
      </c>
      <c r="J4901" t="s">
        <v>3</v>
      </c>
      <c r="K4901" t="s">
        <v>4308</v>
      </c>
      <c r="L4901" t="s">
        <v>5070</v>
      </c>
      <c r="M4901" t="s">
        <v>21384</v>
      </c>
    </row>
    <row r="4902" spans="1:14">
      <c r="A4902" t="s">
        <v>21385</v>
      </c>
      <c r="B4902" t="s">
        <v>21386</v>
      </c>
      <c r="C4902" t="s">
        <v>5531</v>
      </c>
      <c r="E4902" t="s">
        <v>5532</v>
      </c>
      <c r="F4902" t="s">
        <v>5533</v>
      </c>
      <c r="G4902" t="s">
        <v>5534</v>
      </c>
      <c r="H4902">
        <v>1</v>
      </c>
      <c r="I4902" t="s">
        <v>27</v>
      </c>
      <c r="J4902" t="s">
        <v>18</v>
      </c>
      <c r="K4902" t="s">
        <v>4268</v>
      </c>
      <c r="L4902" t="s">
        <v>5070</v>
      </c>
      <c r="M4902" t="s">
        <v>21387</v>
      </c>
      <c r="N4902" t="s">
        <v>21388</v>
      </c>
    </row>
    <row r="4903" spans="1:14">
      <c r="A4903" t="s">
        <v>21389</v>
      </c>
      <c r="B4903" t="s">
        <v>21390</v>
      </c>
      <c r="C4903" t="s">
        <v>1700</v>
      </c>
      <c r="E4903" t="s">
        <v>4446</v>
      </c>
      <c r="F4903" t="s">
        <v>4446</v>
      </c>
      <c r="G4903" t="s">
        <v>5473</v>
      </c>
      <c r="H4903">
        <v>1</v>
      </c>
      <c r="I4903" t="s">
        <v>12</v>
      </c>
      <c r="J4903" t="s">
        <v>8</v>
      </c>
      <c r="K4903" t="s">
        <v>4270</v>
      </c>
      <c r="L4903" t="s">
        <v>4266</v>
      </c>
      <c r="M4903" t="s">
        <v>21391</v>
      </c>
      <c r="N4903" t="s">
        <v>21392</v>
      </c>
    </row>
    <row r="4904" spans="1:14">
      <c r="A4904" t="s">
        <v>21393</v>
      </c>
      <c r="B4904" t="s">
        <v>21394</v>
      </c>
      <c r="C4904" t="s">
        <v>1659</v>
      </c>
      <c r="E4904" t="s">
        <v>4591</v>
      </c>
      <c r="F4904" t="s">
        <v>4591</v>
      </c>
      <c r="G4904" t="s">
        <v>5357</v>
      </c>
      <c r="H4904">
        <v>1</v>
      </c>
      <c r="I4904" t="s">
        <v>42</v>
      </c>
      <c r="J4904" t="s">
        <v>3</v>
      </c>
      <c r="K4904" t="s">
        <v>4287</v>
      </c>
      <c r="L4904" t="s">
        <v>5070</v>
      </c>
      <c r="M4904" t="s">
        <v>21395</v>
      </c>
    </row>
    <row r="4905" spans="1:14">
      <c r="A4905" t="s">
        <v>21396</v>
      </c>
      <c r="B4905" t="s">
        <v>21397</v>
      </c>
      <c r="C4905" t="s">
        <v>1938</v>
      </c>
      <c r="E4905" t="s">
        <v>183</v>
      </c>
      <c r="F4905" t="s">
        <v>183</v>
      </c>
      <c r="G4905" t="s">
        <v>4331</v>
      </c>
      <c r="H4905">
        <v>1</v>
      </c>
      <c r="I4905" t="s">
        <v>27</v>
      </c>
      <c r="J4905" t="s">
        <v>3</v>
      </c>
      <c r="K4905" t="s">
        <v>18</v>
      </c>
      <c r="L4905" t="s">
        <v>5070</v>
      </c>
      <c r="M4905" t="s">
        <v>21398</v>
      </c>
    </row>
    <row r="4906" spans="1:14">
      <c r="A4906" t="s">
        <v>21399</v>
      </c>
      <c r="B4906" t="s">
        <v>21400</v>
      </c>
      <c r="C4906" t="s">
        <v>1941</v>
      </c>
      <c r="E4906" t="s">
        <v>363</v>
      </c>
      <c r="F4906" t="s">
        <v>363</v>
      </c>
      <c r="G4906" t="s">
        <v>365</v>
      </c>
      <c r="H4906">
        <v>1</v>
      </c>
      <c r="I4906" t="s">
        <v>42</v>
      </c>
      <c r="J4906" t="s">
        <v>3</v>
      </c>
      <c r="K4906" t="s">
        <v>18</v>
      </c>
      <c r="L4906" t="s">
        <v>5070</v>
      </c>
      <c r="M4906" t="s">
        <v>21401</v>
      </c>
    </row>
    <row r="4907" spans="1:14">
      <c r="A4907" t="s">
        <v>21402</v>
      </c>
      <c r="B4907" t="s">
        <v>21403</v>
      </c>
      <c r="C4907" t="s">
        <v>524</v>
      </c>
      <c r="E4907" t="s">
        <v>5216</v>
      </c>
      <c r="F4907" t="s">
        <v>5216</v>
      </c>
      <c r="G4907" t="s">
        <v>5359</v>
      </c>
      <c r="H4907">
        <v>1</v>
      </c>
      <c r="I4907" t="s">
        <v>549</v>
      </c>
      <c r="J4907" t="s">
        <v>3</v>
      </c>
      <c r="K4907" t="s">
        <v>18</v>
      </c>
      <c r="L4907" t="s">
        <v>5070</v>
      </c>
      <c r="M4907" t="s">
        <v>21404</v>
      </c>
    </row>
    <row r="4908" spans="1:14">
      <c r="A4908" t="s">
        <v>21405</v>
      </c>
      <c r="B4908" t="s">
        <v>21406</v>
      </c>
      <c r="C4908" t="s">
        <v>2980</v>
      </c>
      <c r="E4908" t="s">
        <v>4617</v>
      </c>
      <c r="F4908" t="s">
        <v>4617</v>
      </c>
      <c r="G4908" t="s">
        <v>4618</v>
      </c>
      <c r="H4908">
        <v>1</v>
      </c>
      <c r="I4908" t="s">
        <v>25</v>
      </c>
      <c r="J4908" t="s">
        <v>3</v>
      </c>
      <c r="K4908" t="s">
        <v>18</v>
      </c>
      <c r="L4908" t="s">
        <v>5070</v>
      </c>
      <c r="M4908" t="s">
        <v>21407</v>
      </c>
    </row>
    <row r="4909" spans="1:14">
      <c r="A4909" t="s">
        <v>21408</v>
      </c>
      <c r="B4909" t="s">
        <v>21409</v>
      </c>
      <c r="C4909" t="s">
        <v>1929</v>
      </c>
      <c r="E4909" t="s">
        <v>106</v>
      </c>
      <c r="F4909" t="s">
        <v>106</v>
      </c>
      <c r="G4909" t="s">
        <v>5693</v>
      </c>
      <c r="H4909">
        <v>1</v>
      </c>
      <c r="I4909" t="s">
        <v>27</v>
      </c>
      <c r="J4909" t="s">
        <v>3</v>
      </c>
      <c r="K4909" t="s">
        <v>4268</v>
      </c>
      <c r="L4909" t="s">
        <v>5070</v>
      </c>
      <c r="M4909" t="s">
        <v>21410</v>
      </c>
    </row>
    <row r="4910" spans="1:14">
      <c r="A4910" t="s">
        <v>21411</v>
      </c>
      <c r="B4910" t="s">
        <v>21412</v>
      </c>
      <c r="C4910" t="s">
        <v>3857</v>
      </c>
      <c r="E4910" t="s">
        <v>4206</v>
      </c>
      <c r="F4910" t="s">
        <v>4206</v>
      </c>
      <c r="G4910" t="s">
        <v>5542</v>
      </c>
      <c r="H4910">
        <v>1</v>
      </c>
      <c r="I4910" t="s">
        <v>214</v>
      </c>
      <c r="J4910" t="s">
        <v>8</v>
      </c>
      <c r="K4910" t="s">
        <v>4268</v>
      </c>
      <c r="L4910" t="s">
        <v>4266</v>
      </c>
      <c r="M4910" t="s">
        <v>21413</v>
      </c>
      <c r="N4910" t="s">
        <v>21414</v>
      </c>
    </row>
    <row r="4911" spans="1:14">
      <c r="A4911" t="s">
        <v>21415</v>
      </c>
      <c r="B4911" t="s">
        <v>21416</v>
      </c>
      <c r="C4911" t="s">
        <v>1976</v>
      </c>
      <c r="E4911" t="s">
        <v>114</v>
      </c>
      <c r="F4911" t="s">
        <v>114</v>
      </c>
      <c r="G4911" t="s">
        <v>5184</v>
      </c>
      <c r="H4911">
        <v>1</v>
      </c>
      <c r="I4911" t="s">
        <v>27</v>
      </c>
      <c r="J4911" t="s">
        <v>3</v>
      </c>
      <c r="K4911" t="s">
        <v>4522</v>
      </c>
      <c r="L4911" t="s">
        <v>5070</v>
      </c>
      <c r="M4911" t="s">
        <v>21417</v>
      </c>
    </row>
    <row r="4912" spans="1:14">
      <c r="A4912" t="s">
        <v>21418</v>
      </c>
      <c r="B4912" t="s">
        <v>21419</v>
      </c>
      <c r="C4912" t="s">
        <v>2516</v>
      </c>
      <c r="E4912" t="s">
        <v>91</v>
      </c>
      <c r="F4912" t="s">
        <v>91</v>
      </c>
      <c r="G4912" t="s">
        <v>5074</v>
      </c>
      <c r="H4912">
        <v>1</v>
      </c>
      <c r="I4912" t="s">
        <v>549</v>
      </c>
      <c r="J4912" t="s">
        <v>3</v>
      </c>
      <c r="K4912" t="s">
        <v>18</v>
      </c>
      <c r="L4912" t="s">
        <v>5070</v>
      </c>
      <c r="M4912" t="s">
        <v>21420</v>
      </c>
    </row>
    <row r="4913" spans="1:14">
      <c r="A4913" t="s">
        <v>21421</v>
      </c>
      <c r="B4913" t="s">
        <v>21422</v>
      </c>
      <c r="C4913" t="s">
        <v>2527</v>
      </c>
      <c r="E4913" t="s">
        <v>500</v>
      </c>
      <c r="F4913" t="s">
        <v>500</v>
      </c>
      <c r="G4913" t="s">
        <v>5294</v>
      </c>
      <c r="H4913">
        <v>1</v>
      </c>
      <c r="I4913" t="s">
        <v>27</v>
      </c>
      <c r="J4913" t="s">
        <v>3</v>
      </c>
      <c r="K4913" t="s">
        <v>4271</v>
      </c>
      <c r="L4913" t="s">
        <v>5070</v>
      </c>
      <c r="M4913" t="s">
        <v>21423</v>
      </c>
    </row>
    <row r="4914" spans="1:14">
      <c r="A4914" t="s">
        <v>21424</v>
      </c>
      <c r="B4914" t="s">
        <v>21425</v>
      </c>
      <c r="C4914" t="s">
        <v>53</v>
      </c>
      <c r="E4914" t="s">
        <v>52</v>
      </c>
      <c r="F4914" t="s">
        <v>52</v>
      </c>
      <c r="G4914" t="s">
        <v>54</v>
      </c>
      <c r="H4914">
        <v>1</v>
      </c>
      <c r="I4914" t="s">
        <v>549</v>
      </c>
      <c r="J4914" t="s">
        <v>8</v>
      </c>
      <c r="K4914" t="s">
        <v>4268</v>
      </c>
      <c r="L4914" t="s">
        <v>4266</v>
      </c>
      <c r="M4914" t="s">
        <v>21426</v>
      </c>
      <c r="N4914" t="s">
        <v>21427</v>
      </c>
    </row>
    <row r="4915" spans="1:14">
      <c r="A4915" t="s">
        <v>21428</v>
      </c>
      <c r="B4915" t="s">
        <v>21429</v>
      </c>
      <c r="C4915" t="s">
        <v>323</v>
      </c>
      <c r="E4915" t="s">
        <v>322</v>
      </c>
      <c r="F4915" t="s">
        <v>322</v>
      </c>
      <c r="G4915" t="s">
        <v>5090</v>
      </c>
      <c r="H4915">
        <v>1</v>
      </c>
      <c r="I4915" t="s">
        <v>144</v>
      </c>
      <c r="J4915" t="s">
        <v>3</v>
      </c>
      <c r="K4915" t="s">
        <v>4308</v>
      </c>
      <c r="L4915" t="s">
        <v>4266</v>
      </c>
      <c r="M4915" t="s">
        <v>21430</v>
      </c>
    </row>
    <row r="4916" spans="1:14">
      <c r="A4916" t="s">
        <v>21431</v>
      </c>
      <c r="B4916" t="s">
        <v>21432</v>
      </c>
      <c r="C4916" t="s">
        <v>4677</v>
      </c>
      <c r="E4916" t="s">
        <v>4678</v>
      </c>
      <c r="F4916" t="s">
        <v>4678</v>
      </c>
      <c r="G4916" t="s">
        <v>5079</v>
      </c>
      <c r="H4916">
        <v>1</v>
      </c>
      <c r="I4916" t="s">
        <v>69</v>
      </c>
      <c r="J4916" t="s">
        <v>8</v>
      </c>
      <c r="K4916" t="s">
        <v>4271</v>
      </c>
      <c r="L4916" t="s">
        <v>4266</v>
      </c>
      <c r="M4916" t="s">
        <v>21433</v>
      </c>
      <c r="N4916" t="s">
        <v>21434</v>
      </c>
    </row>
    <row r="4917" spans="1:14">
      <c r="A4917" t="s">
        <v>21435</v>
      </c>
      <c r="B4917" t="s">
        <v>21436</v>
      </c>
      <c r="C4917" t="s">
        <v>3253</v>
      </c>
      <c r="E4917" t="s">
        <v>245</v>
      </c>
      <c r="F4917" t="s">
        <v>245</v>
      </c>
      <c r="G4917" t="s">
        <v>5287</v>
      </c>
      <c r="H4917">
        <v>1</v>
      </c>
      <c r="I4917" t="s">
        <v>549</v>
      </c>
      <c r="J4917" t="s">
        <v>3</v>
      </c>
      <c r="K4917" t="s">
        <v>4267</v>
      </c>
      <c r="L4917" t="s">
        <v>5070</v>
      </c>
      <c r="M4917" t="s">
        <v>21437</v>
      </c>
    </row>
    <row r="4918" spans="1:14">
      <c r="A4918" t="s">
        <v>21438</v>
      </c>
      <c r="B4918" t="s">
        <v>21439</v>
      </c>
      <c r="C4918" t="s">
        <v>2507</v>
      </c>
      <c r="E4918" t="s">
        <v>4607</v>
      </c>
      <c r="F4918" t="s">
        <v>4607</v>
      </c>
      <c r="G4918" t="s">
        <v>4608</v>
      </c>
      <c r="H4918">
        <v>1</v>
      </c>
      <c r="I4918" t="s">
        <v>27</v>
      </c>
      <c r="J4918" t="s">
        <v>3</v>
      </c>
      <c r="K4918" t="s">
        <v>4271</v>
      </c>
      <c r="L4918" t="s">
        <v>5070</v>
      </c>
      <c r="M4918" t="s">
        <v>21440</v>
      </c>
    </row>
    <row r="4919" spans="1:14">
      <c r="A4919" t="s">
        <v>21441</v>
      </c>
      <c r="B4919" t="s">
        <v>21442</v>
      </c>
      <c r="C4919" t="s">
        <v>1977</v>
      </c>
      <c r="E4919" t="s">
        <v>320</v>
      </c>
      <c r="F4919" t="s">
        <v>320</v>
      </c>
      <c r="G4919" t="s">
        <v>5101</v>
      </c>
      <c r="H4919">
        <v>1</v>
      </c>
      <c r="I4919" t="s">
        <v>214</v>
      </c>
      <c r="J4919" t="s">
        <v>8</v>
      </c>
      <c r="K4919" t="s">
        <v>4270</v>
      </c>
      <c r="L4919" t="s">
        <v>4266</v>
      </c>
      <c r="M4919" t="s">
        <v>21443</v>
      </c>
      <c r="N4919" t="s">
        <v>4314</v>
      </c>
    </row>
    <row r="4920" spans="1:14">
      <c r="A4920" t="s">
        <v>21444</v>
      </c>
      <c r="B4920" t="s">
        <v>21445</v>
      </c>
      <c r="C4920" t="s">
        <v>2505</v>
      </c>
      <c r="E4920" t="s">
        <v>4580</v>
      </c>
      <c r="F4920" t="s">
        <v>4580</v>
      </c>
      <c r="G4920" t="s">
        <v>4581</v>
      </c>
      <c r="H4920">
        <v>1</v>
      </c>
      <c r="I4920" t="s">
        <v>84</v>
      </c>
      <c r="J4920" t="s">
        <v>3</v>
      </c>
      <c r="K4920" t="s">
        <v>4268</v>
      </c>
      <c r="L4920" t="s">
        <v>4266</v>
      </c>
      <c r="M4920" t="s">
        <v>21446</v>
      </c>
    </row>
    <row r="4921" spans="1:14">
      <c r="A4921" t="s">
        <v>21447</v>
      </c>
      <c r="B4921" t="s">
        <v>21448</v>
      </c>
      <c r="C4921" t="s">
        <v>2516</v>
      </c>
      <c r="E4921" t="s">
        <v>91</v>
      </c>
      <c r="F4921" t="s">
        <v>91</v>
      </c>
      <c r="G4921" t="s">
        <v>5074</v>
      </c>
      <c r="H4921">
        <v>1</v>
      </c>
      <c r="I4921" t="s">
        <v>27</v>
      </c>
      <c r="J4921" t="s">
        <v>3</v>
      </c>
      <c r="K4921" t="s">
        <v>4273</v>
      </c>
      <c r="L4921" t="s">
        <v>5070</v>
      </c>
      <c r="M4921" t="s">
        <v>21449</v>
      </c>
    </row>
    <row r="4922" spans="1:14">
      <c r="A4922" t="s">
        <v>21450</v>
      </c>
      <c r="B4922" t="s">
        <v>21451</v>
      </c>
      <c r="C4922" t="s">
        <v>2894</v>
      </c>
      <c r="E4922" t="s">
        <v>358</v>
      </c>
      <c r="F4922" t="s">
        <v>358</v>
      </c>
      <c r="G4922" t="s">
        <v>18294</v>
      </c>
      <c r="H4922">
        <v>1</v>
      </c>
      <c r="I4922" t="s">
        <v>4240</v>
      </c>
      <c r="J4922" t="s">
        <v>8</v>
      </c>
      <c r="K4922" t="s">
        <v>4295</v>
      </c>
      <c r="L4922" t="s">
        <v>4266</v>
      </c>
      <c r="M4922" t="s">
        <v>21452</v>
      </c>
    </row>
    <row r="4923" spans="1:14">
      <c r="A4923" t="s">
        <v>21453</v>
      </c>
      <c r="B4923" t="s">
        <v>21454</v>
      </c>
      <c r="C4923" t="s">
        <v>1929</v>
      </c>
      <c r="E4923" t="s">
        <v>106</v>
      </c>
      <c r="F4923" t="s">
        <v>106</v>
      </c>
      <c r="G4923" t="s">
        <v>4327</v>
      </c>
      <c r="H4923">
        <v>1</v>
      </c>
      <c r="I4923" t="s">
        <v>42</v>
      </c>
      <c r="J4923" t="s">
        <v>3</v>
      </c>
      <c r="K4923" t="s">
        <v>18</v>
      </c>
      <c r="L4923" t="s">
        <v>5070</v>
      </c>
      <c r="M4923" t="s">
        <v>21455</v>
      </c>
    </row>
    <row r="4924" spans="1:14">
      <c r="A4924" t="s">
        <v>21456</v>
      </c>
      <c r="B4924" t="s">
        <v>21457</v>
      </c>
      <c r="C4924" t="s">
        <v>3642</v>
      </c>
      <c r="E4924" t="s">
        <v>4682</v>
      </c>
      <c r="F4924" t="s">
        <v>4682</v>
      </c>
      <c r="G4924" t="s">
        <v>5214</v>
      </c>
      <c r="H4924">
        <v>1</v>
      </c>
      <c r="I4924" t="s">
        <v>42</v>
      </c>
      <c r="J4924" t="s">
        <v>3</v>
      </c>
      <c r="K4924" t="s">
        <v>4273</v>
      </c>
      <c r="L4924" t="s">
        <v>5070</v>
      </c>
      <c r="M4924" t="s">
        <v>21458</v>
      </c>
    </row>
    <row r="4925" spans="1:14">
      <c r="A4925" t="s">
        <v>21459</v>
      </c>
      <c r="B4925" t="s">
        <v>21460</v>
      </c>
      <c r="C4925" t="s">
        <v>1930</v>
      </c>
      <c r="E4925" t="s">
        <v>187</v>
      </c>
      <c r="F4925" t="s">
        <v>187</v>
      </c>
      <c r="G4925" t="s">
        <v>189</v>
      </c>
      <c r="H4925">
        <v>1</v>
      </c>
      <c r="I4925" t="s">
        <v>27</v>
      </c>
      <c r="J4925" t="s">
        <v>3</v>
      </c>
      <c r="K4925" t="s">
        <v>18</v>
      </c>
      <c r="L4925" t="s">
        <v>5070</v>
      </c>
      <c r="M4925" t="s">
        <v>21461</v>
      </c>
    </row>
    <row r="4926" spans="1:14">
      <c r="A4926" t="s">
        <v>21462</v>
      </c>
      <c r="B4926" t="s">
        <v>21463</v>
      </c>
      <c r="C4926" t="s">
        <v>7</v>
      </c>
      <c r="E4926" t="s">
        <v>6</v>
      </c>
      <c r="F4926" t="s">
        <v>6</v>
      </c>
      <c r="G4926" t="s">
        <v>5111</v>
      </c>
      <c r="H4926">
        <v>1</v>
      </c>
      <c r="I4926" t="s">
        <v>105</v>
      </c>
      <c r="J4926" t="s">
        <v>8</v>
      </c>
      <c r="K4926" t="s">
        <v>4279</v>
      </c>
      <c r="L4926" t="s">
        <v>4266</v>
      </c>
      <c r="M4926" t="s">
        <v>21464</v>
      </c>
      <c r="N4926" t="s">
        <v>21465</v>
      </c>
    </row>
    <row r="4927" spans="1:14">
      <c r="A4927" t="s">
        <v>21466</v>
      </c>
      <c r="B4927" t="s">
        <v>21467</v>
      </c>
      <c r="C4927" t="s">
        <v>1970</v>
      </c>
      <c r="E4927" t="s">
        <v>111</v>
      </c>
      <c r="F4927" t="s">
        <v>111</v>
      </c>
      <c r="G4927" t="s">
        <v>113</v>
      </c>
      <c r="H4927">
        <v>1</v>
      </c>
      <c r="I4927" t="s">
        <v>214</v>
      </c>
      <c r="J4927" t="s">
        <v>3</v>
      </c>
      <c r="K4927" t="s">
        <v>18</v>
      </c>
      <c r="L4927" t="s">
        <v>5070</v>
      </c>
      <c r="M4927" t="s">
        <v>21468</v>
      </c>
    </row>
    <row r="4928" spans="1:14">
      <c r="A4928" t="s">
        <v>21469</v>
      </c>
      <c r="B4928" t="s">
        <v>21470</v>
      </c>
      <c r="C4928" t="s">
        <v>5467</v>
      </c>
      <c r="E4928" t="s">
        <v>5468</v>
      </c>
      <c r="F4928" t="s">
        <v>5468</v>
      </c>
      <c r="G4928" t="s">
        <v>5469</v>
      </c>
      <c r="H4928">
        <v>1</v>
      </c>
      <c r="I4928" t="s">
        <v>549</v>
      </c>
      <c r="J4928" t="s">
        <v>8</v>
      </c>
      <c r="K4928" t="s">
        <v>4268</v>
      </c>
      <c r="L4928" t="s">
        <v>4266</v>
      </c>
      <c r="M4928" t="s">
        <v>21471</v>
      </c>
      <c r="N4928" t="s">
        <v>21472</v>
      </c>
    </row>
    <row r="4929" spans="1:14">
      <c r="A4929" t="s">
        <v>21473</v>
      </c>
      <c r="B4929" t="s">
        <v>21474</v>
      </c>
      <c r="C4929" t="s">
        <v>5337</v>
      </c>
      <c r="E4929" t="s">
        <v>5338</v>
      </c>
      <c r="F4929" t="s">
        <v>5338</v>
      </c>
      <c r="G4929" t="s">
        <v>5339</v>
      </c>
      <c r="H4929">
        <v>1</v>
      </c>
      <c r="I4929" t="s">
        <v>90</v>
      </c>
      <c r="J4929" t="s">
        <v>8</v>
      </c>
      <c r="K4929" t="s">
        <v>4271</v>
      </c>
      <c r="L4929" t="s">
        <v>4266</v>
      </c>
      <c r="M4929" t="s">
        <v>21475</v>
      </c>
      <c r="N4929" t="s">
        <v>21476</v>
      </c>
    </row>
    <row r="4930" spans="1:14">
      <c r="A4930" t="s">
        <v>21477</v>
      </c>
      <c r="B4930" t="s">
        <v>21478</v>
      </c>
      <c r="C4930" t="s">
        <v>1739</v>
      </c>
      <c r="E4930" t="s">
        <v>476</v>
      </c>
      <c r="F4930" t="s">
        <v>476</v>
      </c>
      <c r="G4930" t="s">
        <v>5414</v>
      </c>
      <c r="H4930">
        <v>1</v>
      </c>
      <c r="I4930" t="s">
        <v>4358</v>
      </c>
      <c r="J4930" t="s">
        <v>8</v>
      </c>
      <c r="K4930" t="s">
        <v>4516</v>
      </c>
      <c r="L4930" t="s">
        <v>4266</v>
      </c>
      <c r="M4930" t="s">
        <v>21479</v>
      </c>
      <c r="N4930" t="s">
        <v>4455</v>
      </c>
    </row>
    <row r="4931" spans="1:14">
      <c r="A4931" t="s">
        <v>21480</v>
      </c>
      <c r="B4931" t="s">
        <v>21481</v>
      </c>
      <c r="C4931" t="s">
        <v>266</v>
      </c>
      <c r="E4931" t="s">
        <v>265</v>
      </c>
      <c r="F4931" t="s">
        <v>265</v>
      </c>
      <c r="G4931" t="s">
        <v>4679</v>
      </c>
      <c r="H4931">
        <v>1</v>
      </c>
      <c r="I4931" t="s">
        <v>347</v>
      </c>
      <c r="J4931" t="s">
        <v>3</v>
      </c>
      <c r="K4931" t="s">
        <v>18</v>
      </c>
      <c r="L4931" t="s">
        <v>4266</v>
      </c>
      <c r="M4931" t="s">
        <v>21482</v>
      </c>
    </row>
    <row r="4932" spans="1:14">
      <c r="A4932" t="s">
        <v>21483</v>
      </c>
      <c r="B4932" t="s">
        <v>21484</v>
      </c>
      <c r="C4932" t="s">
        <v>5351</v>
      </c>
      <c r="E4932" t="s">
        <v>5352</v>
      </c>
      <c r="F4932" t="s">
        <v>5352</v>
      </c>
      <c r="G4932" t="s">
        <v>13008</v>
      </c>
      <c r="H4932">
        <v>1</v>
      </c>
      <c r="I4932" t="s">
        <v>42</v>
      </c>
      <c r="J4932" t="s">
        <v>8</v>
      </c>
      <c r="K4932" t="s">
        <v>4267</v>
      </c>
      <c r="L4932" t="s">
        <v>4266</v>
      </c>
      <c r="M4932" t="s">
        <v>21485</v>
      </c>
      <c r="N4932" t="s">
        <v>21486</v>
      </c>
    </row>
    <row r="4933" spans="1:14">
      <c r="A4933" t="s">
        <v>21487</v>
      </c>
      <c r="B4933" t="s">
        <v>21488</v>
      </c>
      <c r="C4933" t="s">
        <v>1736</v>
      </c>
      <c r="E4933" t="s">
        <v>4238</v>
      </c>
      <c r="F4933" t="s">
        <v>4238</v>
      </c>
      <c r="G4933" t="s">
        <v>4239</v>
      </c>
      <c r="H4933">
        <v>1</v>
      </c>
      <c r="I4933" t="s">
        <v>27</v>
      </c>
      <c r="J4933" t="s">
        <v>3</v>
      </c>
      <c r="K4933" t="s">
        <v>4267</v>
      </c>
      <c r="L4933" t="s">
        <v>5070</v>
      </c>
      <c r="M4933" t="s">
        <v>21489</v>
      </c>
    </row>
    <row r="4934" spans="1:14">
      <c r="A4934" t="s">
        <v>21490</v>
      </c>
      <c r="B4934" t="s">
        <v>21491</v>
      </c>
      <c r="C4934" t="s">
        <v>3016</v>
      </c>
      <c r="E4934" t="s">
        <v>332</v>
      </c>
      <c r="F4934" t="s">
        <v>332</v>
      </c>
      <c r="G4934" t="s">
        <v>5207</v>
      </c>
      <c r="H4934">
        <v>1</v>
      </c>
      <c r="I4934" t="s">
        <v>69</v>
      </c>
      <c r="J4934" t="s">
        <v>3</v>
      </c>
      <c r="K4934" t="s">
        <v>4268</v>
      </c>
      <c r="L4934" t="s">
        <v>5070</v>
      </c>
      <c r="M4934" t="s">
        <v>21492</v>
      </c>
    </row>
    <row r="4935" spans="1:14">
      <c r="A4935" t="s">
        <v>21493</v>
      </c>
      <c r="B4935" t="s">
        <v>21494</v>
      </c>
      <c r="C4935" t="s">
        <v>1627</v>
      </c>
      <c r="E4935" t="s">
        <v>5080</v>
      </c>
      <c r="F4935" t="s">
        <v>5080</v>
      </c>
      <c r="G4935" t="s">
        <v>5081</v>
      </c>
      <c r="H4935">
        <v>1</v>
      </c>
      <c r="I4935" t="s">
        <v>69</v>
      </c>
      <c r="J4935" t="s">
        <v>3</v>
      </c>
      <c r="K4935" t="s">
        <v>4271</v>
      </c>
      <c r="L4935" t="s">
        <v>5070</v>
      </c>
      <c r="M4935" t="s">
        <v>21495</v>
      </c>
    </row>
    <row r="4936" spans="1:14">
      <c r="A4936" t="s">
        <v>21496</v>
      </c>
      <c r="B4936" t="s">
        <v>21497</v>
      </c>
      <c r="C4936" t="s">
        <v>5030</v>
      </c>
      <c r="E4936" t="s">
        <v>5124</v>
      </c>
      <c r="F4936" t="s">
        <v>5124</v>
      </c>
      <c r="G4936" t="s">
        <v>5125</v>
      </c>
      <c r="H4936">
        <v>1</v>
      </c>
      <c r="I4936" t="s">
        <v>95</v>
      </c>
      <c r="J4936" t="s">
        <v>8</v>
      </c>
      <c r="K4936" t="s">
        <v>4271</v>
      </c>
      <c r="L4936" t="s">
        <v>4266</v>
      </c>
      <c r="M4936" t="s">
        <v>21498</v>
      </c>
      <c r="N4936" t="s">
        <v>21499</v>
      </c>
    </row>
    <row r="4937" spans="1:14">
      <c r="A4937" t="s">
        <v>21500</v>
      </c>
      <c r="B4937" t="s">
        <v>21501</v>
      </c>
      <c r="C4937" t="s">
        <v>4640</v>
      </c>
      <c r="E4937" t="s">
        <v>4557</v>
      </c>
      <c r="F4937" t="s">
        <v>4557</v>
      </c>
      <c r="G4937" t="s">
        <v>5308</v>
      </c>
      <c r="H4937">
        <v>1</v>
      </c>
      <c r="I4937" t="s">
        <v>37</v>
      </c>
      <c r="J4937" t="s">
        <v>3</v>
      </c>
      <c r="K4937" t="s">
        <v>4267</v>
      </c>
      <c r="L4937" t="s">
        <v>5070</v>
      </c>
      <c r="M4937" t="s">
        <v>21502</v>
      </c>
    </row>
    <row r="4938" spans="1:14">
      <c r="A4938" t="s">
        <v>21503</v>
      </c>
      <c r="B4938" t="s">
        <v>21504</v>
      </c>
      <c r="C4938" t="s">
        <v>11</v>
      </c>
      <c r="E4938" t="s">
        <v>4547</v>
      </c>
      <c r="F4938" t="s">
        <v>4547</v>
      </c>
      <c r="G4938" t="s">
        <v>5391</v>
      </c>
      <c r="H4938">
        <v>1</v>
      </c>
      <c r="I4938" t="s">
        <v>152</v>
      </c>
      <c r="J4938" t="s">
        <v>8</v>
      </c>
      <c r="K4938" t="s">
        <v>4267</v>
      </c>
      <c r="L4938" t="s">
        <v>4266</v>
      </c>
      <c r="M4938" t="s">
        <v>21505</v>
      </c>
      <c r="N4938" t="s">
        <v>21506</v>
      </c>
    </row>
    <row r="4939" spans="1:14">
      <c r="A4939" t="s">
        <v>21507</v>
      </c>
      <c r="B4939" t="s">
        <v>21151</v>
      </c>
      <c r="C4939" t="s">
        <v>5430</v>
      </c>
      <c r="E4939" t="s">
        <v>5431</v>
      </c>
      <c r="F4939" t="s">
        <v>5431</v>
      </c>
      <c r="G4939" t="s">
        <v>5871</v>
      </c>
      <c r="H4939">
        <v>1</v>
      </c>
      <c r="I4939" t="s">
        <v>95</v>
      </c>
      <c r="J4939" t="s">
        <v>3</v>
      </c>
      <c r="K4939" t="s">
        <v>4267</v>
      </c>
      <c r="L4939" t="s">
        <v>4266</v>
      </c>
      <c r="M4939" t="s">
        <v>21508</v>
      </c>
    </row>
    <row r="4940" spans="1:14">
      <c r="A4940" t="s">
        <v>21509</v>
      </c>
      <c r="B4940" t="s">
        <v>21510</v>
      </c>
      <c r="C4940" t="s">
        <v>532</v>
      </c>
      <c r="E4940" t="s">
        <v>4296</v>
      </c>
      <c r="F4940" t="s">
        <v>4296</v>
      </c>
      <c r="G4940" t="s">
        <v>5208</v>
      </c>
      <c r="H4940">
        <v>1</v>
      </c>
      <c r="I4940" t="s">
        <v>12</v>
      </c>
      <c r="J4940" t="s">
        <v>8</v>
      </c>
      <c r="K4940" t="s">
        <v>4271</v>
      </c>
      <c r="L4940" t="s">
        <v>4266</v>
      </c>
      <c r="M4940" t="s">
        <v>21511</v>
      </c>
      <c r="N4940" t="s">
        <v>21512</v>
      </c>
    </row>
    <row r="4941" spans="1:14">
      <c r="A4941" t="s">
        <v>21513</v>
      </c>
      <c r="B4941" t="s">
        <v>21514</v>
      </c>
      <c r="C4941" t="s">
        <v>5351</v>
      </c>
      <c r="E4941" t="s">
        <v>5352</v>
      </c>
      <c r="F4941" t="s">
        <v>5352</v>
      </c>
      <c r="G4941" t="s">
        <v>13008</v>
      </c>
      <c r="H4941">
        <v>1</v>
      </c>
      <c r="I4941" t="s">
        <v>73</v>
      </c>
      <c r="J4941" t="s">
        <v>8</v>
      </c>
      <c r="K4941" t="s">
        <v>4267</v>
      </c>
      <c r="L4941" t="s">
        <v>4266</v>
      </c>
      <c r="M4941" t="s">
        <v>21515</v>
      </c>
      <c r="N4941" t="s">
        <v>21516</v>
      </c>
    </row>
    <row r="4942" spans="1:14">
      <c r="A4942" t="s">
        <v>21517</v>
      </c>
      <c r="B4942" t="s">
        <v>21518</v>
      </c>
      <c r="C4942" t="s">
        <v>266</v>
      </c>
      <c r="E4942" t="s">
        <v>265</v>
      </c>
      <c r="F4942" t="s">
        <v>265</v>
      </c>
      <c r="G4942" t="s">
        <v>4679</v>
      </c>
      <c r="H4942">
        <v>1</v>
      </c>
      <c r="I4942" t="s">
        <v>90</v>
      </c>
      <c r="J4942" t="s">
        <v>8</v>
      </c>
      <c r="K4942" t="s">
        <v>4271</v>
      </c>
      <c r="L4942" t="s">
        <v>4266</v>
      </c>
      <c r="M4942" t="s">
        <v>21519</v>
      </c>
    </row>
    <row r="4943" spans="1:14">
      <c r="A4943" t="s">
        <v>21517</v>
      </c>
      <c r="B4943" t="s">
        <v>21518</v>
      </c>
      <c r="C4943" t="s">
        <v>266</v>
      </c>
      <c r="E4943" t="s">
        <v>265</v>
      </c>
      <c r="F4943" t="s">
        <v>265</v>
      </c>
      <c r="G4943" t="s">
        <v>4679</v>
      </c>
      <c r="H4943">
        <v>1</v>
      </c>
      <c r="I4943" t="s">
        <v>90</v>
      </c>
      <c r="J4943" t="s">
        <v>8</v>
      </c>
      <c r="K4943" t="s">
        <v>4271</v>
      </c>
      <c r="L4943" t="s">
        <v>4266</v>
      </c>
      <c r="M4943" t="s">
        <v>21520</v>
      </c>
    </row>
    <row r="4944" spans="1:14">
      <c r="A4944" t="s">
        <v>21521</v>
      </c>
      <c r="B4944" t="s">
        <v>21522</v>
      </c>
      <c r="C4944" t="s">
        <v>4449</v>
      </c>
      <c r="E4944" t="s">
        <v>4450</v>
      </c>
      <c r="F4944" t="s">
        <v>4450</v>
      </c>
      <c r="G4944" t="s">
        <v>5071</v>
      </c>
      <c r="H4944">
        <v>1</v>
      </c>
      <c r="I4944" t="s">
        <v>12</v>
      </c>
      <c r="J4944" t="s">
        <v>3</v>
      </c>
      <c r="K4944" t="s">
        <v>4268</v>
      </c>
      <c r="L4944" t="s">
        <v>5070</v>
      </c>
      <c r="M4944" t="s">
        <v>21523</v>
      </c>
    </row>
    <row r="4945" spans="1:14">
      <c r="A4945" t="s">
        <v>21524</v>
      </c>
      <c r="B4945" t="s">
        <v>20417</v>
      </c>
      <c r="C4945" t="s">
        <v>304</v>
      </c>
      <c r="E4945" t="s">
        <v>303</v>
      </c>
      <c r="F4945" t="s">
        <v>303</v>
      </c>
      <c r="G4945" t="s">
        <v>5218</v>
      </c>
      <c r="H4945">
        <v>1</v>
      </c>
      <c r="I4945" t="s">
        <v>27</v>
      </c>
      <c r="J4945" t="s">
        <v>8</v>
      </c>
      <c r="K4945" t="s">
        <v>4267</v>
      </c>
      <c r="L4945" t="s">
        <v>4266</v>
      </c>
      <c r="M4945" t="s">
        <v>21525</v>
      </c>
      <c r="N4945" t="s">
        <v>21526</v>
      </c>
    </row>
    <row r="4946" spans="1:14">
      <c r="A4946" t="s">
        <v>21527</v>
      </c>
      <c r="B4946" t="s">
        <v>21528</v>
      </c>
      <c r="C4946" t="s">
        <v>5416</v>
      </c>
      <c r="E4946" t="s">
        <v>5417</v>
      </c>
      <c r="F4946" t="s">
        <v>5417</v>
      </c>
      <c r="G4946" t="s">
        <v>5827</v>
      </c>
      <c r="H4946">
        <v>1</v>
      </c>
      <c r="I4946" t="s">
        <v>69</v>
      </c>
      <c r="J4946" t="s">
        <v>8</v>
      </c>
      <c r="K4946" t="s">
        <v>4271</v>
      </c>
      <c r="L4946" t="s">
        <v>4266</v>
      </c>
      <c r="M4946" t="s">
        <v>21529</v>
      </c>
    </row>
    <row r="4947" spans="1:14">
      <c r="A4947" t="s">
        <v>21530</v>
      </c>
      <c r="B4947" t="s">
        <v>21531</v>
      </c>
      <c r="C4947" t="s">
        <v>2957</v>
      </c>
      <c r="E4947" t="s">
        <v>4195</v>
      </c>
      <c r="F4947" t="s">
        <v>4195</v>
      </c>
      <c r="G4947" t="s">
        <v>21532</v>
      </c>
      <c r="H4947">
        <v>1</v>
      </c>
      <c r="I4947" t="s">
        <v>13101</v>
      </c>
      <c r="J4947" t="s">
        <v>8</v>
      </c>
      <c r="K4947" t="s">
        <v>4295</v>
      </c>
      <c r="L4947" t="s">
        <v>4266</v>
      </c>
      <c r="M4947" t="s">
        <v>21533</v>
      </c>
    </row>
    <row r="4948" spans="1:14">
      <c r="A4948" t="s">
        <v>21534</v>
      </c>
      <c r="B4948" t="s">
        <v>21535</v>
      </c>
      <c r="C4948" t="s">
        <v>537</v>
      </c>
      <c r="E4948" t="s">
        <v>536</v>
      </c>
      <c r="F4948" t="s">
        <v>536</v>
      </c>
      <c r="G4948" t="s">
        <v>5104</v>
      </c>
      <c r="H4948">
        <v>1</v>
      </c>
      <c r="I4948" t="s">
        <v>17</v>
      </c>
      <c r="J4948" t="s">
        <v>3</v>
      </c>
      <c r="K4948" t="s">
        <v>4522</v>
      </c>
      <c r="L4948" t="s">
        <v>5070</v>
      </c>
      <c r="M4948" t="s">
        <v>21536</v>
      </c>
    </row>
    <row r="4949" spans="1:14">
      <c r="A4949" t="s">
        <v>21537</v>
      </c>
      <c r="B4949" t="s">
        <v>21538</v>
      </c>
      <c r="C4949" t="s">
        <v>5631</v>
      </c>
      <c r="E4949" t="s">
        <v>5632</v>
      </c>
      <c r="F4949" t="s">
        <v>5632</v>
      </c>
      <c r="G4949" t="s">
        <v>5633</v>
      </c>
      <c r="H4949">
        <v>1</v>
      </c>
      <c r="I4949" t="s">
        <v>549</v>
      </c>
      <c r="J4949" t="s">
        <v>8</v>
      </c>
      <c r="K4949" t="s">
        <v>4268</v>
      </c>
      <c r="L4949" t="s">
        <v>4266</v>
      </c>
      <c r="M4949" t="s">
        <v>21539</v>
      </c>
      <c r="N4949" t="s">
        <v>5602</v>
      </c>
    </row>
    <row r="4950" spans="1:14">
      <c r="A4950" t="s">
        <v>21540</v>
      </c>
      <c r="B4950" t="s">
        <v>21541</v>
      </c>
      <c r="C4950" t="s">
        <v>4289</v>
      </c>
      <c r="E4950" t="s">
        <v>4290</v>
      </c>
      <c r="F4950" t="s">
        <v>4290</v>
      </c>
      <c r="G4950" t="s">
        <v>5411</v>
      </c>
      <c r="H4950">
        <v>1</v>
      </c>
      <c r="I4950" t="s">
        <v>21542</v>
      </c>
      <c r="J4950" t="s">
        <v>8</v>
      </c>
      <c r="K4950" t="s">
        <v>4295</v>
      </c>
      <c r="L4950" t="s">
        <v>4266</v>
      </c>
      <c r="M4950" t="s">
        <v>21543</v>
      </c>
    </row>
    <row r="4951" spans="1:14">
      <c r="A4951" t="s">
        <v>21544</v>
      </c>
      <c r="B4951" t="s">
        <v>21545</v>
      </c>
      <c r="C4951" t="s">
        <v>508</v>
      </c>
      <c r="E4951" t="s">
        <v>507</v>
      </c>
      <c r="F4951" t="s">
        <v>507</v>
      </c>
      <c r="G4951" t="s">
        <v>5136</v>
      </c>
      <c r="H4951">
        <v>1</v>
      </c>
      <c r="I4951" t="s">
        <v>27</v>
      </c>
      <c r="J4951" t="s">
        <v>3</v>
      </c>
      <c r="K4951" t="s">
        <v>4279</v>
      </c>
      <c r="L4951" t="s">
        <v>5070</v>
      </c>
      <c r="M4951" t="s">
        <v>21546</v>
      </c>
    </row>
    <row r="4952" spans="1:14">
      <c r="A4952" t="s">
        <v>21547</v>
      </c>
      <c r="B4952" t="s">
        <v>21548</v>
      </c>
      <c r="C4952" t="s">
        <v>2967</v>
      </c>
      <c r="E4952" t="s">
        <v>5186</v>
      </c>
      <c r="F4952" t="s">
        <v>5186</v>
      </c>
      <c r="G4952" t="s">
        <v>5376</v>
      </c>
      <c r="H4952">
        <v>1</v>
      </c>
      <c r="I4952" t="s">
        <v>10</v>
      </c>
      <c r="J4952" t="s">
        <v>3</v>
      </c>
      <c r="K4952" t="s">
        <v>4268</v>
      </c>
      <c r="L4952" t="s">
        <v>5070</v>
      </c>
      <c r="M4952" t="s">
        <v>21549</v>
      </c>
    </row>
    <row r="4953" spans="1:14">
      <c r="A4953" t="s">
        <v>21550</v>
      </c>
      <c r="B4953" t="s">
        <v>21551</v>
      </c>
      <c r="C4953" t="s">
        <v>228</v>
      </c>
      <c r="E4953" t="s">
        <v>227</v>
      </c>
      <c r="F4953" t="s">
        <v>227</v>
      </c>
      <c r="G4953" t="s">
        <v>5135</v>
      </c>
      <c r="H4953">
        <v>1</v>
      </c>
      <c r="I4953" t="s">
        <v>27</v>
      </c>
      <c r="J4953" t="s">
        <v>3</v>
      </c>
      <c r="K4953" t="s">
        <v>18</v>
      </c>
      <c r="L4953" t="s">
        <v>5070</v>
      </c>
      <c r="M4953" t="s">
        <v>21552</v>
      </c>
    </row>
    <row r="4954" spans="1:14">
      <c r="A4954" t="s">
        <v>21553</v>
      </c>
      <c r="B4954" t="s">
        <v>21554</v>
      </c>
      <c r="C4954" t="s">
        <v>21</v>
      </c>
      <c r="E4954" t="s">
        <v>20</v>
      </c>
      <c r="F4954" t="s">
        <v>20</v>
      </c>
      <c r="G4954" t="s">
        <v>22</v>
      </c>
      <c r="H4954">
        <v>1</v>
      </c>
      <c r="I4954" t="s">
        <v>27</v>
      </c>
      <c r="J4954" t="s">
        <v>3</v>
      </c>
      <c r="K4954" t="s">
        <v>4271</v>
      </c>
      <c r="L4954" t="s">
        <v>5070</v>
      </c>
      <c r="M4954" t="s">
        <v>21555</v>
      </c>
    </row>
    <row r="4955" spans="1:14">
      <c r="A4955" t="s">
        <v>21556</v>
      </c>
      <c r="B4955" t="s">
        <v>21557</v>
      </c>
      <c r="C4955" t="s">
        <v>3013</v>
      </c>
      <c r="E4955" t="s">
        <v>74</v>
      </c>
      <c r="F4955" t="s">
        <v>74</v>
      </c>
      <c r="G4955" t="s">
        <v>5179</v>
      </c>
      <c r="H4955">
        <v>1</v>
      </c>
      <c r="I4955" t="s">
        <v>214</v>
      </c>
      <c r="J4955" t="s">
        <v>3</v>
      </c>
      <c r="K4955" t="s">
        <v>4271</v>
      </c>
      <c r="L4955" t="s">
        <v>4266</v>
      </c>
      <c r="M4955" t="s">
        <v>21558</v>
      </c>
    </row>
    <row r="4956" spans="1:14">
      <c r="A4956" t="s">
        <v>21559</v>
      </c>
      <c r="B4956" t="s">
        <v>21560</v>
      </c>
      <c r="C4956" t="s">
        <v>546</v>
      </c>
      <c r="E4956" t="s">
        <v>545</v>
      </c>
      <c r="F4956" t="s">
        <v>545</v>
      </c>
      <c r="G4956" t="s">
        <v>5319</v>
      </c>
      <c r="H4956">
        <v>1</v>
      </c>
      <c r="I4956" t="s">
        <v>25</v>
      </c>
      <c r="J4956" t="s">
        <v>8</v>
      </c>
      <c r="K4956" t="s">
        <v>4271</v>
      </c>
      <c r="L4956" t="s">
        <v>4266</v>
      </c>
      <c r="M4956" t="s">
        <v>21561</v>
      </c>
      <c r="N4956" t="s">
        <v>21562</v>
      </c>
    </row>
    <row r="4957" spans="1:14">
      <c r="A4957" t="s">
        <v>21563</v>
      </c>
      <c r="B4957" t="s">
        <v>21564</v>
      </c>
      <c r="C4957" t="s">
        <v>2502</v>
      </c>
      <c r="E4957" t="s">
        <v>4572</v>
      </c>
      <c r="F4957" t="s">
        <v>4572</v>
      </c>
      <c r="G4957" t="s">
        <v>5282</v>
      </c>
      <c r="H4957">
        <v>1</v>
      </c>
      <c r="I4957" t="s">
        <v>144</v>
      </c>
      <c r="J4957" t="s">
        <v>3</v>
      </c>
      <c r="K4957" t="s">
        <v>4267</v>
      </c>
      <c r="L4957" t="s">
        <v>4266</v>
      </c>
      <c r="M4957" t="s">
        <v>21565</v>
      </c>
    </row>
    <row r="4958" spans="1:14">
      <c r="A4958" t="s">
        <v>21566</v>
      </c>
      <c r="B4958" t="s">
        <v>21567</v>
      </c>
      <c r="C4958" t="s">
        <v>1320</v>
      </c>
      <c r="E4958" t="s">
        <v>124</v>
      </c>
      <c r="F4958" t="s">
        <v>124</v>
      </c>
      <c r="G4958" t="s">
        <v>5177</v>
      </c>
      <c r="H4958">
        <v>1</v>
      </c>
      <c r="I4958" t="s">
        <v>27</v>
      </c>
      <c r="J4958" t="s">
        <v>3</v>
      </c>
      <c r="K4958" t="s">
        <v>4271</v>
      </c>
      <c r="L4958" t="s">
        <v>5070</v>
      </c>
      <c r="M4958" t="s">
        <v>21568</v>
      </c>
    </row>
    <row r="4959" spans="1:14">
      <c r="A4959" t="s">
        <v>21569</v>
      </c>
      <c r="B4959" t="s">
        <v>21570</v>
      </c>
      <c r="C4959" t="s">
        <v>2539</v>
      </c>
      <c r="E4959" t="s">
        <v>4671</v>
      </c>
      <c r="F4959" t="s">
        <v>4671</v>
      </c>
      <c r="G4959" t="s">
        <v>4672</v>
      </c>
      <c r="H4959">
        <v>1</v>
      </c>
      <c r="I4959" t="s">
        <v>69</v>
      </c>
      <c r="J4959" t="s">
        <v>3</v>
      </c>
      <c r="K4959" t="s">
        <v>18</v>
      </c>
      <c r="L4959" t="s">
        <v>5070</v>
      </c>
      <c r="M4959" t="s">
        <v>21571</v>
      </c>
    </row>
    <row r="4960" spans="1:14">
      <c r="A4960" t="s">
        <v>21572</v>
      </c>
      <c r="B4960" t="s">
        <v>21573</v>
      </c>
      <c r="C4960" t="s">
        <v>3014</v>
      </c>
      <c r="E4960" t="s">
        <v>71</v>
      </c>
      <c r="F4960" t="s">
        <v>71</v>
      </c>
      <c r="G4960" t="s">
        <v>5212</v>
      </c>
      <c r="H4960">
        <v>1</v>
      </c>
      <c r="I4960" t="s">
        <v>549</v>
      </c>
      <c r="J4960" t="s">
        <v>3</v>
      </c>
      <c r="K4960" t="s">
        <v>4268</v>
      </c>
      <c r="L4960" t="s">
        <v>5070</v>
      </c>
      <c r="M4960" t="s">
        <v>21574</v>
      </c>
    </row>
    <row r="4961" spans="1:14">
      <c r="A4961" t="s">
        <v>21575</v>
      </c>
      <c r="B4961" t="s">
        <v>21576</v>
      </c>
      <c r="C4961" t="s">
        <v>1939</v>
      </c>
      <c r="E4961" t="s">
        <v>291</v>
      </c>
      <c r="F4961" t="s">
        <v>291</v>
      </c>
      <c r="G4961" t="s">
        <v>293</v>
      </c>
      <c r="H4961">
        <v>1</v>
      </c>
      <c r="I4961" t="s">
        <v>12</v>
      </c>
      <c r="J4961" t="s">
        <v>3</v>
      </c>
      <c r="K4961" t="s">
        <v>18</v>
      </c>
      <c r="L4961" t="s">
        <v>5070</v>
      </c>
      <c r="M4961" t="s">
        <v>21577</v>
      </c>
    </row>
    <row r="4962" spans="1:14">
      <c r="A4962" t="s">
        <v>21578</v>
      </c>
      <c r="B4962" t="s">
        <v>21579</v>
      </c>
      <c r="C4962" t="s">
        <v>2515</v>
      </c>
      <c r="E4962" t="s">
        <v>4620</v>
      </c>
      <c r="F4962" t="s">
        <v>4620</v>
      </c>
      <c r="G4962" t="s">
        <v>4621</v>
      </c>
      <c r="H4962">
        <v>1</v>
      </c>
      <c r="I4962" t="s">
        <v>549</v>
      </c>
      <c r="J4962" t="s">
        <v>3</v>
      </c>
      <c r="K4962" t="s">
        <v>4516</v>
      </c>
      <c r="L4962" t="s">
        <v>5070</v>
      </c>
      <c r="M4962" t="s">
        <v>21580</v>
      </c>
    </row>
    <row r="4963" spans="1:14">
      <c r="A4963" t="s">
        <v>21581</v>
      </c>
      <c r="B4963" t="s">
        <v>21582</v>
      </c>
      <c r="C4963" t="s">
        <v>40</v>
      </c>
      <c r="E4963" t="s">
        <v>39</v>
      </c>
      <c r="F4963" t="s">
        <v>39</v>
      </c>
      <c r="G4963" t="s">
        <v>41</v>
      </c>
      <c r="H4963">
        <v>1</v>
      </c>
      <c r="I4963" t="s">
        <v>42</v>
      </c>
      <c r="J4963" t="s">
        <v>3</v>
      </c>
      <c r="K4963" t="s">
        <v>18</v>
      </c>
      <c r="L4963" t="s">
        <v>5070</v>
      </c>
      <c r="M4963" t="s">
        <v>21583</v>
      </c>
    </row>
    <row r="4964" spans="1:14">
      <c r="A4964" t="s">
        <v>21584</v>
      </c>
      <c r="B4964" t="s">
        <v>21585</v>
      </c>
      <c r="C4964" t="s">
        <v>4657</v>
      </c>
      <c r="E4964" t="s">
        <v>30</v>
      </c>
      <c r="F4964" t="s">
        <v>30</v>
      </c>
      <c r="G4964" t="s">
        <v>5346</v>
      </c>
      <c r="H4964">
        <v>1</v>
      </c>
      <c r="I4964" t="s">
        <v>25</v>
      </c>
      <c r="J4964" t="s">
        <v>3</v>
      </c>
      <c r="K4964" t="s">
        <v>18</v>
      </c>
      <c r="L4964" t="s">
        <v>5070</v>
      </c>
      <c r="M4964" t="s">
        <v>21586</v>
      </c>
    </row>
    <row r="4965" spans="1:14">
      <c r="A4965" t="s">
        <v>21587</v>
      </c>
      <c r="B4965" t="s">
        <v>21588</v>
      </c>
      <c r="C4965" t="s">
        <v>1933</v>
      </c>
      <c r="E4965" t="s">
        <v>181</v>
      </c>
      <c r="F4965" t="s">
        <v>181</v>
      </c>
      <c r="G4965" t="s">
        <v>4298</v>
      </c>
      <c r="H4965">
        <v>1</v>
      </c>
      <c r="I4965" t="s">
        <v>25</v>
      </c>
      <c r="J4965" t="s">
        <v>3</v>
      </c>
      <c r="K4965" t="s">
        <v>18</v>
      </c>
      <c r="L4965" t="s">
        <v>5070</v>
      </c>
      <c r="M4965" t="s">
        <v>21589</v>
      </c>
    </row>
    <row r="4966" spans="1:14">
      <c r="A4966" t="s">
        <v>21590</v>
      </c>
      <c r="B4966" t="s">
        <v>21591</v>
      </c>
      <c r="C4966" t="s">
        <v>1742</v>
      </c>
      <c r="E4966" t="s">
        <v>4582</v>
      </c>
      <c r="F4966" t="s">
        <v>4582</v>
      </c>
      <c r="G4966" t="s">
        <v>5155</v>
      </c>
      <c r="H4966">
        <v>1</v>
      </c>
      <c r="I4966" t="s">
        <v>27</v>
      </c>
      <c r="J4966" t="s">
        <v>3</v>
      </c>
      <c r="K4966" t="s">
        <v>4271</v>
      </c>
      <c r="L4966" t="s">
        <v>5070</v>
      </c>
      <c r="M4966" t="s">
        <v>21592</v>
      </c>
    </row>
    <row r="4967" spans="1:14">
      <c r="A4967" t="s">
        <v>21593</v>
      </c>
      <c r="B4967" t="s">
        <v>21594</v>
      </c>
      <c r="C4967" t="s">
        <v>137</v>
      </c>
      <c r="E4967" t="s">
        <v>136</v>
      </c>
      <c r="F4967" t="s">
        <v>136</v>
      </c>
      <c r="G4967" t="s">
        <v>138</v>
      </c>
      <c r="H4967">
        <v>1</v>
      </c>
      <c r="I4967" t="s">
        <v>4616</v>
      </c>
      <c r="J4967" t="s">
        <v>3</v>
      </c>
      <c r="K4967" t="s">
        <v>4267</v>
      </c>
      <c r="L4967" t="s">
        <v>4266</v>
      </c>
      <c r="M4967" t="s">
        <v>21595</v>
      </c>
    </row>
    <row r="4968" spans="1:14">
      <c r="A4968" t="s">
        <v>21596</v>
      </c>
      <c r="B4968" t="s">
        <v>21597</v>
      </c>
      <c r="C4968" t="s">
        <v>1934</v>
      </c>
      <c r="E4968" t="s">
        <v>317</v>
      </c>
      <c r="F4968" t="s">
        <v>317</v>
      </c>
      <c r="G4968" t="s">
        <v>5682</v>
      </c>
      <c r="H4968">
        <v>1</v>
      </c>
      <c r="I4968" t="s">
        <v>25</v>
      </c>
      <c r="J4968" t="s">
        <v>3</v>
      </c>
      <c r="K4968" t="s">
        <v>18</v>
      </c>
      <c r="L4968" t="s">
        <v>5070</v>
      </c>
      <c r="M4968" t="s">
        <v>21598</v>
      </c>
    </row>
    <row r="4969" spans="1:14">
      <c r="A4969" t="s">
        <v>21599</v>
      </c>
      <c r="B4969" t="s">
        <v>21600</v>
      </c>
      <c r="C4969" t="s">
        <v>4460</v>
      </c>
      <c r="E4969" t="s">
        <v>4461</v>
      </c>
      <c r="F4969" t="s">
        <v>4461</v>
      </c>
      <c r="G4969" t="s">
        <v>5206</v>
      </c>
      <c r="H4969">
        <v>1</v>
      </c>
      <c r="I4969" t="s">
        <v>27</v>
      </c>
      <c r="J4969" t="s">
        <v>3</v>
      </c>
      <c r="K4969" t="s">
        <v>4271</v>
      </c>
      <c r="L4969" t="s">
        <v>5070</v>
      </c>
      <c r="M4969" t="s">
        <v>21601</v>
      </c>
    </row>
    <row r="4970" spans="1:14">
      <c r="A4970" t="s">
        <v>21602</v>
      </c>
      <c r="B4970" t="s">
        <v>21603</v>
      </c>
      <c r="C4970" t="s">
        <v>2410</v>
      </c>
      <c r="E4970" t="s">
        <v>4506</v>
      </c>
      <c r="F4970" t="s">
        <v>4506</v>
      </c>
      <c r="G4970" t="s">
        <v>4507</v>
      </c>
      <c r="H4970">
        <v>1</v>
      </c>
      <c r="I4970" t="s">
        <v>470</v>
      </c>
      <c r="J4970" t="s">
        <v>8</v>
      </c>
      <c r="K4970" t="s">
        <v>4271</v>
      </c>
      <c r="L4970" t="s">
        <v>4266</v>
      </c>
      <c r="M4970" t="s">
        <v>21604</v>
      </c>
      <c r="N4970" t="s">
        <v>4309</v>
      </c>
    </row>
    <row r="4971" spans="1:14">
      <c r="A4971" t="s">
        <v>21605</v>
      </c>
      <c r="B4971" t="s">
        <v>21606</v>
      </c>
      <c r="C4971" t="s">
        <v>1941</v>
      </c>
      <c r="E4971" t="s">
        <v>363</v>
      </c>
      <c r="F4971" t="s">
        <v>363</v>
      </c>
      <c r="G4971" t="s">
        <v>365</v>
      </c>
      <c r="H4971">
        <v>1</v>
      </c>
      <c r="I4971" t="s">
        <v>10</v>
      </c>
      <c r="J4971" t="s">
        <v>3</v>
      </c>
      <c r="K4971" t="s">
        <v>18</v>
      </c>
      <c r="L4971" t="s">
        <v>5070</v>
      </c>
      <c r="M4971" t="s">
        <v>21607</v>
      </c>
    </row>
    <row r="4972" spans="1:14">
      <c r="A4972" t="s">
        <v>21608</v>
      </c>
      <c r="B4972" t="s">
        <v>21380</v>
      </c>
      <c r="C4972" t="s">
        <v>14</v>
      </c>
      <c r="E4972" t="s">
        <v>13</v>
      </c>
      <c r="F4972" t="s">
        <v>13</v>
      </c>
      <c r="G4972" t="s">
        <v>5110</v>
      </c>
      <c r="H4972">
        <v>1</v>
      </c>
      <c r="I4972" t="s">
        <v>27</v>
      </c>
      <c r="J4972" t="s">
        <v>4272</v>
      </c>
      <c r="K4972" t="s">
        <v>4279</v>
      </c>
      <c r="L4972" t="s">
        <v>4286</v>
      </c>
      <c r="M4972" t="s">
        <v>21609</v>
      </c>
    </row>
    <row r="4973" spans="1:14">
      <c r="A4973" t="s">
        <v>21610</v>
      </c>
      <c r="B4973" t="s">
        <v>18153</v>
      </c>
      <c r="C4973" t="s">
        <v>4597</v>
      </c>
      <c r="E4973" t="s">
        <v>5161</v>
      </c>
      <c r="F4973" t="s">
        <v>5161</v>
      </c>
      <c r="G4973" t="s">
        <v>5162</v>
      </c>
      <c r="H4973">
        <v>1</v>
      </c>
      <c r="I4973" t="s">
        <v>2</v>
      </c>
      <c r="J4973" t="s">
        <v>3</v>
      </c>
      <c r="K4973" t="s">
        <v>4268</v>
      </c>
      <c r="L4973" t="s">
        <v>5070</v>
      </c>
      <c r="M4973" t="s">
        <v>21611</v>
      </c>
    </row>
    <row r="4974" spans="1:14">
      <c r="A4974" t="s">
        <v>21612</v>
      </c>
      <c r="B4974" t="s">
        <v>21613</v>
      </c>
      <c r="C4974" t="s">
        <v>1938</v>
      </c>
      <c r="E4974" t="s">
        <v>183</v>
      </c>
      <c r="F4974" t="s">
        <v>183</v>
      </c>
      <c r="G4974" t="s">
        <v>4331</v>
      </c>
      <c r="H4974">
        <v>1</v>
      </c>
      <c r="I4974" t="s">
        <v>17</v>
      </c>
      <c r="J4974" t="s">
        <v>3</v>
      </c>
      <c r="K4974" t="s">
        <v>4268</v>
      </c>
      <c r="L4974" t="s">
        <v>5070</v>
      </c>
      <c r="M4974" t="s">
        <v>21614</v>
      </c>
    </row>
    <row r="4975" spans="1:14">
      <c r="A4975" t="s">
        <v>21615</v>
      </c>
      <c r="B4975" t="s">
        <v>21380</v>
      </c>
      <c r="C4975" t="s">
        <v>14</v>
      </c>
      <c r="E4975" t="s">
        <v>13</v>
      </c>
      <c r="F4975" t="s">
        <v>13</v>
      </c>
      <c r="G4975" t="s">
        <v>5110</v>
      </c>
      <c r="H4975">
        <v>1</v>
      </c>
      <c r="I4975" t="s">
        <v>27</v>
      </c>
      <c r="J4975" t="s">
        <v>3</v>
      </c>
      <c r="K4975" t="s">
        <v>4279</v>
      </c>
      <c r="L4975" t="s">
        <v>5070</v>
      </c>
      <c r="M4975" t="s">
        <v>21616</v>
      </c>
    </row>
    <row r="4976" spans="1:14">
      <c r="A4976" t="s">
        <v>21617</v>
      </c>
      <c r="B4976" t="s">
        <v>21618</v>
      </c>
      <c r="C4976" t="s">
        <v>1938</v>
      </c>
      <c r="E4976" t="s">
        <v>183</v>
      </c>
      <c r="F4976" t="s">
        <v>183</v>
      </c>
      <c r="G4976" t="s">
        <v>5623</v>
      </c>
      <c r="H4976">
        <v>1</v>
      </c>
      <c r="I4976" t="s">
        <v>69</v>
      </c>
      <c r="J4976" t="s">
        <v>3</v>
      </c>
      <c r="K4976" t="s">
        <v>18</v>
      </c>
      <c r="L4976" t="s">
        <v>5070</v>
      </c>
      <c r="M4976" t="s">
        <v>21619</v>
      </c>
    </row>
    <row r="4977" spans="1:14">
      <c r="A4977" t="s">
        <v>21620</v>
      </c>
      <c r="B4977" t="s">
        <v>21621</v>
      </c>
      <c r="C4977" t="s">
        <v>2963</v>
      </c>
      <c r="E4977" t="s">
        <v>4228</v>
      </c>
      <c r="F4977" t="s">
        <v>4228</v>
      </c>
      <c r="G4977" t="s">
        <v>5463</v>
      </c>
      <c r="H4977">
        <v>1</v>
      </c>
      <c r="I4977" t="s">
        <v>27</v>
      </c>
      <c r="J4977" t="s">
        <v>3</v>
      </c>
      <c r="K4977" t="s">
        <v>4270</v>
      </c>
      <c r="L4977" t="s">
        <v>5070</v>
      </c>
      <c r="M4977" t="s">
        <v>21622</v>
      </c>
    </row>
    <row r="4978" spans="1:14">
      <c r="A4978" t="s">
        <v>21623</v>
      </c>
      <c r="B4978" t="s">
        <v>21624</v>
      </c>
      <c r="C4978" t="s">
        <v>4542</v>
      </c>
      <c r="E4978" t="s">
        <v>4543</v>
      </c>
      <c r="F4978" t="s">
        <v>4543</v>
      </c>
      <c r="G4978" t="s">
        <v>5867</v>
      </c>
      <c r="H4978">
        <v>1</v>
      </c>
      <c r="I4978" t="s">
        <v>27</v>
      </c>
      <c r="J4978" t="s">
        <v>3</v>
      </c>
      <c r="K4978" t="s">
        <v>4268</v>
      </c>
      <c r="L4978" t="s">
        <v>5070</v>
      </c>
      <c r="M4978" t="s">
        <v>21625</v>
      </c>
    </row>
    <row r="4979" spans="1:14">
      <c r="A4979" t="s">
        <v>21626</v>
      </c>
      <c r="B4979" t="s">
        <v>21627</v>
      </c>
      <c r="C4979" t="s">
        <v>2516</v>
      </c>
      <c r="E4979" t="s">
        <v>91</v>
      </c>
      <c r="F4979" t="s">
        <v>91</v>
      </c>
      <c r="G4979" t="s">
        <v>5074</v>
      </c>
      <c r="H4979">
        <v>1</v>
      </c>
      <c r="I4979" t="s">
        <v>69</v>
      </c>
      <c r="J4979" t="s">
        <v>3</v>
      </c>
      <c r="K4979" t="s">
        <v>4271</v>
      </c>
      <c r="L4979" t="s">
        <v>5070</v>
      </c>
      <c r="M4979" t="s">
        <v>21628</v>
      </c>
    </row>
    <row r="4980" spans="1:14">
      <c r="A4980" t="s">
        <v>21629</v>
      </c>
      <c r="B4980" t="s">
        <v>21630</v>
      </c>
      <c r="C4980" t="s">
        <v>1930</v>
      </c>
      <c r="E4980" t="s">
        <v>187</v>
      </c>
      <c r="F4980" t="s">
        <v>187</v>
      </c>
      <c r="G4980" t="s">
        <v>189</v>
      </c>
      <c r="H4980">
        <v>1</v>
      </c>
      <c r="I4980" t="s">
        <v>69</v>
      </c>
      <c r="J4980" t="s">
        <v>3</v>
      </c>
      <c r="K4980" t="s">
        <v>18</v>
      </c>
      <c r="L4980" t="s">
        <v>5070</v>
      </c>
      <c r="M4980" t="s">
        <v>21631</v>
      </c>
    </row>
    <row r="4981" spans="1:14">
      <c r="A4981" t="s">
        <v>21632</v>
      </c>
      <c r="B4981" t="s">
        <v>21633</v>
      </c>
      <c r="C4981" t="s">
        <v>151</v>
      </c>
      <c r="E4981" t="s">
        <v>150</v>
      </c>
      <c r="F4981" t="s">
        <v>150</v>
      </c>
      <c r="G4981" t="s">
        <v>4670</v>
      </c>
      <c r="H4981">
        <v>1</v>
      </c>
      <c r="I4981" t="s">
        <v>141</v>
      </c>
      <c r="J4981" t="s">
        <v>3</v>
      </c>
      <c r="K4981" t="s">
        <v>4267</v>
      </c>
      <c r="L4981" t="s">
        <v>4266</v>
      </c>
      <c r="M4981" t="s">
        <v>21634</v>
      </c>
    </row>
    <row r="4982" spans="1:14">
      <c r="A4982" t="s">
        <v>21635</v>
      </c>
      <c r="B4982" t="s">
        <v>21636</v>
      </c>
      <c r="C4982" t="s">
        <v>53</v>
      </c>
      <c r="E4982" t="s">
        <v>52</v>
      </c>
      <c r="F4982" t="s">
        <v>52</v>
      </c>
      <c r="G4982" t="s">
        <v>54</v>
      </c>
      <c r="H4982">
        <v>1</v>
      </c>
      <c r="I4982" t="s">
        <v>27</v>
      </c>
      <c r="J4982" t="s">
        <v>3</v>
      </c>
      <c r="K4982" t="s">
        <v>4268</v>
      </c>
      <c r="L4982" t="s">
        <v>5070</v>
      </c>
      <c r="M4982" t="s">
        <v>21637</v>
      </c>
    </row>
    <row r="4983" spans="1:14">
      <c r="A4983" t="s">
        <v>21638</v>
      </c>
      <c r="B4983" t="s">
        <v>21633</v>
      </c>
      <c r="C4983" t="s">
        <v>151</v>
      </c>
      <c r="E4983" t="s">
        <v>150</v>
      </c>
      <c r="F4983" t="s">
        <v>150</v>
      </c>
      <c r="G4983" t="s">
        <v>4670</v>
      </c>
      <c r="H4983">
        <v>1</v>
      </c>
      <c r="I4983" t="s">
        <v>141</v>
      </c>
      <c r="J4983" t="s">
        <v>3</v>
      </c>
      <c r="K4983" t="s">
        <v>4308</v>
      </c>
      <c r="L4983" t="s">
        <v>4266</v>
      </c>
      <c r="M4983" t="s">
        <v>21639</v>
      </c>
    </row>
    <row r="4984" spans="1:14">
      <c r="A4984" t="s">
        <v>21640</v>
      </c>
      <c r="B4984" t="s">
        <v>21641</v>
      </c>
      <c r="C4984" t="s">
        <v>137</v>
      </c>
      <c r="E4984" t="s">
        <v>136</v>
      </c>
      <c r="F4984" t="s">
        <v>136</v>
      </c>
      <c r="G4984" t="s">
        <v>138</v>
      </c>
      <c r="H4984">
        <v>1</v>
      </c>
      <c r="I4984" t="s">
        <v>27</v>
      </c>
      <c r="J4984" t="s">
        <v>8</v>
      </c>
      <c r="K4984" t="s">
        <v>4343</v>
      </c>
      <c r="L4984" t="s">
        <v>4266</v>
      </c>
      <c r="M4984" t="s">
        <v>21642</v>
      </c>
      <c r="N4984" t="s">
        <v>11036</v>
      </c>
    </row>
    <row r="4985" spans="1:14">
      <c r="A4985" t="s">
        <v>21643</v>
      </c>
      <c r="B4985" t="s">
        <v>21644</v>
      </c>
      <c r="C4985" t="s">
        <v>3643</v>
      </c>
      <c r="E4985" t="s">
        <v>4639</v>
      </c>
      <c r="F4985" t="s">
        <v>4639</v>
      </c>
      <c r="G4985" t="s">
        <v>5072</v>
      </c>
      <c r="H4985">
        <v>1</v>
      </c>
      <c r="I4985" t="s">
        <v>90</v>
      </c>
      <c r="J4985" t="s">
        <v>3</v>
      </c>
      <c r="K4985" t="s">
        <v>4271</v>
      </c>
      <c r="L4985" t="s">
        <v>5070</v>
      </c>
      <c r="M4985" t="s">
        <v>21645</v>
      </c>
    </row>
    <row r="4986" spans="1:14">
      <c r="A4986" t="s">
        <v>21646</v>
      </c>
      <c r="B4986" t="s">
        <v>21647</v>
      </c>
      <c r="C4986" t="s">
        <v>1779</v>
      </c>
      <c r="E4986" t="s">
        <v>4210</v>
      </c>
      <c r="F4986" t="s">
        <v>4210</v>
      </c>
      <c r="G4986" t="s">
        <v>5311</v>
      </c>
      <c r="H4986">
        <v>1</v>
      </c>
      <c r="I4986" t="s">
        <v>90</v>
      </c>
      <c r="J4986" t="s">
        <v>3</v>
      </c>
      <c r="K4986" t="s">
        <v>4308</v>
      </c>
      <c r="L4986" t="s">
        <v>5070</v>
      </c>
      <c r="M4986" t="s">
        <v>21648</v>
      </c>
    </row>
    <row r="4987" spans="1:14">
      <c r="A4987" t="s">
        <v>21649</v>
      </c>
      <c r="B4987" t="s">
        <v>21650</v>
      </c>
      <c r="C4987" t="s">
        <v>151</v>
      </c>
      <c r="E4987" t="s">
        <v>150</v>
      </c>
      <c r="F4987" t="s">
        <v>150</v>
      </c>
      <c r="G4987" t="s">
        <v>4670</v>
      </c>
      <c r="H4987">
        <v>1</v>
      </c>
      <c r="I4987" t="s">
        <v>90</v>
      </c>
      <c r="J4987" t="s">
        <v>18</v>
      </c>
      <c r="K4987" t="s">
        <v>18</v>
      </c>
      <c r="L4987" t="s">
        <v>5070</v>
      </c>
      <c r="M4987" t="s">
        <v>21651</v>
      </c>
      <c r="N4987" t="s">
        <v>21652</v>
      </c>
    </row>
    <row r="4988" spans="1:14">
      <c r="A4988" t="s">
        <v>21653</v>
      </c>
      <c r="B4988" t="s">
        <v>21654</v>
      </c>
      <c r="C4988" t="s">
        <v>5100</v>
      </c>
      <c r="E4988" t="s">
        <v>442</v>
      </c>
      <c r="F4988" t="s">
        <v>442</v>
      </c>
      <c r="G4988" t="s">
        <v>444</v>
      </c>
      <c r="H4988">
        <v>1</v>
      </c>
      <c r="I4988" t="s">
        <v>17</v>
      </c>
      <c r="J4988" t="s">
        <v>3</v>
      </c>
      <c r="K4988" t="s">
        <v>18</v>
      </c>
      <c r="L4988" t="s">
        <v>5070</v>
      </c>
      <c r="M4988" t="s">
        <v>21655</v>
      </c>
    </row>
    <row r="4989" spans="1:14">
      <c r="A4989" t="s">
        <v>21656</v>
      </c>
      <c r="B4989" t="s">
        <v>21657</v>
      </c>
      <c r="C4989" t="s">
        <v>329</v>
      </c>
      <c r="E4989" t="s">
        <v>328</v>
      </c>
      <c r="F4989" t="s">
        <v>328</v>
      </c>
      <c r="G4989" t="s">
        <v>5300</v>
      </c>
      <c r="H4989">
        <v>1</v>
      </c>
      <c r="I4989" t="s">
        <v>69</v>
      </c>
      <c r="J4989" t="s">
        <v>8</v>
      </c>
      <c r="K4989" t="s">
        <v>4271</v>
      </c>
      <c r="L4989" t="s">
        <v>4266</v>
      </c>
      <c r="M4989" t="s">
        <v>21658</v>
      </c>
      <c r="N4989" t="s">
        <v>21659</v>
      </c>
    </row>
    <row r="4990" spans="1:14">
      <c r="A4990" t="s">
        <v>21660</v>
      </c>
      <c r="B4990" t="s">
        <v>21661</v>
      </c>
      <c r="C4990" t="s">
        <v>2963</v>
      </c>
      <c r="E4990" t="s">
        <v>4228</v>
      </c>
      <c r="F4990" t="s">
        <v>4228</v>
      </c>
      <c r="G4990" t="s">
        <v>5463</v>
      </c>
      <c r="H4990">
        <v>1</v>
      </c>
      <c r="I4990" t="s">
        <v>27</v>
      </c>
      <c r="J4990" t="s">
        <v>3</v>
      </c>
      <c r="K4990" t="s">
        <v>4270</v>
      </c>
      <c r="L4990" t="s">
        <v>5070</v>
      </c>
      <c r="M4990" t="s">
        <v>21662</v>
      </c>
    </row>
    <row r="4991" spans="1:14">
      <c r="A4991" t="s">
        <v>21663</v>
      </c>
      <c r="B4991" t="s">
        <v>21664</v>
      </c>
      <c r="C4991" t="s">
        <v>2516</v>
      </c>
      <c r="E4991" t="s">
        <v>91</v>
      </c>
      <c r="F4991" t="s">
        <v>91</v>
      </c>
      <c r="G4991" t="s">
        <v>5074</v>
      </c>
      <c r="H4991">
        <v>1</v>
      </c>
      <c r="I4991" t="s">
        <v>90</v>
      </c>
      <c r="J4991" t="s">
        <v>18</v>
      </c>
      <c r="K4991" t="s">
        <v>18</v>
      </c>
      <c r="L4991" t="s">
        <v>5070</v>
      </c>
      <c r="M4991" t="s">
        <v>21665</v>
      </c>
      <c r="N4991" t="s">
        <v>21666</v>
      </c>
    </row>
    <row r="4992" spans="1:14">
      <c r="A4992" t="s">
        <v>21667</v>
      </c>
      <c r="B4992" t="s">
        <v>21668</v>
      </c>
      <c r="C4992" t="s">
        <v>1779</v>
      </c>
      <c r="E4992" t="s">
        <v>4210</v>
      </c>
      <c r="F4992" t="s">
        <v>4210</v>
      </c>
      <c r="G4992" t="s">
        <v>5311</v>
      </c>
      <c r="H4992">
        <v>1</v>
      </c>
      <c r="I4992" t="s">
        <v>90</v>
      </c>
      <c r="J4992" t="s">
        <v>8</v>
      </c>
      <c r="K4992" t="s">
        <v>4308</v>
      </c>
      <c r="L4992" t="s">
        <v>4266</v>
      </c>
      <c r="M4992" t="s">
        <v>21669</v>
      </c>
      <c r="N4992" t="s">
        <v>4490</v>
      </c>
    </row>
    <row r="4993" spans="1:14">
      <c r="A4993" t="s">
        <v>21670</v>
      </c>
      <c r="B4993" t="s">
        <v>21671</v>
      </c>
      <c r="C4993" t="s">
        <v>3642</v>
      </c>
      <c r="E4993" t="s">
        <v>4682</v>
      </c>
      <c r="F4993" t="s">
        <v>4682</v>
      </c>
      <c r="G4993" t="s">
        <v>5214</v>
      </c>
      <c r="H4993">
        <v>1</v>
      </c>
      <c r="I4993" t="s">
        <v>42</v>
      </c>
      <c r="J4993" t="s">
        <v>3</v>
      </c>
      <c r="K4993" t="s">
        <v>4271</v>
      </c>
      <c r="L4993" t="s">
        <v>5070</v>
      </c>
      <c r="M4993" t="s">
        <v>21672</v>
      </c>
    </row>
    <row r="4994" spans="1:14">
      <c r="A4994" t="s">
        <v>21670</v>
      </c>
      <c r="B4994" t="s">
        <v>21671</v>
      </c>
      <c r="C4994" t="s">
        <v>3642</v>
      </c>
      <c r="E4994" t="s">
        <v>4682</v>
      </c>
      <c r="F4994" t="s">
        <v>4682</v>
      </c>
      <c r="G4994" t="s">
        <v>5214</v>
      </c>
      <c r="H4994">
        <v>1</v>
      </c>
      <c r="I4994" t="s">
        <v>42</v>
      </c>
      <c r="J4994" t="s">
        <v>8</v>
      </c>
      <c r="K4994" t="s">
        <v>4271</v>
      </c>
      <c r="L4994" t="s">
        <v>4266</v>
      </c>
      <c r="M4994" t="s">
        <v>21673</v>
      </c>
      <c r="N4994" t="s">
        <v>4334</v>
      </c>
    </row>
    <row r="4995" spans="1:14">
      <c r="A4995" t="s">
        <v>21674</v>
      </c>
      <c r="B4995" t="s">
        <v>21675</v>
      </c>
      <c r="C4995" t="s">
        <v>1626</v>
      </c>
      <c r="E4995" t="s">
        <v>348</v>
      </c>
      <c r="F4995" t="s">
        <v>348</v>
      </c>
      <c r="G4995" t="s">
        <v>350</v>
      </c>
      <c r="H4995">
        <v>1</v>
      </c>
      <c r="I4995" t="s">
        <v>27</v>
      </c>
      <c r="J4995" t="s">
        <v>8</v>
      </c>
      <c r="K4995" t="s">
        <v>4267</v>
      </c>
      <c r="L4995" t="s">
        <v>4266</v>
      </c>
      <c r="M4995" t="s">
        <v>21676</v>
      </c>
      <c r="N4995" t="s">
        <v>21677</v>
      </c>
    </row>
    <row r="4996" spans="1:14">
      <c r="A4996" t="s">
        <v>21678</v>
      </c>
      <c r="B4996" t="s">
        <v>21679</v>
      </c>
      <c r="C4996" t="s">
        <v>4312</v>
      </c>
      <c r="E4996" t="s">
        <v>4313</v>
      </c>
      <c r="F4996" t="s">
        <v>4313</v>
      </c>
      <c r="G4996" t="s">
        <v>5153</v>
      </c>
      <c r="H4996">
        <v>1</v>
      </c>
      <c r="I4996" t="s">
        <v>90</v>
      </c>
      <c r="J4996" t="s">
        <v>3</v>
      </c>
      <c r="K4996" t="s">
        <v>18</v>
      </c>
      <c r="L4996" t="s">
        <v>5070</v>
      </c>
      <c r="M4996" t="s">
        <v>21680</v>
      </c>
    </row>
    <row r="4997" spans="1:14">
      <c r="A4997" t="s">
        <v>21681</v>
      </c>
      <c r="B4997" t="s">
        <v>21682</v>
      </c>
      <c r="C4997" t="s">
        <v>1929</v>
      </c>
      <c r="E4997" t="s">
        <v>106</v>
      </c>
      <c r="F4997" t="s">
        <v>106</v>
      </c>
      <c r="G4997" t="s">
        <v>4327</v>
      </c>
      <c r="H4997">
        <v>1</v>
      </c>
      <c r="I4997" t="s">
        <v>69</v>
      </c>
      <c r="J4997" t="s">
        <v>3</v>
      </c>
      <c r="K4997" t="s">
        <v>18</v>
      </c>
      <c r="L4997" t="s">
        <v>5070</v>
      </c>
      <c r="M4997" t="s">
        <v>21683</v>
      </c>
    </row>
    <row r="4998" spans="1:14">
      <c r="A4998" t="s">
        <v>21684</v>
      </c>
      <c r="B4998" t="s">
        <v>21685</v>
      </c>
      <c r="C4998" t="s">
        <v>1977</v>
      </c>
      <c r="E4998" t="s">
        <v>320</v>
      </c>
      <c r="F4998" t="s">
        <v>320</v>
      </c>
      <c r="G4998" t="s">
        <v>5101</v>
      </c>
      <c r="H4998">
        <v>1</v>
      </c>
      <c r="I4998" t="s">
        <v>27</v>
      </c>
      <c r="J4998" t="s">
        <v>3</v>
      </c>
      <c r="K4998" t="s">
        <v>18</v>
      </c>
      <c r="L4998" t="s">
        <v>5070</v>
      </c>
      <c r="M4998" t="s">
        <v>21686</v>
      </c>
    </row>
    <row r="4999" spans="1:14">
      <c r="A4999" t="s">
        <v>21687</v>
      </c>
      <c r="B4999" t="s">
        <v>21688</v>
      </c>
      <c r="C4999" t="s">
        <v>5167</v>
      </c>
      <c r="E4999" t="s">
        <v>5168</v>
      </c>
      <c r="F4999" t="s">
        <v>5168</v>
      </c>
      <c r="G4999" t="s">
        <v>5498</v>
      </c>
      <c r="H4999">
        <v>1</v>
      </c>
      <c r="I4999" t="s">
        <v>12</v>
      </c>
      <c r="J4999" t="s">
        <v>8</v>
      </c>
      <c r="K4999" t="s">
        <v>4271</v>
      </c>
      <c r="L4999" t="s">
        <v>4266</v>
      </c>
      <c r="M4999" t="s">
        <v>21689</v>
      </c>
      <c r="N4999" t="s">
        <v>21690</v>
      </c>
    </row>
    <row r="5000" spans="1:14">
      <c r="A5000" t="s">
        <v>21691</v>
      </c>
      <c r="B5000" t="s">
        <v>21692</v>
      </c>
      <c r="C5000" t="s">
        <v>5488</v>
      </c>
      <c r="E5000" t="s">
        <v>5489</v>
      </c>
      <c r="F5000" t="s">
        <v>5489</v>
      </c>
      <c r="G5000" t="s">
        <v>5617</v>
      </c>
      <c r="H5000">
        <v>1</v>
      </c>
      <c r="I5000" t="s">
        <v>42</v>
      </c>
      <c r="J5000" t="s">
        <v>3</v>
      </c>
      <c r="K5000" t="s">
        <v>4268</v>
      </c>
      <c r="L5000" t="s">
        <v>5070</v>
      </c>
      <c r="M5000" t="s">
        <v>21693</v>
      </c>
    </row>
    <row r="5001" spans="1:14">
      <c r="A5001" t="s">
        <v>21694</v>
      </c>
      <c r="B5001" t="s">
        <v>21695</v>
      </c>
      <c r="C5001" t="s">
        <v>148</v>
      </c>
      <c r="E5001" t="s">
        <v>147</v>
      </c>
      <c r="F5001" t="s">
        <v>147</v>
      </c>
      <c r="G5001" t="s">
        <v>149</v>
      </c>
      <c r="H5001">
        <v>1</v>
      </c>
      <c r="I5001" t="s">
        <v>69</v>
      </c>
      <c r="J5001" t="s">
        <v>8</v>
      </c>
      <c r="K5001" t="s">
        <v>4268</v>
      </c>
      <c r="L5001" t="s">
        <v>4266</v>
      </c>
      <c r="M5001" t="s">
        <v>21696</v>
      </c>
      <c r="N5001" t="s">
        <v>21697</v>
      </c>
    </row>
    <row r="5002" spans="1:14">
      <c r="A5002" t="s">
        <v>21698</v>
      </c>
      <c r="B5002" t="s">
        <v>21699</v>
      </c>
      <c r="C5002" t="s">
        <v>327</v>
      </c>
      <c r="E5002" t="s">
        <v>326</v>
      </c>
      <c r="F5002" t="s">
        <v>326</v>
      </c>
      <c r="G5002" t="s">
        <v>5075</v>
      </c>
      <c r="H5002">
        <v>1</v>
      </c>
      <c r="I5002" t="s">
        <v>549</v>
      </c>
      <c r="J5002" t="s">
        <v>8</v>
      </c>
      <c r="K5002" t="s">
        <v>4516</v>
      </c>
      <c r="L5002" t="s">
        <v>4266</v>
      </c>
      <c r="M5002" t="s">
        <v>21700</v>
      </c>
      <c r="N5002" t="s">
        <v>5681</v>
      </c>
    </row>
    <row r="5003" spans="1:14">
      <c r="A5003" t="s">
        <v>21701</v>
      </c>
      <c r="B5003" t="s">
        <v>21702</v>
      </c>
      <c r="C5003" t="s">
        <v>2410</v>
      </c>
      <c r="E5003" t="s">
        <v>4506</v>
      </c>
      <c r="F5003" t="s">
        <v>4506</v>
      </c>
      <c r="G5003" t="s">
        <v>4507</v>
      </c>
      <c r="H5003">
        <v>1</v>
      </c>
      <c r="I5003" t="s">
        <v>69</v>
      </c>
      <c r="J5003" t="s">
        <v>8</v>
      </c>
      <c r="K5003" t="s">
        <v>4279</v>
      </c>
      <c r="L5003" t="s">
        <v>4266</v>
      </c>
      <c r="M5003" t="s">
        <v>21703</v>
      </c>
      <c r="N5003" t="s">
        <v>21704</v>
      </c>
    </row>
    <row r="5004" spans="1:14">
      <c r="A5004" t="s">
        <v>21705</v>
      </c>
      <c r="B5004" t="s">
        <v>21706</v>
      </c>
      <c r="C5004" t="s">
        <v>5811</v>
      </c>
      <c r="E5004" t="s">
        <v>5812</v>
      </c>
      <c r="F5004" t="s">
        <v>5812</v>
      </c>
      <c r="G5004" t="s">
        <v>5813</v>
      </c>
      <c r="H5004">
        <v>1</v>
      </c>
      <c r="I5004" t="s">
        <v>69</v>
      </c>
      <c r="J5004" t="s">
        <v>8</v>
      </c>
      <c r="K5004" t="s">
        <v>4271</v>
      </c>
      <c r="L5004" t="s">
        <v>4266</v>
      </c>
      <c r="M5004" t="s">
        <v>21707</v>
      </c>
      <c r="N5004" t="s">
        <v>21708</v>
      </c>
    </row>
    <row r="5005" spans="1:14">
      <c r="A5005" t="s">
        <v>21709</v>
      </c>
      <c r="B5005" t="s">
        <v>21710</v>
      </c>
      <c r="C5005" t="s">
        <v>448</v>
      </c>
      <c r="E5005" t="s">
        <v>447</v>
      </c>
      <c r="F5005" t="s">
        <v>447</v>
      </c>
      <c r="G5005" t="s">
        <v>4363</v>
      </c>
      <c r="H5005">
        <v>1</v>
      </c>
      <c r="I5005" t="s">
        <v>144</v>
      </c>
      <c r="J5005" t="s">
        <v>3</v>
      </c>
      <c r="K5005" t="s">
        <v>18</v>
      </c>
      <c r="L5005" t="s">
        <v>4266</v>
      </c>
      <c r="M5005" t="s">
        <v>21711</v>
      </c>
    </row>
    <row r="5006" spans="1:14">
      <c r="A5006" t="s">
        <v>21712</v>
      </c>
      <c r="B5006" t="s">
        <v>21713</v>
      </c>
      <c r="C5006" t="s">
        <v>2984</v>
      </c>
      <c r="E5006" t="s">
        <v>408</v>
      </c>
      <c r="F5006" t="s">
        <v>408</v>
      </c>
      <c r="G5006" t="s">
        <v>410</v>
      </c>
      <c r="H5006">
        <v>1</v>
      </c>
      <c r="I5006" t="s">
        <v>42</v>
      </c>
      <c r="J5006" t="s">
        <v>3</v>
      </c>
      <c r="K5006" t="s">
        <v>4273</v>
      </c>
      <c r="L5006" t="s">
        <v>5070</v>
      </c>
      <c r="M5006" t="s">
        <v>21714</v>
      </c>
    </row>
    <row r="5007" spans="1:14">
      <c r="A5007" t="s">
        <v>21715</v>
      </c>
      <c r="B5007" t="s">
        <v>12809</v>
      </c>
      <c r="C5007" t="s">
        <v>1977</v>
      </c>
      <c r="E5007" t="s">
        <v>320</v>
      </c>
      <c r="F5007" t="s">
        <v>320</v>
      </c>
      <c r="G5007" t="s">
        <v>5101</v>
      </c>
      <c r="H5007">
        <v>1</v>
      </c>
      <c r="I5007" t="s">
        <v>10</v>
      </c>
      <c r="J5007" t="s">
        <v>8</v>
      </c>
      <c r="K5007" t="s">
        <v>4271</v>
      </c>
      <c r="L5007" t="s">
        <v>4266</v>
      </c>
      <c r="M5007" t="s">
        <v>21716</v>
      </c>
      <c r="N5007" t="s">
        <v>21717</v>
      </c>
    </row>
    <row r="5008" spans="1:14">
      <c r="A5008" t="s">
        <v>21718</v>
      </c>
      <c r="B5008" t="s">
        <v>21719</v>
      </c>
      <c r="C5008" t="s">
        <v>1933</v>
      </c>
      <c r="E5008" t="s">
        <v>181</v>
      </c>
      <c r="F5008" t="s">
        <v>181</v>
      </c>
      <c r="G5008" t="s">
        <v>4298</v>
      </c>
      <c r="H5008">
        <v>1</v>
      </c>
      <c r="I5008" t="s">
        <v>66</v>
      </c>
      <c r="J5008" t="s">
        <v>3</v>
      </c>
      <c r="K5008" t="s">
        <v>18</v>
      </c>
      <c r="L5008" t="s">
        <v>4266</v>
      </c>
      <c r="M5008" t="s">
        <v>21720</v>
      </c>
    </row>
    <row r="5009" spans="1:14">
      <c r="A5009" t="s">
        <v>21721</v>
      </c>
      <c r="B5009" t="s">
        <v>21722</v>
      </c>
      <c r="C5009" t="s">
        <v>1937</v>
      </c>
      <c r="E5009" t="s">
        <v>108</v>
      </c>
      <c r="F5009" t="s">
        <v>108</v>
      </c>
      <c r="G5009" t="s">
        <v>110</v>
      </c>
      <c r="H5009">
        <v>1</v>
      </c>
      <c r="I5009" t="s">
        <v>37</v>
      </c>
      <c r="J5009" t="s">
        <v>18</v>
      </c>
      <c r="K5009" t="s">
        <v>18</v>
      </c>
      <c r="L5009" t="s">
        <v>5070</v>
      </c>
      <c r="M5009" t="s">
        <v>21723</v>
      </c>
      <c r="N5009" t="s">
        <v>5848</v>
      </c>
    </row>
    <row r="5010" spans="1:14">
      <c r="A5010" t="s">
        <v>21724</v>
      </c>
      <c r="B5010" t="s">
        <v>21725</v>
      </c>
      <c r="C5010" t="s">
        <v>3649</v>
      </c>
      <c r="E5010" t="s">
        <v>4232</v>
      </c>
      <c r="F5010" t="s">
        <v>4232</v>
      </c>
      <c r="G5010" t="s">
        <v>4233</v>
      </c>
      <c r="H5010">
        <v>1</v>
      </c>
      <c r="I5010" t="s">
        <v>37</v>
      </c>
      <c r="J5010" t="s">
        <v>3</v>
      </c>
      <c r="K5010" t="s">
        <v>4267</v>
      </c>
      <c r="L5010" t="s">
        <v>5070</v>
      </c>
      <c r="M5010" t="s">
        <v>21726</v>
      </c>
    </row>
    <row r="5011" spans="1:14">
      <c r="A5011" t="s">
        <v>21727</v>
      </c>
      <c r="B5011" t="s">
        <v>21728</v>
      </c>
      <c r="C5011" t="s">
        <v>4419</v>
      </c>
      <c r="E5011" t="s">
        <v>4420</v>
      </c>
      <c r="F5011" t="s">
        <v>4420</v>
      </c>
      <c r="G5011" t="s">
        <v>5211</v>
      </c>
      <c r="H5011">
        <v>1</v>
      </c>
      <c r="I5011" t="s">
        <v>549</v>
      </c>
      <c r="J5011" t="s">
        <v>8</v>
      </c>
      <c r="K5011" t="s">
        <v>4516</v>
      </c>
      <c r="L5011" t="s">
        <v>4266</v>
      </c>
      <c r="M5011" t="s">
        <v>21729</v>
      </c>
      <c r="N5011" t="s">
        <v>21730</v>
      </c>
    </row>
    <row r="5012" spans="1:14">
      <c r="A5012" t="s">
        <v>21731</v>
      </c>
      <c r="B5012" t="s">
        <v>21732</v>
      </c>
      <c r="C5012" t="s">
        <v>2517</v>
      </c>
      <c r="E5012" t="s">
        <v>4574</v>
      </c>
      <c r="F5012" t="s">
        <v>4574</v>
      </c>
      <c r="G5012" t="s">
        <v>5089</v>
      </c>
      <c r="H5012">
        <v>1</v>
      </c>
      <c r="I5012" t="s">
        <v>549</v>
      </c>
      <c r="J5012" t="s">
        <v>3</v>
      </c>
      <c r="K5012" t="s">
        <v>4267</v>
      </c>
      <c r="L5012" t="s">
        <v>5070</v>
      </c>
      <c r="M5012" t="s">
        <v>21733</v>
      </c>
    </row>
    <row r="5013" spans="1:14">
      <c r="A5013" t="s">
        <v>21734</v>
      </c>
      <c r="B5013" t="s">
        <v>21735</v>
      </c>
      <c r="C5013" t="s">
        <v>1934</v>
      </c>
      <c r="E5013" t="s">
        <v>317</v>
      </c>
      <c r="F5013" t="s">
        <v>317</v>
      </c>
      <c r="G5013" t="s">
        <v>319</v>
      </c>
      <c r="H5013">
        <v>1</v>
      </c>
      <c r="I5013" t="s">
        <v>34</v>
      </c>
      <c r="J5013" t="s">
        <v>18</v>
      </c>
      <c r="K5013" t="s">
        <v>4270</v>
      </c>
      <c r="L5013" t="s">
        <v>4266</v>
      </c>
      <c r="M5013" t="s">
        <v>21736</v>
      </c>
      <c r="N5013" t="s">
        <v>21737</v>
      </c>
    </row>
    <row r="5014" spans="1:14">
      <c r="A5014" t="s">
        <v>21738</v>
      </c>
      <c r="B5014" t="s">
        <v>21739</v>
      </c>
      <c r="C5014" t="s">
        <v>4692</v>
      </c>
      <c r="E5014" t="s">
        <v>283</v>
      </c>
      <c r="F5014" t="s">
        <v>283</v>
      </c>
      <c r="G5014" t="s">
        <v>285</v>
      </c>
      <c r="H5014">
        <v>1</v>
      </c>
      <c r="I5014" t="s">
        <v>42</v>
      </c>
      <c r="J5014" t="s">
        <v>8</v>
      </c>
      <c r="K5014" t="s">
        <v>4268</v>
      </c>
      <c r="L5014" t="s">
        <v>4266</v>
      </c>
      <c r="M5014" t="s">
        <v>21740</v>
      </c>
      <c r="N5014" t="s">
        <v>21741</v>
      </c>
    </row>
    <row r="5015" spans="1:14">
      <c r="A5015" t="s">
        <v>21742</v>
      </c>
      <c r="B5015" t="s">
        <v>21743</v>
      </c>
      <c r="C5015" t="s">
        <v>4669</v>
      </c>
      <c r="E5015" t="s">
        <v>32</v>
      </c>
      <c r="F5015" t="s">
        <v>32</v>
      </c>
      <c r="G5015" t="s">
        <v>5347</v>
      </c>
      <c r="H5015">
        <v>1</v>
      </c>
      <c r="I5015" t="s">
        <v>69</v>
      </c>
      <c r="J5015" t="s">
        <v>3</v>
      </c>
      <c r="K5015" t="s">
        <v>4268</v>
      </c>
      <c r="L5015" t="s">
        <v>5070</v>
      </c>
      <c r="M5015" t="s">
        <v>21744</v>
      </c>
    </row>
    <row r="5016" spans="1:14">
      <c r="A5016" t="s">
        <v>21745</v>
      </c>
      <c r="B5016" t="s">
        <v>21746</v>
      </c>
      <c r="C5016" t="s">
        <v>1923</v>
      </c>
      <c r="E5016" t="s">
        <v>419</v>
      </c>
      <c r="F5016" t="s">
        <v>419</v>
      </c>
      <c r="G5016" t="s">
        <v>421</v>
      </c>
      <c r="H5016">
        <v>1</v>
      </c>
      <c r="I5016" t="s">
        <v>69</v>
      </c>
      <c r="J5016" t="s">
        <v>3</v>
      </c>
      <c r="K5016" t="s">
        <v>4268</v>
      </c>
      <c r="L5016" t="s">
        <v>5070</v>
      </c>
      <c r="M5016" t="s">
        <v>21747</v>
      </c>
    </row>
    <row r="5017" spans="1:14">
      <c r="A5017" t="s">
        <v>21748</v>
      </c>
      <c r="B5017" t="s">
        <v>21749</v>
      </c>
      <c r="C5017" t="s">
        <v>1974</v>
      </c>
      <c r="E5017" t="s">
        <v>185</v>
      </c>
      <c r="F5017" t="s">
        <v>185</v>
      </c>
      <c r="G5017" t="s">
        <v>5082</v>
      </c>
      <c r="H5017">
        <v>1</v>
      </c>
      <c r="I5017" t="s">
        <v>25</v>
      </c>
      <c r="J5017" t="s">
        <v>3</v>
      </c>
      <c r="K5017" t="s">
        <v>18</v>
      </c>
      <c r="L5017" t="s">
        <v>5070</v>
      </c>
      <c r="M5017" t="s">
        <v>21750</v>
      </c>
    </row>
    <row r="5018" spans="1:14">
      <c r="A5018" t="s">
        <v>21751</v>
      </c>
      <c r="B5018" t="s">
        <v>21752</v>
      </c>
      <c r="C5018" t="s">
        <v>4460</v>
      </c>
      <c r="E5018" t="s">
        <v>4461</v>
      </c>
      <c r="F5018" t="s">
        <v>4461</v>
      </c>
      <c r="G5018" t="s">
        <v>5206</v>
      </c>
      <c r="H5018">
        <v>1</v>
      </c>
      <c r="I5018" t="s">
        <v>55</v>
      </c>
      <c r="J5018" t="s">
        <v>3</v>
      </c>
      <c r="K5018" t="s">
        <v>18</v>
      </c>
      <c r="L5018" t="s">
        <v>5070</v>
      </c>
      <c r="M5018" t="s">
        <v>21753</v>
      </c>
    </row>
    <row r="5019" spans="1:14">
      <c r="A5019" t="s">
        <v>21754</v>
      </c>
      <c r="B5019" t="s">
        <v>21755</v>
      </c>
      <c r="C5019" t="s">
        <v>5627</v>
      </c>
      <c r="E5019" t="s">
        <v>5628</v>
      </c>
      <c r="F5019" t="s">
        <v>5629</v>
      </c>
      <c r="G5019" t="s">
        <v>5630</v>
      </c>
      <c r="H5019">
        <v>1</v>
      </c>
      <c r="I5019" t="s">
        <v>69</v>
      </c>
      <c r="J5019" t="s">
        <v>3</v>
      </c>
      <c r="K5019" t="s">
        <v>4522</v>
      </c>
      <c r="L5019" t="s">
        <v>5070</v>
      </c>
      <c r="M5019" t="s">
        <v>21756</v>
      </c>
    </row>
    <row r="5020" spans="1:14">
      <c r="A5020" t="s">
        <v>21757</v>
      </c>
      <c r="B5020" t="s">
        <v>21758</v>
      </c>
      <c r="C5020" t="s">
        <v>4710</v>
      </c>
      <c r="E5020" t="s">
        <v>4569</v>
      </c>
      <c r="F5020" t="s">
        <v>4569</v>
      </c>
      <c r="G5020" t="s">
        <v>5209</v>
      </c>
      <c r="H5020">
        <v>1</v>
      </c>
      <c r="I5020" t="s">
        <v>5740</v>
      </c>
      <c r="J5020" t="s">
        <v>8</v>
      </c>
      <c r="K5020" t="s">
        <v>4320</v>
      </c>
      <c r="L5020" t="s">
        <v>4266</v>
      </c>
      <c r="M5020" t="s">
        <v>21759</v>
      </c>
    </row>
    <row r="5021" spans="1:14">
      <c r="A5021" t="s">
        <v>21760</v>
      </c>
      <c r="B5021" t="s">
        <v>21761</v>
      </c>
      <c r="C5021" t="s">
        <v>4425</v>
      </c>
      <c r="E5021" t="s">
        <v>4426</v>
      </c>
      <c r="F5021" t="s">
        <v>4426</v>
      </c>
      <c r="G5021" t="s">
        <v>5107</v>
      </c>
      <c r="H5021">
        <v>1</v>
      </c>
      <c r="I5021" t="s">
        <v>55</v>
      </c>
      <c r="J5021" t="s">
        <v>4272</v>
      </c>
      <c r="K5021" t="s">
        <v>18</v>
      </c>
      <c r="L5021" t="s">
        <v>4286</v>
      </c>
      <c r="M5021" t="s">
        <v>21762</v>
      </c>
    </row>
    <row r="5022" spans="1:14">
      <c r="A5022" t="s">
        <v>21763</v>
      </c>
      <c r="B5022" t="s">
        <v>5761</v>
      </c>
      <c r="C5022" t="s">
        <v>4387</v>
      </c>
      <c r="E5022" t="s">
        <v>5546</v>
      </c>
      <c r="F5022" t="s">
        <v>5546</v>
      </c>
      <c r="G5022" t="s">
        <v>5547</v>
      </c>
      <c r="H5022">
        <v>1</v>
      </c>
      <c r="I5022" t="s">
        <v>37</v>
      </c>
      <c r="J5022" t="s">
        <v>3</v>
      </c>
      <c r="K5022" t="s">
        <v>4268</v>
      </c>
      <c r="L5022" t="s">
        <v>5070</v>
      </c>
      <c r="M5022" t="s">
        <v>21764</v>
      </c>
    </row>
    <row r="5023" spans="1:14">
      <c r="A5023" t="s">
        <v>21765</v>
      </c>
      <c r="B5023" t="s">
        <v>21766</v>
      </c>
      <c r="C5023" t="s">
        <v>1775</v>
      </c>
      <c r="E5023" t="s">
        <v>4332</v>
      </c>
      <c r="F5023" t="s">
        <v>4332</v>
      </c>
      <c r="G5023" t="s">
        <v>4333</v>
      </c>
      <c r="H5023">
        <v>1</v>
      </c>
      <c r="I5023" t="s">
        <v>10</v>
      </c>
      <c r="J5023" t="s">
        <v>8</v>
      </c>
      <c r="K5023" t="s">
        <v>4271</v>
      </c>
      <c r="L5023" t="s">
        <v>4266</v>
      </c>
      <c r="M5023" t="s">
        <v>21767</v>
      </c>
      <c r="N5023" t="s">
        <v>21768</v>
      </c>
    </row>
    <row r="5024" spans="1:14">
      <c r="A5024" t="s">
        <v>21769</v>
      </c>
      <c r="B5024" t="s">
        <v>21770</v>
      </c>
      <c r="C5024" t="s">
        <v>4431</v>
      </c>
      <c r="E5024" t="s">
        <v>4432</v>
      </c>
      <c r="F5024" t="s">
        <v>4432</v>
      </c>
      <c r="G5024" t="s">
        <v>5225</v>
      </c>
      <c r="H5024">
        <v>1</v>
      </c>
      <c r="I5024" t="s">
        <v>144</v>
      </c>
      <c r="J5024" t="s">
        <v>3</v>
      </c>
      <c r="K5024" t="s">
        <v>4522</v>
      </c>
      <c r="L5024" t="s">
        <v>4266</v>
      </c>
      <c r="M5024" t="s">
        <v>21771</v>
      </c>
    </row>
    <row r="5025" spans="1:14">
      <c r="A5025" t="s">
        <v>21772</v>
      </c>
      <c r="B5025" t="s">
        <v>21773</v>
      </c>
      <c r="C5025" t="s">
        <v>1975</v>
      </c>
      <c r="E5025" t="s">
        <v>175</v>
      </c>
      <c r="F5025" t="s">
        <v>175</v>
      </c>
      <c r="G5025" t="s">
        <v>177</v>
      </c>
      <c r="H5025">
        <v>1</v>
      </c>
      <c r="I5025" t="s">
        <v>549</v>
      </c>
      <c r="J5025" t="s">
        <v>3</v>
      </c>
      <c r="K5025" t="s">
        <v>4267</v>
      </c>
      <c r="L5025" t="s">
        <v>5070</v>
      </c>
      <c r="M5025" t="s">
        <v>21774</v>
      </c>
    </row>
    <row r="5026" spans="1:14">
      <c r="A5026" t="s">
        <v>21775</v>
      </c>
      <c r="B5026" t="s">
        <v>21776</v>
      </c>
      <c r="C5026" t="s">
        <v>260</v>
      </c>
      <c r="E5026" t="s">
        <v>7960</v>
      </c>
      <c r="F5026" t="s">
        <v>7960</v>
      </c>
      <c r="G5026" t="s">
        <v>7961</v>
      </c>
      <c r="H5026">
        <v>1</v>
      </c>
      <c r="I5026" t="s">
        <v>69</v>
      </c>
      <c r="J5026" t="s">
        <v>3</v>
      </c>
      <c r="K5026" t="s">
        <v>4308</v>
      </c>
      <c r="L5026" t="s">
        <v>5070</v>
      </c>
      <c r="M5026" t="s">
        <v>21777</v>
      </c>
    </row>
    <row r="5027" spans="1:14">
      <c r="A5027" t="s">
        <v>21778</v>
      </c>
      <c r="B5027" t="s">
        <v>21779</v>
      </c>
      <c r="C5027" t="s">
        <v>1929</v>
      </c>
      <c r="E5027" t="s">
        <v>106</v>
      </c>
      <c r="F5027" t="s">
        <v>106</v>
      </c>
      <c r="G5027" t="s">
        <v>4327</v>
      </c>
      <c r="H5027">
        <v>1</v>
      </c>
      <c r="I5027" t="s">
        <v>549</v>
      </c>
      <c r="J5027" t="s">
        <v>3</v>
      </c>
      <c r="K5027" t="s">
        <v>18</v>
      </c>
      <c r="L5027" t="s">
        <v>5070</v>
      </c>
      <c r="M5027" t="s">
        <v>21780</v>
      </c>
    </row>
    <row r="5028" spans="1:14">
      <c r="A5028" t="s">
        <v>21781</v>
      </c>
      <c r="B5028" t="s">
        <v>21782</v>
      </c>
      <c r="C5028" t="s">
        <v>558</v>
      </c>
      <c r="E5028" t="s">
        <v>18267</v>
      </c>
      <c r="F5028" t="s">
        <v>18267</v>
      </c>
      <c r="G5028" t="s">
        <v>18268</v>
      </c>
      <c r="H5028">
        <v>1</v>
      </c>
      <c r="I5028" t="s">
        <v>69</v>
      </c>
      <c r="J5028" t="s">
        <v>3</v>
      </c>
      <c r="K5028" t="s">
        <v>18</v>
      </c>
      <c r="L5028" t="s">
        <v>5070</v>
      </c>
      <c r="M5028" t="s">
        <v>21783</v>
      </c>
    </row>
    <row r="5029" spans="1:14">
      <c r="A5029" t="s">
        <v>21784</v>
      </c>
      <c r="B5029" t="s">
        <v>5728</v>
      </c>
      <c r="C5029" t="s">
        <v>4673</v>
      </c>
      <c r="E5029" t="s">
        <v>4674</v>
      </c>
      <c r="F5029" t="s">
        <v>4674</v>
      </c>
      <c r="G5029" t="s">
        <v>5123</v>
      </c>
      <c r="H5029">
        <v>1</v>
      </c>
      <c r="I5029" t="s">
        <v>10</v>
      </c>
      <c r="J5029" t="s">
        <v>8</v>
      </c>
      <c r="K5029" t="s">
        <v>4271</v>
      </c>
      <c r="L5029" t="s">
        <v>4266</v>
      </c>
      <c r="M5029" t="s">
        <v>21785</v>
      </c>
      <c r="N5029" t="s">
        <v>5729</v>
      </c>
    </row>
    <row r="5030" spans="1:14">
      <c r="A5030" t="s">
        <v>21786</v>
      </c>
      <c r="B5030" t="s">
        <v>21787</v>
      </c>
      <c r="C5030" t="s">
        <v>5452</v>
      </c>
      <c r="E5030" t="s">
        <v>5453</v>
      </c>
      <c r="F5030" t="s">
        <v>5453</v>
      </c>
      <c r="G5030" t="s">
        <v>5456</v>
      </c>
      <c r="H5030">
        <v>1</v>
      </c>
      <c r="I5030" t="s">
        <v>2</v>
      </c>
      <c r="J5030" t="s">
        <v>3</v>
      </c>
      <c r="K5030" t="s">
        <v>4268</v>
      </c>
      <c r="L5030" t="s">
        <v>5070</v>
      </c>
      <c r="M5030" t="s">
        <v>21788</v>
      </c>
    </row>
    <row r="5031" spans="1:14">
      <c r="A5031" t="s">
        <v>21789</v>
      </c>
      <c r="B5031" t="s">
        <v>21790</v>
      </c>
      <c r="C5031" t="s">
        <v>5246</v>
      </c>
      <c r="E5031" t="s">
        <v>5849</v>
      </c>
      <c r="F5031" t="s">
        <v>5849</v>
      </c>
      <c r="G5031" t="s">
        <v>5850</v>
      </c>
      <c r="H5031">
        <v>1</v>
      </c>
      <c r="I5031" t="s">
        <v>2</v>
      </c>
      <c r="J5031" t="s">
        <v>18</v>
      </c>
      <c r="K5031" t="s">
        <v>4516</v>
      </c>
      <c r="L5031" t="s">
        <v>5070</v>
      </c>
      <c r="M5031" t="s">
        <v>21791</v>
      </c>
      <c r="N5031" t="s">
        <v>21792</v>
      </c>
    </row>
    <row r="5032" spans="1:14">
      <c r="A5032" t="s">
        <v>21789</v>
      </c>
      <c r="B5032" t="s">
        <v>21790</v>
      </c>
      <c r="C5032" t="s">
        <v>5246</v>
      </c>
      <c r="E5032" t="s">
        <v>5849</v>
      </c>
      <c r="F5032" t="s">
        <v>5849</v>
      </c>
      <c r="G5032" t="s">
        <v>5850</v>
      </c>
      <c r="H5032">
        <v>1</v>
      </c>
      <c r="I5032" t="s">
        <v>2</v>
      </c>
      <c r="J5032" t="s">
        <v>8</v>
      </c>
      <c r="K5032" t="s">
        <v>4516</v>
      </c>
      <c r="L5032" t="s">
        <v>4266</v>
      </c>
      <c r="M5032" t="s">
        <v>21793</v>
      </c>
      <c r="N5032" t="s">
        <v>21792</v>
      </c>
    </row>
    <row r="5033" spans="1:14">
      <c r="A5033" t="s">
        <v>21794</v>
      </c>
      <c r="B5033" t="s">
        <v>21795</v>
      </c>
      <c r="C5033" t="s">
        <v>1975</v>
      </c>
      <c r="E5033" t="s">
        <v>175</v>
      </c>
      <c r="F5033" t="s">
        <v>175</v>
      </c>
      <c r="G5033" t="s">
        <v>177</v>
      </c>
      <c r="H5033">
        <v>1</v>
      </c>
      <c r="I5033" t="s">
        <v>470</v>
      </c>
      <c r="J5033" t="s">
        <v>3</v>
      </c>
      <c r="K5033" t="s">
        <v>18</v>
      </c>
      <c r="L5033" t="s">
        <v>5070</v>
      </c>
      <c r="M5033" t="s">
        <v>21796</v>
      </c>
    </row>
    <row r="5034" spans="1:14">
      <c r="A5034" t="s">
        <v>21797</v>
      </c>
      <c r="B5034" t="s">
        <v>21798</v>
      </c>
      <c r="C5034" t="s">
        <v>5477</v>
      </c>
      <c r="E5034" t="s">
        <v>5478</v>
      </c>
      <c r="F5034" t="s">
        <v>5478</v>
      </c>
      <c r="G5034" t="s">
        <v>5656</v>
      </c>
      <c r="H5034">
        <v>1</v>
      </c>
      <c r="I5034" t="s">
        <v>90</v>
      </c>
      <c r="J5034" t="s">
        <v>3</v>
      </c>
      <c r="K5034" t="s">
        <v>4271</v>
      </c>
      <c r="L5034" t="s">
        <v>5070</v>
      </c>
      <c r="M5034" t="s">
        <v>21799</v>
      </c>
    </row>
    <row r="5035" spans="1:14">
      <c r="A5035" t="s">
        <v>21800</v>
      </c>
      <c r="B5035" t="s">
        <v>21801</v>
      </c>
      <c r="C5035" t="s">
        <v>4385</v>
      </c>
      <c r="E5035" t="s">
        <v>4386</v>
      </c>
      <c r="F5035" t="s">
        <v>4386</v>
      </c>
      <c r="G5035" t="s">
        <v>21802</v>
      </c>
      <c r="H5035">
        <v>1</v>
      </c>
      <c r="I5035" t="s">
        <v>2</v>
      </c>
      <c r="J5035" t="s">
        <v>8</v>
      </c>
      <c r="K5035" t="s">
        <v>4271</v>
      </c>
      <c r="L5035" t="s">
        <v>4266</v>
      </c>
      <c r="M5035" t="s">
        <v>21803</v>
      </c>
      <c r="N5035" t="s">
        <v>21804</v>
      </c>
    </row>
    <row r="5036" spans="1:14">
      <c r="A5036" t="s">
        <v>21805</v>
      </c>
      <c r="B5036" t="s">
        <v>21806</v>
      </c>
      <c r="C5036" t="s">
        <v>151</v>
      </c>
      <c r="E5036" t="s">
        <v>150</v>
      </c>
      <c r="F5036" t="s">
        <v>150</v>
      </c>
      <c r="G5036" t="s">
        <v>4670</v>
      </c>
      <c r="H5036">
        <v>1</v>
      </c>
      <c r="I5036" t="s">
        <v>2</v>
      </c>
      <c r="J5036" t="s">
        <v>3</v>
      </c>
      <c r="K5036" t="s">
        <v>4268</v>
      </c>
      <c r="L5036" t="s">
        <v>5070</v>
      </c>
      <c r="M5036" t="s">
        <v>21807</v>
      </c>
    </row>
    <row r="5037" spans="1:14">
      <c r="A5037" t="s">
        <v>21808</v>
      </c>
      <c r="B5037" t="s">
        <v>21809</v>
      </c>
      <c r="C5037" t="s">
        <v>532</v>
      </c>
      <c r="E5037" t="s">
        <v>4296</v>
      </c>
      <c r="F5037" t="s">
        <v>4296</v>
      </c>
      <c r="G5037" t="s">
        <v>5208</v>
      </c>
      <c r="H5037">
        <v>1</v>
      </c>
      <c r="I5037" t="s">
        <v>37</v>
      </c>
      <c r="J5037" t="s">
        <v>8</v>
      </c>
      <c r="K5037" t="s">
        <v>4268</v>
      </c>
      <c r="L5037" t="s">
        <v>4266</v>
      </c>
      <c r="M5037" t="s">
        <v>21810</v>
      </c>
      <c r="N5037" t="s">
        <v>21811</v>
      </c>
    </row>
    <row r="5038" spans="1:14">
      <c r="A5038" t="s">
        <v>21812</v>
      </c>
      <c r="B5038" t="s">
        <v>21813</v>
      </c>
      <c r="C5038" t="s">
        <v>1974</v>
      </c>
      <c r="E5038" t="s">
        <v>185</v>
      </c>
      <c r="F5038" t="s">
        <v>185</v>
      </c>
      <c r="G5038" t="s">
        <v>5082</v>
      </c>
      <c r="H5038">
        <v>1</v>
      </c>
      <c r="I5038" t="s">
        <v>42</v>
      </c>
      <c r="J5038" t="s">
        <v>8</v>
      </c>
      <c r="K5038" t="s">
        <v>4271</v>
      </c>
      <c r="L5038" t="s">
        <v>4266</v>
      </c>
      <c r="M5038" t="s">
        <v>21814</v>
      </c>
      <c r="N5038" t="s">
        <v>21815</v>
      </c>
    </row>
    <row r="5039" spans="1:14">
      <c r="A5039" t="s">
        <v>21816</v>
      </c>
      <c r="B5039" t="s">
        <v>21817</v>
      </c>
      <c r="C5039" t="s">
        <v>3388</v>
      </c>
      <c r="E5039" t="s">
        <v>178</v>
      </c>
      <c r="F5039" t="s">
        <v>178</v>
      </c>
      <c r="G5039" t="s">
        <v>180</v>
      </c>
      <c r="H5039">
        <v>1</v>
      </c>
      <c r="I5039" t="s">
        <v>25</v>
      </c>
      <c r="J5039" t="s">
        <v>8</v>
      </c>
      <c r="K5039" t="s">
        <v>4267</v>
      </c>
      <c r="L5039" t="s">
        <v>4266</v>
      </c>
      <c r="M5039" t="s">
        <v>21818</v>
      </c>
      <c r="N5039" t="s">
        <v>5745</v>
      </c>
    </row>
    <row r="5040" spans="1:14">
      <c r="A5040" t="s">
        <v>21819</v>
      </c>
      <c r="B5040" t="s">
        <v>21820</v>
      </c>
      <c r="C5040" t="s">
        <v>1944</v>
      </c>
      <c r="E5040" t="s">
        <v>243</v>
      </c>
      <c r="F5040" t="s">
        <v>243</v>
      </c>
      <c r="G5040" t="s">
        <v>5147</v>
      </c>
      <c r="H5040">
        <v>1</v>
      </c>
      <c r="I5040" t="s">
        <v>37</v>
      </c>
      <c r="J5040" t="s">
        <v>3</v>
      </c>
      <c r="K5040" t="s">
        <v>4271</v>
      </c>
      <c r="L5040" t="s">
        <v>5070</v>
      </c>
      <c r="M5040" t="s">
        <v>21821</v>
      </c>
    </row>
    <row r="5041" spans="1:14">
      <c r="A5041" t="s">
        <v>21822</v>
      </c>
      <c r="B5041" t="s">
        <v>21823</v>
      </c>
      <c r="C5041" t="s">
        <v>3381</v>
      </c>
      <c r="E5041" t="s">
        <v>4532</v>
      </c>
      <c r="F5041" t="s">
        <v>4532</v>
      </c>
      <c r="G5041" t="s">
        <v>5755</v>
      </c>
      <c r="H5041">
        <v>1</v>
      </c>
      <c r="I5041" t="s">
        <v>69</v>
      </c>
      <c r="J5041" t="s">
        <v>8</v>
      </c>
      <c r="K5041" t="s">
        <v>4271</v>
      </c>
      <c r="L5041" t="s">
        <v>4266</v>
      </c>
      <c r="M5041" t="s">
        <v>21824</v>
      </c>
      <c r="N5041" t="s">
        <v>21825</v>
      </c>
    </row>
    <row r="5042" spans="1:14">
      <c r="A5042" t="s">
        <v>21826</v>
      </c>
      <c r="B5042" t="s">
        <v>21827</v>
      </c>
      <c r="C5042" t="s">
        <v>1736</v>
      </c>
      <c r="E5042" t="s">
        <v>4238</v>
      </c>
      <c r="F5042" t="s">
        <v>4238</v>
      </c>
      <c r="G5042" t="s">
        <v>4239</v>
      </c>
      <c r="H5042">
        <v>1</v>
      </c>
      <c r="I5042" t="s">
        <v>4422</v>
      </c>
      <c r="J5042" t="s">
        <v>8</v>
      </c>
      <c r="K5042" t="s">
        <v>4267</v>
      </c>
      <c r="L5042" t="s">
        <v>4266</v>
      </c>
      <c r="M5042" t="s">
        <v>21828</v>
      </c>
      <c r="N5042" t="s">
        <v>21829</v>
      </c>
    </row>
    <row r="5043" spans="1:14">
      <c r="A5043" t="s">
        <v>21830</v>
      </c>
      <c r="B5043" t="s">
        <v>21831</v>
      </c>
      <c r="C5043" t="s">
        <v>5481</v>
      </c>
      <c r="E5043" t="s">
        <v>5482</v>
      </c>
      <c r="F5043" t="s">
        <v>5482</v>
      </c>
      <c r="G5043" t="s">
        <v>5589</v>
      </c>
      <c r="H5043">
        <v>1</v>
      </c>
      <c r="I5043" t="s">
        <v>42</v>
      </c>
      <c r="J5043" t="s">
        <v>3</v>
      </c>
      <c r="K5043" t="s">
        <v>4308</v>
      </c>
      <c r="L5043" t="s">
        <v>5070</v>
      </c>
      <c r="M5043" t="s">
        <v>21832</v>
      </c>
    </row>
    <row r="5044" spans="1:14">
      <c r="A5044" t="s">
        <v>21833</v>
      </c>
      <c r="B5044" t="s">
        <v>21834</v>
      </c>
      <c r="C5044" t="s">
        <v>2392</v>
      </c>
      <c r="E5044" t="s">
        <v>4504</v>
      </c>
      <c r="F5044" t="s">
        <v>4504</v>
      </c>
      <c r="G5044" t="s">
        <v>4505</v>
      </c>
      <c r="H5044">
        <v>1</v>
      </c>
      <c r="I5044" t="s">
        <v>37</v>
      </c>
      <c r="J5044" t="s">
        <v>3</v>
      </c>
      <c r="K5044" t="s">
        <v>18</v>
      </c>
      <c r="L5044" t="s">
        <v>5070</v>
      </c>
      <c r="M5044" t="s">
        <v>21835</v>
      </c>
    </row>
    <row r="5045" spans="1:14">
      <c r="A5045" t="s">
        <v>21836</v>
      </c>
      <c r="B5045" t="s">
        <v>21837</v>
      </c>
      <c r="C5045" t="s">
        <v>5100</v>
      </c>
      <c r="E5045" t="s">
        <v>442</v>
      </c>
      <c r="F5045" t="s">
        <v>442</v>
      </c>
      <c r="G5045" t="s">
        <v>5622</v>
      </c>
      <c r="H5045">
        <v>1</v>
      </c>
      <c r="I5045" t="s">
        <v>2</v>
      </c>
      <c r="J5045" t="s">
        <v>3</v>
      </c>
      <c r="K5045" t="s">
        <v>4287</v>
      </c>
      <c r="L5045" t="s">
        <v>5070</v>
      </c>
      <c r="M5045" t="s">
        <v>21838</v>
      </c>
    </row>
    <row r="5046" spans="1:14">
      <c r="A5046" t="s">
        <v>21839</v>
      </c>
      <c r="B5046" t="s">
        <v>21840</v>
      </c>
      <c r="C5046" t="s">
        <v>1943</v>
      </c>
      <c r="E5046" t="s">
        <v>173</v>
      </c>
      <c r="F5046" t="s">
        <v>173</v>
      </c>
      <c r="G5046" t="s">
        <v>5093</v>
      </c>
      <c r="H5046">
        <v>1</v>
      </c>
      <c r="I5046" t="s">
        <v>66</v>
      </c>
      <c r="J5046" t="s">
        <v>8</v>
      </c>
      <c r="K5046" t="s">
        <v>4271</v>
      </c>
      <c r="L5046" t="s">
        <v>4266</v>
      </c>
      <c r="M5046" t="s">
        <v>21841</v>
      </c>
      <c r="N5046" t="s">
        <v>21842</v>
      </c>
    </row>
    <row r="5047" spans="1:14">
      <c r="A5047" t="s">
        <v>21843</v>
      </c>
      <c r="B5047" t="s">
        <v>21844</v>
      </c>
      <c r="C5047" t="s">
        <v>4710</v>
      </c>
      <c r="E5047" t="s">
        <v>4569</v>
      </c>
      <c r="F5047" t="s">
        <v>4569</v>
      </c>
      <c r="G5047" t="s">
        <v>5209</v>
      </c>
      <c r="H5047">
        <v>1</v>
      </c>
      <c r="I5047" t="s">
        <v>25</v>
      </c>
      <c r="J5047" t="s">
        <v>3</v>
      </c>
      <c r="K5047" t="s">
        <v>18</v>
      </c>
      <c r="L5047" t="s">
        <v>5070</v>
      </c>
      <c r="M5047" t="s">
        <v>21845</v>
      </c>
    </row>
    <row r="5048" spans="1:14">
      <c r="A5048" t="s">
        <v>21846</v>
      </c>
      <c r="B5048" t="s">
        <v>21847</v>
      </c>
      <c r="C5048" t="s">
        <v>264</v>
      </c>
      <c r="E5048" t="s">
        <v>263</v>
      </c>
      <c r="F5048" t="s">
        <v>263</v>
      </c>
      <c r="G5048" t="s">
        <v>5422</v>
      </c>
      <c r="H5048">
        <v>1</v>
      </c>
      <c r="I5048" t="s">
        <v>2</v>
      </c>
      <c r="J5048" t="s">
        <v>3</v>
      </c>
      <c r="K5048" t="s">
        <v>4271</v>
      </c>
      <c r="L5048" t="s">
        <v>5070</v>
      </c>
      <c r="M5048" t="s">
        <v>21848</v>
      </c>
    </row>
    <row r="5049" spans="1:14">
      <c r="A5049" t="s">
        <v>21849</v>
      </c>
      <c r="B5049" t="s">
        <v>21850</v>
      </c>
      <c r="C5049" t="s">
        <v>2899</v>
      </c>
      <c r="E5049" t="s">
        <v>460</v>
      </c>
      <c r="F5049" t="s">
        <v>460</v>
      </c>
      <c r="G5049" t="s">
        <v>5876</v>
      </c>
      <c r="H5049">
        <v>1</v>
      </c>
      <c r="I5049" t="s">
        <v>5187</v>
      </c>
      <c r="J5049" t="s">
        <v>3</v>
      </c>
      <c r="K5049" t="s">
        <v>4268</v>
      </c>
      <c r="L5049" t="s">
        <v>4266</v>
      </c>
      <c r="M5049" t="s">
        <v>21851</v>
      </c>
    </row>
    <row r="5050" spans="1:14">
      <c r="A5050" t="s">
        <v>21852</v>
      </c>
      <c r="B5050" t="s">
        <v>21853</v>
      </c>
      <c r="C5050" t="s">
        <v>1975</v>
      </c>
      <c r="E5050" t="s">
        <v>175</v>
      </c>
      <c r="F5050" t="s">
        <v>175</v>
      </c>
      <c r="G5050" t="s">
        <v>177</v>
      </c>
      <c r="H5050">
        <v>1</v>
      </c>
      <c r="I5050" t="s">
        <v>27</v>
      </c>
      <c r="J5050" t="s">
        <v>3</v>
      </c>
      <c r="K5050" t="s">
        <v>4271</v>
      </c>
      <c r="L5050" t="s">
        <v>5070</v>
      </c>
      <c r="M5050" t="s">
        <v>21854</v>
      </c>
    </row>
    <row r="5051" spans="1:14">
      <c r="A5051" t="s">
        <v>21855</v>
      </c>
      <c r="B5051" t="s">
        <v>21856</v>
      </c>
      <c r="C5051" t="s">
        <v>1931</v>
      </c>
      <c r="E5051" t="s">
        <v>417</v>
      </c>
      <c r="F5051" t="s">
        <v>417</v>
      </c>
      <c r="G5051" t="s">
        <v>4339</v>
      </c>
      <c r="H5051">
        <v>1</v>
      </c>
      <c r="I5051" t="s">
        <v>17</v>
      </c>
      <c r="J5051" t="s">
        <v>3</v>
      </c>
      <c r="K5051" t="s">
        <v>18</v>
      </c>
      <c r="L5051" t="s">
        <v>5070</v>
      </c>
      <c r="M5051" t="s">
        <v>21857</v>
      </c>
    </row>
    <row r="5052" spans="1:14">
      <c r="A5052" t="s">
        <v>21858</v>
      </c>
      <c r="B5052" t="s">
        <v>21859</v>
      </c>
      <c r="C5052" t="s">
        <v>2412</v>
      </c>
      <c r="E5052" t="s">
        <v>4655</v>
      </c>
      <c r="F5052" t="s">
        <v>4655</v>
      </c>
      <c r="G5052" t="s">
        <v>4656</v>
      </c>
      <c r="H5052">
        <v>1</v>
      </c>
      <c r="I5052" t="s">
        <v>27</v>
      </c>
      <c r="J5052" t="s">
        <v>8</v>
      </c>
      <c r="K5052" t="s">
        <v>4271</v>
      </c>
      <c r="L5052" t="s">
        <v>4266</v>
      </c>
      <c r="M5052" t="s">
        <v>21860</v>
      </c>
      <c r="N5052" t="s">
        <v>4344</v>
      </c>
    </row>
    <row r="5053" spans="1:14">
      <c r="A5053" t="s">
        <v>21861</v>
      </c>
      <c r="B5053" t="s">
        <v>21862</v>
      </c>
      <c r="C5053" t="s">
        <v>2981</v>
      </c>
      <c r="E5053" t="s">
        <v>4613</v>
      </c>
      <c r="F5053" t="s">
        <v>4613</v>
      </c>
      <c r="G5053" t="s">
        <v>4614</v>
      </c>
      <c r="H5053">
        <v>1</v>
      </c>
      <c r="I5053" t="s">
        <v>25</v>
      </c>
      <c r="J5053" t="s">
        <v>3</v>
      </c>
      <c r="K5053" t="s">
        <v>4308</v>
      </c>
      <c r="L5053" t="s">
        <v>5070</v>
      </c>
      <c r="M5053" t="s">
        <v>21863</v>
      </c>
    </row>
    <row r="5054" spans="1:14">
      <c r="A5054" t="s">
        <v>21864</v>
      </c>
      <c r="B5054" t="s">
        <v>21865</v>
      </c>
      <c r="C5054" t="s">
        <v>1974</v>
      </c>
      <c r="E5054" t="s">
        <v>185</v>
      </c>
      <c r="F5054" t="s">
        <v>185</v>
      </c>
      <c r="G5054" t="s">
        <v>5082</v>
      </c>
      <c r="H5054">
        <v>1</v>
      </c>
      <c r="I5054" t="s">
        <v>25</v>
      </c>
      <c r="J5054" t="s">
        <v>3</v>
      </c>
      <c r="K5054" t="s">
        <v>18</v>
      </c>
      <c r="L5054" t="s">
        <v>5070</v>
      </c>
      <c r="M5054" t="s">
        <v>21866</v>
      </c>
    </row>
    <row r="5055" spans="1:14">
      <c r="A5055" t="s">
        <v>21867</v>
      </c>
      <c r="B5055" t="s">
        <v>21868</v>
      </c>
      <c r="C5055" t="s">
        <v>5196</v>
      </c>
      <c r="E5055" t="s">
        <v>406</v>
      </c>
      <c r="F5055" t="s">
        <v>406</v>
      </c>
      <c r="G5055" t="s">
        <v>5433</v>
      </c>
      <c r="H5055">
        <v>1</v>
      </c>
      <c r="I5055" t="s">
        <v>90</v>
      </c>
      <c r="J5055" t="s">
        <v>3</v>
      </c>
      <c r="K5055" t="s">
        <v>4271</v>
      </c>
      <c r="L5055" t="s">
        <v>5070</v>
      </c>
      <c r="M5055" t="s">
        <v>21869</v>
      </c>
    </row>
    <row r="5056" spans="1:14">
      <c r="A5056" t="s">
        <v>21870</v>
      </c>
      <c r="B5056" t="s">
        <v>21871</v>
      </c>
      <c r="C5056" t="s">
        <v>1920</v>
      </c>
      <c r="E5056" t="s">
        <v>241</v>
      </c>
      <c r="F5056" t="s">
        <v>241</v>
      </c>
      <c r="G5056" t="s">
        <v>5341</v>
      </c>
      <c r="H5056">
        <v>1</v>
      </c>
      <c r="I5056" t="s">
        <v>27</v>
      </c>
      <c r="J5056" t="s">
        <v>3</v>
      </c>
      <c r="K5056" t="s">
        <v>18</v>
      </c>
      <c r="L5056" t="s">
        <v>5070</v>
      </c>
      <c r="M5056" t="s">
        <v>21872</v>
      </c>
    </row>
    <row r="5057" spans="1:14">
      <c r="A5057" t="s">
        <v>21873</v>
      </c>
      <c r="B5057" t="s">
        <v>21874</v>
      </c>
      <c r="C5057" t="s">
        <v>2974</v>
      </c>
      <c r="E5057" t="s">
        <v>5263</v>
      </c>
      <c r="F5057" t="s">
        <v>5263</v>
      </c>
      <c r="G5057" t="s">
        <v>5264</v>
      </c>
      <c r="H5057">
        <v>1</v>
      </c>
      <c r="I5057" t="s">
        <v>37</v>
      </c>
      <c r="J5057" t="s">
        <v>8</v>
      </c>
      <c r="K5057" t="s">
        <v>4267</v>
      </c>
      <c r="L5057" t="s">
        <v>4266</v>
      </c>
      <c r="M5057" t="s">
        <v>21875</v>
      </c>
      <c r="N5057" t="s">
        <v>21876</v>
      </c>
    </row>
    <row r="5058" spans="1:14">
      <c r="A5058" t="s">
        <v>21877</v>
      </c>
      <c r="B5058" t="s">
        <v>21878</v>
      </c>
      <c r="C5058" t="s">
        <v>4825</v>
      </c>
      <c r="E5058" t="s">
        <v>11369</v>
      </c>
      <c r="F5058" t="s">
        <v>11369</v>
      </c>
      <c r="G5058" t="s">
        <v>11370</v>
      </c>
      <c r="H5058">
        <v>1</v>
      </c>
      <c r="I5058" t="s">
        <v>95</v>
      </c>
      <c r="J5058" t="s">
        <v>8</v>
      </c>
      <c r="K5058" t="s">
        <v>4271</v>
      </c>
      <c r="L5058" t="s">
        <v>4266</v>
      </c>
      <c r="M5058" t="s">
        <v>21879</v>
      </c>
      <c r="N5058" t="s">
        <v>5261</v>
      </c>
    </row>
    <row r="5059" spans="1:14">
      <c r="A5059" t="s">
        <v>21880</v>
      </c>
      <c r="B5059" t="s">
        <v>21881</v>
      </c>
      <c r="C5059" t="s">
        <v>2838</v>
      </c>
      <c r="E5059" t="s">
        <v>232</v>
      </c>
      <c r="F5059" t="s">
        <v>232</v>
      </c>
      <c r="G5059" t="s">
        <v>234</v>
      </c>
      <c r="H5059">
        <v>1</v>
      </c>
      <c r="I5059" t="s">
        <v>144</v>
      </c>
      <c r="J5059" t="s">
        <v>8</v>
      </c>
      <c r="K5059" t="s">
        <v>4271</v>
      </c>
      <c r="L5059" t="s">
        <v>4266</v>
      </c>
      <c r="M5059" t="s">
        <v>21882</v>
      </c>
    </row>
    <row r="5060" spans="1:14">
      <c r="A5060" t="s">
        <v>21883</v>
      </c>
      <c r="B5060" t="s">
        <v>21884</v>
      </c>
      <c r="C5060" t="s">
        <v>5398</v>
      </c>
      <c r="E5060" t="s">
        <v>5399</v>
      </c>
      <c r="F5060" t="s">
        <v>5399</v>
      </c>
      <c r="G5060" t="s">
        <v>5400</v>
      </c>
      <c r="H5060">
        <v>1</v>
      </c>
      <c r="I5060" t="s">
        <v>27</v>
      </c>
      <c r="J5060" t="s">
        <v>8</v>
      </c>
      <c r="K5060" t="s">
        <v>4267</v>
      </c>
      <c r="L5060" t="s">
        <v>4266</v>
      </c>
      <c r="M5060" t="s">
        <v>21885</v>
      </c>
      <c r="N5060" t="s">
        <v>21886</v>
      </c>
    </row>
    <row r="5061" spans="1:14">
      <c r="A5061" t="s">
        <v>21887</v>
      </c>
      <c r="B5061" t="s">
        <v>5626</v>
      </c>
      <c r="C5061" t="s">
        <v>4407</v>
      </c>
      <c r="E5061" t="s">
        <v>4408</v>
      </c>
      <c r="F5061" t="s">
        <v>4408</v>
      </c>
      <c r="G5061" t="s">
        <v>4409</v>
      </c>
      <c r="H5061">
        <v>1</v>
      </c>
      <c r="I5061" t="s">
        <v>69</v>
      </c>
      <c r="J5061" t="s">
        <v>3</v>
      </c>
      <c r="K5061" t="s">
        <v>4268</v>
      </c>
      <c r="L5061" t="s">
        <v>5070</v>
      </c>
      <c r="M5061" t="s">
        <v>21888</v>
      </c>
    </row>
    <row r="5062" spans="1:14">
      <c r="A5062" t="s">
        <v>21889</v>
      </c>
      <c r="B5062" t="s">
        <v>20417</v>
      </c>
      <c r="C5062" t="s">
        <v>304</v>
      </c>
      <c r="E5062" t="s">
        <v>303</v>
      </c>
      <c r="F5062" t="s">
        <v>303</v>
      </c>
      <c r="G5062" t="s">
        <v>5218</v>
      </c>
      <c r="H5062">
        <v>1</v>
      </c>
      <c r="I5062" t="s">
        <v>27</v>
      </c>
      <c r="J5062" t="s">
        <v>3</v>
      </c>
      <c r="K5062" t="s">
        <v>4267</v>
      </c>
      <c r="L5062" t="s">
        <v>5070</v>
      </c>
      <c r="M5062" t="s">
        <v>21890</v>
      </c>
    </row>
    <row r="5063" spans="1:14">
      <c r="A5063" t="s">
        <v>21891</v>
      </c>
      <c r="B5063" t="s">
        <v>21892</v>
      </c>
      <c r="C5063" t="s">
        <v>53</v>
      </c>
      <c r="E5063" t="s">
        <v>52</v>
      </c>
      <c r="F5063" t="s">
        <v>52</v>
      </c>
      <c r="G5063" t="s">
        <v>54</v>
      </c>
      <c r="H5063">
        <v>1</v>
      </c>
      <c r="I5063" t="s">
        <v>214</v>
      </c>
      <c r="J5063" t="s">
        <v>18</v>
      </c>
      <c r="K5063" t="s">
        <v>4273</v>
      </c>
      <c r="L5063" t="s">
        <v>4266</v>
      </c>
      <c r="M5063" t="s">
        <v>21893</v>
      </c>
      <c r="N5063" t="s">
        <v>21894</v>
      </c>
    </row>
    <row r="5064" spans="1:14">
      <c r="A5064" t="s">
        <v>21895</v>
      </c>
      <c r="B5064" t="s">
        <v>21896</v>
      </c>
      <c r="C5064" t="s">
        <v>4657</v>
      </c>
      <c r="E5064" t="s">
        <v>30</v>
      </c>
      <c r="F5064" t="s">
        <v>30</v>
      </c>
      <c r="G5064" t="s">
        <v>5076</v>
      </c>
      <c r="H5064">
        <v>1</v>
      </c>
      <c r="I5064" t="s">
        <v>27</v>
      </c>
      <c r="J5064" t="s">
        <v>4288</v>
      </c>
      <c r="K5064" t="s">
        <v>4270</v>
      </c>
      <c r="L5064" t="s">
        <v>4286</v>
      </c>
      <c r="M5064" t="s">
        <v>21897</v>
      </c>
    </row>
    <row r="5065" spans="1:14">
      <c r="A5065" t="s">
        <v>21898</v>
      </c>
      <c r="B5065" t="s">
        <v>21899</v>
      </c>
      <c r="C5065" t="s">
        <v>14</v>
      </c>
      <c r="E5065" t="s">
        <v>13</v>
      </c>
      <c r="F5065" t="s">
        <v>13</v>
      </c>
      <c r="G5065" t="s">
        <v>5110</v>
      </c>
      <c r="H5065">
        <v>1</v>
      </c>
      <c r="I5065" t="s">
        <v>10</v>
      </c>
      <c r="J5065" t="s">
        <v>8</v>
      </c>
      <c r="K5065" t="s">
        <v>4265</v>
      </c>
      <c r="L5065" t="s">
        <v>4266</v>
      </c>
      <c r="M5065" t="s">
        <v>21900</v>
      </c>
    </row>
    <row r="5066" spans="1:14">
      <c r="A5066" t="s">
        <v>21901</v>
      </c>
      <c r="B5066" t="s">
        <v>21902</v>
      </c>
      <c r="C5066" t="s">
        <v>2526</v>
      </c>
      <c r="E5066" t="s">
        <v>4584</v>
      </c>
      <c r="F5066" t="s">
        <v>4584</v>
      </c>
      <c r="G5066" t="s">
        <v>5355</v>
      </c>
      <c r="H5066">
        <v>1</v>
      </c>
      <c r="I5066" t="s">
        <v>27</v>
      </c>
      <c r="J5066" t="s">
        <v>3</v>
      </c>
      <c r="K5066" t="s">
        <v>4267</v>
      </c>
      <c r="L5066" t="s">
        <v>5070</v>
      </c>
      <c r="M5066" t="s">
        <v>21903</v>
      </c>
    </row>
    <row r="5067" spans="1:14">
      <c r="A5067" t="s">
        <v>21904</v>
      </c>
      <c r="B5067" t="s">
        <v>21905</v>
      </c>
      <c r="C5067" t="s">
        <v>158</v>
      </c>
      <c r="E5067" t="s">
        <v>157</v>
      </c>
      <c r="F5067" t="s">
        <v>157</v>
      </c>
      <c r="G5067" t="s">
        <v>159</v>
      </c>
      <c r="H5067">
        <v>1</v>
      </c>
      <c r="I5067" t="s">
        <v>27</v>
      </c>
      <c r="J5067" t="s">
        <v>8</v>
      </c>
      <c r="K5067" t="s">
        <v>4267</v>
      </c>
      <c r="L5067" t="s">
        <v>4266</v>
      </c>
      <c r="M5067" t="s">
        <v>21906</v>
      </c>
      <c r="N5067" t="s">
        <v>4314</v>
      </c>
    </row>
    <row r="5068" spans="1:14">
      <c r="A5068" t="s">
        <v>21907</v>
      </c>
      <c r="B5068" t="s">
        <v>21908</v>
      </c>
      <c r="C5068" t="s">
        <v>5531</v>
      </c>
      <c r="E5068" t="s">
        <v>5532</v>
      </c>
      <c r="F5068" t="s">
        <v>5533</v>
      </c>
      <c r="G5068" t="s">
        <v>5534</v>
      </c>
      <c r="H5068">
        <v>1</v>
      </c>
      <c r="I5068" t="s">
        <v>27</v>
      </c>
      <c r="J5068" t="s">
        <v>3</v>
      </c>
      <c r="K5068" t="s">
        <v>18</v>
      </c>
      <c r="L5068" t="s">
        <v>5070</v>
      </c>
      <c r="M5068" t="s">
        <v>21909</v>
      </c>
    </row>
    <row r="5069" spans="1:14">
      <c r="A5069" t="s">
        <v>21910</v>
      </c>
      <c r="B5069" t="s">
        <v>21911</v>
      </c>
      <c r="C5069" t="s">
        <v>1733</v>
      </c>
      <c r="E5069" t="s">
        <v>4236</v>
      </c>
      <c r="F5069" t="s">
        <v>4236</v>
      </c>
      <c r="G5069" t="s">
        <v>5680</v>
      </c>
      <c r="H5069">
        <v>1</v>
      </c>
      <c r="I5069" t="s">
        <v>27</v>
      </c>
      <c r="J5069" t="s">
        <v>8</v>
      </c>
      <c r="K5069" t="s">
        <v>4267</v>
      </c>
      <c r="L5069" t="s">
        <v>4266</v>
      </c>
      <c r="M5069" t="s">
        <v>21912</v>
      </c>
      <c r="N5069" t="s">
        <v>21913</v>
      </c>
    </row>
    <row r="5070" spans="1:14">
      <c r="A5070" t="s">
        <v>21914</v>
      </c>
      <c r="B5070" t="s">
        <v>21915</v>
      </c>
      <c r="C5070" t="s">
        <v>5643</v>
      </c>
      <c r="E5070" t="s">
        <v>4566</v>
      </c>
      <c r="F5070" t="s">
        <v>4566</v>
      </c>
      <c r="G5070" t="s">
        <v>4567</v>
      </c>
      <c r="H5070">
        <v>1</v>
      </c>
      <c r="I5070" t="s">
        <v>42</v>
      </c>
      <c r="J5070" t="s">
        <v>3</v>
      </c>
      <c r="K5070" t="s">
        <v>18</v>
      </c>
      <c r="L5070" t="s">
        <v>5070</v>
      </c>
      <c r="M5070" t="s">
        <v>21916</v>
      </c>
    </row>
    <row r="5071" spans="1:14">
      <c r="A5071" t="s">
        <v>21917</v>
      </c>
      <c r="B5071" t="s">
        <v>21918</v>
      </c>
      <c r="C5071" t="s">
        <v>1703</v>
      </c>
      <c r="E5071" t="s">
        <v>5526</v>
      </c>
      <c r="F5071" t="s">
        <v>5526</v>
      </c>
      <c r="G5071" t="s">
        <v>5527</v>
      </c>
      <c r="H5071">
        <v>1</v>
      </c>
      <c r="I5071" t="s">
        <v>42</v>
      </c>
      <c r="J5071" t="s">
        <v>8</v>
      </c>
      <c r="K5071" t="s">
        <v>4271</v>
      </c>
      <c r="L5071" t="s">
        <v>4266</v>
      </c>
      <c r="M5071" t="s">
        <v>21919</v>
      </c>
      <c r="N5071" t="s">
        <v>21920</v>
      </c>
    </row>
    <row r="5072" spans="1:14">
      <c r="A5072" t="s">
        <v>21921</v>
      </c>
      <c r="B5072" t="s">
        <v>21922</v>
      </c>
      <c r="C5072" t="s">
        <v>1779</v>
      </c>
      <c r="E5072" t="s">
        <v>4210</v>
      </c>
      <c r="F5072" t="s">
        <v>4210</v>
      </c>
      <c r="G5072" t="s">
        <v>5311</v>
      </c>
      <c r="H5072">
        <v>1</v>
      </c>
      <c r="I5072" t="s">
        <v>25</v>
      </c>
      <c r="J5072" t="s">
        <v>8</v>
      </c>
      <c r="K5072" t="s">
        <v>4271</v>
      </c>
      <c r="L5072" t="s">
        <v>4266</v>
      </c>
      <c r="M5072" t="s">
        <v>21923</v>
      </c>
      <c r="N5072" t="s">
        <v>21924</v>
      </c>
    </row>
    <row r="5073" spans="1:14">
      <c r="A5073" t="s">
        <v>21925</v>
      </c>
      <c r="B5073" t="s">
        <v>21922</v>
      </c>
      <c r="C5073" t="s">
        <v>1779</v>
      </c>
      <c r="E5073" t="s">
        <v>4210</v>
      </c>
      <c r="F5073" t="s">
        <v>4210</v>
      </c>
      <c r="G5073" t="s">
        <v>5311</v>
      </c>
      <c r="H5073">
        <v>1</v>
      </c>
      <c r="I5073" t="s">
        <v>25</v>
      </c>
      <c r="J5073" t="s">
        <v>8</v>
      </c>
      <c r="K5073" t="s">
        <v>4271</v>
      </c>
      <c r="L5073" t="s">
        <v>4266</v>
      </c>
      <c r="M5073" t="s">
        <v>21926</v>
      </c>
      <c r="N5073" t="s">
        <v>21924</v>
      </c>
    </row>
    <row r="5074" spans="1:14">
      <c r="A5074" t="s">
        <v>21927</v>
      </c>
      <c r="B5074" t="s">
        <v>21928</v>
      </c>
      <c r="C5074" t="s">
        <v>1974</v>
      </c>
      <c r="E5074" t="s">
        <v>185</v>
      </c>
      <c r="F5074" t="s">
        <v>185</v>
      </c>
      <c r="G5074" t="s">
        <v>5082</v>
      </c>
      <c r="H5074">
        <v>1</v>
      </c>
      <c r="I5074" t="s">
        <v>17</v>
      </c>
      <c r="J5074" t="s">
        <v>8</v>
      </c>
      <c r="K5074" t="s">
        <v>4271</v>
      </c>
      <c r="L5074" t="s">
        <v>4266</v>
      </c>
      <c r="M5074" t="s">
        <v>21929</v>
      </c>
      <c r="N5074" t="s">
        <v>21930</v>
      </c>
    </row>
    <row r="5075" spans="1:14">
      <c r="A5075" t="s">
        <v>21931</v>
      </c>
      <c r="B5075" t="s">
        <v>21932</v>
      </c>
      <c r="C5075" t="s">
        <v>272</v>
      </c>
      <c r="E5075" t="s">
        <v>271</v>
      </c>
      <c r="F5075" t="s">
        <v>271</v>
      </c>
      <c r="G5075" t="s">
        <v>4427</v>
      </c>
      <c r="H5075">
        <v>1</v>
      </c>
      <c r="I5075" t="s">
        <v>17</v>
      </c>
      <c r="J5075" t="s">
        <v>3</v>
      </c>
      <c r="K5075" t="s">
        <v>18</v>
      </c>
      <c r="L5075" t="s">
        <v>5070</v>
      </c>
      <c r="M5075" t="s">
        <v>21933</v>
      </c>
    </row>
    <row r="5076" spans="1:14">
      <c r="A5076" t="s">
        <v>21934</v>
      </c>
      <c r="B5076" t="s">
        <v>21935</v>
      </c>
      <c r="C5076" t="s">
        <v>4627</v>
      </c>
      <c r="E5076" t="s">
        <v>209</v>
      </c>
      <c r="F5076" t="s">
        <v>209</v>
      </c>
      <c r="G5076" t="s">
        <v>5285</v>
      </c>
      <c r="H5076">
        <v>1</v>
      </c>
      <c r="I5076" t="s">
        <v>27</v>
      </c>
      <c r="J5076" t="s">
        <v>8</v>
      </c>
      <c r="K5076" t="s">
        <v>4271</v>
      </c>
      <c r="L5076" t="s">
        <v>4266</v>
      </c>
      <c r="M5076" t="s">
        <v>21936</v>
      </c>
      <c r="N5076" t="s">
        <v>21937</v>
      </c>
    </row>
    <row r="5077" spans="1:14">
      <c r="A5077" t="s">
        <v>21938</v>
      </c>
      <c r="B5077" t="s">
        <v>21939</v>
      </c>
      <c r="C5077" t="s">
        <v>3014</v>
      </c>
      <c r="E5077" t="s">
        <v>71</v>
      </c>
      <c r="F5077" t="s">
        <v>71</v>
      </c>
      <c r="G5077" t="s">
        <v>5212</v>
      </c>
      <c r="H5077">
        <v>1</v>
      </c>
      <c r="I5077" t="s">
        <v>37</v>
      </c>
      <c r="J5077" t="s">
        <v>3</v>
      </c>
      <c r="K5077" t="s">
        <v>4271</v>
      </c>
      <c r="L5077" t="s">
        <v>5070</v>
      </c>
      <c r="M5077" t="s">
        <v>21940</v>
      </c>
    </row>
    <row r="5078" spans="1:14">
      <c r="A5078" t="s">
        <v>21941</v>
      </c>
      <c r="B5078" t="s">
        <v>21942</v>
      </c>
      <c r="C5078" t="s">
        <v>595</v>
      </c>
      <c r="E5078" t="s">
        <v>594</v>
      </c>
      <c r="F5078" t="s">
        <v>594</v>
      </c>
      <c r="G5078" t="s">
        <v>5648</v>
      </c>
      <c r="H5078">
        <v>1</v>
      </c>
      <c r="I5078" t="s">
        <v>95</v>
      </c>
      <c r="J5078" t="s">
        <v>3</v>
      </c>
      <c r="K5078" t="s">
        <v>4271</v>
      </c>
      <c r="L5078" t="s">
        <v>4266</v>
      </c>
      <c r="M5078" t="s">
        <v>21943</v>
      </c>
    </row>
    <row r="5079" spans="1:14">
      <c r="A5079" t="s">
        <v>21944</v>
      </c>
      <c r="B5079" t="s">
        <v>21945</v>
      </c>
      <c r="C5079" t="s">
        <v>4669</v>
      </c>
      <c r="E5079" t="s">
        <v>32</v>
      </c>
      <c r="F5079" t="s">
        <v>32</v>
      </c>
      <c r="G5079" t="s">
        <v>5087</v>
      </c>
      <c r="H5079">
        <v>1</v>
      </c>
      <c r="I5079" t="s">
        <v>17</v>
      </c>
      <c r="J5079" t="s">
        <v>3</v>
      </c>
      <c r="K5079" t="s">
        <v>4308</v>
      </c>
      <c r="L5079" t="s">
        <v>5070</v>
      </c>
      <c r="M5079" t="s">
        <v>21946</v>
      </c>
    </row>
    <row r="5080" spans="1:14">
      <c r="A5080" t="s">
        <v>21947</v>
      </c>
      <c r="B5080" t="s">
        <v>21948</v>
      </c>
      <c r="C5080" t="s">
        <v>3643</v>
      </c>
      <c r="E5080" t="s">
        <v>4639</v>
      </c>
      <c r="F5080" t="s">
        <v>4639</v>
      </c>
      <c r="G5080" t="s">
        <v>5072</v>
      </c>
      <c r="H5080">
        <v>1</v>
      </c>
      <c r="I5080" t="s">
        <v>25</v>
      </c>
      <c r="J5080" t="s">
        <v>3</v>
      </c>
      <c r="K5080" t="s">
        <v>4273</v>
      </c>
      <c r="L5080" t="s">
        <v>5070</v>
      </c>
      <c r="M5080" t="s">
        <v>21949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4"/>
  <sheetViews>
    <sheetView topLeftCell="A3129" workbookViewId="0">
      <selection activeCell="E2" sqref="E2:M3164"/>
    </sheetView>
  </sheetViews>
  <sheetFormatPr defaultRowHeight="15"/>
  <cols>
    <col min="1" max="9" width="9.140625" style="4"/>
    <col min="10" max="10" width="21.140625" style="4" bestFit="1" customWidth="1"/>
    <col min="11" max="16384" width="9.140625" style="4"/>
  </cols>
  <sheetData>
    <row r="1" spans="1:14">
      <c r="A1" s="4" t="s">
        <v>4253</v>
      </c>
      <c r="B1" s="4" t="s">
        <v>4254</v>
      </c>
      <c r="C1" s="4" t="s">
        <v>606</v>
      </c>
      <c r="E1" s="4" t="s">
        <v>4255</v>
      </c>
      <c r="F1" s="4" t="s">
        <v>4256</v>
      </c>
      <c r="G1" s="4" t="s">
        <v>4257</v>
      </c>
      <c r="H1" s="4" t="s">
        <v>4258</v>
      </c>
      <c r="I1" s="4" t="s">
        <v>4259</v>
      </c>
      <c r="J1" s="4" t="s">
        <v>4260</v>
      </c>
      <c r="K1" s="4" t="s">
        <v>4261</v>
      </c>
      <c r="L1" s="4" t="s">
        <v>4262</v>
      </c>
      <c r="M1" s="4" t="s">
        <v>4263</v>
      </c>
      <c r="N1" s="4" t="s">
        <v>4264</v>
      </c>
    </row>
    <row r="2" spans="1:14">
      <c r="A2" s="4" t="s">
        <v>21974</v>
      </c>
      <c r="B2" s="4" t="s">
        <v>21975</v>
      </c>
      <c r="C2" s="4" t="s">
        <v>4460</v>
      </c>
      <c r="E2" s="4" t="s">
        <v>4461</v>
      </c>
      <c r="F2" s="4" t="s">
        <v>4461</v>
      </c>
      <c r="G2" s="4" t="s">
        <v>5206</v>
      </c>
      <c r="H2" s="4">
        <v>1</v>
      </c>
      <c r="I2" s="4" t="s">
        <v>37</v>
      </c>
      <c r="J2" s="4" t="s">
        <v>3</v>
      </c>
      <c r="K2" s="4" t="s">
        <v>4267</v>
      </c>
      <c r="L2" s="4" t="s">
        <v>5070</v>
      </c>
      <c r="M2" s="4" t="s">
        <v>21976</v>
      </c>
    </row>
    <row r="3" spans="1:14">
      <c r="A3" s="4" t="s">
        <v>21977</v>
      </c>
      <c r="B3" s="4" t="s">
        <v>21978</v>
      </c>
      <c r="C3" s="4" t="s">
        <v>2520</v>
      </c>
      <c r="E3" s="4" t="s">
        <v>415</v>
      </c>
      <c r="F3" s="4" t="s">
        <v>415</v>
      </c>
      <c r="G3" s="4" t="s">
        <v>4330</v>
      </c>
      <c r="H3" s="4">
        <v>1</v>
      </c>
      <c r="I3" s="4" t="s">
        <v>152</v>
      </c>
      <c r="J3" s="4" t="s">
        <v>3</v>
      </c>
      <c r="K3" s="4" t="s">
        <v>4308</v>
      </c>
      <c r="L3" s="4" t="s">
        <v>5070</v>
      </c>
      <c r="M3" s="4" t="s">
        <v>21979</v>
      </c>
    </row>
    <row r="4" spans="1:14">
      <c r="A4" s="4" t="s">
        <v>21980</v>
      </c>
      <c r="B4" s="4" t="s">
        <v>21981</v>
      </c>
      <c r="C4" s="4" t="s">
        <v>36</v>
      </c>
      <c r="E4" s="4" t="s">
        <v>35</v>
      </c>
      <c r="F4" s="4" t="s">
        <v>35</v>
      </c>
      <c r="G4" s="4" t="s">
        <v>5073</v>
      </c>
      <c r="H4" s="4">
        <v>1</v>
      </c>
      <c r="I4" s="4" t="s">
        <v>37</v>
      </c>
      <c r="J4" s="4" t="s">
        <v>3</v>
      </c>
      <c r="K4" s="4" t="s">
        <v>18</v>
      </c>
      <c r="L4" s="4" t="s">
        <v>5070</v>
      </c>
      <c r="M4" s="4" t="s">
        <v>21982</v>
      </c>
    </row>
    <row r="5" spans="1:14">
      <c r="A5" s="4" t="s">
        <v>21983</v>
      </c>
      <c r="B5" s="4" t="s">
        <v>21984</v>
      </c>
      <c r="C5" s="4" t="s">
        <v>448</v>
      </c>
      <c r="E5" s="4" t="s">
        <v>447</v>
      </c>
      <c r="F5" s="4" t="s">
        <v>447</v>
      </c>
      <c r="G5" s="4" t="s">
        <v>4363</v>
      </c>
      <c r="H5" s="4">
        <v>1</v>
      </c>
      <c r="I5" s="4" t="s">
        <v>10</v>
      </c>
      <c r="J5" s="4" t="s">
        <v>3</v>
      </c>
      <c r="K5" s="4" t="s">
        <v>4268</v>
      </c>
      <c r="L5" s="4" t="s">
        <v>5070</v>
      </c>
      <c r="M5" s="4" t="s">
        <v>21985</v>
      </c>
    </row>
    <row r="6" spans="1:14">
      <c r="A6" s="4" t="s">
        <v>21986</v>
      </c>
      <c r="B6" s="4" t="s">
        <v>21987</v>
      </c>
      <c r="C6" s="4" t="s">
        <v>21988</v>
      </c>
      <c r="E6" s="4" t="s">
        <v>21989</v>
      </c>
      <c r="F6" s="4" t="s">
        <v>21989</v>
      </c>
      <c r="G6" s="4" t="s">
        <v>21990</v>
      </c>
      <c r="H6" s="4">
        <v>1</v>
      </c>
      <c r="I6" s="4" t="s">
        <v>27</v>
      </c>
      <c r="J6" s="4" t="s">
        <v>3</v>
      </c>
      <c r="K6" s="4" t="s">
        <v>4268</v>
      </c>
      <c r="L6" s="4" t="s">
        <v>5070</v>
      </c>
      <c r="M6" s="4" t="s">
        <v>21991</v>
      </c>
    </row>
    <row r="7" spans="1:14">
      <c r="A7" s="4" t="s">
        <v>21992</v>
      </c>
      <c r="B7" s="4" t="s">
        <v>21993</v>
      </c>
      <c r="C7" s="4" t="s">
        <v>4180</v>
      </c>
      <c r="E7" s="4" t="s">
        <v>4201</v>
      </c>
      <c r="F7" s="4" t="s">
        <v>4201</v>
      </c>
      <c r="G7" s="4" t="s">
        <v>10385</v>
      </c>
      <c r="H7" s="4">
        <v>1</v>
      </c>
      <c r="I7" s="4" t="s">
        <v>42</v>
      </c>
      <c r="J7" s="4" t="s">
        <v>3</v>
      </c>
      <c r="K7" s="4" t="s">
        <v>4271</v>
      </c>
      <c r="L7" s="4" t="s">
        <v>5070</v>
      </c>
      <c r="M7" s="4" t="s">
        <v>21994</v>
      </c>
    </row>
    <row r="8" spans="1:14">
      <c r="A8" s="4" t="s">
        <v>21995</v>
      </c>
      <c r="B8" s="4" t="s">
        <v>21993</v>
      </c>
      <c r="C8" s="4" t="s">
        <v>196</v>
      </c>
      <c r="E8" s="4" t="s">
        <v>195</v>
      </c>
      <c r="F8" s="4" t="s">
        <v>195</v>
      </c>
      <c r="G8" s="4" t="s">
        <v>7742</v>
      </c>
      <c r="H8" s="4">
        <v>1</v>
      </c>
      <c r="I8" s="4" t="s">
        <v>42</v>
      </c>
      <c r="J8" s="4" t="s">
        <v>8</v>
      </c>
      <c r="K8" s="4" t="s">
        <v>4271</v>
      </c>
      <c r="L8" s="4" t="s">
        <v>4266</v>
      </c>
      <c r="M8" s="4" t="s">
        <v>21996</v>
      </c>
      <c r="N8" s="4" t="s">
        <v>21997</v>
      </c>
    </row>
    <row r="9" spans="1:14">
      <c r="A9" s="4" t="s">
        <v>21998</v>
      </c>
      <c r="B9" s="4" t="s">
        <v>21999</v>
      </c>
      <c r="C9" s="4" t="s">
        <v>5119</v>
      </c>
      <c r="E9" s="4" t="s">
        <v>28</v>
      </c>
      <c r="F9" s="4" t="s">
        <v>28</v>
      </c>
      <c r="G9" s="4" t="s">
        <v>9174</v>
      </c>
      <c r="H9" s="4">
        <v>1</v>
      </c>
      <c r="I9" s="4" t="s">
        <v>27</v>
      </c>
      <c r="J9" s="4" t="s">
        <v>8</v>
      </c>
      <c r="K9" s="4" t="s">
        <v>4516</v>
      </c>
      <c r="L9" s="4" t="s">
        <v>4266</v>
      </c>
      <c r="M9" s="4" t="s">
        <v>22000</v>
      </c>
      <c r="N9" s="4" t="s">
        <v>22001</v>
      </c>
    </row>
    <row r="10" spans="1:14">
      <c r="A10" s="4" t="s">
        <v>22002</v>
      </c>
      <c r="B10" s="4" t="s">
        <v>22003</v>
      </c>
      <c r="C10" s="4" t="s">
        <v>1930</v>
      </c>
      <c r="E10" s="4" t="s">
        <v>187</v>
      </c>
      <c r="F10" s="4" t="s">
        <v>187</v>
      </c>
      <c r="G10" s="4" t="s">
        <v>189</v>
      </c>
      <c r="H10" s="4">
        <v>1</v>
      </c>
      <c r="I10" s="4" t="s">
        <v>27</v>
      </c>
      <c r="J10" s="4" t="s">
        <v>8</v>
      </c>
      <c r="K10" s="4" t="s">
        <v>4267</v>
      </c>
      <c r="L10" s="4" t="s">
        <v>4266</v>
      </c>
      <c r="M10" s="4" t="s">
        <v>22004</v>
      </c>
      <c r="N10" s="4" t="s">
        <v>22005</v>
      </c>
    </row>
    <row r="11" spans="1:14">
      <c r="A11" s="4" t="s">
        <v>22006</v>
      </c>
      <c r="B11" s="4" t="s">
        <v>22007</v>
      </c>
      <c r="C11" s="4" t="s">
        <v>1</v>
      </c>
      <c r="E11" s="4" t="s">
        <v>0</v>
      </c>
      <c r="F11" s="4" t="s">
        <v>0</v>
      </c>
      <c r="G11" s="4" t="s">
        <v>6239</v>
      </c>
      <c r="H11" s="4">
        <v>1</v>
      </c>
      <c r="I11" s="4" t="s">
        <v>10</v>
      </c>
      <c r="J11" s="4" t="s">
        <v>3</v>
      </c>
      <c r="K11" s="4" t="s">
        <v>4516</v>
      </c>
      <c r="L11" s="4" t="s">
        <v>5070</v>
      </c>
      <c r="M11" s="4" t="s">
        <v>22008</v>
      </c>
    </row>
    <row r="12" spans="1:14">
      <c r="A12" s="4" t="s">
        <v>22009</v>
      </c>
      <c r="B12" s="4" t="s">
        <v>22010</v>
      </c>
      <c r="C12" s="4" t="s">
        <v>272</v>
      </c>
      <c r="E12" s="4" t="s">
        <v>271</v>
      </c>
      <c r="F12" s="4" t="s">
        <v>271</v>
      </c>
      <c r="G12" s="4" t="s">
        <v>4427</v>
      </c>
      <c r="H12" s="4">
        <v>1</v>
      </c>
      <c r="I12" s="4" t="s">
        <v>27</v>
      </c>
      <c r="J12" s="4" t="s">
        <v>8</v>
      </c>
      <c r="K12" s="4" t="s">
        <v>4271</v>
      </c>
      <c r="L12" s="4" t="s">
        <v>4266</v>
      </c>
      <c r="M12" s="4" t="s">
        <v>22011</v>
      </c>
      <c r="N12" s="4" t="s">
        <v>22012</v>
      </c>
    </row>
    <row r="13" spans="1:14">
      <c r="A13" s="4" t="s">
        <v>22013</v>
      </c>
      <c r="B13" s="4" t="s">
        <v>22014</v>
      </c>
      <c r="C13" s="4" t="s">
        <v>5292</v>
      </c>
      <c r="E13" s="4" t="s">
        <v>5293</v>
      </c>
      <c r="F13" s="4" t="s">
        <v>5293</v>
      </c>
      <c r="G13" s="4" t="s">
        <v>6041</v>
      </c>
      <c r="H13" s="4">
        <v>1</v>
      </c>
      <c r="I13" s="4" t="s">
        <v>37</v>
      </c>
      <c r="J13" s="4" t="s">
        <v>3</v>
      </c>
      <c r="K13" s="4" t="s">
        <v>4308</v>
      </c>
      <c r="L13" s="4" t="s">
        <v>5070</v>
      </c>
      <c r="M13" s="4" t="s">
        <v>22015</v>
      </c>
    </row>
    <row r="14" spans="1:14">
      <c r="A14" s="4" t="s">
        <v>22016</v>
      </c>
      <c r="B14" s="4" t="s">
        <v>22017</v>
      </c>
      <c r="C14" s="4" t="s">
        <v>4597</v>
      </c>
      <c r="E14" s="4" t="s">
        <v>5161</v>
      </c>
      <c r="F14" s="4" t="s">
        <v>5161</v>
      </c>
      <c r="G14" s="4" t="s">
        <v>22018</v>
      </c>
      <c r="H14" s="4">
        <v>1</v>
      </c>
      <c r="I14" s="4" t="s">
        <v>2</v>
      </c>
      <c r="J14" s="4" t="s">
        <v>8</v>
      </c>
      <c r="K14" s="4" t="s">
        <v>4271</v>
      </c>
      <c r="L14" s="4" t="s">
        <v>4266</v>
      </c>
      <c r="M14" s="4" t="s">
        <v>22019</v>
      </c>
      <c r="N14" s="4" t="s">
        <v>22020</v>
      </c>
    </row>
    <row r="15" spans="1:14">
      <c r="A15" s="4" t="s">
        <v>22021</v>
      </c>
      <c r="B15" s="4" t="s">
        <v>22022</v>
      </c>
      <c r="C15" s="4" t="s">
        <v>304</v>
      </c>
      <c r="E15" s="4" t="s">
        <v>303</v>
      </c>
      <c r="F15" s="4" t="s">
        <v>303</v>
      </c>
      <c r="G15" s="4" t="s">
        <v>5218</v>
      </c>
      <c r="H15" s="4">
        <v>1</v>
      </c>
      <c r="I15" s="4" t="s">
        <v>2</v>
      </c>
      <c r="J15" s="4" t="s">
        <v>8</v>
      </c>
      <c r="K15" s="4" t="s">
        <v>4271</v>
      </c>
      <c r="L15" s="4" t="s">
        <v>4266</v>
      </c>
      <c r="M15" s="4" t="s">
        <v>22023</v>
      </c>
      <c r="N15" s="4" t="s">
        <v>22024</v>
      </c>
    </row>
    <row r="16" spans="1:14">
      <c r="A16" s="4" t="s">
        <v>22025</v>
      </c>
      <c r="B16" s="4" t="s">
        <v>22026</v>
      </c>
      <c r="C16" s="4" t="s">
        <v>4680</v>
      </c>
      <c r="E16" s="4" t="s">
        <v>4681</v>
      </c>
      <c r="F16" s="4" t="s">
        <v>4681</v>
      </c>
      <c r="G16" s="4" t="s">
        <v>5393</v>
      </c>
      <c r="H16" s="4">
        <v>1</v>
      </c>
      <c r="I16" s="4" t="s">
        <v>144</v>
      </c>
      <c r="J16" s="4" t="s">
        <v>3</v>
      </c>
      <c r="K16" s="4" t="s">
        <v>18</v>
      </c>
      <c r="L16" s="4" t="s">
        <v>4266</v>
      </c>
      <c r="M16" s="4" t="s">
        <v>22027</v>
      </c>
    </row>
    <row r="17" spans="1:14">
      <c r="A17" s="4" t="s">
        <v>22028</v>
      </c>
      <c r="B17" s="4" t="s">
        <v>22029</v>
      </c>
      <c r="C17" s="4" t="s">
        <v>1779</v>
      </c>
      <c r="E17" s="4" t="s">
        <v>4210</v>
      </c>
      <c r="F17" s="4" t="s">
        <v>4210</v>
      </c>
      <c r="G17" s="4" t="s">
        <v>5311</v>
      </c>
      <c r="H17" s="4">
        <v>1</v>
      </c>
      <c r="I17" s="4" t="s">
        <v>27</v>
      </c>
      <c r="J17" s="4" t="s">
        <v>3</v>
      </c>
      <c r="K17" s="4" t="s">
        <v>4271</v>
      </c>
      <c r="L17" s="4" t="s">
        <v>5070</v>
      </c>
      <c r="M17" s="4" t="s">
        <v>22030</v>
      </c>
    </row>
    <row r="18" spans="1:14">
      <c r="A18" s="4" t="s">
        <v>22031</v>
      </c>
      <c r="B18" s="4" t="s">
        <v>22032</v>
      </c>
      <c r="C18" s="4" t="s">
        <v>4484</v>
      </c>
      <c r="E18" s="4" t="s">
        <v>4485</v>
      </c>
      <c r="F18" s="4" t="s">
        <v>4485</v>
      </c>
      <c r="G18" s="4" t="s">
        <v>5435</v>
      </c>
      <c r="H18" s="4">
        <v>1</v>
      </c>
      <c r="I18" s="4" t="s">
        <v>10</v>
      </c>
      <c r="J18" s="4" t="s">
        <v>8</v>
      </c>
      <c r="K18" s="4" t="s">
        <v>4522</v>
      </c>
      <c r="L18" s="4" t="s">
        <v>4266</v>
      </c>
      <c r="M18" s="4" t="s">
        <v>22033</v>
      </c>
      <c r="N18" s="4" t="s">
        <v>22034</v>
      </c>
    </row>
    <row r="19" spans="1:14">
      <c r="A19" s="4" t="s">
        <v>22035</v>
      </c>
      <c r="B19" s="4" t="s">
        <v>22036</v>
      </c>
      <c r="C19" s="4" t="s">
        <v>2848</v>
      </c>
      <c r="E19" s="4" t="s">
        <v>162</v>
      </c>
      <c r="F19" s="4" t="s">
        <v>162</v>
      </c>
      <c r="G19" s="4" t="s">
        <v>164</v>
      </c>
      <c r="H19" s="4">
        <v>1</v>
      </c>
      <c r="I19" s="4" t="s">
        <v>69</v>
      </c>
      <c r="J19" s="4" t="s">
        <v>3</v>
      </c>
      <c r="K19" s="4" t="s">
        <v>4267</v>
      </c>
      <c r="L19" s="4" t="s">
        <v>5070</v>
      </c>
      <c r="M19" s="4" t="s">
        <v>22037</v>
      </c>
    </row>
    <row r="20" spans="1:14">
      <c r="A20" s="4" t="s">
        <v>22035</v>
      </c>
      <c r="B20" s="4" t="s">
        <v>22036</v>
      </c>
      <c r="C20" s="4" t="s">
        <v>2848</v>
      </c>
      <c r="E20" s="4" t="s">
        <v>162</v>
      </c>
      <c r="F20" s="4" t="s">
        <v>162</v>
      </c>
      <c r="G20" s="4" t="s">
        <v>164</v>
      </c>
      <c r="H20" s="4">
        <v>1</v>
      </c>
      <c r="I20" s="4" t="s">
        <v>69</v>
      </c>
      <c r="J20" s="4" t="s">
        <v>3</v>
      </c>
      <c r="K20" s="4" t="s">
        <v>4267</v>
      </c>
      <c r="L20" s="4" t="s">
        <v>5070</v>
      </c>
      <c r="M20" s="4" t="s">
        <v>22038</v>
      </c>
    </row>
    <row r="21" spans="1:14">
      <c r="A21" s="4" t="s">
        <v>22039</v>
      </c>
      <c r="B21" s="4" t="s">
        <v>22040</v>
      </c>
      <c r="C21" s="4" t="s">
        <v>3518</v>
      </c>
      <c r="E21" s="4" t="s">
        <v>390</v>
      </c>
      <c r="F21" s="4" t="s">
        <v>390</v>
      </c>
      <c r="G21" s="4" t="s">
        <v>5860</v>
      </c>
      <c r="H21" s="4">
        <v>1</v>
      </c>
      <c r="I21" s="4" t="s">
        <v>37</v>
      </c>
      <c r="J21" s="4" t="s">
        <v>3</v>
      </c>
      <c r="K21" s="4" t="s">
        <v>4271</v>
      </c>
      <c r="L21" s="4" t="s">
        <v>5070</v>
      </c>
      <c r="M21" s="4" t="s">
        <v>22041</v>
      </c>
    </row>
    <row r="22" spans="1:14">
      <c r="A22" s="4" t="s">
        <v>22042</v>
      </c>
      <c r="B22" s="4" t="s">
        <v>22043</v>
      </c>
      <c r="C22" s="4" t="s">
        <v>5351</v>
      </c>
      <c r="E22" s="4" t="s">
        <v>5352</v>
      </c>
      <c r="F22" s="4" t="s">
        <v>5352</v>
      </c>
      <c r="G22" s="4" t="s">
        <v>13008</v>
      </c>
      <c r="H22" s="4">
        <v>1</v>
      </c>
      <c r="I22" s="4" t="s">
        <v>12</v>
      </c>
      <c r="J22" s="4" t="s">
        <v>3</v>
      </c>
      <c r="K22" s="4" t="s">
        <v>4268</v>
      </c>
      <c r="L22" s="4" t="s">
        <v>5070</v>
      </c>
      <c r="M22" s="4" t="s">
        <v>22044</v>
      </c>
    </row>
    <row r="23" spans="1:14">
      <c r="A23" s="4" t="s">
        <v>22045</v>
      </c>
      <c r="B23" s="4" t="s">
        <v>22046</v>
      </c>
      <c r="C23" s="4" t="s">
        <v>11</v>
      </c>
      <c r="E23" s="4" t="s">
        <v>4547</v>
      </c>
      <c r="F23" s="4" t="s">
        <v>4547</v>
      </c>
      <c r="G23" s="4" t="s">
        <v>5391</v>
      </c>
      <c r="H23" s="4">
        <v>1</v>
      </c>
      <c r="I23" s="4" t="s">
        <v>17</v>
      </c>
      <c r="J23" s="4" t="s">
        <v>3</v>
      </c>
      <c r="K23" s="4" t="s">
        <v>4271</v>
      </c>
      <c r="L23" s="4" t="s">
        <v>5070</v>
      </c>
      <c r="M23" s="4" t="s">
        <v>22047</v>
      </c>
    </row>
    <row r="24" spans="1:14">
      <c r="A24" s="4" t="s">
        <v>22048</v>
      </c>
      <c r="B24" s="4" t="s">
        <v>22049</v>
      </c>
      <c r="C24" s="4" t="s">
        <v>2898</v>
      </c>
      <c r="E24" s="4" t="s">
        <v>251</v>
      </c>
      <c r="F24" s="4" t="s">
        <v>251</v>
      </c>
      <c r="G24" s="4" t="s">
        <v>22050</v>
      </c>
      <c r="H24" s="4">
        <v>1</v>
      </c>
      <c r="I24" s="4" t="s">
        <v>347</v>
      </c>
      <c r="J24" s="4" t="s">
        <v>8</v>
      </c>
      <c r="K24" s="4" t="s">
        <v>4308</v>
      </c>
      <c r="L24" s="4" t="s">
        <v>4266</v>
      </c>
      <c r="M24" s="4" t="s">
        <v>22051</v>
      </c>
      <c r="N24" s="4" t="s">
        <v>22052</v>
      </c>
    </row>
    <row r="25" spans="1:14">
      <c r="A25" s="4" t="s">
        <v>22053</v>
      </c>
      <c r="B25" s="4" t="s">
        <v>22054</v>
      </c>
      <c r="C25" s="4" t="s">
        <v>583</v>
      </c>
      <c r="E25" s="4" t="s">
        <v>582</v>
      </c>
      <c r="F25" s="4" t="s">
        <v>582</v>
      </c>
      <c r="G25" s="4" t="s">
        <v>584</v>
      </c>
      <c r="H25" s="4">
        <v>1</v>
      </c>
      <c r="I25" s="4" t="s">
        <v>10</v>
      </c>
      <c r="J25" s="4" t="s">
        <v>3</v>
      </c>
      <c r="K25" s="4" t="s">
        <v>18</v>
      </c>
      <c r="L25" s="4" t="s">
        <v>5070</v>
      </c>
      <c r="M25" s="4" t="s">
        <v>22055</v>
      </c>
    </row>
    <row r="26" spans="1:14">
      <c r="A26" s="4" t="s">
        <v>22056</v>
      </c>
      <c r="B26" s="4" t="s">
        <v>22057</v>
      </c>
      <c r="C26" s="4" t="s">
        <v>3015</v>
      </c>
      <c r="E26" s="4" t="s">
        <v>56</v>
      </c>
      <c r="F26" s="4" t="s">
        <v>56</v>
      </c>
      <c r="G26" s="4" t="s">
        <v>22058</v>
      </c>
      <c r="H26" s="4">
        <v>1</v>
      </c>
      <c r="I26" s="4" t="s">
        <v>17</v>
      </c>
      <c r="J26" s="4" t="s">
        <v>8</v>
      </c>
      <c r="K26" s="4" t="s">
        <v>4308</v>
      </c>
      <c r="L26" s="4" t="s">
        <v>4286</v>
      </c>
      <c r="M26" s="4" t="s">
        <v>22059</v>
      </c>
      <c r="N26" s="4" t="s">
        <v>22060</v>
      </c>
    </row>
    <row r="27" spans="1:14">
      <c r="A27" s="4" t="s">
        <v>22061</v>
      </c>
      <c r="B27" s="4" t="s">
        <v>22062</v>
      </c>
      <c r="C27" s="4" t="s">
        <v>127</v>
      </c>
      <c r="E27" s="4" t="s">
        <v>126</v>
      </c>
      <c r="F27" s="4" t="s">
        <v>126</v>
      </c>
      <c r="G27" s="4" t="s">
        <v>17378</v>
      </c>
      <c r="H27" s="4">
        <v>1</v>
      </c>
      <c r="I27" s="4" t="s">
        <v>17</v>
      </c>
      <c r="J27" s="4" t="s">
        <v>3</v>
      </c>
      <c r="K27" s="4" t="s">
        <v>4271</v>
      </c>
      <c r="L27" s="4" t="s">
        <v>4286</v>
      </c>
      <c r="M27" s="4" t="s">
        <v>22063</v>
      </c>
    </row>
    <row r="28" spans="1:14">
      <c r="A28" s="4" t="s">
        <v>22064</v>
      </c>
      <c r="B28" s="4" t="s">
        <v>22065</v>
      </c>
      <c r="C28" s="4" t="s">
        <v>2977</v>
      </c>
      <c r="E28" s="4" t="s">
        <v>223</v>
      </c>
      <c r="F28" s="4" t="s">
        <v>223</v>
      </c>
      <c r="G28" s="4" t="s">
        <v>5699</v>
      </c>
      <c r="H28" s="4">
        <v>1</v>
      </c>
      <c r="I28" s="4" t="s">
        <v>459</v>
      </c>
      <c r="J28" s="4" t="s">
        <v>3</v>
      </c>
      <c r="K28" s="4" t="s">
        <v>18</v>
      </c>
      <c r="L28" s="4" t="s">
        <v>4266</v>
      </c>
      <c r="M28" s="4" t="s">
        <v>22066</v>
      </c>
    </row>
    <row r="29" spans="1:14">
      <c r="A29" s="4" t="s">
        <v>22067</v>
      </c>
      <c r="B29" s="4" t="s">
        <v>22068</v>
      </c>
      <c r="C29" s="4" t="s">
        <v>5315</v>
      </c>
      <c r="E29" s="4" t="s">
        <v>5316</v>
      </c>
      <c r="F29" s="4" t="s">
        <v>5316</v>
      </c>
      <c r="G29" s="4" t="s">
        <v>22069</v>
      </c>
      <c r="H29" s="4">
        <v>1</v>
      </c>
      <c r="I29" s="4" t="s">
        <v>10</v>
      </c>
      <c r="J29" s="4" t="s">
        <v>8</v>
      </c>
      <c r="K29" s="4" t="s">
        <v>4271</v>
      </c>
      <c r="L29" s="4" t="s">
        <v>4266</v>
      </c>
      <c r="M29" s="4" t="s">
        <v>22070</v>
      </c>
      <c r="N29" s="4" t="s">
        <v>22071</v>
      </c>
    </row>
    <row r="30" spans="1:14">
      <c r="A30" s="4" t="s">
        <v>22072</v>
      </c>
      <c r="B30" s="4" t="s">
        <v>22073</v>
      </c>
      <c r="C30" s="4" t="s">
        <v>1944</v>
      </c>
      <c r="E30" s="4" t="s">
        <v>243</v>
      </c>
      <c r="F30" s="4" t="s">
        <v>243</v>
      </c>
      <c r="G30" s="4" t="s">
        <v>5147</v>
      </c>
      <c r="H30" s="4">
        <v>1</v>
      </c>
      <c r="I30" s="4" t="s">
        <v>27</v>
      </c>
      <c r="J30" s="4" t="s">
        <v>8</v>
      </c>
      <c r="K30" s="4" t="s">
        <v>4267</v>
      </c>
      <c r="L30" s="4" t="s">
        <v>4266</v>
      </c>
      <c r="M30" s="4" t="s">
        <v>22074</v>
      </c>
      <c r="N30" s="4" t="s">
        <v>22075</v>
      </c>
    </row>
    <row r="31" spans="1:14">
      <c r="A31" s="4" t="s">
        <v>22076</v>
      </c>
      <c r="B31" s="4" t="s">
        <v>22077</v>
      </c>
      <c r="C31" s="4" t="s">
        <v>2507</v>
      </c>
      <c r="E31" s="4" t="s">
        <v>4607</v>
      </c>
      <c r="F31" s="4" t="s">
        <v>4607</v>
      </c>
      <c r="G31" s="4" t="s">
        <v>4608</v>
      </c>
      <c r="H31" s="4">
        <v>1</v>
      </c>
      <c r="I31" s="4" t="s">
        <v>17</v>
      </c>
      <c r="J31" s="4" t="s">
        <v>3</v>
      </c>
      <c r="K31" s="4" t="s">
        <v>18</v>
      </c>
      <c r="L31" s="4" t="s">
        <v>5070</v>
      </c>
      <c r="M31" s="4" t="s">
        <v>22078</v>
      </c>
    </row>
    <row r="32" spans="1:14">
      <c r="A32" s="4" t="s">
        <v>22079</v>
      </c>
      <c r="B32" s="4" t="s">
        <v>22080</v>
      </c>
      <c r="C32" s="4" t="s">
        <v>3013</v>
      </c>
      <c r="E32" s="4" t="s">
        <v>74</v>
      </c>
      <c r="F32" s="4" t="s">
        <v>74</v>
      </c>
      <c r="G32" s="4" t="s">
        <v>5179</v>
      </c>
      <c r="H32" s="4">
        <v>1</v>
      </c>
      <c r="I32" s="4" t="s">
        <v>37</v>
      </c>
      <c r="J32" s="4" t="s">
        <v>8</v>
      </c>
      <c r="K32" s="4" t="s">
        <v>4268</v>
      </c>
      <c r="L32" s="4" t="s">
        <v>4266</v>
      </c>
      <c r="M32" s="4" t="s">
        <v>22081</v>
      </c>
      <c r="N32" s="4" t="s">
        <v>22082</v>
      </c>
    </row>
    <row r="33" spans="1:14">
      <c r="A33" s="4" t="s">
        <v>22083</v>
      </c>
      <c r="B33" s="4" t="s">
        <v>22084</v>
      </c>
      <c r="C33" s="4" t="s">
        <v>4673</v>
      </c>
      <c r="E33" s="4" t="s">
        <v>4674</v>
      </c>
      <c r="F33" s="4" t="s">
        <v>4674</v>
      </c>
      <c r="G33" s="4" t="s">
        <v>5123</v>
      </c>
      <c r="H33" s="4">
        <v>1</v>
      </c>
      <c r="I33" s="4" t="s">
        <v>10</v>
      </c>
      <c r="J33" s="4" t="s">
        <v>3</v>
      </c>
      <c r="K33" s="4" t="s">
        <v>4268</v>
      </c>
      <c r="L33" s="4" t="s">
        <v>5070</v>
      </c>
      <c r="M33" s="4" t="s">
        <v>22085</v>
      </c>
    </row>
    <row r="34" spans="1:14">
      <c r="A34" s="4" t="s">
        <v>22086</v>
      </c>
      <c r="B34" s="4" t="s">
        <v>22087</v>
      </c>
      <c r="C34" s="4" t="s">
        <v>4402</v>
      </c>
      <c r="E34" s="4" t="s">
        <v>4403</v>
      </c>
      <c r="F34" s="4" t="s">
        <v>4403</v>
      </c>
      <c r="G34" s="4" t="s">
        <v>5437</v>
      </c>
      <c r="H34" s="4">
        <v>1</v>
      </c>
      <c r="I34" s="4" t="s">
        <v>27</v>
      </c>
      <c r="J34" s="4" t="s">
        <v>8</v>
      </c>
      <c r="K34" s="4" t="s">
        <v>4308</v>
      </c>
      <c r="L34" s="4" t="s">
        <v>4266</v>
      </c>
      <c r="M34" s="4" t="s">
        <v>22088</v>
      </c>
    </row>
    <row r="35" spans="1:14">
      <c r="A35" s="4" t="s">
        <v>22089</v>
      </c>
      <c r="B35" s="4" t="s">
        <v>22090</v>
      </c>
      <c r="C35" s="4" t="s">
        <v>5385</v>
      </c>
      <c r="E35" s="4" t="s">
        <v>5386</v>
      </c>
      <c r="F35" s="4" t="s">
        <v>5386</v>
      </c>
      <c r="G35" s="4" t="s">
        <v>5387</v>
      </c>
      <c r="H35" s="4">
        <v>1</v>
      </c>
      <c r="I35" s="4" t="s">
        <v>10</v>
      </c>
      <c r="J35" s="4" t="s">
        <v>3</v>
      </c>
      <c r="K35" s="4" t="s">
        <v>4271</v>
      </c>
      <c r="L35" s="4" t="s">
        <v>5070</v>
      </c>
      <c r="M35" s="4" t="s">
        <v>22091</v>
      </c>
    </row>
    <row r="36" spans="1:14">
      <c r="A36" s="4" t="s">
        <v>22092</v>
      </c>
      <c r="B36" s="4" t="s">
        <v>22093</v>
      </c>
      <c r="C36" s="4" t="s">
        <v>2392</v>
      </c>
      <c r="E36" s="4" t="s">
        <v>4504</v>
      </c>
      <c r="F36" s="4" t="s">
        <v>4504</v>
      </c>
      <c r="G36" s="4" t="s">
        <v>4505</v>
      </c>
      <c r="H36" s="4">
        <v>1</v>
      </c>
      <c r="I36" s="4" t="s">
        <v>17</v>
      </c>
      <c r="J36" s="4" t="s">
        <v>3</v>
      </c>
      <c r="K36" s="4" t="s">
        <v>4271</v>
      </c>
      <c r="L36" s="4" t="s">
        <v>5070</v>
      </c>
      <c r="M36" s="4" t="s">
        <v>22094</v>
      </c>
    </row>
    <row r="37" spans="1:14">
      <c r="A37" s="4" t="s">
        <v>22095</v>
      </c>
      <c r="B37" s="4" t="s">
        <v>22096</v>
      </c>
      <c r="C37" s="4" t="s">
        <v>4394</v>
      </c>
      <c r="E37" s="4" t="s">
        <v>4395</v>
      </c>
      <c r="F37" s="4" t="s">
        <v>4395</v>
      </c>
      <c r="G37" s="4" t="s">
        <v>7841</v>
      </c>
      <c r="H37" s="4">
        <v>1</v>
      </c>
      <c r="I37" s="4" t="s">
        <v>4626</v>
      </c>
      <c r="J37" s="4" t="s">
        <v>8</v>
      </c>
      <c r="K37" s="4" t="s">
        <v>4297</v>
      </c>
      <c r="L37" s="4" t="s">
        <v>4266</v>
      </c>
      <c r="M37" s="4" t="s">
        <v>22097</v>
      </c>
    </row>
    <row r="38" spans="1:14">
      <c r="A38" s="4" t="s">
        <v>22098</v>
      </c>
      <c r="B38" s="4" t="s">
        <v>22099</v>
      </c>
      <c r="C38" s="4" t="s">
        <v>3013</v>
      </c>
      <c r="E38" s="4" t="s">
        <v>74</v>
      </c>
      <c r="F38" s="4" t="s">
        <v>74</v>
      </c>
      <c r="G38" s="4" t="s">
        <v>5179</v>
      </c>
      <c r="H38" s="4">
        <v>1</v>
      </c>
      <c r="I38" s="4" t="s">
        <v>37</v>
      </c>
      <c r="J38" s="4" t="s">
        <v>3</v>
      </c>
      <c r="K38" s="4" t="s">
        <v>4271</v>
      </c>
      <c r="L38" s="4" t="s">
        <v>5070</v>
      </c>
      <c r="M38" s="4" t="s">
        <v>22100</v>
      </c>
    </row>
    <row r="39" spans="1:14">
      <c r="A39" s="4" t="s">
        <v>22101</v>
      </c>
      <c r="B39" s="4" t="s">
        <v>22102</v>
      </c>
      <c r="C39" s="4" t="s">
        <v>5398</v>
      </c>
      <c r="E39" s="4" t="s">
        <v>5399</v>
      </c>
      <c r="F39" s="4" t="s">
        <v>5399</v>
      </c>
      <c r="G39" s="4" t="s">
        <v>5400</v>
      </c>
      <c r="H39" s="4">
        <v>1</v>
      </c>
      <c r="I39" s="4" t="s">
        <v>10</v>
      </c>
      <c r="J39" s="4" t="s">
        <v>4272</v>
      </c>
      <c r="K39" s="4" t="s">
        <v>4268</v>
      </c>
      <c r="L39" s="4" t="s">
        <v>4286</v>
      </c>
      <c r="M39" s="4" t="s">
        <v>22103</v>
      </c>
    </row>
    <row r="40" spans="1:14">
      <c r="A40" s="4" t="s">
        <v>22104</v>
      </c>
      <c r="B40" s="4" t="s">
        <v>22105</v>
      </c>
      <c r="C40" s="4" t="s">
        <v>4526</v>
      </c>
      <c r="E40" s="4" t="s">
        <v>8702</v>
      </c>
      <c r="F40" s="4" t="s">
        <v>8702</v>
      </c>
      <c r="G40" s="4" t="s">
        <v>5670</v>
      </c>
      <c r="H40" s="4">
        <v>1</v>
      </c>
      <c r="I40" s="4" t="s">
        <v>90</v>
      </c>
      <c r="J40" s="4" t="s">
        <v>3</v>
      </c>
      <c r="K40" s="4" t="s">
        <v>4516</v>
      </c>
      <c r="L40" s="4" t="s">
        <v>5070</v>
      </c>
      <c r="M40" s="4" t="s">
        <v>22106</v>
      </c>
    </row>
    <row r="41" spans="1:14">
      <c r="A41" s="4" t="s">
        <v>22107</v>
      </c>
      <c r="B41" s="4" t="s">
        <v>22108</v>
      </c>
      <c r="C41" s="4" t="s">
        <v>5424</v>
      </c>
      <c r="E41" s="4" t="s">
        <v>5425</v>
      </c>
      <c r="F41" s="4" t="s">
        <v>5425</v>
      </c>
      <c r="G41" s="4" t="s">
        <v>8467</v>
      </c>
      <c r="H41" s="4">
        <v>1</v>
      </c>
      <c r="I41" s="4" t="s">
        <v>144</v>
      </c>
      <c r="J41" s="4" t="s">
        <v>3</v>
      </c>
      <c r="K41" s="4" t="s">
        <v>4271</v>
      </c>
      <c r="L41" s="4" t="s">
        <v>4266</v>
      </c>
      <c r="M41" s="4" t="s">
        <v>22109</v>
      </c>
    </row>
    <row r="42" spans="1:14">
      <c r="A42" s="4" t="s">
        <v>22110</v>
      </c>
      <c r="B42" s="4" t="s">
        <v>22111</v>
      </c>
      <c r="C42" s="4" t="s">
        <v>2543</v>
      </c>
      <c r="E42" s="4" t="s">
        <v>88</v>
      </c>
      <c r="F42" s="4" t="s">
        <v>88</v>
      </c>
      <c r="G42" s="4" t="s">
        <v>5407</v>
      </c>
      <c r="H42" s="4">
        <v>1</v>
      </c>
      <c r="I42" s="4" t="s">
        <v>27</v>
      </c>
      <c r="J42" s="4" t="s">
        <v>3</v>
      </c>
      <c r="K42" s="4" t="s">
        <v>4522</v>
      </c>
      <c r="L42" s="4" t="s">
        <v>5070</v>
      </c>
      <c r="M42" s="4" t="s">
        <v>22112</v>
      </c>
    </row>
    <row r="43" spans="1:14">
      <c r="A43" s="4" t="s">
        <v>22113</v>
      </c>
      <c r="B43" s="4" t="s">
        <v>22114</v>
      </c>
      <c r="C43" s="4" t="s">
        <v>3013</v>
      </c>
      <c r="E43" s="4" t="s">
        <v>74</v>
      </c>
      <c r="F43" s="4" t="s">
        <v>74</v>
      </c>
      <c r="G43" s="4" t="s">
        <v>5179</v>
      </c>
      <c r="H43" s="4">
        <v>1</v>
      </c>
      <c r="I43" s="4" t="s">
        <v>27</v>
      </c>
      <c r="J43" s="4" t="s">
        <v>4272</v>
      </c>
      <c r="K43" s="4" t="s">
        <v>4267</v>
      </c>
      <c r="L43" s="4" t="s">
        <v>4286</v>
      </c>
      <c r="M43" s="4" t="s">
        <v>22115</v>
      </c>
    </row>
    <row r="44" spans="1:14">
      <c r="A44" s="4" t="s">
        <v>22116</v>
      </c>
      <c r="B44" s="4" t="s">
        <v>22117</v>
      </c>
      <c r="C44" s="4" t="s">
        <v>2130</v>
      </c>
      <c r="E44" s="4" t="s">
        <v>5459</v>
      </c>
      <c r="F44" s="4" t="s">
        <v>5459</v>
      </c>
      <c r="G44" s="4" t="s">
        <v>5460</v>
      </c>
      <c r="H44" s="4">
        <v>1</v>
      </c>
      <c r="I44" s="4" t="s">
        <v>42</v>
      </c>
      <c r="J44" s="4" t="s">
        <v>3</v>
      </c>
      <c r="K44" s="4" t="s">
        <v>4271</v>
      </c>
      <c r="L44" s="4" t="s">
        <v>5070</v>
      </c>
      <c r="M44" s="4" t="s">
        <v>22118</v>
      </c>
    </row>
    <row r="45" spans="1:14">
      <c r="A45" s="4" t="s">
        <v>22119</v>
      </c>
      <c r="B45" s="4" t="s">
        <v>22120</v>
      </c>
      <c r="C45" s="4" t="s">
        <v>583</v>
      </c>
      <c r="E45" s="4" t="s">
        <v>582</v>
      </c>
      <c r="F45" s="4" t="s">
        <v>582</v>
      </c>
      <c r="G45" s="4" t="s">
        <v>584</v>
      </c>
      <c r="H45" s="4">
        <v>1</v>
      </c>
      <c r="I45" s="4" t="s">
        <v>90</v>
      </c>
      <c r="J45" s="4" t="s">
        <v>8</v>
      </c>
      <c r="K45" s="4" t="s">
        <v>4267</v>
      </c>
      <c r="L45" s="4" t="s">
        <v>4266</v>
      </c>
      <c r="M45" s="4" t="s">
        <v>22121</v>
      </c>
      <c r="N45" s="4" t="s">
        <v>22122</v>
      </c>
    </row>
    <row r="46" spans="1:14">
      <c r="A46" s="4" t="s">
        <v>22123</v>
      </c>
      <c r="B46" s="4" t="s">
        <v>22124</v>
      </c>
      <c r="C46" s="4" t="s">
        <v>2974</v>
      </c>
      <c r="E46" s="4" t="s">
        <v>5263</v>
      </c>
      <c r="F46" s="4" t="s">
        <v>5263</v>
      </c>
      <c r="G46" s="4" t="s">
        <v>5264</v>
      </c>
      <c r="H46" s="4">
        <v>1</v>
      </c>
      <c r="I46" s="4" t="s">
        <v>10</v>
      </c>
      <c r="J46" s="4" t="s">
        <v>3</v>
      </c>
      <c r="K46" s="4" t="s">
        <v>4267</v>
      </c>
      <c r="L46" s="4" t="s">
        <v>5070</v>
      </c>
      <c r="M46" s="4" t="s">
        <v>22125</v>
      </c>
    </row>
    <row r="47" spans="1:14">
      <c r="A47" s="4" t="s">
        <v>22126</v>
      </c>
      <c r="B47" s="4" t="s">
        <v>22127</v>
      </c>
      <c r="C47" s="4" t="s">
        <v>2114</v>
      </c>
      <c r="E47" s="4" t="s">
        <v>22128</v>
      </c>
      <c r="F47" s="4" t="s">
        <v>22128</v>
      </c>
      <c r="G47" s="4" t="s">
        <v>22129</v>
      </c>
      <c r="H47" s="4">
        <v>1</v>
      </c>
      <c r="I47" s="4" t="s">
        <v>37</v>
      </c>
      <c r="J47" s="4" t="s">
        <v>8</v>
      </c>
      <c r="K47" s="4" t="s">
        <v>4516</v>
      </c>
      <c r="L47" s="4" t="s">
        <v>4266</v>
      </c>
      <c r="M47" s="4" t="s">
        <v>22130</v>
      </c>
      <c r="N47" s="4" t="s">
        <v>4350</v>
      </c>
    </row>
    <row r="48" spans="1:14">
      <c r="A48" s="4" t="s">
        <v>22131</v>
      </c>
      <c r="B48" s="4" t="s">
        <v>22132</v>
      </c>
      <c r="C48" s="4" t="s">
        <v>63</v>
      </c>
      <c r="E48" s="4" t="s">
        <v>62</v>
      </c>
      <c r="F48" s="4" t="s">
        <v>62</v>
      </c>
      <c r="G48" s="4" t="s">
        <v>5088</v>
      </c>
      <c r="H48" s="4">
        <v>1</v>
      </c>
      <c r="I48" s="4" t="s">
        <v>37</v>
      </c>
      <c r="J48" s="4" t="s">
        <v>8</v>
      </c>
      <c r="K48" s="4" t="s">
        <v>4271</v>
      </c>
      <c r="L48" s="4" t="s">
        <v>4266</v>
      </c>
      <c r="M48" s="4" t="s">
        <v>22133</v>
      </c>
      <c r="N48" s="4" t="s">
        <v>22134</v>
      </c>
    </row>
    <row r="49" spans="1:14">
      <c r="A49" s="4" t="s">
        <v>22135</v>
      </c>
      <c r="B49" s="4" t="s">
        <v>22136</v>
      </c>
      <c r="C49" s="4" t="s">
        <v>3649</v>
      </c>
      <c r="E49" s="4" t="s">
        <v>4232</v>
      </c>
      <c r="F49" s="4" t="s">
        <v>4232</v>
      </c>
      <c r="G49" s="4" t="s">
        <v>4233</v>
      </c>
      <c r="H49" s="4">
        <v>1</v>
      </c>
      <c r="I49" s="4" t="s">
        <v>69</v>
      </c>
      <c r="J49" s="4" t="s">
        <v>8</v>
      </c>
      <c r="K49" s="4" t="s">
        <v>4267</v>
      </c>
      <c r="L49" s="4" t="s">
        <v>4266</v>
      </c>
      <c r="M49" s="4" t="s">
        <v>22137</v>
      </c>
      <c r="N49" s="4" t="s">
        <v>22138</v>
      </c>
    </row>
    <row r="50" spans="1:14">
      <c r="A50" s="4" t="s">
        <v>22139</v>
      </c>
      <c r="B50" s="4" t="s">
        <v>22140</v>
      </c>
      <c r="C50" s="4" t="s">
        <v>5377</v>
      </c>
      <c r="E50" s="4" t="s">
        <v>5378</v>
      </c>
      <c r="F50" s="4" t="s">
        <v>5378</v>
      </c>
      <c r="G50" s="4" t="s">
        <v>22141</v>
      </c>
      <c r="H50" s="4">
        <v>1</v>
      </c>
      <c r="I50" s="4" t="s">
        <v>470</v>
      </c>
      <c r="J50" s="4" t="s">
        <v>3</v>
      </c>
      <c r="K50" s="4" t="s">
        <v>4268</v>
      </c>
      <c r="L50" s="4" t="s">
        <v>5070</v>
      </c>
      <c r="M50" s="4" t="s">
        <v>22142</v>
      </c>
    </row>
    <row r="51" spans="1:14">
      <c r="A51" s="4" t="s">
        <v>22143</v>
      </c>
      <c r="B51" s="4" t="s">
        <v>22144</v>
      </c>
      <c r="C51" s="4" t="s">
        <v>3928</v>
      </c>
      <c r="E51" s="4" t="s">
        <v>4565</v>
      </c>
      <c r="F51" s="4" t="s">
        <v>4565</v>
      </c>
      <c r="G51" s="4" t="s">
        <v>5127</v>
      </c>
      <c r="H51" s="4">
        <v>1</v>
      </c>
      <c r="I51" s="4" t="s">
        <v>10</v>
      </c>
      <c r="J51" s="4" t="s">
        <v>3</v>
      </c>
      <c r="K51" s="4" t="s">
        <v>18</v>
      </c>
      <c r="L51" s="4" t="s">
        <v>5070</v>
      </c>
      <c r="M51" s="4" t="s">
        <v>22145</v>
      </c>
    </row>
    <row r="52" spans="1:14">
      <c r="A52" s="4" t="s">
        <v>22146</v>
      </c>
      <c r="B52" s="4" t="s">
        <v>22147</v>
      </c>
      <c r="C52" s="4" t="s">
        <v>5748</v>
      </c>
      <c r="E52" s="4" t="s">
        <v>5749</v>
      </c>
      <c r="F52" s="4" t="s">
        <v>5749</v>
      </c>
      <c r="G52" s="4" t="s">
        <v>5750</v>
      </c>
      <c r="H52" s="4">
        <v>1</v>
      </c>
      <c r="I52" s="4" t="s">
        <v>10</v>
      </c>
      <c r="J52" s="4" t="s">
        <v>3</v>
      </c>
      <c r="K52" s="4" t="s">
        <v>4271</v>
      </c>
      <c r="L52" s="4" t="s">
        <v>5070</v>
      </c>
      <c r="M52" s="4" t="s">
        <v>22148</v>
      </c>
    </row>
    <row r="53" spans="1:14">
      <c r="A53" s="4" t="s">
        <v>22149</v>
      </c>
      <c r="B53" s="4" t="s">
        <v>22150</v>
      </c>
      <c r="C53" s="4" t="s">
        <v>2507</v>
      </c>
      <c r="E53" s="4" t="s">
        <v>4607</v>
      </c>
      <c r="F53" s="4" t="s">
        <v>4607</v>
      </c>
      <c r="G53" s="4" t="s">
        <v>4608</v>
      </c>
      <c r="H53" s="4">
        <v>1</v>
      </c>
      <c r="I53" s="4" t="s">
        <v>90</v>
      </c>
      <c r="J53" s="4" t="s">
        <v>3</v>
      </c>
      <c r="K53" s="4" t="s">
        <v>18</v>
      </c>
      <c r="L53" s="4" t="s">
        <v>5070</v>
      </c>
      <c r="M53" s="4" t="s">
        <v>22151</v>
      </c>
    </row>
    <row r="54" spans="1:14">
      <c r="A54" s="4" t="s">
        <v>22152</v>
      </c>
      <c r="B54" s="4" t="s">
        <v>22153</v>
      </c>
      <c r="C54" s="4" t="s">
        <v>2502</v>
      </c>
      <c r="E54" s="4" t="s">
        <v>4572</v>
      </c>
      <c r="F54" s="4" t="s">
        <v>4572</v>
      </c>
      <c r="G54" s="4" t="s">
        <v>5282</v>
      </c>
      <c r="H54" s="4">
        <v>1</v>
      </c>
      <c r="I54" s="4" t="s">
        <v>55</v>
      </c>
      <c r="J54" s="4" t="s">
        <v>18</v>
      </c>
      <c r="K54" s="4" t="s">
        <v>18</v>
      </c>
      <c r="L54" s="4" t="s">
        <v>5070</v>
      </c>
      <c r="M54" s="4" t="s">
        <v>22154</v>
      </c>
      <c r="N54" s="4" t="s">
        <v>22155</v>
      </c>
    </row>
    <row r="55" spans="1:14">
      <c r="A55" s="4" t="s">
        <v>22156</v>
      </c>
      <c r="B55" s="4" t="s">
        <v>22157</v>
      </c>
      <c r="C55" s="4" t="s">
        <v>212</v>
      </c>
      <c r="E55" s="4" t="s">
        <v>211</v>
      </c>
      <c r="F55" s="4" t="s">
        <v>211</v>
      </c>
      <c r="G55" s="4" t="s">
        <v>5767</v>
      </c>
      <c r="H55" s="4">
        <v>1</v>
      </c>
      <c r="I55" s="4" t="s">
        <v>42</v>
      </c>
      <c r="J55" s="4" t="s">
        <v>8</v>
      </c>
      <c r="K55" s="4" t="s">
        <v>4271</v>
      </c>
      <c r="L55" s="4" t="s">
        <v>4266</v>
      </c>
      <c r="M55" s="4" t="s">
        <v>22158</v>
      </c>
      <c r="N55" s="4" t="s">
        <v>22159</v>
      </c>
    </row>
    <row r="56" spans="1:14">
      <c r="A56" s="4" t="s">
        <v>22160</v>
      </c>
      <c r="B56" s="4" t="s">
        <v>22161</v>
      </c>
      <c r="C56" s="4" t="s">
        <v>5448</v>
      </c>
      <c r="E56" s="4" t="s">
        <v>5449</v>
      </c>
      <c r="F56" s="4" t="s">
        <v>5449</v>
      </c>
      <c r="G56" s="4" t="s">
        <v>5450</v>
      </c>
      <c r="H56" s="4">
        <v>1</v>
      </c>
      <c r="I56" s="4" t="s">
        <v>73</v>
      </c>
      <c r="J56" s="4" t="s">
        <v>3</v>
      </c>
      <c r="K56" s="4" t="s">
        <v>4308</v>
      </c>
      <c r="L56" s="4" t="s">
        <v>4266</v>
      </c>
      <c r="M56" s="4" t="s">
        <v>22162</v>
      </c>
    </row>
    <row r="57" spans="1:14">
      <c r="A57" s="4" t="s">
        <v>22163</v>
      </c>
      <c r="B57" s="4" t="s">
        <v>22164</v>
      </c>
      <c r="C57" s="4" t="s">
        <v>4428</v>
      </c>
      <c r="E57" s="4" t="s">
        <v>4429</v>
      </c>
      <c r="F57" s="4" t="s">
        <v>4429</v>
      </c>
      <c r="G57" s="4" t="s">
        <v>5318</v>
      </c>
      <c r="H57" s="4">
        <v>1</v>
      </c>
      <c r="I57" s="4" t="s">
        <v>10</v>
      </c>
      <c r="J57" s="4" t="s">
        <v>18</v>
      </c>
      <c r="K57" s="4" t="s">
        <v>4279</v>
      </c>
      <c r="L57" s="4" t="s">
        <v>5070</v>
      </c>
      <c r="M57" s="4" t="s">
        <v>22165</v>
      </c>
      <c r="N57" s="4" t="s">
        <v>5499</v>
      </c>
    </row>
    <row r="58" spans="1:14">
      <c r="A58" s="4" t="s">
        <v>22166</v>
      </c>
      <c r="B58" s="4" t="s">
        <v>22167</v>
      </c>
      <c r="C58" s="4" t="s">
        <v>2507</v>
      </c>
      <c r="E58" s="4" t="s">
        <v>4607</v>
      </c>
      <c r="F58" s="4" t="s">
        <v>4607</v>
      </c>
      <c r="G58" s="4" t="s">
        <v>4608</v>
      </c>
      <c r="H58" s="4">
        <v>1</v>
      </c>
      <c r="I58" s="4" t="s">
        <v>27</v>
      </c>
      <c r="J58" s="4" t="s">
        <v>3</v>
      </c>
      <c r="K58" s="4" t="s">
        <v>4270</v>
      </c>
      <c r="L58" s="4" t="s">
        <v>5070</v>
      </c>
      <c r="M58" s="4" t="s">
        <v>22168</v>
      </c>
    </row>
    <row r="59" spans="1:14">
      <c r="A59" s="4" t="s">
        <v>22169</v>
      </c>
      <c r="B59" s="4" t="s">
        <v>22170</v>
      </c>
      <c r="C59" s="4" t="s">
        <v>22171</v>
      </c>
      <c r="E59" s="4" t="s">
        <v>22172</v>
      </c>
      <c r="F59" s="4" t="s">
        <v>22172</v>
      </c>
      <c r="G59" s="4" t="s">
        <v>22173</v>
      </c>
      <c r="H59" s="4">
        <v>1</v>
      </c>
      <c r="I59" s="4" t="s">
        <v>10</v>
      </c>
      <c r="J59" s="4" t="s">
        <v>8</v>
      </c>
      <c r="K59" s="4" t="s">
        <v>4271</v>
      </c>
      <c r="L59" s="4" t="s">
        <v>4266</v>
      </c>
      <c r="M59" s="4" t="s">
        <v>22174</v>
      </c>
      <c r="N59" s="4" t="s">
        <v>22175</v>
      </c>
    </row>
    <row r="60" spans="1:14">
      <c r="A60" s="4" t="s">
        <v>22176</v>
      </c>
      <c r="B60" s="4" t="s">
        <v>22177</v>
      </c>
      <c r="C60" s="4" t="s">
        <v>4435</v>
      </c>
      <c r="E60" s="4" t="s">
        <v>4436</v>
      </c>
      <c r="F60" s="4" t="s">
        <v>4436</v>
      </c>
      <c r="G60" s="4" t="s">
        <v>5095</v>
      </c>
      <c r="H60" s="4">
        <v>1</v>
      </c>
      <c r="I60" s="4" t="s">
        <v>90</v>
      </c>
      <c r="J60" s="4" t="s">
        <v>3</v>
      </c>
      <c r="K60" s="4" t="s">
        <v>4516</v>
      </c>
      <c r="L60" s="4" t="s">
        <v>5070</v>
      </c>
      <c r="M60" s="4" t="s">
        <v>22178</v>
      </c>
    </row>
    <row r="61" spans="1:14">
      <c r="A61" s="4" t="s">
        <v>22179</v>
      </c>
      <c r="B61" s="4" t="s">
        <v>22180</v>
      </c>
      <c r="C61" s="4" t="s">
        <v>22181</v>
      </c>
      <c r="E61" s="4" t="s">
        <v>22182</v>
      </c>
      <c r="F61" s="4" t="s">
        <v>22182</v>
      </c>
      <c r="G61" s="4" t="s">
        <v>22183</v>
      </c>
      <c r="H61" s="4">
        <v>1</v>
      </c>
      <c r="I61" s="4" t="s">
        <v>27</v>
      </c>
      <c r="J61" s="4" t="s">
        <v>8</v>
      </c>
      <c r="K61" s="4" t="s">
        <v>4308</v>
      </c>
      <c r="L61" s="4" t="s">
        <v>4266</v>
      </c>
      <c r="M61" s="4" t="s">
        <v>22184</v>
      </c>
      <c r="N61" s="4" t="s">
        <v>22185</v>
      </c>
    </row>
    <row r="62" spans="1:14">
      <c r="A62" s="4" t="s">
        <v>22186</v>
      </c>
      <c r="B62" s="4" t="s">
        <v>22187</v>
      </c>
      <c r="C62" s="4" t="s">
        <v>1975</v>
      </c>
      <c r="E62" s="4" t="s">
        <v>175</v>
      </c>
      <c r="F62" s="4" t="s">
        <v>175</v>
      </c>
      <c r="G62" s="4" t="s">
        <v>177</v>
      </c>
      <c r="H62" s="4">
        <v>1</v>
      </c>
      <c r="I62" s="4" t="s">
        <v>27</v>
      </c>
      <c r="J62" s="4" t="s">
        <v>3</v>
      </c>
      <c r="K62" s="4" t="s">
        <v>4516</v>
      </c>
      <c r="L62" s="4" t="s">
        <v>5070</v>
      </c>
      <c r="M62" s="4" t="s">
        <v>22188</v>
      </c>
    </row>
    <row r="63" spans="1:14">
      <c r="A63" s="4" t="s">
        <v>22189</v>
      </c>
      <c r="B63" s="4" t="s">
        <v>22190</v>
      </c>
      <c r="C63" s="4" t="s">
        <v>4649</v>
      </c>
      <c r="E63" s="4" t="s">
        <v>378</v>
      </c>
      <c r="F63" s="4" t="s">
        <v>378</v>
      </c>
      <c r="G63" s="4" t="s">
        <v>380</v>
      </c>
      <c r="H63" s="4">
        <v>1</v>
      </c>
      <c r="I63" s="4" t="s">
        <v>27</v>
      </c>
      <c r="J63" s="4" t="s">
        <v>3</v>
      </c>
      <c r="K63" s="4" t="s">
        <v>4267</v>
      </c>
      <c r="L63" s="4" t="s">
        <v>5070</v>
      </c>
      <c r="M63" s="4" t="s">
        <v>22191</v>
      </c>
    </row>
    <row r="64" spans="1:14">
      <c r="A64" s="4" t="s">
        <v>22192</v>
      </c>
      <c r="B64" s="4" t="s">
        <v>22193</v>
      </c>
      <c r="C64" s="4" t="s">
        <v>5452</v>
      </c>
      <c r="E64" s="4" t="s">
        <v>5453</v>
      </c>
      <c r="F64" s="4" t="s">
        <v>5453</v>
      </c>
      <c r="G64" s="4" t="s">
        <v>5456</v>
      </c>
      <c r="H64" s="4">
        <v>1</v>
      </c>
      <c r="I64" s="4" t="s">
        <v>27</v>
      </c>
      <c r="J64" s="4" t="s">
        <v>8</v>
      </c>
      <c r="K64" s="4" t="s">
        <v>4271</v>
      </c>
      <c r="L64" s="4" t="s">
        <v>4266</v>
      </c>
      <c r="M64" s="4" t="s">
        <v>22194</v>
      </c>
      <c r="N64" s="4" t="s">
        <v>22195</v>
      </c>
    </row>
    <row r="65" spans="1:14">
      <c r="A65" s="4" t="s">
        <v>22196</v>
      </c>
      <c r="B65" s="4" t="s">
        <v>22197</v>
      </c>
      <c r="C65" s="4" t="s">
        <v>4460</v>
      </c>
      <c r="E65" s="4" t="s">
        <v>4461</v>
      </c>
      <c r="F65" s="4" t="s">
        <v>4461</v>
      </c>
      <c r="G65" s="4" t="s">
        <v>5206</v>
      </c>
      <c r="H65" s="4">
        <v>1</v>
      </c>
      <c r="I65" s="4" t="s">
        <v>10</v>
      </c>
      <c r="J65" s="4" t="s">
        <v>3</v>
      </c>
      <c r="K65" s="4" t="s">
        <v>4271</v>
      </c>
      <c r="L65" s="4" t="s">
        <v>5070</v>
      </c>
      <c r="M65" s="4" t="s">
        <v>22198</v>
      </c>
    </row>
    <row r="66" spans="1:14">
      <c r="A66" s="4" t="s">
        <v>22199</v>
      </c>
      <c r="B66" s="4" t="s">
        <v>22170</v>
      </c>
      <c r="C66" s="4" t="s">
        <v>22171</v>
      </c>
      <c r="E66" s="4" t="s">
        <v>22172</v>
      </c>
      <c r="F66" s="4" t="s">
        <v>22172</v>
      </c>
      <c r="G66" s="4" t="s">
        <v>22173</v>
      </c>
      <c r="H66" s="4">
        <v>1</v>
      </c>
      <c r="I66" s="4" t="s">
        <v>10</v>
      </c>
      <c r="J66" s="4" t="s">
        <v>3</v>
      </c>
      <c r="K66" s="4" t="s">
        <v>4271</v>
      </c>
      <c r="L66" s="4" t="s">
        <v>5070</v>
      </c>
      <c r="M66" s="4" t="s">
        <v>22200</v>
      </c>
    </row>
    <row r="67" spans="1:14">
      <c r="A67" s="4" t="s">
        <v>22201</v>
      </c>
      <c r="B67" s="4" t="s">
        <v>22202</v>
      </c>
      <c r="C67" s="4" t="s">
        <v>2981</v>
      </c>
      <c r="E67" s="4" t="s">
        <v>4613</v>
      </c>
      <c r="F67" s="4" t="s">
        <v>4613</v>
      </c>
      <c r="G67" s="4" t="s">
        <v>4614</v>
      </c>
      <c r="H67" s="4">
        <v>1</v>
      </c>
      <c r="I67" s="4" t="s">
        <v>27</v>
      </c>
      <c r="J67" s="4" t="s">
        <v>3</v>
      </c>
      <c r="K67" s="4" t="s">
        <v>4274</v>
      </c>
      <c r="L67" s="4" t="s">
        <v>5070</v>
      </c>
      <c r="M67" s="4" t="s">
        <v>22203</v>
      </c>
    </row>
    <row r="68" spans="1:14">
      <c r="A68" s="4" t="s">
        <v>22204</v>
      </c>
      <c r="B68" s="4" t="s">
        <v>22205</v>
      </c>
      <c r="C68" s="4" t="s">
        <v>5385</v>
      </c>
      <c r="E68" s="4" t="s">
        <v>5386</v>
      </c>
      <c r="F68" s="4" t="s">
        <v>5386</v>
      </c>
      <c r="G68" s="4" t="s">
        <v>5387</v>
      </c>
      <c r="H68" s="4">
        <v>1</v>
      </c>
      <c r="I68" s="4" t="s">
        <v>10</v>
      </c>
      <c r="J68" s="4" t="s">
        <v>3</v>
      </c>
      <c r="K68" s="4" t="s">
        <v>4267</v>
      </c>
      <c r="L68" s="4" t="s">
        <v>5070</v>
      </c>
      <c r="M68" s="4" t="s">
        <v>22206</v>
      </c>
    </row>
    <row r="69" spans="1:14">
      <c r="A69" s="4" t="s">
        <v>22207</v>
      </c>
      <c r="B69" s="4" t="s">
        <v>22208</v>
      </c>
      <c r="C69" s="4" t="s">
        <v>1974</v>
      </c>
      <c r="E69" s="4" t="s">
        <v>185</v>
      </c>
      <c r="F69" s="4" t="s">
        <v>185</v>
      </c>
      <c r="G69" s="4" t="s">
        <v>5082</v>
      </c>
      <c r="H69" s="4">
        <v>1</v>
      </c>
      <c r="I69" s="4" t="s">
        <v>549</v>
      </c>
      <c r="J69" s="4" t="s">
        <v>18</v>
      </c>
      <c r="K69" s="4" t="s">
        <v>4268</v>
      </c>
      <c r="L69" s="4" t="s">
        <v>4266</v>
      </c>
      <c r="M69" s="4" t="s">
        <v>22209</v>
      </c>
      <c r="N69" s="4" t="s">
        <v>22210</v>
      </c>
    </row>
    <row r="70" spans="1:14">
      <c r="A70" s="4" t="s">
        <v>22211</v>
      </c>
      <c r="B70" s="4" t="s">
        <v>22212</v>
      </c>
      <c r="C70" s="4" t="s">
        <v>1979</v>
      </c>
      <c r="E70" s="4" t="s">
        <v>238</v>
      </c>
      <c r="F70" s="4" t="s">
        <v>238</v>
      </c>
      <c r="G70" s="4" t="s">
        <v>240</v>
      </c>
      <c r="H70" s="4">
        <v>1</v>
      </c>
      <c r="I70" s="4" t="s">
        <v>549</v>
      </c>
      <c r="J70" s="4" t="s">
        <v>3</v>
      </c>
      <c r="K70" s="4" t="s">
        <v>18</v>
      </c>
      <c r="L70" s="4" t="s">
        <v>5070</v>
      </c>
      <c r="M70" s="4" t="s">
        <v>22213</v>
      </c>
    </row>
    <row r="71" spans="1:14">
      <c r="A71" s="4" t="s">
        <v>22214</v>
      </c>
      <c r="B71" s="4" t="s">
        <v>22215</v>
      </c>
      <c r="C71" s="4" t="s">
        <v>2530</v>
      </c>
      <c r="E71" s="4" t="s">
        <v>4519</v>
      </c>
      <c r="F71" s="4" t="s">
        <v>4519</v>
      </c>
      <c r="G71" s="4" t="s">
        <v>5118</v>
      </c>
      <c r="H71" s="4">
        <v>1</v>
      </c>
      <c r="I71" s="4" t="s">
        <v>55</v>
      </c>
      <c r="J71" s="4" t="s">
        <v>3</v>
      </c>
      <c r="K71" s="4" t="s">
        <v>18</v>
      </c>
      <c r="L71" s="4" t="s">
        <v>5070</v>
      </c>
      <c r="M71" s="4" t="s">
        <v>22216</v>
      </c>
    </row>
    <row r="72" spans="1:14">
      <c r="A72" s="4" t="s">
        <v>22217</v>
      </c>
      <c r="B72" s="4" t="s">
        <v>22218</v>
      </c>
      <c r="C72" s="4" t="s">
        <v>4540</v>
      </c>
      <c r="E72" s="4" t="s">
        <v>4541</v>
      </c>
      <c r="F72" s="4" t="s">
        <v>4541</v>
      </c>
      <c r="G72" s="4" t="s">
        <v>22219</v>
      </c>
      <c r="H72" s="4">
        <v>1</v>
      </c>
      <c r="I72" s="4" t="s">
        <v>27</v>
      </c>
      <c r="J72" s="4" t="s">
        <v>3</v>
      </c>
      <c r="K72" s="4" t="s">
        <v>4320</v>
      </c>
      <c r="L72" s="4" t="s">
        <v>5070</v>
      </c>
      <c r="M72" s="4" t="s">
        <v>22220</v>
      </c>
    </row>
    <row r="73" spans="1:14">
      <c r="A73" s="4" t="s">
        <v>22221</v>
      </c>
      <c r="B73" s="4" t="s">
        <v>22222</v>
      </c>
      <c r="C73" s="4" t="s">
        <v>5301</v>
      </c>
      <c r="E73" s="4" t="s">
        <v>5302</v>
      </c>
      <c r="F73" s="4" t="s">
        <v>5302</v>
      </c>
      <c r="G73" s="4" t="s">
        <v>5303</v>
      </c>
      <c r="H73" s="4">
        <v>1</v>
      </c>
      <c r="I73" s="4" t="s">
        <v>10</v>
      </c>
      <c r="J73" s="4" t="s">
        <v>3</v>
      </c>
      <c r="K73" s="4" t="s">
        <v>4268</v>
      </c>
      <c r="L73" s="4" t="s">
        <v>5070</v>
      </c>
      <c r="M73" s="4" t="s">
        <v>22223</v>
      </c>
    </row>
    <row r="74" spans="1:14">
      <c r="A74" s="4" t="s">
        <v>22224</v>
      </c>
      <c r="B74" s="4" t="s">
        <v>22225</v>
      </c>
      <c r="C74" s="4" t="s">
        <v>3858</v>
      </c>
      <c r="E74" s="4" t="s">
        <v>5561</v>
      </c>
      <c r="F74" s="4" t="s">
        <v>5561</v>
      </c>
      <c r="G74" s="4" t="s">
        <v>5798</v>
      </c>
      <c r="H74" s="4">
        <v>1</v>
      </c>
      <c r="I74" s="4" t="s">
        <v>27</v>
      </c>
      <c r="J74" s="4" t="s">
        <v>8</v>
      </c>
      <c r="K74" s="4" t="s">
        <v>4271</v>
      </c>
      <c r="L74" s="4" t="s">
        <v>4266</v>
      </c>
      <c r="M74" s="4" t="s">
        <v>22226</v>
      </c>
      <c r="N74" s="4" t="s">
        <v>4299</v>
      </c>
    </row>
    <row r="75" spans="1:14">
      <c r="A75" s="4" t="s">
        <v>22227</v>
      </c>
      <c r="B75" s="4" t="s">
        <v>22228</v>
      </c>
      <c r="C75" s="4" t="s">
        <v>2544</v>
      </c>
      <c r="E75" s="4" t="s">
        <v>435</v>
      </c>
      <c r="F75" s="4" t="s">
        <v>435</v>
      </c>
      <c r="G75" s="4" t="s">
        <v>5383</v>
      </c>
      <c r="H75" s="4">
        <v>1</v>
      </c>
      <c r="I75" s="4" t="s">
        <v>152</v>
      </c>
      <c r="J75" s="4" t="s">
        <v>3</v>
      </c>
      <c r="K75" s="4" t="s">
        <v>4271</v>
      </c>
      <c r="L75" s="4" t="s">
        <v>5070</v>
      </c>
      <c r="M75" s="4" t="s">
        <v>22229</v>
      </c>
    </row>
    <row r="76" spans="1:14">
      <c r="A76" s="4" t="s">
        <v>22230</v>
      </c>
      <c r="B76" s="4" t="s">
        <v>22231</v>
      </c>
      <c r="C76" s="4" t="s">
        <v>2852</v>
      </c>
      <c r="E76" s="4" t="s">
        <v>5193</v>
      </c>
      <c r="F76" s="4" t="s">
        <v>5193</v>
      </c>
      <c r="G76" s="4" t="s">
        <v>5447</v>
      </c>
      <c r="H76" s="4">
        <v>1</v>
      </c>
      <c r="I76" s="4" t="s">
        <v>10</v>
      </c>
      <c r="J76" s="4" t="s">
        <v>3</v>
      </c>
      <c r="K76" s="4" t="s">
        <v>4267</v>
      </c>
      <c r="L76" s="4" t="s">
        <v>5070</v>
      </c>
      <c r="M76" s="4" t="s">
        <v>22232</v>
      </c>
    </row>
    <row r="77" spans="1:14">
      <c r="A77" s="4" t="s">
        <v>22230</v>
      </c>
      <c r="B77" s="4" t="s">
        <v>22231</v>
      </c>
      <c r="C77" s="4" t="s">
        <v>2852</v>
      </c>
      <c r="E77" s="4" t="s">
        <v>5193</v>
      </c>
      <c r="F77" s="4" t="s">
        <v>5193</v>
      </c>
      <c r="G77" s="4" t="s">
        <v>5447</v>
      </c>
      <c r="H77" s="4">
        <v>1</v>
      </c>
      <c r="I77" s="4" t="s">
        <v>10</v>
      </c>
      <c r="J77" s="4" t="s">
        <v>3</v>
      </c>
      <c r="K77" s="4" t="s">
        <v>4267</v>
      </c>
      <c r="L77" s="4" t="s">
        <v>5070</v>
      </c>
      <c r="M77" s="4" t="s">
        <v>22233</v>
      </c>
    </row>
    <row r="78" spans="1:14">
      <c r="A78" s="4" t="s">
        <v>22234</v>
      </c>
      <c r="B78" s="4" t="s">
        <v>22235</v>
      </c>
      <c r="C78" s="4" t="s">
        <v>213</v>
      </c>
      <c r="E78" s="4" t="s">
        <v>5722</v>
      </c>
      <c r="F78" s="4" t="s">
        <v>5722</v>
      </c>
      <c r="G78" s="4" t="s">
        <v>5723</v>
      </c>
      <c r="H78" s="4">
        <v>1</v>
      </c>
      <c r="I78" s="4" t="s">
        <v>27</v>
      </c>
      <c r="J78" s="4" t="s">
        <v>3</v>
      </c>
      <c r="K78" s="4" t="s">
        <v>4271</v>
      </c>
      <c r="L78" s="4" t="s">
        <v>5070</v>
      </c>
      <c r="M78" s="4" t="s">
        <v>22236</v>
      </c>
    </row>
    <row r="79" spans="1:14">
      <c r="A79" s="4" t="s">
        <v>22237</v>
      </c>
      <c r="B79" s="4" t="s">
        <v>22238</v>
      </c>
      <c r="C79" s="4" t="s">
        <v>272</v>
      </c>
      <c r="E79" s="4" t="s">
        <v>271</v>
      </c>
      <c r="F79" s="4" t="s">
        <v>271</v>
      </c>
      <c r="G79" s="4" t="s">
        <v>4427</v>
      </c>
      <c r="H79" s="4">
        <v>1</v>
      </c>
      <c r="I79" s="4" t="s">
        <v>37</v>
      </c>
      <c r="J79" s="4" t="s">
        <v>3</v>
      </c>
      <c r="K79" s="4" t="s">
        <v>4280</v>
      </c>
      <c r="L79" s="4" t="s">
        <v>5070</v>
      </c>
      <c r="M79" s="4" t="s">
        <v>22239</v>
      </c>
    </row>
    <row r="80" spans="1:14">
      <c r="A80" s="4" t="s">
        <v>22240</v>
      </c>
      <c r="B80" s="4" t="s">
        <v>22241</v>
      </c>
      <c r="C80" s="4" t="s">
        <v>1929</v>
      </c>
      <c r="E80" s="4" t="s">
        <v>106</v>
      </c>
      <c r="F80" s="4" t="s">
        <v>106</v>
      </c>
      <c r="G80" s="4" t="s">
        <v>5693</v>
      </c>
      <c r="H80" s="4">
        <v>1</v>
      </c>
      <c r="I80" s="4" t="s">
        <v>549</v>
      </c>
      <c r="J80" s="4" t="s">
        <v>3</v>
      </c>
      <c r="K80" s="4" t="s">
        <v>18</v>
      </c>
      <c r="L80" s="4" t="s">
        <v>5070</v>
      </c>
      <c r="M80" s="4" t="s">
        <v>22242</v>
      </c>
    </row>
    <row r="81" spans="1:14">
      <c r="A81" s="4" t="s">
        <v>22243</v>
      </c>
      <c r="B81" s="4" t="s">
        <v>22244</v>
      </c>
      <c r="C81" s="4" t="s">
        <v>329</v>
      </c>
      <c r="E81" s="4" t="s">
        <v>328</v>
      </c>
      <c r="F81" s="4" t="s">
        <v>328</v>
      </c>
      <c r="G81" s="4" t="s">
        <v>5300</v>
      </c>
      <c r="H81" s="4">
        <v>1</v>
      </c>
      <c r="I81" s="4" t="s">
        <v>27</v>
      </c>
      <c r="J81" s="4" t="s">
        <v>3</v>
      </c>
      <c r="K81" s="4" t="s">
        <v>4522</v>
      </c>
      <c r="L81" s="4" t="s">
        <v>5070</v>
      </c>
      <c r="M81" s="4" t="s">
        <v>22245</v>
      </c>
    </row>
    <row r="82" spans="1:14">
      <c r="A82" s="4" t="s">
        <v>22243</v>
      </c>
      <c r="B82" s="4" t="s">
        <v>22244</v>
      </c>
      <c r="C82" s="4" t="s">
        <v>329</v>
      </c>
      <c r="E82" s="4" t="s">
        <v>328</v>
      </c>
      <c r="F82" s="4" t="s">
        <v>328</v>
      </c>
      <c r="G82" s="4" t="s">
        <v>5300</v>
      </c>
      <c r="H82" s="4">
        <v>1</v>
      </c>
      <c r="I82" s="4" t="s">
        <v>27</v>
      </c>
      <c r="J82" s="4" t="s">
        <v>3</v>
      </c>
      <c r="K82" s="4" t="s">
        <v>4522</v>
      </c>
      <c r="L82" s="4" t="s">
        <v>5070</v>
      </c>
      <c r="M82" s="4" t="s">
        <v>22246</v>
      </c>
    </row>
    <row r="83" spans="1:14">
      <c r="A83" s="4" t="s">
        <v>22247</v>
      </c>
      <c r="B83" s="4" t="s">
        <v>22248</v>
      </c>
      <c r="C83" s="4" t="s">
        <v>2861</v>
      </c>
      <c r="E83" s="4" t="s">
        <v>432</v>
      </c>
      <c r="F83" s="4" t="s">
        <v>432</v>
      </c>
      <c r="G83" s="4" t="s">
        <v>434</v>
      </c>
      <c r="H83" s="4">
        <v>1</v>
      </c>
      <c r="I83" s="4" t="s">
        <v>90</v>
      </c>
      <c r="J83" s="4" t="s">
        <v>18</v>
      </c>
      <c r="K83" s="4" t="s">
        <v>18</v>
      </c>
      <c r="L83" s="4" t="s">
        <v>5070</v>
      </c>
      <c r="M83" s="4" t="s">
        <v>22249</v>
      </c>
      <c r="N83" s="4" t="s">
        <v>22250</v>
      </c>
    </row>
    <row r="84" spans="1:14">
      <c r="A84" s="4" t="s">
        <v>22251</v>
      </c>
      <c r="B84" s="4" t="s">
        <v>22252</v>
      </c>
      <c r="C84" s="4" t="s">
        <v>2861</v>
      </c>
      <c r="E84" s="4" t="s">
        <v>432</v>
      </c>
      <c r="F84" s="4" t="s">
        <v>432</v>
      </c>
      <c r="G84" s="4" t="s">
        <v>434</v>
      </c>
      <c r="H84" s="4">
        <v>1</v>
      </c>
      <c r="I84" s="4" t="s">
        <v>27</v>
      </c>
      <c r="J84" s="4" t="s">
        <v>18</v>
      </c>
      <c r="K84" s="4" t="s">
        <v>4308</v>
      </c>
      <c r="L84" s="4" t="s">
        <v>5070</v>
      </c>
      <c r="M84" s="4" t="s">
        <v>22253</v>
      </c>
      <c r="N84" s="4" t="s">
        <v>4322</v>
      </c>
    </row>
    <row r="85" spans="1:14">
      <c r="A85" s="4" t="s">
        <v>22254</v>
      </c>
      <c r="B85" s="4" t="s">
        <v>22255</v>
      </c>
      <c r="C85" s="4" t="s">
        <v>1929</v>
      </c>
      <c r="E85" s="4" t="s">
        <v>106</v>
      </c>
      <c r="F85" s="4" t="s">
        <v>106</v>
      </c>
      <c r="G85" s="4" t="s">
        <v>5693</v>
      </c>
      <c r="H85" s="4">
        <v>1</v>
      </c>
      <c r="I85" s="4" t="s">
        <v>34</v>
      </c>
      <c r="J85" s="4" t="s">
        <v>3</v>
      </c>
      <c r="K85" s="4" t="s">
        <v>4279</v>
      </c>
      <c r="L85" s="4" t="s">
        <v>4266</v>
      </c>
      <c r="M85" s="4" t="s">
        <v>22256</v>
      </c>
    </row>
    <row r="86" spans="1:14">
      <c r="A86" s="4" t="s">
        <v>22257</v>
      </c>
      <c r="B86" s="4" t="s">
        <v>22258</v>
      </c>
      <c r="C86" s="4" t="s">
        <v>4602</v>
      </c>
      <c r="E86" s="4" t="s">
        <v>4603</v>
      </c>
      <c r="F86" s="4" t="s">
        <v>4603</v>
      </c>
      <c r="G86" s="4" t="s">
        <v>5350</v>
      </c>
      <c r="H86" s="4">
        <v>1</v>
      </c>
      <c r="I86" s="4" t="s">
        <v>25</v>
      </c>
      <c r="J86" s="4" t="s">
        <v>8</v>
      </c>
      <c r="K86" s="4" t="s">
        <v>4297</v>
      </c>
      <c r="L86" s="4" t="s">
        <v>4266</v>
      </c>
      <c r="M86" s="4" t="s">
        <v>22259</v>
      </c>
      <c r="N86" s="4" t="s">
        <v>22260</v>
      </c>
    </row>
    <row r="87" spans="1:14">
      <c r="A87" s="4" t="s">
        <v>22261</v>
      </c>
      <c r="B87" s="4" t="s">
        <v>22262</v>
      </c>
      <c r="C87" s="4" t="s">
        <v>3011</v>
      </c>
      <c r="E87" s="4" t="s">
        <v>269</v>
      </c>
      <c r="F87" s="4" t="s">
        <v>269</v>
      </c>
      <c r="G87" s="4" t="s">
        <v>5094</v>
      </c>
      <c r="H87" s="4">
        <v>1</v>
      </c>
      <c r="I87" s="4" t="s">
        <v>37</v>
      </c>
      <c r="J87" s="4" t="s">
        <v>8</v>
      </c>
      <c r="K87" s="4" t="s">
        <v>4271</v>
      </c>
      <c r="L87" s="4" t="s">
        <v>4266</v>
      </c>
      <c r="M87" s="4" t="s">
        <v>22263</v>
      </c>
      <c r="N87" s="4" t="s">
        <v>5603</v>
      </c>
    </row>
    <row r="88" spans="1:14">
      <c r="A88" s="4" t="s">
        <v>22264</v>
      </c>
      <c r="B88" s="4" t="s">
        <v>22265</v>
      </c>
      <c r="C88" s="4" t="s">
        <v>5424</v>
      </c>
      <c r="E88" s="4" t="s">
        <v>5425</v>
      </c>
      <c r="F88" s="4" t="s">
        <v>5425</v>
      </c>
      <c r="G88" s="4" t="s">
        <v>8467</v>
      </c>
      <c r="H88" s="4">
        <v>1</v>
      </c>
      <c r="I88" s="4" t="s">
        <v>69</v>
      </c>
      <c r="J88" s="4" t="s">
        <v>3</v>
      </c>
      <c r="K88" s="4" t="s">
        <v>4271</v>
      </c>
      <c r="L88" s="4" t="s">
        <v>5070</v>
      </c>
      <c r="M88" s="4" t="s">
        <v>22266</v>
      </c>
    </row>
    <row r="89" spans="1:14">
      <c r="A89" s="4" t="s">
        <v>22267</v>
      </c>
      <c r="B89" s="4" t="s">
        <v>22268</v>
      </c>
      <c r="C89" s="4" t="s">
        <v>5748</v>
      </c>
      <c r="E89" s="4" t="s">
        <v>5749</v>
      </c>
      <c r="F89" s="4" t="s">
        <v>5749</v>
      </c>
      <c r="G89" s="4" t="s">
        <v>5750</v>
      </c>
      <c r="H89" s="4">
        <v>1</v>
      </c>
      <c r="I89" s="4" t="s">
        <v>10</v>
      </c>
      <c r="J89" s="4" t="s">
        <v>8</v>
      </c>
      <c r="K89" s="4" t="s">
        <v>4271</v>
      </c>
      <c r="L89" s="4" t="s">
        <v>4266</v>
      </c>
      <c r="M89" s="4" t="s">
        <v>22269</v>
      </c>
      <c r="N89" s="4" t="s">
        <v>22270</v>
      </c>
    </row>
    <row r="90" spans="1:14">
      <c r="A90" s="4" t="s">
        <v>22271</v>
      </c>
      <c r="B90" s="4" t="s">
        <v>22272</v>
      </c>
      <c r="C90" s="4" t="s">
        <v>3647</v>
      </c>
      <c r="E90" s="4" t="s">
        <v>5243</v>
      </c>
      <c r="F90" s="4" t="s">
        <v>5243</v>
      </c>
      <c r="G90" s="4" t="s">
        <v>5367</v>
      </c>
      <c r="H90" s="4">
        <v>1</v>
      </c>
      <c r="I90" s="4" t="s">
        <v>10</v>
      </c>
      <c r="J90" s="4" t="s">
        <v>8</v>
      </c>
      <c r="K90" s="4" t="s">
        <v>4267</v>
      </c>
      <c r="L90" s="4" t="s">
        <v>4266</v>
      </c>
      <c r="M90" s="4" t="s">
        <v>22273</v>
      </c>
      <c r="N90" s="4" t="s">
        <v>22274</v>
      </c>
    </row>
    <row r="91" spans="1:14">
      <c r="A91" s="4" t="s">
        <v>22275</v>
      </c>
      <c r="B91" s="4" t="s">
        <v>22276</v>
      </c>
      <c r="C91" s="4" t="s">
        <v>2893</v>
      </c>
      <c r="E91" s="4" t="s">
        <v>247</v>
      </c>
      <c r="F91" s="4" t="s">
        <v>247</v>
      </c>
      <c r="G91" s="4" t="s">
        <v>5432</v>
      </c>
      <c r="H91" s="4">
        <v>1</v>
      </c>
      <c r="I91" s="4" t="s">
        <v>95</v>
      </c>
      <c r="J91" s="4" t="s">
        <v>8</v>
      </c>
      <c r="K91" s="4" t="s">
        <v>4271</v>
      </c>
      <c r="L91" s="4" t="s">
        <v>4266</v>
      </c>
      <c r="M91" s="4" t="s">
        <v>22277</v>
      </c>
    </row>
    <row r="92" spans="1:14">
      <c r="A92" s="4" t="s">
        <v>22278</v>
      </c>
      <c r="B92" s="4" t="s">
        <v>22279</v>
      </c>
      <c r="C92" s="4" t="s">
        <v>1779</v>
      </c>
      <c r="E92" s="4" t="s">
        <v>4210</v>
      </c>
      <c r="F92" s="4" t="s">
        <v>4210</v>
      </c>
      <c r="G92" s="4" t="s">
        <v>5311</v>
      </c>
      <c r="H92" s="4">
        <v>1</v>
      </c>
      <c r="I92" s="4" t="s">
        <v>42</v>
      </c>
      <c r="J92" s="4" t="s">
        <v>8</v>
      </c>
      <c r="K92" s="4" t="s">
        <v>4268</v>
      </c>
      <c r="L92" s="4" t="s">
        <v>4266</v>
      </c>
      <c r="M92" s="4" t="s">
        <v>22280</v>
      </c>
      <c r="N92" s="4" t="s">
        <v>22281</v>
      </c>
    </row>
    <row r="93" spans="1:14">
      <c r="A93" s="4" t="s">
        <v>22282</v>
      </c>
      <c r="B93" s="4" t="s">
        <v>22283</v>
      </c>
      <c r="C93" s="4" t="s">
        <v>4720</v>
      </c>
      <c r="E93" s="4" t="s">
        <v>217</v>
      </c>
      <c r="F93" s="4" t="s">
        <v>217</v>
      </c>
      <c r="G93" s="4" t="s">
        <v>219</v>
      </c>
      <c r="H93" s="4">
        <v>1</v>
      </c>
      <c r="I93" s="4" t="s">
        <v>95</v>
      </c>
      <c r="J93" s="4" t="s">
        <v>8</v>
      </c>
      <c r="K93" s="4" t="s">
        <v>4271</v>
      </c>
      <c r="L93" s="4" t="s">
        <v>4266</v>
      </c>
      <c r="M93" s="4" t="s">
        <v>22284</v>
      </c>
    </row>
    <row r="94" spans="1:14">
      <c r="A94" s="4" t="s">
        <v>22285</v>
      </c>
      <c r="B94" s="4" t="s">
        <v>22286</v>
      </c>
      <c r="C94" s="4" t="s">
        <v>1933</v>
      </c>
      <c r="E94" s="4" t="s">
        <v>181</v>
      </c>
      <c r="F94" s="4" t="s">
        <v>181</v>
      </c>
      <c r="G94" s="4" t="s">
        <v>22287</v>
      </c>
      <c r="H94" s="4">
        <v>1</v>
      </c>
      <c r="I94" s="4" t="s">
        <v>152</v>
      </c>
      <c r="J94" s="4" t="s">
        <v>3</v>
      </c>
      <c r="K94" s="4" t="s">
        <v>18</v>
      </c>
      <c r="L94" s="4" t="s">
        <v>5070</v>
      </c>
      <c r="M94" s="4" t="s">
        <v>22288</v>
      </c>
    </row>
    <row r="95" spans="1:14">
      <c r="A95" s="4" t="s">
        <v>22289</v>
      </c>
      <c r="B95" s="4" t="s">
        <v>22290</v>
      </c>
      <c r="C95" s="4" t="s">
        <v>4413</v>
      </c>
      <c r="E95" s="4" t="s">
        <v>4414</v>
      </c>
      <c r="F95" s="4" t="s">
        <v>4414</v>
      </c>
      <c r="G95" s="4" t="s">
        <v>7136</v>
      </c>
      <c r="H95" s="4">
        <v>1</v>
      </c>
      <c r="I95" s="4" t="s">
        <v>42</v>
      </c>
      <c r="J95" s="4" t="s">
        <v>8</v>
      </c>
      <c r="K95" s="4" t="s">
        <v>4271</v>
      </c>
      <c r="L95" s="4" t="s">
        <v>4266</v>
      </c>
      <c r="M95" s="4" t="s">
        <v>22291</v>
      </c>
      <c r="N95" s="4" t="s">
        <v>22292</v>
      </c>
    </row>
    <row r="96" spans="1:14">
      <c r="A96" s="4" t="s">
        <v>22293</v>
      </c>
      <c r="B96" s="4" t="s">
        <v>22294</v>
      </c>
      <c r="C96" s="4" t="s">
        <v>4407</v>
      </c>
      <c r="E96" s="4" t="s">
        <v>4408</v>
      </c>
      <c r="F96" s="4" t="s">
        <v>4408</v>
      </c>
      <c r="G96" s="4" t="s">
        <v>7202</v>
      </c>
      <c r="H96" s="4">
        <v>1</v>
      </c>
      <c r="I96" s="4" t="s">
        <v>69</v>
      </c>
      <c r="J96" s="4" t="s">
        <v>3</v>
      </c>
      <c r="K96" s="4" t="s">
        <v>18</v>
      </c>
      <c r="L96" s="4" t="s">
        <v>5070</v>
      </c>
      <c r="M96" s="4" t="s">
        <v>22295</v>
      </c>
    </row>
    <row r="97" spans="1:14">
      <c r="A97" s="4" t="s">
        <v>22296</v>
      </c>
      <c r="B97" s="4" t="s">
        <v>22297</v>
      </c>
      <c r="C97" s="4" t="s">
        <v>3648</v>
      </c>
      <c r="E97" s="4" t="s">
        <v>4212</v>
      </c>
      <c r="F97" s="4" t="s">
        <v>4212</v>
      </c>
      <c r="G97" s="4" t="s">
        <v>5185</v>
      </c>
      <c r="H97" s="4">
        <v>1</v>
      </c>
      <c r="I97" s="4" t="s">
        <v>347</v>
      </c>
      <c r="J97" s="4" t="s">
        <v>3</v>
      </c>
      <c r="K97" s="4" t="s">
        <v>18</v>
      </c>
      <c r="L97" s="4" t="s">
        <v>4266</v>
      </c>
      <c r="M97" s="4" t="s">
        <v>22298</v>
      </c>
    </row>
    <row r="98" spans="1:14">
      <c r="A98" s="4" t="s">
        <v>22299</v>
      </c>
      <c r="B98" s="4" t="s">
        <v>22300</v>
      </c>
      <c r="C98" s="4" t="s">
        <v>59</v>
      </c>
      <c r="E98" s="4" t="s">
        <v>58</v>
      </c>
      <c r="F98" s="4" t="s">
        <v>58</v>
      </c>
      <c r="G98" s="4" t="s">
        <v>5397</v>
      </c>
      <c r="H98" s="4">
        <v>1</v>
      </c>
      <c r="I98" s="4" t="s">
        <v>4585</v>
      </c>
      <c r="J98" s="4" t="s">
        <v>8</v>
      </c>
      <c r="K98" s="4" t="s">
        <v>4265</v>
      </c>
      <c r="L98" s="4" t="s">
        <v>4266</v>
      </c>
      <c r="M98" s="4" t="s">
        <v>22301</v>
      </c>
    </row>
    <row r="99" spans="1:14">
      <c r="A99" s="4" t="s">
        <v>22302</v>
      </c>
      <c r="B99" s="4" t="s">
        <v>22303</v>
      </c>
      <c r="C99" s="4" t="s">
        <v>5164</v>
      </c>
      <c r="E99" s="4" t="s">
        <v>5165</v>
      </c>
      <c r="F99" s="4" t="s">
        <v>5165</v>
      </c>
      <c r="G99" s="4" t="s">
        <v>5166</v>
      </c>
      <c r="H99" s="4">
        <v>1</v>
      </c>
      <c r="I99" s="4" t="s">
        <v>69</v>
      </c>
      <c r="J99" s="4" t="s">
        <v>3</v>
      </c>
      <c r="K99" s="4" t="s">
        <v>4267</v>
      </c>
      <c r="L99" s="4" t="s">
        <v>5070</v>
      </c>
      <c r="M99" s="4" t="s">
        <v>22304</v>
      </c>
    </row>
    <row r="100" spans="1:14">
      <c r="A100" s="4" t="s">
        <v>22305</v>
      </c>
      <c r="B100" s="4" t="s">
        <v>22306</v>
      </c>
      <c r="C100" s="4" t="s">
        <v>148</v>
      </c>
      <c r="E100" s="4" t="s">
        <v>147</v>
      </c>
      <c r="F100" s="4" t="s">
        <v>147</v>
      </c>
      <c r="G100" s="4" t="s">
        <v>149</v>
      </c>
      <c r="H100" s="4">
        <v>1</v>
      </c>
      <c r="I100" s="4" t="s">
        <v>27</v>
      </c>
      <c r="J100" s="4" t="s">
        <v>3</v>
      </c>
      <c r="K100" s="4" t="s">
        <v>4268</v>
      </c>
      <c r="L100" s="4" t="s">
        <v>5070</v>
      </c>
      <c r="M100" s="4" t="s">
        <v>22307</v>
      </c>
    </row>
    <row r="101" spans="1:14">
      <c r="A101" s="4" t="s">
        <v>22308</v>
      </c>
      <c r="B101" s="4" t="s">
        <v>22309</v>
      </c>
      <c r="C101" s="4" t="s">
        <v>3857</v>
      </c>
      <c r="E101" s="4" t="s">
        <v>4206</v>
      </c>
      <c r="F101" s="4" t="s">
        <v>4206</v>
      </c>
      <c r="G101" s="4" t="s">
        <v>5542</v>
      </c>
      <c r="H101" s="4">
        <v>1</v>
      </c>
      <c r="I101" s="4" t="s">
        <v>69</v>
      </c>
      <c r="J101" s="4" t="s">
        <v>8</v>
      </c>
      <c r="K101" s="4" t="s">
        <v>4271</v>
      </c>
      <c r="L101" s="4" t="s">
        <v>4266</v>
      </c>
      <c r="M101" s="4" t="s">
        <v>22310</v>
      </c>
      <c r="N101" s="4" t="s">
        <v>22311</v>
      </c>
    </row>
    <row r="102" spans="1:14">
      <c r="A102" s="4" t="s">
        <v>22308</v>
      </c>
      <c r="B102" s="4" t="s">
        <v>22309</v>
      </c>
      <c r="C102" s="4" t="s">
        <v>3857</v>
      </c>
      <c r="E102" s="4" t="s">
        <v>4206</v>
      </c>
      <c r="F102" s="4" t="s">
        <v>4206</v>
      </c>
      <c r="G102" s="4" t="s">
        <v>5542</v>
      </c>
      <c r="H102" s="4">
        <v>1</v>
      </c>
      <c r="I102" s="4" t="s">
        <v>69</v>
      </c>
      <c r="J102" s="4" t="s">
        <v>8</v>
      </c>
      <c r="K102" s="4" t="s">
        <v>4271</v>
      </c>
      <c r="L102" s="4" t="s">
        <v>4266</v>
      </c>
      <c r="M102" s="4" t="s">
        <v>22312</v>
      </c>
      <c r="N102" s="4" t="s">
        <v>22311</v>
      </c>
    </row>
    <row r="103" spans="1:14">
      <c r="A103" s="4" t="s">
        <v>22308</v>
      </c>
      <c r="B103" s="4" t="s">
        <v>22309</v>
      </c>
      <c r="C103" s="4" t="s">
        <v>3857</v>
      </c>
      <c r="E103" s="4" t="s">
        <v>4206</v>
      </c>
      <c r="F103" s="4" t="s">
        <v>4206</v>
      </c>
      <c r="G103" s="4" t="s">
        <v>5542</v>
      </c>
      <c r="H103" s="4">
        <v>1</v>
      </c>
      <c r="I103" s="4" t="s">
        <v>69</v>
      </c>
      <c r="J103" s="4" t="s">
        <v>8</v>
      </c>
      <c r="K103" s="4" t="s">
        <v>4271</v>
      </c>
      <c r="L103" s="4" t="s">
        <v>4266</v>
      </c>
      <c r="M103" s="4" t="s">
        <v>22313</v>
      </c>
      <c r="N103" s="4" t="s">
        <v>22311</v>
      </c>
    </row>
    <row r="104" spans="1:14">
      <c r="A104" s="4" t="s">
        <v>22314</v>
      </c>
      <c r="B104" s="4" t="s">
        <v>22315</v>
      </c>
      <c r="C104" s="4" t="s">
        <v>1775</v>
      </c>
      <c r="E104" s="4" t="s">
        <v>4332</v>
      </c>
      <c r="F104" s="4" t="s">
        <v>4332</v>
      </c>
      <c r="G104" s="4" t="s">
        <v>4333</v>
      </c>
      <c r="H104" s="4">
        <v>1</v>
      </c>
      <c r="I104" s="4" t="s">
        <v>27</v>
      </c>
      <c r="J104" s="4" t="s">
        <v>3</v>
      </c>
      <c r="K104" s="4" t="s">
        <v>4267</v>
      </c>
      <c r="L104" s="4" t="s">
        <v>5070</v>
      </c>
      <c r="M104" s="4" t="s">
        <v>22316</v>
      </c>
    </row>
    <row r="105" spans="1:14">
      <c r="A105" s="4" t="s">
        <v>22314</v>
      </c>
      <c r="B105" s="4" t="s">
        <v>22315</v>
      </c>
      <c r="C105" s="4" t="s">
        <v>1775</v>
      </c>
      <c r="E105" s="4" t="s">
        <v>4332</v>
      </c>
      <c r="F105" s="4" t="s">
        <v>4332</v>
      </c>
      <c r="G105" s="4" t="s">
        <v>4333</v>
      </c>
      <c r="H105" s="4">
        <v>1</v>
      </c>
      <c r="I105" s="4" t="s">
        <v>27</v>
      </c>
      <c r="J105" s="4" t="s">
        <v>3</v>
      </c>
      <c r="K105" s="4" t="s">
        <v>4267</v>
      </c>
      <c r="L105" s="4" t="s">
        <v>5070</v>
      </c>
      <c r="M105" s="4" t="s">
        <v>22317</v>
      </c>
    </row>
    <row r="106" spans="1:14">
      <c r="A106" s="4" t="s">
        <v>22318</v>
      </c>
      <c r="B106" s="4" t="s">
        <v>22319</v>
      </c>
      <c r="C106" s="4" t="s">
        <v>1938</v>
      </c>
      <c r="E106" s="4" t="s">
        <v>183</v>
      </c>
      <c r="F106" s="4" t="s">
        <v>183</v>
      </c>
      <c r="G106" s="4" t="s">
        <v>5623</v>
      </c>
      <c r="H106" s="4">
        <v>1</v>
      </c>
      <c r="I106" s="4" t="s">
        <v>37</v>
      </c>
      <c r="J106" s="4" t="s">
        <v>3</v>
      </c>
      <c r="K106" s="4" t="s">
        <v>4268</v>
      </c>
      <c r="L106" s="4" t="s">
        <v>5070</v>
      </c>
      <c r="M106" s="4" t="s">
        <v>22320</v>
      </c>
    </row>
    <row r="107" spans="1:14">
      <c r="A107" s="4" t="s">
        <v>22321</v>
      </c>
      <c r="B107" s="4" t="s">
        <v>22322</v>
      </c>
      <c r="C107" s="4" t="s">
        <v>5834</v>
      </c>
      <c r="E107" s="4" t="s">
        <v>5835</v>
      </c>
      <c r="F107" s="4" t="s">
        <v>5835</v>
      </c>
      <c r="G107" s="4" t="s">
        <v>5836</v>
      </c>
      <c r="H107" s="4">
        <v>1</v>
      </c>
      <c r="I107" s="4" t="s">
        <v>27</v>
      </c>
      <c r="J107" s="4" t="s">
        <v>8</v>
      </c>
      <c r="K107" s="4" t="s">
        <v>4268</v>
      </c>
      <c r="L107" s="4" t="s">
        <v>4266</v>
      </c>
      <c r="M107" s="4" t="s">
        <v>22323</v>
      </c>
      <c r="N107" s="4" t="s">
        <v>22324</v>
      </c>
    </row>
    <row r="108" spans="1:14">
      <c r="A108" s="4" t="s">
        <v>22325</v>
      </c>
      <c r="B108" s="4" t="s">
        <v>22326</v>
      </c>
      <c r="C108" s="4" t="s">
        <v>5329</v>
      </c>
      <c r="E108" s="4" t="s">
        <v>5330</v>
      </c>
      <c r="F108" s="4" t="s">
        <v>5330</v>
      </c>
      <c r="G108" s="4" t="s">
        <v>5331</v>
      </c>
      <c r="H108" s="4">
        <v>1</v>
      </c>
      <c r="I108" s="4" t="s">
        <v>25</v>
      </c>
      <c r="J108" s="4" t="s">
        <v>3</v>
      </c>
      <c r="K108" s="4" t="s">
        <v>4271</v>
      </c>
      <c r="L108" s="4" t="s">
        <v>5070</v>
      </c>
      <c r="M108" s="4" t="s">
        <v>22327</v>
      </c>
    </row>
    <row r="109" spans="1:14">
      <c r="A109" s="4" t="s">
        <v>22328</v>
      </c>
      <c r="B109" s="4" t="s">
        <v>22329</v>
      </c>
      <c r="C109" s="4" t="s">
        <v>5531</v>
      </c>
      <c r="E109" s="4" t="s">
        <v>5532</v>
      </c>
      <c r="F109" s="4" t="s">
        <v>5533</v>
      </c>
      <c r="G109" s="4" t="s">
        <v>5534</v>
      </c>
      <c r="H109" s="4">
        <v>1</v>
      </c>
      <c r="I109" s="4" t="s">
        <v>144</v>
      </c>
      <c r="J109" s="4" t="s">
        <v>8</v>
      </c>
      <c r="K109" s="4" t="s">
        <v>4271</v>
      </c>
      <c r="L109" s="4" t="s">
        <v>4266</v>
      </c>
      <c r="M109" s="4" t="s">
        <v>22330</v>
      </c>
    </row>
    <row r="110" spans="1:14">
      <c r="A110" s="4" t="s">
        <v>22331</v>
      </c>
      <c r="B110" s="4" t="s">
        <v>22332</v>
      </c>
      <c r="C110" s="4" t="s">
        <v>3851</v>
      </c>
      <c r="E110" s="4" t="s">
        <v>5611</v>
      </c>
      <c r="F110" s="4" t="s">
        <v>5611</v>
      </c>
      <c r="G110" s="4" t="s">
        <v>5612</v>
      </c>
      <c r="H110" s="4">
        <v>1</v>
      </c>
      <c r="I110" s="4" t="s">
        <v>12</v>
      </c>
      <c r="J110" s="4" t="s">
        <v>3</v>
      </c>
      <c r="K110" s="4" t="s">
        <v>4271</v>
      </c>
      <c r="L110" s="4" t="s">
        <v>5070</v>
      </c>
      <c r="M110" s="4" t="s">
        <v>22333</v>
      </c>
    </row>
    <row r="111" spans="1:14">
      <c r="A111" s="4" t="s">
        <v>22334</v>
      </c>
      <c r="B111" s="4" t="s">
        <v>22335</v>
      </c>
      <c r="C111" s="4" t="s">
        <v>430</v>
      </c>
      <c r="E111" s="4" t="s">
        <v>429</v>
      </c>
      <c r="F111" s="4" t="s">
        <v>429</v>
      </c>
      <c r="G111" s="4" t="s">
        <v>5236</v>
      </c>
      <c r="H111" s="4">
        <v>1</v>
      </c>
      <c r="I111" s="4" t="s">
        <v>27</v>
      </c>
      <c r="J111" s="4" t="s">
        <v>4272</v>
      </c>
      <c r="K111" s="4" t="s">
        <v>4271</v>
      </c>
      <c r="L111" s="4" t="s">
        <v>4286</v>
      </c>
      <c r="M111" s="4" t="s">
        <v>22336</v>
      </c>
    </row>
    <row r="112" spans="1:14">
      <c r="A112" s="4" t="s">
        <v>22337</v>
      </c>
      <c r="B112" s="4" t="s">
        <v>22338</v>
      </c>
      <c r="C112" s="4" t="s">
        <v>3015</v>
      </c>
      <c r="E112" s="4" t="s">
        <v>56</v>
      </c>
      <c r="F112" s="4" t="s">
        <v>56</v>
      </c>
      <c r="G112" s="4" t="s">
        <v>5247</v>
      </c>
      <c r="H112" s="4">
        <v>1</v>
      </c>
      <c r="I112" s="4" t="s">
        <v>549</v>
      </c>
      <c r="J112" s="4" t="s">
        <v>3</v>
      </c>
      <c r="K112" s="4" t="s">
        <v>18</v>
      </c>
      <c r="L112" s="4" t="s">
        <v>5070</v>
      </c>
      <c r="M112" s="4" t="s">
        <v>22339</v>
      </c>
    </row>
    <row r="113" spans="1:14">
      <c r="A113" s="4" t="s">
        <v>22340</v>
      </c>
      <c r="B113" s="4" t="s">
        <v>22341</v>
      </c>
      <c r="C113" s="4" t="s">
        <v>4680</v>
      </c>
      <c r="E113" s="4" t="s">
        <v>4681</v>
      </c>
      <c r="F113" s="4" t="s">
        <v>4681</v>
      </c>
      <c r="G113" s="4" t="s">
        <v>5393</v>
      </c>
      <c r="H113" s="4">
        <v>1</v>
      </c>
      <c r="I113" s="4" t="s">
        <v>4247</v>
      </c>
      <c r="J113" s="4" t="s">
        <v>8</v>
      </c>
      <c r="K113" s="4" t="s">
        <v>4295</v>
      </c>
      <c r="L113" s="4" t="s">
        <v>4266</v>
      </c>
      <c r="M113" s="4" t="s">
        <v>22342</v>
      </c>
    </row>
    <row r="114" spans="1:14">
      <c r="A114" s="4" t="s">
        <v>22343</v>
      </c>
      <c r="B114" s="4" t="s">
        <v>22344</v>
      </c>
      <c r="C114" s="4" t="s">
        <v>2852</v>
      </c>
      <c r="E114" s="4" t="s">
        <v>5193</v>
      </c>
      <c r="F114" s="4" t="s">
        <v>5193</v>
      </c>
      <c r="G114" s="4" t="s">
        <v>5447</v>
      </c>
      <c r="H114" s="4">
        <v>1</v>
      </c>
      <c r="I114" s="4" t="s">
        <v>152</v>
      </c>
      <c r="J114" s="4" t="s">
        <v>8</v>
      </c>
      <c r="K114" s="4" t="s">
        <v>4271</v>
      </c>
      <c r="L114" s="4" t="s">
        <v>4266</v>
      </c>
      <c r="M114" s="4" t="s">
        <v>22345</v>
      </c>
      <c r="N114" s="4" t="s">
        <v>4344</v>
      </c>
    </row>
    <row r="115" spans="1:14">
      <c r="A115" s="4" t="s">
        <v>22346</v>
      </c>
      <c r="B115" s="4" t="s">
        <v>22347</v>
      </c>
      <c r="C115" s="4" t="s">
        <v>5751</v>
      </c>
      <c r="E115" s="4" t="s">
        <v>5752</v>
      </c>
      <c r="F115" s="4" t="s">
        <v>5752</v>
      </c>
      <c r="G115" s="4" t="s">
        <v>5753</v>
      </c>
      <c r="H115" s="4">
        <v>1</v>
      </c>
      <c r="I115" s="4" t="s">
        <v>10</v>
      </c>
      <c r="J115" s="4" t="s">
        <v>8</v>
      </c>
      <c r="K115" s="4" t="s">
        <v>4268</v>
      </c>
      <c r="L115" s="4" t="s">
        <v>4266</v>
      </c>
      <c r="M115" s="4" t="s">
        <v>22348</v>
      </c>
      <c r="N115" s="4" t="s">
        <v>22349</v>
      </c>
    </row>
    <row r="116" spans="1:14">
      <c r="A116" s="4" t="s">
        <v>22350</v>
      </c>
      <c r="B116" s="4" t="s">
        <v>22347</v>
      </c>
      <c r="C116" s="4" t="s">
        <v>5751</v>
      </c>
      <c r="E116" s="4" t="s">
        <v>5752</v>
      </c>
      <c r="F116" s="4" t="s">
        <v>5752</v>
      </c>
      <c r="G116" s="4" t="s">
        <v>5753</v>
      </c>
      <c r="H116" s="4">
        <v>1</v>
      </c>
      <c r="I116" s="4" t="s">
        <v>10</v>
      </c>
      <c r="J116" s="4" t="s">
        <v>8</v>
      </c>
      <c r="K116" s="4" t="s">
        <v>4268</v>
      </c>
      <c r="L116" s="4" t="s">
        <v>4266</v>
      </c>
      <c r="M116" s="4" t="s">
        <v>22351</v>
      </c>
      <c r="N116" s="4" t="s">
        <v>22352</v>
      </c>
    </row>
    <row r="117" spans="1:14">
      <c r="A117" s="4" t="s">
        <v>22353</v>
      </c>
      <c r="B117" s="4" t="s">
        <v>22354</v>
      </c>
      <c r="C117" s="4" t="s">
        <v>2521</v>
      </c>
      <c r="E117" s="4" t="s">
        <v>4650</v>
      </c>
      <c r="F117" s="4" t="s">
        <v>4650</v>
      </c>
      <c r="G117" s="4" t="s">
        <v>4651</v>
      </c>
      <c r="H117" s="4">
        <v>1</v>
      </c>
      <c r="I117" s="4" t="s">
        <v>27</v>
      </c>
      <c r="J117" s="4" t="s">
        <v>8</v>
      </c>
      <c r="K117" s="4" t="s">
        <v>4271</v>
      </c>
      <c r="L117" s="4" t="s">
        <v>4266</v>
      </c>
      <c r="M117" s="4" t="s">
        <v>22355</v>
      </c>
      <c r="N117" s="4" t="s">
        <v>22356</v>
      </c>
    </row>
    <row r="118" spans="1:14">
      <c r="A118" s="4" t="s">
        <v>22353</v>
      </c>
      <c r="B118" s="4" t="s">
        <v>22354</v>
      </c>
      <c r="C118" s="4" t="s">
        <v>2521</v>
      </c>
      <c r="E118" s="4" t="s">
        <v>4650</v>
      </c>
      <c r="F118" s="4" t="s">
        <v>4650</v>
      </c>
      <c r="G118" s="4" t="s">
        <v>4651</v>
      </c>
      <c r="H118" s="4">
        <v>1</v>
      </c>
      <c r="I118" s="4" t="s">
        <v>27</v>
      </c>
      <c r="J118" s="4" t="s">
        <v>3</v>
      </c>
      <c r="K118" s="4" t="s">
        <v>4271</v>
      </c>
      <c r="L118" s="4" t="s">
        <v>5070</v>
      </c>
      <c r="M118" s="4" t="s">
        <v>22357</v>
      </c>
    </row>
    <row r="119" spans="1:14">
      <c r="A119" s="4" t="s">
        <v>22358</v>
      </c>
      <c r="B119" s="4" t="s">
        <v>22359</v>
      </c>
      <c r="C119" s="4" t="s">
        <v>148</v>
      </c>
      <c r="E119" s="4" t="s">
        <v>147</v>
      </c>
      <c r="F119" s="4" t="s">
        <v>147</v>
      </c>
      <c r="G119" s="4" t="s">
        <v>149</v>
      </c>
      <c r="H119" s="4">
        <v>1</v>
      </c>
      <c r="I119" s="4" t="s">
        <v>214</v>
      </c>
      <c r="J119" s="4" t="s">
        <v>4272</v>
      </c>
      <c r="K119" s="4" t="s">
        <v>4271</v>
      </c>
      <c r="L119" s="4" t="s">
        <v>4286</v>
      </c>
      <c r="M119" s="4" t="s">
        <v>22360</v>
      </c>
    </row>
    <row r="120" spans="1:14">
      <c r="A120" s="4" t="s">
        <v>22361</v>
      </c>
      <c r="B120" s="4" t="s">
        <v>22362</v>
      </c>
      <c r="C120" s="4" t="s">
        <v>5677</v>
      </c>
      <c r="E120" s="4" t="s">
        <v>5678</v>
      </c>
      <c r="F120" s="4" t="s">
        <v>5678</v>
      </c>
      <c r="G120" s="4" t="s">
        <v>5679</v>
      </c>
      <c r="H120" s="4">
        <v>1</v>
      </c>
      <c r="I120" s="4" t="s">
        <v>27</v>
      </c>
      <c r="J120" s="4" t="s">
        <v>8</v>
      </c>
      <c r="K120" s="4" t="s">
        <v>4268</v>
      </c>
      <c r="L120" s="4" t="s">
        <v>4266</v>
      </c>
      <c r="M120" s="4" t="s">
        <v>22363</v>
      </c>
      <c r="N120" s="4" t="s">
        <v>22364</v>
      </c>
    </row>
    <row r="121" spans="1:14">
      <c r="A121" s="4" t="s">
        <v>22365</v>
      </c>
      <c r="B121" s="4" t="s">
        <v>22366</v>
      </c>
      <c r="C121" s="4" t="s">
        <v>5</v>
      </c>
      <c r="E121" s="4" t="s">
        <v>4</v>
      </c>
      <c r="F121" s="4" t="s">
        <v>4</v>
      </c>
      <c r="G121" s="4" t="s">
        <v>5134</v>
      </c>
      <c r="H121" s="4">
        <v>1</v>
      </c>
      <c r="I121" s="4" t="s">
        <v>27</v>
      </c>
      <c r="J121" s="4" t="s">
        <v>8</v>
      </c>
      <c r="K121" s="4" t="s">
        <v>4268</v>
      </c>
      <c r="L121" s="4" t="s">
        <v>4266</v>
      </c>
      <c r="M121" s="4" t="s">
        <v>22367</v>
      </c>
      <c r="N121" s="4" t="s">
        <v>22368</v>
      </c>
    </row>
    <row r="122" spans="1:14">
      <c r="A122" s="4" t="s">
        <v>22365</v>
      </c>
      <c r="B122" s="4" t="s">
        <v>22366</v>
      </c>
      <c r="C122" s="4" t="s">
        <v>5</v>
      </c>
      <c r="E122" s="4" t="s">
        <v>4</v>
      </c>
      <c r="F122" s="4" t="s">
        <v>4</v>
      </c>
      <c r="G122" s="4" t="s">
        <v>5134</v>
      </c>
      <c r="H122" s="4">
        <v>1</v>
      </c>
      <c r="I122" s="4" t="s">
        <v>27</v>
      </c>
      <c r="J122" s="4" t="s">
        <v>3</v>
      </c>
      <c r="K122" s="4" t="s">
        <v>4268</v>
      </c>
      <c r="L122" s="4" t="s">
        <v>5070</v>
      </c>
      <c r="M122" s="4" t="s">
        <v>22369</v>
      </c>
    </row>
    <row r="123" spans="1:14">
      <c r="A123" s="4" t="s">
        <v>22370</v>
      </c>
      <c r="B123" s="4" t="s">
        <v>22371</v>
      </c>
      <c r="C123" s="4" t="s">
        <v>4680</v>
      </c>
      <c r="E123" s="4" t="s">
        <v>4681</v>
      </c>
      <c r="F123" s="4" t="s">
        <v>4681</v>
      </c>
      <c r="G123" s="4" t="s">
        <v>5393</v>
      </c>
      <c r="H123" s="4">
        <v>1</v>
      </c>
      <c r="I123" s="4" t="s">
        <v>37</v>
      </c>
      <c r="J123" s="4" t="s">
        <v>18</v>
      </c>
      <c r="K123" s="4" t="s">
        <v>4268</v>
      </c>
      <c r="L123" s="4" t="s">
        <v>5070</v>
      </c>
      <c r="M123" s="4" t="s">
        <v>22372</v>
      </c>
      <c r="N123" s="4" t="s">
        <v>22373</v>
      </c>
    </row>
    <row r="124" spans="1:14">
      <c r="A124" s="4" t="s">
        <v>22374</v>
      </c>
      <c r="B124" s="4" t="s">
        <v>22375</v>
      </c>
      <c r="C124" s="4" t="s">
        <v>5477</v>
      </c>
      <c r="E124" s="4" t="s">
        <v>5478</v>
      </c>
      <c r="F124" s="4" t="s">
        <v>5478</v>
      </c>
      <c r="G124" s="4" t="s">
        <v>22376</v>
      </c>
      <c r="H124" s="4">
        <v>1</v>
      </c>
      <c r="I124" s="4" t="s">
        <v>549</v>
      </c>
      <c r="J124" s="4" t="s">
        <v>3</v>
      </c>
      <c r="K124" s="4" t="s">
        <v>18</v>
      </c>
      <c r="L124" s="4" t="s">
        <v>5070</v>
      </c>
      <c r="M124" s="4" t="s">
        <v>22377</v>
      </c>
    </row>
    <row r="125" spans="1:14">
      <c r="A125" s="4" t="s">
        <v>22378</v>
      </c>
      <c r="B125" s="4" t="s">
        <v>22379</v>
      </c>
      <c r="C125" s="4" t="s">
        <v>5164</v>
      </c>
      <c r="E125" s="4" t="s">
        <v>5165</v>
      </c>
      <c r="F125" s="4" t="s">
        <v>5165</v>
      </c>
      <c r="G125" s="4" t="s">
        <v>5166</v>
      </c>
      <c r="H125" s="4">
        <v>1</v>
      </c>
      <c r="I125" s="4" t="s">
        <v>214</v>
      </c>
      <c r="J125" s="4" t="s">
        <v>3</v>
      </c>
      <c r="K125" s="4" t="s">
        <v>4268</v>
      </c>
      <c r="L125" s="4" t="s">
        <v>4266</v>
      </c>
      <c r="M125" s="4" t="s">
        <v>22380</v>
      </c>
    </row>
    <row r="126" spans="1:14">
      <c r="A126" s="4" t="s">
        <v>22381</v>
      </c>
      <c r="B126" s="4" t="s">
        <v>22382</v>
      </c>
      <c r="C126" s="4" t="s">
        <v>5329</v>
      </c>
      <c r="E126" s="4" t="s">
        <v>5330</v>
      </c>
      <c r="F126" s="4" t="s">
        <v>5330</v>
      </c>
      <c r="G126" s="4" t="s">
        <v>5331</v>
      </c>
      <c r="H126" s="4">
        <v>1</v>
      </c>
      <c r="I126" s="4" t="s">
        <v>4243</v>
      </c>
      <c r="J126" s="4" t="s">
        <v>8</v>
      </c>
      <c r="K126" s="4" t="s">
        <v>4516</v>
      </c>
      <c r="L126" s="4" t="s">
        <v>4266</v>
      </c>
      <c r="M126" s="4" t="s">
        <v>22383</v>
      </c>
      <c r="N126" s="4" t="s">
        <v>22384</v>
      </c>
    </row>
    <row r="127" spans="1:14">
      <c r="A127" s="4" t="s">
        <v>22385</v>
      </c>
      <c r="B127" s="4" t="s">
        <v>22386</v>
      </c>
      <c r="C127" s="4" t="s">
        <v>5834</v>
      </c>
      <c r="E127" s="4" t="s">
        <v>5835</v>
      </c>
      <c r="F127" s="4" t="s">
        <v>5835</v>
      </c>
      <c r="G127" s="4" t="s">
        <v>5836</v>
      </c>
      <c r="H127" s="4">
        <v>1</v>
      </c>
      <c r="I127" s="4" t="s">
        <v>27</v>
      </c>
      <c r="J127" s="4" t="s">
        <v>3</v>
      </c>
      <c r="K127" s="4" t="s">
        <v>4267</v>
      </c>
      <c r="L127" s="4" t="s">
        <v>5070</v>
      </c>
      <c r="M127" s="4" t="s">
        <v>22387</v>
      </c>
    </row>
    <row r="128" spans="1:14">
      <c r="A128" s="4" t="s">
        <v>22388</v>
      </c>
      <c r="B128" s="4" t="s">
        <v>22389</v>
      </c>
      <c r="C128" s="4" t="s">
        <v>1776</v>
      </c>
      <c r="E128" s="4" t="s">
        <v>4218</v>
      </c>
      <c r="F128" s="4" t="s">
        <v>4218</v>
      </c>
      <c r="G128" s="4" t="s">
        <v>4219</v>
      </c>
      <c r="H128" s="4">
        <v>1</v>
      </c>
      <c r="I128" s="4" t="s">
        <v>42</v>
      </c>
      <c r="J128" s="4" t="s">
        <v>8</v>
      </c>
      <c r="K128" s="4" t="s">
        <v>4279</v>
      </c>
      <c r="L128" s="4" t="s">
        <v>4266</v>
      </c>
      <c r="M128" s="4" t="s">
        <v>22390</v>
      </c>
      <c r="N128" s="4" t="s">
        <v>22391</v>
      </c>
    </row>
    <row r="129" spans="1:14">
      <c r="A129" s="4" t="s">
        <v>22392</v>
      </c>
      <c r="B129" s="4" t="s">
        <v>22393</v>
      </c>
      <c r="C129" s="4" t="s">
        <v>2045</v>
      </c>
      <c r="E129" s="4" t="s">
        <v>22394</v>
      </c>
      <c r="F129" s="4" t="s">
        <v>22394</v>
      </c>
      <c r="G129" s="4" t="s">
        <v>22395</v>
      </c>
      <c r="H129" s="4">
        <v>1</v>
      </c>
      <c r="I129" s="4" t="s">
        <v>42</v>
      </c>
      <c r="J129" s="4" t="s">
        <v>8</v>
      </c>
      <c r="K129" s="4" t="s">
        <v>4267</v>
      </c>
      <c r="L129" s="4" t="s">
        <v>4266</v>
      </c>
      <c r="M129" s="4" t="s">
        <v>22396</v>
      </c>
      <c r="N129" s="4" t="s">
        <v>22397</v>
      </c>
    </row>
    <row r="130" spans="1:14">
      <c r="A130" s="4" t="s">
        <v>22398</v>
      </c>
      <c r="B130" s="4" t="s">
        <v>22399</v>
      </c>
      <c r="C130" s="4" t="s">
        <v>5605</v>
      </c>
      <c r="E130" s="4" t="s">
        <v>9062</v>
      </c>
      <c r="F130" s="4" t="s">
        <v>9062</v>
      </c>
      <c r="G130" s="4" t="s">
        <v>9063</v>
      </c>
      <c r="H130" s="4">
        <v>1</v>
      </c>
      <c r="I130" s="4" t="s">
        <v>10</v>
      </c>
      <c r="J130" s="4" t="s">
        <v>3</v>
      </c>
      <c r="K130" s="4" t="s">
        <v>4271</v>
      </c>
      <c r="L130" s="4" t="s">
        <v>5070</v>
      </c>
      <c r="M130" s="4" t="s">
        <v>22400</v>
      </c>
    </row>
    <row r="131" spans="1:14">
      <c r="A131" s="4" t="s">
        <v>22401</v>
      </c>
      <c r="B131" s="4" t="s">
        <v>22402</v>
      </c>
      <c r="C131" s="4" t="s">
        <v>5321</v>
      </c>
      <c r="E131" s="4" t="s">
        <v>5322</v>
      </c>
      <c r="F131" s="4" t="s">
        <v>5322</v>
      </c>
      <c r="G131" s="4" t="s">
        <v>8283</v>
      </c>
      <c r="H131" s="4">
        <v>1</v>
      </c>
      <c r="I131" s="4" t="s">
        <v>37</v>
      </c>
      <c r="J131" s="4" t="s">
        <v>3</v>
      </c>
      <c r="K131" s="4" t="s">
        <v>4271</v>
      </c>
      <c r="L131" s="4" t="s">
        <v>5070</v>
      </c>
      <c r="M131" s="4" t="s">
        <v>22403</v>
      </c>
    </row>
    <row r="132" spans="1:14">
      <c r="A132" s="4" t="s">
        <v>22404</v>
      </c>
      <c r="B132" s="4" t="s">
        <v>22405</v>
      </c>
      <c r="C132" s="4" t="s">
        <v>4641</v>
      </c>
      <c r="E132" s="4" t="s">
        <v>4642</v>
      </c>
      <c r="F132" s="4" t="s">
        <v>4642</v>
      </c>
      <c r="G132" s="4" t="s">
        <v>5362</v>
      </c>
      <c r="H132" s="4">
        <v>1</v>
      </c>
      <c r="I132" s="4" t="s">
        <v>144</v>
      </c>
      <c r="J132" s="4" t="s">
        <v>8</v>
      </c>
      <c r="K132" s="4" t="s">
        <v>4522</v>
      </c>
      <c r="L132" s="4" t="s">
        <v>4266</v>
      </c>
      <c r="M132" s="4" t="s">
        <v>22406</v>
      </c>
      <c r="N132" s="4" t="s">
        <v>22407</v>
      </c>
    </row>
    <row r="133" spans="1:14">
      <c r="A133" s="4" t="s">
        <v>22408</v>
      </c>
      <c r="B133" s="4" t="s">
        <v>22409</v>
      </c>
      <c r="C133" s="4" t="s">
        <v>1320</v>
      </c>
      <c r="E133" s="4" t="s">
        <v>124</v>
      </c>
      <c r="F133" s="4" t="s">
        <v>124</v>
      </c>
      <c r="G133" s="4" t="s">
        <v>5177</v>
      </c>
      <c r="H133" s="4">
        <v>1</v>
      </c>
      <c r="I133" s="4" t="s">
        <v>144</v>
      </c>
      <c r="J133" s="4" t="s">
        <v>8</v>
      </c>
      <c r="K133" s="4" t="s">
        <v>4287</v>
      </c>
      <c r="L133" s="4" t="s">
        <v>4266</v>
      </c>
      <c r="M133" s="4" t="s">
        <v>22410</v>
      </c>
      <c r="N133" s="4" t="s">
        <v>22411</v>
      </c>
    </row>
    <row r="134" spans="1:14">
      <c r="A134" s="4" t="s">
        <v>22412</v>
      </c>
      <c r="B134" s="4" t="s">
        <v>22413</v>
      </c>
      <c r="C134" s="4" t="s">
        <v>353</v>
      </c>
      <c r="E134" s="4" t="s">
        <v>352</v>
      </c>
      <c r="F134" s="4" t="s">
        <v>352</v>
      </c>
      <c r="G134" s="4" t="s">
        <v>354</v>
      </c>
      <c r="H134" s="4">
        <v>1</v>
      </c>
      <c r="I134" s="4" t="s">
        <v>17</v>
      </c>
      <c r="J134" s="4" t="s">
        <v>3</v>
      </c>
      <c r="K134" s="4" t="s">
        <v>4268</v>
      </c>
      <c r="L134" s="4" t="s">
        <v>5070</v>
      </c>
      <c r="M134" s="4" t="s">
        <v>22414</v>
      </c>
    </row>
    <row r="135" spans="1:14">
      <c r="A135" s="4" t="s">
        <v>22415</v>
      </c>
      <c r="B135" s="4" t="s">
        <v>22416</v>
      </c>
      <c r="C135" s="4" t="s">
        <v>1673</v>
      </c>
      <c r="E135" s="4" t="s">
        <v>22417</v>
      </c>
      <c r="F135" s="4" t="s">
        <v>22417</v>
      </c>
      <c r="G135" s="4" t="s">
        <v>22418</v>
      </c>
      <c r="H135" s="4">
        <v>1</v>
      </c>
      <c r="I135" s="4" t="s">
        <v>5423</v>
      </c>
      <c r="J135" s="4" t="s">
        <v>8</v>
      </c>
      <c r="K135" s="4" t="s">
        <v>4295</v>
      </c>
      <c r="L135" s="4" t="s">
        <v>4266</v>
      </c>
      <c r="M135" s="4" t="s">
        <v>22419</v>
      </c>
    </row>
    <row r="136" spans="1:14">
      <c r="A136" s="4" t="s">
        <v>22420</v>
      </c>
      <c r="B136" s="4" t="s">
        <v>22421</v>
      </c>
      <c r="C136" s="4" t="s">
        <v>3012</v>
      </c>
      <c r="E136" s="4" t="s">
        <v>155</v>
      </c>
      <c r="F136" s="4" t="s">
        <v>155</v>
      </c>
      <c r="G136" s="4" t="s">
        <v>5150</v>
      </c>
      <c r="H136" s="4">
        <v>1</v>
      </c>
      <c r="I136" s="4" t="s">
        <v>27</v>
      </c>
      <c r="J136" s="4" t="s">
        <v>3</v>
      </c>
      <c r="K136" s="4" t="s">
        <v>4271</v>
      </c>
      <c r="L136" s="4" t="s">
        <v>5070</v>
      </c>
      <c r="M136" s="4" t="s">
        <v>22422</v>
      </c>
    </row>
    <row r="137" spans="1:14">
      <c r="A137" s="4" t="s">
        <v>22423</v>
      </c>
      <c r="B137" s="4" t="s">
        <v>22424</v>
      </c>
      <c r="C137" s="4" t="s">
        <v>4411</v>
      </c>
      <c r="E137" s="4" t="s">
        <v>4412</v>
      </c>
      <c r="F137" s="4" t="s">
        <v>4412</v>
      </c>
      <c r="G137" s="4" t="s">
        <v>5421</v>
      </c>
      <c r="H137" s="4">
        <v>1</v>
      </c>
      <c r="I137" s="4" t="s">
        <v>27</v>
      </c>
      <c r="J137" s="4" t="s">
        <v>8</v>
      </c>
      <c r="K137" s="4" t="s">
        <v>4295</v>
      </c>
      <c r="L137" s="4" t="s">
        <v>4266</v>
      </c>
      <c r="M137" s="4" t="s">
        <v>22425</v>
      </c>
    </row>
    <row r="138" spans="1:14">
      <c r="A138" s="4" t="s">
        <v>22426</v>
      </c>
      <c r="B138" s="4" t="s">
        <v>22427</v>
      </c>
      <c r="C138" s="4" t="s">
        <v>589</v>
      </c>
      <c r="E138" s="4" t="s">
        <v>4535</v>
      </c>
      <c r="F138" s="4" t="s">
        <v>4535</v>
      </c>
      <c r="G138" s="4" t="s">
        <v>5395</v>
      </c>
      <c r="H138" s="4">
        <v>1</v>
      </c>
      <c r="I138" s="4" t="s">
        <v>10</v>
      </c>
      <c r="J138" s="4" t="s">
        <v>8</v>
      </c>
      <c r="K138" s="4" t="s">
        <v>4274</v>
      </c>
      <c r="L138" s="4" t="s">
        <v>4266</v>
      </c>
      <c r="M138" s="4" t="s">
        <v>22428</v>
      </c>
      <c r="N138" s="4" t="s">
        <v>4311</v>
      </c>
    </row>
    <row r="139" spans="1:14">
      <c r="A139" s="4" t="s">
        <v>22429</v>
      </c>
      <c r="B139" s="4" t="s">
        <v>22430</v>
      </c>
      <c r="C139" s="4" t="s">
        <v>5643</v>
      </c>
      <c r="E139" s="4" t="s">
        <v>4566</v>
      </c>
      <c r="F139" s="4" t="s">
        <v>4566</v>
      </c>
      <c r="G139" s="4" t="s">
        <v>4567</v>
      </c>
      <c r="H139" s="4">
        <v>1</v>
      </c>
      <c r="I139" s="4" t="s">
        <v>27</v>
      </c>
      <c r="J139" s="4" t="s">
        <v>8</v>
      </c>
      <c r="K139" s="4" t="s">
        <v>4271</v>
      </c>
      <c r="L139" s="4" t="s">
        <v>4266</v>
      </c>
      <c r="M139" s="4" t="s">
        <v>22431</v>
      </c>
      <c r="N139" s="4" t="s">
        <v>22432</v>
      </c>
    </row>
    <row r="140" spans="1:14">
      <c r="A140" s="4" t="s">
        <v>22433</v>
      </c>
      <c r="B140" s="4" t="s">
        <v>22434</v>
      </c>
      <c r="C140" s="4" t="s">
        <v>1922</v>
      </c>
      <c r="E140" s="4" t="s">
        <v>4599</v>
      </c>
      <c r="F140" s="4" t="s">
        <v>4599</v>
      </c>
      <c r="G140" s="4" t="s">
        <v>4600</v>
      </c>
      <c r="H140" s="4">
        <v>1</v>
      </c>
      <c r="I140" s="4" t="s">
        <v>27</v>
      </c>
      <c r="J140" s="4" t="s">
        <v>3</v>
      </c>
      <c r="K140" s="4" t="s">
        <v>4271</v>
      </c>
      <c r="L140" s="4" t="s">
        <v>5070</v>
      </c>
      <c r="M140" s="4" t="s">
        <v>22435</v>
      </c>
    </row>
    <row r="141" spans="1:14">
      <c r="A141" s="4" t="s">
        <v>22436</v>
      </c>
      <c r="B141" s="4" t="s">
        <v>22437</v>
      </c>
      <c r="C141" s="4" t="s">
        <v>323</v>
      </c>
      <c r="E141" s="4" t="s">
        <v>322</v>
      </c>
      <c r="F141" s="4" t="s">
        <v>322</v>
      </c>
      <c r="G141" s="4" t="s">
        <v>5090</v>
      </c>
      <c r="H141" s="4">
        <v>1</v>
      </c>
      <c r="I141" s="4" t="s">
        <v>549</v>
      </c>
      <c r="J141" s="4" t="s">
        <v>4272</v>
      </c>
      <c r="K141" s="4" t="s">
        <v>4268</v>
      </c>
      <c r="L141" s="4" t="s">
        <v>4286</v>
      </c>
      <c r="M141" s="4" t="s">
        <v>22438</v>
      </c>
    </row>
    <row r="142" spans="1:14">
      <c r="A142" s="4" t="s">
        <v>22439</v>
      </c>
      <c r="B142" s="4" t="s">
        <v>22440</v>
      </c>
      <c r="C142" s="4" t="s">
        <v>2838</v>
      </c>
      <c r="E142" s="4" t="s">
        <v>232</v>
      </c>
      <c r="F142" s="4" t="s">
        <v>232</v>
      </c>
      <c r="G142" s="4" t="s">
        <v>234</v>
      </c>
      <c r="H142" s="4">
        <v>1</v>
      </c>
      <c r="I142" s="4" t="s">
        <v>42</v>
      </c>
      <c r="J142" s="4" t="s">
        <v>8</v>
      </c>
      <c r="K142" s="4" t="s">
        <v>4271</v>
      </c>
      <c r="L142" s="4" t="s">
        <v>4266</v>
      </c>
      <c r="M142" s="4" t="s">
        <v>22441</v>
      </c>
      <c r="N142" s="4" t="s">
        <v>4309</v>
      </c>
    </row>
    <row r="143" spans="1:14">
      <c r="A143" s="4" t="s">
        <v>22442</v>
      </c>
      <c r="B143" s="4" t="s">
        <v>22443</v>
      </c>
      <c r="C143" s="4" t="s">
        <v>137</v>
      </c>
      <c r="E143" s="4" t="s">
        <v>136</v>
      </c>
      <c r="F143" s="4" t="s">
        <v>136</v>
      </c>
      <c r="G143" s="4" t="s">
        <v>138</v>
      </c>
      <c r="H143" s="4">
        <v>1</v>
      </c>
      <c r="I143" s="4" t="s">
        <v>214</v>
      </c>
      <c r="J143" s="4" t="s">
        <v>8</v>
      </c>
      <c r="K143" s="4" t="s">
        <v>4267</v>
      </c>
      <c r="L143" s="4" t="s">
        <v>4266</v>
      </c>
      <c r="M143" s="4" t="s">
        <v>22444</v>
      </c>
      <c r="N143" s="4" t="s">
        <v>13761</v>
      </c>
    </row>
    <row r="144" spans="1:14">
      <c r="A144" s="4" t="s">
        <v>22445</v>
      </c>
      <c r="B144" s="4" t="s">
        <v>22446</v>
      </c>
      <c r="C144" s="4" t="s">
        <v>4399</v>
      </c>
      <c r="E144" s="4" t="s">
        <v>4400</v>
      </c>
      <c r="F144" s="4" t="s">
        <v>4400</v>
      </c>
      <c r="G144" s="4" t="s">
        <v>4401</v>
      </c>
      <c r="H144" s="4">
        <v>1</v>
      </c>
      <c r="I144" s="4" t="s">
        <v>69</v>
      </c>
      <c r="J144" s="4" t="s">
        <v>3</v>
      </c>
      <c r="K144" s="4" t="s">
        <v>4271</v>
      </c>
      <c r="L144" s="4" t="s">
        <v>5070</v>
      </c>
      <c r="M144" s="4" t="s">
        <v>22447</v>
      </c>
    </row>
    <row r="145" spans="1:14">
      <c r="A145" s="4" t="s">
        <v>22448</v>
      </c>
      <c r="B145" s="4" t="s">
        <v>22449</v>
      </c>
      <c r="C145" s="4" t="s">
        <v>601</v>
      </c>
      <c r="E145" s="4" t="s">
        <v>600</v>
      </c>
      <c r="F145" s="4" t="s">
        <v>600</v>
      </c>
      <c r="G145" s="4" t="s">
        <v>5396</v>
      </c>
      <c r="H145" s="4">
        <v>1</v>
      </c>
      <c r="I145" s="4" t="s">
        <v>4237</v>
      </c>
      <c r="J145" s="4" t="s">
        <v>3</v>
      </c>
      <c r="K145" s="4" t="s">
        <v>4268</v>
      </c>
      <c r="L145" s="4" t="s">
        <v>4266</v>
      </c>
      <c r="M145" s="4" t="s">
        <v>22450</v>
      </c>
    </row>
    <row r="146" spans="1:14">
      <c r="A146" s="4" t="s">
        <v>22451</v>
      </c>
      <c r="B146" s="4" t="s">
        <v>22452</v>
      </c>
      <c r="C146" s="4" t="s">
        <v>194</v>
      </c>
      <c r="E146" s="4" t="s">
        <v>193</v>
      </c>
      <c r="F146" s="4" t="s">
        <v>193</v>
      </c>
      <c r="G146" s="4" t="s">
        <v>4281</v>
      </c>
      <c r="H146" s="4">
        <v>1</v>
      </c>
      <c r="I146" s="4" t="s">
        <v>17</v>
      </c>
      <c r="J146" s="4" t="s">
        <v>8</v>
      </c>
      <c r="K146" s="4" t="s">
        <v>4287</v>
      </c>
      <c r="L146" s="4" t="s">
        <v>4266</v>
      </c>
      <c r="M146" s="4" t="s">
        <v>22453</v>
      </c>
      <c r="N146" s="4" t="s">
        <v>4293</v>
      </c>
    </row>
    <row r="147" spans="1:14">
      <c r="A147" s="4" t="s">
        <v>22454</v>
      </c>
      <c r="B147" s="4" t="s">
        <v>22452</v>
      </c>
      <c r="C147" s="4" t="s">
        <v>450</v>
      </c>
      <c r="E147" s="4" t="s">
        <v>449</v>
      </c>
      <c r="F147" s="4" t="s">
        <v>449</v>
      </c>
      <c r="G147" s="4" t="s">
        <v>4501</v>
      </c>
      <c r="H147" s="4">
        <v>1</v>
      </c>
      <c r="I147" s="4" t="s">
        <v>17</v>
      </c>
      <c r="J147" s="4" t="s">
        <v>8</v>
      </c>
      <c r="K147" s="4" t="s">
        <v>4287</v>
      </c>
      <c r="L147" s="4" t="s">
        <v>4266</v>
      </c>
      <c r="M147" s="4" t="s">
        <v>22455</v>
      </c>
    </row>
    <row r="148" spans="1:14">
      <c r="A148" s="4" t="s">
        <v>22456</v>
      </c>
      <c r="B148" s="4" t="s">
        <v>22452</v>
      </c>
      <c r="C148" s="4" t="s">
        <v>450</v>
      </c>
      <c r="E148" s="4" t="s">
        <v>449</v>
      </c>
      <c r="F148" s="4" t="s">
        <v>449</v>
      </c>
      <c r="G148" s="4" t="s">
        <v>4501</v>
      </c>
      <c r="H148" s="4">
        <v>1</v>
      </c>
      <c r="I148" s="4" t="s">
        <v>17</v>
      </c>
      <c r="J148" s="4" t="s">
        <v>8</v>
      </c>
      <c r="K148" s="4" t="s">
        <v>4287</v>
      </c>
      <c r="L148" s="4" t="s">
        <v>4266</v>
      </c>
      <c r="M148" s="4" t="s">
        <v>22457</v>
      </c>
    </row>
    <row r="149" spans="1:14">
      <c r="A149" s="4" t="s">
        <v>22458</v>
      </c>
      <c r="B149" s="4" t="s">
        <v>22452</v>
      </c>
      <c r="C149" s="4" t="s">
        <v>194</v>
      </c>
      <c r="E149" s="4" t="s">
        <v>193</v>
      </c>
      <c r="F149" s="4" t="s">
        <v>193</v>
      </c>
      <c r="G149" s="4" t="s">
        <v>4281</v>
      </c>
      <c r="H149" s="4">
        <v>1</v>
      </c>
      <c r="I149" s="4" t="s">
        <v>17</v>
      </c>
      <c r="J149" s="4" t="s">
        <v>8</v>
      </c>
      <c r="K149" s="4" t="s">
        <v>4287</v>
      </c>
      <c r="L149" s="4" t="s">
        <v>4266</v>
      </c>
      <c r="M149" s="4" t="s">
        <v>22459</v>
      </c>
      <c r="N149" s="4" t="s">
        <v>4293</v>
      </c>
    </row>
    <row r="150" spans="1:14">
      <c r="A150" s="4" t="s">
        <v>22460</v>
      </c>
      <c r="B150" s="4" t="s">
        <v>22461</v>
      </c>
      <c r="C150" s="4" t="s">
        <v>3380</v>
      </c>
      <c r="E150" s="4" t="s">
        <v>22462</v>
      </c>
      <c r="F150" s="4" t="s">
        <v>22462</v>
      </c>
      <c r="G150" s="4" t="s">
        <v>22463</v>
      </c>
      <c r="H150" s="4">
        <v>1</v>
      </c>
      <c r="I150" s="4" t="s">
        <v>34</v>
      </c>
      <c r="J150" s="4" t="s">
        <v>3</v>
      </c>
      <c r="K150" s="4" t="s">
        <v>4287</v>
      </c>
      <c r="L150" s="4" t="s">
        <v>4266</v>
      </c>
      <c r="M150" s="4" t="s">
        <v>22464</v>
      </c>
    </row>
    <row r="151" spans="1:14">
      <c r="A151" s="4" t="s">
        <v>22465</v>
      </c>
      <c r="B151" s="4" t="s">
        <v>22466</v>
      </c>
      <c r="C151" s="4" t="s">
        <v>325</v>
      </c>
      <c r="E151" s="4" t="s">
        <v>324</v>
      </c>
      <c r="F151" s="4" t="s">
        <v>324</v>
      </c>
      <c r="G151" s="4" t="s">
        <v>5112</v>
      </c>
      <c r="H151" s="4">
        <v>1</v>
      </c>
      <c r="I151" s="4" t="s">
        <v>27</v>
      </c>
      <c r="J151" s="4" t="s">
        <v>3</v>
      </c>
      <c r="K151" s="4" t="s">
        <v>4279</v>
      </c>
      <c r="L151" s="4" t="s">
        <v>5070</v>
      </c>
      <c r="M151" s="4" t="s">
        <v>22467</v>
      </c>
    </row>
    <row r="152" spans="1:14">
      <c r="A152" s="4" t="s">
        <v>22468</v>
      </c>
      <c r="B152" s="4" t="s">
        <v>22469</v>
      </c>
      <c r="C152" s="4" t="s">
        <v>1737</v>
      </c>
      <c r="E152" s="4" t="s">
        <v>463</v>
      </c>
      <c r="F152" s="4" t="s">
        <v>463</v>
      </c>
      <c r="G152" s="4" t="s">
        <v>5278</v>
      </c>
      <c r="H152" s="4">
        <v>1</v>
      </c>
      <c r="I152" s="4" t="s">
        <v>549</v>
      </c>
      <c r="J152" s="4" t="s">
        <v>3</v>
      </c>
      <c r="K152" s="4" t="s">
        <v>18</v>
      </c>
      <c r="L152" s="4" t="s">
        <v>5070</v>
      </c>
      <c r="M152" s="4" t="s">
        <v>22470</v>
      </c>
    </row>
    <row r="153" spans="1:14">
      <c r="A153" s="4" t="s">
        <v>22471</v>
      </c>
      <c r="B153" s="4" t="s">
        <v>22472</v>
      </c>
      <c r="C153" s="4" t="s">
        <v>4641</v>
      </c>
      <c r="E153" s="4" t="s">
        <v>4642</v>
      </c>
      <c r="F153" s="4" t="s">
        <v>4642</v>
      </c>
      <c r="G153" s="4" t="s">
        <v>5362</v>
      </c>
      <c r="H153" s="4">
        <v>1</v>
      </c>
      <c r="I153" s="4" t="s">
        <v>2</v>
      </c>
      <c r="J153" s="4" t="s">
        <v>3</v>
      </c>
      <c r="K153" s="4" t="s">
        <v>4268</v>
      </c>
      <c r="L153" s="4" t="s">
        <v>5070</v>
      </c>
      <c r="M153" s="4" t="s">
        <v>22473</v>
      </c>
    </row>
    <row r="154" spans="1:14">
      <c r="A154" s="4" t="s">
        <v>22474</v>
      </c>
      <c r="B154" s="4" t="s">
        <v>22475</v>
      </c>
      <c r="C154" s="4" t="s">
        <v>2846</v>
      </c>
      <c r="E154" s="4" t="s">
        <v>498</v>
      </c>
      <c r="F154" s="4" t="s">
        <v>498</v>
      </c>
      <c r="G154" s="4" t="s">
        <v>5506</v>
      </c>
      <c r="H154" s="4">
        <v>1</v>
      </c>
      <c r="I154" s="4" t="s">
        <v>69</v>
      </c>
      <c r="J154" s="4" t="s">
        <v>3</v>
      </c>
      <c r="K154" s="4" t="s">
        <v>4267</v>
      </c>
      <c r="L154" s="4" t="s">
        <v>5070</v>
      </c>
      <c r="M154" s="4" t="s">
        <v>22476</v>
      </c>
    </row>
    <row r="155" spans="1:14">
      <c r="A155" s="4" t="s">
        <v>22477</v>
      </c>
      <c r="B155" s="4" t="s">
        <v>22478</v>
      </c>
      <c r="C155" s="4" t="s">
        <v>268</v>
      </c>
      <c r="E155" s="4" t="s">
        <v>267</v>
      </c>
      <c r="F155" s="4" t="s">
        <v>267</v>
      </c>
      <c r="G155" s="4" t="s">
        <v>5429</v>
      </c>
      <c r="H155" s="4">
        <v>1</v>
      </c>
      <c r="I155" s="4" t="s">
        <v>144</v>
      </c>
      <c r="J155" s="4" t="s">
        <v>3</v>
      </c>
      <c r="K155" s="4" t="s">
        <v>4271</v>
      </c>
      <c r="L155" s="4" t="s">
        <v>4266</v>
      </c>
      <c r="M155" s="4" t="s">
        <v>22479</v>
      </c>
    </row>
    <row r="156" spans="1:14">
      <c r="A156" s="4" t="s">
        <v>22480</v>
      </c>
      <c r="B156" s="4" t="s">
        <v>22481</v>
      </c>
      <c r="C156" s="4" t="s">
        <v>63</v>
      </c>
      <c r="E156" s="4" t="s">
        <v>62</v>
      </c>
      <c r="F156" s="4" t="s">
        <v>62</v>
      </c>
      <c r="G156" s="4" t="s">
        <v>5088</v>
      </c>
      <c r="H156" s="4">
        <v>1</v>
      </c>
      <c r="I156" s="4" t="s">
        <v>27</v>
      </c>
      <c r="J156" s="4" t="s">
        <v>3</v>
      </c>
      <c r="K156" s="4" t="s">
        <v>4267</v>
      </c>
      <c r="L156" s="4" t="s">
        <v>5070</v>
      </c>
      <c r="M156" s="4" t="s">
        <v>22482</v>
      </c>
    </row>
    <row r="157" spans="1:14">
      <c r="A157" s="4" t="s">
        <v>22483</v>
      </c>
      <c r="B157" s="4" t="s">
        <v>22484</v>
      </c>
      <c r="C157" s="4" t="s">
        <v>2842</v>
      </c>
      <c r="E157" s="4" t="s">
        <v>165</v>
      </c>
      <c r="F157" s="4" t="s">
        <v>165</v>
      </c>
      <c r="G157" s="4" t="s">
        <v>5078</v>
      </c>
      <c r="H157" s="4">
        <v>1</v>
      </c>
      <c r="I157" s="4" t="s">
        <v>27</v>
      </c>
      <c r="J157" s="4" t="s">
        <v>3</v>
      </c>
      <c r="K157" s="4" t="s">
        <v>4268</v>
      </c>
      <c r="L157" s="4" t="s">
        <v>5070</v>
      </c>
      <c r="M157" s="4" t="s">
        <v>22485</v>
      </c>
    </row>
    <row r="158" spans="1:14">
      <c r="A158" s="4" t="s">
        <v>22486</v>
      </c>
      <c r="B158" s="4" t="s">
        <v>22487</v>
      </c>
      <c r="C158" s="4" t="s">
        <v>5712</v>
      </c>
      <c r="E158" s="4" t="s">
        <v>5713</v>
      </c>
      <c r="F158" s="4" t="s">
        <v>5713</v>
      </c>
      <c r="G158" s="4" t="s">
        <v>5714</v>
      </c>
      <c r="H158" s="4">
        <v>1</v>
      </c>
      <c r="I158" s="4" t="s">
        <v>27</v>
      </c>
      <c r="J158" s="4" t="s">
        <v>3</v>
      </c>
      <c r="K158" s="4" t="s">
        <v>4308</v>
      </c>
      <c r="L158" s="4" t="s">
        <v>5070</v>
      </c>
      <c r="M158" s="4" t="s">
        <v>22488</v>
      </c>
    </row>
    <row r="159" spans="1:14">
      <c r="A159" s="4" t="s">
        <v>22489</v>
      </c>
      <c r="B159" s="4" t="s">
        <v>22478</v>
      </c>
      <c r="C159" s="4" t="s">
        <v>259</v>
      </c>
      <c r="E159" s="4" t="s">
        <v>258</v>
      </c>
      <c r="F159" s="4" t="s">
        <v>258</v>
      </c>
      <c r="G159" s="4" t="s">
        <v>5523</v>
      </c>
      <c r="H159" s="4">
        <v>1</v>
      </c>
      <c r="I159" s="4" t="s">
        <v>144</v>
      </c>
      <c r="J159" s="4" t="s">
        <v>3</v>
      </c>
      <c r="K159" s="4" t="s">
        <v>4271</v>
      </c>
      <c r="L159" s="4" t="s">
        <v>4266</v>
      </c>
      <c r="M159" s="4" t="s">
        <v>22490</v>
      </c>
    </row>
    <row r="160" spans="1:14">
      <c r="A160" s="4" t="s">
        <v>22491</v>
      </c>
      <c r="B160" s="4" t="s">
        <v>22492</v>
      </c>
      <c r="C160" s="4" t="s">
        <v>2902</v>
      </c>
      <c r="E160" s="4" t="s">
        <v>491</v>
      </c>
      <c r="F160" s="4" t="s">
        <v>491</v>
      </c>
      <c r="G160" s="4" t="s">
        <v>22493</v>
      </c>
      <c r="H160" s="4">
        <v>1</v>
      </c>
      <c r="I160" s="4" t="s">
        <v>12</v>
      </c>
      <c r="J160" s="4" t="s">
        <v>3</v>
      </c>
      <c r="K160" s="4" t="s">
        <v>4268</v>
      </c>
      <c r="L160" s="4" t="s">
        <v>5070</v>
      </c>
      <c r="M160" s="4" t="s">
        <v>22494</v>
      </c>
    </row>
    <row r="161" spans="1:14">
      <c r="A161" s="4" t="s">
        <v>22495</v>
      </c>
      <c r="B161" s="4" t="s">
        <v>22496</v>
      </c>
      <c r="C161" s="4" t="s">
        <v>5424</v>
      </c>
      <c r="E161" s="4" t="s">
        <v>5425</v>
      </c>
      <c r="F161" s="4" t="s">
        <v>5425</v>
      </c>
      <c r="G161" s="4" t="s">
        <v>8467</v>
      </c>
      <c r="H161" s="4">
        <v>1</v>
      </c>
      <c r="I161" s="4" t="s">
        <v>42</v>
      </c>
      <c r="J161" s="4" t="s">
        <v>8</v>
      </c>
      <c r="K161" s="4" t="s">
        <v>4271</v>
      </c>
      <c r="L161" s="4" t="s">
        <v>4266</v>
      </c>
      <c r="M161" s="4" t="s">
        <v>22497</v>
      </c>
      <c r="N161" s="4" t="s">
        <v>22498</v>
      </c>
    </row>
    <row r="162" spans="1:14">
      <c r="A162" s="4" t="s">
        <v>22499</v>
      </c>
      <c r="B162" s="4" t="s">
        <v>22500</v>
      </c>
      <c r="C162" s="4" t="s">
        <v>4631</v>
      </c>
      <c r="E162" s="4" t="s">
        <v>4632</v>
      </c>
      <c r="F162" s="4" t="s">
        <v>4632</v>
      </c>
      <c r="G162" s="4" t="s">
        <v>5226</v>
      </c>
      <c r="H162" s="4">
        <v>1</v>
      </c>
      <c r="I162" s="4" t="s">
        <v>144</v>
      </c>
      <c r="J162" s="4" t="s">
        <v>8</v>
      </c>
      <c r="K162" s="4" t="s">
        <v>4271</v>
      </c>
      <c r="L162" s="4" t="s">
        <v>4266</v>
      </c>
      <c r="M162" s="4" t="s">
        <v>22501</v>
      </c>
      <c r="N162" s="4" t="s">
        <v>22502</v>
      </c>
    </row>
    <row r="163" spans="1:14">
      <c r="A163" s="4" t="s">
        <v>22503</v>
      </c>
      <c r="B163" s="4" t="s">
        <v>22504</v>
      </c>
      <c r="C163" s="4" t="s">
        <v>1938</v>
      </c>
      <c r="E163" s="4" t="s">
        <v>183</v>
      </c>
      <c r="F163" s="4" t="s">
        <v>183</v>
      </c>
      <c r="G163" s="4" t="s">
        <v>5623</v>
      </c>
      <c r="H163" s="4">
        <v>1</v>
      </c>
      <c r="I163" s="4" t="s">
        <v>69</v>
      </c>
      <c r="J163" s="4" t="s">
        <v>3</v>
      </c>
      <c r="K163" s="4" t="s">
        <v>4287</v>
      </c>
      <c r="L163" s="4" t="s">
        <v>5070</v>
      </c>
      <c r="M163" s="4" t="s">
        <v>22505</v>
      </c>
    </row>
    <row r="164" spans="1:14">
      <c r="A164" s="4" t="s">
        <v>22506</v>
      </c>
      <c r="B164" s="4" t="s">
        <v>22507</v>
      </c>
      <c r="C164" s="4" t="s">
        <v>4711</v>
      </c>
      <c r="E164" s="4" t="s">
        <v>17599</v>
      </c>
      <c r="F164" s="4" t="s">
        <v>17599</v>
      </c>
      <c r="G164" s="4" t="s">
        <v>17600</v>
      </c>
      <c r="H164" s="4">
        <v>1</v>
      </c>
      <c r="I164" s="4" t="s">
        <v>69</v>
      </c>
      <c r="J164" s="4" t="s">
        <v>3</v>
      </c>
      <c r="K164" s="4" t="s">
        <v>4268</v>
      </c>
      <c r="L164" s="4" t="s">
        <v>5070</v>
      </c>
      <c r="M164" s="4" t="s">
        <v>22508</v>
      </c>
    </row>
    <row r="165" spans="1:14">
      <c r="A165" s="4" t="s">
        <v>22509</v>
      </c>
      <c r="B165" s="4" t="s">
        <v>22510</v>
      </c>
      <c r="C165" s="4" t="s">
        <v>3013</v>
      </c>
      <c r="E165" s="4" t="s">
        <v>74</v>
      </c>
      <c r="F165" s="4" t="s">
        <v>74</v>
      </c>
      <c r="G165" s="4" t="s">
        <v>5179</v>
      </c>
      <c r="H165" s="4">
        <v>1</v>
      </c>
      <c r="I165" s="4" t="s">
        <v>10</v>
      </c>
      <c r="J165" s="4" t="s">
        <v>4272</v>
      </c>
      <c r="K165" s="4" t="s">
        <v>4267</v>
      </c>
      <c r="L165" s="4" t="s">
        <v>4286</v>
      </c>
      <c r="M165" s="4" t="s">
        <v>22511</v>
      </c>
    </row>
    <row r="166" spans="1:14">
      <c r="A166" s="4" t="s">
        <v>22512</v>
      </c>
      <c r="B166" s="4" t="s">
        <v>22513</v>
      </c>
      <c r="C166" s="4" t="s">
        <v>3015</v>
      </c>
      <c r="E166" s="4" t="s">
        <v>56</v>
      </c>
      <c r="F166" s="4" t="s">
        <v>56</v>
      </c>
      <c r="G166" s="4" t="s">
        <v>5247</v>
      </c>
      <c r="H166" s="4">
        <v>1</v>
      </c>
      <c r="I166" s="4" t="s">
        <v>5230</v>
      </c>
      <c r="J166" s="4" t="s">
        <v>8</v>
      </c>
      <c r="K166" s="4" t="s">
        <v>4297</v>
      </c>
      <c r="L166" s="4" t="s">
        <v>4266</v>
      </c>
      <c r="M166" s="4" t="s">
        <v>22514</v>
      </c>
      <c r="N166" s="4" t="s">
        <v>5894</v>
      </c>
    </row>
    <row r="167" spans="1:14">
      <c r="A167" s="4" t="s">
        <v>22515</v>
      </c>
      <c r="B167" s="4" t="s">
        <v>22516</v>
      </c>
      <c r="C167" s="4" t="s">
        <v>228</v>
      </c>
      <c r="E167" s="4" t="s">
        <v>227</v>
      </c>
      <c r="F167" s="4" t="s">
        <v>227</v>
      </c>
      <c r="G167" s="4" t="s">
        <v>5135</v>
      </c>
      <c r="H167" s="4">
        <v>1</v>
      </c>
      <c r="I167" s="4" t="s">
        <v>2</v>
      </c>
      <c r="J167" s="4" t="s">
        <v>3</v>
      </c>
      <c r="K167" s="4" t="s">
        <v>4271</v>
      </c>
      <c r="L167" s="4" t="s">
        <v>5070</v>
      </c>
      <c r="M167" s="4" t="s">
        <v>22517</v>
      </c>
    </row>
    <row r="168" spans="1:14">
      <c r="A168" s="4" t="s">
        <v>22518</v>
      </c>
      <c r="B168" s="4" t="s">
        <v>22519</v>
      </c>
      <c r="C168" s="4" t="s">
        <v>4550</v>
      </c>
      <c r="E168" s="4" t="s">
        <v>4551</v>
      </c>
      <c r="F168" s="4" t="s">
        <v>4551</v>
      </c>
      <c r="G168" s="4" t="s">
        <v>4552</v>
      </c>
      <c r="H168" s="4">
        <v>1</v>
      </c>
      <c r="I168" s="4" t="s">
        <v>37</v>
      </c>
      <c r="J168" s="4" t="s">
        <v>8</v>
      </c>
      <c r="K168" s="4" t="s">
        <v>4268</v>
      </c>
      <c r="L168" s="4" t="s">
        <v>4266</v>
      </c>
      <c r="M168" s="4" t="s">
        <v>22520</v>
      </c>
      <c r="N168" s="4" t="s">
        <v>22521</v>
      </c>
    </row>
    <row r="169" spans="1:14">
      <c r="A169" s="4" t="s">
        <v>22522</v>
      </c>
      <c r="B169" s="4" t="s">
        <v>22523</v>
      </c>
      <c r="C169" s="4" t="s">
        <v>1745</v>
      </c>
      <c r="E169" s="4" t="s">
        <v>4601</v>
      </c>
      <c r="F169" s="4" t="s">
        <v>4601</v>
      </c>
      <c r="G169" s="4" t="s">
        <v>5320</v>
      </c>
      <c r="H169" s="4">
        <v>1</v>
      </c>
      <c r="I169" s="4" t="s">
        <v>2</v>
      </c>
      <c r="J169" s="4" t="s">
        <v>3</v>
      </c>
      <c r="K169" s="4" t="s">
        <v>4308</v>
      </c>
      <c r="L169" s="4" t="s">
        <v>5070</v>
      </c>
      <c r="M169" s="4" t="s">
        <v>22524</v>
      </c>
    </row>
    <row r="170" spans="1:14">
      <c r="A170" s="4" t="s">
        <v>22525</v>
      </c>
      <c r="B170" s="4" t="s">
        <v>22526</v>
      </c>
      <c r="C170" s="4" t="s">
        <v>137</v>
      </c>
      <c r="E170" s="4" t="s">
        <v>136</v>
      </c>
      <c r="F170" s="4" t="s">
        <v>136</v>
      </c>
      <c r="G170" s="4" t="s">
        <v>138</v>
      </c>
      <c r="H170" s="4">
        <v>1</v>
      </c>
      <c r="I170" s="4" t="s">
        <v>152</v>
      </c>
      <c r="J170" s="4" t="s">
        <v>3</v>
      </c>
      <c r="K170" s="4" t="s">
        <v>4271</v>
      </c>
      <c r="L170" s="4" t="s">
        <v>5070</v>
      </c>
      <c r="M170" s="4" t="s">
        <v>22527</v>
      </c>
    </row>
    <row r="171" spans="1:14">
      <c r="A171" s="4" t="s">
        <v>22528</v>
      </c>
      <c r="B171" s="4" t="s">
        <v>22529</v>
      </c>
      <c r="C171" s="4" t="s">
        <v>1930</v>
      </c>
      <c r="E171" s="4" t="s">
        <v>187</v>
      </c>
      <c r="F171" s="4" t="s">
        <v>187</v>
      </c>
      <c r="G171" s="4" t="s">
        <v>189</v>
      </c>
      <c r="H171" s="4">
        <v>1</v>
      </c>
      <c r="I171" s="4" t="s">
        <v>69</v>
      </c>
      <c r="J171" s="4" t="s">
        <v>3</v>
      </c>
      <c r="K171" s="4" t="s">
        <v>18</v>
      </c>
      <c r="L171" s="4" t="s">
        <v>5070</v>
      </c>
      <c r="M171" s="4" t="s">
        <v>22530</v>
      </c>
    </row>
    <row r="172" spans="1:14">
      <c r="A172" s="4" t="s">
        <v>22531</v>
      </c>
      <c r="B172" s="4" t="s">
        <v>22532</v>
      </c>
      <c r="C172" s="4" t="s">
        <v>1974</v>
      </c>
      <c r="E172" s="4" t="s">
        <v>185</v>
      </c>
      <c r="F172" s="4" t="s">
        <v>185</v>
      </c>
      <c r="G172" s="4" t="s">
        <v>5082</v>
      </c>
      <c r="H172" s="4">
        <v>1</v>
      </c>
      <c r="I172" s="4" t="s">
        <v>90</v>
      </c>
      <c r="J172" s="4" t="s">
        <v>8</v>
      </c>
      <c r="K172" s="4" t="s">
        <v>4271</v>
      </c>
      <c r="L172" s="4" t="s">
        <v>4266</v>
      </c>
      <c r="M172" s="4" t="s">
        <v>22533</v>
      </c>
      <c r="N172" s="4" t="s">
        <v>22534</v>
      </c>
    </row>
    <row r="173" spans="1:14">
      <c r="A173" s="4" t="s">
        <v>22535</v>
      </c>
      <c r="B173" s="4" t="s">
        <v>22536</v>
      </c>
      <c r="C173" s="4" t="s">
        <v>5246</v>
      </c>
      <c r="E173" s="4" t="s">
        <v>5849</v>
      </c>
      <c r="F173" s="4" t="s">
        <v>5849</v>
      </c>
      <c r="G173" s="4" t="s">
        <v>22537</v>
      </c>
      <c r="H173" s="4">
        <v>1</v>
      </c>
      <c r="I173" s="4" t="s">
        <v>2</v>
      </c>
      <c r="J173" s="4" t="s">
        <v>3</v>
      </c>
      <c r="K173" s="4" t="s">
        <v>4271</v>
      </c>
      <c r="L173" s="4" t="s">
        <v>5070</v>
      </c>
      <c r="M173" s="4" t="s">
        <v>22538</v>
      </c>
    </row>
    <row r="174" spans="1:14">
      <c r="A174" s="4" t="s">
        <v>22539</v>
      </c>
      <c r="B174" s="4" t="s">
        <v>22540</v>
      </c>
      <c r="C174" s="4" t="s">
        <v>5141</v>
      </c>
      <c r="E174" s="4" t="s">
        <v>5142</v>
      </c>
      <c r="F174" s="4" t="s">
        <v>5142</v>
      </c>
      <c r="G174" s="4" t="s">
        <v>5143</v>
      </c>
      <c r="H174" s="4">
        <v>1</v>
      </c>
      <c r="I174" s="4" t="s">
        <v>10</v>
      </c>
      <c r="J174" s="4" t="s">
        <v>4272</v>
      </c>
      <c r="K174" s="4" t="s">
        <v>4268</v>
      </c>
      <c r="L174" s="4" t="s">
        <v>4286</v>
      </c>
      <c r="M174" s="4" t="s">
        <v>22541</v>
      </c>
    </row>
    <row r="175" spans="1:14">
      <c r="A175" s="4" t="s">
        <v>22542</v>
      </c>
      <c r="B175" s="4" t="s">
        <v>22543</v>
      </c>
      <c r="C175" s="4" t="s">
        <v>2980</v>
      </c>
      <c r="E175" s="4" t="s">
        <v>4617</v>
      </c>
      <c r="F175" s="4" t="s">
        <v>4617</v>
      </c>
      <c r="G175" s="4" t="s">
        <v>4618</v>
      </c>
      <c r="H175" s="4">
        <v>1</v>
      </c>
      <c r="I175" s="4" t="s">
        <v>549</v>
      </c>
      <c r="J175" s="4" t="s">
        <v>18</v>
      </c>
      <c r="K175" s="4" t="s">
        <v>18</v>
      </c>
      <c r="L175" s="4" t="s">
        <v>5070</v>
      </c>
      <c r="M175" s="4" t="s">
        <v>8815</v>
      </c>
      <c r="N175" s="4" t="s">
        <v>22544</v>
      </c>
    </row>
    <row r="176" spans="1:14">
      <c r="A176" s="4" t="s">
        <v>22545</v>
      </c>
      <c r="B176" s="4" t="s">
        <v>22546</v>
      </c>
      <c r="C176" s="4" t="s">
        <v>5448</v>
      </c>
      <c r="E176" s="4" t="s">
        <v>5449</v>
      </c>
      <c r="F176" s="4" t="s">
        <v>5449</v>
      </c>
      <c r="G176" s="4" t="s">
        <v>5450</v>
      </c>
      <c r="H176" s="4">
        <v>1</v>
      </c>
      <c r="I176" s="4" t="s">
        <v>42</v>
      </c>
      <c r="J176" s="4" t="s">
        <v>8</v>
      </c>
      <c r="K176" s="4" t="s">
        <v>4271</v>
      </c>
      <c r="L176" s="4" t="s">
        <v>4266</v>
      </c>
      <c r="M176" s="4" t="s">
        <v>22547</v>
      </c>
    </row>
    <row r="177" spans="1:14">
      <c r="A177" s="4" t="s">
        <v>22548</v>
      </c>
      <c r="B177" s="4" t="s">
        <v>22549</v>
      </c>
      <c r="C177" s="4" t="s">
        <v>4181</v>
      </c>
      <c r="E177" s="4" t="s">
        <v>4207</v>
      </c>
      <c r="F177" s="4" t="s">
        <v>4207</v>
      </c>
      <c r="G177" s="4" t="s">
        <v>22550</v>
      </c>
      <c r="H177" s="4">
        <v>1</v>
      </c>
      <c r="I177" s="4" t="s">
        <v>27</v>
      </c>
      <c r="J177" s="4" t="s">
        <v>8</v>
      </c>
      <c r="K177" s="4" t="s">
        <v>4267</v>
      </c>
      <c r="L177" s="4" t="s">
        <v>4266</v>
      </c>
      <c r="M177" s="4" t="s">
        <v>22551</v>
      </c>
      <c r="N177" s="4" t="s">
        <v>4334</v>
      </c>
    </row>
    <row r="178" spans="1:14">
      <c r="A178" s="4" t="s">
        <v>22552</v>
      </c>
      <c r="B178" s="4" t="s">
        <v>22553</v>
      </c>
      <c r="C178" s="4" t="s">
        <v>1681</v>
      </c>
      <c r="E178" s="4" t="s">
        <v>5363</v>
      </c>
      <c r="F178" s="4" t="s">
        <v>5363</v>
      </c>
      <c r="G178" s="4" t="s">
        <v>5364</v>
      </c>
      <c r="H178" s="4">
        <v>1</v>
      </c>
      <c r="I178" s="4" t="s">
        <v>27</v>
      </c>
      <c r="J178" s="4" t="s">
        <v>8</v>
      </c>
      <c r="K178" s="4" t="s">
        <v>4271</v>
      </c>
      <c r="L178" s="4" t="s">
        <v>4266</v>
      </c>
      <c r="M178" s="4" t="s">
        <v>22554</v>
      </c>
      <c r="N178" s="4" t="s">
        <v>4309</v>
      </c>
    </row>
    <row r="179" spans="1:14">
      <c r="A179" s="4" t="s">
        <v>22555</v>
      </c>
      <c r="B179" s="4" t="s">
        <v>22556</v>
      </c>
      <c r="C179" s="4" t="s">
        <v>5508</v>
      </c>
      <c r="E179" s="4" t="s">
        <v>5509</v>
      </c>
      <c r="F179" s="4" t="s">
        <v>5509</v>
      </c>
      <c r="G179" s="4" t="s">
        <v>22557</v>
      </c>
      <c r="H179" s="4">
        <v>1</v>
      </c>
      <c r="I179" s="4" t="s">
        <v>42</v>
      </c>
      <c r="J179" s="4" t="s">
        <v>8</v>
      </c>
      <c r="K179" s="4" t="s">
        <v>4271</v>
      </c>
      <c r="L179" s="4" t="s">
        <v>4266</v>
      </c>
      <c r="M179" s="4" t="s">
        <v>22558</v>
      </c>
      <c r="N179" s="4" t="s">
        <v>22559</v>
      </c>
    </row>
    <row r="180" spans="1:14">
      <c r="A180" s="4" t="s">
        <v>22560</v>
      </c>
      <c r="B180" s="4" t="s">
        <v>22561</v>
      </c>
      <c r="C180" s="4" t="s">
        <v>5424</v>
      </c>
      <c r="E180" s="4" t="s">
        <v>5425</v>
      </c>
      <c r="F180" s="4" t="s">
        <v>5425</v>
      </c>
      <c r="G180" s="4" t="s">
        <v>8467</v>
      </c>
      <c r="H180" s="4">
        <v>1</v>
      </c>
      <c r="I180" s="4" t="s">
        <v>90</v>
      </c>
      <c r="J180" s="4" t="s">
        <v>3</v>
      </c>
      <c r="K180" s="4" t="s">
        <v>4271</v>
      </c>
      <c r="L180" s="4" t="s">
        <v>5070</v>
      </c>
      <c r="M180" s="4" t="s">
        <v>22562</v>
      </c>
    </row>
    <row r="181" spans="1:14">
      <c r="A181" s="4" t="s">
        <v>22563</v>
      </c>
      <c r="B181" s="4" t="s">
        <v>22564</v>
      </c>
      <c r="C181" s="4" t="s">
        <v>1724</v>
      </c>
      <c r="E181" s="4" t="s">
        <v>22565</v>
      </c>
      <c r="F181" s="4" t="s">
        <v>22565</v>
      </c>
      <c r="G181" s="4" t="s">
        <v>22566</v>
      </c>
      <c r="H181" s="4">
        <v>1</v>
      </c>
      <c r="I181" s="4" t="s">
        <v>549</v>
      </c>
      <c r="J181" s="4" t="s">
        <v>3</v>
      </c>
      <c r="K181" s="4" t="s">
        <v>4267</v>
      </c>
      <c r="L181" s="4" t="s">
        <v>5070</v>
      </c>
      <c r="M181" s="4" t="s">
        <v>22567</v>
      </c>
    </row>
    <row r="182" spans="1:14">
      <c r="A182" s="4" t="s">
        <v>22568</v>
      </c>
      <c r="B182" s="4" t="s">
        <v>22569</v>
      </c>
      <c r="C182" s="4" t="s">
        <v>1944</v>
      </c>
      <c r="E182" s="4" t="s">
        <v>243</v>
      </c>
      <c r="F182" s="4" t="s">
        <v>243</v>
      </c>
      <c r="G182" s="4" t="s">
        <v>5147</v>
      </c>
      <c r="H182" s="4">
        <v>1</v>
      </c>
      <c r="I182" s="4" t="s">
        <v>549</v>
      </c>
      <c r="J182" s="4" t="s">
        <v>3</v>
      </c>
      <c r="K182" s="4" t="s">
        <v>4522</v>
      </c>
      <c r="L182" s="4" t="s">
        <v>5070</v>
      </c>
      <c r="M182" s="4" t="s">
        <v>22570</v>
      </c>
    </row>
    <row r="183" spans="1:14">
      <c r="A183" s="4" t="s">
        <v>22571</v>
      </c>
      <c r="B183" s="4" t="s">
        <v>22572</v>
      </c>
      <c r="C183" s="4" t="s">
        <v>2100</v>
      </c>
      <c r="E183" s="4" t="s">
        <v>22573</v>
      </c>
      <c r="F183" s="4" t="s">
        <v>22573</v>
      </c>
      <c r="G183" s="4" t="s">
        <v>22574</v>
      </c>
      <c r="H183" s="4">
        <v>1</v>
      </c>
      <c r="I183" s="4" t="s">
        <v>22575</v>
      </c>
      <c r="J183" s="4" t="s">
        <v>8</v>
      </c>
      <c r="K183" s="4" t="s">
        <v>4287</v>
      </c>
      <c r="L183" s="4" t="s">
        <v>4266</v>
      </c>
      <c r="M183" s="4" t="s">
        <v>22576</v>
      </c>
    </row>
    <row r="184" spans="1:14">
      <c r="A184" s="4" t="s">
        <v>22577</v>
      </c>
      <c r="B184" s="4" t="s">
        <v>22578</v>
      </c>
      <c r="C184" s="4" t="s">
        <v>4428</v>
      </c>
      <c r="E184" s="4" t="s">
        <v>4429</v>
      </c>
      <c r="F184" s="4" t="s">
        <v>4429</v>
      </c>
      <c r="G184" s="4" t="s">
        <v>5318</v>
      </c>
      <c r="H184" s="4">
        <v>1</v>
      </c>
      <c r="I184" s="4" t="s">
        <v>2</v>
      </c>
      <c r="J184" s="4" t="s">
        <v>8</v>
      </c>
      <c r="K184" s="4" t="s">
        <v>4267</v>
      </c>
      <c r="L184" s="4" t="s">
        <v>4266</v>
      </c>
      <c r="M184" s="4" t="s">
        <v>22579</v>
      </c>
      <c r="N184" s="4" t="s">
        <v>22580</v>
      </c>
    </row>
    <row r="185" spans="1:14">
      <c r="A185" s="4" t="s">
        <v>22581</v>
      </c>
      <c r="B185" s="4" t="s">
        <v>22582</v>
      </c>
      <c r="C185" s="4" t="s">
        <v>4435</v>
      </c>
      <c r="E185" s="4" t="s">
        <v>4436</v>
      </c>
      <c r="F185" s="4" t="s">
        <v>4436</v>
      </c>
      <c r="G185" s="4" t="s">
        <v>5095</v>
      </c>
      <c r="H185" s="4">
        <v>1</v>
      </c>
      <c r="I185" s="4" t="s">
        <v>37</v>
      </c>
      <c r="J185" s="4" t="s">
        <v>8</v>
      </c>
      <c r="K185" s="4" t="s">
        <v>4274</v>
      </c>
      <c r="L185" s="4" t="s">
        <v>4266</v>
      </c>
      <c r="M185" s="4" t="s">
        <v>22583</v>
      </c>
    </row>
    <row r="186" spans="1:14">
      <c r="A186" s="4" t="s">
        <v>22584</v>
      </c>
      <c r="B186" s="4" t="s">
        <v>22585</v>
      </c>
      <c r="C186" s="4" t="s">
        <v>2516</v>
      </c>
      <c r="E186" s="4" t="s">
        <v>91</v>
      </c>
      <c r="F186" s="4" t="s">
        <v>91</v>
      </c>
      <c r="G186" s="4" t="s">
        <v>5074</v>
      </c>
      <c r="H186" s="4">
        <v>1</v>
      </c>
      <c r="I186" s="4" t="s">
        <v>37</v>
      </c>
      <c r="J186" s="4" t="s">
        <v>3</v>
      </c>
      <c r="K186" s="4" t="s">
        <v>18</v>
      </c>
      <c r="L186" s="4" t="s">
        <v>5070</v>
      </c>
      <c r="M186" s="4" t="s">
        <v>22586</v>
      </c>
    </row>
    <row r="187" spans="1:14">
      <c r="A187" s="4" t="s">
        <v>22587</v>
      </c>
      <c r="B187" s="4" t="s">
        <v>22588</v>
      </c>
      <c r="C187" s="4" t="s">
        <v>268</v>
      </c>
      <c r="E187" s="4" t="s">
        <v>267</v>
      </c>
      <c r="F187" s="4" t="s">
        <v>267</v>
      </c>
      <c r="G187" s="4" t="s">
        <v>22589</v>
      </c>
      <c r="H187" s="4">
        <v>1</v>
      </c>
      <c r="I187" s="4" t="s">
        <v>22590</v>
      </c>
      <c r="J187" s="4" t="s">
        <v>8</v>
      </c>
      <c r="K187" s="4" t="s">
        <v>4287</v>
      </c>
      <c r="L187" s="4" t="s">
        <v>4286</v>
      </c>
      <c r="M187" s="4" t="s">
        <v>22591</v>
      </c>
    </row>
    <row r="188" spans="1:14">
      <c r="A188" s="4" t="s">
        <v>22592</v>
      </c>
      <c r="B188" s="4" t="s">
        <v>22593</v>
      </c>
      <c r="C188" s="4" t="s">
        <v>300</v>
      </c>
      <c r="E188" s="4" t="s">
        <v>299</v>
      </c>
      <c r="F188" s="4" t="s">
        <v>299</v>
      </c>
      <c r="G188" s="4" t="s">
        <v>5312</v>
      </c>
      <c r="H188" s="4">
        <v>1</v>
      </c>
      <c r="I188" s="4" t="s">
        <v>27</v>
      </c>
      <c r="J188" s="4" t="s">
        <v>8</v>
      </c>
      <c r="K188" s="4" t="s">
        <v>4267</v>
      </c>
      <c r="L188" s="4" t="s">
        <v>4266</v>
      </c>
      <c r="M188" s="4" t="s">
        <v>22594</v>
      </c>
      <c r="N188" s="4" t="s">
        <v>22595</v>
      </c>
    </row>
    <row r="189" spans="1:14">
      <c r="A189" s="4" t="s">
        <v>22596</v>
      </c>
      <c r="B189" s="4" t="s">
        <v>22597</v>
      </c>
      <c r="C189" s="4" t="s">
        <v>3858</v>
      </c>
      <c r="E189" s="4" t="s">
        <v>5561</v>
      </c>
      <c r="F189" s="4" t="s">
        <v>5561</v>
      </c>
      <c r="G189" s="4" t="s">
        <v>5798</v>
      </c>
      <c r="H189" s="4">
        <v>1</v>
      </c>
      <c r="I189" s="4" t="s">
        <v>27</v>
      </c>
      <c r="J189" s="4" t="s">
        <v>8</v>
      </c>
      <c r="K189" s="4" t="s">
        <v>4516</v>
      </c>
      <c r="L189" s="4" t="s">
        <v>4266</v>
      </c>
      <c r="M189" s="4" t="s">
        <v>22598</v>
      </c>
      <c r="N189" s="4" t="s">
        <v>4350</v>
      </c>
    </row>
    <row r="190" spans="1:14">
      <c r="A190" s="4" t="s">
        <v>22596</v>
      </c>
      <c r="B190" s="4" t="s">
        <v>22597</v>
      </c>
      <c r="C190" s="4" t="s">
        <v>3858</v>
      </c>
      <c r="E190" s="4" t="s">
        <v>5561</v>
      </c>
      <c r="F190" s="4" t="s">
        <v>5561</v>
      </c>
      <c r="G190" s="4" t="s">
        <v>5798</v>
      </c>
      <c r="H190" s="4">
        <v>1</v>
      </c>
      <c r="I190" s="4" t="s">
        <v>27</v>
      </c>
      <c r="J190" s="4" t="s">
        <v>8</v>
      </c>
      <c r="K190" s="4" t="s">
        <v>4516</v>
      </c>
      <c r="L190" s="4" t="s">
        <v>4266</v>
      </c>
      <c r="M190" s="4" t="s">
        <v>22599</v>
      </c>
      <c r="N190" s="4" t="s">
        <v>4350</v>
      </c>
    </row>
    <row r="191" spans="1:14">
      <c r="A191" s="4" t="s">
        <v>22600</v>
      </c>
      <c r="B191" s="4" t="s">
        <v>22601</v>
      </c>
      <c r="C191" s="4" t="s">
        <v>99</v>
      </c>
      <c r="E191" s="4" t="s">
        <v>98</v>
      </c>
      <c r="F191" s="4" t="s">
        <v>98</v>
      </c>
      <c r="G191" s="4" t="s">
        <v>4304</v>
      </c>
      <c r="H191" s="4">
        <v>1</v>
      </c>
      <c r="I191" s="4" t="s">
        <v>90</v>
      </c>
      <c r="J191" s="4" t="s">
        <v>3</v>
      </c>
      <c r="K191" s="4" t="s">
        <v>4271</v>
      </c>
      <c r="L191" s="4" t="s">
        <v>5070</v>
      </c>
      <c r="M191" s="4" t="s">
        <v>22602</v>
      </c>
    </row>
    <row r="192" spans="1:14">
      <c r="A192" s="4" t="s">
        <v>22603</v>
      </c>
      <c r="B192" s="4" t="s">
        <v>22604</v>
      </c>
      <c r="C192" s="4" t="s">
        <v>4460</v>
      </c>
      <c r="E192" s="4" t="s">
        <v>4461</v>
      </c>
      <c r="F192" s="4" t="s">
        <v>4461</v>
      </c>
      <c r="G192" s="4" t="s">
        <v>5206</v>
      </c>
      <c r="H192" s="4">
        <v>1</v>
      </c>
      <c r="I192" s="4" t="s">
        <v>69</v>
      </c>
      <c r="J192" s="4" t="s">
        <v>3</v>
      </c>
      <c r="K192" s="4" t="s">
        <v>4267</v>
      </c>
      <c r="L192" s="4" t="s">
        <v>5070</v>
      </c>
      <c r="M192" s="4" t="s">
        <v>22605</v>
      </c>
    </row>
    <row r="193" spans="1:14">
      <c r="A193" s="4" t="s">
        <v>22606</v>
      </c>
      <c r="B193" s="4" t="s">
        <v>22607</v>
      </c>
      <c r="C193" s="4" t="s">
        <v>2526</v>
      </c>
      <c r="E193" s="4" t="s">
        <v>4584</v>
      </c>
      <c r="F193" s="4" t="s">
        <v>4584</v>
      </c>
      <c r="G193" s="4" t="s">
        <v>5355</v>
      </c>
      <c r="H193" s="4">
        <v>1</v>
      </c>
      <c r="I193" s="4" t="s">
        <v>27</v>
      </c>
      <c r="J193" s="4" t="s">
        <v>3</v>
      </c>
      <c r="K193" s="4" t="s">
        <v>18</v>
      </c>
      <c r="L193" s="4" t="s">
        <v>5070</v>
      </c>
      <c r="M193" s="4" t="s">
        <v>22608</v>
      </c>
    </row>
    <row r="194" spans="1:14">
      <c r="A194" s="4" t="s">
        <v>22609</v>
      </c>
      <c r="B194" s="4" t="s">
        <v>22610</v>
      </c>
      <c r="C194" s="4" t="s">
        <v>3857</v>
      </c>
      <c r="E194" s="4" t="s">
        <v>4206</v>
      </c>
      <c r="F194" s="4" t="s">
        <v>4206</v>
      </c>
      <c r="G194" s="4" t="s">
        <v>5542</v>
      </c>
      <c r="H194" s="4">
        <v>1</v>
      </c>
      <c r="I194" s="4" t="s">
        <v>10</v>
      </c>
      <c r="J194" s="4" t="s">
        <v>8</v>
      </c>
      <c r="K194" s="4" t="s">
        <v>4287</v>
      </c>
      <c r="L194" s="4" t="s">
        <v>4266</v>
      </c>
      <c r="M194" s="4" t="s">
        <v>22611</v>
      </c>
      <c r="N194" s="4" t="s">
        <v>22612</v>
      </c>
    </row>
    <row r="195" spans="1:14">
      <c r="A195" s="4" t="s">
        <v>22609</v>
      </c>
      <c r="B195" s="4" t="s">
        <v>22610</v>
      </c>
      <c r="C195" s="4" t="s">
        <v>3857</v>
      </c>
      <c r="E195" s="4" t="s">
        <v>4206</v>
      </c>
      <c r="F195" s="4" t="s">
        <v>4206</v>
      </c>
      <c r="G195" s="4" t="s">
        <v>5542</v>
      </c>
      <c r="H195" s="4">
        <v>1</v>
      </c>
      <c r="I195" s="4" t="s">
        <v>10</v>
      </c>
      <c r="J195" s="4" t="s">
        <v>8</v>
      </c>
      <c r="K195" s="4" t="s">
        <v>4287</v>
      </c>
      <c r="L195" s="4" t="s">
        <v>4266</v>
      </c>
      <c r="M195" s="4" t="s">
        <v>22613</v>
      </c>
      <c r="N195" s="4" t="s">
        <v>22612</v>
      </c>
    </row>
    <row r="196" spans="1:14">
      <c r="A196" s="4" t="s">
        <v>22609</v>
      </c>
      <c r="B196" s="4" t="s">
        <v>22610</v>
      </c>
      <c r="C196" s="4" t="s">
        <v>3857</v>
      </c>
      <c r="E196" s="4" t="s">
        <v>4206</v>
      </c>
      <c r="F196" s="4" t="s">
        <v>4206</v>
      </c>
      <c r="G196" s="4" t="s">
        <v>5542</v>
      </c>
      <c r="H196" s="4">
        <v>1</v>
      </c>
      <c r="I196" s="4" t="s">
        <v>10</v>
      </c>
      <c r="J196" s="4" t="s">
        <v>8</v>
      </c>
      <c r="K196" s="4" t="s">
        <v>4287</v>
      </c>
      <c r="L196" s="4" t="s">
        <v>4266</v>
      </c>
      <c r="M196" s="4" t="s">
        <v>22614</v>
      </c>
      <c r="N196" s="4" t="s">
        <v>22612</v>
      </c>
    </row>
    <row r="197" spans="1:14">
      <c r="A197" s="4" t="s">
        <v>22615</v>
      </c>
      <c r="B197" s="4" t="s">
        <v>22616</v>
      </c>
      <c r="C197" s="4" t="s">
        <v>7331</v>
      </c>
      <c r="E197" s="4" t="s">
        <v>7332</v>
      </c>
      <c r="F197" s="4" t="s">
        <v>7332</v>
      </c>
      <c r="G197" s="4" t="s">
        <v>7333</v>
      </c>
      <c r="H197" s="4">
        <v>1</v>
      </c>
      <c r="I197" s="4" t="s">
        <v>22617</v>
      </c>
      <c r="J197" s="4" t="s">
        <v>8</v>
      </c>
      <c r="K197" s="4" t="s">
        <v>4295</v>
      </c>
      <c r="L197" s="4" t="s">
        <v>4266</v>
      </c>
      <c r="M197" s="4" t="s">
        <v>22618</v>
      </c>
    </row>
    <row r="198" spans="1:14">
      <c r="A198" s="4" t="s">
        <v>22619</v>
      </c>
      <c r="B198" s="4" t="s">
        <v>22620</v>
      </c>
      <c r="C198" s="4" t="s">
        <v>200</v>
      </c>
      <c r="E198" s="4" t="s">
        <v>199</v>
      </c>
      <c r="F198" s="4" t="s">
        <v>199</v>
      </c>
      <c r="G198" s="4" t="s">
        <v>201</v>
      </c>
      <c r="H198" s="4">
        <v>1</v>
      </c>
      <c r="I198" s="4" t="s">
        <v>152</v>
      </c>
      <c r="J198" s="4" t="s">
        <v>8</v>
      </c>
      <c r="K198" s="4" t="s">
        <v>4271</v>
      </c>
      <c r="L198" s="4" t="s">
        <v>4266</v>
      </c>
      <c r="M198" s="4" t="s">
        <v>22621</v>
      </c>
      <c r="N198" s="4" t="s">
        <v>22622</v>
      </c>
    </row>
    <row r="199" spans="1:14">
      <c r="A199" s="4" t="s">
        <v>22623</v>
      </c>
      <c r="B199" s="4" t="s">
        <v>22624</v>
      </c>
      <c r="C199" s="4" t="s">
        <v>3014</v>
      </c>
      <c r="E199" s="4" t="s">
        <v>71</v>
      </c>
      <c r="F199" s="4" t="s">
        <v>71</v>
      </c>
      <c r="G199" s="4" t="s">
        <v>5212</v>
      </c>
      <c r="H199" s="4">
        <v>1</v>
      </c>
      <c r="I199" s="4" t="s">
        <v>69</v>
      </c>
      <c r="J199" s="4" t="s">
        <v>3</v>
      </c>
      <c r="K199" s="4" t="s">
        <v>4279</v>
      </c>
      <c r="L199" s="4" t="s">
        <v>5070</v>
      </c>
      <c r="M199" s="4" t="s">
        <v>22625</v>
      </c>
    </row>
    <row r="200" spans="1:14">
      <c r="A200" s="4" t="s">
        <v>22626</v>
      </c>
      <c r="B200" s="4" t="s">
        <v>22627</v>
      </c>
      <c r="C200" s="4" t="s">
        <v>268</v>
      </c>
      <c r="E200" s="4" t="s">
        <v>267</v>
      </c>
      <c r="F200" s="4" t="s">
        <v>267</v>
      </c>
      <c r="G200" s="4" t="s">
        <v>5429</v>
      </c>
      <c r="H200" s="4">
        <v>1</v>
      </c>
      <c r="I200" s="4" t="s">
        <v>27</v>
      </c>
      <c r="J200" s="4" t="s">
        <v>3</v>
      </c>
      <c r="K200" s="4" t="s">
        <v>4516</v>
      </c>
      <c r="L200" s="4" t="s">
        <v>5070</v>
      </c>
      <c r="M200" s="4" t="s">
        <v>22628</v>
      </c>
    </row>
    <row r="201" spans="1:14">
      <c r="A201" s="4" t="s">
        <v>22629</v>
      </c>
      <c r="B201" s="4" t="s">
        <v>22630</v>
      </c>
      <c r="C201" s="4" t="s">
        <v>1975</v>
      </c>
      <c r="E201" s="4" t="s">
        <v>175</v>
      </c>
      <c r="F201" s="4" t="s">
        <v>175</v>
      </c>
      <c r="G201" s="4" t="s">
        <v>177</v>
      </c>
      <c r="H201" s="4">
        <v>1</v>
      </c>
      <c r="I201" s="4" t="s">
        <v>17</v>
      </c>
      <c r="J201" s="4" t="s">
        <v>3</v>
      </c>
      <c r="K201" s="4" t="s">
        <v>4268</v>
      </c>
      <c r="L201" s="4" t="s">
        <v>5070</v>
      </c>
      <c r="M201" s="4" t="s">
        <v>22631</v>
      </c>
    </row>
    <row r="202" spans="1:14">
      <c r="A202" s="4" t="s">
        <v>22632</v>
      </c>
      <c r="B202" s="4" t="s">
        <v>22633</v>
      </c>
      <c r="C202" s="4" t="s">
        <v>5398</v>
      </c>
      <c r="E202" s="4" t="s">
        <v>5399</v>
      </c>
      <c r="F202" s="4" t="s">
        <v>5399</v>
      </c>
      <c r="G202" s="4" t="s">
        <v>5400</v>
      </c>
      <c r="H202" s="4">
        <v>1</v>
      </c>
      <c r="I202" s="4" t="s">
        <v>549</v>
      </c>
      <c r="J202" s="4" t="s">
        <v>3</v>
      </c>
      <c r="K202" s="4" t="s">
        <v>4308</v>
      </c>
      <c r="L202" s="4" t="s">
        <v>5070</v>
      </c>
      <c r="M202" s="4" t="s">
        <v>22634</v>
      </c>
    </row>
    <row r="203" spans="1:14">
      <c r="A203" s="4" t="s">
        <v>22635</v>
      </c>
      <c r="B203" s="4" t="s">
        <v>22636</v>
      </c>
      <c r="C203" s="4" t="s">
        <v>2110</v>
      </c>
      <c r="E203" s="4" t="s">
        <v>22637</v>
      </c>
      <c r="F203" s="4" t="s">
        <v>22637</v>
      </c>
      <c r="G203" s="4" t="s">
        <v>22638</v>
      </c>
      <c r="H203" s="4">
        <v>1</v>
      </c>
      <c r="I203" s="4" t="s">
        <v>37</v>
      </c>
      <c r="J203" s="4" t="s">
        <v>3</v>
      </c>
      <c r="K203" s="4" t="s">
        <v>18</v>
      </c>
      <c r="L203" s="4" t="s">
        <v>5070</v>
      </c>
      <c r="M203" s="4" t="s">
        <v>22639</v>
      </c>
    </row>
    <row r="204" spans="1:14">
      <c r="A204" s="4" t="s">
        <v>22640</v>
      </c>
      <c r="B204" s="4" t="s">
        <v>22641</v>
      </c>
      <c r="C204" s="4" t="s">
        <v>2895</v>
      </c>
      <c r="E204" s="4" t="s">
        <v>343</v>
      </c>
      <c r="F204" s="4" t="s">
        <v>343</v>
      </c>
      <c r="G204" s="4" t="s">
        <v>5545</v>
      </c>
      <c r="H204" s="4">
        <v>1</v>
      </c>
      <c r="I204" s="4" t="s">
        <v>27</v>
      </c>
      <c r="J204" s="4" t="s">
        <v>3</v>
      </c>
      <c r="K204" s="4" t="s">
        <v>18</v>
      </c>
      <c r="L204" s="4" t="s">
        <v>5070</v>
      </c>
      <c r="M204" s="4" t="s">
        <v>22642</v>
      </c>
    </row>
    <row r="205" spans="1:14">
      <c r="A205" s="4" t="s">
        <v>22643</v>
      </c>
      <c r="B205" s="4" t="s">
        <v>22644</v>
      </c>
      <c r="C205" s="4" t="s">
        <v>1975</v>
      </c>
      <c r="E205" s="4" t="s">
        <v>175</v>
      </c>
      <c r="F205" s="4" t="s">
        <v>175</v>
      </c>
      <c r="G205" s="4" t="s">
        <v>177</v>
      </c>
      <c r="H205" s="4">
        <v>1</v>
      </c>
      <c r="I205" s="4" t="s">
        <v>55</v>
      </c>
      <c r="J205" s="4" t="s">
        <v>3</v>
      </c>
      <c r="K205" s="4" t="s">
        <v>18</v>
      </c>
      <c r="L205" s="4" t="s">
        <v>5070</v>
      </c>
      <c r="M205" s="4" t="s">
        <v>22645</v>
      </c>
    </row>
    <row r="206" spans="1:14">
      <c r="A206" s="4" t="s">
        <v>22646</v>
      </c>
      <c r="B206" s="4" t="s">
        <v>22647</v>
      </c>
      <c r="C206" s="4" t="s">
        <v>5028</v>
      </c>
      <c r="E206" s="4" t="s">
        <v>5279</v>
      </c>
      <c r="F206" s="4" t="s">
        <v>5279</v>
      </c>
      <c r="G206" s="4" t="s">
        <v>5280</v>
      </c>
      <c r="H206" s="4">
        <v>1</v>
      </c>
      <c r="I206" s="4" t="s">
        <v>95</v>
      </c>
      <c r="J206" s="4" t="s">
        <v>3</v>
      </c>
      <c r="K206" s="4" t="s">
        <v>18</v>
      </c>
      <c r="L206" s="4" t="s">
        <v>4266</v>
      </c>
      <c r="M206" s="4" t="s">
        <v>22648</v>
      </c>
    </row>
    <row r="207" spans="1:14">
      <c r="A207" s="4" t="s">
        <v>22649</v>
      </c>
      <c r="B207" s="4" t="s">
        <v>22650</v>
      </c>
      <c r="C207" s="4" t="s">
        <v>2535</v>
      </c>
      <c r="E207" s="4" t="s">
        <v>437</v>
      </c>
      <c r="F207" s="4" t="s">
        <v>437</v>
      </c>
      <c r="G207" s="4" t="s">
        <v>5115</v>
      </c>
      <c r="H207" s="4">
        <v>1</v>
      </c>
      <c r="I207" s="4" t="s">
        <v>55</v>
      </c>
      <c r="J207" s="4" t="s">
        <v>3</v>
      </c>
      <c r="K207" s="4" t="s">
        <v>18</v>
      </c>
      <c r="L207" s="4" t="s">
        <v>5070</v>
      </c>
      <c r="M207" s="4" t="s">
        <v>22651</v>
      </c>
    </row>
    <row r="208" spans="1:14">
      <c r="A208" s="4" t="s">
        <v>22652</v>
      </c>
      <c r="B208" s="4" t="s">
        <v>22653</v>
      </c>
      <c r="C208" s="4" t="s">
        <v>1930</v>
      </c>
      <c r="E208" s="4" t="s">
        <v>187</v>
      </c>
      <c r="F208" s="4" t="s">
        <v>187</v>
      </c>
      <c r="G208" s="4" t="s">
        <v>189</v>
      </c>
      <c r="H208" s="4">
        <v>1</v>
      </c>
      <c r="I208" s="4" t="s">
        <v>55</v>
      </c>
      <c r="J208" s="4" t="s">
        <v>3</v>
      </c>
      <c r="K208" s="4" t="s">
        <v>18</v>
      </c>
      <c r="L208" s="4" t="s">
        <v>5070</v>
      </c>
      <c r="M208" s="4" t="s">
        <v>22654</v>
      </c>
    </row>
    <row r="209" spans="1:14">
      <c r="A209" s="4" t="s">
        <v>22655</v>
      </c>
      <c r="B209" s="4" t="s">
        <v>22656</v>
      </c>
      <c r="C209" s="4" t="s">
        <v>148</v>
      </c>
      <c r="E209" s="4" t="s">
        <v>147</v>
      </c>
      <c r="F209" s="4" t="s">
        <v>147</v>
      </c>
      <c r="G209" s="4" t="s">
        <v>149</v>
      </c>
      <c r="H209" s="4">
        <v>1</v>
      </c>
      <c r="I209" s="4" t="s">
        <v>37</v>
      </c>
      <c r="J209" s="4" t="s">
        <v>8</v>
      </c>
      <c r="K209" s="4" t="s">
        <v>4268</v>
      </c>
      <c r="L209" s="4" t="s">
        <v>4266</v>
      </c>
      <c r="M209" s="4" t="s">
        <v>22657</v>
      </c>
      <c r="N209" s="4" t="s">
        <v>22658</v>
      </c>
    </row>
    <row r="210" spans="1:14">
      <c r="A210" s="4" t="s">
        <v>22659</v>
      </c>
      <c r="B210" s="4" t="s">
        <v>22660</v>
      </c>
      <c r="C210" s="4" t="s">
        <v>2516</v>
      </c>
      <c r="E210" s="4" t="s">
        <v>91</v>
      </c>
      <c r="F210" s="4" t="s">
        <v>91</v>
      </c>
      <c r="G210" s="4" t="s">
        <v>5074</v>
      </c>
      <c r="H210" s="4">
        <v>1</v>
      </c>
      <c r="I210" s="4" t="s">
        <v>95</v>
      </c>
      <c r="J210" s="4" t="s">
        <v>18</v>
      </c>
      <c r="K210" s="4" t="s">
        <v>4271</v>
      </c>
      <c r="L210" s="4" t="s">
        <v>4266</v>
      </c>
      <c r="M210" s="4" t="s">
        <v>22661</v>
      </c>
      <c r="N210" s="4" t="s">
        <v>22662</v>
      </c>
    </row>
    <row r="211" spans="1:14">
      <c r="A211" s="4" t="s">
        <v>22663</v>
      </c>
      <c r="B211" s="4" t="s">
        <v>22656</v>
      </c>
      <c r="C211" s="4" t="s">
        <v>148</v>
      </c>
      <c r="E211" s="4" t="s">
        <v>147</v>
      </c>
      <c r="F211" s="4" t="s">
        <v>147</v>
      </c>
      <c r="G211" s="4" t="s">
        <v>149</v>
      </c>
      <c r="H211" s="4">
        <v>1</v>
      </c>
      <c r="I211" s="4" t="s">
        <v>37</v>
      </c>
      <c r="J211" s="4" t="s">
        <v>4272</v>
      </c>
      <c r="K211" s="4" t="s">
        <v>4268</v>
      </c>
      <c r="L211" s="4" t="s">
        <v>4286</v>
      </c>
      <c r="M211" s="4" t="s">
        <v>22664</v>
      </c>
    </row>
    <row r="212" spans="1:14">
      <c r="A212" s="4" t="s">
        <v>22665</v>
      </c>
      <c r="B212" s="4" t="s">
        <v>22666</v>
      </c>
      <c r="C212" s="4" t="s">
        <v>4312</v>
      </c>
      <c r="E212" s="4" t="s">
        <v>4313</v>
      </c>
      <c r="F212" s="4" t="s">
        <v>4313</v>
      </c>
      <c r="G212" s="4" t="s">
        <v>5153</v>
      </c>
      <c r="H212" s="4">
        <v>1</v>
      </c>
      <c r="I212" s="4" t="s">
        <v>17</v>
      </c>
      <c r="J212" s="4" t="s">
        <v>3</v>
      </c>
      <c r="K212" s="4" t="s">
        <v>18</v>
      </c>
      <c r="L212" s="4" t="s">
        <v>5070</v>
      </c>
      <c r="M212" s="4" t="s">
        <v>22667</v>
      </c>
    </row>
    <row r="213" spans="1:14">
      <c r="A213" s="4" t="s">
        <v>22668</v>
      </c>
      <c r="B213" s="4" t="s">
        <v>22669</v>
      </c>
      <c r="C213" s="4" t="s">
        <v>2531</v>
      </c>
      <c r="E213" s="4" t="s">
        <v>4545</v>
      </c>
      <c r="F213" s="4" t="s">
        <v>4545</v>
      </c>
      <c r="G213" s="4" t="s">
        <v>5181</v>
      </c>
      <c r="H213" s="4">
        <v>1</v>
      </c>
      <c r="I213" s="4" t="s">
        <v>22670</v>
      </c>
      <c r="J213" s="4" t="s">
        <v>8</v>
      </c>
      <c r="K213" s="4" t="s">
        <v>4295</v>
      </c>
      <c r="L213" s="4" t="s">
        <v>4266</v>
      </c>
      <c r="M213" s="4" t="s">
        <v>22671</v>
      </c>
    </row>
    <row r="214" spans="1:14">
      <c r="A214" s="4" t="s">
        <v>22672</v>
      </c>
      <c r="B214" s="4" t="s">
        <v>22673</v>
      </c>
      <c r="C214" s="4" t="s">
        <v>24</v>
      </c>
      <c r="E214" s="4" t="s">
        <v>23</v>
      </c>
      <c r="F214" s="4" t="s">
        <v>23</v>
      </c>
      <c r="G214" s="4" t="s">
        <v>5098</v>
      </c>
      <c r="H214" s="4">
        <v>1</v>
      </c>
      <c r="I214" s="4" t="s">
        <v>42</v>
      </c>
      <c r="J214" s="4" t="s">
        <v>3</v>
      </c>
      <c r="K214" s="4" t="s">
        <v>4271</v>
      </c>
      <c r="L214" s="4" t="s">
        <v>5070</v>
      </c>
      <c r="M214" s="4" t="s">
        <v>22674</v>
      </c>
    </row>
    <row r="215" spans="1:14">
      <c r="A215" s="4" t="s">
        <v>22675</v>
      </c>
      <c r="B215" s="4" t="s">
        <v>22676</v>
      </c>
      <c r="C215" s="4" t="s">
        <v>127</v>
      </c>
      <c r="E215" s="4" t="s">
        <v>126</v>
      </c>
      <c r="F215" s="4" t="s">
        <v>126</v>
      </c>
      <c r="G215" s="4" t="s">
        <v>5552</v>
      </c>
      <c r="H215" s="4">
        <v>1</v>
      </c>
      <c r="I215" s="4" t="s">
        <v>470</v>
      </c>
      <c r="J215" s="4" t="s">
        <v>8</v>
      </c>
      <c r="K215" s="4" t="s">
        <v>4516</v>
      </c>
      <c r="L215" s="4" t="s">
        <v>4266</v>
      </c>
      <c r="M215" s="4" t="s">
        <v>22677</v>
      </c>
      <c r="N215" s="4" t="s">
        <v>22678</v>
      </c>
    </row>
    <row r="216" spans="1:14">
      <c r="A216" s="4" t="s">
        <v>22679</v>
      </c>
      <c r="B216" s="4" t="s">
        <v>22680</v>
      </c>
      <c r="C216" s="4" t="s">
        <v>1</v>
      </c>
      <c r="E216" s="4" t="s">
        <v>0</v>
      </c>
      <c r="F216" s="4" t="s">
        <v>0</v>
      </c>
      <c r="G216" s="4" t="s">
        <v>6239</v>
      </c>
      <c r="H216" s="4">
        <v>1</v>
      </c>
      <c r="I216" s="4" t="s">
        <v>34</v>
      </c>
      <c r="J216" s="4" t="s">
        <v>3</v>
      </c>
      <c r="K216" s="4" t="s">
        <v>4268</v>
      </c>
      <c r="L216" s="4" t="s">
        <v>4266</v>
      </c>
      <c r="M216" s="4" t="s">
        <v>22681</v>
      </c>
    </row>
    <row r="217" spans="1:14">
      <c r="A217" s="4" t="s">
        <v>22682</v>
      </c>
      <c r="B217" s="4" t="s">
        <v>22683</v>
      </c>
      <c r="C217" s="4" t="s">
        <v>4713</v>
      </c>
      <c r="E217" s="4" t="s">
        <v>5262</v>
      </c>
      <c r="F217" s="4" t="s">
        <v>5262</v>
      </c>
      <c r="G217" s="4" t="s">
        <v>20701</v>
      </c>
      <c r="H217" s="4">
        <v>1</v>
      </c>
      <c r="I217" s="4" t="s">
        <v>152</v>
      </c>
      <c r="J217" s="4" t="s">
        <v>3</v>
      </c>
      <c r="K217" s="4" t="s">
        <v>4270</v>
      </c>
      <c r="L217" s="4" t="s">
        <v>5070</v>
      </c>
      <c r="M217" s="4" t="s">
        <v>22684</v>
      </c>
    </row>
    <row r="218" spans="1:14">
      <c r="A218" s="4" t="s">
        <v>22685</v>
      </c>
      <c r="B218" s="4" t="s">
        <v>22686</v>
      </c>
      <c r="C218" s="4" t="s">
        <v>2837</v>
      </c>
      <c r="E218" s="4" t="s">
        <v>566</v>
      </c>
      <c r="F218" s="4" t="s">
        <v>566</v>
      </c>
      <c r="G218" s="4" t="s">
        <v>568</v>
      </c>
      <c r="H218" s="4">
        <v>1</v>
      </c>
      <c r="I218" s="4" t="s">
        <v>37</v>
      </c>
      <c r="J218" s="4" t="s">
        <v>8</v>
      </c>
      <c r="K218" s="4" t="s">
        <v>4271</v>
      </c>
      <c r="L218" s="4" t="s">
        <v>4266</v>
      </c>
      <c r="M218" s="4" t="s">
        <v>22687</v>
      </c>
      <c r="N218" s="4" t="s">
        <v>22688</v>
      </c>
    </row>
    <row r="219" spans="1:14">
      <c r="A219" s="4" t="s">
        <v>22689</v>
      </c>
      <c r="B219" s="4" t="s">
        <v>22690</v>
      </c>
      <c r="C219" s="4" t="s">
        <v>1921</v>
      </c>
      <c r="E219" s="4" t="s">
        <v>288</v>
      </c>
      <c r="F219" s="4" t="s">
        <v>288</v>
      </c>
      <c r="G219" s="4" t="s">
        <v>290</v>
      </c>
      <c r="H219" s="4">
        <v>1</v>
      </c>
      <c r="I219" s="4" t="s">
        <v>470</v>
      </c>
      <c r="J219" s="4" t="s">
        <v>3</v>
      </c>
      <c r="K219" s="4" t="s">
        <v>4516</v>
      </c>
      <c r="L219" s="4" t="s">
        <v>5070</v>
      </c>
      <c r="M219" s="4" t="s">
        <v>22691</v>
      </c>
    </row>
    <row r="220" spans="1:14">
      <c r="A220" s="4" t="s">
        <v>22692</v>
      </c>
      <c r="B220" s="4" t="s">
        <v>22693</v>
      </c>
      <c r="C220" s="4" t="s">
        <v>3016</v>
      </c>
      <c r="E220" s="4" t="s">
        <v>332</v>
      </c>
      <c r="F220" s="4" t="s">
        <v>332</v>
      </c>
      <c r="G220" s="4" t="s">
        <v>5207</v>
      </c>
      <c r="H220" s="4">
        <v>1</v>
      </c>
      <c r="I220" s="4" t="s">
        <v>2</v>
      </c>
      <c r="J220" s="4" t="s">
        <v>18</v>
      </c>
      <c r="K220" s="4" t="s">
        <v>18</v>
      </c>
      <c r="L220" s="4" t="s">
        <v>5070</v>
      </c>
      <c r="M220" s="4" t="s">
        <v>22694</v>
      </c>
      <c r="N220" s="4" t="s">
        <v>22695</v>
      </c>
    </row>
    <row r="221" spans="1:14">
      <c r="A221" s="4" t="s">
        <v>22696</v>
      </c>
      <c r="B221" s="4" t="s">
        <v>22697</v>
      </c>
      <c r="C221" s="4" t="s">
        <v>5424</v>
      </c>
      <c r="E221" s="4" t="s">
        <v>5425</v>
      </c>
      <c r="F221" s="4" t="s">
        <v>5425</v>
      </c>
      <c r="G221" s="4" t="s">
        <v>8467</v>
      </c>
      <c r="H221" s="4">
        <v>1</v>
      </c>
      <c r="I221" s="4" t="s">
        <v>2</v>
      </c>
      <c r="J221" s="4" t="s">
        <v>3</v>
      </c>
      <c r="K221" s="4" t="s">
        <v>4271</v>
      </c>
      <c r="L221" s="4" t="s">
        <v>5070</v>
      </c>
      <c r="M221" s="4" t="s">
        <v>22698</v>
      </c>
    </row>
    <row r="222" spans="1:14">
      <c r="A222" s="4" t="s">
        <v>22699</v>
      </c>
      <c r="B222" s="4" t="s">
        <v>22700</v>
      </c>
      <c r="C222" s="4" t="s">
        <v>5748</v>
      </c>
      <c r="E222" s="4" t="s">
        <v>5749</v>
      </c>
      <c r="F222" s="4" t="s">
        <v>5749</v>
      </c>
      <c r="G222" s="4" t="s">
        <v>5750</v>
      </c>
      <c r="H222" s="4">
        <v>1</v>
      </c>
      <c r="I222" s="4" t="s">
        <v>12</v>
      </c>
      <c r="J222" s="4" t="s">
        <v>3</v>
      </c>
      <c r="K222" s="4" t="s">
        <v>4268</v>
      </c>
      <c r="L222" s="4" t="s">
        <v>5070</v>
      </c>
      <c r="M222" s="4" t="s">
        <v>22701</v>
      </c>
    </row>
    <row r="223" spans="1:14">
      <c r="A223" s="4" t="s">
        <v>22702</v>
      </c>
      <c r="B223" s="4" t="s">
        <v>22703</v>
      </c>
      <c r="C223" s="4" t="s">
        <v>192</v>
      </c>
      <c r="E223" s="4" t="s">
        <v>191</v>
      </c>
      <c r="F223" s="4" t="s">
        <v>191</v>
      </c>
      <c r="G223" s="4" t="s">
        <v>5428</v>
      </c>
      <c r="H223" s="4">
        <v>1</v>
      </c>
      <c r="I223" s="4" t="s">
        <v>27</v>
      </c>
      <c r="J223" s="4" t="s">
        <v>18</v>
      </c>
      <c r="K223" s="4" t="s">
        <v>4268</v>
      </c>
      <c r="L223" s="4" t="s">
        <v>5070</v>
      </c>
      <c r="M223" s="4" t="s">
        <v>22704</v>
      </c>
      <c r="N223" s="4" t="s">
        <v>22705</v>
      </c>
    </row>
    <row r="224" spans="1:14">
      <c r="A224" s="4" t="s">
        <v>22706</v>
      </c>
      <c r="B224" s="4" t="s">
        <v>22707</v>
      </c>
      <c r="C224" s="4" t="s">
        <v>4435</v>
      </c>
      <c r="E224" s="4" t="s">
        <v>4436</v>
      </c>
      <c r="F224" s="4" t="s">
        <v>4436</v>
      </c>
      <c r="G224" s="4" t="s">
        <v>5095</v>
      </c>
      <c r="H224" s="4">
        <v>1</v>
      </c>
      <c r="I224" s="4" t="s">
        <v>27</v>
      </c>
      <c r="J224" s="4" t="s">
        <v>8</v>
      </c>
      <c r="K224" s="4" t="s">
        <v>4267</v>
      </c>
      <c r="L224" s="4" t="s">
        <v>4266</v>
      </c>
      <c r="M224" s="4" t="s">
        <v>22708</v>
      </c>
      <c r="N224" s="4" t="s">
        <v>5756</v>
      </c>
    </row>
    <row r="225" spans="1:14">
      <c r="A225" s="4" t="s">
        <v>22709</v>
      </c>
      <c r="B225" s="4" t="s">
        <v>22710</v>
      </c>
      <c r="C225" s="4" t="s">
        <v>1975</v>
      </c>
      <c r="E225" s="4" t="s">
        <v>175</v>
      </c>
      <c r="F225" s="4" t="s">
        <v>175</v>
      </c>
      <c r="G225" s="4" t="s">
        <v>177</v>
      </c>
      <c r="H225" s="4">
        <v>1</v>
      </c>
      <c r="I225" s="4" t="s">
        <v>55</v>
      </c>
      <c r="J225" s="4" t="s">
        <v>3</v>
      </c>
      <c r="K225" s="4" t="s">
        <v>18</v>
      </c>
      <c r="L225" s="4" t="s">
        <v>5070</v>
      </c>
      <c r="M225" s="4" t="s">
        <v>22711</v>
      </c>
    </row>
    <row r="226" spans="1:14">
      <c r="A226" s="4" t="s">
        <v>22712</v>
      </c>
      <c r="B226" s="4" t="s">
        <v>22713</v>
      </c>
      <c r="C226" s="4" t="s">
        <v>329</v>
      </c>
      <c r="E226" s="4" t="s">
        <v>328</v>
      </c>
      <c r="F226" s="4" t="s">
        <v>328</v>
      </c>
      <c r="G226" s="4" t="s">
        <v>5300</v>
      </c>
      <c r="H226" s="4">
        <v>1</v>
      </c>
      <c r="I226" s="4" t="s">
        <v>2</v>
      </c>
      <c r="J226" s="4" t="s">
        <v>8</v>
      </c>
      <c r="K226" s="4" t="s">
        <v>4267</v>
      </c>
      <c r="L226" s="4" t="s">
        <v>4266</v>
      </c>
      <c r="M226" s="4" t="s">
        <v>22714</v>
      </c>
      <c r="N226" s="4" t="s">
        <v>5551</v>
      </c>
    </row>
    <row r="227" spans="1:14">
      <c r="A227" s="4" t="s">
        <v>22715</v>
      </c>
      <c r="B227" s="4" t="s">
        <v>22716</v>
      </c>
      <c r="C227" s="4" t="s">
        <v>140</v>
      </c>
      <c r="E227" s="4" t="s">
        <v>139</v>
      </c>
      <c r="F227" s="4" t="s">
        <v>139</v>
      </c>
      <c r="G227" s="4" t="s">
        <v>5255</v>
      </c>
      <c r="H227" s="4">
        <v>1</v>
      </c>
      <c r="I227" s="4" t="s">
        <v>27</v>
      </c>
      <c r="J227" s="4" t="s">
        <v>8</v>
      </c>
      <c r="K227" s="4" t="s">
        <v>4271</v>
      </c>
      <c r="L227" s="4" t="s">
        <v>4266</v>
      </c>
      <c r="M227" s="4" t="s">
        <v>22717</v>
      </c>
      <c r="N227" s="4" t="s">
        <v>22718</v>
      </c>
    </row>
    <row r="228" spans="1:14">
      <c r="A228" s="4" t="s">
        <v>22719</v>
      </c>
      <c r="B228" s="4" t="s">
        <v>22720</v>
      </c>
      <c r="C228" s="4" t="s">
        <v>14</v>
      </c>
      <c r="E228" s="4" t="s">
        <v>13</v>
      </c>
      <c r="F228" s="4" t="s">
        <v>13</v>
      </c>
      <c r="G228" s="4" t="s">
        <v>5110</v>
      </c>
      <c r="H228" s="4">
        <v>1</v>
      </c>
      <c r="I228" s="4" t="s">
        <v>27</v>
      </c>
      <c r="J228" s="4" t="s">
        <v>3</v>
      </c>
      <c r="K228" s="4" t="s">
        <v>4271</v>
      </c>
      <c r="L228" s="4" t="s">
        <v>5070</v>
      </c>
      <c r="M228" s="4" t="s">
        <v>22721</v>
      </c>
    </row>
    <row r="229" spans="1:14">
      <c r="A229" s="4" t="s">
        <v>22722</v>
      </c>
      <c r="B229" s="4" t="s">
        <v>22723</v>
      </c>
      <c r="C229" s="4" t="s">
        <v>5026</v>
      </c>
      <c r="E229" s="4" t="s">
        <v>5455</v>
      </c>
      <c r="F229" s="4" t="s">
        <v>5455</v>
      </c>
      <c r="G229" s="4" t="s">
        <v>5565</v>
      </c>
      <c r="H229" s="4">
        <v>1</v>
      </c>
      <c r="I229" s="4" t="s">
        <v>27</v>
      </c>
      <c r="J229" s="4" t="s">
        <v>8</v>
      </c>
      <c r="K229" s="4" t="s">
        <v>18</v>
      </c>
      <c r="L229" s="4" t="s">
        <v>4266</v>
      </c>
      <c r="M229" s="4" t="s">
        <v>22724</v>
      </c>
      <c r="N229" s="4" t="s">
        <v>22725</v>
      </c>
    </row>
    <row r="230" spans="1:14">
      <c r="A230" s="4" t="s">
        <v>22726</v>
      </c>
      <c r="B230" s="4" t="s">
        <v>22727</v>
      </c>
      <c r="C230" s="4" t="s">
        <v>1733</v>
      </c>
      <c r="E230" s="4" t="s">
        <v>4236</v>
      </c>
      <c r="F230" s="4" t="s">
        <v>4236</v>
      </c>
      <c r="G230" s="4" t="s">
        <v>5680</v>
      </c>
      <c r="H230" s="4">
        <v>1</v>
      </c>
      <c r="I230" s="4" t="s">
        <v>69</v>
      </c>
      <c r="J230" s="4" t="s">
        <v>8</v>
      </c>
      <c r="K230" s="4" t="s">
        <v>4268</v>
      </c>
      <c r="L230" s="4" t="s">
        <v>4266</v>
      </c>
      <c r="M230" s="4" t="s">
        <v>22728</v>
      </c>
      <c r="N230" s="4" t="s">
        <v>22729</v>
      </c>
    </row>
    <row r="231" spans="1:14">
      <c r="A231" s="4" t="s">
        <v>22730</v>
      </c>
      <c r="B231" s="4" t="s">
        <v>22731</v>
      </c>
      <c r="C231" s="4" t="s">
        <v>4677</v>
      </c>
      <c r="E231" s="4" t="s">
        <v>4678</v>
      </c>
      <c r="F231" s="4" t="s">
        <v>4678</v>
      </c>
      <c r="G231" s="4" t="s">
        <v>5079</v>
      </c>
      <c r="H231" s="4">
        <v>1</v>
      </c>
      <c r="I231" s="4" t="s">
        <v>27</v>
      </c>
      <c r="J231" s="4" t="s">
        <v>8</v>
      </c>
      <c r="K231" s="4" t="s">
        <v>4320</v>
      </c>
      <c r="L231" s="4" t="s">
        <v>4266</v>
      </c>
      <c r="M231" s="4" t="s">
        <v>22732</v>
      </c>
    </row>
    <row r="232" spans="1:14">
      <c r="A232" s="4" t="s">
        <v>22733</v>
      </c>
      <c r="B232" s="4" t="s">
        <v>22734</v>
      </c>
      <c r="C232" s="4" t="s">
        <v>537</v>
      </c>
      <c r="E232" s="4" t="s">
        <v>536</v>
      </c>
      <c r="F232" s="4" t="s">
        <v>536</v>
      </c>
      <c r="G232" s="4" t="s">
        <v>5104</v>
      </c>
      <c r="H232" s="4">
        <v>1</v>
      </c>
      <c r="I232" s="4" t="s">
        <v>27</v>
      </c>
      <c r="J232" s="4" t="s">
        <v>8</v>
      </c>
      <c r="K232" s="4" t="s">
        <v>4516</v>
      </c>
      <c r="L232" s="4" t="s">
        <v>4266</v>
      </c>
      <c r="M232" s="4" t="s">
        <v>22735</v>
      </c>
    </row>
    <row r="233" spans="1:14">
      <c r="A233" s="4" t="s">
        <v>22736</v>
      </c>
      <c r="B233" s="4" t="s">
        <v>22737</v>
      </c>
      <c r="C233" s="4" t="s">
        <v>4586</v>
      </c>
      <c r="E233" s="4" t="s">
        <v>4587</v>
      </c>
      <c r="F233" s="4" t="s">
        <v>4587</v>
      </c>
      <c r="G233" s="4" t="s">
        <v>4588</v>
      </c>
      <c r="H233" s="4">
        <v>1</v>
      </c>
      <c r="I233" s="4" t="s">
        <v>69</v>
      </c>
      <c r="J233" s="4" t="s">
        <v>3</v>
      </c>
      <c r="K233" s="4" t="s">
        <v>18</v>
      </c>
      <c r="L233" s="4" t="s">
        <v>5070</v>
      </c>
      <c r="M233" s="4" t="s">
        <v>22738</v>
      </c>
    </row>
    <row r="234" spans="1:14">
      <c r="A234" s="4" t="s">
        <v>22739</v>
      </c>
      <c r="B234" s="4" t="s">
        <v>22740</v>
      </c>
      <c r="C234" s="4" t="s">
        <v>7</v>
      </c>
      <c r="E234" s="4" t="s">
        <v>6</v>
      </c>
      <c r="F234" s="4" t="s">
        <v>6</v>
      </c>
      <c r="G234" s="4" t="s">
        <v>5111</v>
      </c>
      <c r="H234" s="4">
        <v>1</v>
      </c>
      <c r="I234" s="4" t="s">
        <v>27</v>
      </c>
      <c r="J234" s="4" t="s">
        <v>8</v>
      </c>
      <c r="K234" s="4" t="s">
        <v>4516</v>
      </c>
      <c r="L234" s="4" t="s">
        <v>4266</v>
      </c>
      <c r="M234" s="4" t="s">
        <v>22741</v>
      </c>
      <c r="N234" s="4" t="s">
        <v>22742</v>
      </c>
    </row>
    <row r="235" spans="1:14">
      <c r="A235" s="4" t="s">
        <v>22743</v>
      </c>
      <c r="B235" s="4" t="s">
        <v>22744</v>
      </c>
      <c r="C235" s="4" t="s">
        <v>2980</v>
      </c>
      <c r="E235" s="4" t="s">
        <v>4617</v>
      </c>
      <c r="F235" s="4" t="s">
        <v>4617</v>
      </c>
      <c r="G235" s="4" t="s">
        <v>4618</v>
      </c>
      <c r="H235" s="4">
        <v>1</v>
      </c>
      <c r="I235" s="4" t="s">
        <v>2</v>
      </c>
      <c r="J235" s="4" t="s">
        <v>3</v>
      </c>
      <c r="K235" s="4" t="s">
        <v>4280</v>
      </c>
      <c r="L235" s="4" t="s">
        <v>5070</v>
      </c>
      <c r="M235" s="4" t="s">
        <v>22745</v>
      </c>
    </row>
    <row r="236" spans="1:14">
      <c r="A236" s="4" t="s">
        <v>22746</v>
      </c>
      <c r="B236" s="4" t="s">
        <v>22747</v>
      </c>
      <c r="C236" s="4" t="s">
        <v>256</v>
      </c>
      <c r="E236" s="4" t="s">
        <v>5799</v>
      </c>
      <c r="F236" s="4" t="s">
        <v>5799</v>
      </c>
      <c r="G236" s="4" t="s">
        <v>5800</v>
      </c>
      <c r="H236" s="4">
        <v>1</v>
      </c>
      <c r="I236" s="4" t="s">
        <v>55</v>
      </c>
      <c r="J236" s="4" t="s">
        <v>8</v>
      </c>
      <c r="K236" s="4" t="s">
        <v>4271</v>
      </c>
      <c r="L236" s="4" t="s">
        <v>4266</v>
      </c>
      <c r="M236" s="4" t="s">
        <v>22748</v>
      </c>
      <c r="N236" s="4" t="s">
        <v>4344</v>
      </c>
    </row>
    <row r="237" spans="1:14">
      <c r="A237" s="4" t="s">
        <v>22749</v>
      </c>
      <c r="B237" s="4" t="s">
        <v>22750</v>
      </c>
      <c r="C237" s="4" t="s">
        <v>36</v>
      </c>
      <c r="E237" s="4" t="s">
        <v>35</v>
      </c>
      <c r="F237" s="4" t="s">
        <v>35</v>
      </c>
      <c r="G237" s="4" t="s">
        <v>5073</v>
      </c>
      <c r="H237" s="4">
        <v>1</v>
      </c>
      <c r="I237" s="4" t="s">
        <v>2</v>
      </c>
      <c r="J237" s="4" t="s">
        <v>3</v>
      </c>
      <c r="K237" s="4" t="s">
        <v>4268</v>
      </c>
      <c r="L237" s="4" t="s">
        <v>5070</v>
      </c>
      <c r="M237" s="4" t="s">
        <v>22751</v>
      </c>
    </row>
    <row r="238" spans="1:14">
      <c r="A238" s="4" t="s">
        <v>22752</v>
      </c>
      <c r="B238" s="4" t="s">
        <v>22753</v>
      </c>
      <c r="C238" s="4" t="s">
        <v>1940</v>
      </c>
      <c r="E238" s="4" t="s">
        <v>525</v>
      </c>
      <c r="F238" s="4" t="s">
        <v>525</v>
      </c>
      <c r="G238" s="4" t="s">
        <v>4357</v>
      </c>
      <c r="H238" s="4">
        <v>1</v>
      </c>
      <c r="I238" s="4" t="s">
        <v>27</v>
      </c>
      <c r="J238" s="4" t="s">
        <v>4288</v>
      </c>
      <c r="K238" s="4" t="s">
        <v>4270</v>
      </c>
      <c r="L238" s="4" t="s">
        <v>4286</v>
      </c>
      <c r="M238" s="4" t="s">
        <v>22754</v>
      </c>
    </row>
    <row r="239" spans="1:14">
      <c r="A239" s="4" t="s">
        <v>22755</v>
      </c>
      <c r="B239" s="4" t="s">
        <v>22756</v>
      </c>
      <c r="C239" s="4" t="s">
        <v>49</v>
      </c>
      <c r="E239" s="4" t="s">
        <v>48</v>
      </c>
      <c r="F239" s="4" t="s">
        <v>48</v>
      </c>
      <c r="G239" s="4" t="s">
        <v>5361</v>
      </c>
      <c r="H239" s="4">
        <v>1</v>
      </c>
      <c r="I239" s="4" t="s">
        <v>37</v>
      </c>
      <c r="J239" s="4" t="s">
        <v>8</v>
      </c>
      <c r="K239" s="4" t="s">
        <v>4267</v>
      </c>
      <c r="L239" s="4" t="s">
        <v>4266</v>
      </c>
      <c r="M239" s="4" t="s">
        <v>22757</v>
      </c>
      <c r="N239" s="4" t="s">
        <v>4531</v>
      </c>
    </row>
    <row r="240" spans="1:14">
      <c r="A240" s="4" t="s">
        <v>22758</v>
      </c>
      <c r="B240" s="4" t="s">
        <v>22759</v>
      </c>
      <c r="C240" s="4" t="s">
        <v>4389</v>
      </c>
      <c r="E240" s="4" t="s">
        <v>4390</v>
      </c>
      <c r="F240" s="4" t="s">
        <v>4390</v>
      </c>
      <c r="G240" s="4" t="s">
        <v>5277</v>
      </c>
      <c r="H240" s="4">
        <v>1</v>
      </c>
      <c r="I240" s="4" t="s">
        <v>144</v>
      </c>
      <c r="J240" s="4" t="s">
        <v>4272</v>
      </c>
      <c r="K240" s="4" t="s">
        <v>4271</v>
      </c>
      <c r="L240" s="4" t="s">
        <v>4286</v>
      </c>
      <c r="M240" s="4" t="s">
        <v>22760</v>
      </c>
    </row>
    <row r="241" spans="1:14">
      <c r="A241" s="4" t="s">
        <v>22761</v>
      </c>
      <c r="B241" s="4" t="s">
        <v>22762</v>
      </c>
      <c r="C241" s="4" t="s">
        <v>2845</v>
      </c>
      <c r="E241" s="4" t="s">
        <v>85</v>
      </c>
      <c r="F241" s="4" t="s">
        <v>85</v>
      </c>
      <c r="G241" s="4" t="s">
        <v>87</v>
      </c>
      <c r="H241" s="4">
        <v>1</v>
      </c>
      <c r="I241" s="4" t="s">
        <v>2</v>
      </c>
      <c r="J241" s="4" t="s">
        <v>8</v>
      </c>
      <c r="K241" s="4" t="s">
        <v>4270</v>
      </c>
      <c r="L241" s="4" t="s">
        <v>4266</v>
      </c>
      <c r="M241" s="4" t="s">
        <v>22763</v>
      </c>
      <c r="N241" s="4" t="s">
        <v>22764</v>
      </c>
    </row>
    <row r="242" spans="1:14">
      <c r="A242" s="4" t="s">
        <v>22765</v>
      </c>
      <c r="B242" s="4" t="s">
        <v>22766</v>
      </c>
      <c r="C242" s="4" t="s">
        <v>3013</v>
      </c>
      <c r="E242" s="4" t="s">
        <v>74</v>
      </c>
      <c r="F242" s="4" t="s">
        <v>74</v>
      </c>
      <c r="G242" s="4" t="s">
        <v>4277</v>
      </c>
      <c r="H242" s="4">
        <v>1</v>
      </c>
      <c r="I242" s="4" t="s">
        <v>55</v>
      </c>
      <c r="J242" s="4" t="s">
        <v>3</v>
      </c>
      <c r="K242" s="4" t="s">
        <v>4308</v>
      </c>
      <c r="L242" s="4" t="s">
        <v>4286</v>
      </c>
      <c r="M242" s="4" t="s">
        <v>22767</v>
      </c>
    </row>
    <row r="243" spans="1:14">
      <c r="A243" s="4" t="s">
        <v>22768</v>
      </c>
      <c r="B243" s="4" t="s">
        <v>22769</v>
      </c>
      <c r="C243" s="4" t="s">
        <v>5543</v>
      </c>
      <c r="E243" s="4" t="s">
        <v>5544</v>
      </c>
      <c r="F243" s="4" t="s">
        <v>5544</v>
      </c>
      <c r="G243" s="4" t="s">
        <v>12702</v>
      </c>
      <c r="H243" s="4">
        <v>1</v>
      </c>
      <c r="I243" s="4" t="s">
        <v>12</v>
      </c>
      <c r="J243" s="4" t="s">
        <v>4272</v>
      </c>
      <c r="K243" s="4" t="s">
        <v>4268</v>
      </c>
      <c r="L243" s="4" t="s">
        <v>4286</v>
      </c>
      <c r="M243" s="4" t="s">
        <v>22770</v>
      </c>
    </row>
    <row r="244" spans="1:14">
      <c r="A244" s="4" t="s">
        <v>22771</v>
      </c>
      <c r="B244" s="4" t="s">
        <v>22772</v>
      </c>
      <c r="C244" s="4" t="s">
        <v>7</v>
      </c>
      <c r="E244" s="4" t="s">
        <v>6</v>
      </c>
      <c r="F244" s="4" t="s">
        <v>6</v>
      </c>
      <c r="G244" s="4" t="s">
        <v>5111</v>
      </c>
      <c r="H244" s="4">
        <v>1</v>
      </c>
      <c r="I244" s="4" t="s">
        <v>27</v>
      </c>
      <c r="J244" s="4" t="s">
        <v>3</v>
      </c>
      <c r="K244" s="4" t="s">
        <v>4271</v>
      </c>
      <c r="L244" s="4" t="s">
        <v>5070</v>
      </c>
      <c r="M244" s="4" t="s">
        <v>22773</v>
      </c>
    </row>
    <row r="245" spans="1:14">
      <c r="A245" s="4" t="s">
        <v>22774</v>
      </c>
      <c r="B245" s="4" t="s">
        <v>22775</v>
      </c>
      <c r="C245" s="4" t="s">
        <v>2902</v>
      </c>
      <c r="E245" s="4" t="s">
        <v>491</v>
      </c>
      <c r="F245" s="4" t="s">
        <v>491</v>
      </c>
      <c r="G245" s="4" t="s">
        <v>5548</v>
      </c>
      <c r="H245" s="4">
        <v>1</v>
      </c>
      <c r="I245" s="4" t="s">
        <v>27</v>
      </c>
      <c r="J245" s="4" t="s">
        <v>3</v>
      </c>
      <c r="K245" s="4" t="s">
        <v>4516</v>
      </c>
      <c r="L245" s="4" t="s">
        <v>5070</v>
      </c>
      <c r="M245" s="4" t="s">
        <v>22776</v>
      </c>
    </row>
    <row r="246" spans="1:14">
      <c r="A246" s="4" t="s">
        <v>22777</v>
      </c>
      <c r="B246" s="4" t="s">
        <v>22778</v>
      </c>
      <c r="C246" s="4" t="s">
        <v>194</v>
      </c>
      <c r="E246" s="4" t="s">
        <v>193</v>
      </c>
      <c r="F246" s="4" t="s">
        <v>193</v>
      </c>
      <c r="G246" s="4" t="s">
        <v>4281</v>
      </c>
      <c r="H246" s="4">
        <v>1</v>
      </c>
      <c r="I246" s="4" t="s">
        <v>144</v>
      </c>
      <c r="J246" s="4" t="s">
        <v>8</v>
      </c>
      <c r="K246" s="4" t="s">
        <v>4522</v>
      </c>
      <c r="L246" s="4" t="s">
        <v>4266</v>
      </c>
      <c r="M246" s="4" t="s">
        <v>22779</v>
      </c>
      <c r="N246" s="4" t="s">
        <v>22780</v>
      </c>
    </row>
    <row r="247" spans="1:14">
      <c r="A247" s="4" t="s">
        <v>22781</v>
      </c>
      <c r="B247" s="4" t="s">
        <v>22782</v>
      </c>
      <c r="C247" s="4" t="s">
        <v>4592</v>
      </c>
      <c r="E247" s="4" t="s">
        <v>4563</v>
      </c>
      <c r="F247" s="4" t="s">
        <v>4563</v>
      </c>
      <c r="G247" s="4" t="s">
        <v>4570</v>
      </c>
      <c r="H247" s="4">
        <v>1</v>
      </c>
      <c r="I247" s="4" t="s">
        <v>27</v>
      </c>
      <c r="J247" s="4" t="s">
        <v>3</v>
      </c>
      <c r="K247" s="4" t="s">
        <v>4271</v>
      </c>
      <c r="L247" s="4" t="s">
        <v>5070</v>
      </c>
      <c r="M247" s="4" t="s">
        <v>22783</v>
      </c>
    </row>
    <row r="248" spans="1:14">
      <c r="A248" s="4" t="s">
        <v>22784</v>
      </c>
      <c r="B248" s="4" t="s">
        <v>22785</v>
      </c>
      <c r="C248" s="4" t="s">
        <v>4680</v>
      </c>
      <c r="E248" s="4" t="s">
        <v>4681</v>
      </c>
      <c r="F248" s="4" t="s">
        <v>4681</v>
      </c>
      <c r="G248" s="4" t="s">
        <v>5393</v>
      </c>
      <c r="H248" s="4">
        <v>1</v>
      </c>
      <c r="I248" s="4" t="s">
        <v>27</v>
      </c>
      <c r="J248" s="4" t="s">
        <v>3</v>
      </c>
      <c r="K248" s="4" t="s">
        <v>4267</v>
      </c>
      <c r="L248" s="4" t="s">
        <v>5070</v>
      </c>
      <c r="M248" s="4" t="s">
        <v>22786</v>
      </c>
    </row>
    <row r="249" spans="1:14">
      <c r="A249" s="4" t="s">
        <v>22787</v>
      </c>
      <c r="B249" s="4" t="s">
        <v>22788</v>
      </c>
      <c r="C249" s="4" t="s">
        <v>4289</v>
      </c>
      <c r="E249" s="4" t="s">
        <v>4290</v>
      </c>
      <c r="F249" s="4" t="s">
        <v>4290</v>
      </c>
      <c r="G249" s="4" t="s">
        <v>5411</v>
      </c>
      <c r="H249" s="4">
        <v>1</v>
      </c>
      <c r="I249" s="4" t="s">
        <v>37</v>
      </c>
      <c r="J249" s="4" t="s">
        <v>3</v>
      </c>
      <c r="K249" s="4" t="s">
        <v>4280</v>
      </c>
      <c r="L249" s="4" t="s">
        <v>5070</v>
      </c>
      <c r="M249" s="4" t="s">
        <v>22789</v>
      </c>
    </row>
    <row r="250" spans="1:14">
      <c r="A250" s="4" t="s">
        <v>22790</v>
      </c>
      <c r="B250" s="4" t="s">
        <v>22791</v>
      </c>
      <c r="C250" s="4" t="s">
        <v>1739</v>
      </c>
      <c r="E250" s="4" t="s">
        <v>476</v>
      </c>
      <c r="F250" s="4" t="s">
        <v>476</v>
      </c>
      <c r="G250" s="4" t="s">
        <v>5414</v>
      </c>
      <c r="H250" s="4">
        <v>1</v>
      </c>
      <c r="I250" s="4" t="s">
        <v>17</v>
      </c>
      <c r="J250" s="4" t="s">
        <v>3</v>
      </c>
      <c r="K250" s="4" t="s">
        <v>18</v>
      </c>
      <c r="L250" s="4" t="s">
        <v>5070</v>
      </c>
      <c r="M250" s="4" t="s">
        <v>22792</v>
      </c>
    </row>
    <row r="251" spans="1:14">
      <c r="A251" s="4" t="s">
        <v>22793</v>
      </c>
      <c r="B251" s="4" t="s">
        <v>22794</v>
      </c>
      <c r="C251" s="4" t="s">
        <v>14</v>
      </c>
      <c r="E251" s="4" t="s">
        <v>13</v>
      </c>
      <c r="F251" s="4" t="s">
        <v>13</v>
      </c>
      <c r="G251" s="4" t="s">
        <v>5110</v>
      </c>
      <c r="H251" s="4">
        <v>1</v>
      </c>
      <c r="I251" s="4" t="s">
        <v>27</v>
      </c>
      <c r="J251" s="4" t="s">
        <v>3</v>
      </c>
      <c r="K251" s="4" t="s">
        <v>4308</v>
      </c>
      <c r="L251" s="4" t="s">
        <v>5070</v>
      </c>
      <c r="M251" s="4" t="s">
        <v>22795</v>
      </c>
    </row>
    <row r="252" spans="1:14">
      <c r="A252" s="4" t="s">
        <v>22796</v>
      </c>
      <c r="B252" s="4" t="s">
        <v>22797</v>
      </c>
      <c r="C252" s="4" t="s">
        <v>2980</v>
      </c>
      <c r="E252" s="4" t="s">
        <v>4617</v>
      </c>
      <c r="F252" s="4" t="s">
        <v>4617</v>
      </c>
      <c r="G252" s="4" t="s">
        <v>4618</v>
      </c>
      <c r="H252" s="4">
        <v>1</v>
      </c>
      <c r="I252" s="4" t="s">
        <v>2</v>
      </c>
      <c r="J252" s="4" t="s">
        <v>3</v>
      </c>
      <c r="K252" s="4" t="s">
        <v>18</v>
      </c>
      <c r="L252" s="4" t="s">
        <v>5070</v>
      </c>
      <c r="M252" s="4" t="s">
        <v>22798</v>
      </c>
    </row>
    <row r="253" spans="1:14">
      <c r="A253" s="4" t="s">
        <v>22799</v>
      </c>
      <c r="B253" s="4" t="s">
        <v>22800</v>
      </c>
      <c r="C253" s="4" t="s">
        <v>4640</v>
      </c>
      <c r="E253" s="4" t="s">
        <v>4557</v>
      </c>
      <c r="F253" s="4" t="s">
        <v>4557</v>
      </c>
      <c r="G253" s="4" t="s">
        <v>5308</v>
      </c>
      <c r="H253" s="4">
        <v>1</v>
      </c>
      <c r="I253" s="4" t="s">
        <v>90</v>
      </c>
      <c r="J253" s="4" t="s">
        <v>18</v>
      </c>
      <c r="K253" s="4" t="s">
        <v>18</v>
      </c>
      <c r="L253" s="4" t="s">
        <v>5070</v>
      </c>
      <c r="M253" s="4" t="s">
        <v>22801</v>
      </c>
      <c r="N253" s="4" t="s">
        <v>22802</v>
      </c>
    </row>
    <row r="254" spans="1:14">
      <c r="A254" s="4" t="s">
        <v>22803</v>
      </c>
      <c r="B254" s="4" t="s">
        <v>22804</v>
      </c>
      <c r="C254" s="4" t="s">
        <v>53</v>
      </c>
      <c r="E254" s="4" t="s">
        <v>52</v>
      </c>
      <c r="F254" s="4" t="s">
        <v>52</v>
      </c>
      <c r="G254" s="4" t="s">
        <v>54</v>
      </c>
      <c r="H254" s="4">
        <v>1</v>
      </c>
      <c r="I254" s="4" t="s">
        <v>27</v>
      </c>
      <c r="J254" s="4" t="s">
        <v>8</v>
      </c>
      <c r="K254" s="4" t="s">
        <v>4271</v>
      </c>
      <c r="L254" s="4" t="s">
        <v>4266</v>
      </c>
      <c r="M254" s="4" t="s">
        <v>22805</v>
      </c>
      <c r="N254" s="4" t="s">
        <v>22806</v>
      </c>
    </row>
    <row r="255" spans="1:14">
      <c r="A255" s="4" t="s">
        <v>22807</v>
      </c>
      <c r="B255" s="4" t="s">
        <v>22808</v>
      </c>
      <c r="C255" s="4" t="s">
        <v>3650</v>
      </c>
      <c r="E255" s="4" t="s">
        <v>4229</v>
      </c>
      <c r="F255" s="4" t="s">
        <v>4229</v>
      </c>
      <c r="G255" s="4" t="s">
        <v>4230</v>
      </c>
      <c r="H255" s="4">
        <v>1</v>
      </c>
      <c r="I255" s="4" t="s">
        <v>37</v>
      </c>
      <c r="J255" s="4" t="s">
        <v>8</v>
      </c>
      <c r="K255" s="4" t="s">
        <v>4267</v>
      </c>
      <c r="L255" s="4" t="s">
        <v>4266</v>
      </c>
      <c r="M255" s="4" t="s">
        <v>22809</v>
      </c>
      <c r="N255" s="4" t="s">
        <v>4531</v>
      </c>
    </row>
    <row r="256" spans="1:14">
      <c r="A256" s="4" t="s">
        <v>22810</v>
      </c>
      <c r="B256" s="4" t="s">
        <v>22811</v>
      </c>
      <c r="C256" s="4" t="s">
        <v>5301</v>
      </c>
      <c r="E256" s="4" t="s">
        <v>5302</v>
      </c>
      <c r="F256" s="4" t="s">
        <v>5302</v>
      </c>
      <c r="G256" s="4" t="s">
        <v>5303</v>
      </c>
      <c r="H256" s="4">
        <v>1</v>
      </c>
      <c r="I256" s="4" t="s">
        <v>549</v>
      </c>
      <c r="J256" s="4" t="s">
        <v>8</v>
      </c>
      <c r="K256" s="4" t="s">
        <v>4320</v>
      </c>
      <c r="L256" s="4" t="s">
        <v>4266</v>
      </c>
      <c r="M256" s="4" t="s">
        <v>22812</v>
      </c>
    </row>
    <row r="257" spans="1:14">
      <c r="A257" s="4" t="s">
        <v>22813</v>
      </c>
      <c r="B257" s="4" t="s">
        <v>22814</v>
      </c>
      <c r="C257" s="4" t="s">
        <v>329</v>
      </c>
      <c r="E257" s="4" t="s">
        <v>328</v>
      </c>
      <c r="F257" s="4" t="s">
        <v>328</v>
      </c>
      <c r="G257" s="4" t="s">
        <v>5300</v>
      </c>
      <c r="H257" s="4">
        <v>1</v>
      </c>
      <c r="I257" s="4" t="s">
        <v>12</v>
      </c>
      <c r="J257" s="4" t="s">
        <v>8</v>
      </c>
      <c r="K257" s="4" t="s">
        <v>4287</v>
      </c>
      <c r="L257" s="4" t="s">
        <v>4266</v>
      </c>
      <c r="M257" s="4" t="s">
        <v>22815</v>
      </c>
      <c r="N257" s="4" t="s">
        <v>4322</v>
      </c>
    </row>
    <row r="258" spans="1:14">
      <c r="A258" s="4" t="s">
        <v>22816</v>
      </c>
      <c r="B258" s="4" t="s">
        <v>22817</v>
      </c>
      <c r="C258" s="4" t="s">
        <v>148</v>
      </c>
      <c r="E258" s="4" t="s">
        <v>147</v>
      </c>
      <c r="F258" s="4" t="s">
        <v>147</v>
      </c>
      <c r="G258" s="4" t="s">
        <v>149</v>
      </c>
      <c r="H258" s="4">
        <v>1</v>
      </c>
      <c r="I258" s="4" t="s">
        <v>42</v>
      </c>
      <c r="J258" s="4" t="s">
        <v>4272</v>
      </c>
      <c r="K258" s="4" t="s">
        <v>4268</v>
      </c>
      <c r="L258" s="4" t="s">
        <v>4286</v>
      </c>
      <c r="M258" s="4" t="s">
        <v>22818</v>
      </c>
    </row>
    <row r="259" spans="1:14">
      <c r="A259" s="4" t="s">
        <v>22819</v>
      </c>
      <c r="B259" s="4" t="s">
        <v>22820</v>
      </c>
      <c r="C259" s="4" t="s">
        <v>5457</v>
      </c>
      <c r="E259" s="4" t="s">
        <v>5458</v>
      </c>
      <c r="F259" s="4" t="s">
        <v>5458</v>
      </c>
      <c r="G259" s="4" t="s">
        <v>6114</v>
      </c>
      <c r="H259" s="4">
        <v>1</v>
      </c>
      <c r="I259" s="4" t="s">
        <v>2</v>
      </c>
      <c r="J259" s="4" t="s">
        <v>3</v>
      </c>
      <c r="K259" s="4" t="s">
        <v>4271</v>
      </c>
      <c r="L259" s="4" t="s">
        <v>5070</v>
      </c>
      <c r="M259" s="4" t="s">
        <v>22821</v>
      </c>
    </row>
    <row r="260" spans="1:14">
      <c r="A260" s="4" t="s">
        <v>22822</v>
      </c>
      <c r="B260" s="4" t="s">
        <v>22823</v>
      </c>
      <c r="C260" s="4" t="s">
        <v>4526</v>
      </c>
      <c r="E260" s="4" t="s">
        <v>8702</v>
      </c>
      <c r="F260" s="4" t="s">
        <v>8702</v>
      </c>
      <c r="G260" s="4" t="s">
        <v>5670</v>
      </c>
      <c r="H260" s="4">
        <v>1</v>
      </c>
      <c r="I260" s="4" t="s">
        <v>37</v>
      </c>
      <c r="J260" s="4" t="s">
        <v>8</v>
      </c>
      <c r="K260" s="4" t="s">
        <v>4268</v>
      </c>
      <c r="L260" s="4" t="s">
        <v>4266</v>
      </c>
      <c r="M260" s="4" t="s">
        <v>22824</v>
      </c>
      <c r="N260" s="4" t="s">
        <v>22825</v>
      </c>
    </row>
    <row r="261" spans="1:14">
      <c r="A261" s="4" t="s">
        <v>22826</v>
      </c>
      <c r="B261" s="4" t="s">
        <v>22449</v>
      </c>
      <c r="C261" s="4" t="s">
        <v>601</v>
      </c>
      <c r="E261" s="4" t="s">
        <v>600</v>
      </c>
      <c r="F261" s="4" t="s">
        <v>600</v>
      </c>
      <c r="G261" s="4" t="s">
        <v>5396</v>
      </c>
      <c r="H261" s="4">
        <v>1</v>
      </c>
      <c r="I261" s="4" t="s">
        <v>4237</v>
      </c>
      <c r="J261" s="4" t="s">
        <v>3</v>
      </c>
      <c r="K261" s="4" t="s">
        <v>4268</v>
      </c>
      <c r="L261" s="4" t="s">
        <v>4266</v>
      </c>
      <c r="M261" s="4" t="s">
        <v>22827</v>
      </c>
    </row>
    <row r="262" spans="1:14">
      <c r="A262" s="4" t="s">
        <v>22828</v>
      </c>
      <c r="B262" s="4" t="s">
        <v>22829</v>
      </c>
      <c r="C262" s="4" t="s">
        <v>2895</v>
      </c>
      <c r="E262" s="4" t="s">
        <v>343</v>
      </c>
      <c r="F262" s="4" t="s">
        <v>343</v>
      </c>
      <c r="G262" s="4" t="s">
        <v>5545</v>
      </c>
      <c r="H262" s="4">
        <v>1</v>
      </c>
      <c r="I262" s="4" t="s">
        <v>152</v>
      </c>
      <c r="J262" s="4" t="s">
        <v>3</v>
      </c>
      <c r="K262" s="4" t="s">
        <v>4270</v>
      </c>
      <c r="L262" s="4" t="s">
        <v>5070</v>
      </c>
      <c r="M262" s="4" t="s">
        <v>22830</v>
      </c>
    </row>
    <row r="263" spans="1:14">
      <c r="A263" s="4" t="s">
        <v>22831</v>
      </c>
      <c r="B263" s="4" t="s">
        <v>22832</v>
      </c>
      <c r="C263" s="4" t="s">
        <v>2838</v>
      </c>
      <c r="E263" s="4" t="s">
        <v>232</v>
      </c>
      <c r="F263" s="4" t="s">
        <v>232</v>
      </c>
      <c r="G263" s="4" t="s">
        <v>234</v>
      </c>
      <c r="H263" s="4">
        <v>1</v>
      </c>
      <c r="I263" s="4" t="s">
        <v>4564</v>
      </c>
      <c r="J263" s="4" t="s">
        <v>8</v>
      </c>
      <c r="K263" s="4" t="s">
        <v>4320</v>
      </c>
      <c r="L263" s="4" t="s">
        <v>4266</v>
      </c>
      <c r="M263" s="4" t="s">
        <v>22833</v>
      </c>
    </row>
    <row r="264" spans="1:14">
      <c r="A264" s="4" t="s">
        <v>22834</v>
      </c>
      <c r="B264" s="4" t="s">
        <v>22835</v>
      </c>
      <c r="C264" s="4" t="s">
        <v>4082</v>
      </c>
      <c r="E264" s="4" t="s">
        <v>4360</v>
      </c>
      <c r="F264" s="4" t="s">
        <v>4360</v>
      </c>
      <c r="G264" s="4" t="s">
        <v>4361</v>
      </c>
      <c r="H264" s="4">
        <v>1</v>
      </c>
      <c r="I264" s="4" t="s">
        <v>4203</v>
      </c>
      <c r="J264" s="4" t="s">
        <v>3</v>
      </c>
      <c r="K264" s="4" t="s">
        <v>4522</v>
      </c>
      <c r="L264" s="4" t="s">
        <v>4266</v>
      </c>
      <c r="M264" s="4" t="s">
        <v>22836</v>
      </c>
    </row>
    <row r="265" spans="1:14">
      <c r="A265" s="4" t="s">
        <v>22837</v>
      </c>
      <c r="B265" s="4" t="s">
        <v>22838</v>
      </c>
      <c r="C265" s="4" t="s">
        <v>4677</v>
      </c>
      <c r="E265" s="4" t="s">
        <v>4678</v>
      </c>
      <c r="F265" s="4" t="s">
        <v>4678</v>
      </c>
      <c r="G265" s="4" t="s">
        <v>5079</v>
      </c>
      <c r="H265" s="4">
        <v>1</v>
      </c>
      <c r="I265" s="4" t="s">
        <v>4237</v>
      </c>
      <c r="J265" s="4" t="s">
        <v>3</v>
      </c>
      <c r="K265" s="4" t="s">
        <v>4271</v>
      </c>
      <c r="L265" s="4" t="s">
        <v>4266</v>
      </c>
      <c r="M265" s="4" t="s">
        <v>22839</v>
      </c>
    </row>
    <row r="266" spans="1:14">
      <c r="A266" s="4" t="s">
        <v>22840</v>
      </c>
      <c r="B266" s="4" t="s">
        <v>22841</v>
      </c>
      <c r="C266" s="4" t="s">
        <v>4378</v>
      </c>
      <c r="E266" s="4" t="s">
        <v>4379</v>
      </c>
      <c r="F266" s="4" t="s">
        <v>4379</v>
      </c>
      <c r="G266" s="4" t="s">
        <v>7236</v>
      </c>
      <c r="H266" s="4">
        <v>1</v>
      </c>
      <c r="I266" s="4" t="s">
        <v>69</v>
      </c>
      <c r="J266" s="4" t="s">
        <v>3</v>
      </c>
      <c r="K266" s="4" t="s">
        <v>4268</v>
      </c>
      <c r="L266" s="4" t="s">
        <v>5070</v>
      </c>
      <c r="M266" s="4" t="s">
        <v>22842</v>
      </c>
    </row>
    <row r="267" spans="1:14">
      <c r="A267" s="4" t="s">
        <v>22843</v>
      </c>
      <c r="B267" s="4" t="s">
        <v>22844</v>
      </c>
      <c r="C267" s="4" t="s">
        <v>1944</v>
      </c>
      <c r="E267" s="4" t="s">
        <v>243</v>
      </c>
      <c r="F267" s="4" t="s">
        <v>243</v>
      </c>
      <c r="G267" s="4" t="s">
        <v>5147</v>
      </c>
      <c r="H267" s="4">
        <v>1</v>
      </c>
      <c r="I267" s="4" t="s">
        <v>27</v>
      </c>
      <c r="J267" s="4" t="s">
        <v>3</v>
      </c>
      <c r="K267" s="4" t="s">
        <v>18</v>
      </c>
      <c r="L267" s="4" t="s">
        <v>5070</v>
      </c>
      <c r="M267" s="4" t="s">
        <v>22845</v>
      </c>
    </row>
    <row r="268" spans="1:14">
      <c r="A268" s="4" t="s">
        <v>22846</v>
      </c>
      <c r="B268" s="4" t="s">
        <v>22847</v>
      </c>
      <c r="C268" s="4" t="s">
        <v>2902</v>
      </c>
      <c r="E268" s="4" t="s">
        <v>491</v>
      </c>
      <c r="F268" s="4" t="s">
        <v>491</v>
      </c>
      <c r="G268" s="4" t="s">
        <v>22493</v>
      </c>
      <c r="H268" s="4">
        <v>1</v>
      </c>
      <c r="I268" s="4" t="s">
        <v>37</v>
      </c>
      <c r="J268" s="4" t="s">
        <v>8</v>
      </c>
      <c r="K268" s="4" t="s">
        <v>4270</v>
      </c>
      <c r="L268" s="4" t="s">
        <v>4266</v>
      </c>
      <c r="M268" s="4" t="s">
        <v>22848</v>
      </c>
      <c r="N268" s="4" t="s">
        <v>22849</v>
      </c>
    </row>
    <row r="269" spans="1:14">
      <c r="A269" s="4" t="s">
        <v>22850</v>
      </c>
      <c r="B269" s="4" t="s">
        <v>22851</v>
      </c>
      <c r="C269" s="4" t="s">
        <v>53</v>
      </c>
      <c r="E269" s="4" t="s">
        <v>52</v>
      </c>
      <c r="F269" s="4" t="s">
        <v>52</v>
      </c>
      <c r="G269" s="4" t="s">
        <v>54</v>
      </c>
      <c r="H269" s="4">
        <v>1</v>
      </c>
      <c r="I269" s="4" t="s">
        <v>152</v>
      </c>
      <c r="J269" s="4" t="s">
        <v>8</v>
      </c>
      <c r="K269" s="4" t="s">
        <v>4271</v>
      </c>
      <c r="L269" s="4" t="s">
        <v>4266</v>
      </c>
      <c r="M269" s="4" t="s">
        <v>22852</v>
      </c>
      <c r="N269" s="4" t="s">
        <v>22853</v>
      </c>
    </row>
    <row r="270" spans="1:14">
      <c r="A270" s="4" t="s">
        <v>22854</v>
      </c>
      <c r="B270" s="4" t="s">
        <v>22855</v>
      </c>
      <c r="C270" s="4" t="s">
        <v>5102</v>
      </c>
      <c r="E270" s="4" t="s">
        <v>5103</v>
      </c>
      <c r="F270" s="4" t="s">
        <v>5103</v>
      </c>
      <c r="G270" s="4" t="s">
        <v>5480</v>
      </c>
      <c r="H270" s="4">
        <v>1</v>
      </c>
      <c r="I270" s="4" t="s">
        <v>69</v>
      </c>
      <c r="J270" s="4" t="s">
        <v>4272</v>
      </c>
      <c r="K270" s="4" t="s">
        <v>18</v>
      </c>
      <c r="L270" s="4" t="s">
        <v>4286</v>
      </c>
      <c r="M270" s="4" t="s">
        <v>22856</v>
      </c>
    </row>
    <row r="271" spans="1:14">
      <c r="A271" s="4" t="s">
        <v>22857</v>
      </c>
      <c r="B271" s="4" t="s">
        <v>22858</v>
      </c>
      <c r="C271" s="4" t="s">
        <v>2520</v>
      </c>
      <c r="E271" s="4" t="s">
        <v>415</v>
      </c>
      <c r="F271" s="4" t="s">
        <v>415</v>
      </c>
      <c r="G271" s="4" t="s">
        <v>5163</v>
      </c>
      <c r="H271" s="4">
        <v>1</v>
      </c>
      <c r="I271" s="4" t="s">
        <v>214</v>
      </c>
      <c r="J271" s="4" t="s">
        <v>8</v>
      </c>
      <c r="K271" s="4" t="s">
        <v>4265</v>
      </c>
      <c r="L271" s="4" t="s">
        <v>4266</v>
      </c>
      <c r="M271" s="4" t="s">
        <v>22859</v>
      </c>
    </row>
    <row r="272" spans="1:14">
      <c r="A272" s="4" t="s">
        <v>22860</v>
      </c>
      <c r="B272" s="4" t="s">
        <v>22861</v>
      </c>
      <c r="C272" s="4" t="s">
        <v>4658</v>
      </c>
      <c r="E272" s="4" t="s">
        <v>4213</v>
      </c>
      <c r="F272" s="4" t="s">
        <v>4213</v>
      </c>
      <c r="G272" s="4" t="s">
        <v>5204</v>
      </c>
      <c r="H272" s="4">
        <v>1</v>
      </c>
      <c r="I272" s="4" t="s">
        <v>90</v>
      </c>
      <c r="J272" s="4" t="s">
        <v>8</v>
      </c>
      <c r="K272" s="4" t="s">
        <v>4271</v>
      </c>
      <c r="L272" s="4" t="s">
        <v>4266</v>
      </c>
      <c r="M272" s="4" t="s">
        <v>22862</v>
      </c>
      <c r="N272" s="4" t="s">
        <v>22863</v>
      </c>
    </row>
    <row r="273" spans="1:14">
      <c r="A273" s="4" t="s">
        <v>22864</v>
      </c>
      <c r="B273" s="4" t="s">
        <v>22610</v>
      </c>
      <c r="C273" s="4" t="s">
        <v>3857</v>
      </c>
      <c r="E273" s="4" t="s">
        <v>4206</v>
      </c>
      <c r="F273" s="4" t="s">
        <v>4206</v>
      </c>
      <c r="G273" s="4" t="s">
        <v>5542</v>
      </c>
      <c r="H273" s="4">
        <v>1</v>
      </c>
      <c r="I273" s="4" t="s">
        <v>10</v>
      </c>
      <c r="J273" s="4" t="s">
        <v>8</v>
      </c>
      <c r="K273" s="4" t="s">
        <v>4287</v>
      </c>
      <c r="L273" s="4" t="s">
        <v>4266</v>
      </c>
      <c r="M273" s="4" t="s">
        <v>22865</v>
      </c>
      <c r="N273" s="4" t="s">
        <v>22612</v>
      </c>
    </row>
    <row r="274" spans="1:14">
      <c r="A274" s="4" t="s">
        <v>22866</v>
      </c>
      <c r="B274" s="4" t="s">
        <v>22867</v>
      </c>
      <c r="C274" s="4" t="s">
        <v>4633</v>
      </c>
      <c r="E274" s="4" t="s">
        <v>4634</v>
      </c>
      <c r="F274" s="4" t="s">
        <v>4634</v>
      </c>
      <c r="G274" s="4" t="s">
        <v>4635</v>
      </c>
      <c r="H274" s="4">
        <v>1</v>
      </c>
      <c r="I274" s="4" t="s">
        <v>95</v>
      </c>
      <c r="J274" s="4" t="s">
        <v>8</v>
      </c>
      <c r="K274" s="4" t="s">
        <v>4268</v>
      </c>
      <c r="L274" s="4" t="s">
        <v>4266</v>
      </c>
      <c r="M274" s="4" t="s">
        <v>22868</v>
      </c>
      <c r="N274" s="4" t="s">
        <v>22869</v>
      </c>
    </row>
    <row r="275" spans="1:14">
      <c r="A275" s="4" t="s">
        <v>22870</v>
      </c>
      <c r="B275" s="4" t="s">
        <v>22871</v>
      </c>
      <c r="C275" s="4" t="s">
        <v>4571</v>
      </c>
      <c r="E275" s="4" t="s">
        <v>96</v>
      </c>
      <c r="F275" s="4" t="s">
        <v>96</v>
      </c>
      <c r="G275" s="4" t="s">
        <v>5191</v>
      </c>
      <c r="H275" s="4">
        <v>1</v>
      </c>
      <c r="I275" s="4" t="s">
        <v>27</v>
      </c>
      <c r="J275" s="4" t="s">
        <v>3</v>
      </c>
      <c r="K275" s="4" t="s">
        <v>4267</v>
      </c>
      <c r="L275" s="4" t="s">
        <v>5070</v>
      </c>
      <c r="M275" s="4" t="s">
        <v>22872</v>
      </c>
    </row>
    <row r="276" spans="1:14">
      <c r="A276" s="4" t="s">
        <v>22873</v>
      </c>
      <c r="B276" s="4" t="s">
        <v>22874</v>
      </c>
      <c r="C276" s="4" t="s">
        <v>1744</v>
      </c>
      <c r="E276" s="4" t="s">
        <v>5372</v>
      </c>
      <c r="F276" s="4" t="s">
        <v>5372</v>
      </c>
      <c r="G276" s="4" t="s">
        <v>5373</v>
      </c>
      <c r="H276" s="4">
        <v>1</v>
      </c>
      <c r="I276" s="4" t="s">
        <v>152</v>
      </c>
      <c r="J276" s="4" t="s">
        <v>3</v>
      </c>
      <c r="K276" s="4" t="s">
        <v>4287</v>
      </c>
      <c r="L276" s="4" t="s">
        <v>5070</v>
      </c>
      <c r="M276" s="4" t="s">
        <v>22875</v>
      </c>
    </row>
    <row r="277" spans="1:14">
      <c r="A277" s="4" t="s">
        <v>22876</v>
      </c>
      <c r="B277" s="4" t="s">
        <v>22877</v>
      </c>
      <c r="C277" s="4" t="s">
        <v>4389</v>
      </c>
      <c r="E277" s="4" t="s">
        <v>4390</v>
      </c>
      <c r="F277" s="4" t="s">
        <v>4390</v>
      </c>
      <c r="G277" s="4" t="s">
        <v>5277</v>
      </c>
      <c r="H277" s="4">
        <v>1</v>
      </c>
      <c r="I277" s="4" t="s">
        <v>69</v>
      </c>
      <c r="J277" s="4" t="s">
        <v>8</v>
      </c>
      <c r="K277" s="4" t="s">
        <v>4271</v>
      </c>
      <c r="L277" s="4" t="s">
        <v>4266</v>
      </c>
      <c r="M277" s="4" t="s">
        <v>22878</v>
      </c>
      <c r="N277" s="4" t="s">
        <v>4309</v>
      </c>
    </row>
    <row r="278" spans="1:14">
      <c r="A278" s="4" t="s">
        <v>22879</v>
      </c>
      <c r="B278" s="4" t="s">
        <v>22880</v>
      </c>
      <c r="C278" s="4" t="s">
        <v>44</v>
      </c>
      <c r="E278" s="4" t="s">
        <v>43</v>
      </c>
      <c r="F278" s="4" t="s">
        <v>43</v>
      </c>
      <c r="G278" s="4" t="s">
        <v>5613</v>
      </c>
      <c r="H278" s="4">
        <v>1</v>
      </c>
      <c r="I278" s="4" t="s">
        <v>90</v>
      </c>
      <c r="J278" s="4" t="s">
        <v>3</v>
      </c>
      <c r="K278" s="4" t="s">
        <v>4267</v>
      </c>
      <c r="L278" s="4" t="s">
        <v>5070</v>
      </c>
      <c r="M278" s="4" t="s">
        <v>22881</v>
      </c>
    </row>
    <row r="279" spans="1:14">
      <c r="A279" s="4" t="s">
        <v>22882</v>
      </c>
      <c r="B279" s="4" t="s">
        <v>22883</v>
      </c>
      <c r="C279" s="4" t="s">
        <v>49</v>
      </c>
      <c r="E279" s="4" t="s">
        <v>48</v>
      </c>
      <c r="F279" s="4" t="s">
        <v>48</v>
      </c>
      <c r="G279" s="4" t="s">
        <v>5361</v>
      </c>
      <c r="H279" s="4">
        <v>1</v>
      </c>
      <c r="I279" s="4" t="s">
        <v>69</v>
      </c>
      <c r="J279" s="4" t="s">
        <v>3</v>
      </c>
      <c r="K279" s="4" t="s">
        <v>4271</v>
      </c>
      <c r="L279" s="4" t="s">
        <v>5070</v>
      </c>
      <c r="M279" s="4" t="s">
        <v>22884</v>
      </c>
    </row>
    <row r="280" spans="1:14">
      <c r="A280" s="4" t="s">
        <v>22882</v>
      </c>
      <c r="B280" s="4" t="s">
        <v>22883</v>
      </c>
      <c r="C280" s="4" t="s">
        <v>49</v>
      </c>
      <c r="E280" s="4" t="s">
        <v>48</v>
      </c>
      <c r="F280" s="4" t="s">
        <v>48</v>
      </c>
      <c r="G280" s="4" t="s">
        <v>5361</v>
      </c>
      <c r="H280" s="4">
        <v>1</v>
      </c>
      <c r="I280" s="4" t="s">
        <v>69</v>
      </c>
      <c r="J280" s="4" t="s">
        <v>3</v>
      </c>
      <c r="K280" s="4" t="s">
        <v>4271</v>
      </c>
      <c r="L280" s="4" t="s">
        <v>5070</v>
      </c>
      <c r="M280" s="4" t="s">
        <v>22885</v>
      </c>
    </row>
    <row r="281" spans="1:14">
      <c r="A281" s="4" t="s">
        <v>22886</v>
      </c>
      <c r="B281" s="4" t="s">
        <v>22887</v>
      </c>
      <c r="C281" s="4" t="s">
        <v>4698</v>
      </c>
      <c r="E281" s="4" t="s">
        <v>4699</v>
      </c>
      <c r="F281" s="4" t="s">
        <v>4699</v>
      </c>
      <c r="G281" s="4" t="s">
        <v>4700</v>
      </c>
      <c r="H281" s="4">
        <v>1</v>
      </c>
      <c r="I281" s="4" t="s">
        <v>5607</v>
      </c>
      <c r="J281" s="4" t="s">
        <v>8</v>
      </c>
      <c r="K281" s="4" t="s">
        <v>4295</v>
      </c>
      <c r="L281" s="4" t="s">
        <v>4266</v>
      </c>
      <c r="M281" s="4" t="s">
        <v>22888</v>
      </c>
    </row>
    <row r="282" spans="1:14">
      <c r="A282" s="4" t="s">
        <v>22889</v>
      </c>
      <c r="B282" s="4" t="s">
        <v>22890</v>
      </c>
      <c r="C282" s="4" t="s">
        <v>1975</v>
      </c>
      <c r="E282" s="4" t="s">
        <v>175</v>
      </c>
      <c r="F282" s="4" t="s">
        <v>175</v>
      </c>
      <c r="G282" s="4" t="s">
        <v>177</v>
      </c>
      <c r="H282" s="4">
        <v>1</v>
      </c>
      <c r="I282" s="4" t="s">
        <v>27</v>
      </c>
      <c r="J282" s="4" t="s">
        <v>18</v>
      </c>
      <c r="K282" s="4" t="s">
        <v>4279</v>
      </c>
      <c r="L282" s="4" t="s">
        <v>5070</v>
      </c>
      <c r="M282" s="4" t="s">
        <v>22891</v>
      </c>
      <c r="N282" s="4" t="s">
        <v>22892</v>
      </c>
    </row>
    <row r="283" spans="1:14">
      <c r="A283" s="4" t="s">
        <v>22893</v>
      </c>
      <c r="B283" s="4" t="s">
        <v>22894</v>
      </c>
      <c r="C283" s="4" t="s">
        <v>4689</v>
      </c>
      <c r="E283" s="4" t="s">
        <v>4690</v>
      </c>
      <c r="F283" s="4" t="s">
        <v>4690</v>
      </c>
      <c r="G283" s="4" t="s">
        <v>5766</v>
      </c>
      <c r="H283" s="4">
        <v>1</v>
      </c>
      <c r="I283" s="4" t="s">
        <v>69</v>
      </c>
      <c r="J283" s="4" t="s">
        <v>3</v>
      </c>
      <c r="K283" s="4" t="s">
        <v>4279</v>
      </c>
      <c r="L283" s="4" t="s">
        <v>5070</v>
      </c>
      <c r="M283" s="4" t="s">
        <v>22895</v>
      </c>
    </row>
    <row r="284" spans="1:14">
      <c r="A284" s="4" t="s">
        <v>22896</v>
      </c>
      <c r="B284" s="4" t="s">
        <v>22897</v>
      </c>
      <c r="C284" s="4" t="s">
        <v>4447</v>
      </c>
      <c r="E284" s="4" t="s">
        <v>4448</v>
      </c>
      <c r="F284" s="4" t="s">
        <v>4448</v>
      </c>
      <c r="G284" s="4" t="s">
        <v>5797</v>
      </c>
      <c r="H284" s="4">
        <v>1</v>
      </c>
      <c r="I284" s="4" t="s">
        <v>27</v>
      </c>
      <c r="J284" s="4" t="s">
        <v>8</v>
      </c>
      <c r="K284" s="4" t="s">
        <v>4279</v>
      </c>
      <c r="L284" s="4" t="s">
        <v>4266</v>
      </c>
      <c r="M284" s="4" t="s">
        <v>22898</v>
      </c>
      <c r="N284" s="4" t="s">
        <v>4299</v>
      </c>
    </row>
    <row r="285" spans="1:14">
      <c r="A285" s="4" t="s">
        <v>22899</v>
      </c>
      <c r="B285" s="4" t="s">
        <v>22900</v>
      </c>
      <c r="C285" s="4" t="s">
        <v>22181</v>
      </c>
      <c r="E285" s="4" t="s">
        <v>22182</v>
      </c>
      <c r="F285" s="4" t="s">
        <v>22182</v>
      </c>
      <c r="G285" s="4" t="s">
        <v>22901</v>
      </c>
      <c r="H285" s="4">
        <v>1</v>
      </c>
      <c r="I285" s="4" t="s">
        <v>69</v>
      </c>
      <c r="J285" s="4" t="s">
        <v>3</v>
      </c>
      <c r="K285" s="4" t="s">
        <v>4271</v>
      </c>
      <c r="L285" s="4" t="s">
        <v>5070</v>
      </c>
      <c r="M285" s="4" t="s">
        <v>22902</v>
      </c>
    </row>
    <row r="286" spans="1:14">
      <c r="A286" s="4" t="s">
        <v>22903</v>
      </c>
      <c r="B286" s="4" t="s">
        <v>22904</v>
      </c>
      <c r="C286" s="4" t="s">
        <v>4437</v>
      </c>
      <c r="E286" s="4" t="s">
        <v>4438</v>
      </c>
      <c r="F286" s="4" t="s">
        <v>4438</v>
      </c>
      <c r="G286" s="4" t="s">
        <v>4439</v>
      </c>
      <c r="H286" s="4">
        <v>1</v>
      </c>
      <c r="I286" s="4" t="s">
        <v>144</v>
      </c>
      <c r="J286" s="4" t="s">
        <v>3</v>
      </c>
      <c r="K286" s="4" t="s">
        <v>4308</v>
      </c>
      <c r="L286" s="4" t="s">
        <v>4266</v>
      </c>
      <c r="M286" s="4" t="s">
        <v>22905</v>
      </c>
    </row>
    <row r="287" spans="1:14">
      <c r="A287" s="4" t="s">
        <v>22906</v>
      </c>
      <c r="B287" s="4" t="s">
        <v>22907</v>
      </c>
      <c r="C287" s="4" t="s">
        <v>2964</v>
      </c>
      <c r="E287" s="4" t="s">
        <v>4342</v>
      </c>
      <c r="F287" s="4" t="s">
        <v>4342</v>
      </c>
      <c r="G287" s="4" t="s">
        <v>5537</v>
      </c>
      <c r="H287" s="4">
        <v>1</v>
      </c>
      <c r="I287" s="4" t="s">
        <v>37</v>
      </c>
      <c r="J287" s="4" t="s">
        <v>3</v>
      </c>
      <c r="K287" s="4" t="s">
        <v>4267</v>
      </c>
      <c r="L287" s="4" t="s">
        <v>5070</v>
      </c>
      <c r="M287" s="4" t="s">
        <v>22908</v>
      </c>
    </row>
    <row r="288" spans="1:14">
      <c r="A288" s="4" t="s">
        <v>22909</v>
      </c>
      <c r="B288" s="4" t="s">
        <v>22449</v>
      </c>
      <c r="C288" s="4" t="s">
        <v>601</v>
      </c>
      <c r="E288" s="4" t="s">
        <v>600</v>
      </c>
      <c r="F288" s="4" t="s">
        <v>600</v>
      </c>
      <c r="G288" s="4" t="s">
        <v>5396</v>
      </c>
      <c r="H288" s="4">
        <v>1</v>
      </c>
      <c r="I288" s="4" t="s">
        <v>4237</v>
      </c>
      <c r="J288" s="4" t="s">
        <v>3</v>
      </c>
      <c r="K288" s="4" t="s">
        <v>4268</v>
      </c>
      <c r="L288" s="4" t="s">
        <v>4266</v>
      </c>
      <c r="M288" s="4" t="s">
        <v>22910</v>
      </c>
    </row>
    <row r="289" spans="1:14">
      <c r="A289" s="4" t="s">
        <v>22911</v>
      </c>
      <c r="B289" s="4" t="s">
        <v>22912</v>
      </c>
      <c r="C289" s="4" t="s">
        <v>14</v>
      </c>
      <c r="E289" s="4" t="s">
        <v>13</v>
      </c>
      <c r="F289" s="4" t="s">
        <v>13</v>
      </c>
      <c r="G289" s="4" t="s">
        <v>5110</v>
      </c>
      <c r="H289" s="4">
        <v>1</v>
      </c>
      <c r="I289" s="4" t="s">
        <v>69</v>
      </c>
      <c r="J289" s="4" t="s">
        <v>3</v>
      </c>
      <c r="K289" s="4" t="s">
        <v>4271</v>
      </c>
      <c r="L289" s="4" t="s">
        <v>5070</v>
      </c>
      <c r="M289" s="4" t="s">
        <v>22913</v>
      </c>
    </row>
    <row r="290" spans="1:14">
      <c r="A290" s="4" t="s">
        <v>22914</v>
      </c>
      <c r="B290" s="4" t="s">
        <v>22915</v>
      </c>
      <c r="C290" s="4" t="s">
        <v>5775</v>
      </c>
      <c r="E290" s="4" t="s">
        <v>5776</v>
      </c>
      <c r="F290" s="4" t="s">
        <v>5776</v>
      </c>
      <c r="G290" s="4" t="s">
        <v>5777</v>
      </c>
      <c r="H290" s="4">
        <v>1</v>
      </c>
      <c r="I290" s="4" t="s">
        <v>2</v>
      </c>
      <c r="J290" s="4" t="s">
        <v>3</v>
      </c>
      <c r="K290" s="4" t="s">
        <v>4267</v>
      </c>
      <c r="L290" s="4" t="s">
        <v>5070</v>
      </c>
      <c r="M290" s="4" t="s">
        <v>22916</v>
      </c>
    </row>
    <row r="291" spans="1:14">
      <c r="A291" s="4" t="s">
        <v>22917</v>
      </c>
      <c r="B291" s="4" t="s">
        <v>22918</v>
      </c>
      <c r="C291" s="4" t="s">
        <v>4641</v>
      </c>
      <c r="E291" s="4" t="s">
        <v>4642</v>
      </c>
      <c r="F291" s="4" t="s">
        <v>4642</v>
      </c>
      <c r="G291" s="4" t="s">
        <v>5362</v>
      </c>
      <c r="H291" s="4">
        <v>1</v>
      </c>
      <c r="I291" s="4" t="s">
        <v>5092</v>
      </c>
      <c r="J291" s="4" t="s">
        <v>8</v>
      </c>
      <c r="K291" s="4" t="s">
        <v>22919</v>
      </c>
      <c r="L291" s="4" t="s">
        <v>4266</v>
      </c>
      <c r="M291" s="4" t="s">
        <v>22920</v>
      </c>
      <c r="N291" s="4" t="s">
        <v>22921</v>
      </c>
    </row>
    <row r="292" spans="1:14">
      <c r="A292" s="4" t="s">
        <v>22922</v>
      </c>
      <c r="B292" s="4" t="s">
        <v>22923</v>
      </c>
      <c r="C292" s="4" t="s">
        <v>3928</v>
      </c>
      <c r="E292" s="4" t="s">
        <v>4565</v>
      </c>
      <c r="F292" s="4" t="s">
        <v>4565</v>
      </c>
      <c r="G292" s="4" t="s">
        <v>5127</v>
      </c>
      <c r="H292" s="4">
        <v>1</v>
      </c>
      <c r="I292" s="4" t="s">
        <v>22575</v>
      </c>
      <c r="J292" s="4" t="s">
        <v>8</v>
      </c>
      <c r="K292" s="4" t="s">
        <v>4295</v>
      </c>
      <c r="L292" s="4" t="s">
        <v>4266</v>
      </c>
      <c r="M292" s="4" t="s">
        <v>22924</v>
      </c>
    </row>
    <row r="293" spans="1:14">
      <c r="A293" s="4" t="s">
        <v>22925</v>
      </c>
      <c r="B293" s="4" t="s">
        <v>22926</v>
      </c>
      <c r="C293" s="4" t="s">
        <v>2412</v>
      </c>
      <c r="E293" s="4" t="s">
        <v>4655</v>
      </c>
      <c r="F293" s="4" t="s">
        <v>4655</v>
      </c>
      <c r="G293" s="4" t="s">
        <v>4656</v>
      </c>
      <c r="H293" s="4">
        <v>1</v>
      </c>
      <c r="I293" s="4" t="s">
        <v>27</v>
      </c>
      <c r="J293" s="4" t="s">
        <v>8</v>
      </c>
      <c r="K293" s="4" t="s">
        <v>4274</v>
      </c>
      <c r="L293" s="4" t="s">
        <v>4266</v>
      </c>
      <c r="M293" s="4" t="s">
        <v>22927</v>
      </c>
    </row>
    <row r="294" spans="1:14">
      <c r="A294" s="4" t="s">
        <v>22928</v>
      </c>
      <c r="B294" s="4" t="s">
        <v>22929</v>
      </c>
      <c r="C294" s="4" t="s">
        <v>4677</v>
      </c>
      <c r="E294" s="4" t="s">
        <v>4678</v>
      </c>
      <c r="F294" s="4" t="s">
        <v>4678</v>
      </c>
      <c r="G294" s="4" t="s">
        <v>5079</v>
      </c>
      <c r="H294" s="4">
        <v>1</v>
      </c>
      <c r="I294" s="4" t="s">
        <v>69</v>
      </c>
      <c r="J294" s="4" t="s">
        <v>3</v>
      </c>
      <c r="K294" s="4" t="s">
        <v>18</v>
      </c>
      <c r="L294" s="4" t="s">
        <v>5070</v>
      </c>
      <c r="M294" s="4" t="s">
        <v>22930</v>
      </c>
    </row>
    <row r="295" spans="1:14">
      <c r="A295" s="4" t="s">
        <v>22931</v>
      </c>
      <c r="B295" s="4" t="s">
        <v>22536</v>
      </c>
      <c r="C295" s="4" t="s">
        <v>5246</v>
      </c>
      <c r="E295" s="4" t="s">
        <v>5849</v>
      </c>
      <c r="F295" s="4" t="s">
        <v>5849</v>
      </c>
      <c r="G295" s="4" t="s">
        <v>22537</v>
      </c>
      <c r="H295" s="4">
        <v>1</v>
      </c>
      <c r="I295" s="4" t="s">
        <v>42</v>
      </c>
      <c r="J295" s="4" t="s">
        <v>8</v>
      </c>
      <c r="K295" s="4" t="s">
        <v>4271</v>
      </c>
      <c r="L295" s="4" t="s">
        <v>4266</v>
      </c>
      <c r="M295" s="4" t="s">
        <v>22932</v>
      </c>
      <c r="N295" s="4" t="s">
        <v>4309</v>
      </c>
    </row>
    <row r="296" spans="1:14">
      <c r="A296" s="4" t="s">
        <v>22931</v>
      </c>
      <c r="B296" s="4" t="s">
        <v>22536</v>
      </c>
      <c r="C296" s="4" t="s">
        <v>5246</v>
      </c>
      <c r="E296" s="4" t="s">
        <v>5849</v>
      </c>
      <c r="F296" s="4" t="s">
        <v>5849</v>
      </c>
      <c r="G296" s="4" t="s">
        <v>22537</v>
      </c>
      <c r="H296" s="4">
        <v>1</v>
      </c>
      <c r="I296" s="4" t="s">
        <v>42</v>
      </c>
      <c r="J296" s="4" t="s">
        <v>3</v>
      </c>
      <c r="K296" s="4" t="s">
        <v>4271</v>
      </c>
      <c r="L296" s="4" t="s">
        <v>5070</v>
      </c>
      <c r="M296" s="4" t="s">
        <v>22933</v>
      </c>
    </row>
    <row r="297" spans="1:14">
      <c r="A297" s="4" t="s">
        <v>22934</v>
      </c>
      <c r="B297" s="4" t="s">
        <v>22935</v>
      </c>
      <c r="C297" s="4" t="s">
        <v>2046</v>
      </c>
      <c r="E297" s="4" t="s">
        <v>6462</v>
      </c>
      <c r="F297" s="4" t="s">
        <v>6462</v>
      </c>
      <c r="G297" s="4" t="s">
        <v>6463</v>
      </c>
      <c r="H297" s="4">
        <v>1</v>
      </c>
      <c r="I297" s="4" t="s">
        <v>2</v>
      </c>
      <c r="J297" s="4" t="s">
        <v>4272</v>
      </c>
      <c r="K297" s="4" t="s">
        <v>4271</v>
      </c>
      <c r="L297" s="4" t="s">
        <v>4286</v>
      </c>
      <c r="M297" s="4" t="s">
        <v>22936</v>
      </c>
    </row>
    <row r="298" spans="1:14">
      <c r="A298" s="4" t="s">
        <v>22937</v>
      </c>
      <c r="B298" s="4" t="s">
        <v>22938</v>
      </c>
      <c r="C298" s="4" t="s">
        <v>5119</v>
      </c>
      <c r="E298" s="4" t="s">
        <v>28</v>
      </c>
      <c r="F298" s="4" t="s">
        <v>28</v>
      </c>
      <c r="G298" s="4" t="s">
        <v>9174</v>
      </c>
      <c r="H298" s="4">
        <v>1</v>
      </c>
      <c r="I298" s="4" t="s">
        <v>470</v>
      </c>
      <c r="J298" s="4" t="s">
        <v>3</v>
      </c>
      <c r="K298" s="4" t="s">
        <v>18</v>
      </c>
      <c r="L298" s="4" t="s">
        <v>5070</v>
      </c>
      <c r="M298" s="4" t="s">
        <v>22939</v>
      </c>
    </row>
    <row r="299" spans="1:14">
      <c r="A299" s="4" t="s">
        <v>22940</v>
      </c>
      <c r="B299" s="4" t="s">
        <v>22941</v>
      </c>
      <c r="C299" s="4" t="s">
        <v>4627</v>
      </c>
      <c r="E299" s="4" t="s">
        <v>209</v>
      </c>
      <c r="F299" s="4" t="s">
        <v>209</v>
      </c>
      <c r="G299" s="4" t="s">
        <v>5285</v>
      </c>
      <c r="H299" s="4">
        <v>1</v>
      </c>
      <c r="I299" s="4" t="s">
        <v>27</v>
      </c>
      <c r="J299" s="4" t="s">
        <v>8</v>
      </c>
      <c r="K299" s="4" t="s">
        <v>4279</v>
      </c>
      <c r="L299" s="4" t="s">
        <v>4266</v>
      </c>
      <c r="M299" s="4" t="s">
        <v>22942</v>
      </c>
      <c r="N299" s="4" t="s">
        <v>4336</v>
      </c>
    </row>
    <row r="300" spans="1:14">
      <c r="A300" s="4" t="s">
        <v>22943</v>
      </c>
      <c r="B300" s="4" t="s">
        <v>22944</v>
      </c>
      <c r="C300" s="4" t="s">
        <v>4527</v>
      </c>
      <c r="E300" s="4" t="s">
        <v>4528</v>
      </c>
      <c r="F300" s="4" t="s">
        <v>4528</v>
      </c>
      <c r="G300" s="4" t="s">
        <v>22945</v>
      </c>
      <c r="H300" s="4">
        <v>1</v>
      </c>
      <c r="I300" s="4" t="s">
        <v>37</v>
      </c>
      <c r="J300" s="4" t="s">
        <v>18</v>
      </c>
      <c r="K300" s="4" t="s">
        <v>18</v>
      </c>
      <c r="L300" s="4" t="s">
        <v>5070</v>
      </c>
      <c r="M300" s="4" t="s">
        <v>22946</v>
      </c>
      <c r="N300" s="4" t="s">
        <v>22947</v>
      </c>
    </row>
    <row r="301" spans="1:14">
      <c r="A301" s="4" t="s">
        <v>22948</v>
      </c>
      <c r="B301" s="4" t="s">
        <v>22949</v>
      </c>
      <c r="C301" s="4" t="s">
        <v>5023</v>
      </c>
      <c r="E301" s="4" t="s">
        <v>5276</v>
      </c>
      <c r="F301" s="4" t="s">
        <v>5276</v>
      </c>
      <c r="G301" s="4" t="s">
        <v>5670</v>
      </c>
      <c r="H301" s="4">
        <v>1</v>
      </c>
      <c r="I301" s="4" t="s">
        <v>42</v>
      </c>
      <c r="J301" s="4" t="s">
        <v>3</v>
      </c>
      <c r="K301" s="4" t="s">
        <v>4267</v>
      </c>
      <c r="L301" s="4" t="s">
        <v>5070</v>
      </c>
      <c r="M301" s="4" t="s">
        <v>22950</v>
      </c>
    </row>
    <row r="302" spans="1:14">
      <c r="A302" s="4" t="s">
        <v>22951</v>
      </c>
      <c r="B302" s="4" t="s">
        <v>22952</v>
      </c>
      <c r="C302" s="4" t="s">
        <v>151</v>
      </c>
      <c r="E302" s="4" t="s">
        <v>150</v>
      </c>
      <c r="F302" s="4" t="s">
        <v>150</v>
      </c>
      <c r="G302" s="4" t="s">
        <v>4670</v>
      </c>
      <c r="H302" s="4">
        <v>1</v>
      </c>
      <c r="I302" s="4" t="s">
        <v>27</v>
      </c>
      <c r="J302" s="4" t="s">
        <v>3</v>
      </c>
      <c r="K302" s="4" t="s">
        <v>4267</v>
      </c>
      <c r="L302" s="4" t="s">
        <v>5070</v>
      </c>
      <c r="M302" s="4" t="s">
        <v>22953</v>
      </c>
    </row>
    <row r="303" spans="1:14">
      <c r="A303" s="4" t="s">
        <v>22954</v>
      </c>
      <c r="B303" s="4" t="s">
        <v>22536</v>
      </c>
      <c r="C303" s="4" t="s">
        <v>5246</v>
      </c>
      <c r="E303" s="4" t="s">
        <v>5849</v>
      </c>
      <c r="F303" s="4" t="s">
        <v>5849</v>
      </c>
      <c r="G303" s="4" t="s">
        <v>22537</v>
      </c>
      <c r="H303" s="4">
        <v>1</v>
      </c>
      <c r="I303" s="4" t="s">
        <v>42</v>
      </c>
      <c r="J303" s="4" t="s">
        <v>3</v>
      </c>
      <c r="K303" s="4" t="s">
        <v>4271</v>
      </c>
      <c r="L303" s="4" t="s">
        <v>5070</v>
      </c>
      <c r="M303" s="4" t="s">
        <v>22955</v>
      </c>
    </row>
    <row r="304" spans="1:14">
      <c r="A304" s="4" t="s">
        <v>22956</v>
      </c>
      <c r="B304" s="4" t="s">
        <v>22957</v>
      </c>
      <c r="C304" s="4" t="s">
        <v>3012</v>
      </c>
      <c r="E304" s="4" t="s">
        <v>155</v>
      </c>
      <c r="F304" s="4" t="s">
        <v>155</v>
      </c>
      <c r="G304" s="4" t="s">
        <v>5150</v>
      </c>
      <c r="H304" s="4">
        <v>1</v>
      </c>
      <c r="I304" s="4" t="s">
        <v>69</v>
      </c>
      <c r="J304" s="4" t="s">
        <v>3</v>
      </c>
      <c r="K304" s="4" t="s">
        <v>18</v>
      </c>
      <c r="L304" s="4" t="s">
        <v>5070</v>
      </c>
      <c r="M304" s="4" t="s">
        <v>22958</v>
      </c>
    </row>
    <row r="305" spans="1:14">
      <c r="A305" s="4" t="s">
        <v>22959</v>
      </c>
      <c r="B305" s="4" t="s">
        <v>22960</v>
      </c>
      <c r="C305" s="4" t="s">
        <v>5100</v>
      </c>
      <c r="E305" s="4" t="s">
        <v>442</v>
      </c>
      <c r="F305" s="4" t="s">
        <v>442</v>
      </c>
      <c r="G305" s="4" t="s">
        <v>5622</v>
      </c>
      <c r="H305" s="4">
        <v>1</v>
      </c>
      <c r="I305" s="4" t="s">
        <v>69</v>
      </c>
      <c r="J305" s="4" t="s">
        <v>3</v>
      </c>
      <c r="K305" s="4" t="s">
        <v>18</v>
      </c>
      <c r="L305" s="4" t="s">
        <v>5070</v>
      </c>
      <c r="M305" s="4" t="s">
        <v>22961</v>
      </c>
    </row>
    <row r="306" spans="1:14">
      <c r="A306" s="4" t="s">
        <v>22962</v>
      </c>
      <c r="B306" s="4" t="s">
        <v>22963</v>
      </c>
      <c r="C306" s="4" t="s">
        <v>2959</v>
      </c>
      <c r="E306" s="4" t="s">
        <v>64</v>
      </c>
      <c r="F306" s="4" t="s">
        <v>64</v>
      </c>
      <c r="G306" s="4" t="s">
        <v>5837</v>
      </c>
      <c r="H306" s="4">
        <v>1</v>
      </c>
      <c r="I306" s="4" t="s">
        <v>2</v>
      </c>
      <c r="J306" s="4" t="s">
        <v>8</v>
      </c>
      <c r="K306" s="4" t="s">
        <v>4268</v>
      </c>
      <c r="L306" s="4" t="s">
        <v>4266</v>
      </c>
      <c r="M306" s="4" t="s">
        <v>22964</v>
      </c>
      <c r="N306" s="4" t="s">
        <v>22965</v>
      </c>
    </row>
    <row r="307" spans="1:14">
      <c r="A307" s="4" t="s">
        <v>22966</v>
      </c>
      <c r="B307" s="4" t="s">
        <v>22967</v>
      </c>
      <c r="C307" s="4" t="s">
        <v>2537</v>
      </c>
      <c r="E307" s="4" t="s">
        <v>22968</v>
      </c>
      <c r="F307" s="4" t="s">
        <v>22968</v>
      </c>
      <c r="G307" s="4" t="s">
        <v>22969</v>
      </c>
      <c r="H307" s="4">
        <v>1</v>
      </c>
      <c r="I307" s="4" t="s">
        <v>144</v>
      </c>
      <c r="J307" s="4" t="s">
        <v>3</v>
      </c>
      <c r="K307" s="4" t="s">
        <v>18</v>
      </c>
      <c r="L307" s="4" t="s">
        <v>4266</v>
      </c>
      <c r="M307" s="4" t="s">
        <v>22970</v>
      </c>
    </row>
    <row r="308" spans="1:14">
      <c r="A308" s="4" t="s">
        <v>22971</v>
      </c>
      <c r="B308" s="4" t="s">
        <v>22972</v>
      </c>
      <c r="C308" s="4" t="s">
        <v>5653</v>
      </c>
      <c r="E308" s="4" t="s">
        <v>5654</v>
      </c>
      <c r="F308" s="4" t="s">
        <v>5654</v>
      </c>
      <c r="G308" s="4" t="s">
        <v>5655</v>
      </c>
      <c r="H308" s="4">
        <v>1</v>
      </c>
      <c r="I308" s="4" t="s">
        <v>55</v>
      </c>
      <c r="J308" s="4" t="s">
        <v>3</v>
      </c>
      <c r="K308" s="4" t="s">
        <v>4522</v>
      </c>
      <c r="L308" s="4" t="s">
        <v>5070</v>
      </c>
      <c r="M308" s="4" t="s">
        <v>22973</v>
      </c>
    </row>
    <row r="309" spans="1:14">
      <c r="A309" s="4" t="s">
        <v>22974</v>
      </c>
      <c r="B309" s="4" t="s">
        <v>22975</v>
      </c>
      <c r="C309" s="4" t="s">
        <v>3014</v>
      </c>
      <c r="E309" s="4" t="s">
        <v>71</v>
      </c>
      <c r="F309" s="4" t="s">
        <v>71</v>
      </c>
      <c r="G309" s="4" t="s">
        <v>5212</v>
      </c>
      <c r="H309" s="4">
        <v>1</v>
      </c>
      <c r="I309" s="4" t="s">
        <v>55</v>
      </c>
      <c r="J309" s="4" t="s">
        <v>3</v>
      </c>
      <c r="K309" s="4" t="s">
        <v>4268</v>
      </c>
      <c r="L309" s="4" t="s">
        <v>5070</v>
      </c>
      <c r="M309" s="4" t="s">
        <v>22976</v>
      </c>
    </row>
    <row r="310" spans="1:14">
      <c r="A310" s="4" t="s">
        <v>22977</v>
      </c>
      <c r="B310" s="4" t="s">
        <v>22978</v>
      </c>
      <c r="C310" s="4" t="s">
        <v>4689</v>
      </c>
      <c r="E310" s="4" t="s">
        <v>4690</v>
      </c>
      <c r="F310" s="4" t="s">
        <v>4690</v>
      </c>
      <c r="G310" s="4" t="s">
        <v>5766</v>
      </c>
      <c r="H310" s="4">
        <v>1</v>
      </c>
      <c r="I310" s="4" t="s">
        <v>42</v>
      </c>
      <c r="J310" s="4" t="s">
        <v>3</v>
      </c>
      <c r="K310" s="4" t="s">
        <v>18</v>
      </c>
      <c r="L310" s="4" t="s">
        <v>5070</v>
      </c>
      <c r="M310" s="4" t="s">
        <v>22979</v>
      </c>
    </row>
    <row r="311" spans="1:14">
      <c r="A311" s="4" t="s">
        <v>22980</v>
      </c>
      <c r="B311" s="4" t="s">
        <v>22981</v>
      </c>
      <c r="C311" s="4" t="s">
        <v>2834</v>
      </c>
      <c r="E311" s="4" t="s">
        <v>396</v>
      </c>
      <c r="F311" s="4" t="s">
        <v>396</v>
      </c>
      <c r="G311" s="4" t="s">
        <v>398</v>
      </c>
      <c r="H311" s="4">
        <v>1</v>
      </c>
      <c r="I311" s="4" t="s">
        <v>22982</v>
      </c>
      <c r="J311" s="4" t="s">
        <v>8</v>
      </c>
      <c r="K311" s="4" t="s">
        <v>4265</v>
      </c>
      <c r="L311" s="4" t="s">
        <v>4266</v>
      </c>
      <c r="M311" s="4" t="s">
        <v>22983</v>
      </c>
    </row>
    <row r="312" spans="1:14">
      <c r="A312" s="4" t="s">
        <v>22984</v>
      </c>
      <c r="B312" s="4" t="s">
        <v>22985</v>
      </c>
      <c r="C312" s="4" t="s">
        <v>5467</v>
      </c>
      <c r="E312" s="4" t="s">
        <v>5468</v>
      </c>
      <c r="F312" s="4" t="s">
        <v>5468</v>
      </c>
      <c r="G312" s="4" t="s">
        <v>22986</v>
      </c>
      <c r="H312" s="4">
        <v>1</v>
      </c>
      <c r="I312" s="4" t="s">
        <v>10</v>
      </c>
      <c r="J312" s="4" t="s">
        <v>3</v>
      </c>
      <c r="K312" s="4" t="s">
        <v>4267</v>
      </c>
      <c r="L312" s="4" t="s">
        <v>5070</v>
      </c>
      <c r="M312" s="4" t="s">
        <v>22987</v>
      </c>
    </row>
    <row r="313" spans="1:14">
      <c r="A313" s="4" t="s">
        <v>22988</v>
      </c>
      <c r="B313" s="4" t="s">
        <v>22981</v>
      </c>
      <c r="C313" s="4" t="s">
        <v>2834</v>
      </c>
      <c r="E313" s="4" t="s">
        <v>396</v>
      </c>
      <c r="F313" s="4" t="s">
        <v>396</v>
      </c>
      <c r="G313" s="4" t="s">
        <v>398</v>
      </c>
      <c r="H313" s="4">
        <v>1</v>
      </c>
      <c r="I313" s="4" t="s">
        <v>22982</v>
      </c>
      <c r="J313" s="4" t="s">
        <v>4272</v>
      </c>
      <c r="K313" s="4" t="s">
        <v>4265</v>
      </c>
      <c r="L313" s="4" t="s">
        <v>4286</v>
      </c>
      <c r="M313" s="4" t="s">
        <v>22989</v>
      </c>
    </row>
    <row r="314" spans="1:14">
      <c r="A314" s="4" t="s">
        <v>22990</v>
      </c>
      <c r="B314" s="4" t="s">
        <v>22991</v>
      </c>
      <c r="C314" s="4" t="s">
        <v>63</v>
      </c>
      <c r="E314" s="4" t="s">
        <v>62</v>
      </c>
      <c r="F314" s="4" t="s">
        <v>62</v>
      </c>
      <c r="G314" s="4" t="s">
        <v>5088</v>
      </c>
      <c r="H314" s="4">
        <v>1</v>
      </c>
      <c r="I314" s="4" t="s">
        <v>55</v>
      </c>
      <c r="J314" s="4" t="s">
        <v>3</v>
      </c>
      <c r="K314" s="4" t="s">
        <v>18</v>
      </c>
      <c r="L314" s="4" t="s">
        <v>5070</v>
      </c>
      <c r="M314" s="4" t="s">
        <v>22992</v>
      </c>
    </row>
    <row r="315" spans="1:14">
      <c r="A315" s="4" t="s">
        <v>22993</v>
      </c>
      <c r="B315" s="4" t="s">
        <v>22994</v>
      </c>
      <c r="C315" s="4" t="s">
        <v>2852</v>
      </c>
      <c r="E315" s="4" t="s">
        <v>5193</v>
      </c>
      <c r="F315" s="4" t="s">
        <v>5193</v>
      </c>
      <c r="G315" s="4" t="s">
        <v>5447</v>
      </c>
      <c r="H315" s="4">
        <v>1</v>
      </c>
      <c r="I315" s="4" t="s">
        <v>95</v>
      </c>
      <c r="J315" s="4" t="s">
        <v>8</v>
      </c>
      <c r="K315" s="4" t="s">
        <v>18</v>
      </c>
      <c r="L315" s="4" t="s">
        <v>4266</v>
      </c>
      <c r="M315" s="4" t="s">
        <v>22995</v>
      </c>
      <c r="N315" s="4" t="s">
        <v>22996</v>
      </c>
    </row>
    <row r="316" spans="1:14">
      <c r="A316" s="4" t="s">
        <v>22993</v>
      </c>
      <c r="B316" s="4" t="s">
        <v>22994</v>
      </c>
      <c r="C316" s="4" t="s">
        <v>2852</v>
      </c>
      <c r="E316" s="4" t="s">
        <v>5193</v>
      </c>
      <c r="F316" s="4" t="s">
        <v>5193</v>
      </c>
      <c r="G316" s="4" t="s">
        <v>5447</v>
      </c>
      <c r="H316" s="4">
        <v>1</v>
      </c>
      <c r="I316" s="4" t="s">
        <v>95</v>
      </c>
      <c r="J316" s="4" t="s">
        <v>8</v>
      </c>
      <c r="K316" s="4" t="s">
        <v>18</v>
      </c>
      <c r="L316" s="4" t="s">
        <v>4266</v>
      </c>
      <c r="M316" s="4" t="s">
        <v>22997</v>
      </c>
      <c r="N316" s="4" t="s">
        <v>22996</v>
      </c>
    </row>
    <row r="317" spans="1:14">
      <c r="A317" s="4" t="s">
        <v>22998</v>
      </c>
      <c r="B317" s="4" t="s">
        <v>22999</v>
      </c>
      <c r="C317" s="4" t="s">
        <v>5715</v>
      </c>
      <c r="E317" s="4" t="s">
        <v>5716</v>
      </c>
      <c r="F317" s="4" t="s">
        <v>5716</v>
      </c>
      <c r="G317" s="4" t="s">
        <v>5717</v>
      </c>
      <c r="H317" s="4">
        <v>1</v>
      </c>
      <c r="I317" s="4" t="s">
        <v>10</v>
      </c>
      <c r="J317" s="4" t="s">
        <v>3</v>
      </c>
      <c r="K317" s="4" t="s">
        <v>4271</v>
      </c>
      <c r="L317" s="4" t="s">
        <v>5070</v>
      </c>
      <c r="M317" s="4" t="s">
        <v>23000</v>
      </c>
    </row>
    <row r="318" spans="1:14">
      <c r="A318" s="4" t="s">
        <v>23001</v>
      </c>
      <c r="B318" s="4" t="s">
        <v>23002</v>
      </c>
      <c r="C318" s="4" t="s">
        <v>5385</v>
      </c>
      <c r="E318" s="4" t="s">
        <v>5386</v>
      </c>
      <c r="F318" s="4" t="s">
        <v>5386</v>
      </c>
      <c r="G318" s="4" t="s">
        <v>5387</v>
      </c>
      <c r="H318" s="4">
        <v>1</v>
      </c>
      <c r="I318" s="4" t="s">
        <v>2</v>
      </c>
      <c r="J318" s="4" t="s">
        <v>8</v>
      </c>
      <c r="K318" s="4" t="s">
        <v>4268</v>
      </c>
      <c r="L318" s="4" t="s">
        <v>4266</v>
      </c>
      <c r="M318" s="4" t="s">
        <v>23003</v>
      </c>
      <c r="N318" s="4" t="s">
        <v>23004</v>
      </c>
    </row>
    <row r="319" spans="1:14">
      <c r="A319" s="4" t="s">
        <v>23005</v>
      </c>
      <c r="B319" s="4" t="s">
        <v>23006</v>
      </c>
      <c r="C319" s="4" t="s">
        <v>14</v>
      </c>
      <c r="E319" s="4" t="s">
        <v>13</v>
      </c>
      <c r="F319" s="4" t="s">
        <v>13</v>
      </c>
      <c r="G319" s="4" t="s">
        <v>5110</v>
      </c>
      <c r="H319" s="4">
        <v>1</v>
      </c>
      <c r="I319" s="4" t="s">
        <v>10</v>
      </c>
      <c r="J319" s="4" t="s">
        <v>3</v>
      </c>
      <c r="K319" s="4" t="s">
        <v>4271</v>
      </c>
      <c r="L319" s="4" t="s">
        <v>5070</v>
      </c>
      <c r="M319" s="4" t="s">
        <v>23007</v>
      </c>
    </row>
    <row r="320" spans="1:14">
      <c r="A320" s="4" t="s">
        <v>23008</v>
      </c>
      <c r="B320" s="4" t="s">
        <v>23009</v>
      </c>
      <c r="C320" s="4" t="s">
        <v>24</v>
      </c>
      <c r="E320" s="4" t="s">
        <v>23</v>
      </c>
      <c r="F320" s="4" t="s">
        <v>23</v>
      </c>
      <c r="G320" s="4" t="s">
        <v>5098</v>
      </c>
      <c r="H320" s="4">
        <v>1</v>
      </c>
      <c r="I320" s="4" t="s">
        <v>42</v>
      </c>
      <c r="J320" s="4" t="s">
        <v>8</v>
      </c>
      <c r="K320" s="4" t="s">
        <v>4522</v>
      </c>
      <c r="L320" s="4" t="s">
        <v>4266</v>
      </c>
      <c r="M320" s="4" t="s">
        <v>23010</v>
      </c>
    </row>
    <row r="321" spans="1:14">
      <c r="A321" s="4" t="s">
        <v>23011</v>
      </c>
      <c r="B321" s="4" t="s">
        <v>23012</v>
      </c>
      <c r="C321" s="4" t="s">
        <v>2515</v>
      </c>
      <c r="E321" s="4" t="s">
        <v>4620</v>
      </c>
      <c r="F321" s="4" t="s">
        <v>4620</v>
      </c>
      <c r="G321" s="4" t="s">
        <v>4621</v>
      </c>
      <c r="H321" s="4">
        <v>1</v>
      </c>
      <c r="I321" s="4" t="s">
        <v>27</v>
      </c>
      <c r="J321" s="4" t="s">
        <v>3</v>
      </c>
      <c r="K321" s="4" t="s">
        <v>18</v>
      </c>
      <c r="L321" s="4" t="s">
        <v>5070</v>
      </c>
      <c r="M321" s="4" t="s">
        <v>23013</v>
      </c>
    </row>
    <row r="322" spans="1:14">
      <c r="A322" s="4" t="s">
        <v>23014</v>
      </c>
      <c r="B322" s="4" t="s">
        <v>23015</v>
      </c>
      <c r="C322" s="4" t="s">
        <v>5047</v>
      </c>
      <c r="E322" s="4" t="s">
        <v>165</v>
      </c>
      <c r="F322" s="4" t="s">
        <v>11148</v>
      </c>
      <c r="G322" s="4" t="s">
        <v>5078</v>
      </c>
      <c r="H322" s="4">
        <v>1</v>
      </c>
      <c r="I322" s="4" t="s">
        <v>42</v>
      </c>
      <c r="J322" s="4" t="s">
        <v>8</v>
      </c>
      <c r="K322" s="4" t="s">
        <v>4279</v>
      </c>
      <c r="L322" s="4" t="s">
        <v>4266</v>
      </c>
      <c r="M322" s="4" t="s">
        <v>11149</v>
      </c>
      <c r="N322" s="4" t="s">
        <v>23016</v>
      </c>
    </row>
    <row r="323" spans="1:14">
      <c r="A323" s="4" t="s">
        <v>23017</v>
      </c>
      <c r="B323" s="4" t="s">
        <v>23018</v>
      </c>
      <c r="C323" s="4" t="s">
        <v>36</v>
      </c>
      <c r="E323" s="4" t="s">
        <v>35</v>
      </c>
      <c r="F323" s="4" t="s">
        <v>35</v>
      </c>
      <c r="G323" s="4" t="s">
        <v>5073</v>
      </c>
      <c r="H323" s="4">
        <v>1</v>
      </c>
      <c r="I323" s="4" t="s">
        <v>2</v>
      </c>
      <c r="J323" s="4" t="s">
        <v>8</v>
      </c>
      <c r="K323" s="4" t="s">
        <v>4287</v>
      </c>
      <c r="L323" s="4" t="s">
        <v>4266</v>
      </c>
      <c r="M323" s="4" t="s">
        <v>23019</v>
      </c>
      <c r="N323" s="4" t="s">
        <v>23020</v>
      </c>
    </row>
    <row r="324" spans="1:14">
      <c r="A324" s="4" t="s">
        <v>23021</v>
      </c>
      <c r="B324" s="4" t="s">
        <v>23022</v>
      </c>
      <c r="C324" s="4" t="s">
        <v>4669</v>
      </c>
      <c r="E324" s="4" t="s">
        <v>32</v>
      </c>
      <c r="F324" s="4" t="s">
        <v>32</v>
      </c>
      <c r="G324" s="4" t="s">
        <v>5347</v>
      </c>
      <c r="H324" s="4">
        <v>1</v>
      </c>
      <c r="I324" s="4" t="s">
        <v>392</v>
      </c>
      <c r="J324" s="4" t="s">
        <v>8</v>
      </c>
      <c r="K324" s="4" t="s">
        <v>4295</v>
      </c>
      <c r="L324" s="4" t="s">
        <v>4266</v>
      </c>
      <c r="M324" s="4" t="s">
        <v>23023</v>
      </c>
    </row>
    <row r="325" spans="1:14">
      <c r="A325" s="4" t="s">
        <v>23024</v>
      </c>
      <c r="B325" s="4" t="s">
        <v>23025</v>
      </c>
      <c r="C325" s="4" t="s">
        <v>439</v>
      </c>
      <c r="E325" s="4" t="s">
        <v>5197</v>
      </c>
      <c r="F325" s="4" t="s">
        <v>5197</v>
      </c>
      <c r="G325" s="4" t="s">
        <v>5327</v>
      </c>
      <c r="H325" s="4">
        <v>1</v>
      </c>
      <c r="I325" s="4" t="s">
        <v>27</v>
      </c>
      <c r="J325" s="4" t="s">
        <v>3</v>
      </c>
      <c r="K325" s="4" t="s">
        <v>18</v>
      </c>
      <c r="L325" s="4" t="s">
        <v>5070</v>
      </c>
      <c r="M325" s="4" t="s">
        <v>23026</v>
      </c>
    </row>
    <row r="326" spans="1:14">
      <c r="A326" s="4" t="s">
        <v>23027</v>
      </c>
      <c r="B326" s="4" t="s">
        <v>23028</v>
      </c>
      <c r="C326" s="4" t="s">
        <v>2356</v>
      </c>
      <c r="E326" s="4" t="s">
        <v>4442</v>
      </c>
      <c r="F326" s="4" t="s">
        <v>4442</v>
      </c>
      <c r="G326" s="4" t="s">
        <v>5763</v>
      </c>
      <c r="H326" s="4">
        <v>1</v>
      </c>
      <c r="I326" s="4" t="s">
        <v>25</v>
      </c>
      <c r="J326" s="4" t="s">
        <v>18</v>
      </c>
      <c r="K326" s="4" t="s">
        <v>4268</v>
      </c>
      <c r="L326" s="4" t="s">
        <v>5070</v>
      </c>
      <c r="M326" s="4" t="s">
        <v>23029</v>
      </c>
      <c r="N326" s="4" t="s">
        <v>23030</v>
      </c>
    </row>
    <row r="327" spans="1:14">
      <c r="A327" s="4" t="s">
        <v>23031</v>
      </c>
      <c r="B327" s="4" t="s">
        <v>23032</v>
      </c>
      <c r="C327" s="4" t="s">
        <v>151</v>
      </c>
      <c r="E327" s="4" t="s">
        <v>150</v>
      </c>
      <c r="F327" s="4" t="s">
        <v>150</v>
      </c>
      <c r="G327" s="4" t="s">
        <v>4670</v>
      </c>
      <c r="H327" s="4">
        <v>1</v>
      </c>
      <c r="I327" s="4" t="s">
        <v>27</v>
      </c>
      <c r="J327" s="4" t="s">
        <v>3</v>
      </c>
      <c r="K327" s="4" t="s">
        <v>4271</v>
      </c>
      <c r="L327" s="4" t="s">
        <v>5070</v>
      </c>
      <c r="M327" s="4" t="s">
        <v>23033</v>
      </c>
    </row>
    <row r="328" spans="1:14">
      <c r="A328" s="4" t="s">
        <v>23034</v>
      </c>
      <c r="B328" s="4" t="s">
        <v>23035</v>
      </c>
      <c r="C328" s="4" t="s">
        <v>5448</v>
      </c>
      <c r="E328" s="4" t="s">
        <v>5449</v>
      </c>
      <c r="F328" s="4" t="s">
        <v>5449</v>
      </c>
      <c r="G328" s="4" t="s">
        <v>5450</v>
      </c>
      <c r="H328" s="4">
        <v>1</v>
      </c>
      <c r="I328" s="4" t="s">
        <v>27</v>
      </c>
      <c r="J328" s="4" t="s">
        <v>3</v>
      </c>
      <c r="K328" s="4" t="s">
        <v>4268</v>
      </c>
      <c r="L328" s="4" t="s">
        <v>5070</v>
      </c>
      <c r="M328" s="4" t="s">
        <v>23036</v>
      </c>
    </row>
    <row r="329" spans="1:14">
      <c r="A329" s="4" t="s">
        <v>23037</v>
      </c>
      <c r="B329" s="4" t="s">
        <v>23038</v>
      </c>
      <c r="C329" s="4" t="s">
        <v>5895</v>
      </c>
      <c r="E329" s="4" t="s">
        <v>5896</v>
      </c>
      <c r="F329" s="4" t="s">
        <v>5896</v>
      </c>
      <c r="G329" s="4" t="s">
        <v>6264</v>
      </c>
      <c r="H329" s="4">
        <v>1</v>
      </c>
      <c r="I329" s="4" t="s">
        <v>470</v>
      </c>
      <c r="J329" s="4" t="s">
        <v>3</v>
      </c>
      <c r="K329" s="4" t="s">
        <v>4268</v>
      </c>
      <c r="L329" s="4" t="s">
        <v>5070</v>
      </c>
      <c r="M329" s="4" t="s">
        <v>23039</v>
      </c>
    </row>
    <row r="330" spans="1:14">
      <c r="A330" s="4" t="s">
        <v>23040</v>
      </c>
      <c r="B330" s="4" t="s">
        <v>23041</v>
      </c>
      <c r="C330" s="4" t="s">
        <v>1974</v>
      </c>
      <c r="E330" s="4" t="s">
        <v>185</v>
      </c>
      <c r="F330" s="4" t="s">
        <v>185</v>
      </c>
      <c r="G330" s="4" t="s">
        <v>5082</v>
      </c>
      <c r="H330" s="4">
        <v>1</v>
      </c>
      <c r="I330" s="4" t="s">
        <v>27</v>
      </c>
      <c r="J330" s="4" t="s">
        <v>18</v>
      </c>
      <c r="K330" s="4" t="s">
        <v>18</v>
      </c>
      <c r="L330" s="4" t="s">
        <v>4266</v>
      </c>
      <c r="M330" s="4" t="s">
        <v>23042</v>
      </c>
      <c r="N330" s="4" t="s">
        <v>23043</v>
      </c>
    </row>
    <row r="331" spans="1:14">
      <c r="A331" s="4" t="s">
        <v>23044</v>
      </c>
      <c r="B331" s="4" t="s">
        <v>23045</v>
      </c>
      <c r="C331" s="4" t="s">
        <v>1974</v>
      </c>
      <c r="E331" s="4" t="s">
        <v>185</v>
      </c>
      <c r="F331" s="4" t="s">
        <v>185</v>
      </c>
      <c r="G331" s="4" t="s">
        <v>5082</v>
      </c>
      <c r="H331" s="4">
        <v>1</v>
      </c>
      <c r="I331" s="4" t="s">
        <v>27</v>
      </c>
      <c r="J331" s="4" t="s">
        <v>18</v>
      </c>
      <c r="K331" s="4" t="s">
        <v>18</v>
      </c>
      <c r="L331" s="4" t="s">
        <v>4266</v>
      </c>
      <c r="M331" s="4" t="s">
        <v>23046</v>
      </c>
      <c r="N331" s="4" t="s">
        <v>23047</v>
      </c>
    </row>
    <row r="332" spans="1:14">
      <c r="A332" s="4" t="s">
        <v>23048</v>
      </c>
      <c r="B332" s="4" t="s">
        <v>23049</v>
      </c>
      <c r="C332" s="4" t="s">
        <v>4633</v>
      </c>
      <c r="E332" s="4" t="s">
        <v>4634</v>
      </c>
      <c r="F332" s="4" t="s">
        <v>4634</v>
      </c>
      <c r="G332" s="4" t="s">
        <v>4635</v>
      </c>
      <c r="H332" s="4">
        <v>1</v>
      </c>
      <c r="I332" s="4" t="s">
        <v>10</v>
      </c>
      <c r="J332" s="4" t="s">
        <v>8</v>
      </c>
      <c r="K332" s="4" t="s">
        <v>4267</v>
      </c>
      <c r="L332" s="4" t="s">
        <v>4266</v>
      </c>
      <c r="M332" s="4" t="s">
        <v>23050</v>
      </c>
      <c r="N332" s="4" t="s">
        <v>23051</v>
      </c>
    </row>
    <row r="333" spans="1:14">
      <c r="A333" s="4" t="s">
        <v>23052</v>
      </c>
      <c r="B333" s="4" t="s">
        <v>23053</v>
      </c>
      <c r="C333" s="4" t="s">
        <v>2529</v>
      </c>
      <c r="E333" s="4" t="s">
        <v>4636</v>
      </c>
      <c r="F333" s="4" t="s">
        <v>4636</v>
      </c>
      <c r="G333" s="4" t="s">
        <v>5129</v>
      </c>
      <c r="H333" s="4">
        <v>1</v>
      </c>
      <c r="I333" s="4" t="s">
        <v>27</v>
      </c>
      <c r="J333" s="4" t="s">
        <v>8</v>
      </c>
      <c r="K333" s="4" t="s">
        <v>4268</v>
      </c>
      <c r="L333" s="4" t="s">
        <v>4266</v>
      </c>
      <c r="M333" s="4" t="s">
        <v>23054</v>
      </c>
      <c r="N333" s="4" t="s">
        <v>23055</v>
      </c>
    </row>
    <row r="334" spans="1:14">
      <c r="A334" s="4" t="s">
        <v>23056</v>
      </c>
      <c r="B334" s="4" t="s">
        <v>23057</v>
      </c>
      <c r="C334" s="4" t="s">
        <v>4592</v>
      </c>
      <c r="E334" s="4" t="s">
        <v>4563</v>
      </c>
      <c r="F334" s="4" t="s">
        <v>4563</v>
      </c>
      <c r="G334" s="4" t="s">
        <v>4570</v>
      </c>
      <c r="H334" s="4">
        <v>1</v>
      </c>
      <c r="I334" s="4" t="s">
        <v>152</v>
      </c>
      <c r="J334" s="4" t="s">
        <v>3</v>
      </c>
      <c r="K334" s="4" t="s">
        <v>4273</v>
      </c>
      <c r="L334" s="4" t="s">
        <v>5070</v>
      </c>
      <c r="M334" s="4" t="s">
        <v>23058</v>
      </c>
    </row>
    <row r="335" spans="1:14">
      <c r="A335" s="4" t="s">
        <v>23059</v>
      </c>
      <c r="B335" s="4" t="s">
        <v>23060</v>
      </c>
      <c r="C335" s="4" t="s">
        <v>3014</v>
      </c>
      <c r="E335" s="4" t="s">
        <v>71</v>
      </c>
      <c r="F335" s="4" t="s">
        <v>71</v>
      </c>
      <c r="G335" s="4" t="s">
        <v>5212</v>
      </c>
      <c r="H335" s="4">
        <v>1</v>
      </c>
      <c r="I335" s="4" t="s">
        <v>27</v>
      </c>
      <c r="J335" s="4" t="s">
        <v>4272</v>
      </c>
      <c r="K335" s="4" t="s">
        <v>4271</v>
      </c>
      <c r="L335" s="4" t="s">
        <v>4286</v>
      </c>
      <c r="M335" s="4" t="s">
        <v>23061</v>
      </c>
    </row>
    <row r="336" spans="1:14">
      <c r="A336" s="4" t="s">
        <v>23062</v>
      </c>
      <c r="B336" s="4" t="s">
        <v>23063</v>
      </c>
      <c r="C336" s="4" t="s">
        <v>518</v>
      </c>
      <c r="E336" s="4" t="s">
        <v>517</v>
      </c>
      <c r="F336" s="4" t="s">
        <v>517</v>
      </c>
      <c r="G336" s="4" t="s">
        <v>23064</v>
      </c>
      <c r="H336" s="4">
        <v>1</v>
      </c>
      <c r="I336" s="4" t="s">
        <v>37</v>
      </c>
      <c r="J336" s="4" t="s">
        <v>3</v>
      </c>
      <c r="K336" s="4" t="s">
        <v>4268</v>
      </c>
      <c r="L336" s="4" t="s">
        <v>5070</v>
      </c>
      <c r="M336" s="4" t="s">
        <v>23065</v>
      </c>
    </row>
    <row r="337" spans="1:14">
      <c r="A337" s="4" t="s">
        <v>23066</v>
      </c>
      <c r="B337" s="4" t="s">
        <v>23067</v>
      </c>
      <c r="C337" s="4" t="s">
        <v>5834</v>
      </c>
      <c r="E337" s="4" t="s">
        <v>5835</v>
      </c>
      <c r="F337" s="4" t="s">
        <v>5835</v>
      </c>
      <c r="G337" s="4" t="s">
        <v>5836</v>
      </c>
      <c r="H337" s="4">
        <v>1</v>
      </c>
      <c r="I337" s="4" t="s">
        <v>90</v>
      </c>
      <c r="J337" s="4" t="s">
        <v>3</v>
      </c>
      <c r="K337" s="4" t="s">
        <v>4273</v>
      </c>
      <c r="L337" s="4" t="s">
        <v>5070</v>
      </c>
      <c r="M337" s="4" t="s">
        <v>23068</v>
      </c>
    </row>
    <row r="338" spans="1:14">
      <c r="A338" s="4" t="s">
        <v>23069</v>
      </c>
      <c r="B338" s="4" t="s">
        <v>23070</v>
      </c>
      <c r="C338" s="4" t="s">
        <v>23071</v>
      </c>
      <c r="E338" s="4" t="s">
        <v>23072</v>
      </c>
      <c r="F338" s="4" t="s">
        <v>23072</v>
      </c>
      <c r="G338" s="4" t="s">
        <v>23073</v>
      </c>
      <c r="H338" s="4">
        <v>1</v>
      </c>
      <c r="I338" s="4" t="s">
        <v>90</v>
      </c>
      <c r="J338" s="4" t="s">
        <v>8</v>
      </c>
      <c r="K338" s="4" t="s">
        <v>4270</v>
      </c>
      <c r="L338" s="4" t="s">
        <v>4266</v>
      </c>
      <c r="M338" s="4" t="s">
        <v>23074</v>
      </c>
      <c r="N338" s="4" t="s">
        <v>23075</v>
      </c>
    </row>
    <row r="339" spans="1:14">
      <c r="A339" s="4" t="s">
        <v>23076</v>
      </c>
      <c r="B339" s="4" t="s">
        <v>23077</v>
      </c>
      <c r="C339" s="4" t="s">
        <v>4387</v>
      </c>
      <c r="E339" s="4" t="s">
        <v>5546</v>
      </c>
      <c r="F339" s="4" t="s">
        <v>5546</v>
      </c>
      <c r="G339" s="4" t="s">
        <v>6101</v>
      </c>
      <c r="H339" s="4">
        <v>1</v>
      </c>
      <c r="I339" s="4" t="s">
        <v>27</v>
      </c>
      <c r="J339" s="4" t="s">
        <v>3</v>
      </c>
      <c r="K339" s="4" t="s">
        <v>18</v>
      </c>
      <c r="L339" s="4" t="s">
        <v>5070</v>
      </c>
      <c r="M339" s="4" t="s">
        <v>23078</v>
      </c>
    </row>
    <row r="340" spans="1:14">
      <c r="A340" s="4" t="s">
        <v>23079</v>
      </c>
      <c r="B340" s="4" t="s">
        <v>23080</v>
      </c>
      <c r="C340" s="4" t="s">
        <v>1931</v>
      </c>
      <c r="E340" s="4" t="s">
        <v>417</v>
      </c>
      <c r="F340" s="4" t="s">
        <v>417</v>
      </c>
      <c r="G340" s="4" t="s">
        <v>23081</v>
      </c>
      <c r="H340" s="4">
        <v>1</v>
      </c>
      <c r="I340" s="4" t="s">
        <v>27</v>
      </c>
      <c r="J340" s="4" t="s">
        <v>18</v>
      </c>
      <c r="K340" s="4" t="s">
        <v>18</v>
      </c>
      <c r="L340" s="4" t="s">
        <v>5070</v>
      </c>
      <c r="M340" s="4" t="s">
        <v>23082</v>
      </c>
      <c r="N340" s="4" t="s">
        <v>23083</v>
      </c>
    </row>
    <row r="341" spans="1:14">
      <c r="A341" s="4" t="s">
        <v>23084</v>
      </c>
      <c r="B341" s="4" t="s">
        <v>23085</v>
      </c>
      <c r="C341" s="4" t="s">
        <v>1938</v>
      </c>
      <c r="E341" s="4" t="s">
        <v>183</v>
      </c>
      <c r="F341" s="4" t="s">
        <v>183</v>
      </c>
      <c r="G341" s="4" t="s">
        <v>5623</v>
      </c>
      <c r="H341" s="4">
        <v>1</v>
      </c>
      <c r="I341" s="4" t="s">
        <v>27</v>
      </c>
      <c r="J341" s="4" t="s">
        <v>3</v>
      </c>
      <c r="K341" s="4" t="s">
        <v>4516</v>
      </c>
      <c r="L341" s="4" t="s">
        <v>5070</v>
      </c>
      <c r="M341" s="4" t="s">
        <v>23086</v>
      </c>
    </row>
    <row r="342" spans="1:14">
      <c r="A342" s="4" t="s">
        <v>23087</v>
      </c>
      <c r="B342" s="4" t="s">
        <v>23088</v>
      </c>
      <c r="C342" s="4" t="s">
        <v>5739</v>
      </c>
      <c r="E342" s="4" t="s">
        <v>23089</v>
      </c>
      <c r="F342" s="4" t="s">
        <v>23089</v>
      </c>
      <c r="G342" s="4" t="s">
        <v>23090</v>
      </c>
      <c r="H342" s="4">
        <v>1</v>
      </c>
      <c r="I342" s="4" t="s">
        <v>37</v>
      </c>
      <c r="J342" s="4" t="s">
        <v>3</v>
      </c>
      <c r="K342" s="4" t="s">
        <v>18</v>
      </c>
      <c r="L342" s="4" t="s">
        <v>5070</v>
      </c>
      <c r="M342" s="4" t="s">
        <v>23091</v>
      </c>
    </row>
    <row r="343" spans="1:14">
      <c r="A343" s="4" t="s">
        <v>23092</v>
      </c>
      <c r="B343" s="4" t="s">
        <v>23093</v>
      </c>
      <c r="C343" s="4" t="s">
        <v>3859</v>
      </c>
      <c r="E343" s="4" t="s">
        <v>4224</v>
      </c>
      <c r="F343" s="4" t="s">
        <v>4224</v>
      </c>
      <c r="G343" s="4" t="s">
        <v>4251</v>
      </c>
      <c r="H343" s="4">
        <v>1</v>
      </c>
      <c r="I343" s="4" t="s">
        <v>12</v>
      </c>
      <c r="J343" s="4" t="s">
        <v>3</v>
      </c>
      <c r="K343" s="4" t="s">
        <v>4522</v>
      </c>
      <c r="L343" s="4" t="s">
        <v>4266</v>
      </c>
      <c r="M343" s="4" t="s">
        <v>23094</v>
      </c>
    </row>
    <row r="344" spans="1:14">
      <c r="A344" s="4" t="s">
        <v>23092</v>
      </c>
      <c r="B344" s="4" t="s">
        <v>23093</v>
      </c>
      <c r="C344" s="4" t="s">
        <v>3859</v>
      </c>
      <c r="E344" s="4" t="s">
        <v>4224</v>
      </c>
      <c r="F344" s="4" t="s">
        <v>4224</v>
      </c>
      <c r="G344" s="4" t="s">
        <v>4251</v>
      </c>
      <c r="H344" s="4">
        <v>1</v>
      </c>
      <c r="I344" s="4" t="s">
        <v>12</v>
      </c>
      <c r="J344" s="4" t="s">
        <v>3</v>
      </c>
      <c r="K344" s="4" t="s">
        <v>4522</v>
      </c>
      <c r="L344" s="4" t="s">
        <v>4266</v>
      </c>
      <c r="M344" s="4" t="s">
        <v>23095</v>
      </c>
    </row>
    <row r="345" spans="1:14">
      <c r="A345" s="4" t="s">
        <v>23096</v>
      </c>
      <c r="B345" s="4" t="s">
        <v>23097</v>
      </c>
      <c r="C345" s="4" t="s">
        <v>5481</v>
      </c>
      <c r="E345" s="4" t="s">
        <v>5482</v>
      </c>
      <c r="F345" s="4" t="s">
        <v>5482</v>
      </c>
      <c r="G345" s="4" t="s">
        <v>5589</v>
      </c>
      <c r="H345" s="4">
        <v>1</v>
      </c>
      <c r="I345" s="4" t="s">
        <v>10</v>
      </c>
      <c r="J345" s="4" t="s">
        <v>3</v>
      </c>
      <c r="K345" s="4" t="s">
        <v>4308</v>
      </c>
      <c r="L345" s="4" t="s">
        <v>5070</v>
      </c>
      <c r="M345" s="4" t="s">
        <v>23098</v>
      </c>
    </row>
    <row r="346" spans="1:14">
      <c r="A346" s="4" t="s">
        <v>23099</v>
      </c>
      <c r="B346" s="4" t="s">
        <v>23100</v>
      </c>
      <c r="C346" s="4" t="s">
        <v>1318</v>
      </c>
      <c r="E346" s="4" t="s">
        <v>530</v>
      </c>
      <c r="F346" s="4" t="s">
        <v>530</v>
      </c>
      <c r="G346" s="4" t="s">
        <v>5413</v>
      </c>
      <c r="H346" s="4">
        <v>1</v>
      </c>
      <c r="I346" s="4" t="s">
        <v>27</v>
      </c>
      <c r="J346" s="4" t="s">
        <v>3</v>
      </c>
      <c r="K346" s="4" t="s">
        <v>4522</v>
      </c>
      <c r="L346" s="4" t="s">
        <v>5070</v>
      </c>
      <c r="M346" s="4" t="s">
        <v>23101</v>
      </c>
    </row>
    <row r="347" spans="1:14">
      <c r="A347" s="4" t="s">
        <v>23102</v>
      </c>
      <c r="B347" s="4" t="s">
        <v>23103</v>
      </c>
      <c r="C347" s="4" t="s">
        <v>5467</v>
      </c>
      <c r="E347" s="4" t="s">
        <v>5468</v>
      </c>
      <c r="F347" s="4" t="s">
        <v>5468</v>
      </c>
      <c r="G347" s="4" t="s">
        <v>22986</v>
      </c>
      <c r="H347" s="4">
        <v>1</v>
      </c>
      <c r="I347" s="4" t="s">
        <v>27</v>
      </c>
      <c r="J347" s="4" t="s">
        <v>8</v>
      </c>
      <c r="K347" s="4" t="s">
        <v>4271</v>
      </c>
      <c r="L347" s="4" t="s">
        <v>4266</v>
      </c>
      <c r="M347" s="4" t="s">
        <v>23104</v>
      </c>
      <c r="N347" s="4" t="s">
        <v>23105</v>
      </c>
    </row>
    <row r="348" spans="1:14">
      <c r="A348" s="4" t="s">
        <v>23106</v>
      </c>
      <c r="B348" s="4" t="s">
        <v>23107</v>
      </c>
      <c r="C348" s="4" t="s">
        <v>4419</v>
      </c>
      <c r="E348" s="4" t="s">
        <v>4420</v>
      </c>
      <c r="F348" s="4" t="s">
        <v>4420</v>
      </c>
      <c r="G348" s="4" t="s">
        <v>10790</v>
      </c>
      <c r="H348" s="4">
        <v>1</v>
      </c>
      <c r="I348" s="4" t="s">
        <v>27</v>
      </c>
      <c r="J348" s="4" t="s">
        <v>3</v>
      </c>
      <c r="K348" s="4" t="s">
        <v>18</v>
      </c>
      <c r="L348" s="4" t="s">
        <v>5070</v>
      </c>
      <c r="M348" s="4" t="s">
        <v>23108</v>
      </c>
    </row>
    <row r="349" spans="1:14">
      <c r="A349" s="4" t="s">
        <v>23109</v>
      </c>
      <c r="B349" s="4" t="s">
        <v>23110</v>
      </c>
      <c r="C349" s="4" t="s">
        <v>49</v>
      </c>
      <c r="E349" s="4" t="s">
        <v>48</v>
      </c>
      <c r="F349" s="4" t="s">
        <v>48</v>
      </c>
      <c r="G349" s="4" t="s">
        <v>5361</v>
      </c>
      <c r="H349" s="4">
        <v>1</v>
      </c>
      <c r="I349" s="4" t="s">
        <v>27</v>
      </c>
      <c r="J349" s="4" t="s">
        <v>8</v>
      </c>
      <c r="K349" s="4" t="s">
        <v>4268</v>
      </c>
      <c r="L349" s="4" t="s">
        <v>4266</v>
      </c>
      <c r="M349" s="4" t="s">
        <v>23111</v>
      </c>
      <c r="N349" s="4" t="s">
        <v>21526</v>
      </c>
    </row>
    <row r="350" spans="1:14">
      <c r="A350" s="4" t="s">
        <v>23112</v>
      </c>
      <c r="B350" s="4" t="s">
        <v>23113</v>
      </c>
      <c r="C350" s="4" t="s">
        <v>2990</v>
      </c>
      <c r="E350" s="4" t="s">
        <v>4534</v>
      </c>
      <c r="F350" s="4" t="s">
        <v>4534</v>
      </c>
      <c r="G350" s="4" t="s">
        <v>5741</v>
      </c>
      <c r="H350" s="4">
        <v>1</v>
      </c>
      <c r="I350" s="4" t="s">
        <v>23114</v>
      </c>
      <c r="J350" s="4" t="s">
        <v>8</v>
      </c>
      <c r="K350" s="4" t="s">
        <v>4265</v>
      </c>
      <c r="L350" s="4" t="s">
        <v>4266</v>
      </c>
      <c r="M350" s="4" t="s">
        <v>23115</v>
      </c>
    </row>
    <row r="351" spans="1:14">
      <c r="A351" s="4" t="s">
        <v>23116</v>
      </c>
      <c r="B351" s="4" t="s">
        <v>23117</v>
      </c>
      <c r="C351" s="4" t="s">
        <v>494</v>
      </c>
      <c r="E351" s="4" t="s">
        <v>493</v>
      </c>
      <c r="F351" s="4" t="s">
        <v>493</v>
      </c>
      <c r="G351" s="4" t="s">
        <v>4284</v>
      </c>
      <c r="H351" s="4">
        <v>1</v>
      </c>
      <c r="I351" s="4" t="s">
        <v>42</v>
      </c>
      <c r="J351" s="4" t="s">
        <v>8</v>
      </c>
      <c r="K351" s="4" t="s">
        <v>4267</v>
      </c>
      <c r="L351" s="4" t="s">
        <v>4266</v>
      </c>
      <c r="M351" s="4" t="s">
        <v>23118</v>
      </c>
      <c r="N351" s="4" t="s">
        <v>4294</v>
      </c>
    </row>
    <row r="352" spans="1:14">
      <c r="A352" s="4" t="s">
        <v>23119</v>
      </c>
      <c r="B352" s="4" t="s">
        <v>23120</v>
      </c>
      <c r="C352" s="4" t="s">
        <v>5594</v>
      </c>
      <c r="E352" s="4" t="s">
        <v>5595</v>
      </c>
      <c r="F352" s="4" t="s">
        <v>5595</v>
      </c>
      <c r="G352" s="4" t="s">
        <v>5596</v>
      </c>
      <c r="H352" s="4">
        <v>1</v>
      </c>
      <c r="I352" s="4" t="s">
        <v>10</v>
      </c>
      <c r="J352" s="4" t="s">
        <v>8</v>
      </c>
      <c r="K352" s="4" t="s">
        <v>4271</v>
      </c>
      <c r="L352" s="4" t="s">
        <v>4266</v>
      </c>
      <c r="M352" s="4" t="s">
        <v>23121</v>
      </c>
      <c r="N352" s="4" t="s">
        <v>23122</v>
      </c>
    </row>
    <row r="353" spans="1:14">
      <c r="A353" s="4" t="s">
        <v>23123</v>
      </c>
      <c r="B353" s="4" t="s">
        <v>23124</v>
      </c>
      <c r="C353" s="4" t="s">
        <v>329</v>
      </c>
      <c r="E353" s="4" t="s">
        <v>328</v>
      </c>
      <c r="F353" s="4" t="s">
        <v>328</v>
      </c>
      <c r="G353" s="4" t="s">
        <v>5300</v>
      </c>
      <c r="H353" s="4">
        <v>1</v>
      </c>
      <c r="I353" s="4" t="s">
        <v>27</v>
      </c>
      <c r="J353" s="4" t="s">
        <v>3</v>
      </c>
      <c r="K353" s="4" t="s">
        <v>4271</v>
      </c>
      <c r="L353" s="4" t="s">
        <v>5070</v>
      </c>
      <c r="M353" s="4" t="s">
        <v>23125</v>
      </c>
    </row>
    <row r="354" spans="1:14">
      <c r="A354" s="4" t="s">
        <v>23126</v>
      </c>
      <c r="B354" s="4" t="s">
        <v>23127</v>
      </c>
      <c r="C354" s="4" t="s">
        <v>4204</v>
      </c>
      <c r="E354" s="4" t="s">
        <v>4205</v>
      </c>
      <c r="F354" s="4" t="s">
        <v>4205</v>
      </c>
      <c r="G354" s="4" t="s">
        <v>5558</v>
      </c>
      <c r="H354" s="4">
        <v>1</v>
      </c>
      <c r="I354" s="4" t="s">
        <v>144</v>
      </c>
      <c r="J354" s="4" t="s">
        <v>8</v>
      </c>
      <c r="K354" s="4" t="s">
        <v>4516</v>
      </c>
      <c r="L354" s="4" t="s">
        <v>4266</v>
      </c>
      <c r="M354" s="4" t="s">
        <v>23128</v>
      </c>
      <c r="N354" s="4" t="s">
        <v>23129</v>
      </c>
    </row>
    <row r="355" spans="1:14">
      <c r="A355" s="4" t="s">
        <v>23130</v>
      </c>
      <c r="B355" s="4" t="s">
        <v>23131</v>
      </c>
      <c r="C355" s="4" t="s">
        <v>3854</v>
      </c>
      <c r="E355" s="4" t="s">
        <v>5579</v>
      </c>
      <c r="F355" s="4" t="s">
        <v>5579</v>
      </c>
      <c r="G355" s="4" t="s">
        <v>5580</v>
      </c>
      <c r="H355" s="4">
        <v>1</v>
      </c>
      <c r="I355" s="4" t="s">
        <v>470</v>
      </c>
      <c r="J355" s="4" t="s">
        <v>18</v>
      </c>
      <c r="K355" s="4" t="s">
        <v>18</v>
      </c>
      <c r="L355" s="4" t="s">
        <v>5070</v>
      </c>
      <c r="M355" s="4" t="s">
        <v>23132</v>
      </c>
      <c r="N355" s="4" t="s">
        <v>23133</v>
      </c>
    </row>
    <row r="356" spans="1:14">
      <c r="A356" s="4" t="s">
        <v>23134</v>
      </c>
      <c r="B356" s="4" t="s">
        <v>23135</v>
      </c>
      <c r="C356" s="4" t="s">
        <v>3388</v>
      </c>
      <c r="E356" s="4" t="s">
        <v>178</v>
      </c>
      <c r="F356" s="4" t="s">
        <v>178</v>
      </c>
      <c r="G356" s="4" t="s">
        <v>5637</v>
      </c>
      <c r="H356" s="4">
        <v>1</v>
      </c>
      <c r="I356" s="4" t="s">
        <v>10</v>
      </c>
      <c r="J356" s="4" t="s">
        <v>3</v>
      </c>
      <c r="K356" s="4" t="s">
        <v>18</v>
      </c>
      <c r="L356" s="4" t="s">
        <v>5070</v>
      </c>
      <c r="M356" s="4" t="s">
        <v>23136</v>
      </c>
    </row>
    <row r="357" spans="1:14">
      <c r="A357" s="4" t="s">
        <v>23137</v>
      </c>
      <c r="B357" s="4" t="s">
        <v>23138</v>
      </c>
      <c r="C357" s="4" t="s">
        <v>8474</v>
      </c>
      <c r="E357" s="4" t="s">
        <v>8475</v>
      </c>
      <c r="F357" s="4" t="s">
        <v>8475</v>
      </c>
      <c r="G357" s="4" t="s">
        <v>8476</v>
      </c>
      <c r="H357" s="4">
        <v>1</v>
      </c>
      <c r="I357" s="4" t="s">
        <v>69</v>
      </c>
      <c r="J357" s="4" t="s">
        <v>3</v>
      </c>
      <c r="K357" s="4" t="s">
        <v>4287</v>
      </c>
      <c r="L357" s="4" t="s">
        <v>5070</v>
      </c>
      <c r="M357" s="4" t="s">
        <v>23139</v>
      </c>
    </row>
    <row r="358" spans="1:14">
      <c r="A358" s="4" t="s">
        <v>23140</v>
      </c>
      <c r="B358" s="4" t="s">
        <v>23138</v>
      </c>
      <c r="C358" s="4" t="s">
        <v>8474</v>
      </c>
      <c r="E358" s="4" t="s">
        <v>8475</v>
      </c>
      <c r="F358" s="4" t="s">
        <v>8475</v>
      </c>
      <c r="G358" s="4" t="s">
        <v>8476</v>
      </c>
      <c r="H358" s="4">
        <v>1</v>
      </c>
      <c r="I358" s="4" t="s">
        <v>69</v>
      </c>
      <c r="J358" s="4" t="s">
        <v>3</v>
      </c>
      <c r="K358" s="4" t="s">
        <v>4287</v>
      </c>
      <c r="L358" s="4" t="s">
        <v>5070</v>
      </c>
      <c r="M358" s="4" t="s">
        <v>23141</v>
      </c>
    </row>
    <row r="359" spans="1:14">
      <c r="A359" s="4" t="s">
        <v>23142</v>
      </c>
      <c r="B359" s="4" t="s">
        <v>23143</v>
      </c>
      <c r="C359" s="4" t="s">
        <v>4425</v>
      </c>
      <c r="E359" s="4" t="s">
        <v>4426</v>
      </c>
      <c r="F359" s="4" t="s">
        <v>4426</v>
      </c>
      <c r="G359" s="4" t="s">
        <v>5107</v>
      </c>
      <c r="H359" s="4">
        <v>1</v>
      </c>
      <c r="I359" s="4" t="s">
        <v>2</v>
      </c>
      <c r="J359" s="4" t="s">
        <v>3</v>
      </c>
      <c r="K359" s="4" t="s">
        <v>18</v>
      </c>
      <c r="L359" s="4" t="s">
        <v>5070</v>
      </c>
      <c r="M359" s="4" t="s">
        <v>23144</v>
      </c>
    </row>
    <row r="360" spans="1:14">
      <c r="A360" s="4" t="s">
        <v>23145</v>
      </c>
      <c r="B360" s="4" t="s">
        <v>23146</v>
      </c>
      <c r="C360" s="4" t="s">
        <v>3388</v>
      </c>
      <c r="E360" s="4" t="s">
        <v>178</v>
      </c>
      <c r="F360" s="4" t="s">
        <v>178</v>
      </c>
      <c r="G360" s="4" t="s">
        <v>5637</v>
      </c>
      <c r="H360" s="4">
        <v>1</v>
      </c>
      <c r="I360" s="4" t="s">
        <v>549</v>
      </c>
      <c r="J360" s="4" t="s">
        <v>3</v>
      </c>
      <c r="K360" s="4" t="s">
        <v>18</v>
      </c>
      <c r="L360" s="4" t="s">
        <v>5070</v>
      </c>
      <c r="M360" s="4" t="s">
        <v>23147</v>
      </c>
    </row>
    <row r="361" spans="1:14">
      <c r="A361" s="4" t="s">
        <v>23148</v>
      </c>
      <c r="B361" s="4" t="s">
        <v>23149</v>
      </c>
      <c r="C361" s="4" t="s">
        <v>2899</v>
      </c>
      <c r="E361" s="4" t="s">
        <v>460</v>
      </c>
      <c r="F361" s="4" t="s">
        <v>460</v>
      </c>
      <c r="G361" s="4" t="s">
        <v>5876</v>
      </c>
      <c r="H361" s="4">
        <v>1</v>
      </c>
      <c r="I361" s="4" t="s">
        <v>549</v>
      </c>
      <c r="J361" s="4" t="s">
        <v>3</v>
      </c>
      <c r="K361" s="4" t="s">
        <v>18</v>
      </c>
      <c r="L361" s="4" t="s">
        <v>5070</v>
      </c>
      <c r="M361" s="4" t="s">
        <v>23150</v>
      </c>
    </row>
    <row r="362" spans="1:14">
      <c r="A362" s="4" t="s">
        <v>23148</v>
      </c>
      <c r="B362" s="4" t="s">
        <v>23149</v>
      </c>
      <c r="C362" s="4" t="s">
        <v>2899</v>
      </c>
      <c r="E362" s="4" t="s">
        <v>460</v>
      </c>
      <c r="F362" s="4" t="s">
        <v>460</v>
      </c>
      <c r="G362" s="4" t="s">
        <v>5876</v>
      </c>
      <c r="H362" s="4">
        <v>1</v>
      </c>
      <c r="I362" s="4" t="s">
        <v>549</v>
      </c>
      <c r="J362" s="4" t="s">
        <v>3</v>
      </c>
      <c r="K362" s="4" t="s">
        <v>18</v>
      </c>
      <c r="L362" s="4" t="s">
        <v>5070</v>
      </c>
      <c r="M362" s="4" t="s">
        <v>23151</v>
      </c>
    </row>
    <row r="363" spans="1:14">
      <c r="A363" s="4" t="s">
        <v>23152</v>
      </c>
      <c r="B363" s="4" t="s">
        <v>23153</v>
      </c>
      <c r="C363" s="4" t="s">
        <v>3849</v>
      </c>
      <c r="E363" s="4" t="s">
        <v>5853</v>
      </c>
      <c r="F363" s="4" t="s">
        <v>5853</v>
      </c>
      <c r="G363" s="4" t="s">
        <v>5854</v>
      </c>
      <c r="H363" s="4">
        <v>1</v>
      </c>
      <c r="I363" s="4" t="s">
        <v>69</v>
      </c>
      <c r="J363" s="4" t="s">
        <v>8</v>
      </c>
      <c r="K363" s="4" t="s">
        <v>4268</v>
      </c>
      <c r="L363" s="4" t="s">
        <v>4266</v>
      </c>
      <c r="M363" s="4" t="s">
        <v>23154</v>
      </c>
      <c r="N363" s="4" t="s">
        <v>23155</v>
      </c>
    </row>
    <row r="364" spans="1:14">
      <c r="A364" s="4" t="s">
        <v>23156</v>
      </c>
      <c r="B364" s="4" t="s">
        <v>23157</v>
      </c>
      <c r="C364" s="4" t="s">
        <v>1405</v>
      </c>
      <c r="E364" s="4" t="s">
        <v>4227</v>
      </c>
      <c r="F364" s="4" t="s">
        <v>4227</v>
      </c>
      <c r="G364" s="4" t="s">
        <v>5410</v>
      </c>
      <c r="H364" s="4">
        <v>1</v>
      </c>
      <c r="I364" s="4" t="s">
        <v>69</v>
      </c>
      <c r="J364" s="4" t="s">
        <v>3</v>
      </c>
      <c r="K364" s="4" t="s">
        <v>4268</v>
      </c>
      <c r="L364" s="4" t="s">
        <v>5070</v>
      </c>
      <c r="M364" s="4" t="s">
        <v>23158</v>
      </c>
    </row>
    <row r="365" spans="1:14">
      <c r="A365" s="4" t="s">
        <v>23159</v>
      </c>
      <c r="B365" s="4" t="s">
        <v>23160</v>
      </c>
      <c r="C365" s="4" t="s">
        <v>5531</v>
      </c>
      <c r="E365" s="4" t="s">
        <v>5532</v>
      </c>
      <c r="F365" s="4" t="s">
        <v>5533</v>
      </c>
      <c r="G365" s="4" t="s">
        <v>5534</v>
      </c>
      <c r="H365" s="4">
        <v>1</v>
      </c>
      <c r="I365" s="4" t="s">
        <v>144</v>
      </c>
      <c r="J365" s="4" t="s">
        <v>3</v>
      </c>
      <c r="K365" s="4" t="s">
        <v>4271</v>
      </c>
      <c r="L365" s="4" t="s">
        <v>4266</v>
      </c>
      <c r="M365" s="4" t="s">
        <v>23161</v>
      </c>
    </row>
    <row r="366" spans="1:14">
      <c r="A366" s="4" t="s">
        <v>23162</v>
      </c>
      <c r="B366" s="4" t="s">
        <v>23163</v>
      </c>
      <c r="C366" s="4" t="s">
        <v>2529</v>
      </c>
      <c r="E366" s="4" t="s">
        <v>4636</v>
      </c>
      <c r="F366" s="4" t="s">
        <v>4636</v>
      </c>
      <c r="G366" s="4" t="s">
        <v>5129</v>
      </c>
      <c r="H366" s="4">
        <v>1</v>
      </c>
      <c r="I366" s="4" t="s">
        <v>90</v>
      </c>
      <c r="J366" s="4" t="s">
        <v>8</v>
      </c>
      <c r="K366" s="4" t="s">
        <v>4270</v>
      </c>
      <c r="L366" s="4" t="s">
        <v>4266</v>
      </c>
      <c r="M366" s="4" t="s">
        <v>23164</v>
      </c>
      <c r="N366" s="4" t="s">
        <v>23165</v>
      </c>
    </row>
    <row r="367" spans="1:14">
      <c r="A367" s="4" t="s">
        <v>23166</v>
      </c>
      <c r="B367" s="4" t="s">
        <v>23167</v>
      </c>
      <c r="C367" s="4" t="s">
        <v>4478</v>
      </c>
      <c r="E367" s="4" t="s">
        <v>5873</v>
      </c>
      <c r="F367" s="4" t="s">
        <v>5873</v>
      </c>
      <c r="G367" s="4" t="s">
        <v>23168</v>
      </c>
      <c r="H367" s="4">
        <v>1</v>
      </c>
      <c r="I367" s="4" t="s">
        <v>69</v>
      </c>
      <c r="J367" s="4" t="s">
        <v>3</v>
      </c>
      <c r="K367" s="4" t="s">
        <v>4268</v>
      </c>
      <c r="L367" s="4" t="s">
        <v>5070</v>
      </c>
      <c r="M367" s="4" t="s">
        <v>23169</v>
      </c>
    </row>
    <row r="368" spans="1:14">
      <c r="A368" s="4" t="s">
        <v>23170</v>
      </c>
      <c r="B368" s="4" t="s">
        <v>23171</v>
      </c>
      <c r="C368" s="4" t="s">
        <v>4220</v>
      </c>
      <c r="E368" s="4" t="s">
        <v>4221</v>
      </c>
      <c r="F368" s="4" t="s">
        <v>4221</v>
      </c>
      <c r="G368" s="4" t="s">
        <v>4222</v>
      </c>
      <c r="H368" s="4">
        <v>1</v>
      </c>
      <c r="I368" s="4" t="s">
        <v>144</v>
      </c>
      <c r="J368" s="4" t="s">
        <v>3</v>
      </c>
      <c r="K368" s="4" t="s">
        <v>4271</v>
      </c>
      <c r="L368" s="4" t="s">
        <v>4266</v>
      </c>
      <c r="M368" s="4" t="s">
        <v>23172</v>
      </c>
    </row>
    <row r="369" spans="1:14">
      <c r="A369" s="4" t="s">
        <v>23173</v>
      </c>
      <c r="B369" s="4" t="s">
        <v>23174</v>
      </c>
      <c r="C369" s="4" t="s">
        <v>23175</v>
      </c>
      <c r="E369" s="4" t="s">
        <v>23176</v>
      </c>
      <c r="F369" s="4" t="s">
        <v>23176</v>
      </c>
      <c r="G369" s="4" t="s">
        <v>23177</v>
      </c>
      <c r="H369" s="4">
        <v>1</v>
      </c>
      <c r="I369" s="4" t="s">
        <v>69</v>
      </c>
      <c r="J369" s="4" t="s">
        <v>3</v>
      </c>
      <c r="K369" s="4" t="s">
        <v>4267</v>
      </c>
      <c r="L369" s="4" t="s">
        <v>5070</v>
      </c>
      <c r="M369" s="4" t="s">
        <v>23178</v>
      </c>
    </row>
    <row r="370" spans="1:14">
      <c r="A370" s="4" t="s">
        <v>23179</v>
      </c>
      <c r="B370" s="4" t="s">
        <v>23180</v>
      </c>
      <c r="C370" s="4" t="s">
        <v>5477</v>
      </c>
      <c r="E370" s="4" t="s">
        <v>5478</v>
      </c>
      <c r="F370" s="4" t="s">
        <v>5478</v>
      </c>
      <c r="G370" s="4" t="s">
        <v>22376</v>
      </c>
      <c r="H370" s="4">
        <v>1</v>
      </c>
      <c r="I370" s="4" t="s">
        <v>42</v>
      </c>
      <c r="J370" s="4" t="s">
        <v>3</v>
      </c>
      <c r="K370" s="4" t="s">
        <v>4271</v>
      </c>
      <c r="L370" s="4" t="s">
        <v>5070</v>
      </c>
      <c r="M370" s="4" t="s">
        <v>23181</v>
      </c>
    </row>
    <row r="371" spans="1:14">
      <c r="A371" s="4" t="s">
        <v>23182</v>
      </c>
      <c r="B371" s="4" t="s">
        <v>23183</v>
      </c>
      <c r="C371" s="4" t="s">
        <v>601</v>
      </c>
      <c r="E371" s="4" t="s">
        <v>600</v>
      </c>
      <c r="F371" s="4" t="s">
        <v>600</v>
      </c>
      <c r="G371" s="4" t="s">
        <v>5396</v>
      </c>
      <c r="H371" s="4">
        <v>1</v>
      </c>
      <c r="I371" s="4" t="s">
        <v>236</v>
      </c>
      <c r="J371" s="4" t="s">
        <v>8</v>
      </c>
      <c r="K371" s="4" t="s">
        <v>4287</v>
      </c>
      <c r="L371" s="4" t="s">
        <v>4266</v>
      </c>
      <c r="M371" s="4" t="s">
        <v>23184</v>
      </c>
      <c r="N371" s="4" t="s">
        <v>5109</v>
      </c>
    </row>
    <row r="372" spans="1:14">
      <c r="A372" s="4" t="s">
        <v>23185</v>
      </c>
      <c r="B372" s="4" t="s">
        <v>23186</v>
      </c>
      <c r="C372" s="4" t="s">
        <v>4435</v>
      </c>
      <c r="E372" s="4" t="s">
        <v>4436</v>
      </c>
      <c r="F372" s="4" t="s">
        <v>4436</v>
      </c>
      <c r="G372" s="4" t="s">
        <v>5095</v>
      </c>
      <c r="H372" s="4">
        <v>1</v>
      </c>
      <c r="I372" s="4" t="s">
        <v>10</v>
      </c>
      <c r="J372" s="4" t="s">
        <v>8</v>
      </c>
      <c r="K372" s="4" t="s">
        <v>4268</v>
      </c>
      <c r="L372" s="4" t="s">
        <v>4266</v>
      </c>
      <c r="M372" s="4" t="s">
        <v>23187</v>
      </c>
      <c r="N372" s="4" t="s">
        <v>23188</v>
      </c>
    </row>
    <row r="373" spans="1:14">
      <c r="A373" s="4" t="s">
        <v>23189</v>
      </c>
      <c r="B373" s="4" t="s">
        <v>23190</v>
      </c>
      <c r="C373" s="4" t="s">
        <v>3015</v>
      </c>
      <c r="E373" s="4" t="s">
        <v>56</v>
      </c>
      <c r="F373" s="4" t="s">
        <v>56</v>
      </c>
      <c r="G373" s="4" t="s">
        <v>5247</v>
      </c>
      <c r="H373" s="4">
        <v>1</v>
      </c>
      <c r="I373" s="4" t="s">
        <v>69</v>
      </c>
      <c r="J373" s="4" t="s">
        <v>3</v>
      </c>
      <c r="K373" s="4" t="s">
        <v>4516</v>
      </c>
      <c r="L373" s="4" t="s">
        <v>5070</v>
      </c>
      <c r="M373" s="4" t="s">
        <v>23191</v>
      </c>
    </row>
    <row r="374" spans="1:14">
      <c r="A374" s="4" t="s">
        <v>23192</v>
      </c>
      <c r="B374" s="4" t="s">
        <v>23193</v>
      </c>
      <c r="C374" s="4" t="s">
        <v>4640</v>
      </c>
      <c r="E374" s="4" t="s">
        <v>4557</v>
      </c>
      <c r="F374" s="4" t="s">
        <v>4557</v>
      </c>
      <c r="G374" s="4" t="s">
        <v>5308</v>
      </c>
      <c r="H374" s="4">
        <v>1</v>
      </c>
      <c r="I374" s="4" t="s">
        <v>27</v>
      </c>
      <c r="J374" s="4" t="s">
        <v>3</v>
      </c>
      <c r="K374" s="4" t="s">
        <v>18</v>
      </c>
      <c r="L374" s="4" t="s">
        <v>5070</v>
      </c>
      <c r="M374" s="4" t="s">
        <v>23194</v>
      </c>
    </row>
    <row r="375" spans="1:14">
      <c r="A375" s="4" t="s">
        <v>23195</v>
      </c>
      <c r="B375" s="4" t="s">
        <v>23196</v>
      </c>
      <c r="C375" s="4" t="s">
        <v>4647</v>
      </c>
      <c r="E375" s="4" t="s">
        <v>383</v>
      </c>
      <c r="F375" s="4" t="s">
        <v>383</v>
      </c>
      <c r="G375" s="4" t="s">
        <v>12385</v>
      </c>
      <c r="H375" s="4">
        <v>1</v>
      </c>
      <c r="I375" s="4" t="s">
        <v>27</v>
      </c>
      <c r="J375" s="4" t="s">
        <v>3</v>
      </c>
      <c r="K375" s="4" t="s">
        <v>4268</v>
      </c>
      <c r="L375" s="4" t="s">
        <v>5070</v>
      </c>
      <c r="M375" s="4" t="s">
        <v>23197</v>
      </c>
    </row>
    <row r="376" spans="1:14">
      <c r="A376" s="4" t="s">
        <v>23198</v>
      </c>
      <c r="B376" s="4" t="s">
        <v>23199</v>
      </c>
      <c r="C376" s="4" t="s">
        <v>5748</v>
      </c>
      <c r="E376" s="4" t="s">
        <v>5749</v>
      </c>
      <c r="F376" s="4" t="s">
        <v>5749</v>
      </c>
      <c r="G376" s="4" t="s">
        <v>5750</v>
      </c>
      <c r="H376" s="4">
        <v>1</v>
      </c>
      <c r="I376" s="4" t="s">
        <v>27</v>
      </c>
      <c r="J376" s="4" t="s">
        <v>3</v>
      </c>
      <c r="K376" s="4" t="s">
        <v>18</v>
      </c>
      <c r="L376" s="4" t="s">
        <v>5070</v>
      </c>
      <c r="M376" s="4" t="s">
        <v>23200</v>
      </c>
    </row>
    <row r="377" spans="1:14">
      <c r="A377" s="4" t="s">
        <v>23201</v>
      </c>
      <c r="B377" s="4" t="s">
        <v>23202</v>
      </c>
      <c r="C377" s="4" t="s">
        <v>2531</v>
      </c>
      <c r="E377" s="4" t="s">
        <v>4545</v>
      </c>
      <c r="F377" s="4" t="s">
        <v>4545</v>
      </c>
      <c r="G377" s="4" t="s">
        <v>5181</v>
      </c>
      <c r="H377" s="4">
        <v>1</v>
      </c>
      <c r="I377" s="4" t="s">
        <v>37</v>
      </c>
      <c r="J377" s="4" t="s">
        <v>3</v>
      </c>
      <c r="K377" s="4" t="s">
        <v>4267</v>
      </c>
      <c r="L377" s="4" t="s">
        <v>5070</v>
      </c>
      <c r="M377" s="4" t="s">
        <v>23203</v>
      </c>
    </row>
    <row r="378" spans="1:14">
      <c r="A378" s="4" t="s">
        <v>23204</v>
      </c>
      <c r="B378" s="4" t="s">
        <v>23205</v>
      </c>
      <c r="C378" s="4" t="s">
        <v>228</v>
      </c>
      <c r="E378" s="4" t="s">
        <v>227</v>
      </c>
      <c r="F378" s="4" t="s">
        <v>227</v>
      </c>
      <c r="G378" s="4" t="s">
        <v>5135</v>
      </c>
      <c r="H378" s="4">
        <v>1</v>
      </c>
      <c r="I378" s="4" t="s">
        <v>69</v>
      </c>
      <c r="J378" s="4" t="s">
        <v>8</v>
      </c>
      <c r="K378" s="4" t="s">
        <v>4267</v>
      </c>
      <c r="L378" s="4" t="s">
        <v>4266</v>
      </c>
      <c r="M378" s="4" t="s">
        <v>23206</v>
      </c>
      <c r="N378" s="4" t="s">
        <v>23207</v>
      </c>
    </row>
    <row r="379" spans="1:14">
      <c r="A379" s="4" t="s">
        <v>23208</v>
      </c>
      <c r="B379" s="4" t="s">
        <v>23209</v>
      </c>
      <c r="C379" s="4" t="s">
        <v>77</v>
      </c>
      <c r="E379" s="4" t="s">
        <v>76</v>
      </c>
      <c r="F379" s="4" t="s">
        <v>76</v>
      </c>
      <c r="G379" s="4" t="s">
        <v>78</v>
      </c>
      <c r="H379" s="4">
        <v>1</v>
      </c>
      <c r="I379" s="4" t="s">
        <v>4203</v>
      </c>
      <c r="J379" s="4" t="s">
        <v>3</v>
      </c>
      <c r="K379" s="4" t="s">
        <v>4271</v>
      </c>
      <c r="L379" s="4" t="s">
        <v>4266</v>
      </c>
      <c r="M379" s="4" t="s">
        <v>23210</v>
      </c>
    </row>
    <row r="380" spans="1:14">
      <c r="A380" s="4" t="s">
        <v>23211</v>
      </c>
      <c r="B380" s="4" t="s">
        <v>23212</v>
      </c>
      <c r="C380" s="4" t="s">
        <v>9257</v>
      </c>
      <c r="E380" s="4" t="s">
        <v>306</v>
      </c>
      <c r="F380" s="4" t="s">
        <v>306</v>
      </c>
      <c r="G380" s="4" t="s">
        <v>9258</v>
      </c>
      <c r="H380" s="4">
        <v>1</v>
      </c>
      <c r="I380" s="4" t="s">
        <v>2</v>
      </c>
      <c r="J380" s="4" t="s">
        <v>8</v>
      </c>
      <c r="K380" s="4" t="s">
        <v>4271</v>
      </c>
      <c r="L380" s="4" t="s">
        <v>4266</v>
      </c>
      <c r="M380" s="4" t="s">
        <v>23213</v>
      </c>
      <c r="N380" s="4" t="s">
        <v>23214</v>
      </c>
    </row>
    <row r="381" spans="1:14">
      <c r="A381" s="4" t="s">
        <v>23215</v>
      </c>
      <c r="B381" s="4" t="s">
        <v>23216</v>
      </c>
      <c r="C381" s="4" t="s">
        <v>1</v>
      </c>
      <c r="E381" s="4" t="s">
        <v>0</v>
      </c>
      <c r="F381" s="4" t="s">
        <v>0</v>
      </c>
      <c r="G381" s="4" t="s">
        <v>6239</v>
      </c>
      <c r="H381" s="4">
        <v>1</v>
      </c>
      <c r="I381" s="4" t="s">
        <v>69</v>
      </c>
      <c r="J381" s="4" t="s">
        <v>8</v>
      </c>
      <c r="K381" s="4" t="s">
        <v>4268</v>
      </c>
      <c r="L381" s="4" t="s">
        <v>4266</v>
      </c>
      <c r="M381" s="4" t="s">
        <v>23217</v>
      </c>
      <c r="N381" s="4" t="s">
        <v>23218</v>
      </c>
    </row>
    <row r="382" spans="1:14">
      <c r="A382" s="4" t="s">
        <v>23219</v>
      </c>
      <c r="B382" s="4" t="s">
        <v>23220</v>
      </c>
      <c r="C382" s="4" t="s">
        <v>3014</v>
      </c>
      <c r="E382" s="4" t="s">
        <v>71</v>
      </c>
      <c r="F382" s="4" t="s">
        <v>71</v>
      </c>
      <c r="G382" s="4" t="s">
        <v>5212</v>
      </c>
      <c r="H382" s="4">
        <v>1</v>
      </c>
      <c r="I382" s="4" t="s">
        <v>4240</v>
      </c>
      <c r="J382" s="4" t="s">
        <v>8</v>
      </c>
      <c r="K382" s="4" t="s">
        <v>4287</v>
      </c>
      <c r="L382" s="4" t="s">
        <v>4266</v>
      </c>
      <c r="M382" s="4" t="s">
        <v>23221</v>
      </c>
    </row>
    <row r="383" spans="1:14">
      <c r="A383" s="4" t="s">
        <v>23222</v>
      </c>
      <c r="B383" s="4" t="s">
        <v>23223</v>
      </c>
      <c r="C383" s="4" t="s">
        <v>5424</v>
      </c>
      <c r="E383" s="4" t="s">
        <v>5425</v>
      </c>
      <c r="F383" s="4" t="s">
        <v>5425</v>
      </c>
      <c r="G383" s="4" t="s">
        <v>8467</v>
      </c>
      <c r="H383" s="4">
        <v>1</v>
      </c>
      <c r="I383" s="4" t="s">
        <v>2</v>
      </c>
      <c r="J383" s="4" t="s">
        <v>4272</v>
      </c>
      <c r="K383" s="4" t="s">
        <v>4271</v>
      </c>
      <c r="L383" s="4" t="s">
        <v>4286</v>
      </c>
      <c r="M383" s="4" t="s">
        <v>23224</v>
      </c>
    </row>
    <row r="384" spans="1:14">
      <c r="A384" s="4" t="s">
        <v>23225</v>
      </c>
      <c r="B384" s="4" t="s">
        <v>23226</v>
      </c>
      <c r="C384" s="4" t="s">
        <v>1975</v>
      </c>
      <c r="E384" s="4" t="s">
        <v>175</v>
      </c>
      <c r="F384" s="4" t="s">
        <v>175</v>
      </c>
      <c r="G384" s="4" t="s">
        <v>177</v>
      </c>
      <c r="H384" s="4">
        <v>1</v>
      </c>
      <c r="I384" s="4" t="s">
        <v>17</v>
      </c>
      <c r="J384" s="4" t="s">
        <v>3</v>
      </c>
      <c r="K384" s="4" t="s">
        <v>4280</v>
      </c>
      <c r="L384" s="4" t="s">
        <v>5070</v>
      </c>
      <c r="M384" s="4" t="s">
        <v>23227</v>
      </c>
    </row>
    <row r="385" spans="1:14">
      <c r="A385" s="4" t="s">
        <v>23228</v>
      </c>
      <c r="B385" s="4" t="s">
        <v>23229</v>
      </c>
      <c r="C385" s="4" t="s">
        <v>5748</v>
      </c>
      <c r="E385" s="4" t="s">
        <v>5749</v>
      </c>
      <c r="F385" s="4" t="s">
        <v>5749</v>
      </c>
      <c r="G385" s="4" t="s">
        <v>5750</v>
      </c>
      <c r="H385" s="4">
        <v>1</v>
      </c>
      <c r="I385" s="4" t="s">
        <v>37</v>
      </c>
      <c r="J385" s="4" t="s">
        <v>3</v>
      </c>
      <c r="K385" s="4" t="s">
        <v>4522</v>
      </c>
      <c r="L385" s="4" t="s">
        <v>5070</v>
      </c>
      <c r="M385" s="4" t="s">
        <v>23230</v>
      </c>
    </row>
    <row r="386" spans="1:14">
      <c r="A386" s="4" t="s">
        <v>23231</v>
      </c>
      <c r="B386" s="4" t="s">
        <v>23232</v>
      </c>
      <c r="C386" s="4" t="s">
        <v>99</v>
      </c>
      <c r="E386" s="4" t="s">
        <v>98</v>
      </c>
      <c r="F386" s="4" t="s">
        <v>98</v>
      </c>
      <c r="G386" s="4" t="s">
        <v>4304</v>
      </c>
      <c r="H386" s="4">
        <v>1</v>
      </c>
      <c r="I386" s="4" t="s">
        <v>27</v>
      </c>
      <c r="J386" s="4" t="s">
        <v>3</v>
      </c>
      <c r="K386" s="4" t="s">
        <v>4267</v>
      </c>
      <c r="L386" s="4" t="s">
        <v>5070</v>
      </c>
      <c r="M386" s="4" t="s">
        <v>23233</v>
      </c>
    </row>
    <row r="387" spans="1:14">
      <c r="A387" s="4" t="s">
        <v>23234</v>
      </c>
      <c r="B387" s="4" t="s">
        <v>23235</v>
      </c>
      <c r="C387" s="4" t="s">
        <v>4689</v>
      </c>
      <c r="E387" s="4" t="s">
        <v>4690</v>
      </c>
      <c r="F387" s="4" t="s">
        <v>4690</v>
      </c>
      <c r="G387" s="4" t="s">
        <v>5766</v>
      </c>
      <c r="H387" s="4">
        <v>1</v>
      </c>
      <c r="I387" s="4" t="s">
        <v>27</v>
      </c>
      <c r="J387" s="4" t="s">
        <v>3</v>
      </c>
      <c r="K387" s="4" t="s">
        <v>4268</v>
      </c>
      <c r="L387" s="4" t="s">
        <v>5070</v>
      </c>
      <c r="M387" s="4" t="s">
        <v>23236</v>
      </c>
    </row>
    <row r="388" spans="1:14">
      <c r="A388" s="4" t="s">
        <v>23237</v>
      </c>
      <c r="B388" s="4" t="s">
        <v>23238</v>
      </c>
      <c r="C388" s="4" t="s">
        <v>63</v>
      </c>
      <c r="E388" s="4" t="s">
        <v>62</v>
      </c>
      <c r="F388" s="4" t="s">
        <v>62</v>
      </c>
      <c r="G388" s="4" t="s">
        <v>5088</v>
      </c>
      <c r="H388" s="4">
        <v>1</v>
      </c>
      <c r="I388" s="4" t="s">
        <v>27</v>
      </c>
      <c r="J388" s="4" t="s">
        <v>3</v>
      </c>
      <c r="K388" s="4" t="s">
        <v>4271</v>
      </c>
      <c r="L388" s="4" t="s">
        <v>5070</v>
      </c>
      <c r="M388" s="4" t="s">
        <v>23239</v>
      </c>
    </row>
    <row r="389" spans="1:14">
      <c r="A389" s="4" t="s">
        <v>23240</v>
      </c>
      <c r="B389" s="4" t="s">
        <v>23241</v>
      </c>
      <c r="C389" s="4" t="s">
        <v>4389</v>
      </c>
      <c r="E389" s="4" t="s">
        <v>4390</v>
      </c>
      <c r="F389" s="4" t="s">
        <v>4390</v>
      </c>
      <c r="G389" s="4" t="s">
        <v>5277</v>
      </c>
      <c r="H389" s="4">
        <v>1</v>
      </c>
      <c r="I389" s="4" t="s">
        <v>90</v>
      </c>
      <c r="J389" s="4" t="s">
        <v>3</v>
      </c>
      <c r="K389" s="4" t="s">
        <v>4270</v>
      </c>
      <c r="L389" s="4" t="s">
        <v>5070</v>
      </c>
      <c r="M389" s="4" t="s">
        <v>23242</v>
      </c>
    </row>
    <row r="390" spans="1:14">
      <c r="A390" s="4" t="s">
        <v>23243</v>
      </c>
      <c r="B390" s="4" t="s">
        <v>23244</v>
      </c>
      <c r="C390" s="4" t="s">
        <v>4378</v>
      </c>
      <c r="E390" s="4" t="s">
        <v>4379</v>
      </c>
      <c r="F390" s="4" t="s">
        <v>4379</v>
      </c>
      <c r="G390" s="4" t="s">
        <v>7236</v>
      </c>
      <c r="H390" s="4">
        <v>1</v>
      </c>
      <c r="I390" s="4" t="s">
        <v>69</v>
      </c>
      <c r="J390" s="4" t="s">
        <v>8</v>
      </c>
      <c r="K390" s="4" t="s">
        <v>4268</v>
      </c>
      <c r="L390" s="4" t="s">
        <v>4266</v>
      </c>
      <c r="M390" s="4" t="s">
        <v>23245</v>
      </c>
      <c r="N390" s="4" t="s">
        <v>23246</v>
      </c>
    </row>
    <row r="391" spans="1:14">
      <c r="A391" s="4" t="s">
        <v>23247</v>
      </c>
      <c r="B391" s="4" t="s">
        <v>23248</v>
      </c>
      <c r="C391" s="4" t="s">
        <v>2543</v>
      </c>
      <c r="E391" s="4" t="s">
        <v>88</v>
      </c>
      <c r="F391" s="4" t="s">
        <v>88</v>
      </c>
      <c r="G391" s="4" t="s">
        <v>5407</v>
      </c>
      <c r="H391" s="4">
        <v>1</v>
      </c>
      <c r="I391" s="4" t="s">
        <v>152</v>
      </c>
      <c r="J391" s="4" t="s">
        <v>3</v>
      </c>
      <c r="K391" s="4" t="s">
        <v>4320</v>
      </c>
      <c r="L391" s="4" t="s">
        <v>5070</v>
      </c>
      <c r="M391" s="4" t="s">
        <v>23249</v>
      </c>
    </row>
    <row r="392" spans="1:14">
      <c r="A392" s="4" t="s">
        <v>23250</v>
      </c>
      <c r="B392" s="4" t="s">
        <v>23251</v>
      </c>
      <c r="C392" s="4" t="s">
        <v>362</v>
      </c>
      <c r="E392" s="4" t="s">
        <v>361</v>
      </c>
      <c r="F392" s="4" t="s">
        <v>361</v>
      </c>
      <c r="G392" s="4" t="s">
        <v>4329</v>
      </c>
      <c r="H392" s="4">
        <v>1</v>
      </c>
      <c r="I392" s="4" t="s">
        <v>144</v>
      </c>
      <c r="J392" s="4" t="s">
        <v>8</v>
      </c>
      <c r="K392" s="4" t="s">
        <v>4320</v>
      </c>
      <c r="L392" s="4" t="s">
        <v>4266</v>
      </c>
      <c r="M392" s="4" t="s">
        <v>23252</v>
      </c>
    </row>
    <row r="393" spans="1:14">
      <c r="A393" s="4" t="s">
        <v>23250</v>
      </c>
      <c r="B393" s="4" t="s">
        <v>23253</v>
      </c>
      <c r="C393" s="4" t="s">
        <v>362</v>
      </c>
      <c r="E393" s="4" t="s">
        <v>361</v>
      </c>
      <c r="F393" s="4" t="s">
        <v>361</v>
      </c>
      <c r="G393" s="4" t="s">
        <v>4329</v>
      </c>
      <c r="H393" s="4">
        <v>1</v>
      </c>
      <c r="I393" s="4" t="s">
        <v>144</v>
      </c>
      <c r="J393" s="4" t="s">
        <v>3</v>
      </c>
      <c r="K393" s="4" t="s">
        <v>4516</v>
      </c>
      <c r="L393" s="4" t="s">
        <v>4266</v>
      </c>
      <c r="M393" s="4" t="s">
        <v>23254</v>
      </c>
    </row>
    <row r="394" spans="1:14">
      <c r="A394" s="4" t="s">
        <v>23255</v>
      </c>
      <c r="B394" s="4" t="s">
        <v>23256</v>
      </c>
      <c r="C394" s="4" t="s">
        <v>198</v>
      </c>
      <c r="E394" s="4" t="s">
        <v>197</v>
      </c>
      <c r="F394" s="4" t="s">
        <v>197</v>
      </c>
      <c r="G394" s="4" t="s">
        <v>5105</v>
      </c>
      <c r="H394" s="4">
        <v>1</v>
      </c>
      <c r="I394" s="4" t="s">
        <v>69</v>
      </c>
      <c r="J394" s="4" t="s">
        <v>8</v>
      </c>
      <c r="K394" s="4" t="s">
        <v>4522</v>
      </c>
      <c r="L394" s="4" t="s">
        <v>4266</v>
      </c>
      <c r="M394" s="4" t="s">
        <v>23257</v>
      </c>
    </row>
    <row r="395" spans="1:14">
      <c r="A395" s="4" t="s">
        <v>23258</v>
      </c>
      <c r="B395" s="4" t="s">
        <v>23259</v>
      </c>
      <c r="C395" s="4" t="s">
        <v>2848</v>
      </c>
      <c r="E395" s="4" t="s">
        <v>162</v>
      </c>
      <c r="F395" s="4" t="s">
        <v>162</v>
      </c>
      <c r="G395" s="4" t="s">
        <v>164</v>
      </c>
      <c r="H395" s="4">
        <v>1</v>
      </c>
      <c r="I395" s="4" t="s">
        <v>23260</v>
      </c>
      <c r="J395" s="4" t="s">
        <v>8</v>
      </c>
      <c r="K395" s="4" t="s">
        <v>4295</v>
      </c>
      <c r="L395" s="4" t="s">
        <v>4266</v>
      </c>
      <c r="M395" s="4" t="s">
        <v>23261</v>
      </c>
    </row>
    <row r="396" spans="1:14">
      <c r="A396" s="4" t="s">
        <v>23262</v>
      </c>
      <c r="B396" s="4" t="s">
        <v>23263</v>
      </c>
      <c r="C396" s="4" t="s">
        <v>3016</v>
      </c>
      <c r="E396" s="4" t="s">
        <v>332</v>
      </c>
      <c r="F396" s="4" t="s">
        <v>332</v>
      </c>
      <c r="G396" s="4" t="s">
        <v>5207</v>
      </c>
      <c r="H396" s="4">
        <v>1</v>
      </c>
      <c r="I396" s="4" t="s">
        <v>2</v>
      </c>
      <c r="J396" s="4" t="s">
        <v>18</v>
      </c>
      <c r="K396" s="4" t="s">
        <v>4268</v>
      </c>
      <c r="L396" s="4" t="s">
        <v>5070</v>
      </c>
      <c r="M396" s="4" t="s">
        <v>23264</v>
      </c>
      <c r="N396" s="4" t="s">
        <v>23265</v>
      </c>
    </row>
    <row r="397" spans="1:14">
      <c r="A397" s="4" t="s">
        <v>23266</v>
      </c>
      <c r="B397" s="4" t="s">
        <v>23267</v>
      </c>
      <c r="C397" s="4" t="s">
        <v>3835</v>
      </c>
      <c r="E397" s="4" t="s">
        <v>23268</v>
      </c>
      <c r="F397" s="4" t="s">
        <v>23268</v>
      </c>
      <c r="G397" s="4" t="s">
        <v>23269</v>
      </c>
      <c r="H397" s="4">
        <v>1</v>
      </c>
      <c r="I397" s="4" t="s">
        <v>27</v>
      </c>
      <c r="J397" s="4" t="s">
        <v>3</v>
      </c>
      <c r="K397" s="4" t="s">
        <v>4267</v>
      </c>
      <c r="L397" s="4" t="s">
        <v>5070</v>
      </c>
      <c r="M397" s="4" t="s">
        <v>23270</v>
      </c>
    </row>
    <row r="398" spans="1:14">
      <c r="A398" s="4" t="s">
        <v>23271</v>
      </c>
      <c r="B398" s="4" t="s">
        <v>23272</v>
      </c>
      <c r="C398" s="4" t="s">
        <v>3013</v>
      </c>
      <c r="E398" s="4" t="s">
        <v>74</v>
      </c>
      <c r="F398" s="4" t="s">
        <v>74</v>
      </c>
      <c r="G398" s="4" t="s">
        <v>5179</v>
      </c>
      <c r="H398" s="4">
        <v>1</v>
      </c>
      <c r="I398" s="4" t="s">
        <v>69</v>
      </c>
      <c r="J398" s="4" t="s">
        <v>3</v>
      </c>
      <c r="K398" s="4" t="s">
        <v>4271</v>
      </c>
      <c r="L398" s="4" t="s">
        <v>5070</v>
      </c>
      <c r="M398" s="4" t="s">
        <v>23273</v>
      </c>
    </row>
    <row r="399" spans="1:14">
      <c r="A399" s="4" t="s">
        <v>23274</v>
      </c>
      <c r="B399" s="4" t="s">
        <v>23275</v>
      </c>
      <c r="C399" s="4" t="s">
        <v>3013</v>
      </c>
      <c r="E399" s="4" t="s">
        <v>74</v>
      </c>
      <c r="F399" s="4" t="s">
        <v>74</v>
      </c>
      <c r="G399" s="4" t="s">
        <v>5179</v>
      </c>
      <c r="H399" s="4">
        <v>1</v>
      </c>
      <c r="I399" s="4" t="s">
        <v>2</v>
      </c>
      <c r="J399" s="4" t="s">
        <v>3</v>
      </c>
      <c r="K399" s="4" t="s">
        <v>4308</v>
      </c>
      <c r="L399" s="4" t="s">
        <v>5070</v>
      </c>
      <c r="M399" s="4" t="s">
        <v>23276</v>
      </c>
    </row>
    <row r="400" spans="1:14">
      <c r="A400" s="4" t="s">
        <v>23277</v>
      </c>
      <c r="B400" s="4" t="s">
        <v>23278</v>
      </c>
      <c r="C400" s="4" t="s">
        <v>5100</v>
      </c>
      <c r="E400" s="4" t="s">
        <v>442</v>
      </c>
      <c r="F400" s="4" t="s">
        <v>442</v>
      </c>
      <c r="G400" s="4" t="s">
        <v>5622</v>
      </c>
      <c r="H400" s="4">
        <v>1</v>
      </c>
      <c r="I400" s="4" t="s">
        <v>2</v>
      </c>
      <c r="J400" s="4" t="s">
        <v>3</v>
      </c>
      <c r="K400" s="4" t="s">
        <v>4308</v>
      </c>
      <c r="L400" s="4" t="s">
        <v>5070</v>
      </c>
      <c r="M400" s="4" t="s">
        <v>23279</v>
      </c>
    </row>
    <row r="401" spans="1:14">
      <c r="A401" s="4" t="s">
        <v>23280</v>
      </c>
      <c r="B401" s="4" t="s">
        <v>23281</v>
      </c>
      <c r="C401" s="4" t="s">
        <v>508</v>
      </c>
      <c r="E401" s="4" t="s">
        <v>507</v>
      </c>
      <c r="F401" s="4" t="s">
        <v>507</v>
      </c>
      <c r="G401" s="4" t="s">
        <v>5136</v>
      </c>
      <c r="H401" s="4">
        <v>1</v>
      </c>
      <c r="I401" s="4" t="s">
        <v>27</v>
      </c>
      <c r="J401" s="4" t="s">
        <v>8</v>
      </c>
      <c r="K401" s="4" t="s">
        <v>4343</v>
      </c>
      <c r="L401" s="4" t="s">
        <v>4266</v>
      </c>
      <c r="M401" s="4" t="s">
        <v>23282</v>
      </c>
    </row>
    <row r="402" spans="1:14">
      <c r="A402" s="4" t="s">
        <v>23280</v>
      </c>
      <c r="B402" s="4" t="s">
        <v>23281</v>
      </c>
      <c r="C402" s="4" t="s">
        <v>508</v>
      </c>
      <c r="E402" s="4" t="s">
        <v>507</v>
      </c>
      <c r="F402" s="4" t="s">
        <v>507</v>
      </c>
      <c r="G402" s="4" t="s">
        <v>5136</v>
      </c>
      <c r="H402" s="4">
        <v>1</v>
      </c>
      <c r="I402" s="4" t="s">
        <v>27</v>
      </c>
      <c r="J402" s="4" t="s">
        <v>3</v>
      </c>
      <c r="K402" s="4" t="s">
        <v>4343</v>
      </c>
      <c r="L402" s="4" t="s">
        <v>5070</v>
      </c>
      <c r="M402" s="4" t="s">
        <v>23283</v>
      </c>
    </row>
    <row r="403" spans="1:14">
      <c r="A403" s="4" t="s">
        <v>23284</v>
      </c>
      <c r="B403" s="4" t="s">
        <v>23285</v>
      </c>
      <c r="C403" s="4" t="s">
        <v>5839</v>
      </c>
      <c r="E403" s="4" t="s">
        <v>5840</v>
      </c>
      <c r="F403" s="4" t="s">
        <v>5840</v>
      </c>
      <c r="G403" s="4" t="s">
        <v>5841</v>
      </c>
      <c r="H403" s="4">
        <v>1</v>
      </c>
      <c r="I403" s="4" t="s">
        <v>27</v>
      </c>
      <c r="J403" s="4" t="s">
        <v>8</v>
      </c>
      <c r="K403" s="4" t="s">
        <v>18</v>
      </c>
      <c r="L403" s="4" t="s">
        <v>4266</v>
      </c>
      <c r="M403" s="4" t="s">
        <v>23286</v>
      </c>
      <c r="N403" s="4" t="s">
        <v>23287</v>
      </c>
    </row>
    <row r="404" spans="1:14">
      <c r="A404" s="4" t="s">
        <v>23288</v>
      </c>
      <c r="B404" s="4" t="s">
        <v>23289</v>
      </c>
      <c r="C404" s="4" t="s">
        <v>3013</v>
      </c>
      <c r="E404" s="4" t="s">
        <v>74</v>
      </c>
      <c r="F404" s="4" t="s">
        <v>74</v>
      </c>
      <c r="G404" s="4" t="s">
        <v>5179</v>
      </c>
      <c r="H404" s="4">
        <v>1</v>
      </c>
      <c r="I404" s="4" t="s">
        <v>42</v>
      </c>
      <c r="J404" s="4" t="s">
        <v>3</v>
      </c>
      <c r="K404" s="4" t="s">
        <v>4268</v>
      </c>
      <c r="L404" s="4" t="s">
        <v>5070</v>
      </c>
      <c r="M404" s="4" t="s">
        <v>23290</v>
      </c>
    </row>
    <row r="405" spans="1:14">
      <c r="A405" s="4" t="s">
        <v>23291</v>
      </c>
      <c r="B405" s="4" t="s">
        <v>23292</v>
      </c>
      <c r="C405" s="4" t="s">
        <v>7712</v>
      </c>
      <c r="E405" s="4" t="s">
        <v>7713</v>
      </c>
      <c r="F405" s="4" t="s">
        <v>7713</v>
      </c>
      <c r="G405" s="4" t="s">
        <v>23293</v>
      </c>
      <c r="H405" s="4">
        <v>1</v>
      </c>
      <c r="I405" s="4" t="s">
        <v>69</v>
      </c>
      <c r="J405" s="4" t="s">
        <v>3</v>
      </c>
      <c r="K405" s="4" t="s">
        <v>4343</v>
      </c>
      <c r="L405" s="4" t="s">
        <v>5070</v>
      </c>
      <c r="M405" s="4" t="s">
        <v>23294</v>
      </c>
    </row>
    <row r="406" spans="1:14">
      <c r="A406" s="4" t="s">
        <v>23295</v>
      </c>
      <c r="B406" s="4" t="s">
        <v>23296</v>
      </c>
      <c r="C406" s="4" t="s">
        <v>22181</v>
      </c>
      <c r="E406" s="4" t="s">
        <v>22182</v>
      </c>
      <c r="F406" s="4" t="s">
        <v>22182</v>
      </c>
      <c r="G406" s="4" t="s">
        <v>22901</v>
      </c>
      <c r="H406" s="4">
        <v>1</v>
      </c>
      <c r="I406" s="4" t="s">
        <v>4629</v>
      </c>
      <c r="J406" s="4" t="s">
        <v>8</v>
      </c>
      <c r="K406" s="4" t="s">
        <v>4295</v>
      </c>
      <c r="L406" s="4" t="s">
        <v>4266</v>
      </c>
      <c r="M406" s="4" t="s">
        <v>23297</v>
      </c>
    </row>
    <row r="407" spans="1:14">
      <c r="A407" s="4" t="s">
        <v>23298</v>
      </c>
      <c r="B407" s="4" t="s">
        <v>23299</v>
      </c>
      <c r="C407" s="4" t="s">
        <v>4449</v>
      </c>
      <c r="E407" s="4" t="s">
        <v>4450</v>
      </c>
      <c r="F407" s="4" t="s">
        <v>4450</v>
      </c>
      <c r="G407" s="4" t="s">
        <v>5071</v>
      </c>
      <c r="H407" s="4">
        <v>1</v>
      </c>
      <c r="I407" s="4" t="s">
        <v>42</v>
      </c>
      <c r="J407" s="4" t="s">
        <v>4272</v>
      </c>
      <c r="K407" s="4" t="s">
        <v>4522</v>
      </c>
      <c r="L407" s="4" t="s">
        <v>4286</v>
      </c>
      <c r="M407" s="4" t="s">
        <v>23300</v>
      </c>
    </row>
    <row r="408" spans="1:14">
      <c r="A408" s="4" t="s">
        <v>23301</v>
      </c>
      <c r="B408" s="4" t="s">
        <v>23302</v>
      </c>
      <c r="C408" s="4" t="s">
        <v>5781</v>
      </c>
      <c r="E408" s="4" t="s">
        <v>5782</v>
      </c>
      <c r="F408" s="4" t="s">
        <v>5782</v>
      </c>
      <c r="G408" s="4" t="s">
        <v>5783</v>
      </c>
      <c r="H408" s="4">
        <v>1</v>
      </c>
      <c r="I408" s="4" t="s">
        <v>12</v>
      </c>
      <c r="J408" s="4" t="s">
        <v>8</v>
      </c>
      <c r="K408" s="4" t="s">
        <v>4522</v>
      </c>
      <c r="L408" s="4" t="s">
        <v>4266</v>
      </c>
      <c r="M408" s="4" t="s">
        <v>23303</v>
      </c>
      <c r="N408" s="4" t="s">
        <v>4334</v>
      </c>
    </row>
    <row r="409" spans="1:14">
      <c r="A409" s="4" t="s">
        <v>23304</v>
      </c>
      <c r="B409" s="4" t="s">
        <v>23305</v>
      </c>
      <c r="C409" s="4" t="s">
        <v>200</v>
      </c>
      <c r="E409" s="4" t="s">
        <v>199</v>
      </c>
      <c r="F409" s="4" t="s">
        <v>199</v>
      </c>
      <c r="G409" s="4" t="s">
        <v>201</v>
      </c>
      <c r="H409" s="4">
        <v>1</v>
      </c>
      <c r="I409" s="4" t="s">
        <v>144</v>
      </c>
      <c r="J409" s="4" t="s">
        <v>3</v>
      </c>
      <c r="K409" s="4" t="s">
        <v>4271</v>
      </c>
      <c r="L409" s="4" t="s">
        <v>4266</v>
      </c>
      <c r="M409" s="4" t="s">
        <v>23306</v>
      </c>
    </row>
    <row r="410" spans="1:14">
      <c r="A410" s="4" t="s">
        <v>23307</v>
      </c>
      <c r="B410" s="4" t="s">
        <v>23308</v>
      </c>
      <c r="C410" s="4" t="s">
        <v>4605</v>
      </c>
      <c r="E410" s="4" t="s">
        <v>4606</v>
      </c>
      <c r="F410" s="4" t="s">
        <v>4606</v>
      </c>
      <c r="G410" s="4" t="s">
        <v>5412</v>
      </c>
      <c r="H410" s="4">
        <v>1</v>
      </c>
      <c r="I410" s="4" t="s">
        <v>42</v>
      </c>
      <c r="J410" s="4" t="s">
        <v>3</v>
      </c>
      <c r="K410" s="4" t="s">
        <v>4267</v>
      </c>
      <c r="L410" s="4" t="s">
        <v>5070</v>
      </c>
      <c r="M410" s="4" t="s">
        <v>23309</v>
      </c>
    </row>
    <row r="411" spans="1:14">
      <c r="A411" s="4" t="s">
        <v>23310</v>
      </c>
      <c r="B411" s="4" t="s">
        <v>23311</v>
      </c>
      <c r="C411" s="4" t="s">
        <v>148</v>
      </c>
      <c r="E411" s="4" t="s">
        <v>147</v>
      </c>
      <c r="F411" s="4" t="s">
        <v>147</v>
      </c>
      <c r="G411" s="4" t="s">
        <v>149</v>
      </c>
      <c r="H411" s="4">
        <v>1</v>
      </c>
      <c r="I411" s="4" t="s">
        <v>69</v>
      </c>
      <c r="J411" s="4" t="s">
        <v>3</v>
      </c>
      <c r="K411" s="4" t="s">
        <v>4271</v>
      </c>
      <c r="L411" s="4" t="s">
        <v>5070</v>
      </c>
      <c r="M411" s="4" t="s">
        <v>23312</v>
      </c>
    </row>
    <row r="412" spans="1:14">
      <c r="A412" s="4" t="s">
        <v>23313</v>
      </c>
      <c r="B412" s="4" t="s">
        <v>22883</v>
      </c>
      <c r="C412" s="4" t="s">
        <v>49</v>
      </c>
      <c r="E412" s="4" t="s">
        <v>48</v>
      </c>
      <c r="F412" s="4" t="s">
        <v>48</v>
      </c>
      <c r="G412" s="4" t="s">
        <v>5361</v>
      </c>
      <c r="H412" s="4">
        <v>1</v>
      </c>
      <c r="I412" s="4" t="s">
        <v>69</v>
      </c>
      <c r="J412" s="4" t="s">
        <v>3</v>
      </c>
      <c r="K412" s="4" t="s">
        <v>4271</v>
      </c>
      <c r="L412" s="4" t="s">
        <v>5070</v>
      </c>
      <c r="M412" s="4" t="s">
        <v>23314</v>
      </c>
    </row>
    <row r="413" spans="1:14">
      <c r="A413" s="4" t="s">
        <v>23313</v>
      </c>
      <c r="B413" s="4" t="s">
        <v>22883</v>
      </c>
      <c r="C413" s="4" t="s">
        <v>49</v>
      </c>
      <c r="E413" s="4" t="s">
        <v>48</v>
      </c>
      <c r="F413" s="4" t="s">
        <v>48</v>
      </c>
      <c r="G413" s="4" t="s">
        <v>5361</v>
      </c>
      <c r="H413" s="4">
        <v>1</v>
      </c>
      <c r="I413" s="4" t="s">
        <v>69</v>
      </c>
      <c r="J413" s="4" t="s">
        <v>3</v>
      </c>
      <c r="K413" s="4" t="s">
        <v>4271</v>
      </c>
      <c r="L413" s="4" t="s">
        <v>5070</v>
      </c>
      <c r="M413" s="4" t="s">
        <v>23315</v>
      </c>
    </row>
    <row r="414" spans="1:14">
      <c r="A414" s="4" t="s">
        <v>23316</v>
      </c>
      <c r="B414" s="4" t="s">
        <v>23317</v>
      </c>
      <c r="C414" s="4" t="s">
        <v>362</v>
      </c>
      <c r="E414" s="4" t="s">
        <v>361</v>
      </c>
      <c r="F414" s="4" t="s">
        <v>361</v>
      </c>
      <c r="G414" s="4" t="s">
        <v>4329</v>
      </c>
      <c r="H414" s="4">
        <v>1</v>
      </c>
      <c r="I414" s="4" t="s">
        <v>10</v>
      </c>
      <c r="J414" s="4" t="s">
        <v>18</v>
      </c>
      <c r="K414" s="4" t="s">
        <v>4295</v>
      </c>
      <c r="L414" s="4" t="s">
        <v>5070</v>
      </c>
      <c r="M414" s="4" t="s">
        <v>23318</v>
      </c>
    </row>
    <row r="415" spans="1:14">
      <c r="A415" s="4" t="s">
        <v>23316</v>
      </c>
      <c r="B415" s="4" t="s">
        <v>23317</v>
      </c>
      <c r="C415" s="4" t="s">
        <v>362</v>
      </c>
      <c r="E415" s="4" t="s">
        <v>361</v>
      </c>
      <c r="F415" s="4" t="s">
        <v>361</v>
      </c>
      <c r="G415" s="4" t="s">
        <v>4329</v>
      </c>
      <c r="H415" s="4">
        <v>1</v>
      </c>
      <c r="I415" s="4" t="s">
        <v>10</v>
      </c>
      <c r="J415" s="4" t="s">
        <v>18</v>
      </c>
      <c r="K415" s="4" t="s">
        <v>4295</v>
      </c>
      <c r="L415" s="4" t="s">
        <v>5070</v>
      </c>
      <c r="M415" s="4" t="s">
        <v>23319</v>
      </c>
    </row>
    <row r="416" spans="1:14">
      <c r="A416" s="4" t="s">
        <v>23320</v>
      </c>
      <c r="B416" s="4" t="s">
        <v>23305</v>
      </c>
      <c r="C416" s="4" t="s">
        <v>200</v>
      </c>
      <c r="E416" s="4" t="s">
        <v>199</v>
      </c>
      <c r="F416" s="4" t="s">
        <v>199</v>
      </c>
      <c r="G416" s="4" t="s">
        <v>201</v>
      </c>
      <c r="H416" s="4">
        <v>1</v>
      </c>
      <c r="I416" s="4" t="s">
        <v>144</v>
      </c>
      <c r="J416" s="4" t="s">
        <v>8</v>
      </c>
      <c r="K416" s="4" t="s">
        <v>4271</v>
      </c>
      <c r="L416" s="4" t="s">
        <v>4266</v>
      </c>
      <c r="M416" s="4" t="s">
        <v>23321</v>
      </c>
      <c r="N416" s="4" t="s">
        <v>23322</v>
      </c>
    </row>
    <row r="417" spans="1:14">
      <c r="A417" s="4" t="s">
        <v>23323</v>
      </c>
      <c r="B417" s="4" t="s">
        <v>23324</v>
      </c>
      <c r="C417" s="4" t="s">
        <v>14</v>
      </c>
      <c r="E417" s="4" t="s">
        <v>13</v>
      </c>
      <c r="F417" s="4" t="s">
        <v>13</v>
      </c>
      <c r="G417" s="4" t="s">
        <v>5110</v>
      </c>
      <c r="H417" s="4">
        <v>1</v>
      </c>
      <c r="I417" s="4" t="s">
        <v>42</v>
      </c>
      <c r="J417" s="4" t="s">
        <v>8</v>
      </c>
      <c r="K417" s="4" t="s">
        <v>4267</v>
      </c>
      <c r="L417" s="4" t="s">
        <v>4266</v>
      </c>
      <c r="M417" s="4" t="s">
        <v>23325</v>
      </c>
      <c r="N417" s="4" t="s">
        <v>23326</v>
      </c>
    </row>
    <row r="418" spans="1:14">
      <c r="A418" s="4" t="s">
        <v>23327</v>
      </c>
      <c r="B418" s="4" t="s">
        <v>23328</v>
      </c>
      <c r="C418" s="4" t="s">
        <v>3742</v>
      </c>
      <c r="E418" s="4" t="s">
        <v>4301</v>
      </c>
      <c r="F418" s="4" t="s">
        <v>4301</v>
      </c>
      <c r="G418" s="4" t="s">
        <v>4302</v>
      </c>
      <c r="H418" s="4">
        <v>1</v>
      </c>
      <c r="I418" s="4" t="s">
        <v>27</v>
      </c>
      <c r="J418" s="4" t="s">
        <v>3</v>
      </c>
      <c r="K418" s="4" t="s">
        <v>4271</v>
      </c>
      <c r="L418" s="4" t="s">
        <v>5070</v>
      </c>
      <c r="M418" s="4" t="s">
        <v>23329</v>
      </c>
    </row>
    <row r="419" spans="1:14">
      <c r="A419" s="4" t="s">
        <v>23330</v>
      </c>
      <c r="B419" s="4" t="s">
        <v>23331</v>
      </c>
      <c r="C419" s="4" t="s">
        <v>1937</v>
      </c>
      <c r="E419" s="4" t="s">
        <v>108</v>
      </c>
      <c r="F419" s="4" t="s">
        <v>108</v>
      </c>
      <c r="G419" s="4" t="s">
        <v>5649</v>
      </c>
      <c r="H419" s="4">
        <v>1</v>
      </c>
      <c r="I419" s="4" t="s">
        <v>5778</v>
      </c>
      <c r="J419" s="4" t="s">
        <v>8</v>
      </c>
      <c r="K419" s="4" t="s">
        <v>4265</v>
      </c>
      <c r="L419" s="4" t="s">
        <v>4266</v>
      </c>
      <c r="M419" s="4" t="s">
        <v>23332</v>
      </c>
    </row>
    <row r="420" spans="1:14">
      <c r="A420" s="4" t="s">
        <v>23333</v>
      </c>
      <c r="B420" s="4" t="s">
        <v>23334</v>
      </c>
      <c r="C420" s="4" t="s">
        <v>216</v>
      </c>
      <c r="E420" s="4" t="s">
        <v>215</v>
      </c>
      <c r="F420" s="4" t="s">
        <v>215</v>
      </c>
      <c r="G420" s="4" t="s">
        <v>23335</v>
      </c>
      <c r="H420" s="4">
        <v>1</v>
      </c>
      <c r="I420" s="4" t="s">
        <v>5696</v>
      </c>
      <c r="J420" s="4" t="s">
        <v>8</v>
      </c>
      <c r="K420" s="4" t="s">
        <v>4295</v>
      </c>
      <c r="L420" s="4" t="s">
        <v>4286</v>
      </c>
      <c r="M420" s="4" t="s">
        <v>23336</v>
      </c>
    </row>
    <row r="421" spans="1:14">
      <c r="A421" s="4" t="s">
        <v>23333</v>
      </c>
      <c r="B421" s="4" t="s">
        <v>23334</v>
      </c>
      <c r="C421" s="4" t="s">
        <v>216</v>
      </c>
      <c r="E421" s="4" t="s">
        <v>215</v>
      </c>
      <c r="F421" s="4" t="s">
        <v>215</v>
      </c>
      <c r="G421" s="4" t="s">
        <v>23335</v>
      </c>
      <c r="H421" s="4">
        <v>1</v>
      </c>
      <c r="I421" s="4" t="s">
        <v>5696</v>
      </c>
      <c r="J421" s="4" t="s">
        <v>8</v>
      </c>
      <c r="K421" s="4" t="s">
        <v>4295</v>
      </c>
      <c r="L421" s="4" t="s">
        <v>4286</v>
      </c>
      <c r="M421" s="4" t="s">
        <v>23337</v>
      </c>
    </row>
    <row r="422" spans="1:14">
      <c r="A422" s="4" t="s">
        <v>23338</v>
      </c>
      <c r="B422" s="4" t="s">
        <v>23093</v>
      </c>
      <c r="C422" s="4" t="s">
        <v>3859</v>
      </c>
      <c r="E422" s="4" t="s">
        <v>4224</v>
      </c>
      <c r="F422" s="4" t="s">
        <v>4224</v>
      </c>
      <c r="G422" s="4" t="s">
        <v>4251</v>
      </c>
      <c r="H422" s="4">
        <v>1</v>
      </c>
      <c r="I422" s="4" t="s">
        <v>12</v>
      </c>
      <c r="J422" s="4" t="s">
        <v>8</v>
      </c>
      <c r="K422" s="4" t="s">
        <v>4522</v>
      </c>
      <c r="L422" s="4" t="s">
        <v>4266</v>
      </c>
      <c r="M422" s="4" t="s">
        <v>23339</v>
      </c>
      <c r="N422" s="4" t="s">
        <v>23340</v>
      </c>
    </row>
    <row r="423" spans="1:14">
      <c r="A423" s="4" t="s">
        <v>23341</v>
      </c>
      <c r="B423" s="4" t="s">
        <v>23093</v>
      </c>
      <c r="C423" s="4" t="s">
        <v>3859</v>
      </c>
      <c r="E423" s="4" t="s">
        <v>4224</v>
      </c>
      <c r="F423" s="4" t="s">
        <v>4224</v>
      </c>
      <c r="G423" s="4" t="s">
        <v>4251</v>
      </c>
      <c r="H423" s="4">
        <v>1</v>
      </c>
      <c r="I423" s="4" t="s">
        <v>12</v>
      </c>
      <c r="J423" s="4" t="s">
        <v>8</v>
      </c>
      <c r="K423" s="4" t="s">
        <v>4522</v>
      </c>
      <c r="L423" s="4" t="s">
        <v>4266</v>
      </c>
      <c r="M423" s="4" t="s">
        <v>23342</v>
      </c>
      <c r="N423" s="4" t="s">
        <v>23340</v>
      </c>
    </row>
    <row r="424" spans="1:14">
      <c r="A424" s="4" t="s">
        <v>23343</v>
      </c>
      <c r="B424" s="4" t="s">
        <v>23344</v>
      </c>
      <c r="C424" s="4" t="s">
        <v>3016</v>
      </c>
      <c r="E424" s="4" t="s">
        <v>332</v>
      </c>
      <c r="F424" s="4" t="s">
        <v>332</v>
      </c>
      <c r="G424" s="4" t="s">
        <v>5207</v>
      </c>
      <c r="H424" s="4">
        <v>1</v>
      </c>
      <c r="I424" s="4" t="s">
        <v>27</v>
      </c>
      <c r="J424" s="4" t="s">
        <v>3</v>
      </c>
      <c r="K424" s="4" t="s">
        <v>4274</v>
      </c>
      <c r="L424" s="4" t="s">
        <v>5070</v>
      </c>
      <c r="M424" s="4" t="s">
        <v>23345</v>
      </c>
    </row>
    <row r="425" spans="1:14">
      <c r="A425" s="4" t="s">
        <v>23346</v>
      </c>
      <c r="B425" s="4" t="s">
        <v>23344</v>
      </c>
      <c r="C425" s="4" t="s">
        <v>3016</v>
      </c>
      <c r="E425" s="4" t="s">
        <v>332</v>
      </c>
      <c r="F425" s="4" t="s">
        <v>332</v>
      </c>
      <c r="G425" s="4" t="s">
        <v>5207</v>
      </c>
      <c r="H425" s="4">
        <v>1</v>
      </c>
      <c r="I425" s="4" t="s">
        <v>27</v>
      </c>
      <c r="J425" s="4" t="s">
        <v>3</v>
      </c>
      <c r="K425" s="4" t="s">
        <v>4274</v>
      </c>
      <c r="L425" s="4" t="s">
        <v>5070</v>
      </c>
      <c r="M425" s="4" t="s">
        <v>23347</v>
      </c>
    </row>
    <row r="426" spans="1:14">
      <c r="A426" s="4" t="s">
        <v>23346</v>
      </c>
      <c r="B426" s="4" t="s">
        <v>23344</v>
      </c>
      <c r="C426" s="4" t="s">
        <v>3016</v>
      </c>
      <c r="E426" s="4" t="s">
        <v>332</v>
      </c>
      <c r="F426" s="4" t="s">
        <v>332</v>
      </c>
      <c r="G426" s="4" t="s">
        <v>5207</v>
      </c>
      <c r="H426" s="4">
        <v>1</v>
      </c>
      <c r="I426" s="4" t="s">
        <v>27</v>
      </c>
      <c r="J426" s="4" t="s">
        <v>3</v>
      </c>
      <c r="K426" s="4" t="s">
        <v>4274</v>
      </c>
      <c r="L426" s="4" t="s">
        <v>5070</v>
      </c>
      <c r="M426" s="4" t="s">
        <v>23348</v>
      </c>
    </row>
    <row r="427" spans="1:14">
      <c r="A427" s="4" t="s">
        <v>23346</v>
      </c>
      <c r="B427" s="4" t="s">
        <v>23344</v>
      </c>
      <c r="C427" s="4" t="s">
        <v>3016</v>
      </c>
      <c r="E427" s="4" t="s">
        <v>332</v>
      </c>
      <c r="F427" s="4" t="s">
        <v>332</v>
      </c>
      <c r="G427" s="4" t="s">
        <v>5207</v>
      </c>
      <c r="H427" s="4">
        <v>1</v>
      </c>
      <c r="I427" s="4" t="s">
        <v>27</v>
      </c>
      <c r="J427" s="4" t="s">
        <v>3</v>
      </c>
      <c r="K427" s="4" t="s">
        <v>4274</v>
      </c>
      <c r="L427" s="4" t="s">
        <v>5070</v>
      </c>
      <c r="M427" s="4" t="s">
        <v>23349</v>
      </c>
    </row>
    <row r="428" spans="1:14">
      <c r="A428" s="4" t="s">
        <v>23350</v>
      </c>
      <c r="B428" s="4" t="s">
        <v>23351</v>
      </c>
      <c r="C428" s="4" t="s">
        <v>51</v>
      </c>
      <c r="E428" s="4" t="s">
        <v>50</v>
      </c>
      <c r="F428" s="4" t="s">
        <v>50</v>
      </c>
      <c r="G428" s="4" t="s">
        <v>5131</v>
      </c>
      <c r="H428" s="4">
        <v>1</v>
      </c>
      <c r="I428" s="4" t="s">
        <v>27</v>
      </c>
      <c r="J428" s="4" t="s">
        <v>3</v>
      </c>
      <c r="K428" s="4" t="s">
        <v>4267</v>
      </c>
      <c r="L428" s="4" t="s">
        <v>5070</v>
      </c>
      <c r="M428" s="4" t="s">
        <v>23352</v>
      </c>
    </row>
    <row r="429" spans="1:14">
      <c r="A429" s="4" t="s">
        <v>23353</v>
      </c>
      <c r="B429" s="4" t="s">
        <v>23354</v>
      </c>
      <c r="C429" s="4" t="s">
        <v>5301</v>
      </c>
      <c r="E429" s="4" t="s">
        <v>5302</v>
      </c>
      <c r="F429" s="4" t="s">
        <v>5302</v>
      </c>
      <c r="G429" s="4" t="s">
        <v>5303</v>
      </c>
      <c r="H429" s="4">
        <v>1</v>
      </c>
      <c r="I429" s="4" t="s">
        <v>144</v>
      </c>
      <c r="J429" s="4" t="s">
        <v>3</v>
      </c>
      <c r="K429" s="4" t="s">
        <v>4271</v>
      </c>
      <c r="L429" s="4" t="s">
        <v>4266</v>
      </c>
      <c r="M429" s="4" t="s">
        <v>23355</v>
      </c>
    </row>
    <row r="430" spans="1:14">
      <c r="A430" s="4" t="s">
        <v>23356</v>
      </c>
      <c r="B430" s="4" t="s">
        <v>23357</v>
      </c>
      <c r="C430" s="4" t="s">
        <v>5477</v>
      </c>
      <c r="E430" s="4" t="s">
        <v>5478</v>
      </c>
      <c r="F430" s="4" t="s">
        <v>5478</v>
      </c>
      <c r="G430" s="4" t="s">
        <v>22376</v>
      </c>
      <c r="H430" s="4">
        <v>1</v>
      </c>
      <c r="I430" s="4" t="s">
        <v>2</v>
      </c>
      <c r="J430" s="4" t="s">
        <v>3</v>
      </c>
      <c r="K430" s="4" t="s">
        <v>4271</v>
      </c>
      <c r="L430" s="4" t="s">
        <v>5070</v>
      </c>
      <c r="M430" s="4" t="s">
        <v>23358</v>
      </c>
    </row>
    <row r="431" spans="1:14">
      <c r="A431" s="4" t="s">
        <v>23359</v>
      </c>
      <c r="B431" s="4" t="s">
        <v>23360</v>
      </c>
      <c r="C431" s="4" t="s">
        <v>5119</v>
      </c>
      <c r="E431" s="4" t="s">
        <v>28</v>
      </c>
      <c r="F431" s="4" t="s">
        <v>28</v>
      </c>
      <c r="G431" s="4" t="s">
        <v>9174</v>
      </c>
      <c r="H431" s="4">
        <v>1</v>
      </c>
      <c r="I431" s="4" t="s">
        <v>27</v>
      </c>
      <c r="J431" s="4" t="s">
        <v>3</v>
      </c>
      <c r="K431" s="4" t="s">
        <v>4271</v>
      </c>
      <c r="L431" s="4" t="s">
        <v>5070</v>
      </c>
      <c r="M431" s="4" t="s">
        <v>23361</v>
      </c>
    </row>
    <row r="432" spans="1:14">
      <c r="A432" s="4" t="s">
        <v>23362</v>
      </c>
      <c r="B432" s="4" t="s">
        <v>23363</v>
      </c>
      <c r="C432" s="4" t="s">
        <v>7</v>
      </c>
      <c r="E432" s="4" t="s">
        <v>6</v>
      </c>
      <c r="F432" s="4" t="s">
        <v>6</v>
      </c>
      <c r="G432" s="4" t="s">
        <v>5111</v>
      </c>
      <c r="H432" s="4">
        <v>1</v>
      </c>
      <c r="I432" s="4" t="s">
        <v>42</v>
      </c>
      <c r="J432" s="4" t="s">
        <v>8</v>
      </c>
      <c r="K432" s="4" t="s">
        <v>4271</v>
      </c>
      <c r="L432" s="4" t="s">
        <v>4266</v>
      </c>
      <c r="M432" s="4" t="s">
        <v>23364</v>
      </c>
      <c r="N432" s="4" t="s">
        <v>4531</v>
      </c>
    </row>
    <row r="433" spans="1:14">
      <c r="A433" s="4" t="s">
        <v>23362</v>
      </c>
      <c r="B433" s="4" t="s">
        <v>23363</v>
      </c>
      <c r="C433" s="4" t="s">
        <v>7</v>
      </c>
      <c r="E433" s="4" t="s">
        <v>6</v>
      </c>
      <c r="F433" s="4" t="s">
        <v>6</v>
      </c>
      <c r="G433" s="4" t="s">
        <v>5111</v>
      </c>
      <c r="H433" s="4">
        <v>1</v>
      </c>
      <c r="I433" s="4" t="s">
        <v>42</v>
      </c>
      <c r="J433" s="4" t="s">
        <v>8</v>
      </c>
      <c r="K433" s="4" t="s">
        <v>4271</v>
      </c>
      <c r="L433" s="4" t="s">
        <v>4266</v>
      </c>
      <c r="M433" s="4" t="s">
        <v>23365</v>
      </c>
      <c r="N433" s="4" t="s">
        <v>4531</v>
      </c>
    </row>
    <row r="434" spans="1:14">
      <c r="A434" s="4" t="s">
        <v>23366</v>
      </c>
      <c r="B434" s="4" t="s">
        <v>23367</v>
      </c>
      <c r="C434" s="4" t="s">
        <v>5715</v>
      </c>
      <c r="E434" s="4" t="s">
        <v>5716</v>
      </c>
      <c r="F434" s="4" t="s">
        <v>5716</v>
      </c>
      <c r="G434" s="4" t="s">
        <v>23368</v>
      </c>
      <c r="H434" s="4">
        <v>1</v>
      </c>
      <c r="I434" s="4" t="s">
        <v>37</v>
      </c>
      <c r="J434" s="4" t="s">
        <v>3</v>
      </c>
      <c r="K434" s="4" t="s">
        <v>4268</v>
      </c>
      <c r="L434" s="4" t="s">
        <v>5070</v>
      </c>
      <c r="M434" s="4" t="s">
        <v>23369</v>
      </c>
    </row>
    <row r="435" spans="1:14">
      <c r="A435" s="4" t="s">
        <v>23370</v>
      </c>
      <c r="B435" s="4" t="s">
        <v>23371</v>
      </c>
      <c r="C435" s="4" t="s">
        <v>1944</v>
      </c>
      <c r="E435" s="4" t="s">
        <v>243</v>
      </c>
      <c r="F435" s="4" t="s">
        <v>243</v>
      </c>
      <c r="G435" s="4" t="s">
        <v>5147</v>
      </c>
      <c r="H435" s="4">
        <v>1</v>
      </c>
      <c r="I435" s="4" t="s">
        <v>27</v>
      </c>
      <c r="J435" s="4" t="s">
        <v>3</v>
      </c>
      <c r="K435" s="4" t="s">
        <v>18</v>
      </c>
      <c r="L435" s="4" t="s">
        <v>5070</v>
      </c>
      <c r="M435" s="4" t="s">
        <v>23372</v>
      </c>
    </row>
    <row r="436" spans="1:14">
      <c r="A436" s="4" t="s">
        <v>23373</v>
      </c>
      <c r="B436" s="4" t="s">
        <v>23374</v>
      </c>
      <c r="C436" s="4" t="s">
        <v>329</v>
      </c>
      <c r="E436" s="4" t="s">
        <v>328</v>
      </c>
      <c r="F436" s="4" t="s">
        <v>328</v>
      </c>
      <c r="G436" s="4" t="s">
        <v>5300</v>
      </c>
      <c r="H436" s="4">
        <v>1</v>
      </c>
      <c r="I436" s="4" t="s">
        <v>27</v>
      </c>
      <c r="J436" s="4" t="s">
        <v>8</v>
      </c>
      <c r="K436" s="4" t="s">
        <v>4267</v>
      </c>
      <c r="L436" s="4" t="s">
        <v>4266</v>
      </c>
      <c r="M436" s="4" t="s">
        <v>23375</v>
      </c>
      <c r="N436" s="4" t="s">
        <v>23376</v>
      </c>
    </row>
    <row r="437" spans="1:14">
      <c r="A437" s="4" t="s">
        <v>23377</v>
      </c>
      <c r="B437" s="4" t="s">
        <v>23378</v>
      </c>
      <c r="C437" s="4" t="s">
        <v>137</v>
      </c>
      <c r="E437" s="4" t="s">
        <v>136</v>
      </c>
      <c r="F437" s="4" t="s">
        <v>136</v>
      </c>
      <c r="G437" s="4" t="s">
        <v>138</v>
      </c>
      <c r="H437" s="4">
        <v>1</v>
      </c>
      <c r="I437" s="4" t="s">
        <v>37</v>
      </c>
      <c r="J437" s="4" t="s">
        <v>3</v>
      </c>
      <c r="K437" s="4" t="s">
        <v>4522</v>
      </c>
      <c r="L437" s="4" t="s">
        <v>5070</v>
      </c>
      <c r="M437" s="4" t="s">
        <v>23379</v>
      </c>
    </row>
    <row r="438" spans="1:14">
      <c r="A438" s="4" t="s">
        <v>23380</v>
      </c>
      <c r="B438" s="4" t="s">
        <v>23381</v>
      </c>
      <c r="C438" s="4" t="s">
        <v>3015</v>
      </c>
      <c r="E438" s="4" t="s">
        <v>56</v>
      </c>
      <c r="F438" s="4" t="s">
        <v>56</v>
      </c>
      <c r="G438" s="4" t="s">
        <v>5247</v>
      </c>
      <c r="H438" s="4">
        <v>1</v>
      </c>
      <c r="I438" s="4" t="s">
        <v>27</v>
      </c>
      <c r="J438" s="4" t="s">
        <v>3</v>
      </c>
      <c r="K438" s="4" t="s">
        <v>4274</v>
      </c>
      <c r="L438" s="4" t="s">
        <v>5070</v>
      </c>
      <c r="M438" s="4" t="s">
        <v>23382</v>
      </c>
    </row>
    <row r="439" spans="1:14">
      <c r="A439" s="4" t="s">
        <v>23383</v>
      </c>
      <c r="B439" s="4" t="s">
        <v>23384</v>
      </c>
      <c r="C439" s="4" t="s">
        <v>198</v>
      </c>
      <c r="E439" s="4" t="s">
        <v>197</v>
      </c>
      <c r="F439" s="4" t="s">
        <v>197</v>
      </c>
      <c r="G439" s="4" t="s">
        <v>5105</v>
      </c>
      <c r="H439" s="4">
        <v>1</v>
      </c>
      <c r="I439" s="4" t="s">
        <v>37</v>
      </c>
      <c r="J439" s="4" t="s">
        <v>3</v>
      </c>
      <c r="K439" s="4" t="s">
        <v>4268</v>
      </c>
      <c r="L439" s="4" t="s">
        <v>5070</v>
      </c>
      <c r="M439" s="4" t="s">
        <v>23385</v>
      </c>
    </row>
    <row r="440" spans="1:14">
      <c r="A440" s="4" t="s">
        <v>23386</v>
      </c>
      <c r="B440" s="4" t="s">
        <v>23387</v>
      </c>
      <c r="C440" s="4" t="s">
        <v>3013</v>
      </c>
      <c r="E440" s="4" t="s">
        <v>74</v>
      </c>
      <c r="F440" s="4" t="s">
        <v>74</v>
      </c>
      <c r="G440" s="4" t="s">
        <v>5179</v>
      </c>
      <c r="H440" s="4">
        <v>1</v>
      </c>
      <c r="I440" s="4" t="s">
        <v>37</v>
      </c>
      <c r="J440" s="4" t="s">
        <v>3</v>
      </c>
      <c r="K440" s="4" t="s">
        <v>4271</v>
      </c>
      <c r="L440" s="4" t="s">
        <v>5070</v>
      </c>
      <c r="M440" s="4" t="s">
        <v>23388</v>
      </c>
    </row>
    <row r="441" spans="1:14">
      <c r="A441" s="4" t="s">
        <v>23389</v>
      </c>
      <c r="B441" s="4" t="s">
        <v>23390</v>
      </c>
      <c r="C441" s="4" t="s">
        <v>4473</v>
      </c>
      <c r="E441" s="4" t="s">
        <v>5566</v>
      </c>
      <c r="F441" s="4" t="s">
        <v>5566</v>
      </c>
      <c r="G441" s="4" t="s">
        <v>5567</v>
      </c>
      <c r="H441" s="4">
        <v>1</v>
      </c>
      <c r="I441" s="4" t="s">
        <v>2</v>
      </c>
      <c r="J441" s="4" t="s">
        <v>8</v>
      </c>
      <c r="K441" s="4" t="s">
        <v>4267</v>
      </c>
      <c r="L441" s="4" t="s">
        <v>4266</v>
      </c>
      <c r="M441" s="4" t="s">
        <v>23391</v>
      </c>
      <c r="N441" s="4" t="s">
        <v>23392</v>
      </c>
    </row>
    <row r="442" spans="1:14">
      <c r="A442" s="4" t="s">
        <v>23393</v>
      </c>
      <c r="B442" s="4" t="s">
        <v>23394</v>
      </c>
      <c r="C442" s="4" t="s">
        <v>2517</v>
      </c>
      <c r="E442" s="4" t="s">
        <v>4574</v>
      </c>
      <c r="F442" s="4" t="s">
        <v>4574</v>
      </c>
      <c r="G442" s="4" t="s">
        <v>5089</v>
      </c>
      <c r="H442" s="4">
        <v>1</v>
      </c>
      <c r="I442" s="4" t="s">
        <v>27</v>
      </c>
      <c r="J442" s="4" t="s">
        <v>3</v>
      </c>
      <c r="K442" s="4" t="s">
        <v>4320</v>
      </c>
      <c r="L442" s="4" t="s">
        <v>5070</v>
      </c>
      <c r="M442" s="4" t="s">
        <v>23395</v>
      </c>
    </row>
    <row r="443" spans="1:14">
      <c r="A443" s="4" t="s">
        <v>23396</v>
      </c>
      <c r="B443" s="4" t="s">
        <v>23397</v>
      </c>
      <c r="C443" s="4" t="s">
        <v>1930</v>
      </c>
      <c r="E443" s="4" t="s">
        <v>187</v>
      </c>
      <c r="F443" s="4" t="s">
        <v>187</v>
      </c>
      <c r="G443" s="4" t="s">
        <v>189</v>
      </c>
      <c r="H443" s="4">
        <v>1</v>
      </c>
      <c r="I443" s="4" t="s">
        <v>55</v>
      </c>
      <c r="J443" s="4" t="s">
        <v>3</v>
      </c>
      <c r="K443" s="4" t="s">
        <v>4268</v>
      </c>
      <c r="L443" s="4" t="s">
        <v>5070</v>
      </c>
      <c r="M443" s="4" t="s">
        <v>23398</v>
      </c>
    </row>
    <row r="444" spans="1:14">
      <c r="A444" s="4" t="s">
        <v>23399</v>
      </c>
      <c r="B444" s="4" t="s">
        <v>23400</v>
      </c>
      <c r="C444" s="4" t="s">
        <v>23401</v>
      </c>
      <c r="E444" s="4" t="s">
        <v>23402</v>
      </c>
      <c r="F444" s="4" t="s">
        <v>23402</v>
      </c>
      <c r="G444" s="4" t="s">
        <v>23403</v>
      </c>
      <c r="H444" s="4">
        <v>1</v>
      </c>
      <c r="I444" s="4" t="s">
        <v>144</v>
      </c>
      <c r="J444" s="4" t="s">
        <v>8</v>
      </c>
      <c r="K444" s="4" t="s">
        <v>4522</v>
      </c>
      <c r="L444" s="4" t="s">
        <v>4266</v>
      </c>
      <c r="M444" s="4" t="s">
        <v>23404</v>
      </c>
      <c r="N444" s="4" t="s">
        <v>23405</v>
      </c>
    </row>
    <row r="445" spans="1:14">
      <c r="A445" s="4" t="s">
        <v>23406</v>
      </c>
      <c r="B445" s="4" t="s">
        <v>23407</v>
      </c>
      <c r="C445" s="4" t="s">
        <v>1776</v>
      </c>
      <c r="E445" s="4" t="s">
        <v>4218</v>
      </c>
      <c r="F445" s="4" t="s">
        <v>4218</v>
      </c>
      <c r="G445" s="4" t="s">
        <v>4219</v>
      </c>
      <c r="H445" s="4">
        <v>1</v>
      </c>
      <c r="I445" s="4" t="s">
        <v>90</v>
      </c>
      <c r="J445" s="4" t="s">
        <v>3</v>
      </c>
      <c r="K445" s="4" t="s">
        <v>4273</v>
      </c>
      <c r="L445" s="4" t="s">
        <v>5070</v>
      </c>
      <c r="M445" s="4" t="s">
        <v>23408</v>
      </c>
    </row>
    <row r="446" spans="1:14">
      <c r="A446" s="4" t="s">
        <v>23409</v>
      </c>
      <c r="B446" s="4" t="s">
        <v>23400</v>
      </c>
      <c r="C446" s="4" t="s">
        <v>23401</v>
      </c>
      <c r="E446" s="4" t="s">
        <v>23402</v>
      </c>
      <c r="F446" s="4" t="s">
        <v>23402</v>
      </c>
      <c r="G446" s="4" t="s">
        <v>23403</v>
      </c>
      <c r="H446" s="4">
        <v>1</v>
      </c>
      <c r="I446" s="4" t="s">
        <v>144</v>
      </c>
      <c r="J446" s="4" t="s">
        <v>3</v>
      </c>
      <c r="K446" s="4" t="s">
        <v>4522</v>
      </c>
      <c r="L446" s="4" t="s">
        <v>4266</v>
      </c>
      <c r="M446" s="4" t="s">
        <v>23410</v>
      </c>
    </row>
    <row r="447" spans="1:14">
      <c r="A447" s="4" t="s">
        <v>23411</v>
      </c>
      <c r="B447" s="4" t="s">
        <v>23412</v>
      </c>
      <c r="C447" s="4" t="s">
        <v>5026</v>
      </c>
      <c r="E447" s="4" t="s">
        <v>5455</v>
      </c>
      <c r="F447" s="4" t="s">
        <v>5455</v>
      </c>
      <c r="G447" s="4" t="s">
        <v>5565</v>
      </c>
      <c r="H447" s="4">
        <v>1</v>
      </c>
      <c r="I447" s="4" t="s">
        <v>27</v>
      </c>
      <c r="J447" s="4" t="s">
        <v>8</v>
      </c>
      <c r="K447" s="4" t="s">
        <v>4271</v>
      </c>
      <c r="L447" s="4" t="s">
        <v>4266</v>
      </c>
      <c r="M447" s="4" t="s">
        <v>23413</v>
      </c>
    </row>
    <row r="448" spans="1:14">
      <c r="A448" s="4" t="s">
        <v>23414</v>
      </c>
      <c r="B448" s="4" t="s">
        <v>22900</v>
      </c>
      <c r="C448" s="4" t="s">
        <v>22181</v>
      </c>
      <c r="E448" s="4" t="s">
        <v>22182</v>
      </c>
      <c r="F448" s="4" t="s">
        <v>22182</v>
      </c>
      <c r="G448" s="4" t="s">
        <v>22901</v>
      </c>
      <c r="H448" s="4">
        <v>1</v>
      </c>
      <c r="I448" s="4" t="s">
        <v>69</v>
      </c>
      <c r="J448" s="4" t="s">
        <v>8</v>
      </c>
      <c r="K448" s="4" t="s">
        <v>4271</v>
      </c>
      <c r="L448" s="4" t="s">
        <v>4266</v>
      </c>
      <c r="M448" s="4" t="s">
        <v>23415</v>
      </c>
      <c r="N448" s="4" t="s">
        <v>5406</v>
      </c>
    </row>
    <row r="449" spans="1:14">
      <c r="A449" s="4" t="s">
        <v>23416</v>
      </c>
      <c r="B449" s="4" t="s">
        <v>23417</v>
      </c>
      <c r="C449" s="4" t="s">
        <v>3513</v>
      </c>
      <c r="E449" s="4" t="s">
        <v>471</v>
      </c>
      <c r="F449" s="4" t="s">
        <v>471</v>
      </c>
      <c r="G449" s="4" t="s">
        <v>5077</v>
      </c>
      <c r="H449" s="4">
        <v>1</v>
      </c>
      <c r="I449" s="4" t="s">
        <v>42</v>
      </c>
      <c r="J449" s="4" t="s">
        <v>3</v>
      </c>
      <c r="K449" s="4" t="s">
        <v>4268</v>
      </c>
      <c r="L449" s="4" t="s">
        <v>5070</v>
      </c>
      <c r="M449" s="4" t="s">
        <v>23418</v>
      </c>
    </row>
    <row r="450" spans="1:14">
      <c r="A450" s="4" t="s">
        <v>23419</v>
      </c>
      <c r="B450" s="4" t="s">
        <v>22900</v>
      </c>
      <c r="C450" s="4" t="s">
        <v>22181</v>
      </c>
      <c r="E450" s="4" t="s">
        <v>22182</v>
      </c>
      <c r="F450" s="4" t="s">
        <v>22182</v>
      </c>
      <c r="G450" s="4" t="s">
        <v>22901</v>
      </c>
      <c r="H450" s="4">
        <v>1</v>
      </c>
      <c r="I450" s="4" t="s">
        <v>69</v>
      </c>
      <c r="J450" s="4" t="s">
        <v>8</v>
      </c>
      <c r="K450" s="4" t="s">
        <v>4271</v>
      </c>
      <c r="L450" s="4" t="s">
        <v>4266</v>
      </c>
      <c r="M450" s="4" t="s">
        <v>23420</v>
      </c>
      <c r="N450" s="4" t="s">
        <v>5406</v>
      </c>
    </row>
    <row r="451" spans="1:14">
      <c r="A451" s="4" t="s">
        <v>23421</v>
      </c>
      <c r="B451" s="4" t="s">
        <v>22900</v>
      </c>
      <c r="C451" s="4" t="s">
        <v>22181</v>
      </c>
      <c r="E451" s="4" t="s">
        <v>22182</v>
      </c>
      <c r="F451" s="4" t="s">
        <v>22182</v>
      </c>
      <c r="G451" s="4" t="s">
        <v>22901</v>
      </c>
      <c r="H451" s="4">
        <v>1</v>
      </c>
      <c r="I451" s="4" t="s">
        <v>69</v>
      </c>
      <c r="J451" s="4" t="s">
        <v>8</v>
      </c>
      <c r="K451" s="4" t="s">
        <v>4271</v>
      </c>
      <c r="L451" s="4" t="s">
        <v>4266</v>
      </c>
      <c r="M451" s="4" t="s">
        <v>23422</v>
      </c>
      <c r="N451" s="4" t="s">
        <v>5406</v>
      </c>
    </row>
    <row r="452" spans="1:14">
      <c r="A452" s="4" t="s">
        <v>23423</v>
      </c>
      <c r="B452" s="4" t="s">
        <v>23424</v>
      </c>
      <c r="C452" s="4" t="s">
        <v>5141</v>
      </c>
      <c r="E452" s="4" t="s">
        <v>5142</v>
      </c>
      <c r="F452" s="4" t="s">
        <v>5142</v>
      </c>
      <c r="G452" s="4" t="s">
        <v>5143</v>
      </c>
      <c r="H452" s="4">
        <v>1</v>
      </c>
      <c r="I452" s="4" t="s">
        <v>549</v>
      </c>
      <c r="J452" s="4" t="s">
        <v>3</v>
      </c>
      <c r="K452" s="4" t="s">
        <v>4268</v>
      </c>
      <c r="L452" s="4" t="s">
        <v>5070</v>
      </c>
      <c r="M452" s="4" t="s">
        <v>23425</v>
      </c>
    </row>
    <row r="453" spans="1:14">
      <c r="A453" s="4" t="s">
        <v>23426</v>
      </c>
      <c r="B453" s="4" t="s">
        <v>23400</v>
      </c>
      <c r="C453" s="4" t="s">
        <v>23401</v>
      </c>
      <c r="E453" s="4" t="s">
        <v>23402</v>
      </c>
      <c r="F453" s="4" t="s">
        <v>23402</v>
      </c>
      <c r="G453" s="4" t="s">
        <v>23403</v>
      </c>
      <c r="H453" s="4">
        <v>1</v>
      </c>
      <c r="I453" s="4" t="s">
        <v>144</v>
      </c>
      <c r="J453" s="4" t="s">
        <v>8</v>
      </c>
      <c r="K453" s="4" t="s">
        <v>4522</v>
      </c>
      <c r="L453" s="4" t="s">
        <v>4266</v>
      </c>
      <c r="M453" s="4" t="s">
        <v>23427</v>
      </c>
      <c r="N453" s="4" t="s">
        <v>23428</v>
      </c>
    </row>
    <row r="454" spans="1:14">
      <c r="A454" s="4" t="s">
        <v>23429</v>
      </c>
      <c r="B454" s="4" t="s">
        <v>23400</v>
      </c>
      <c r="C454" s="4" t="s">
        <v>23401</v>
      </c>
      <c r="E454" s="4" t="s">
        <v>23402</v>
      </c>
      <c r="F454" s="4" t="s">
        <v>23402</v>
      </c>
      <c r="G454" s="4" t="s">
        <v>23403</v>
      </c>
      <c r="H454" s="4">
        <v>1</v>
      </c>
      <c r="I454" s="4" t="s">
        <v>144</v>
      </c>
      <c r="J454" s="4" t="s">
        <v>8</v>
      </c>
      <c r="K454" s="4" t="s">
        <v>4522</v>
      </c>
      <c r="L454" s="4" t="s">
        <v>4266</v>
      </c>
      <c r="M454" s="4" t="s">
        <v>23430</v>
      </c>
      <c r="N454" s="4" t="s">
        <v>23428</v>
      </c>
    </row>
    <row r="455" spans="1:14">
      <c r="A455" s="4" t="s">
        <v>23431</v>
      </c>
      <c r="B455" s="4" t="s">
        <v>23432</v>
      </c>
      <c r="C455" s="4" t="s">
        <v>2526</v>
      </c>
      <c r="E455" s="4" t="s">
        <v>4584</v>
      </c>
      <c r="F455" s="4" t="s">
        <v>4584</v>
      </c>
      <c r="G455" s="4" t="s">
        <v>5355</v>
      </c>
      <c r="H455" s="4">
        <v>1</v>
      </c>
      <c r="I455" s="4" t="s">
        <v>2</v>
      </c>
      <c r="J455" s="4" t="s">
        <v>8</v>
      </c>
      <c r="K455" s="4" t="s">
        <v>4271</v>
      </c>
      <c r="L455" s="4" t="s">
        <v>4266</v>
      </c>
      <c r="M455" s="4" t="s">
        <v>23433</v>
      </c>
      <c r="N455" s="4" t="s">
        <v>23434</v>
      </c>
    </row>
    <row r="456" spans="1:14">
      <c r="A456" s="4" t="s">
        <v>23435</v>
      </c>
      <c r="B456" s="4" t="s">
        <v>23436</v>
      </c>
      <c r="C456" s="4" t="s">
        <v>1621</v>
      </c>
      <c r="E456" s="4" t="s">
        <v>5379</v>
      </c>
      <c r="F456" s="4" t="s">
        <v>5379</v>
      </c>
      <c r="G456" s="4" t="s">
        <v>5380</v>
      </c>
      <c r="H456" s="4">
        <v>1</v>
      </c>
      <c r="I456" s="4" t="s">
        <v>214</v>
      </c>
      <c r="J456" s="4" t="s">
        <v>4272</v>
      </c>
      <c r="K456" s="4" t="s">
        <v>18</v>
      </c>
      <c r="L456" s="4" t="s">
        <v>4286</v>
      </c>
      <c r="M456" s="4" t="s">
        <v>23437</v>
      </c>
    </row>
    <row r="457" spans="1:14">
      <c r="A457" s="4" t="s">
        <v>23438</v>
      </c>
      <c r="B457" s="4" t="s">
        <v>23439</v>
      </c>
      <c r="C457" s="4" t="s">
        <v>1974</v>
      </c>
      <c r="E457" s="4" t="s">
        <v>185</v>
      </c>
      <c r="F457" s="4" t="s">
        <v>185</v>
      </c>
      <c r="G457" s="4" t="s">
        <v>5082</v>
      </c>
      <c r="H457" s="4">
        <v>1</v>
      </c>
      <c r="I457" s="4" t="s">
        <v>69</v>
      </c>
      <c r="J457" s="4" t="s">
        <v>18</v>
      </c>
      <c r="K457" s="4" t="s">
        <v>18</v>
      </c>
      <c r="L457" s="4" t="s">
        <v>4266</v>
      </c>
      <c r="M457" s="4" t="s">
        <v>23440</v>
      </c>
      <c r="N457" s="4" t="s">
        <v>23441</v>
      </c>
    </row>
    <row r="458" spans="1:14">
      <c r="A458" s="4" t="s">
        <v>23442</v>
      </c>
      <c r="B458" s="4" t="s">
        <v>23443</v>
      </c>
      <c r="C458" s="4" t="s">
        <v>5531</v>
      </c>
      <c r="E458" s="4" t="s">
        <v>5532</v>
      </c>
      <c r="F458" s="4" t="s">
        <v>5533</v>
      </c>
      <c r="G458" s="4" t="s">
        <v>5534</v>
      </c>
      <c r="H458" s="4">
        <v>1</v>
      </c>
      <c r="I458" s="4" t="s">
        <v>69</v>
      </c>
      <c r="J458" s="4" t="s">
        <v>8</v>
      </c>
      <c r="K458" s="4" t="s">
        <v>4267</v>
      </c>
      <c r="L458" s="4" t="s">
        <v>4266</v>
      </c>
      <c r="M458" s="4" t="s">
        <v>23444</v>
      </c>
      <c r="N458" s="4" t="s">
        <v>23445</v>
      </c>
    </row>
    <row r="459" spans="1:14">
      <c r="A459" s="4" t="s">
        <v>23446</v>
      </c>
      <c r="B459" s="4" t="s">
        <v>23447</v>
      </c>
      <c r="C459" s="4" t="s">
        <v>5100</v>
      </c>
      <c r="E459" s="4" t="s">
        <v>442</v>
      </c>
      <c r="F459" s="4" t="s">
        <v>442</v>
      </c>
      <c r="G459" s="4" t="s">
        <v>5622</v>
      </c>
      <c r="H459" s="4">
        <v>1</v>
      </c>
      <c r="I459" s="4" t="s">
        <v>90</v>
      </c>
      <c r="J459" s="4" t="s">
        <v>3</v>
      </c>
      <c r="K459" s="4" t="s">
        <v>18</v>
      </c>
      <c r="L459" s="4" t="s">
        <v>5070</v>
      </c>
      <c r="M459" s="4" t="s">
        <v>23448</v>
      </c>
    </row>
    <row r="460" spans="1:14">
      <c r="A460" s="4" t="s">
        <v>23449</v>
      </c>
      <c r="B460" s="4" t="s">
        <v>23450</v>
      </c>
      <c r="C460" s="4" t="s">
        <v>51</v>
      </c>
      <c r="E460" s="4" t="s">
        <v>50</v>
      </c>
      <c r="F460" s="4" t="s">
        <v>50</v>
      </c>
      <c r="G460" s="4" t="s">
        <v>5131</v>
      </c>
      <c r="H460" s="4">
        <v>1</v>
      </c>
      <c r="I460" s="4" t="s">
        <v>42</v>
      </c>
      <c r="J460" s="4" t="s">
        <v>8</v>
      </c>
      <c r="K460" s="4" t="s">
        <v>4516</v>
      </c>
      <c r="L460" s="4" t="s">
        <v>4266</v>
      </c>
      <c r="M460" s="4" t="s">
        <v>23451</v>
      </c>
      <c r="N460" s="4" t="s">
        <v>23452</v>
      </c>
    </row>
    <row r="461" spans="1:14">
      <c r="A461" s="4" t="s">
        <v>23453</v>
      </c>
      <c r="B461" s="4" t="s">
        <v>23454</v>
      </c>
      <c r="C461" s="4" t="s">
        <v>4641</v>
      </c>
      <c r="E461" s="4" t="s">
        <v>4642</v>
      </c>
      <c r="F461" s="4" t="s">
        <v>4642</v>
      </c>
      <c r="G461" s="4" t="s">
        <v>5362</v>
      </c>
      <c r="H461" s="4">
        <v>1</v>
      </c>
      <c r="I461" s="4" t="s">
        <v>144</v>
      </c>
      <c r="J461" s="4" t="s">
        <v>3</v>
      </c>
      <c r="K461" s="4" t="s">
        <v>4267</v>
      </c>
      <c r="L461" s="4" t="s">
        <v>4266</v>
      </c>
      <c r="M461" s="4" t="s">
        <v>23455</v>
      </c>
    </row>
    <row r="462" spans="1:14">
      <c r="A462" s="4" t="s">
        <v>23456</v>
      </c>
      <c r="B462" s="4" t="s">
        <v>23457</v>
      </c>
      <c r="C462" s="4" t="s">
        <v>1318</v>
      </c>
      <c r="E462" s="4" t="s">
        <v>530</v>
      </c>
      <c r="F462" s="4" t="s">
        <v>530</v>
      </c>
      <c r="G462" s="4" t="s">
        <v>5413</v>
      </c>
      <c r="H462" s="4">
        <v>1</v>
      </c>
      <c r="I462" s="4" t="s">
        <v>12</v>
      </c>
      <c r="J462" s="4" t="s">
        <v>3</v>
      </c>
      <c r="K462" s="4" t="s">
        <v>4522</v>
      </c>
      <c r="L462" s="4" t="s">
        <v>5070</v>
      </c>
      <c r="M462" s="4" t="s">
        <v>23458</v>
      </c>
    </row>
    <row r="463" spans="1:14">
      <c r="A463" s="4" t="s">
        <v>23459</v>
      </c>
      <c r="B463" s="4" t="s">
        <v>23460</v>
      </c>
      <c r="C463" s="4" t="s">
        <v>5705</v>
      </c>
      <c r="E463" s="4" t="s">
        <v>5706</v>
      </c>
      <c r="F463" s="4" t="s">
        <v>5706</v>
      </c>
      <c r="G463" s="4" t="s">
        <v>5707</v>
      </c>
      <c r="H463" s="4">
        <v>1</v>
      </c>
      <c r="I463" s="4" t="s">
        <v>37</v>
      </c>
      <c r="J463" s="4" t="s">
        <v>4272</v>
      </c>
      <c r="K463" s="4" t="s">
        <v>4268</v>
      </c>
      <c r="L463" s="4" t="s">
        <v>4286</v>
      </c>
      <c r="M463" s="4" t="s">
        <v>23461</v>
      </c>
    </row>
    <row r="464" spans="1:14">
      <c r="A464" s="4" t="s">
        <v>23462</v>
      </c>
      <c r="B464" s="4" t="s">
        <v>23463</v>
      </c>
      <c r="C464" s="4" t="s">
        <v>4387</v>
      </c>
      <c r="E464" s="4" t="s">
        <v>5546</v>
      </c>
      <c r="F464" s="4" t="s">
        <v>5546</v>
      </c>
      <c r="G464" s="4" t="s">
        <v>6101</v>
      </c>
      <c r="H464" s="4">
        <v>1</v>
      </c>
      <c r="I464" s="4" t="s">
        <v>10</v>
      </c>
      <c r="J464" s="4" t="s">
        <v>4272</v>
      </c>
      <c r="K464" s="4" t="s">
        <v>4273</v>
      </c>
      <c r="L464" s="4" t="s">
        <v>4286</v>
      </c>
      <c r="M464" s="4" t="s">
        <v>23464</v>
      </c>
    </row>
    <row r="465" spans="1:14">
      <c r="A465" s="4" t="s">
        <v>23465</v>
      </c>
      <c r="B465" s="4" t="s">
        <v>23466</v>
      </c>
      <c r="C465" s="4" t="s">
        <v>5444</v>
      </c>
      <c r="E465" s="4" t="s">
        <v>5445</v>
      </c>
      <c r="F465" s="4" t="s">
        <v>5445</v>
      </c>
      <c r="G465" s="4" t="s">
        <v>23467</v>
      </c>
      <c r="H465" s="4">
        <v>1</v>
      </c>
      <c r="I465" s="4" t="s">
        <v>42</v>
      </c>
      <c r="J465" s="4" t="s">
        <v>8</v>
      </c>
      <c r="K465" s="4" t="s">
        <v>4516</v>
      </c>
      <c r="L465" s="4" t="s">
        <v>4266</v>
      </c>
      <c r="M465" s="4" t="s">
        <v>23468</v>
      </c>
      <c r="N465" s="4" t="s">
        <v>23469</v>
      </c>
    </row>
    <row r="466" spans="1:14">
      <c r="A466" s="4" t="s">
        <v>23470</v>
      </c>
      <c r="B466" s="4" t="s">
        <v>23471</v>
      </c>
      <c r="C466" s="4" t="s">
        <v>448</v>
      </c>
      <c r="E466" s="4" t="s">
        <v>447</v>
      </c>
      <c r="F466" s="4" t="s">
        <v>447</v>
      </c>
      <c r="G466" s="4" t="s">
        <v>4363</v>
      </c>
      <c r="H466" s="4">
        <v>1</v>
      </c>
      <c r="I466" s="4" t="s">
        <v>27</v>
      </c>
      <c r="J466" s="4" t="s">
        <v>8</v>
      </c>
      <c r="K466" s="4" t="s">
        <v>4522</v>
      </c>
      <c r="L466" s="4" t="s">
        <v>4266</v>
      </c>
      <c r="M466" s="4" t="s">
        <v>23472</v>
      </c>
      <c r="N466" s="4" t="s">
        <v>23473</v>
      </c>
    </row>
    <row r="467" spans="1:14">
      <c r="A467" s="4" t="s">
        <v>23474</v>
      </c>
      <c r="B467" s="4" t="s">
        <v>23475</v>
      </c>
      <c r="C467" s="4" t="s">
        <v>8591</v>
      </c>
      <c r="E467" s="4" t="s">
        <v>8592</v>
      </c>
      <c r="F467" s="4" t="s">
        <v>8592</v>
      </c>
      <c r="G467" s="4" t="s">
        <v>8593</v>
      </c>
      <c r="H467" s="4">
        <v>1</v>
      </c>
      <c r="I467" s="4" t="s">
        <v>347</v>
      </c>
      <c r="J467" s="4" t="s">
        <v>3</v>
      </c>
      <c r="K467" s="4" t="s">
        <v>18</v>
      </c>
      <c r="L467" s="4" t="s">
        <v>5070</v>
      </c>
      <c r="M467" s="4" t="s">
        <v>23476</v>
      </c>
    </row>
    <row r="468" spans="1:14">
      <c r="A468" s="4" t="s">
        <v>23477</v>
      </c>
      <c r="B468" s="4" t="s">
        <v>23478</v>
      </c>
      <c r="C468" s="4" t="s">
        <v>3742</v>
      </c>
      <c r="E468" s="4" t="s">
        <v>4301</v>
      </c>
      <c r="F468" s="4" t="s">
        <v>4301</v>
      </c>
      <c r="G468" s="4" t="s">
        <v>5221</v>
      </c>
      <c r="H468" s="4">
        <v>1</v>
      </c>
      <c r="I468" s="4" t="s">
        <v>34</v>
      </c>
      <c r="J468" s="4" t="s">
        <v>3</v>
      </c>
      <c r="K468" s="4" t="s">
        <v>4308</v>
      </c>
      <c r="L468" s="4" t="s">
        <v>4266</v>
      </c>
      <c r="M468" s="4" t="s">
        <v>23479</v>
      </c>
    </row>
    <row r="469" spans="1:14">
      <c r="A469" s="4" t="s">
        <v>23480</v>
      </c>
      <c r="B469" s="4" t="s">
        <v>23481</v>
      </c>
      <c r="C469" s="4" t="s">
        <v>4407</v>
      </c>
      <c r="E469" s="4" t="s">
        <v>4408</v>
      </c>
      <c r="F469" s="4" t="s">
        <v>4408</v>
      </c>
      <c r="G469" s="4" t="s">
        <v>4409</v>
      </c>
      <c r="H469" s="4">
        <v>1</v>
      </c>
      <c r="I469" s="4" t="s">
        <v>141</v>
      </c>
      <c r="J469" s="4" t="s">
        <v>3</v>
      </c>
      <c r="K469" s="4" t="s">
        <v>18</v>
      </c>
      <c r="L469" s="4" t="s">
        <v>4266</v>
      </c>
      <c r="M469" s="4" t="s">
        <v>23482</v>
      </c>
    </row>
    <row r="470" spans="1:14">
      <c r="A470" s="4" t="s">
        <v>23483</v>
      </c>
      <c r="B470" s="4" t="s">
        <v>23484</v>
      </c>
      <c r="C470" s="4" t="s">
        <v>1775</v>
      </c>
      <c r="E470" s="4" t="s">
        <v>4332</v>
      </c>
      <c r="F470" s="4" t="s">
        <v>4332</v>
      </c>
      <c r="G470" s="4" t="s">
        <v>4333</v>
      </c>
      <c r="H470" s="4">
        <v>1</v>
      </c>
      <c r="I470" s="4" t="s">
        <v>144</v>
      </c>
      <c r="J470" s="4" t="s">
        <v>8</v>
      </c>
      <c r="K470" s="4" t="s">
        <v>18</v>
      </c>
      <c r="L470" s="4" t="s">
        <v>4266</v>
      </c>
      <c r="M470" s="4" t="s">
        <v>23485</v>
      </c>
      <c r="N470" s="4" t="s">
        <v>23486</v>
      </c>
    </row>
    <row r="471" spans="1:14">
      <c r="A471" s="4" t="s">
        <v>23483</v>
      </c>
      <c r="B471" s="4" t="s">
        <v>23484</v>
      </c>
      <c r="C471" s="4" t="s">
        <v>1775</v>
      </c>
      <c r="E471" s="4" t="s">
        <v>4332</v>
      </c>
      <c r="F471" s="4" t="s">
        <v>4332</v>
      </c>
      <c r="G471" s="4" t="s">
        <v>4333</v>
      </c>
      <c r="H471" s="4">
        <v>1</v>
      </c>
      <c r="I471" s="4" t="s">
        <v>144</v>
      </c>
      <c r="J471" s="4" t="s">
        <v>8</v>
      </c>
      <c r="K471" s="4" t="s">
        <v>18</v>
      </c>
      <c r="L471" s="4" t="s">
        <v>4266</v>
      </c>
      <c r="M471" s="4" t="s">
        <v>23487</v>
      </c>
      <c r="N471" s="4" t="s">
        <v>23486</v>
      </c>
    </row>
    <row r="472" spans="1:14">
      <c r="A472" s="4" t="s">
        <v>23488</v>
      </c>
      <c r="B472" s="4" t="s">
        <v>23489</v>
      </c>
      <c r="C472" s="4" t="s">
        <v>3253</v>
      </c>
      <c r="E472" s="4" t="s">
        <v>245</v>
      </c>
      <c r="F472" s="4" t="s">
        <v>245</v>
      </c>
      <c r="G472" s="4" t="s">
        <v>5666</v>
      </c>
      <c r="H472" s="4">
        <v>1</v>
      </c>
      <c r="I472" s="4" t="s">
        <v>27</v>
      </c>
      <c r="J472" s="4" t="s">
        <v>3</v>
      </c>
      <c r="K472" s="4" t="s">
        <v>4522</v>
      </c>
      <c r="L472" s="4" t="s">
        <v>5070</v>
      </c>
      <c r="M472" s="4" t="s">
        <v>23490</v>
      </c>
    </row>
    <row r="473" spans="1:14">
      <c r="A473" s="4" t="s">
        <v>23491</v>
      </c>
      <c r="B473" s="4" t="s">
        <v>23492</v>
      </c>
      <c r="C473" s="4" t="s">
        <v>2857</v>
      </c>
      <c r="E473" s="4" t="s">
        <v>274</v>
      </c>
      <c r="F473" s="4" t="s">
        <v>274</v>
      </c>
      <c r="G473" s="4" t="s">
        <v>5536</v>
      </c>
      <c r="H473" s="4">
        <v>1</v>
      </c>
      <c r="I473" s="4" t="s">
        <v>27</v>
      </c>
      <c r="J473" s="4" t="s">
        <v>3</v>
      </c>
      <c r="K473" s="4" t="s">
        <v>4271</v>
      </c>
      <c r="L473" s="4" t="s">
        <v>5070</v>
      </c>
      <c r="M473" s="4" t="s">
        <v>23493</v>
      </c>
    </row>
    <row r="474" spans="1:14">
      <c r="A474" s="4" t="s">
        <v>23494</v>
      </c>
      <c r="B474" s="4" t="s">
        <v>23495</v>
      </c>
      <c r="C474" s="4" t="s">
        <v>1743</v>
      </c>
      <c r="E474" s="4" t="s">
        <v>5562</v>
      </c>
      <c r="F474" s="4" t="s">
        <v>5562</v>
      </c>
      <c r="G474" s="4" t="s">
        <v>5563</v>
      </c>
      <c r="H474" s="4">
        <v>1</v>
      </c>
      <c r="I474" s="4" t="s">
        <v>27</v>
      </c>
      <c r="J474" s="4" t="s">
        <v>3</v>
      </c>
      <c r="K474" s="4" t="s">
        <v>4268</v>
      </c>
      <c r="L474" s="4" t="s">
        <v>5070</v>
      </c>
      <c r="M474" s="4" t="s">
        <v>23496</v>
      </c>
    </row>
    <row r="475" spans="1:14">
      <c r="A475" s="4" t="s">
        <v>23497</v>
      </c>
      <c r="B475" s="4" t="s">
        <v>23498</v>
      </c>
      <c r="C475" s="4" t="s">
        <v>40</v>
      </c>
      <c r="E475" s="4" t="s">
        <v>39</v>
      </c>
      <c r="F475" s="4" t="s">
        <v>39</v>
      </c>
      <c r="G475" s="4" t="s">
        <v>41</v>
      </c>
      <c r="H475" s="4">
        <v>1</v>
      </c>
      <c r="I475" s="4" t="s">
        <v>90</v>
      </c>
      <c r="J475" s="4" t="s">
        <v>3</v>
      </c>
      <c r="K475" s="4" t="s">
        <v>18</v>
      </c>
      <c r="L475" s="4" t="s">
        <v>5070</v>
      </c>
      <c r="M475" s="4" t="s">
        <v>23499</v>
      </c>
    </row>
    <row r="476" spans="1:14">
      <c r="A476" s="4" t="s">
        <v>23500</v>
      </c>
      <c r="B476" s="4" t="s">
        <v>23501</v>
      </c>
      <c r="C476" s="4" t="s">
        <v>2848</v>
      </c>
      <c r="E476" s="4" t="s">
        <v>162</v>
      </c>
      <c r="F476" s="4" t="s">
        <v>162</v>
      </c>
      <c r="G476" s="4" t="s">
        <v>164</v>
      </c>
      <c r="H476" s="4">
        <v>1</v>
      </c>
      <c r="I476" s="4" t="s">
        <v>27</v>
      </c>
      <c r="J476" s="4" t="s">
        <v>8</v>
      </c>
      <c r="K476" s="4" t="s">
        <v>4308</v>
      </c>
      <c r="L476" s="4" t="s">
        <v>4266</v>
      </c>
      <c r="M476" s="4" t="s">
        <v>23502</v>
      </c>
      <c r="N476" s="4" t="s">
        <v>23503</v>
      </c>
    </row>
    <row r="477" spans="1:14">
      <c r="A477" s="4" t="s">
        <v>23504</v>
      </c>
      <c r="B477" s="4" t="s">
        <v>23505</v>
      </c>
      <c r="C477" s="4" t="s">
        <v>5219</v>
      </c>
      <c r="E477" s="4" t="s">
        <v>5220</v>
      </c>
      <c r="F477" s="4" t="s">
        <v>5220</v>
      </c>
      <c r="G477" s="4" t="s">
        <v>23506</v>
      </c>
      <c r="H477" s="4">
        <v>1</v>
      </c>
      <c r="I477" s="4" t="s">
        <v>10</v>
      </c>
      <c r="J477" s="4" t="s">
        <v>8</v>
      </c>
      <c r="K477" s="4" t="s">
        <v>4265</v>
      </c>
      <c r="L477" s="4" t="s">
        <v>4266</v>
      </c>
      <c r="M477" s="4" t="s">
        <v>23507</v>
      </c>
    </row>
    <row r="478" spans="1:14">
      <c r="A478" s="4" t="s">
        <v>23508</v>
      </c>
      <c r="B478" s="4" t="s">
        <v>23509</v>
      </c>
      <c r="C478" s="4" t="s">
        <v>77</v>
      </c>
      <c r="E478" s="4" t="s">
        <v>76</v>
      </c>
      <c r="F478" s="4" t="s">
        <v>76</v>
      </c>
      <c r="G478" s="4" t="s">
        <v>78</v>
      </c>
      <c r="H478" s="4">
        <v>1</v>
      </c>
      <c r="I478" s="4" t="s">
        <v>23510</v>
      </c>
      <c r="J478" s="4" t="s">
        <v>8</v>
      </c>
      <c r="K478" s="4" t="s">
        <v>4297</v>
      </c>
      <c r="L478" s="4" t="s">
        <v>4266</v>
      </c>
      <c r="M478" s="4" t="s">
        <v>23511</v>
      </c>
      <c r="N478" s="4" t="s">
        <v>23512</v>
      </c>
    </row>
    <row r="479" spans="1:14">
      <c r="A479" s="4" t="s">
        <v>23513</v>
      </c>
      <c r="B479" s="4" t="s">
        <v>23514</v>
      </c>
      <c r="C479" s="4" t="s">
        <v>104</v>
      </c>
      <c r="E479" s="4" t="s">
        <v>103</v>
      </c>
      <c r="F479" s="4" t="s">
        <v>103</v>
      </c>
      <c r="G479" s="4" t="s">
        <v>4291</v>
      </c>
      <c r="H479" s="4">
        <v>1</v>
      </c>
      <c r="I479" s="4" t="s">
        <v>27</v>
      </c>
      <c r="J479" s="4" t="s">
        <v>3</v>
      </c>
      <c r="K479" s="4" t="s">
        <v>4270</v>
      </c>
      <c r="L479" s="4" t="s">
        <v>5070</v>
      </c>
      <c r="M479" s="4" t="s">
        <v>23515</v>
      </c>
    </row>
    <row r="480" spans="1:14">
      <c r="A480" s="4" t="s">
        <v>23516</v>
      </c>
      <c r="B480" s="4" t="s">
        <v>23517</v>
      </c>
      <c r="C480" s="4" t="s">
        <v>2896</v>
      </c>
      <c r="E480" s="4" t="s">
        <v>4456</v>
      </c>
      <c r="F480" s="4" t="s">
        <v>4456</v>
      </c>
      <c r="G480" s="4" t="s">
        <v>5313</v>
      </c>
      <c r="H480" s="4">
        <v>1</v>
      </c>
      <c r="I480" s="4" t="s">
        <v>90</v>
      </c>
      <c r="J480" s="4" t="s">
        <v>3</v>
      </c>
      <c r="K480" s="4" t="s">
        <v>4522</v>
      </c>
      <c r="L480" s="4" t="s">
        <v>5070</v>
      </c>
      <c r="M480" s="4" t="s">
        <v>23518</v>
      </c>
    </row>
    <row r="481" spans="1:14">
      <c r="A481" s="4" t="s">
        <v>23519</v>
      </c>
      <c r="B481" s="4" t="s">
        <v>23520</v>
      </c>
      <c r="C481" s="4" t="s">
        <v>140</v>
      </c>
      <c r="E481" s="4" t="s">
        <v>139</v>
      </c>
      <c r="F481" s="4" t="s">
        <v>139</v>
      </c>
      <c r="G481" s="4" t="s">
        <v>5255</v>
      </c>
      <c r="H481" s="4">
        <v>1</v>
      </c>
      <c r="I481" s="4" t="s">
        <v>10</v>
      </c>
      <c r="J481" s="4" t="s">
        <v>3</v>
      </c>
      <c r="K481" s="4" t="s">
        <v>18</v>
      </c>
      <c r="L481" s="4" t="s">
        <v>5070</v>
      </c>
      <c r="M481" s="4" t="s">
        <v>23521</v>
      </c>
    </row>
    <row r="482" spans="1:14">
      <c r="A482" s="4" t="s">
        <v>23522</v>
      </c>
      <c r="B482" s="4" t="s">
        <v>23523</v>
      </c>
      <c r="C482" s="4" t="s">
        <v>1937</v>
      </c>
      <c r="E482" s="4" t="s">
        <v>108</v>
      </c>
      <c r="F482" s="4" t="s">
        <v>108</v>
      </c>
      <c r="G482" s="4" t="s">
        <v>5649</v>
      </c>
      <c r="H482" s="4">
        <v>1</v>
      </c>
      <c r="I482" s="4" t="s">
        <v>84</v>
      </c>
      <c r="J482" s="4" t="s">
        <v>3</v>
      </c>
      <c r="K482" s="4" t="s">
        <v>18</v>
      </c>
      <c r="L482" s="4" t="s">
        <v>4266</v>
      </c>
      <c r="M482" s="4" t="s">
        <v>23524</v>
      </c>
    </row>
    <row r="483" spans="1:14">
      <c r="A483" s="4" t="s">
        <v>23525</v>
      </c>
      <c r="B483" s="4" t="s">
        <v>23526</v>
      </c>
      <c r="C483" s="4" t="s">
        <v>4402</v>
      </c>
      <c r="E483" s="4" t="s">
        <v>4403</v>
      </c>
      <c r="F483" s="4" t="s">
        <v>4403</v>
      </c>
      <c r="G483" s="4" t="s">
        <v>5437</v>
      </c>
      <c r="H483" s="4">
        <v>1</v>
      </c>
      <c r="I483" s="4" t="s">
        <v>95</v>
      </c>
      <c r="J483" s="4" t="s">
        <v>3</v>
      </c>
      <c r="K483" s="4" t="s">
        <v>4276</v>
      </c>
      <c r="L483" s="4" t="s">
        <v>4266</v>
      </c>
      <c r="M483" s="4" t="s">
        <v>23527</v>
      </c>
    </row>
    <row r="484" spans="1:14">
      <c r="A484" s="4" t="s">
        <v>23528</v>
      </c>
      <c r="B484" s="4" t="s">
        <v>23529</v>
      </c>
      <c r="C484" s="4" t="s">
        <v>148</v>
      </c>
      <c r="E484" s="4" t="s">
        <v>147</v>
      </c>
      <c r="F484" s="4" t="s">
        <v>147</v>
      </c>
      <c r="G484" s="4" t="s">
        <v>149</v>
      </c>
      <c r="H484" s="4">
        <v>1</v>
      </c>
      <c r="I484" s="4" t="s">
        <v>144</v>
      </c>
      <c r="J484" s="4" t="s">
        <v>8</v>
      </c>
      <c r="K484" s="4" t="s">
        <v>4271</v>
      </c>
      <c r="L484" s="4" t="s">
        <v>4266</v>
      </c>
      <c r="M484" s="4" t="s">
        <v>23530</v>
      </c>
      <c r="N484" s="4" t="s">
        <v>23531</v>
      </c>
    </row>
    <row r="485" spans="1:14">
      <c r="A485" s="4" t="s">
        <v>23528</v>
      </c>
      <c r="B485" s="4" t="s">
        <v>23529</v>
      </c>
      <c r="C485" s="4" t="s">
        <v>63</v>
      </c>
      <c r="E485" s="4" t="s">
        <v>62</v>
      </c>
      <c r="F485" s="4" t="s">
        <v>62</v>
      </c>
      <c r="G485" s="4" t="s">
        <v>5088</v>
      </c>
      <c r="H485" s="4">
        <v>1</v>
      </c>
      <c r="I485" s="4" t="s">
        <v>144</v>
      </c>
      <c r="J485" s="4" t="s">
        <v>3</v>
      </c>
      <c r="K485" s="4" t="s">
        <v>4271</v>
      </c>
      <c r="L485" s="4" t="s">
        <v>4266</v>
      </c>
      <c r="M485" s="4" t="s">
        <v>23532</v>
      </c>
    </row>
    <row r="486" spans="1:14">
      <c r="A486" s="4" t="s">
        <v>23533</v>
      </c>
      <c r="B486" s="4" t="s">
        <v>23534</v>
      </c>
      <c r="C486" s="4" t="s">
        <v>59</v>
      </c>
      <c r="E486" s="4" t="s">
        <v>58</v>
      </c>
      <c r="F486" s="4" t="s">
        <v>58</v>
      </c>
      <c r="G486" s="4" t="s">
        <v>5397</v>
      </c>
      <c r="H486" s="4">
        <v>1</v>
      </c>
      <c r="I486" s="4" t="s">
        <v>55</v>
      </c>
      <c r="J486" s="4" t="s">
        <v>3</v>
      </c>
      <c r="K486" s="4" t="s">
        <v>18</v>
      </c>
      <c r="L486" s="4" t="s">
        <v>5070</v>
      </c>
      <c r="M486" s="4" t="s">
        <v>23535</v>
      </c>
    </row>
    <row r="487" spans="1:14">
      <c r="A487" s="4" t="s">
        <v>23536</v>
      </c>
      <c r="B487" s="4" t="s">
        <v>23537</v>
      </c>
      <c r="C487" s="4" t="s">
        <v>3013</v>
      </c>
      <c r="E487" s="4" t="s">
        <v>74</v>
      </c>
      <c r="F487" s="4" t="s">
        <v>74</v>
      </c>
      <c r="G487" s="4" t="s">
        <v>5179</v>
      </c>
      <c r="H487" s="4">
        <v>1</v>
      </c>
      <c r="I487" s="4" t="s">
        <v>90</v>
      </c>
      <c r="J487" s="4" t="s">
        <v>3</v>
      </c>
      <c r="K487" s="4" t="s">
        <v>18</v>
      </c>
      <c r="L487" s="4" t="s">
        <v>5070</v>
      </c>
      <c r="M487" s="4" t="s">
        <v>23538</v>
      </c>
    </row>
    <row r="488" spans="1:14">
      <c r="A488" s="4" t="s">
        <v>23539</v>
      </c>
      <c r="B488" s="4" t="s">
        <v>23540</v>
      </c>
      <c r="C488" s="4" t="s">
        <v>488</v>
      </c>
      <c r="E488" s="4" t="s">
        <v>5667</v>
      </c>
      <c r="F488" s="4" t="s">
        <v>5667</v>
      </c>
      <c r="G488" s="4" t="s">
        <v>23541</v>
      </c>
      <c r="H488" s="4">
        <v>1</v>
      </c>
      <c r="I488" s="4" t="s">
        <v>27</v>
      </c>
      <c r="J488" s="4" t="s">
        <v>8</v>
      </c>
      <c r="K488" s="4" t="s">
        <v>4308</v>
      </c>
      <c r="L488" s="4" t="s">
        <v>4266</v>
      </c>
      <c r="M488" s="4" t="s">
        <v>23542</v>
      </c>
      <c r="N488" s="4" t="s">
        <v>23543</v>
      </c>
    </row>
    <row r="489" spans="1:14">
      <c r="A489" s="4" t="s">
        <v>23544</v>
      </c>
      <c r="B489" s="4" t="s">
        <v>23545</v>
      </c>
      <c r="C489" s="4" t="s">
        <v>325</v>
      </c>
      <c r="E489" s="4" t="s">
        <v>324</v>
      </c>
      <c r="F489" s="4" t="s">
        <v>324</v>
      </c>
      <c r="G489" s="4" t="s">
        <v>5112</v>
      </c>
      <c r="H489" s="4">
        <v>1</v>
      </c>
      <c r="I489" s="4" t="s">
        <v>27</v>
      </c>
      <c r="J489" s="4" t="s">
        <v>3</v>
      </c>
      <c r="K489" s="4" t="s">
        <v>4522</v>
      </c>
      <c r="L489" s="4" t="s">
        <v>5070</v>
      </c>
      <c r="M489" s="4" t="s">
        <v>23546</v>
      </c>
    </row>
    <row r="490" spans="1:14">
      <c r="A490" s="4" t="s">
        <v>23547</v>
      </c>
      <c r="B490" s="4" t="s">
        <v>23548</v>
      </c>
      <c r="C490" s="4" t="s">
        <v>1972</v>
      </c>
      <c r="E490" s="4" t="s">
        <v>4235</v>
      </c>
      <c r="F490" s="4" t="s">
        <v>4235</v>
      </c>
      <c r="G490" s="4" t="s">
        <v>4348</v>
      </c>
      <c r="H490" s="4">
        <v>1</v>
      </c>
      <c r="I490" s="4" t="s">
        <v>37</v>
      </c>
      <c r="J490" s="4" t="s">
        <v>8</v>
      </c>
      <c r="K490" s="4" t="s">
        <v>4522</v>
      </c>
      <c r="L490" s="4" t="s">
        <v>4266</v>
      </c>
      <c r="M490" s="4" t="s">
        <v>23549</v>
      </c>
    </row>
    <row r="491" spans="1:14">
      <c r="A491" s="4" t="s">
        <v>23550</v>
      </c>
      <c r="B491" s="4" t="s">
        <v>23551</v>
      </c>
      <c r="C491" s="4" t="s">
        <v>5385</v>
      </c>
      <c r="E491" s="4" t="s">
        <v>5386</v>
      </c>
      <c r="F491" s="4" t="s">
        <v>5386</v>
      </c>
      <c r="G491" s="4" t="s">
        <v>5387</v>
      </c>
      <c r="H491" s="4">
        <v>1</v>
      </c>
      <c r="I491" s="4" t="s">
        <v>10</v>
      </c>
      <c r="J491" s="4" t="s">
        <v>8</v>
      </c>
      <c r="K491" s="4" t="s">
        <v>4270</v>
      </c>
      <c r="L491" s="4" t="s">
        <v>4266</v>
      </c>
      <c r="M491" s="4" t="s">
        <v>23552</v>
      </c>
      <c r="N491" s="4" t="s">
        <v>23553</v>
      </c>
    </row>
    <row r="492" spans="1:14">
      <c r="A492" s="4" t="s">
        <v>23554</v>
      </c>
      <c r="B492" s="4" t="s">
        <v>23555</v>
      </c>
      <c r="C492" s="4" t="s">
        <v>2980</v>
      </c>
      <c r="E492" s="4" t="s">
        <v>4617</v>
      </c>
      <c r="F492" s="4" t="s">
        <v>4617</v>
      </c>
      <c r="G492" s="4" t="s">
        <v>4618</v>
      </c>
      <c r="H492" s="4">
        <v>1</v>
      </c>
      <c r="I492" s="4" t="s">
        <v>549</v>
      </c>
      <c r="J492" s="4" t="s">
        <v>8</v>
      </c>
      <c r="K492" s="4" t="s">
        <v>4287</v>
      </c>
      <c r="L492" s="4" t="s">
        <v>4266</v>
      </c>
      <c r="M492" s="4" t="s">
        <v>23556</v>
      </c>
    </row>
    <row r="493" spans="1:14">
      <c r="A493" s="4" t="s">
        <v>23557</v>
      </c>
      <c r="B493" s="4" t="s">
        <v>14669</v>
      </c>
      <c r="C493" s="4" t="s">
        <v>3013</v>
      </c>
      <c r="E493" s="4" t="s">
        <v>74</v>
      </c>
      <c r="F493" s="4" t="s">
        <v>74</v>
      </c>
      <c r="G493" s="4" t="s">
        <v>5179</v>
      </c>
      <c r="H493" s="4">
        <v>1</v>
      </c>
      <c r="I493" s="4" t="s">
        <v>23558</v>
      </c>
      <c r="J493" s="4" t="s">
        <v>8</v>
      </c>
      <c r="K493" s="4" t="s">
        <v>4295</v>
      </c>
      <c r="L493" s="4" t="s">
        <v>4266</v>
      </c>
      <c r="M493" s="4" t="s">
        <v>23559</v>
      </c>
    </row>
    <row r="494" spans="1:14">
      <c r="A494" s="4" t="s">
        <v>23560</v>
      </c>
      <c r="B494" s="4" t="s">
        <v>23561</v>
      </c>
      <c r="C494" s="4" t="s">
        <v>5028</v>
      </c>
      <c r="E494" s="4" t="s">
        <v>5279</v>
      </c>
      <c r="F494" s="4" t="s">
        <v>5279</v>
      </c>
      <c r="G494" s="4" t="s">
        <v>5280</v>
      </c>
      <c r="H494" s="4">
        <v>1</v>
      </c>
      <c r="I494" s="4" t="s">
        <v>2</v>
      </c>
      <c r="J494" s="4" t="s">
        <v>3</v>
      </c>
      <c r="K494" s="4" t="s">
        <v>4270</v>
      </c>
      <c r="L494" s="4" t="s">
        <v>5070</v>
      </c>
      <c r="M494" s="4" t="s">
        <v>23562</v>
      </c>
    </row>
    <row r="495" spans="1:14">
      <c r="A495" s="4" t="s">
        <v>23563</v>
      </c>
      <c r="B495" s="4" t="s">
        <v>23564</v>
      </c>
      <c r="C495" s="4" t="s">
        <v>198</v>
      </c>
      <c r="E495" s="4" t="s">
        <v>197</v>
      </c>
      <c r="F495" s="4" t="s">
        <v>197</v>
      </c>
      <c r="G495" s="4" t="s">
        <v>5105</v>
      </c>
      <c r="H495" s="4">
        <v>1</v>
      </c>
      <c r="I495" s="4" t="s">
        <v>27</v>
      </c>
      <c r="J495" s="4" t="s">
        <v>3</v>
      </c>
      <c r="K495" s="4" t="s">
        <v>4268</v>
      </c>
      <c r="L495" s="4" t="s">
        <v>5070</v>
      </c>
      <c r="M495" s="4" t="s">
        <v>23565</v>
      </c>
    </row>
    <row r="496" spans="1:14">
      <c r="A496" s="4" t="s">
        <v>23563</v>
      </c>
      <c r="B496" s="4" t="s">
        <v>23566</v>
      </c>
      <c r="C496" s="4" t="s">
        <v>198</v>
      </c>
      <c r="E496" s="4" t="s">
        <v>197</v>
      </c>
      <c r="F496" s="4" t="s">
        <v>197</v>
      </c>
      <c r="G496" s="4" t="s">
        <v>5105</v>
      </c>
      <c r="H496" s="4">
        <v>1</v>
      </c>
      <c r="I496" s="4" t="s">
        <v>27</v>
      </c>
      <c r="J496" s="4" t="s">
        <v>8</v>
      </c>
      <c r="K496" s="4" t="s">
        <v>4279</v>
      </c>
      <c r="L496" s="4" t="s">
        <v>4266</v>
      </c>
      <c r="M496" s="4" t="s">
        <v>23567</v>
      </c>
      <c r="N496" s="4" t="s">
        <v>23568</v>
      </c>
    </row>
    <row r="497" spans="1:14">
      <c r="A497" s="4" t="s">
        <v>23569</v>
      </c>
      <c r="B497" s="4" t="s">
        <v>23570</v>
      </c>
      <c r="C497" s="4" t="s">
        <v>2534</v>
      </c>
      <c r="E497" s="4" t="s">
        <v>485</v>
      </c>
      <c r="F497" s="4" t="s">
        <v>485</v>
      </c>
      <c r="G497" s="4" t="s">
        <v>5288</v>
      </c>
      <c r="H497" s="4">
        <v>1</v>
      </c>
      <c r="I497" s="4" t="s">
        <v>27</v>
      </c>
      <c r="J497" s="4" t="s">
        <v>3</v>
      </c>
      <c r="K497" s="4" t="s">
        <v>4267</v>
      </c>
      <c r="L497" s="4" t="s">
        <v>5070</v>
      </c>
      <c r="M497" s="4" t="s">
        <v>23571</v>
      </c>
    </row>
    <row r="498" spans="1:14">
      <c r="A498" s="4" t="s">
        <v>23572</v>
      </c>
      <c r="B498" s="4" t="s">
        <v>23573</v>
      </c>
      <c r="C498" s="4" t="s">
        <v>3013</v>
      </c>
      <c r="E498" s="4" t="s">
        <v>74</v>
      </c>
      <c r="F498" s="4" t="s">
        <v>74</v>
      </c>
      <c r="G498" s="4" t="s">
        <v>5179</v>
      </c>
      <c r="H498" s="4">
        <v>1</v>
      </c>
      <c r="I498" s="4" t="s">
        <v>12</v>
      </c>
      <c r="J498" s="4" t="s">
        <v>8</v>
      </c>
      <c r="K498" s="4" t="s">
        <v>4267</v>
      </c>
      <c r="L498" s="4" t="s">
        <v>4266</v>
      </c>
      <c r="M498" s="4" t="s">
        <v>23574</v>
      </c>
      <c r="N498" s="4" t="s">
        <v>23575</v>
      </c>
    </row>
    <row r="499" spans="1:14">
      <c r="A499" s="4" t="s">
        <v>23576</v>
      </c>
      <c r="B499" s="4" t="s">
        <v>23577</v>
      </c>
      <c r="C499" s="4" t="s">
        <v>2899</v>
      </c>
      <c r="E499" s="4" t="s">
        <v>460</v>
      </c>
      <c r="F499" s="4" t="s">
        <v>460</v>
      </c>
      <c r="G499" s="4" t="s">
        <v>5876</v>
      </c>
      <c r="H499" s="4">
        <v>1</v>
      </c>
      <c r="I499" s="4" t="s">
        <v>27</v>
      </c>
      <c r="J499" s="4" t="s">
        <v>3</v>
      </c>
      <c r="K499" s="4" t="s">
        <v>4268</v>
      </c>
      <c r="L499" s="4" t="s">
        <v>5070</v>
      </c>
      <c r="M499" s="4" t="s">
        <v>23578</v>
      </c>
    </row>
    <row r="500" spans="1:14">
      <c r="A500" s="4" t="s">
        <v>23579</v>
      </c>
      <c r="B500" s="4" t="s">
        <v>23580</v>
      </c>
      <c r="C500" s="4" t="s">
        <v>4640</v>
      </c>
      <c r="E500" s="4" t="s">
        <v>4557</v>
      </c>
      <c r="F500" s="4" t="s">
        <v>4557</v>
      </c>
      <c r="G500" s="4" t="s">
        <v>5308</v>
      </c>
      <c r="H500" s="4">
        <v>1</v>
      </c>
      <c r="I500" s="4" t="s">
        <v>90</v>
      </c>
      <c r="J500" s="4" t="s">
        <v>3</v>
      </c>
      <c r="K500" s="4" t="s">
        <v>4273</v>
      </c>
      <c r="L500" s="4" t="s">
        <v>5070</v>
      </c>
      <c r="M500" s="4" t="s">
        <v>23581</v>
      </c>
    </row>
    <row r="501" spans="1:14">
      <c r="A501" s="4" t="s">
        <v>23582</v>
      </c>
      <c r="B501" s="4" t="s">
        <v>23583</v>
      </c>
      <c r="C501" s="4" t="s">
        <v>2894</v>
      </c>
      <c r="E501" s="4" t="s">
        <v>358</v>
      </c>
      <c r="F501" s="4" t="s">
        <v>358</v>
      </c>
      <c r="G501" s="4" t="s">
        <v>5584</v>
      </c>
      <c r="H501" s="4">
        <v>1</v>
      </c>
      <c r="I501" s="4" t="s">
        <v>90</v>
      </c>
      <c r="J501" s="4" t="s">
        <v>3</v>
      </c>
      <c r="K501" s="4" t="s">
        <v>4522</v>
      </c>
      <c r="L501" s="4" t="s">
        <v>5070</v>
      </c>
      <c r="M501" s="4" t="s">
        <v>23584</v>
      </c>
    </row>
    <row r="502" spans="1:14">
      <c r="A502" s="4" t="s">
        <v>23585</v>
      </c>
      <c r="B502" s="4" t="s">
        <v>23586</v>
      </c>
      <c r="C502" s="4" t="s">
        <v>4529</v>
      </c>
      <c r="E502" s="4" t="s">
        <v>4530</v>
      </c>
      <c r="F502" s="4" t="s">
        <v>4530</v>
      </c>
      <c r="G502" s="4" t="s">
        <v>5306</v>
      </c>
      <c r="H502" s="4">
        <v>1</v>
      </c>
      <c r="I502" s="4" t="s">
        <v>12</v>
      </c>
      <c r="J502" s="4" t="s">
        <v>8</v>
      </c>
      <c r="K502" s="4" t="s">
        <v>4308</v>
      </c>
      <c r="L502" s="4" t="s">
        <v>4266</v>
      </c>
      <c r="M502" s="4" t="s">
        <v>23587</v>
      </c>
    </row>
    <row r="503" spans="1:14">
      <c r="A503" s="4" t="s">
        <v>23588</v>
      </c>
      <c r="B503" s="4" t="s">
        <v>23589</v>
      </c>
      <c r="C503" s="4" t="s">
        <v>4447</v>
      </c>
      <c r="E503" s="4" t="s">
        <v>4448</v>
      </c>
      <c r="F503" s="4" t="s">
        <v>4448</v>
      </c>
      <c r="G503" s="4" t="s">
        <v>5797</v>
      </c>
      <c r="H503" s="4">
        <v>1</v>
      </c>
      <c r="I503" s="4" t="s">
        <v>69</v>
      </c>
      <c r="J503" s="4" t="s">
        <v>3</v>
      </c>
      <c r="K503" s="4" t="s">
        <v>4268</v>
      </c>
      <c r="L503" s="4" t="s">
        <v>5070</v>
      </c>
      <c r="M503" s="4" t="s">
        <v>23590</v>
      </c>
    </row>
    <row r="504" spans="1:14">
      <c r="A504" s="4" t="s">
        <v>23591</v>
      </c>
      <c r="B504" s="4" t="s">
        <v>23592</v>
      </c>
      <c r="C504" s="4" t="s">
        <v>5481</v>
      </c>
      <c r="E504" s="4" t="s">
        <v>5482</v>
      </c>
      <c r="F504" s="4" t="s">
        <v>5482</v>
      </c>
      <c r="G504" s="4" t="s">
        <v>5589</v>
      </c>
      <c r="H504" s="4">
        <v>1</v>
      </c>
      <c r="I504" s="4" t="s">
        <v>27</v>
      </c>
      <c r="J504" s="4" t="s">
        <v>3</v>
      </c>
      <c r="K504" s="4" t="s">
        <v>4268</v>
      </c>
      <c r="L504" s="4" t="s">
        <v>5070</v>
      </c>
      <c r="M504" s="4" t="s">
        <v>23593</v>
      </c>
    </row>
    <row r="505" spans="1:14">
      <c r="A505" s="4" t="s">
        <v>23594</v>
      </c>
      <c r="B505" s="4" t="s">
        <v>23595</v>
      </c>
      <c r="C505" s="4" t="s">
        <v>228</v>
      </c>
      <c r="E505" s="4" t="s">
        <v>227</v>
      </c>
      <c r="F505" s="4" t="s">
        <v>227</v>
      </c>
      <c r="G505" s="4" t="s">
        <v>5135</v>
      </c>
      <c r="H505" s="4">
        <v>1</v>
      </c>
      <c r="I505" s="4" t="s">
        <v>90</v>
      </c>
      <c r="J505" s="4" t="s">
        <v>8</v>
      </c>
      <c r="K505" s="4" t="s">
        <v>4267</v>
      </c>
      <c r="L505" s="4" t="s">
        <v>4266</v>
      </c>
      <c r="M505" s="4" t="s">
        <v>23596</v>
      </c>
      <c r="N505" s="4" t="s">
        <v>23597</v>
      </c>
    </row>
    <row r="506" spans="1:14">
      <c r="A506" s="4" t="s">
        <v>23598</v>
      </c>
      <c r="B506" s="4" t="s">
        <v>23599</v>
      </c>
      <c r="C506" s="4" t="s">
        <v>4526</v>
      </c>
      <c r="E506" s="4" t="s">
        <v>8702</v>
      </c>
      <c r="F506" s="4" t="s">
        <v>8702</v>
      </c>
      <c r="G506" s="4" t="s">
        <v>5670</v>
      </c>
      <c r="H506" s="4">
        <v>1</v>
      </c>
      <c r="I506" s="4" t="s">
        <v>549</v>
      </c>
      <c r="J506" s="4" t="s">
        <v>3</v>
      </c>
      <c r="K506" s="4" t="s">
        <v>4267</v>
      </c>
      <c r="L506" s="4" t="s">
        <v>5070</v>
      </c>
      <c r="M506" s="4" t="s">
        <v>23600</v>
      </c>
    </row>
    <row r="507" spans="1:14">
      <c r="A507" s="4" t="s">
        <v>23601</v>
      </c>
      <c r="B507" s="4" t="s">
        <v>23602</v>
      </c>
      <c r="C507" s="4" t="s">
        <v>2831</v>
      </c>
      <c r="E507" s="4" t="s">
        <v>23603</v>
      </c>
      <c r="F507" s="4" t="s">
        <v>23603</v>
      </c>
      <c r="G507" s="4" t="s">
        <v>23604</v>
      </c>
      <c r="H507" s="4">
        <v>1</v>
      </c>
      <c r="I507" s="4" t="s">
        <v>27</v>
      </c>
      <c r="J507" s="4" t="s">
        <v>3</v>
      </c>
      <c r="K507" s="4" t="s">
        <v>4267</v>
      </c>
      <c r="L507" s="4" t="s">
        <v>5070</v>
      </c>
      <c r="M507" s="4" t="s">
        <v>23605</v>
      </c>
    </row>
    <row r="508" spans="1:14">
      <c r="A508" s="4" t="s">
        <v>23606</v>
      </c>
      <c r="B508" s="4" t="s">
        <v>23607</v>
      </c>
      <c r="C508" s="4" t="s">
        <v>4677</v>
      </c>
      <c r="E508" s="4" t="s">
        <v>4678</v>
      </c>
      <c r="F508" s="4" t="s">
        <v>4678</v>
      </c>
      <c r="G508" s="4" t="s">
        <v>5079</v>
      </c>
      <c r="H508" s="4">
        <v>1</v>
      </c>
      <c r="I508" s="4" t="s">
        <v>27</v>
      </c>
      <c r="J508" s="4" t="s">
        <v>8</v>
      </c>
      <c r="K508" s="4" t="s">
        <v>4267</v>
      </c>
      <c r="L508" s="4" t="s">
        <v>4266</v>
      </c>
      <c r="M508" s="4" t="s">
        <v>23608</v>
      </c>
      <c r="N508" s="4" t="s">
        <v>23609</v>
      </c>
    </row>
    <row r="509" spans="1:14">
      <c r="A509" s="4" t="s">
        <v>23610</v>
      </c>
      <c r="B509" s="4" t="s">
        <v>23611</v>
      </c>
      <c r="C509" s="4" t="s">
        <v>5385</v>
      </c>
      <c r="E509" s="4" t="s">
        <v>5386</v>
      </c>
      <c r="F509" s="4" t="s">
        <v>5386</v>
      </c>
      <c r="G509" s="4" t="s">
        <v>5387</v>
      </c>
      <c r="H509" s="4">
        <v>1</v>
      </c>
      <c r="I509" s="4" t="s">
        <v>2</v>
      </c>
      <c r="J509" s="4" t="s">
        <v>8</v>
      </c>
      <c r="K509" s="4" t="s">
        <v>4268</v>
      </c>
      <c r="L509" s="4" t="s">
        <v>4266</v>
      </c>
      <c r="M509" s="4" t="s">
        <v>23612</v>
      </c>
      <c r="N509" s="4" t="s">
        <v>23613</v>
      </c>
    </row>
    <row r="510" spans="1:14">
      <c r="A510" s="4" t="s">
        <v>23614</v>
      </c>
      <c r="B510" s="4" t="s">
        <v>23615</v>
      </c>
      <c r="C510" s="4" t="s">
        <v>5172</v>
      </c>
      <c r="E510" s="4" t="s">
        <v>5173</v>
      </c>
      <c r="F510" s="4" t="s">
        <v>5173</v>
      </c>
      <c r="G510" s="4" t="s">
        <v>6146</v>
      </c>
      <c r="H510" s="4">
        <v>1</v>
      </c>
      <c r="I510" s="4" t="s">
        <v>42</v>
      </c>
      <c r="J510" s="4" t="s">
        <v>8</v>
      </c>
      <c r="K510" s="4" t="s">
        <v>18</v>
      </c>
      <c r="L510" s="4" t="s">
        <v>4266</v>
      </c>
      <c r="M510" s="4" t="s">
        <v>23616</v>
      </c>
      <c r="N510" s="4" t="s">
        <v>23617</v>
      </c>
    </row>
    <row r="511" spans="1:14">
      <c r="A511" s="4" t="s">
        <v>23618</v>
      </c>
      <c r="B511" s="4" t="s">
        <v>23619</v>
      </c>
      <c r="C511" s="4" t="s">
        <v>2905</v>
      </c>
      <c r="E511" s="4" t="s">
        <v>23620</v>
      </c>
      <c r="F511" s="4" t="s">
        <v>23620</v>
      </c>
      <c r="G511" s="4" t="s">
        <v>23621</v>
      </c>
      <c r="H511" s="4">
        <v>1</v>
      </c>
      <c r="I511" s="4" t="s">
        <v>27</v>
      </c>
      <c r="J511" s="4" t="s">
        <v>3</v>
      </c>
      <c r="K511" s="4" t="s">
        <v>4268</v>
      </c>
      <c r="L511" s="4" t="s">
        <v>5070</v>
      </c>
      <c r="M511" s="4" t="s">
        <v>23622</v>
      </c>
    </row>
    <row r="512" spans="1:14">
      <c r="A512" s="4" t="s">
        <v>23618</v>
      </c>
      <c r="B512" s="4" t="s">
        <v>23619</v>
      </c>
      <c r="C512" s="4" t="s">
        <v>2893</v>
      </c>
      <c r="E512" s="4" t="s">
        <v>247</v>
      </c>
      <c r="F512" s="4" t="s">
        <v>247</v>
      </c>
      <c r="G512" s="4" t="s">
        <v>23623</v>
      </c>
      <c r="H512" s="4">
        <v>1</v>
      </c>
      <c r="I512" s="4" t="s">
        <v>27</v>
      </c>
      <c r="J512" s="4" t="s">
        <v>3</v>
      </c>
      <c r="K512" s="4" t="s">
        <v>4268</v>
      </c>
      <c r="L512" s="4" t="s">
        <v>5070</v>
      </c>
      <c r="M512" s="4" t="s">
        <v>23624</v>
      </c>
    </row>
    <row r="513" spans="1:14">
      <c r="A513" s="4" t="s">
        <v>23625</v>
      </c>
      <c r="B513" s="4" t="s">
        <v>23626</v>
      </c>
      <c r="C513" s="4" t="s">
        <v>5159</v>
      </c>
      <c r="E513" s="4" t="s">
        <v>5160</v>
      </c>
      <c r="F513" s="4" t="s">
        <v>5160</v>
      </c>
      <c r="G513" s="4" t="s">
        <v>5483</v>
      </c>
      <c r="H513" s="4">
        <v>1</v>
      </c>
      <c r="I513" s="4" t="s">
        <v>144</v>
      </c>
      <c r="J513" s="4" t="s">
        <v>3</v>
      </c>
      <c r="K513" s="4" t="s">
        <v>4280</v>
      </c>
      <c r="L513" s="4" t="s">
        <v>4266</v>
      </c>
      <c r="M513" s="4" t="s">
        <v>23627</v>
      </c>
    </row>
    <row r="514" spans="1:14">
      <c r="A514" s="4" t="s">
        <v>23628</v>
      </c>
      <c r="B514" s="4" t="s">
        <v>23629</v>
      </c>
      <c r="C514" s="4" t="s">
        <v>1970</v>
      </c>
      <c r="E514" s="4" t="s">
        <v>111</v>
      </c>
      <c r="F514" s="4" t="s">
        <v>111</v>
      </c>
      <c r="G514" s="4" t="s">
        <v>6707</v>
      </c>
      <c r="H514" s="4">
        <v>1</v>
      </c>
      <c r="I514" s="4" t="s">
        <v>214</v>
      </c>
      <c r="J514" s="4" t="s">
        <v>8</v>
      </c>
      <c r="K514" s="4" t="s">
        <v>4287</v>
      </c>
      <c r="L514" s="4" t="s">
        <v>4266</v>
      </c>
      <c r="M514" s="4" t="s">
        <v>23630</v>
      </c>
      <c r="N514" s="4" t="s">
        <v>23631</v>
      </c>
    </row>
    <row r="515" spans="1:14">
      <c r="A515" s="4" t="s">
        <v>23632</v>
      </c>
      <c r="B515" s="4" t="s">
        <v>23633</v>
      </c>
      <c r="C515" s="4" t="s">
        <v>3857</v>
      </c>
      <c r="E515" s="4" t="s">
        <v>4206</v>
      </c>
      <c r="F515" s="4" t="s">
        <v>4206</v>
      </c>
      <c r="G515" s="4" t="s">
        <v>5542</v>
      </c>
      <c r="H515" s="4">
        <v>1</v>
      </c>
      <c r="I515" s="4" t="s">
        <v>90</v>
      </c>
      <c r="J515" s="4" t="s">
        <v>8</v>
      </c>
      <c r="K515" s="4" t="s">
        <v>4287</v>
      </c>
      <c r="L515" s="4" t="s">
        <v>4266</v>
      </c>
      <c r="M515" s="4" t="s">
        <v>23634</v>
      </c>
      <c r="N515" s="4" t="s">
        <v>23635</v>
      </c>
    </row>
    <row r="516" spans="1:14">
      <c r="A516" s="4" t="s">
        <v>23636</v>
      </c>
      <c r="B516" s="4" t="s">
        <v>23637</v>
      </c>
      <c r="C516" s="4" t="s">
        <v>2044</v>
      </c>
      <c r="E516" s="4" t="s">
        <v>23638</v>
      </c>
      <c r="F516" s="4" t="s">
        <v>23638</v>
      </c>
      <c r="G516" s="4" t="s">
        <v>23639</v>
      </c>
      <c r="H516" s="4">
        <v>1</v>
      </c>
      <c r="I516" s="4" t="s">
        <v>42</v>
      </c>
      <c r="J516" s="4" t="s">
        <v>3</v>
      </c>
      <c r="K516" s="4" t="s">
        <v>18</v>
      </c>
      <c r="L516" s="4" t="s">
        <v>5070</v>
      </c>
      <c r="M516" s="4" t="s">
        <v>23640</v>
      </c>
    </row>
    <row r="517" spans="1:14">
      <c r="A517" s="4" t="s">
        <v>23641</v>
      </c>
      <c r="B517" s="4" t="s">
        <v>23642</v>
      </c>
      <c r="C517" s="4" t="s">
        <v>1975</v>
      </c>
      <c r="E517" s="4" t="s">
        <v>175</v>
      </c>
      <c r="F517" s="4" t="s">
        <v>175</v>
      </c>
      <c r="G517" s="4" t="s">
        <v>177</v>
      </c>
      <c r="H517" s="4">
        <v>1</v>
      </c>
      <c r="I517" s="4" t="s">
        <v>42</v>
      </c>
      <c r="J517" s="4" t="s">
        <v>18</v>
      </c>
      <c r="K517" s="4" t="s">
        <v>4270</v>
      </c>
      <c r="L517" s="4" t="s">
        <v>4266</v>
      </c>
      <c r="M517" s="4" t="s">
        <v>23643</v>
      </c>
    </row>
    <row r="518" spans="1:14">
      <c r="A518" s="4" t="s">
        <v>23644</v>
      </c>
      <c r="B518" s="4" t="s">
        <v>23645</v>
      </c>
      <c r="C518" s="4" t="s">
        <v>21973</v>
      </c>
      <c r="E518" s="4" t="s">
        <v>23646</v>
      </c>
      <c r="F518" s="4" t="s">
        <v>23646</v>
      </c>
      <c r="G518" s="4" t="s">
        <v>23647</v>
      </c>
      <c r="H518" s="4">
        <v>1</v>
      </c>
      <c r="I518" s="4" t="s">
        <v>90</v>
      </c>
      <c r="J518" s="4" t="s">
        <v>8</v>
      </c>
      <c r="K518" s="4" t="s">
        <v>4268</v>
      </c>
      <c r="L518" s="4" t="s">
        <v>4266</v>
      </c>
      <c r="M518" s="4" t="s">
        <v>23648</v>
      </c>
      <c r="N518" s="4" t="s">
        <v>23649</v>
      </c>
    </row>
    <row r="519" spans="1:14">
      <c r="A519" s="4" t="s">
        <v>23650</v>
      </c>
      <c r="B519" s="4" t="s">
        <v>23651</v>
      </c>
      <c r="C519" s="4" t="s">
        <v>4193</v>
      </c>
      <c r="E519" s="4" t="s">
        <v>4196</v>
      </c>
      <c r="F519" s="4" t="s">
        <v>4196</v>
      </c>
      <c r="G519" s="4" t="s">
        <v>5097</v>
      </c>
      <c r="H519" s="4">
        <v>1</v>
      </c>
      <c r="I519" s="4" t="s">
        <v>144</v>
      </c>
      <c r="J519" s="4" t="s">
        <v>8</v>
      </c>
      <c r="K519" s="4" t="s">
        <v>4268</v>
      </c>
      <c r="L519" s="4" t="s">
        <v>4266</v>
      </c>
      <c r="M519" s="4" t="s">
        <v>23652</v>
      </c>
      <c r="N519" s="4" t="s">
        <v>23653</v>
      </c>
    </row>
    <row r="520" spans="1:14">
      <c r="A520" s="4" t="s">
        <v>23654</v>
      </c>
      <c r="B520" s="4" t="s">
        <v>23655</v>
      </c>
      <c r="C520" s="4" t="s">
        <v>5301</v>
      </c>
      <c r="E520" s="4" t="s">
        <v>5302</v>
      </c>
      <c r="F520" s="4" t="s">
        <v>5302</v>
      </c>
      <c r="G520" s="4" t="s">
        <v>5303</v>
      </c>
      <c r="H520" s="4">
        <v>1</v>
      </c>
      <c r="I520" s="4" t="s">
        <v>10</v>
      </c>
      <c r="J520" s="4" t="s">
        <v>3</v>
      </c>
      <c r="K520" s="4" t="s">
        <v>4267</v>
      </c>
      <c r="L520" s="4" t="s">
        <v>5070</v>
      </c>
      <c r="M520" s="4" t="s">
        <v>23656</v>
      </c>
    </row>
    <row r="521" spans="1:14">
      <c r="A521" s="4" t="s">
        <v>23657</v>
      </c>
      <c r="B521" s="4" t="s">
        <v>23658</v>
      </c>
      <c r="C521" s="4" t="s">
        <v>1742</v>
      </c>
      <c r="E521" s="4" t="s">
        <v>4582</v>
      </c>
      <c r="F521" s="4" t="s">
        <v>4582</v>
      </c>
      <c r="G521" s="4" t="s">
        <v>5155</v>
      </c>
      <c r="H521" s="4">
        <v>1</v>
      </c>
      <c r="I521" s="4" t="s">
        <v>95</v>
      </c>
      <c r="J521" s="4" t="s">
        <v>3</v>
      </c>
      <c r="K521" s="4" t="s">
        <v>4270</v>
      </c>
      <c r="L521" s="4" t="s">
        <v>4266</v>
      </c>
      <c r="M521" s="4" t="s">
        <v>23659</v>
      </c>
    </row>
    <row r="522" spans="1:14">
      <c r="A522" s="4" t="s">
        <v>23660</v>
      </c>
      <c r="B522" s="4" t="s">
        <v>23661</v>
      </c>
      <c r="C522" s="4" t="s">
        <v>5494</v>
      </c>
      <c r="E522" s="4" t="s">
        <v>5495</v>
      </c>
      <c r="F522" s="4" t="s">
        <v>5495</v>
      </c>
      <c r="G522" s="4" t="s">
        <v>5496</v>
      </c>
      <c r="H522" s="4">
        <v>1</v>
      </c>
      <c r="I522" s="4" t="s">
        <v>69</v>
      </c>
      <c r="J522" s="4" t="s">
        <v>4272</v>
      </c>
      <c r="K522" s="4" t="s">
        <v>4268</v>
      </c>
      <c r="L522" s="4" t="s">
        <v>4286</v>
      </c>
      <c r="M522" s="4" t="s">
        <v>23662</v>
      </c>
    </row>
    <row r="523" spans="1:14">
      <c r="A523" s="4" t="s">
        <v>23663</v>
      </c>
      <c r="B523" s="4" t="s">
        <v>23664</v>
      </c>
      <c r="C523" s="4" t="s">
        <v>5398</v>
      </c>
      <c r="E523" s="4" t="s">
        <v>5399</v>
      </c>
      <c r="F523" s="4" t="s">
        <v>5399</v>
      </c>
      <c r="G523" s="4" t="s">
        <v>5400</v>
      </c>
      <c r="H523" s="4">
        <v>1</v>
      </c>
      <c r="I523" s="4" t="s">
        <v>42</v>
      </c>
      <c r="J523" s="4" t="s">
        <v>3</v>
      </c>
      <c r="K523" s="4" t="s">
        <v>4268</v>
      </c>
      <c r="L523" s="4" t="s">
        <v>5070</v>
      </c>
      <c r="M523" s="4" t="s">
        <v>23665</v>
      </c>
    </row>
    <row r="524" spans="1:14">
      <c r="A524" s="4" t="s">
        <v>23666</v>
      </c>
      <c r="B524" s="4" t="s">
        <v>23667</v>
      </c>
      <c r="C524" s="4" t="s">
        <v>1743</v>
      </c>
      <c r="E524" s="4" t="s">
        <v>5562</v>
      </c>
      <c r="F524" s="4" t="s">
        <v>5562</v>
      </c>
      <c r="G524" s="4" t="s">
        <v>5563</v>
      </c>
      <c r="H524" s="4">
        <v>1</v>
      </c>
      <c r="I524" s="4" t="s">
        <v>2</v>
      </c>
      <c r="J524" s="4" t="s">
        <v>3</v>
      </c>
      <c r="K524" s="4" t="s">
        <v>4271</v>
      </c>
      <c r="L524" s="4" t="s">
        <v>5070</v>
      </c>
      <c r="M524" s="4" t="s">
        <v>23668</v>
      </c>
    </row>
    <row r="525" spans="1:14">
      <c r="A525" s="4" t="s">
        <v>23669</v>
      </c>
      <c r="B525" s="4" t="s">
        <v>23670</v>
      </c>
      <c r="C525" s="4" t="s">
        <v>5477</v>
      </c>
      <c r="E525" s="4" t="s">
        <v>5478</v>
      </c>
      <c r="F525" s="4" t="s">
        <v>5478</v>
      </c>
      <c r="G525" s="4" t="s">
        <v>5935</v>
      </c>
      <c r="H525" s="4">
        <v>1</v>
      </c>
      <c r="I525" s="4" t="s">
        <v>69</v>
      </c>
      <c r="J525" s="4" t="s">
        <v>3</v>
      </c>
      <c r="K525" s="4" t="s">
        <v>4268</v>
      </c>
      <c r="L525" s="4" t="s">
        <v>5070</v>
      </c>
      <c r="M525" s="4" t="s">
        <v>23671</v>
      </c>
    </row>
    <row r="526" spans="1:14">
      <c r="A526" s="4" t="s">
        <v>23672</v>
      </c>
      <c r="B526" s="4" t="s">
        <v>23673</v>
      </c>
      <c r="C526" s="4" t="s">
        <v>3650</v>
      </c>
      <c r="E526" s="4" t="s">
        <v>4229</v>
      </c>
      <c r="F526" s="4" t="s">
        <v>4229</v>
      </c>
      <c r="G526" s="4" t="s">
        <v>4230</v>
      </c>
      <c r="H526" s="4">
        <v>1</v>
      </c>
      <c r="I526" s="4" t="s">
        <v>42</v>
      </c>
      <c r="J526" s="4" t="s">
        <v>8</v>
      </c>
      <c r="K526" s="4" t="s">
        <v>4268</v>
      </c>
      <c r="L526" s="4" t="s">
        <v>4266</v>
      </c>
      <c r="M526" s="4" t="s">
        <v>23674</v>
      </c>
      <c r="N526" s="4" t="s">
        <v>23675</v>
      </c>
    </row>
    <row r="527" spans="1:14">
      <c r="A527" s="4" t="s">
        <v>23676</v>
      </c>
      <c r="B527" s="4" t="s">
        <v>23677</v>
      </c>
      <c r="C527" s="4" t="s">
        <v>3014</v>
      </c>
      <c r="E527" s="4" t="s">
        <v>71</v>
      </c>
      <c r="F527" s="4" t="s">
        <v>71</v>
      </c>
      <c r="G527" s="4" t="s">
        <v>5212</v>
      </c>
      <c r="H527" s="4">
        <v>1</v>
      </c>
      <c r="I527" s="4" t="s">
        <v>69</v>
      </c>
      <c r="J527" s="4" t="s">
        <v>3</v>
      </c>
      <c r="K527" s="4" t="s">
        <v>4268</v>
      </c>
      <c r="L527" s="4" t="s">
        <v>5070</v>
      </c>
      <c r="M527" s="4" t="s">
        <v>23678</v>
      </c>
    </row>
    <row r="528" spans="1:14">
      <c r="A528" s="4" t="s">
        <v>23679</v>
      </c>
      <c r="B528" s="4" t="s">
        <v>23680</v>
      </c>
      <c r="C528" s="4" t="s">
        <v>53</v>
      </c>
      <c r="E528" s="4" t="s">
        <v>52</v>
      </c>
      <c r="F528" s="4" t="s">
        <v>52</v>
      </c>
      <c r="G528" s="4" t="s">
        <v>54</v>
      </c>
      <c r="H528" s="4">
        <v>1</v>
      </c>
      <c r="I528" s="4" t="s">
        <v>27</v>
      </c>
      <c r="J528" s="4" t="s">
        <v>3</v>
      </c>
      <c r="K528" s="4" t="s">
        <v>18</v>
      </c>
      <c r="L528" s="4" t="s">
        <v>5070</v>
      </c>
      <c r="M528" s="4" t="s">
        <v>23681</v>
      </c>
    </row>
    <row r="529" spans="1:14">
      <c r="A529" s="4" t="s">
        <v>23682</v>
      </c>
      <c r="B529" s="4" t="s">
        <v>23683</v>
      </c>
      <c r="C529" s="4" t="s">
        <v>1974</v>
      </c>
      <c r="E529" s="4" t="s">
        <v>185</v>
      </c>
      <c r="F529" s="4" t="s">
        <v>185</v>
      </c>
      <c r="G529" s="4" t="s">
        <v>5082</v>
      </c>
      <c r="H529" s="4">
        <v>1</v>
      </c>
      <c r="I529" s="4" t="s">
        <v>12</v>
      </c>
      <c r="J529" s="4" t="s">
        <v>18</v>
      </c>
      <c r="K529" s="4" t="s">
        <v>4267</v>
      </c>
      <c r="L529" s="4" t="s">
        <v>4266</v>
      </c>
      <c r="M529" s="4" t="s">
        <v>23684</v>
      </c>
      <c r="N529" s="4" t="s">
        <v>23685</v>
      </c>
    </row>
    <row r="530" spans="1:14">
      <c r="A530" s="4" t="s">
        <v>23686</v>
      </c>
      <c r="B530" s="4" t="s">
        <v>22676</v>
      </c>
      <c r="C530" s="4" t="s">
        <v>304</v>
      </c>
      <c r="E530" s="4" t="s">
        <v>303</v>
      </c>
      <c r="F530" s="4" t="s">
        <v>303</v>
      </c>
      <c r="G530" s="4" t="s">
        <v>5218</v>
      </c>
      <c r="H530" s="4">
        <v>1</v>
      </c>
      <c r="I530" s="4" t="s">
        <v>27</v>
      </c>
      <c r="J530" s="4" t="s">
        <v>3</v>
      </c>
      <c r="K530" s="4" t="s">
        <v>4516</v>
      </c>
      <c r="L530" s="4" t="s">
        <v>5070</v>
      </c>
      <c r="M530" s="4" t="s">
        <v>23687</v>
      </c>
    </row>
    <row r="531" spans="1:14">
      <c r="A531" s="4" t="s">
        <v>23688</v>
      </c>
      <c r="B531" s="4" t="s">
        <v>23689</v>
      </c>
      <c r="C531" s="4" t="s">
        <v>5477</v>
      </c>
      <c r="E531" s="4" t="s">
        <v>5478</v>
      </c>
      <c r="F531" s="4" t="s">
        <v>5478</v>
      </c>
      <c r="G531" s="4" t="s">
        <v>22376</v>
      </c>
      <c r="H531" s="4">
        <v>1</v>
      </c>
      <c r="I531" s="4" t="s">
        <v>27</v>
      </c>
      <c r="J531" s="4" t="s">
        <v>3</v>
      </c>
      <c r="K531" s="4" t="s">
        <v>4308</v>
      </c>
      <c r="L531" s="4" t="s">
        <v>5070</v>
      </c>
      <c r="M531" s="4" t="s">
        <v>23690</v>
      </c>
    </row>
    <row r="532" spans="1:14">
      <c r="A532" s="4" t="s">
        <v>23691</v>
      </c>
      <c r="B532" s="4" t="s">
        <v>23692</v>
      </c>
      <c r="C532" s="4" t="s">
        <v>4394</v>
      </c>
      <c r="E532" s="4" t="s">
        <v>4395</v>
      </c>
      <c r="F532" s="4" t="s">
        <v>4395</v>
      </c>
      <c r="G532" s="4" t="s">
        <v>7841</v>
      </c>
      <c r="H532" s="4">
        <v>1</v>
      </c>
      <c r="I532" s="4" t="s">
        <v>144</v>
      </c>
      <c r="J532" s="4" t="s">
        <v>8</v>
      </c>
      <c r="K532" s="4" t="s">
        <v>4267</v>
      </c>
      <c r="L532" s="4" t="s">
        <v>4266</v>
      </c>
      <c r="M532" s="4" t="s">
        <v>23693</v>
      </c>
      <c r="N532" s="4" t="s">
        <v>23694</v>
      </c>
    </row>
    <row r="533" spans="1:14">
      <c r="A533" s="4" t="s">
        <v>23695</v>
      </c>
      <c r="B533" s="4" t="s">
        <v>23696</v>
      </c>
      <c r="C533" s="4" t="s">
        <v>2957</v>
      </c>
      <c r="E533" s="4" t="s">
        <v>4195</v>
      </c>
      <c r="F533" s="4" t="s">
        <v>4195</v>
      </c>
      <c r="G533" s="4" t="s">
        <v>23697</v>
      </c>
      <c r="H533" s="4">
        <v>1</v>
      </c>
      <c r="I533" s="4" t="s">
        <v>27</v>
      </c>
      <c r="J533" s="4" t="s">
        <v>3</v>
      </c>
      <c r="K533" s="4" t="s">
        <v>4320</v>
      </c>
      <c r="L533" s="4" t="s">
        <v>5070</v>
      </c>
      <c r="M533" s="4" t="s">
        <v>23698</v>
      </c>
    </row>
    <row r="534" spans="1:14">
      <c r="A534" s="4" t="s">
        <v>23699</v>
      </c>
      <c r="B534" s="4" t="s">
        <v>23700</v>
      </c>
      <c r="C534" s="4" t="s">
        <v>5023</v>
      </c>
      <c r="E534" s="4" t="s">
        <v>5276</v>
      </c>
      <c r="F534" s="4" t="s">
        <v>5276</v>
      </c>
      <c r="G534" s="4" t="s">
        <v>5670</v>
      </c>
      <c r="H534" s="4">
        <v>1</v>
      </c>
      <c r="I534" s="4" t="s">
        <v>27</v>
      </c>
      <c r="J534" s="4" t="s">
        <v>3</v>
      </c>
      <c r="K534" s="4" t="s">
        <v>4343</v>
      </c>
      <c r="L534" s="4" t="s">
        <v>5070</v>
      </c>
      <c r="M534" s="4" t="s">
        <v>23701</v>
      </c>
    </row>
    <row r="535" spans="1:14">
      <c r="A535" s="4" t="s">
        <v>23702</v>
      </c>
      <c r="B535" s="4" t="s">
        <v>23703</v>
      </c>
      <c r="C535" s="4" t="s">
        <v>4526</v>
      </c>
      <c r="E535" s="4" t="s">
        <v>8702</v>
      </c>
      <c r="F535" s="4" t="s">
        <v>8702</v>
      </c>
      <c r="G535" s="4" t="s">
        <v>5670</v>
      </c>
      <c r="H535" s="4">
        <v>1</v>
      </c>
      <c r="I535" s="4" t="s">
        <v>55</v>
      </c>
      <c r="J535" s="4" t="s">
        <v>8</v>
      </c>
      <c r="K535" s="4" t="s">
        <v>4516</v>
      </c>
      <c r="L535" s="4" t="s">
        <v>4266</v>
      </c>
      <c r="M535" s="4" t="s">
        <v>23704</v>
      </c>
      <c r="N535" s="4" t="s">
        <v>23705</v>
      </c>
    </row>
    <row r="536" spans="1:14">
      <c r="A536" s="4" t="s">
        <v>23706</v>
      </c>
      <c r="B536" s="4" t="s">
        <v>23707</v>
      </c>
      <c r="C536" s="4" t="s">
        <v>1938</v>
      </c>
      <c r="E536" s="4" t="s">
        <v>183</v>
      </c>
      <c r="F536" s="4" t="s">
        <v>183</v>
      </c>
      <c r="G536" s="4" t="s">
        <v>5623</v>
      </c>
      <c r="H536" s="4">
        <v>1</v>
      </c>
      <c r="I536" s="4" t="s">
        <v>27</v>
      </c>
      <c r="J536" s="4" t="s">
        <v>3</v>
      </c>
      <c r="K536" s="4" t="s">
        <v>18</v>
      </c>
      <c r="L536" s="4" t="s">
        <v>5070</v>
      </c>
      <c r="M536" s="4" t="s">
        <v>23708</v>
      </c>
    </row>
    <row r="537" spans="1:14">
      <c r="A537" s="4" t="s">
        <v>23709</v>
      </c>
      <c r="B537" s="4" t="s">
        <v>23710</v>
      </c>
      <c r="C537" s="4" t="s">
        <v>3688</v>
      </c>
      <c r="E537" s="4" t="s">
        <v>369</v>
      </c>
      <c r="F537" s="4" t="s">
        <v>369</v>
      </c>
      <c r="G537" s="4" t="s">
        <v>5283</v>
      </c>
      <c r="H537" s="4">
        <v>1</v>
      </c>
      <c r="I537" s="4" t="s">
        <v>27</v>
      </c>
      <c r="J537" s="4" t="s">
        <v>3</v>
      </c>
      <c r="K537" s="4" t="s">
        <v>4268</v>
      </c>
      <c r="L537" s="4" t="s">
        <v>5070</v>
      </c>
      <c r="M537" s="4" t="s">
        <v>23711</v>
      </c>
    </row>
    <row r="538" spans="1:14">
      <c r="A538" s="4" t="s">
        <v>23712</v>
      </c>
      <c r="B538" s="4" t="s">
        <v>23713</v>
      </c>
      <c r="C538" s="4" t="s">
        <v>5627</v>
      </c>
      <c r="E538" s="4" t="s">
        <v>5628</v>
      </c>
      <c r="F538" s="4" t="s">
        <v>5629</v>
      </c>
      <c r="G538" s="4" t="s">
        <v>5630</v>
      </c>
      <c r="H538" s="4">
        <v>1</v>
      </c>
      <c r="I538" s="4" t="s">
        <v>42</v>
      </c>
      <c r="J538" s="4" t="s">
        <v>8</v>
      </c>
      <c r="K538" s="4" t="s">
        <v>4267</v>
      </c>
      <c r="L538" s="4" t="s">
        <v>4266</v>
      </c>
      <c r="M538" s="4" t="s">
        <v>23714</v>
      </c>
      <c r="N538" s="4" t="s">
        <v>23715</v>
      </c>
    </row>
    <row r="539" spans="1:14">
      <c r="A539" s="4" t="s">
        <v>23716</v>
      </c>
      <c r="B539" s="4" t="s">
        <v>23717</v>
      </c>
      <c r="C539" s="4" t="s">
        <v>5385</v>
      </c>
      <c r="E539" s="4" t="s">
        <v>5386</v>
      </c>
      <c r="F539" s="4" t="s">
        <v>5386</v>
      </c>
      <c r="G539" s="4" t="s">
        <v>5387</v>
      </c>
      <c r="H539" s="4">
        <v>1</v>
      </c>
      <c r="I539" s="4" t="s">
        <v>144</v>
      </c>
      <c r="J539" s="4" t="s">
        <v>8</v>
      </c>
      <c r="K539" s="4" t="s">
        <v>4268</v>
      </c>
      <c r="L539" s="4" t="s">
        <v>4266</v>
      </c>
      <c r="M539" s="4" t="s">
        <v>23718</v>
      </c>
      <c r="N539" s="4" t="s">
        <v>23719</v>
      </c>
    </row>
    <row r="540" spans="1:14">
      <c r="A540" s="4" t="s">
        <v>23720</v>
      </c>
      <c r="B540" s="4" t="s">
        <v>23721</v>
      </c>
      <c r="C540" s="4" t="s">
        <v>1629</v>
      </c>
      <c r="E540" s="4" t="s">
        <v>4225</v>
      </c>
      <c r="F540" s="4" t="s">
        <v>4225</v>
      </c>
      <c r="G540" s="4" t="s">
        <v>4226</v>
      </c>
      <c r="H540" s="4">
        <v>1</v>
      </c>
      <c r="I540" s="4" t="s">
        <v>347</v>
      </c>
      <c r="J540" s="4" t="s">
        <v>3</v>
      </c>
      <c r="K540" s="4" t="s">
        <v>4271</v>
      </c>
      <c r="L540" s="4" t="s">
        <v>5070</v>
      </c>
      <c r="M540" s="4" t="s">
        <v>23722</v>
      </c>
    </row>
    <row r="541" spans="1:14">
      <c r="A541" s="4" t="s">
        <v>23723</v>
      </c>
      <c r="B541" s="4" t="s">
        <v>23724</v>
      </c>
      <c r="C541" s="4" t="s">
        <v>4204</v>
      </c>
      <c r="E541" s="4" t="s">
        <v>4205</v>
      </c>
      <c r="F541" s="4" t="s">
        <v>4205</v>
      </c>
      <c r="G541" s="4" t="s">
        <v>5558</v>
      </c>
      <c r="H541" s="4">
        <v>1</v>
      </c>
      <c r="I541" s="4" t="s">
        <v>12</v>
      </c>
      <c r="J541" s="4" t="s">
        <v>3</v>
      </c>
      <c r="K541" s="4" t="s">
        <v>4516</v>
      </c>
      <c r="L541" s="4" t="s">
        <v>5070</v>
      </c>
      <c r="M541" s="4" t="s">
        <v>23725</v>
      </c>
    </row>
    <row r="542" spans="1:14">
      <c r="A542" s="4" t="s">
        <v>23726</v>
      </c>
      <c r="B542" s="4" t="s">
        <v>23727</v>
      </c>
      <c r="C542" s="4" t="s">
        <v>5182</v>
      </c>
      <c r="E542" s="4" t="s">
        <v>5183</v>
      </c>
      <c r="F542" s="4" t="s">
        <v>5183</v>
      </c>
      <c r="G542" s="4" t="s">
        <v>5618</v>
      </c>
      <c r="H542" s="4">
        <v>1</v>
      </c>
      <c r="I542" s="4" t="s">
        <v>144</v>
      </c>
      <c r="J542" s="4" t="s">
        <v>8</v>
      </c>
      <c r="K542" s="4" t="s">
        <v>4267</v>
      </c>
      <c r="L542" s="4" t="s">
        <v>4266</v>
      </c>
      <c r="M542" s="4" t="s">
        <v>23728</v>
      </c>
      <c r="N542" s="4" t="s">
        <v>4314</v>
      </c>
    </row>
    <row r="543" spans="1:14">
      <c r="A543" s="4" t="s">
        <v>23729</v>
      </c>
      <c r="B543" s="4" t="s">
        <v>23730</v>
      </c>
      <c r="C543" s="4" t="s">
        <v>1938</v>
      </c>
      <c r="E543" s="4" t="s">
        <v>183</v>
      </c>
      <c r="F543" s="4" t="s">
        <v>183</v>
      </c>
      <c r="G543" s="4" t="s">
        <v>5623</v>
      </c>
      <c r="H543" s="4">
        <v>1</v>
      </c>
      <c r="I543" s="4" t="s">
        <v>27</v>
      </c>
      <c r="J543" s="4" t="s">
        <v>3</v>
      </c>
      <c r="K543" s="4" t="s">
        <v>4279</v>
      </c>
      <c r="L543" s="4" t="s">
        <v>5070</v>
      </c>
      <c r="M543" s="4" t="s">
        <v>23731</v>
      </c>
    </row>
    <row r="544" spans="1:14">
      <c r="A544" s="4" t="s">
        <v>23732</v>
      </c>
      <c r="B544" s="4" t="s">
        <v>23733</v>
      </c>
      <c r="C544" s="4" t="s">
        <v>194</v>
      </c>
      <c r="E544" s="4" t="s">
        <v>193</v>
      </c>
      <c r="F544" s="4" t="s">
        <v>193</v>
      </c>
      <c r="G544" s="4" t="s">
        <v>4281</v>
      </c>
      <c r="H544" s="4">
        <v>1</v>
      </c>
      <c r="I544" s="4" t="s">
        <v>42</v>
      </c>
      <c r="J544" s="4" t="s">
        <v>18</v>
      </c>
      <c r="K544" s="4" t="s">
        <v>4270</v>
      </c>
      <c r="L544" s="4" t="s">
        <v>5070</v>
      </c>
      <c r="M544" s="4" t="s">
        <v>23734</v>
      </c>
    </row>
    <row r="545" spans="1:14">
      <c r="A545" s="4" t="s">
        <v>23735</v>
      </c>
      <c r="B545" s="4" t="s">
        <v>23736</v>
      </c>
      <c r="C545" s="4" t="s">
        <v>8877</v>
      </c>
      <c r="E545" s="4" t="s">
        <v>8878</v>
      </c>
      <c r="F545" s="4" t="s">
        <v>8878</v>
      </c>
      <c r="G545" s="4" t="s">
        <v>8879</v>
      </c>
      <c r="H545" s="4">
        <v>1</v>
      </c>
      <c r="I545" s="4" t="s">
        <v>152</v>
      </c>
      <c r="J545" s="4" t="s">
        <v>3</v>
      </c>
      <c r="K545" s="4" t="s">
        <v>4516</v>
      </c>
      <c r="L545" s="4" t="s">
        <v>5070</v>
      </c>
      <c r="M545" s="4" t="s">
        <v>23737</v>
      </c>
    </row>
    <row r="546" spans="1:14">
      <c r="A546" s="4" t="s">
        <v>23738</v>
      </c>
      <c r="B546" s="4" t="s">
        <v>23739</v>
      </c>
      <c r="C546" s="4" t="s">
        <v>46</v>
      </c>
      <c r="E546" s="4" t="s">
        <v>45</v>
      </c>
      <c r="F546" s="4" t="s">
        <v>45</v>
      </c>
      <c r="G546" s="4" t="s">
        <v>47</v>
      </c>
      <c r="H546" s="4">
        <v>1</v>
      </c>
      <c r="I546" s="4" t="s">
        <v>214</v>
      </c>
      <c r="J546" s="4" t="s">
        <v>8</v>
      </c>
      <c r="K546" s="4" t="s">
        <v>4271</v>
      </c>
      <c r="L546" s="4" t="s">
        <v>4266</v>
      </c>
      <c r="M546" s="4" t="s">
        <v>23740</v>
      </c>
      <c r="N546" s="4" t="s">
        <v>23741</v>
      </c>
    </row>
    <row r="547" spans="1:14">
      <c r="A547" s="4" t="s">
        <v>23742</v>
      </c>
      <c r="B547" s="4" t="s">
        <v>23743</v>
      </c>
      <c r="C547" s="4" t="s">
        <v>325</v>
      </c>
      <c r="E547" s="4" t="s">
        <v>324</v>
      </c>
      <c r="F547" s="4" t="s">
        <v>324</v>
      </c>
      <c r="G547" s="4" t="s">
        <v>5112</v>
      </c>
      <c r="H547" s="4">
        <v>1</v>
      </c>
      <c r="I547" s="4" t="s">
        <v>37</v>
      </c>
      <c r="J547" s="4" t="s">
        <v>8</v>
      </c>
      <c r="K547" s="4" t="s">
        <v>4267</v>
      </c>
      <c r="L547" s="4" t="s">
        <v>4266</v>
      </c>
      <c r="M547" s="4" t="s">
        <v>23744</v>
      </c>
      <c r="N547" s="4" t="s">
        <v>23745</v>
      </c>
    </row>
    <row r="548" spans="1:14">
      <c r="A548" s="4" t="s">
        <v>23746</v>
      </c>
      <c r="B548" s="4" t="s">
        <v>23747</v>
      </c>
      <c r="C548" s="4" t="s">
        <v>1779</v>
      </c>
      <c r="E548" s="4" t="s">
        <v>4210</v>
      </c>
      <c r="F548" s="4" t="s">
        <v>4210</v>
      </c>
      <c r="G548" s="4" t="s">
        <v>5311</v>
      </c>
      <c r="H548" s="4">
        <v>1</v>
      </c>
      <c r="I548" s="4" t="s">
        <v>73</v>
      </c>
      <c r="J548" s="4" t="s">
        <v>3</v>
      </c>
      <c r="K548" s="4" t="s">
        <v>18</v>
      </c>
      <c r="L548" s="4" t="s">
        <v>4266</v>
      </c>
      <c r="M548" s="4" t="s">
        <v>23748</v>
      </c>
    </row>
    <row r="549" spans="1:14">
      <c r="A549" s="4" t="s">
        <v>23749</v>
      </c>
      <c r="B549" s="4" t="s">
        <v>23750</v>
      </c>
      <c r="C549" s="4" t="s">
        <v>2810</v>
      </c>
      <c r="E549" s="4" t="s">
        <v>23751</v>
      </c>
      <c r="F549" s="4" t="s">
        <v>23751</v>
      </c>
      <c r="G549" s="4" t="s">
        <v>23752</v>
      </c>
      <c r="H549" s="4">
        <v>1</v>
      </c>
      <c r="I549" s="4" t="s">
        <v>8862</v>
      </c>
      <c r="J549" s="4" t="s">
        <v>8</v>
      </c>
      <c r="K549" s="4" t="s">
        <v>4295</v>
      </c>
      <c r="L549" s="4" t="s">
        <v>4266</v>
      </c>
      <c r="M549" s="4" t="s">
        <v>23753</v>
      </c>
    </row>
    <row r="550" spans="1:14">
      <c r="A550" s="4" t="s">
        <v>23754</v>
      </c>
      <c r="B550" s="4" t="s">
        <v>23755</v>
      </c>
      <c r="C550" s="4" t="s">
        <v>21</v>
      </c>
      <c r="E550" s="4" t="s">
        <v>20</v>
      </c>
      <c r="F550" s="4" t="s">
        <v>20</v>
      </c>
      <c r="G550" s="4" t="s">
        <v>22</v>
      </c>
      <c r="H550" s="4">
        <v>1</v>
      </c>
      <c r="I550" s="4" t="s">
        <v>27</v>
      </c>
      <c r="J550" s="4" t="s">
        <v>4272</v>
      </c>
      <c r="K550" s="4" t="s">
        <v>4308</v>
      </c>
      <c r="L550" s="4" t="s">
        <v>4286</v>
      </c>
      <c r="M550" s="4" t="s">
        <v>23756</v>
      </c>
    </row>
    <row r="551" spans="1:14">
      <c r="A551" s="4" t="s">
        <v>23757</v>
      </c>
      <c r="B551" s="4" t="s">
        <v>23758</v>
      </c>
      <c r="C551" s="4" t="s">
        <v>3015</v>
      </c>
      <c r="E551" s="4" t="s">
        <v>56</v>
      </c>
      <c r="F551" s="4" t="s">
        <v>56</v>
      </c>
      <c r="G551" s="4" t="s">
        <v>5247</v>
      </c>
      <c r="H551" s="4">
        <v>1</v>
      </c>
      <c r="I551" s="4" t="s">
        <v>27</v>
      </c>
      <c r="J551" s="4" t="s">
        <v>3</v>
      </c>
      <c r="K551" s="4" t="s">
        <v>18</v>
      </c>
      <c r="L551" s="4" t="s">
        <v>5070</v>
      </c>
      <c r="M551" s="4" t="s">
        <v>23759</v>
      </c>
    </row>
    <row r="552" spans="1:14">
      <c r="A552" s="4" t="s">
        <v>23760</v>
      </c>
      <c r="B552" s="4" t="s">
        <v>23761</v>
      </c>
      <c r="C552" s="4" t="s">
        <v>304</v>
      </c>
      <c r="E552" s="4" t="s">
        <v>303</v>
      </c>
      <c r="F552" s="4" t="s">
        <v>303</v>
      </c>
      <c r="G552" s="4" t="s">
        <v>5218</v>
      </c>
      <c r="H552" s="4">
        <v>1</v>
      </c>
      <c r="I552" s="4" t="s">
        <v>2</v>
      </c>
      <c r="J552" s="4" t="s">
        <v>8</v>
      </c>
      <c r="K552" s="4" t="s">
        <v>4308</v>
      </c>
      <c r="L552" s="4" t="s">
        <v>4266</v>
      </c>
      <c r="M552" s="4" t="s">
        <v>23762</v>
      </c>
      <c r="N552" s="4" t="s">
        <v>23763</v>
      </c>
    </row>
    <row r="553" spans="1:14">
      <c r="A553" s="4" t="s">
        <v>23764</v>
      </c>
      <c r="B553" s="4" t="s">
        <v>23765</v>
      </c>
      <c r="C553" s="4" t="s">
        <v>5</v>
      </c>
      <c r="E553" s="4" t="s">
        <v>4</v>
      </c>
      <c r="F553" s="4" t="s">
        <v>4</v>
      </c>
      <c r="G553" s="4" t="s">
        <v>5134</v>
      </c>
      <c r="H553" s="4">
        <v>1</v>
      </c>
      <c r="I553" s="4" t="s">
        <v>10</v>
      </c>
      <c r="J553" s="4" t="s">
        <v>3</v>
      </c>
      <c r="K553" s="4" t="s">
        <v>4308</v>
      </c>
      <c r="L553" s="4" t="s">
        <v>5070</v>
      </c>
      <c r="M553" s="4" t="s">
        <v>23766</v>
      </c>
    </row>
    <row r="554" spans="1:14">
      <c r="A554" s="4" t="s">
        <v>23767</v>
      </c>
      <c r="B554" s="4" t="s">
        <v>23768</v>
      </c>
      <c r="C554" s="4" t="s">
        <v>5715</v>
      </c>
      <c r="E554" s="4" t="s">
        <v>5716</v>
      </c>
      <c r="F554" s="4" t="s">
        <v>5716</v>
      </c>
      <c r="G554" s="4" t="s">
        <v>23368</v>
      </c>
      <c r="H554" s="4">
        <v>1</v>
      </c>
      <c r="I554" s="4" t="s">
        <v>2</v>
      </c>
      <c r="J554" s="4" t="s">
        <v>3</v>
      </c>
      <c r="K554" s="4" t="s">
        <v>4268</v>
      </c>
      <c r="L554" s="4" t="s">
        <v>5070</v>
      </c>
      <c r="M554" s="4" t="s">
        <v>23769</v>
      </c>
    </row>
    <row r="555" spans="1:14">
      <c r="A555" s="4" t="s">
        <v>23770</v>
      </c>
      <c r="B555" s="4" t="s">
        <v>23771</v>
      </c>
      <c r="C555" s="4" t="s">
        <v>3013</v>
      </c>
      <c r="E555" s="4" t="s">
        <v>74</v>
      </c>
      <c r="F555" s="4" t="s">
        <v>74</v>
      </c>
      <c r="G555" s="4" t="s">
        <v>5179</v>
      </c>
      <c r="H555" s="4">
        <v>1</v>
      </c>
      <c r="I555" s="4" t="s">
        <v>2</v>
      </c>
      <c r="J555" s="4" t="s">
        <v>18</v>
      </c>
      <c r="K555" s="4" t="s">
        <v>4273</v>
      </c>
      <c r="L555" s="4" t="s">
        <v>5070</v>
      </c>
      <c r="M555" s="4" t="s">
        <v>23772</v>
      </c>
      <c r="N555" s="4" t="s">
        <v>23773</v>
      </c>
    </row>
    <row r="556" spans="1:14">
      <c r="A556" s="4" t="s">
        <v>23774</v>
      </c>
      <c r="B556" s="4" t="s">
        <v>23775</v>
      </c>
      <c r="C556" s="4" t="s">
        <v>4447</v>
      </c>
      <c r="E556" s="4" t="s">
        <v>4448</v>
      </c>
      <c r="F556" s="4" t="s">
        <v>4448</v>
      </c>
      <c r="G556" s="4" t="s">
        <v>5797</v>
      </c>
      <c r="H556" s="4">
        <v>1</v>
      </c>
      <c r="I556" s="4" t="s">
        <v>27</v>
      </c>
      <c r="J556" s="4" t="s">
        <v>8</v>
      </c>
      <c r="K556" s="4" t="s">
        <v>4279</v>
      </c>
      <c r="L556" s="4" t="s">
        <v>4266</v>
      </c>
      <c r="M556" s="4" t="s">
        <v>23776</v>
      </c>
      <c r="N556" s="4" t="s">
        <v>5256</v>
      </c>
    </row>
    <row r="557" spans="1:14">
      <c r="A557" s="4" t="s">
        <v>23777</v>
      </c>
      <c r="B557" s="4" t="s">
        <v>23778</v>
      </c>
      <c r="C557" s="4" t="s">
        <v>99</v>
      </c>
      <c r="E557" s="4" t="s">
        <v>98</v>
      </c>
      <c r="F557" s="4" t="s">
        <v>98</v>
      </c>
      <c r="G557" s="4" t="s">
        <v>4304</v>
      </c>
      <c r="H557" s="4">
        <v>1</v>
      </c>
      <c r="I557" s="4" t="s">
        <v>27</v>
      </c>
      <c r="J557" s="4" t="s">
        <v>18</v>
      </c>
      <c r="K557" s="4" t="s">
        <v>4273</v>
      </c>
      <c r="L557" s="4" t="s">
        <v>5070</v>
      </c>
      <c r="M557" s="4" t="s">
        <v>23779</v>
      </c>
      <c r="N557" s="4" t="s">
        <v>23780</v>
      </c>
    </row>
    <row r="558" spans="1:14">
      <c r="A558" s="4" t="s">
        <v>23781</v>
      </c>
      <c r="B558" s="4" t="s">
        <v>23782</v>
      </c>
      <c r="C558" s="4" t="s">
        <v>1621</v>
      </c>
      <c r="E558" s="4" t="s">
        <v>5379</v>
      </c>
      <c r="F558" s="4" t="s">
        <v>5379</v>
      </c>
      <c r="G558" s="4" t="s">
        <v>5380</v>
      </c>
      <c r="H558" s="4">
        <v>1</v>
      </c>
      <c r="I558" s="4" t="s">
        <v>214</v>
      </c>
      <c r="J558" s="4" t="s">
        <v>4272</v>
      </c>
      <c r="K558" s="4" t="s">
        <v>18</v>
      </c>
      <c r="L558" s="4" t="s">
        <v>4286</v>
      </c>
      <c r="M558" s="4" t="s">
        <v>23783</v>
      </c>
    </row>
    <row r="559" spans="1:14">
      <c r="A559" s="4" t="s">
        <v>23784</v>
      </c>
      <c r="B559" s="4" t="s">
        <v>23785</v>
      </c>
      <c r="C559" s="4" t="s">
        <v>304</v>
      </c>
      <c r="E559" s="4" t="s">
        <v>303</v>
      </c>
      <c r="F559" s="4" t="s">
        <v>303</v>
      </c>
      <c r="G559" s="4" t="s">
        <v>5218</v>
      </c>
      <c r="H559" s="4">
        <v>1</v>
      </c>
      <c r="I559" s="4" t="s">
        <v>549</v>
      </c>
      <c r="J559" s="4" t="s">
        <v>3</v>
      </c>
      <c r="K559" s="4" t="s">
        <v>4308</v>
      </c>
      <c r="L559" s="4" t="s">
        <v>5070</v>
      </c>
      <c r="M559" s="4" t="s">
        <v>23786</v>
      </c>
    </row>
    <row r="560" spans="1:14">
      <c r="A560" s="4" t="s">
        <v>23787</v>
      </c>
      <c r="B560" s="4" t="s">
        <v>23788</v>
      </c>
      <c r="C560" s="4" t="s">
        <v>5543</v>
      </c>
      <c r="E560" s="4" t="s">
        <v>5544</v>
      </c>
      <c r="F560" s="4" t="s">
        <v>5544</v>
      </c>
      <c r="G560" s="4" t="s">
        <v>12702</v>
      </c>
      <c r="H560" s="4">
        <v>1</v>
      </c>
      <c r="I560" s="4" t="s">
        <v>42</v>
      </c>
      <c r="J560" s="4" t="s">
        <v>3</v>
      </c>
      <c r="K560" s="4" t="s">
        <v>4267</v>
      </c>
      <c r="L560" s="4" t="s">
        <v>5070</v>
      </c>
      <c r="M560" s="4" t="s">
        <v>23789</v>
      </c>
    </row>
    <row r="561" spans="1:14">
      <c r="A561" s="4" t="s">
        <v>23790</v>
      </c>
      <c r="B561" s="4" t="s">
        <v>23791</v>
      </c>
      <c r="C561" s="4" t="s">
        <v>5508</v>
      </c>
      <c r="E561" s="4" t="s">
        <v>5509</v>
      </c>
      <c r="F561" s="4" t="s">
        <v>5509</v>
      </c>
      <c r="G561" s="4" t="s">
        <v>22557</v>
      </c>
      <c r="H561" s="4">
        <v>1</v>
      </c>
      <c r="I561" s="4" t="s">
        <v>90</v>
      </c>
      <c r="J561" s="4" t="s">
        <v>8</v>
      </c>
      <c r="K561" s="4" t="s">
        <v>4271</v>
      </c>
      <c r="L561" s="4" t="s">
        <v>4266</v>
      </c>
      <c r="M561" s="4" t="s">
        <v>23792</v>
      </c>
      <c r="N561" s="4" t="s">
        <v>23793</v>
      </c>
    </row>
    <row r="562" spans="1:14">
      <c r="A562" s="4" t="s">
        <v>23794</v>
      </c>
      <c r="B562" s="4" t="s">
        <v>23795</v>
      </c>
      <c r="C562" s="4" t="s">
        <v>1922</v>
      </c>
      <c r="E562" s="4" t="s">
        <v>4599</v>
      </c>
      <c r="F562" s="4" t="s">
        <v>4599</v>
      </c>
      <c r="G562" s="4" t="s">
        <v>4600</v>
      </c>
      <c r="H562" s="4">
        <v>1</v>
      </c>
      <c r="I562" s="4" t="s">
        <v>90</v>
      </c>
      <c r="J562" s="4" t="s">
        <v>8</v>
      </c>
      <c r="K562" s="4" t="s">
        <v>4267</v>
      </c>
      <c r="L562" s="4" t="s">
        <v>4266</v>
      </c>
      <c r="M562" s="4" t="s">
        <v>23796</v>
      </c>
      <c r="N562" s="4" t="s">
        <v>23797</v>
      </c>
    </row>
    <row r="563" spans="1:14">
      <c r="A563" s="4" t="s">
        <v>23798</v>
      </c>
      <c r="B563" s="4" t="s">
        <v>23799</v>
      </c>
      <c r="C563" s="4" t="s">
        <v>5148</v>
      </c>
      <c r="E563" s="4" t="s">
        <v>5149</v>
      </c>
      <c r="F563" s="4" t="s">
        <v>5149</v>
      </c>
      <c r="G563" s="4" t="s">
        <v>23800</v>
      </c>
      <c r="H563" s="4">
        <v>1</v>
      </c>
      <c r="I563" s="4" t="s">
        <v>90</v>
      </c>
      <c r="J563" s="4" t="s">
        <v>3</v>
      </c>
      <c r="K563" s="4" t="s">
        <v>4270</v>
      </c>
      <c r="L563" s="4" t="s">
        <v>5070</v>
      </c>
      <c r="M563" s="4" t="s">
        <v>23801</v>
      </c>
    </row>
    <row r="564" spans="1:14">
      <c r="A564" s="4" t="s">
        <v>23802</v>
      </c>
      <c r="B564" s="4" t="s">
        <v>23803</v>
      </c>
      <c r="C564" s="4" t="s">
        <v>5301</v>
      </c>
      <c r="E564" s="4" t="s">
        <v>5302</v>
      </c>
      <c r="F564" s="4" t="s">
        <v>5302</v>
      </c>
      <c r="G564" s="4" t="s">
        <v>5303</v>
      </c>
      <c r="H564" s="4">
        <v>1</v>
      </c>
      <c r="I564" s="4" t="s">
        <v>12</v>
      </c>
      <c r="J564" s="4" t="s">
        <v>18</v>
      </c>
      <c r="K564" s="4" t="s">
        <v>4268</v>
      </c>
      <c r="L564" s="4" t="s">
        <v>5070</v>
      </c>
      <c r="M564" s="4" t="s">
        <v>23804</v>
      </c>
      <c r="N564" s="4" t="s">
        <v>23805</v>
      </c>
    </row>
    <row r="565" spans="1:14">
      <c r="A565" s="4" t="s">
        <v>23806</v>
      </c>
      <c r="B565" s="4" t="s">
        <v>23807</v>
      </c>
      <c r="C565" s="4" t="s">
        <v>1322</v>
      </c>
      <c r="E565" s="4" t="s">
        <v>254</v>
      </c>
      <c r="F565" s="4" t="s">
        <v>254</v>
      </c>
      <c r="G565" s="4" t="s">
        <v>5210</v>
      </c>
      <c r="H565" s="4">
        <v>1</v>
      </c>
      <c r="I565" s="4" t="s">
        <v>42</v>
      </c>
      <c r="J565" s="4" t="s">
        <v>3</v>
      </c>
      <c r="K565" s="4" t="s">
        <v>4522</v>
      </c>
      <c r="L565" s="4" t="s">
        <v>5070</v>
      </c>
      <c r="M565" s="4" t="s">
        <v>23808</v>
      </c>
    </row>
    <row r="566" spans="1:14">
      <c r="A566" s="4" t="s">
        <v>23809</v>
      </c>
      <c r="B566" s="4" t="s">
        <v>23810</v>
      </c>
      <c r="C566" s="4" t="s">
        <v>142</v>
      </c>
      <c r="E566" s="4" t="s">
        <v>23811</v>
      </c>
      <c r="F566" s="4" t="s">
        <v>23811</v>
      </c>
      <c r="G566" s="4" t="s">
        <v>23812</v>
      </c>
      <c r="H566" s="4">
        <v>1</v>
      </c>
      <c r="I566" s="4" t="s">
        <v>2</v>
      </c>
      <c r="J566" s="4" t="s">
        <v>8</v>
      </c>
      <c r="K566" s="4" t="s">
        <v>4271</v>
      </c>
      <c r="L566" s="4" t="s">
        <v>4266</v>
      </c>
      <c r="M566" s="4" t="s">
        <v>23813</v>
      </c>
      <c r="N566" s="4" t="s">
        <v>10553</v>
      </c>
    </row>
    <row r="567" spans="1:14">
      <c r="A567" s="4" t="s">
        <v>23814</v>
      </c>
      <c r="B567" s="4" t="s">
        <v>23815</v>
      </c>
      <c r="C567" s="4" t="s">
        <v>53</v>
      </c>
      <c r="E567" s="4" t="s">
        <v>52</v>
      </c>
      <c r="F567" s="4" t="s">
        <v>52</v>
      </c>
      <c r="G567" s="4" t="s">
        <v>54</v>
      </c>
      <c r="H567" s="4">
        <v>1</v>
      </c>
      <c r="I567" s="4" t="s">
        <v>17</v>
      </c>
      <c r="J567" s="4" t="s">
        <v>8</v>
      </c>
      <c r="K567" s="4" t="s">
        <v>4267</v>
      </c>
      <c r="L567" s="4" t="s">
        <v>4266</v>
      </c>
      <c r="M567" s="4" t="s">
        <v>23816</v>
      </c>
      <c r="N567" s="4" t="s">
        <v>23817</v>
      </c>
    </row>
    <row r="568" spans="1:14">
      <c r="A568" s="4" t="s">
        <v>23818</v>
      </c>
      <c r="B568" s="4" t="s">
        <v>23815</v>
      </c>
      <c r="C568" s="4" t="s">
        <v>53</v>
      </c>
      <c r="E568" s="4" t="s">
        <v>52</v>
      </c>
      <c r="F568" s="4" t="s">
        <v>52</v>
      </c>
      <c r="G568" s="4" t="s">
        <v>54</v>
      </c>
      <c r="H568" s="4">
        <v>1</v>
      </c>
      <c r="I568" s="4" t="s">
        <v>17</v>
      </c>
      <c r="J568" s="4" t="s">
        <v>4272</v>
      </c>
      <c r="K568" s="4" t="s">
        <v>4271</v>
      </c>
      <c r="L568" s="4" t="s">
        <v>4286</v>
      </c>
      <c r="M568" s="4" t="s">
        <v>23819</v>
      </c>
    </row>
    <row r="569" spans="1:14">
      <c r="A569" s="4" t="s">
        <v>23820</v>
      </c>
      <c r="B569" s="4" t="s">
        <v>23821</v>
      </c>
      <c r="C569" s="4" t="s">
        <v>546</v>
      </c>
      <c r="E569" s="4" t="s">
        <v>545</v>
      </c>
      <c r="F569" s="4" t="s">
        <v>545</v>
      </c>
      <c r="G569" s="4" t="s">
        <v>23822</v>
      </c>
      <c r="H569" s="4">
        <v>1</v>
      </c>
      <c r="I569" s="4" t="s">
        <v>25</v>
      </c>
      <c r="J569" s="4" t="s">
        <v>8</v>
      </c>
      <c r="K569" s="4" t="s">
        <v>4308</v>
      </c>
      <c r="L569" s="4" t="s">
        <v>4266</v>
      </c>
      <c r="M569" s="4" t="s">
        <v>23823</v>
      </c>
      <c r="N569" s="4" t="s">
        <v>23824</v>
      </c>
    </row>
    <row r="570" spans="1:14">
      <c r="A570" s="4" t="s">
        <v>23825</v>
      </c>
      <c r="B570" s="4" t="s">
        <v>23826</v>
      </c>
      <c r="C570" s="4" t="s">
        <v>5028</v>
      </c>
      <c r="E570" s="4" t="s">
        <v>5279</v>
      </c>
      <c r="F570" s="4" t="s">
        <v>5279</v>
      </c>
      <c r="G570" s="4" t="s">
        <v>5280</v>
      </c>
      <c r="H570" s="4">
        <v>1</v>
      </c>
      <c r="I570" s="4" t="s">
        <v>144</v>
      </c>
      <c r="J570" s="4" t="s">
        <v>8</v>
      </c>
      <c r="K570" s="4" t="s">
        <v>4287</v>
      </c>
      <c r="L570" s="4" t="s">
        <v>4266</v>
      </c>
      <c r="M570" s="4" t="s">
        <v>23827</v>
      </c>
      <c r="N570" s="4" t="s">
        <v>5553</v>
      </c>
    </row>
    <row r="571" spans="1:14">
      <c r="A571" s="4" t="s">
        <v>23828</v>
      </c>
      <c r="B571" s="4" t="s">
        <v>23829</v>
      </c>
      <c r="C571" s="4" t="s">
        <v>5398</v>
      </c>
      <c r="E571" s="4" t="s">
        <v>5399</v>
      </c>
      <c r="F571" s="4" t="s">
        <v>5399</v>
      </c>
      <c r="G571" s="4" t="s">
        <v>5400</v>
      </c>
      <c r="H571" s="4">
        <v>1</v>
      </c>
      <c r="I571" s="4" t="s">
        <v>12</v>
      </c>
      <c r="J571" s="4" t="s">
        <v>3</v>
      </c>
      <c r="K571" s="4" t="s">
        <v>4271</v>
      </c>
      <c r="L571" s="4" t="s">
        <v>5070</v>
      </c>
      <c r="M571" s="4" t="s">
        <v>23830</v>
      </c>
    </row>
    <row r="572" spans="1:14">
      <c r="A572" s="4" t="s">
        <v>23831</v>
      </c>
      <c r="B572" s="4" t="s">
        <v>23832</v>
      </c>
      <c r="C572" s="4" t="s">
        <v>1969</v>
      </c>
      <c r="E572" s="4" t="s">
        <v>5244</v>
      </c>
      <c r="F572" s="4" t="s">
        <v>5244</v>
      </c>
      <c r="G572" s="4" t="s">
        <v>5245</v>
      </c>
      <c r="H572" s="4">
        <v>1</v>
      </c>
      <c r="I572" s="4" t="s">
        <v>27</v>
      </c>
      <c r="J572" s="4" t="s">
        <v>3</v>
      </c>
      <c r="K572" s="4" t="s">
        <v>18</v>
      </c>
      <c r="L572" s="4" t="s">
        <v>5070</v>
      </c>
      <c r="M572" s="4" t="s">
        <v>23833</v>
      </c>
    </row>
    <row r="573" spans="1:14">
      <c r="A573" s="4" t="s">
        <v>23834</v>
      </c>
      <c r="B573" s="4" t="s">
        <v>23835</v>
      </c>
      <c r="C573" s="4" t="s">
        <v>316</v>
      </c>
      <c r="E573" s="4" t="s">
        <v>315</v>
      </c>
      <c r="F573" s="4" t="s">
        <v>315</v>
      </c>
      <c r="G573" s="4" t="s">
        <v>5132</v>
      </c>
      <c r="H573" s="4">
        <v>1</v>
      </c>
      <c r="I573" s="4" t="s">
        <v>69</v>
      </c>
      <c r="J573" s="4" t="s">
        <v>3</v>
      </c>
      <c r="K573" s="4" t="s">
        <v>4273</v>
      </c>
      <c r="L573" s="4" t="s">
        <v>5070</v>
      </c>
      <c r="M573" s="4" t="s">
        <v>23836</v>
      </c>
    </row>
    <row r="574" spans="1:14">
      <c r="A574" s="4" t="s">
        <v>23837</v>
      </c>
      <c r="B574" s="4" t="s">
        <v>23838</v>
      </c>
      <c r="C574" s="4" t="s">
        <v>148</v>
      </c>
      <c r="E574" s="4" t="s">
        <v>147</v>
      </c>
      <c r="F574" s="4" t="s">
        <v>147</v>
      </c>
      <c r="G574" s="4" t="s">
        <v>149</v>
      </c>
      <c r="H574" s="4">
        <v>1</v>
      </c>
      <c r="I574" s="4" t="s">
        <v>37</v>
      </c>
      <c r="J574" s="4" t="s">
        <v>3</v>
      </c>
      <c r="K574" s="4" t="s">
        <v>4268</v>
      </c>
      <c r="L574" s="4" t="s">
        <v>5070</v>
      </c>
      <c r="M574" s="4" t="s">
        <v>23839</v>
      </c>
    </row>
    <row r="575" spans="1:14">
      <c r="A575" s="4" t="s">
        <v>23840</v>
      </c>
      <c r="B575" s="4" t="s">
        <v>23841</v>
      </c>
      <c r="C575" s="4" t="s">
        <v>4647</v>
      </c>
      <c r="E575" s="4" t="s">
        <v>383</v>
      </c>
      <c r="F575" s="4" t="s">
        <v>383</v>
      </c>
      <c r="G575" s="4" t="s">
        <v>5309</v>
      </c>
      <c r="H575" s="4">
        <v>1</v>
      </c>
      <c r="I575" s="4" t="s">
        <v>27</v>
      </c>
      <c r="J575" s="4" t="s">
        <v>3</v>
      </c>
      <c r="K575" s="4" t="s">
        <v>4522</v>
      </c>
      <c r="L575" s="4" t="s">
        <v>5070</v>
      </c>
      <c r="M575" s="4" t="s">
        <v>23842</v>
      </c>
    </row>
    <row r="576" spans="1:14">
      <c r="A576" s="4" t="s">
        <v>23843</v>
      </c>
      <c r="B576" s="4" t="s">
        <v>23844</v>
      </c>
      <c r="C576" s="4" t="s">
        <v>5531</v>
      </c>
      <c r="E576" s="4" t="s">
        <v>5532</v>
      </c>
      <c r="F576" s="4" t="s">
        <v>5533</v>
      </c>
      <c r="G576" s="4" t="s">
        <v>5534</v>
      </c>
      <c r="H576" s="4">
        <v>1</v>
      </c>
      <c r="I576" s="4" t="s">
        <v>27</v>
      </c>
      <c r="J576" s="4" t="s">
        <v>3</v>
      </c>
      <c r="K576" s="4" t="s">
        <v>18</v>
      </c>
      <c r="L576" s="4" t="s">
        <v>5070</v>
      </c>
      <c r="M576" s="4" t="s">
        <v>23845</v>
      </c>
    </row>
    <row r="577" spans="1:14">
      <c r="A577" s="4" t="s">
        <v>23846</v>
      </c>
      <c r="B577" s="4" t="s">
        <v>23847</v>
      </c>
      <c r="C577" s="4" t="s">
        <v>140</v>
      </c>
      <c r="E577" s="4" t="s">
        <v>139</v>
      </c>
      <c r="F577" s="4" t="s">
        <v>139</v>
      </c>
      <c r="G577" s="4" t="s">
        <v>5255</v>
      </c>
      <c r="H577" s="4">
        <v>1</v>
      </c>
      <c r="I577" s="4" t="s">
        <v>37</v>
      </c>
      <c r="J577" s="4" t="s">
        <v>3</v>
      </c>
      <c r="K577" s="4" t="s">
        <v>4267</v>
      </c>
      <c r="L577" s="4" t="s">
        <v>5070</v>
      </c>
      <c r="M577" s="4" t="s">
        <v>23848</v>
      </c>
    </row>
    <row r="578" spans="1:14">
      <c r="A578" s="4" t="s">
        <v>23849</v>
      </c>
      <c r="B578" s="4" t="s">
        <v>23850</v>
      </c>
      <c r="C578" s="4" t="s">
        <v>49</v>
      </c>
      <c r="E578" s="4" t="s">
        <v>48</v>
      </c>
      <c r="F578" s="4" t="s">
        <v>48</v>
      </c>
      <c r="G578" s="4" t="s">
        <v>5361</v>
      </c>
      <c r="H578" s="4">
        <v>1</v>
      </c>
      <c r="I578" s="4" t="s">
        <v>27</v>
      </c>
      <c r="J578" s="4" t="s">
        <v>18</v>
      </c>
      <c r="K578" s="4" t="s">
        <v>4268</v>
      </c>
      <c r="L578" s="4" t="s">
        <v>5070</v>
      </c>
      <c r="M578" s="4" t="s">
        <v>23851</v>
      </c>
      <c r="N578" s="4" t="s">
        <v>5436</v>
      </c>
    </row>
    <row r="579" spans="1:14">
      <c r="A579" s="4" t="s">
        <v>23852</v>
      </c>
      <c r="B579" s="4" t="s">
        <v>23853</v>
      </c>
      <c r="C579" s="4" t="s">
        <v>5416</v>
      </c>
      <c r="E579" s="4" t="s">
        <v>5417</v>
      </c>
      <c r="F579" s="4" t="s">
        <v>5417</v>
      </c>
      <c r="G579" s="4" t="s">
        <v>5827</v>
      </c>
      <c r="H579" s="4">
        <v>1</v>
      </c>
      <c r="I579" s="4" t="s">
        <v>549</v>
      </c>
      <c r="J579" s="4" t="s">
        <v>8</v>
      </c>
      <c r="K579" s="4" t="s">
        <v>4308</v>
      </c>
      <c r="L579" s="4" t="s">
        <v>4266</v>
      </c>
      <c r="M579" s="4" t="s">
        <v>23854</v>
      </c>
      <c r="N579" s="4" t="s">
        <v>23855</v>
      </c>
    </row>
    <row r="580" spans="1:14">
      <c r="A580" s="4" t="s">
        <v>23856</v>
      </c>
      <c r="B580" s="4" t="s">
        <v>23857</v>
      </c>
      <c r="C580" s="4" t="s">
        <v>2541</v>
      </c>
      <c r="E580" s="4" t="s">
        <v>4249</v>
      </c>
      <c r="F580" s="4" t="s">
        <v>4249</v>
      </c>
      <c r="G580" s="4" t="s">
        <v>4381</v>
      </c>
      <c r="H580" s="4">
        <v>1</v>
      </c>
      <c r="I580" s="4" t="s">
        <v>69</v>
      </c>
      <c r="J580" s="4" t="s">
        <v>3</v>
      </c>
      <c r="K580" s="4" t="s">
        <v>4271</v>
      </c>
      <c r="L580" s="4" t="s">
        <v>5070</v>
      </c>
      <c r="M580" s="4" t="s">
        <v>23858</v>
      </c>
    </row>
    <row r="581" spans="1:14">
      <c r="A581" s="4" t="s">
        <v>23859</v>
      </c>
      <c r="B581" s="4" t="s">
        <v>23850</v>
      </c>
      <c r="C581" s="4" t="s">
        <v>49</v>
      </c>
      <c r="E581" s="4" t="s">
        <v>48</v>
      </c>
      <c r="F581" s="4" t="s">
        <v>48</v>
      </c>
      <c r="G581" s="4" t="s">
        <v>5361</v>
      </c>
      <c r="H581" s="4">
        <v>1</v>
      </c>
      <c r="I581" s="4" t="s">
        <v>27</v>
      </c>
      <c r="J581" s="4" t="s">
        <v>3</v>
      </c>
      <c r="K581" s="4" t="s">
        <v>4268</v>
      </c>
      <c r="L581" s="4" t="s">
        <v>5070</v>
      </c>
      <c r="M581" s="4" t="s">
        <v>23860</v>
      </c>
    </row>
    <row r="582" spans="1:14">
      <c r="A582" s="4" t="s">
        <v>23861</v>
      </c>
      <c r="B582" s="4" t="s">
        <v>23862</v>
      </c>
      <c r="C582" s="4" t="s">
        <v>4677</v>
      </c>
      <c r="E582" s="4" t="s">
        <v>4678</v>
      </c>
      <c r="F582" s="4" t="s">
        <v>4678</v>
      </c>
      <c r="G582" s="4" t="s">
        <v>5079</v>
      </c>
      <c r="H582" s="4">
        <v>1</v>
      </c>
      <c r="I582" s="4" t="s">
        <v>27</v>
      </c>
      <c r="J582" s="4" t="s">
        <v>3</v>
      </c>
      <c r="K582" s="4" t="s">
        <v>18</v>
      </c>
      <c r="L582" s="4" t="s">
        <v>5070</v>
      </c>
      <c r="M582" s="4" t="s">
        <v>23863</v>
      </c>
    </row>
    <row r="583" spans="1:14">
      <c r="A583" s="4" t="s">
        <v>23864</v>
      </c>
      <c r="B583" s="4" t="s">
        <v>23865</v>
      </c>
      <c r="C583" s="4" t="s">
        <v>327</v>
      </c>
      <c r="E583" s="4" t="s">
        <v>326</v>
      </c>
      <c r="F583" s="4" t="s">
        <v>326</v>
      </c>
      <c r="G583" s="4" t="s">
        <v>23866</v>
      </c>
      <c r="H583" s="4">
        <v>1</v>
      </c>
      <c r="I583" s="4" t="s">
        <v>2</v>
      </c>
      <c r="J583" s="4" t="s">
        <v>3</v>
      </c>
      <c r="K583" s="4" t="s">
        <v>4516</v>
      </c>
      <c r="L583" s="4" t="s">
        <v>5070</v>
      </c>
      <c r="M583" s="4" t="s">
        <v>23867</v>
      </c>
    </row>
    <row r="584" spans="1:14">
      <c r="A584" s="4" t="s">
        <v>23868</v>
      </c>
      <c r="B584" s="4" t="s">
        <v>23869</v>
      </c>
      <c r="C584" s="4" t="s">
        <v>601</v>
      </c>
      <c r="E584" s="4" t="s">
        <v>600</v>
      </c>
      <c r="F584" s="4" t="s">
        <v>600</v>
      </c>
      <c r="G584" s="4" t="s">
        <v>5396</v>
      </c>
      <c r="H584" s="4">
        <v>1</v>
      </c>
      <c r="I584" s="4" t="s">
        <v>27</v>
      </c>
      <c r="J584" s="4" t="s">
        <v>3</v>
      </c>
      <c r="K584" s="4" t="s">
        <v>4516</v>
      </c>
      <c r="L584" s="4" t="s">
        <v>5070</v>
      </c>
      <c r="M584" s="4" t="s">
        <v>23870</v>
      </c>
    </row>
    <row r="585" spans="1:14">
      <c r="A585" s="4" t="s">
        <v>23871</v>
      </c>
      <c r="B585" s="4" t="s">
        <v>23872</v>
      </c>
      <c r="C585" s="4" t="s">
        <v>3011</v>
      </c>
      <c r="E585" s="4" t="s">
        <v>269</v>
      </c>
      <c r="F585" s="4" t="s">
        <v>269</v>
      </c>
      <c r="G585" s="4" t="s">
        <v>5094</v>
      </c>
      <c r="H585" s="4">
        <v>1</v>
      </c>
      <c r="I585" s="4" t="s">
        <v>2</v>
      </c>
      <c r="J585" s="4" t="s">
        <v>3</v>
      </c>
      <c r="K585" s="4" t="s">
        <v>4271</v>
      </c>
      <c r="L585" s="4" t="s">
        <v>5070</v>
      </c>
      <c r="M585" s="4" t="s">
        <v>23873</v>
      </c>
    </row>
    <row r="586" spans="1:14">
      <c r="A586" s="4" t="s">
        <v>23874</v>
      </c>
      <c r="B586" s="4" t="s">
        <v>23875</v>
      </c>
      <c r="C586" s="4" t="s">
        <v>430</v>
      </c>
      <c r="E586" s="4" t="s">
        <v>429</v>
      </c>
      <c r="F586" s="4" t="s">
        <v>429</v>
      </c>
      <c r="G586" s="4" t="s">
        <v>5236</v>
      </c>
      <c r="H586" s="4">
        <v>1</v>
      </c>
      <c r="I586" s="4" t="s">
        <v>37</v>
      </c>
      <c r="J586" s="4" t="s">
        <v>8</v>
      </c>
      <c r="K586" s="4" t="s">
        <v>4271</v>
      </c>
      <c r="L586" s="4" t="s">
        <v>4266</v>
      </c>
      <c r="M586" s="4" t="s">
        <v>23876</v>
      </c>
      <c r="N586" s="4" t="s">
        <v>23877</v>
      </c>
    </row>
    <row r="587" spans="1:14">
      <c r="A587" s="4" t="s">
        <v>23878</v>
      </c>
      <c r="B587" s="4" t="s">
        <v>23879</v>
      </c>
      <c r="C587" s="4" t="s">
        <v>1976</v>
      </c>
      <c r="E587" s="4" t="s">
        <v>114</v>
      </c>
      <c r="F587" s="4" t="s">
        <v>114</v>
      </c>
      <c r="G587" s="4" t="s">
        <v>6251</v>
      </c>
      <c r="H587" s="4">
        <v>1</v>
      </c>
      <c r="I587" s="4" t="s">
        <v>27</v>
      </c>
      <c r="J587" s="4" t="s">
        <v>18</v>
      </c>
      <c r="K587" s="4" t="s">
        <v>18</v>
      </c>
      <c r="L587" s="4" t="s">
        <v>4266</v>
      </c>
      <c r="M587" s="4" t="s">
        <v>23880</v>
      </c>
      <c r="N587" s="4" t="s">
        <v>23881</v>
      </c>
    </row>
    <row r="588" spans="1:14">
      <c r="A588" s="4" t="s">
        <v>23882</v>
      </c>
      <c r="B588" s="4" t="s">
        <v>23883</v>
      </c>
      <c r="C588" s="4" t="s">
        <v>3016</v>
      </c>
      <c r="E588" s="4" t="s">
        <v>332</v>
      </c>
      <c r="F588" s="4" t="s">
        <v>332</v>
      </c>
      <c r="G588" s="4" t="s">
        <v>5207</v>
      </c>
      <c r="H588" s="4">
        <v>1</v>
      </c>
      <c r="I588" s="4" t="s">
        <v>42</v>
      </c>
      <c r="J588" s="4" t="s">
        <v>3</v>
      </c>
      <c r="K588" s="4" t="s">
        <v>18</v>
      </c>
      <c r="L588" s="4" t="s">
        <v>5070</v>
      </c>
      <c r="M588" s="4" t="s">
        <v>23884</v>
      </c>
    </row>
    <row r="589" spans="1:14">
      <c r="A589" s="4" t="s">
        <v>23885</v>
      </c>
      <c r="B589" s="4" t="s">
        <v>23886</v>
      </c>
      <c r="C589" s="4" t="s">
        <v>1977</v>
      </c>
      <c r="E589" s="4" t="s">
        <v>320</v>
      </c>
      <c r="F589" s="4" t="s">
        <v>320</v>
      </c>
      <c r="G589" s="4" t="s">
        <v>5101</v>
      </c>
      <c r="H589" s="4">
        <v>1</v>
      </c>
      <c r="I589" s="4" t="s">
        <v>144</v>
      </c>
      <c r="J589" s="4" t="s">
        <v>18</v>
      </c>
      <c r="K589" s="4" t="s">
        <v>4271</v>
      </c>
      <c r="L589" s="4" t="s">
        <v>4266</v>
      </c>
      <c r="M589" s="4" t="s">
        <v>23887</v>
      </c>
      <c r="N589" s="4" t="s">
        <v>23888</v>
      </c>
    </row>
    <row r="590" spans="1:14">
      <c r="A590" s="4" t="s">
        <v>23889</v>
      </c>
      <c r="B590" s="4" t="s">
        <v>23890</v>
      </c>
      <c r="C590" s="4" t="s">
        <v>448</v>
      </c>
      <c r="E590" s="4" t="s">
        <v>447</v>
      </c>
      <c r="F590" s="4" t="s">
        <v>447</v>
      </c>
      <c r="G590" s="4" t="s">
        <v>4363</v>
      </c>
      <c r="H590" s="4">
        <v>1</v>
      </c>
      <c r="I590" s="4" t="s">
        <v>10</v>
      </c>
      <c r="J590" s="4" t="s">
        <v>3</v>
      </c>
      <c r="K590" s="4" t="s">
        <v>4268</v>
      </c>
      <c r="L590" s="4" t="s">
        <v>5070</v>
      </c>
      <c r="M590" s="4" t="s">
        <v>23891</v>
      </c>
    </row>
    <row r="591" spans="1:14">
      <c r="A591" s="4" t="s">
        <v>23892</v>
      </c>
      <c r="B591" s="4" t="s">
        <v>23893</v>
      </c>
      <c r="C591" s="4" t="s">
        <v>1775</v>
      </c>
      <c r="E591" s="4" t="s">
        <v>4332</v>
      </c>
      <c r="F591" s="4" t="s">
        <v>4332</v>
      </c>
      <c r="G591" s="4" t="s">
        <v>4333</v>
      </c>
      <c r="H591" s="4">
        <v>1</v>
      </c>
      <c r="I591" s="4" t="s">
        <v>10</v>
      </c>
      <c r="J591" s="4" t="s">
        <v>8</v>
      </c>
      <c r="K591" s="4" t="s">
        <v>4274</v>
      </c>
      <c r="L591" s="4" t="s">
        <v>4266</v>
      </c>
      <c r="M591" s="4" t="s">
        <v>23894</v>
      </c>
    </row>
    <row r="592" spans="1:14">
      <c r="A592" s="4" t="s">
        <v>23895</v>
      </c>
      <c r="B592" s="4" t="s">
        <v>23896</v>
      </c>
      <c r="C592" s="4" t="s">
        <v>4380</v>
      </c>
      <c r="E592" s="4" t="s">
        <v>23897</v>
      </c>
      <c r="F592" s="4" t="s">
        <v>23897</v>
      </c>
      <c r="G592" s="4" t="s">
        <v>23898</v>
      </c>
      <c r="H592" s="4">
        <v>1</v>
      </c>
      <c r="I592" s="4" t="s">
        <v>12</v>
      </c>
      <c r="J592" s="4" t="s">
        <v>8</v>
      </c>
      <c r="K592" s="4" t="s">
        <v>4270</v>
      </c>
      <c r="L592" s="4" t="s">
        <v>4266</v>
      </c>
      <c r="M592" s="4" t="s">
        <v>23899</v>
      </c>
      <c r="N592" s="4" t="s">
        <v>23900</v>
      </c>
    </row>
    <row r="593" spans="1:14">
      <c r="A593" s="4" t="s">
        <v>23901</v>
      </c>
      <c r="B593" s="4" t="s">
        <v>23896</v>
      </c>
      <c r="C593" s="4" t="s">
        <v>4380</v>
      </c>
      <c r="E593" s="4" t="s">
        <v>23897</v>
      </c>
      <c r="F593" s="4" t="s">
        <v>23897</v>
      </c>
      <c r="G593" s="4" t="s">
        <v>23898</v>
      </c>
      <c r="H593" s="4">
        <v>1</v>
      </c>
      <c r="I593" s="4" t="s">
        <v>12</v>
      </c>
      <c r="J593" s="4" t="s">
        <v>8</v>
      </c>
      <c r="K593" s="4" t="s">
        <v>4267</v>
      </c>
      <c r="L593" s="4" t="s">
        <v>4266</v>
      </c>
      <c r="M593" s="4" t="s">
        <v>23902</v>
      </c>
    </row>
    <row r="594" spans="1:14">
      <c r="A594" s="4" t="s">
        <v>23903</v>
      </c>
      <c r="B594" s="4" t="s">
        <v>23904</v>
      </c>
      <c r="C594" s="4" t="s">
        <v>3253</v>
      </c>
      <c r="E594" s="4" t="s">
        <v>245</v>
      </c>
      <c r="F594" s="4" t="s">
        <v>245</v>
      </c>
      <c r="G594" s="4" t="s">
        <v>5666</v>
      </c>
      <c r="H594" s="4">
        <v>1</v>
      </c>
      <c r="I594" s="4" t="s">
        <v>2</v>
      </c>
      <c r="J594" s="4" t="s">
        <v>3</v>
      </c>
      <c r="K594" s="4" t="s">
        <v>4279</v>
      </c>
      <c r="L594" s="4" t="s">
        <v>5070</v>
      </c>
      <c r="M594" s="4" t="s">
        <v>23905</v>
      </c>
    </row>
    <row r="595" spans="1:14">
      <c r="A595" s="4" t="s">
        <v>23906</v>
      </c>
      <c r="B595" s="4" t="s">
        <v>23907</v>
      </c>
      <c r="C595" s="4" t="s">
        <v>1736</v>
      </c>
      <c r="E595" s="4" t="s">
        <v>4238</v>
      </c>
      <c r="F595" s="4" t="s">
        <v>4238</v>
      </c>
      <c r="G595" s="4" t="s">
        <v>4239</v>
      </c>
      <c r="H595" s="4">
        <v>1</v>
      </c>
      <c r="I595" s="4" t="s">
        <v>2</v>
      </c>
      <c r="J595" s="4" t="s">
        <v>3</v>
      </c>
      <c r="K595" s="4" t="s">
        <v>18</v>
      </c>
      <c r="L595" s="4" t="s">
        <v>5070</v>
      </c>
      <c r="M595" s="4" t="s">
        <v>23908</v>
      </c>
    </row>
    <row r="596" spans="1:14">
      <c r="A596" s="4" t="s">
        <v>23909</v>
      </c>
      <c r="B596" s="4" t="s">
        <v>23910</v>
      </c>
      <c r="C596" s="4" t="s">
        <v>5233</v>
      </c>
      <c r="E596" s="4" t="s">
        <v>5234</v>
      </c>
      <c r="F596" s="4" t="s">
        <v>5234</v>
      </c>
      <c r="G596" s="4" t="s">
        <v>5497</v>
      </c>
      <c r="H596" s="4">
        <v>1</v>
      </c>
      <c r="I596" s="4" t="s">
        <v>69</v>
      </c>
      <c r="J596" s="4" t="s">
        <v>8</v>
      </c>
      <c r="K596" s="4" t="s">
        <v>4271</v>
      </c>
      <c r="L596" s="4" t="s">
        <v>4266</v>
      </c>
      <c r="M596" s="4" t="s">
        <v>23911</v>
      </c>
      <c r="N596" s="4" t="s">
        <v>23912</v>
      </c>
    </row>
    <row r="597" spans="1:14">
      <c r="A597" s="4" t="s">
        <v>23913</v>
      </c>
      <c r="B597" s="4" t="s">
        <v>23914</v>
      </c>
      <c r="C597" s="4" t="s">
        <v>3648</v>
      </c>
      <c r="E597" s="4" t="s">
        <v>4212</v>
      </c>
      <c r="F597" s="4" t="s">
        <v>4212</v>
      </c>
      <c r="G597" s="4" t="s">
        <v>5185</v>
      </c>
      <c r="H597" s="4">
        <v>1</v>
      </c>
      <c r="I597" s="4" t="s">
        <v>69</v>
      </c>
      <c r="J597" s="4" t="s">
        <v>8</v>
      </c>
      <c r="K597" s="4" t="s">
        <v>18</v>
      </c>
      <c r="L597" s="4" t="s">
        <v>4266</v>
      </c>
      <c r="M597" s="4" t="s">
        <v>23915</v>
      </c>
      <c r="N597" s="4" t="s">
        <v>4334</v>
      </c>
    </row>
    <row r="598" spans="1:14">
      <c r="A598" s="4" t="s">
        <v>23916</v>
      </c>
      <c r="B598" s="4" t="s">
        <v>23917</v>
      </c>
      <c r="C598" s="4" t="s">
        <v>381</v>
      </c>
      <c r="E598" s="4" t="s">
        <v>4370</v>
      </c>
      <c r="F598" s="4" t="s">
        <v>4370</v>
      </c>
      <c r="G598" s="4" t="s">
        <v>4371</v>
      </c>
      <c r="H598" s="4">
        <v>1</v>
      </c>
      <c r="I598" s="4" t="s">
        <v>10</v>
      </c>
      <c r="J598" s="4" t="s">
        <v>3</v>
      </c>
      <c r="K598" s="4" t="s">
        <v>4268</v>
      </c>
      <c r="L598" s="4" t="s">
        <v>5070</v>
      </c>
      <c r="M598" s="4" t="s">
        <v>23918</v>
      </c>
    </row>
    <row r="599" spans="1:14">
      <c r="A599" s="4" t="s">
        <v>23919</v>
      </c>
      <c r="B599" s="4" t="s">
        <v>23920</v>
      </c>
      <c r="C599" s="4" t="s">
        <v>3688</v>
      </c>
      <c r="E599" s="4" t="s">
        <v>369</v>
      </c>
      <c r="F599" s="4" t="s">
        <v>369</v>
      </c>
      <c r="G599" s="4" t="s">
        <v>5283</v>
      </c>
      <c r="H599" s="4">
        <v>1</v>
      </c>
      <c r="I599" s="4" t="s">
        <v>5744</v>
      </c>
      <c r="J599" s="4" t="s">
        <v>8</v>
      </c>
      <c r="K599" s="4" t="s">
        <v>4265</v>
      </c>
      <c r="L599" s="4" t="s">
        <v>4266</v>
      </c>
      <c r="M599" s="4" t="s">
        <v>23921</v>
      </c>
    </row>
    <row r="600" spans="1:14">
      <c r="A600" s="4" t="s">
        <v>23922</v>
      </c>
      <c r="B600" s="4" t="s">
        <v>23923</v>
      </c>
      <c r="C600" s="4" t="s">
        <v>2981</v>
      </c>
      <c r="E600" s="4" t="s">
        <v>4613</v>
      </c>
      <c r="F600" s="4" t="s">
        <v>4613</v>
      </c>
      <c r="G600" s="4" t="s">
        <v>4614</v>
      </c>
      <c r="H600" s="4">
        <v>1</v>
      </c>
      <c r="I600" s="4" t="s">
        <v>12</v>
      </c>
      <c r="J600" s="4" t="s">
        <v>3</v>
      </c>
      <c r="K600" s="4" t="s">
        <v>18</v>
      </c>
      <c r="L600" s="4" t="s">
        <v>5070</v>
      </c>
      <c r="M600" s="4" t="s">
        <v>23924</v>
      </c>
    </row>
    <row r="601" spans="1:14">
      <c r="A601" s="4" t="s">
        <v>23925</v>
      </c>
      <c r="B601" s="4" t="s">
        <v>23926</v>
      </c>
      <c r="C601" s="4" t="s">
        <v>1405</v>
      </c>
      <c r="E601" s="4" t="s">
        <v>4227</v>
      </c>
      <c r="F601" s="4" t="s">
        <v>4227</v>
      </c>
      <c r="G601" s="4" t="s">
        <v>5410</v>
      </c>
      <c r="H601" s="4">
        <v>1</v>
      </c>
      <c r="I601" s="4" t="s">
        <v>10</v>
      </c>
      <c r="J601" s="4" t="s">
        <v>3</v>
      </c>
      <c r="K601" s="4" t="s">
        <v>4268</v>
      </c>
      <c r="L601" s="4" t="s">
        <v>5070</v>
      </c>
      <c r="M601" s="4" t="s">
        <v>23927</v>
      </c>
    </row>
    <row r="602" spans="1:14">
      <c r="A602" s="4" t="s">
        <v>23928</v>
      </c>
      <c r="B602" s="4" t="s">
        <v>23758</v>
      </c>
      <c r="C602" s="4" t="s">
        <v>3015</v>
      </c>
      <c r="E602" s="4" t="s">
        <v>56</v>
      </c>
      <c r="F602" s="4" t="s">
        <v>56</v>
      </c>
      <c r="G602" s="4" t="s">
        <v>5247</v>
      </c>
      <c r="H602" s="4">
        <v>1</v>
      </c>
      <c r="I602" s="4" t="s">
        <v>27</v>
      </c>
      <c r="J602" s="4" t="s">
        <v>3</v>
      </c>
      <c r="K602" s="4" t="s">
        <v>18</v>
      </c>
      <c r="L602" s="4" t="s">
        <v>5070</v>
      </c>
      <c r="M602" s="4" t="s">
        <v>23929</v>
      </c>
    </row>
    <row r="603" spans="1:14">
      <c r="A603" s="4" t="s">
        <v>23930</v>
      </c>
      <c r="B603" s="4" t="s">
        <v>23931</v>
      </c>
      <c r="C603" s="4" t="s">
        <v>3013</v>
      </c>
      <c r="E603" s="4" t="s">
        <v>74</v>
      </c>
      <c r="F603" s="4" t="s">
        <v>74</v>
      </c>
      <c r="G603" s="4" t="s">
        <v>5179</v>
      </c>
      <c r="H603" s="4">
        <v>1</v>
      </c>
      <c r="I603" s="4" t="s">
        <v>2</v>
      </c>
      <c r="J603" s="4" t="s">
        <v>4272</v>
      </c>
      <c r="K603" s="4" t="s">
        <v>4268</v>
      </c>
      <c r="L603" s="4" t="s">
        <v>4286</v>
      </c>
      <c r="M603" s="4" t="s">
        <v>23932</v>
      </c>
    </row>
    <row r="604" spans="1:14">
      <c r="A604" s="4" t="s">
        <v>23933</v>
      </c>
      <c r="B604" s="4" t="s">
        <v>23934</v>
      </c>
      <c r="C604" s="4" t="s">
        <v>2135</v>
      </c>
      <c r="E604" s="4" t="s">
        <v>9903</v>
      </c>
      <c r="F604" s="4" t="s">
        <v>9903</v>
      </c>
      <c r="G604" s="4" t="s">
        <v>9904</v>
      </c>
      <c r="H604" s="4">
        <v>1</v>
      </c>
      <c r="I604" s="4" t="s">
        <v>27</v>
      </c>
      <c r="J604" s="4" t="s">
        <v>8</v>
      </c>
      <c r="K604" s="4" t="s">
        <v>4271</v>
      </c>
      <c r="L604" s="4" t="s">
        <v>4266</v>
      </c>
      <c r="M604" s="4" t="s">
        <v>23935</v>
      </c>
      <c r="N604" s="4" t="s">
        <v>23936</v>
      </c>
    </row>
    <row r="605" spans="1:14">
      <c r="A605" s="4" t="s">
        <v>23937</v>
      </c>
      <c r="B605" s="4" t="s">
        <v>23938</v>
      </c>
      <c r="C605" s="4" t="s">
        <v>1933</v>
      </c>
      <c r="E605" s="4" t="s">
        <v>181</v>
      </c>
      <c r="F605" s="4" t="s">
        <v>181</v>
      </c>
      <c r="G605" s="4" t="s">
        <v>22287</v>
      </c>
      <c r="H605" s="4">
        <v>1</v>
      </c>
      <c r="I605" s="4" t="s">
        <v>42</v>
      </c>
      <c r="J605" s="4" t="s">
        <v>3</v>
      </c>
      <c r="K605" s="4" t="s">
        <v>4267</v>
      </c>
      <c r="L605" s="4" t="s">
        <v>5070</v>
      </c>
      <c r="M605" s="4" t="s">
        <v>23939</v>
      </c>
    </row>
    <row r="606" spans="1:14">
      <c r="A606" s="4" t="s">
        <v>23940</v>
      </c>
      <c r="B606" s="4" t="s">
        <v>23941</v>
      </c>
      <c r="C606" s="4" t="s">
        <v>3779</v>
      </c>
      <c r="E606" s="4" t="s">
        <v>23942</v>
      </c>
      <c r="F606" s="4" t="s">
        <v>23942</v>
      </c>
      <c r="G606" s="4" t="s">
        <v>23943</v>
      </c>
      <c r="H606" s="4">
        <v>1</v>
      </c>
      <c r="I606" s="4" t="s">
        <v>27</v>
      </c>
      <c r="J606" s="4" t="s">
        <v>18</v>
      </c>
      <c r="K606" s="4" t="s">
        <v>4516</v>
      </c>
      <c r="L606" s="4" t="s">
        <v>5070</v>
      </c>
      <c r="M606" s="4" t="s">
        <v>23944</v>
      </c>
      <c r="N606" s="4" t="s">
        <v>23945</v>
      </c>
    </row>
    <row r="607" spans="1:14">
      <c r="A607" s="4" t="s">
        <v>23946</v>
      </c>
      <c r="B607" s="4" t="s">
        <v>23934</v>
      </c>
      <c r="C607" s="4" t="s">
        <v>2135</v>
      </c>
      <c r="E607" s="4" t="s">
        <v>9903</v>
      </c>
      <c r="F607" s="4" t="s">
        <v>9903</v>
      </c>
      <c r="G607" s="4" t="s">
        <v>9904</v>
      </c>
      <c r="H607" s="4">
        <v>1</v>
      </c>
      <c r="I607" s="4" t="s">
        <v>27</v>
      </c>
      <c r="J607" s="4" t="s">
        <v>3</v>
      </c>
      <c r="K607" s="4" t="s">
        <v>4271</v>
      </c>
      <c r="L607" s="4" t="s">
        <v>5070</v>
      </c>
      <c r="M607" s="4" t="s">
        <v>23947</v>
      </c>
    </row>
    <row r="608" spans="1:14">
      <c r="A608" s="4" t="s">
        <v>23948</v>
      </c>
      <c r="B608" s="4" t="s">
        <v>23949</v>
      </c>
      <c r="C608" s="4" t="s">
        <v>3857</v>
      </c>
      <c r="E608" s="4" t="s">
        <v>4206</v>
      </c>
      <c r="F608" s="4" t="s">
        <v>4206</v>
      </c>
      <c r="G608" s="4" t="s">
        <v>5542</v>
      </c>
      <c r="H608" s="4">
        <v>1</v>
      </c>
      <c r="I608" s="4" t="s">
        <v>69</v>
      </c>
      <c r="J608" s="4" t="s">
        <v>8</v>
      </c>
      <c r="K608" s="4" t="s">
        <v>4271</v>
      </c>
      <c r="L608" s="4" t="s">
        <v>4266</v>
      </c>
      <c r="M608" s="4" t="s">
        <v>23950</v>
      </c>
      <c r="N608" s="4" t="s">
        <v>23951</v>
      </c>
    </row>
    <row r="609" spans="1:14">
      <c r="A609" s="4" t="s">
        <v>23952</v>
      </c>
      <c r="B609" s="4" t="s">
        <v>23953</v>
      </c>
      <c r="C609" s="4" t="s">
        <v>3857</v>
      </c>
      <c r="E609" s="4" t="s">
        <v>4206</v>
      </c>
      <c r="F609" s="4" t="s">
        <v>4206</v>
      </c>
      <c r="G609" s="4" t="s">
        <v>5542</v>
      </c>
      <c r="H609" s="4">
        <v>1</v>
      </c>
      <c r="I609" s="4" t="s">
        <v>69</v>
      </c>
      <c r="J609" s="4" t="s">
        <v>8</v>
      </c>
      <c r="K609" s="4" t="s">
        <v>4271</v>
      </c>
      <c r="L609" s="4" t="s">
        <v>4266</v>
      </c>
      <c r="M609" s="4" t="s">
        <v>23954</v>
      </c>
      <c r="N609" s="4" t="s">
        <v>23955</v>
      </c>
    </row>
    <row r="610" spans="1:14">
      <c r="A610" s="4" t="s">
        <v>23952</v>
      </c>
      <c r="B610" s="4" t="s">
        <v>23956</v>
      </c>
      <c r="C610" s="4" t="s">
        <v>3857</v>
      </c>
      <c r="E610" s="4" t="s">
        <v>4206</v>
      </c>
      <c r="F610" s="4" t="s">
        <v>4206</v>
      </c>
      <c r="G610" s="4" t="s">
        <v>5542</v>
      </c>
      <c r="H610" s="4">
        <v>1</v>
      </c>
      <c r="I610" s="4" t="s">
        <v>69</v>
      </c>
      <c r="J610" s="4" t="s">
        <v>8</v>
      </c>
      <c r="K610" s="4" t="s">
        <v>4271</v>
      </c>
      <c r="L610" s="4" t="s">
        <v>4266</v>
      </c>
      <c r="M610" s="4" t="s">
        <v>23957</v>
      </c>
      <c r="N610" s="4" t="s">
        <v>23955</v>
      </c>
    </row>
    <row r="611" spans="1:14">
      <c r="A611" s="4" t="s">
        <v>23958</v>
      </c>
      <c r="B611" s="4" t="s">
        <v>23959</v>
      </c>
      <c r="C611" s="4" t="s">
        <v>5233</v>
      </c>
      <c r="E611" s="4" t="s">
        <v>5234</v>
      </c>
      <c r="F611" s="4" t="s">
        <v>5234</v>
      </c>
      <c r="G611" s="4" t="s">
        <v>5497</v>
      </c>
      <c r="H611" s="4">
        <v>1</v>
      </c>
      <c r="I611" s="4" t="s">
        <v>2</v>
      </c>
      <c r="J611" s="4" t="s">
        <v>3</v>
      </c>
      <c r="K611" s="4" t="s">
        <v>4271</v>
      </c>
      <c r="L611" s="4" t="s">
        <v>5070</v>
      </c>
      <c r="M611" s="4" t="s">
        <v>23960</v>
      </c>
    </row>
    <row r="612" spans="1:14">
      <c r="A612" s="4" t="s">
        <v>23961</v>
      </c>
      <c r="B612" s="4" t="s">
        <v>23959</v>
      </c>
      <c r="C612" s="4" t="s">
        <v>5233</v>
      </c>
      <c r="E612" s="4" t="s">
        <v>5234</v>
      </c>
      <c r="F612" s="4" t="s">
        <v>5234</v>
      </c>
      <c r="G612" s="4" t="s">
        <v>5497</v>
      </c>
      <c r="H612" s="4">
        <v>1</v>
      </c>
      <c r="I612" s="4" t="s">
        <v>2</v>
      </c>
      <c r="J612" s="4" t="s">
        <v>3</v>
      </c>
      <c r="K612" s="4" t="s">
        <v>4271</v>
      </c>
      <c r="L612" s="4" t="s">
        <v>5070</v>
      </c>
      <c r="M612" s="4" t="s">
        <v>23962</v>
      </c>
    </row>
    <row r="613" spans="1:14">
      <c r="A613" s="4" t="s">
        <v>23963</v>
      </c>
      <c r="B613" s="4" t="s">
        <v>23964</v>
      </c>
      <c r="C613" s="4" t="s">
        <v>304</v>
      </c>
      <c r="E613" s="4" t="s">
        <v>303</v>
      </c>
      <c r="F613" s="4" t="s">
        <v>303</v>
      </c>
      <c r="G613" s="4" t="s">
        <v>5218</v>
      </c>
      <c r="H613" s="4">
        <v>1</v>
      </c>
      <c r="I613" s="4" t="s">
        <v>23965</v>
      </c>
      <c r="J613" s="4" t="s">
        <v>8</v>
      </c>
      <c r="K613" s="4" t="s">
        <v>4297</v>
      </c>
      <c r="L613" s="4" t="s">
        <v>4266</v>
      </c>
      <c r="M613" s="4" t="s">
        <v>23966</v>
      </c>
      <c r="N613" s="4" t="s">
        <v>23967</v>
      </c>
    </row>
    <row r="614" spans="1:14">
      <c r="A614" s="4" t="s">
        <v>23968</v>
      </c>
      <c r="B614" s="4" t="s">
        <v>23969</v>
      </c>
      <c r="C614" s="4" t="s">
        <v>21973</v>
      </c>
      <c r="E614" s="4" t="s">
        <v>23646</v>
      </c>
      <c r="F614" s="4" t="s">
        <v>23646</v>
      </c>
      <c r="G614" s="4" t="s">
        <v>23647</v>
      </c>
      <c r="H614" s="4">
        <v>1</v>
      </c>
      <c r="I614" s="4" t="s">
        <v>69</v>
      </c>
      <c r="J614" s="4" t="s">
        <v>3</v>
      </c>
      <c r="K614" s="4" t="s">
        <v>4280</v>
      </c>
      <c r="L614" s="4" t="s">
        <v>5070</v>
      </c>
      <c r="M614" s="4" t="s">
        <v>23970</v>
      </c>
    </row>
    <row r="615" spans="1:14">
      <c r="A615" s="4" t="s">
        <v>23971</v>
      </c>
      <c r="B615" s="4" t="s">
        <v>23972</v>
      </c>
      <c r="C615" s="4" t="s">
        <v>451</v>
      </c>
      <c r="E615" s="4" t="s">
        <v>5710</v>
      </c>
      <c r="F615" s="4" t="s">
        <v>5710</v>
      </c>
      <c r="G615" s="4" t="s">
        <v>5711</v>
      </c>
      <c r="H615" s="4">
        <v>1</v>
      </c>
      <c r="I615" s="4" t="s">
        <v>23973</v>
      </c>
      <c r="J615" s="4" t="s">
        <v>8</v>
      </c>
      <c r="K615" s="4" t="s">
        <v>4265</v>
      </c>
      <c r="L615" s="4" t="s">
        <v>4266</v>
      </c>
      <c r="M615" s="4" t="s">
        <v>23974</v>
      </c>
    </row>
    <row r="616" spans="1:14">
      <c r="A616" s="4" t="s">
        <v>23975</v>
      </c>
      <c r="B616" s="4" t="s">
        <v>23976</v>
      </c>
      <c r="C616" s="4" t="s">
        <v>4289</v>
      </c>
      <c r="E616" s="4" t="s">
        <v>4290</v>
      </c>
      <c r="F616" s="4" t="s">
        <v>4290</v>
      </c>
      <c r="G616" s="4" t="s">
        <v>5411</v>
      </c>
      <c r="H616" s="4">
        <v>1</v>
      </c>
      <c r="I616" s="4" t="s">
        <v>10</v>
      </c>
      <c r="J616" s="4" t="s">
        <v>8</v>
      </c>
      <c r="K616" s="4" t="s">
        <v>4268</v>
      </c>
      <c r="L616" s="4" t="s">
        <v>4266</v>
      </c>
      <c r="M616" s="4" t="s">
        <v>23977</v>
      </c>
      <c r="N616" s="4" t="s">
        <v>23978</v>
      </c>
    </row>
    <row r="617" spans="1:14">
      <c r="A617" s="4" t="s">
        <v>23979</v>
      </c>
      <c r="B617" s="4" t="s">
        <v>23980</v>
      </c>
      <c r="C617" s="4" t="s">
        <v>1320</v>
      </c>
      <c r="E617" s="4" t="s">
        <v>124</v>
      </c>
      <c r="F617" s="4" t="s">
        <v>124</v>
      </c>
      <c r="G617" s="4" t="s">
        <v>5177</v>
      </c>
      <c r="H617" s="4">
        <v>1</v>
      </c>
      <c r="I617" s="4" t="s">
        <v>37</v>
      </c>
      <c r="J617" s="4" t="s">
        <v>8</v>
      </c>
      <c r="K617" s="4" t="s">
        <v>4268</v>
      </c>
      <c r="L617" s="4" t="s">
        <v>4266</v>
      </c>
      <c r="M617" s="4" t="s">
        <v>23981</v>
      </c>
      <c r="N617" s="4" t="s">
        <v>23982</v>
      </c>
    </row>
    <row r="618" spans="1:14">
      <c r="A618" s="4" t="s">
        <v>23983</v>
      </c>
      <c r="B618" s="4" t="s">
        <v>23984</v>
      </c>
      <c r="C618" s="4" t="s">
        <v>601</v>
      </c>
      <c r="E618" s="4" t="s">
        <v>600</v>
      </c>
      <c r="F618" s="4" t="s">
        <v>600</v>
      </c>
      <c r="G618" s="4" t="s">
        <v>23985</v>
      </c>
      <c r="H618" s="4">
        <v>1</v>
      </c>
      <c r="I618" s="4" t="s">
        <v>23973</v>
      </c>
      <c r="J618" s="4" t="s">
        <v>8</v>
      </c>
      <c r="K618" s="4" t="s">
        <v>4265</v>
      </c>
      <c r="L618" s="4" t="s">
        <v>4266</v>
      </c>
      <c r="M618" s="4" t="s">
        <v>23986</v>
      </c>
    </row>
    <row r="619" spans="1:14">
      <c r="A619" s="4" t="s">
        <v>23987</v>
      </c>
      <c r="B619" s="4" t="s">
        <v>23988</v>
      </c>
      <c r="C619" s="4" t="s">
        <v>601</v>
      </c>
      <c r="E619" s="4" t="s">
        <v>600</v>
      </c>
      <c r="F619" s="4" t="s">
        <v>600</v>
      </c>
      <c r="G619" s="4" t="s">
        <v>23985</v>
      </c>
      <c r="H619" s="4">
        <v>1</v>
      </c>
      <c r="I619" s="4" t="s">
        <v>23973</v>
      </c>
      <c r="J619" s="4" t="s">
        <v>8</v>
      </c>
      <c r="K619" s="4" t="s">
        <v>4265</v>
      </c>
      <c r="L619" s="4" t="s">
        <v>4266</v>
      </c>
      <c r="M619" s="4" t="s">
        <v>23989</v>
      </c>
    </row>
    <row r="620" spans="1:14">
      <c r="A620" s="4" t="s">
        <v>23990</v>
      </c>
      <c r="B620" s="4" t="s">
        <v>23991</v>
      </c>
      <c r="C620" s="4" t="s">
        <v>4460</v>
      </c>
      <c r="E620" s="4" t="s">
        <v>4461</v>
      </c>
      <c r="F620" s="4" t="s">
        <v>4461</v>
      </c>
      <c r="G620" s="4" t="s">
        <v>5206</v>
      </c>
      <c r="H620" s="4">
        <v>1</v>
      </c>
      <c r="I620" s="4" t="s">
        <v>90</v>
      </c>
      <c r="J620" s="4" t="s">
        <v>3</v>
      </c>
      <c r="K620" s="4" t="s">
        <v>4267</v>
      </c>
      <c r="L620" s="4" t="s">
        <v>5070</v>
      </c>
      <c r="M620" s="4" t="s">
        <v>23992</v>
      </c>
    </row>
    <row r="621" spans="1:14">
      <c r="A621" s="4" t="s">
        <v>23993</v>
      </c>
      <c r="B621" s="4" t="s">
        <v>23994</v>
      </c>
      <c r="C621" s="4" t="s">
        <v>2961</v>
      </c>
      <c r="E621" s="4" t="s">
        <v>5374</v>
      </c>
      <c r="F621" s="4" t="s">
        <v>5374</v>
      </c>
      <c r="G621" s="4" t="s">
        <v>5375</v>
      </c>
      <c r="H621" s="4">
        <v>1</v>
      </c>
      <c r="I621" s="4" t="s">
        <v>2</v>
      </c>
      <c r="J621" s="4" t="s">
        <v>3</v>
      </c>
      <c r="K621" s="4" t="s">
        <v>4271</v>
      </c>
      <c r="L621" s="4" t="s">
        <v>5070</v>
      </c>
      <c r="M621" s="4" t="s">
        <v>23995</v>
      </c>
    </row>
    <row r="622" spans="1:14">
      <c r="A622" s="4" t="s">
        <v>23996</v>
      </c>
      <c r="B622" s="4" t="s">
        <v>23997</v>
      </c>
      <c r="C622" s="4" t="s">
        <v>59</v>
      </c>
      <c r="E622" s="4" t="s">
        <v>58</v>
      </c>
      <c r="F622" s="4" t="s">
        <v>58</v>
      </c>
      <c r="G622" s="4" t="s">
        <v>5397</v>
      </c>
      <c r="H622" s="4">
        <v>1</v>
      </c>
      <c r="I622" s="4" t="s">
        <v>12</v>
      </c>
      <c r="J622" s="4" t="s">
        <v>3</v>
      </c>
      <c r="K622" s="4" t="s">
        <v>4268</v>
      </c>
      <c r="L622" s="4" t="s">
        <v>5070</v>
      </c>
      <c r="M622" s="4" t="s">
        <v>23998</v>
      </c>
    </row>
    <row r="623" spans="1:14">
      <c r="A623" s="4" t="s">
        <v>23999</v>
      </c>
      <c r="B623" s="4" t="s">
        <v>24000</v>
      </c>
      <c r="C623" s="4" t="s">
        <v>4312</v>
      </c>
      <c r="E623" s="4" t="s">
        <v>4313</v>
      </c>
      <c r="F623" s="4" t="s">
        <v>4313</v>
      </c>
      <c r="G623" s="4" t="s">
        <v>5153</v>
      </c>
      <c r="H623" s="4">
        <v>1</v>
      </c>
      <c r="I623" s="4" t="s">
        <v>90</v>
      </c>
      <c r="J623" s="4" t="s">
        <v>4272</v>
      </c>
      <c r="K623" s="4" t="s">
        <v>4268</v>
      </c>
      <c r="L623" s="4" t="s">
        <v>4286</v>
      </c>
      <c r="M623" s="4" t="s">
        <v>24001</v>
      </c>
    </row>
    <row r="624" spans="1:14">
      <c r="A624" s="4" t="s">
        <v>24002</v>
      </c>
      <c r="B624" s="4" t="s">
        <v>24003</v>
      </c>
      <c r="C624" s="4" t="s">
        <v>1931</v>
      </c>
      <c r="E624" s="4" t="s">
        <v>417</v>
      </c>
      <c r="F624" s="4" t="s">
        <v>417</v>
      </c>
      <c r="G624" s="4" t="s">
        <v>5625</v>
      </c>
      <c r="H624" s="4">
        <v>1</v>
      </c>
      <c r="I624" s="4" t="s">
        <v>2</v>
      </c>
      <c r="J624" s="4" t="s">
        <v>18</v>
      </c>
      <c r="K624" s="4" t="s">
        <v>18</v>
      </c>
      <c r="L624" s="4" t="s">
        <v>5070</v>
      </c>
      <c r="M624" s="4" t="s">
        <v>24004</v>
      </c>
    </row>
    <row r="625" spans="1:14">
      <c r="A625" s="4" t="s">
        <v>24005</v>
      </c>
      <c r="B625" s="4" t="s">
        <v>24006</v>
      </c>
      <c r="C625" s="4" t="s">
        <v>24007</v>
      </c>
      <c r="E625" s="4" t="s">
        <v>24008</v>
      </c>
      <c r="F625" s="4" t="s">
        <v>24008</v>
      </c>
      <c r="G625" s="4" t="s">
        <v>24009</v>
      </c>
      <c r="H625" s="4">
        <v>1</v>
      </c>
      <c r="I625" s="4" t="s">
        <v>24010</v>
      </c>
      <c r="J625" s="4" t="s">
        <v>8</v>
      </c>
      <c r="K625" s="4" t="s">
        <v>4295</v>
      </c>
      <c r="L625" s="4" t="s">
        <v>4266</v>
      </c>
      <c r="M625" s="4" t="s">
        <v>24011</v>
      </c>
    </row>
    <row r="626" spans="1:14">
      <c r="A626" s="4" t="s">
        <v>24012</v>
      </c>
      <c r="B626" s="4" t="s">
        <v>24013</v>
      </c>
      <c r="C626" s="4" t="s">
        <v>466</v>
      </c>
      <c r="E626" s="4" t="s">
        <v>465</v>
      </c>
      <c r="F626" s="4" t="s">
        <v>465</v>
      </c>
      <c r="G626" s="4" t="s">
        <v>5235</v>
      </c>
      <c r="H626" s="4">
        <v>1</v>
      </c>
      <c r="I626" s="4" t="s">
        <v>69</v>
      </c>
      <c r="J626" s="4" t="s">
        <v>3</v>
      </c>
      <c r="K626" s="4" t="s">
        <v>4268</v>
      </c>
      <c r="L626" s="4" t="s">
        <v>5070</v>
      </c>
      <c r="M626" s="4" t="s">
        <v>24014</v>
      </c>
    </row>
    <row r="627" spans="1:14">
      <c r="A627" s="4" t="s">
        <v>24015</v>
      </c>
      <c r="B627" s="4" t="s">
        <v>24016</v>
      </c>
      <c r="C627" s="4" t="s">
        <v>2100</v>
      </c>
      <c r="E627" s="4" t="s">
        <v>22573</v>
      </c>
      <c r="F627" s="4" t="s">
        <v>22573</v>
      </c>
      <c r="G627" s="4" t="s">
        <v>22574</v>
      </c>
      <c r="H627" s="4">
        <v>1</v>
      </c>
      <c r="I627" s="4" t="s">
        <v>42</v>
      </c>
      <c r="J627" s="4" t="s">
        <v>8</v>
      </c>
      <c r="K627" s="4" t="s">
        <v>4271</v>
      </c>
      <c r="L627" s="4" t="s">
        <v>4266</v>
      </c>
      <c r="M627" s="4" t="s">
        <v>24017</v>
      </c>
      <c r="N627" s="4" t="s">
        <v>4294</v>
      </c>
    </row>
    <row r="628" spans="1:14">
      <c r="A628" s="4" t="s">
        <v>24018</v>
      </c>
      <c r="B628" s="4" t="s">
        <v>23991</v>
      </c>
      <c r="C628" s="4" t="s">
        <v>4460</v>
      </c>
      <c r="E628" s="4" t="s">
        <v>4461</v>
      </c>
      <c r="F628" s="4" t="s">
        <v>4461</v>
      </c>
      <c r="G628" s="4" t="s">
        <v>5206</v>
      </c>
      <c r="H628" s="4">
        <v>1</v>
      </c>
      <c r="I628" s="4" t="s">
        <v>90</v>
      </c>
      <c r="J628" s="4" t="s">
        <v>3</v>
      </c>
      <c r="K628" s="4" t="s">
        <v>4274</v>
      </c>
      <c r="L628" s="4" t="s">
        <v>5070</v>
      </c>
      <c r="M628" s="4" t="s">
        <v>24019</v>
      </c>
    </row>
    <row r="629" spans="1:14">
      <c r="A629" s="4" t="s">
        <v>24020</v>
      </c>
      <c r="B629" s="4" t="s">
        <v>24021</v>
      </c>
      <c r="C629" s="4" t="s">
        <v>302</v>
      </c>
      <c r="E629" s="4" t="s">
        <v>301</v>
      </c>
      <c r="F629" s="4" t="s">
        <v>301</v>
      </c>
      <c r="G629" s="4" t="s">
        <v>5130</v>
      </c>
      <c r="H629" s="4">
        <v>1</v>
      </c>
      <c r="I629" s="4" t="s">
        <v>152</v>
      </c>
      <c r="J629" s="4" t="s">
        <v>3</v>
      </c>
      <c r="K629" s="4" t="s">
        <v>4268</v>
      </c>
      <c r="L629" s="4" t="s">
        <v>5070</v>
      </c>
      <c r="M629" s="4" t="s">
        <v>24022</v>
      </c>
    </row>
    <row r="630" spans="1:14">
      <c r="A630" s="4" t="s">
        <v>24020</v>
      </c>
      <c r="B630" s="4" t="s">
        <v>24021</v>
      </c>
      <c r="C630" s="4" t="s">
        <v>302</v>
      </c>
      <c r="E630" s="4" t="s">
        <v>301</v>
      </c>
      <c r="F630" s="4" t="s">
        <v>301</v>
      </c>
      <c r="G630" s="4" t="s">
        <v>5130</v>
      </c>
      <c r="H630" s="4">
        <v>1</v>
      </c>
      <c r="I630" s="4" t="s">
        <v>152</v>
      </c>
      <c r="J630" s="4" t="s">
        <v>3</v>
      </c>
      <c r="K630" s="4" t="s">
        <v>4268</v>
      </c>
      <c r="L630" s="4" t="s">
        <v>5070</v>
      </c>
      <c r="M630" s="4" t="s">
        <v>24023</v>
      </c>
    </row>
    <row r="631" spans="1:14">
      <c r="A631" s="4" t="s">
        <v>24020</v>
      </c>
      <c r="B631" s="4" t="s">
        <v>24021</v>
      </c>
      <c r="C631" s="4" t="s">
        <v>302</v>
      </c>
      <c r="E631" s="4" t="s">
        <v>301</v>
      </c>
      <c r="F631" s="4" t="s">
        <v>301</v>
      </c>
      <c r="G631" s="4" t="s">
        <v>5130</v>
      </c>
      <c r="H631" s="4">
        <v>1</v>
      </c>
      <c r="I631" s="4" t="s">
        <v>152</v>
      </c>
      <c r="J631" s="4" t="s">
        <v>3</v>
      </c>
      <c r="K631" s="4" t="s">
        <v>4268</v>
      </c>
      <c r="L631" s="4" t="s">
        <v>5070</v>
      </c>
      <c r="M631" s="4" t="s">
        <v>24024</v>
      </c>
    </row>
    <row r="632" spans="1:14">
      <c r="A632" s="4" t="s">
        <v>24025</v>
      </c>
      <c r="B632" s="4" t="s">
        <v>24026</v>
      </c>
      <c r="C632" s="4" t="s">
        <v>5705</v>
      </c>
      <c r="E632" s="4" t="s">
        <v>5706</v>
      </c>
      <c r="F632" s="4" t="s">
        <v>5706</v>
      </c>
      <c r="G632" s="4" t="s">
        <v>5707</v>
      </c>
      <c r="H632" s="4">
        <v>1</v>
      </c>
      <c r="I632" s="4" t="s">
        <v>69</v>
      </c>
      <c r="J632" s="4" t="s">
        <v>3</v>
      </c>
      <c r="K632" s="4" t="s">
        <v>4522</v>
      </c>
      <c r="L632" s="4" t="s">
        <v>5070</v>
      </c>
      <c r="M632" s="4" t="s">
        <v>24027</v>
      </c>
    </row>
    <row r="633" spans="1:14">
      <c r="A633" s="4" t="s">
        <v>24028</v>
      </c>
      <c r="B633" s="4" t="s">
        <v>24029</v>
      </c>
      <c r="C633" s="4" t="s">
        <v>3514</v>
      </c>
      <c r="E633" s="4" t="s">
        <v>160</v>
      </c>
      <c r="F633" s="4" t="s">
        <v>160</v>
      </c>
      <c r="G633" s="4" t="s">
        <v>5242</v>
      </c>
      <c r="H633" s="4">
        <v>1</v>
      </c>
      <c r="I633" s="4" t="s">
        <v>90</v>
      </c>
      <c r="J633" s="4" t="s">
        <v>3</v>
      </c>
      <c r="K633" s="4" t="s">
        <v>4271</v>
      </c>
      <c r="L633" s="4" t="s">
        <v>5070</v>
      </c>
      <c r="M633" s="4" t="s">
        <v>24030</v>
      </c>
    </row>
    <row r="634" spans="1:14">
      <c r="A634" s="4" t="s">
        <v>24031</v>
      </c>
      <c r="B634" s="4" t="s">
        <v>24006</v>
      </c>
      <c r="C634" s="4" t="s">
        <v>24007</v>
      </c>
      <c r="E634" s="4" t="s">
        <v>24008</v>
      </c>
      <c r="F634" s="4" t="s">
        <v>24008</v>
      </c>
      <c r="G634" s="4" t="s">
        <v>24009</v>
      </c>
      <c r="H634" s="4">
        <v>1</v>
      </c>
      <c r="I634" s="4" t="s">
        <v>24010</v>
      </c>
      <c r="J634" s="4" t="s">
        <v>8</v>
      </c>
      <c r="K634" s="4" t="s">
        <v>4295</v>
      </c>
      <c r="L634" s="4" t="s">
        <v>4266</v>
      </c>
      <c r="M634" s="4" t="s">
        <v>24032</v>
      </c>
    </row>
    <row r="635" spans="1:14">
      <c r="A635" s="4" t="s">
        <v>24033</v>
      </c>
      <c r="B635" s="4" t="s">
        <v>24034</v>
      </c>
      <c r="C635" s="4" t="s">
        <v>3514</v>
      </c>
      <c r="E635" s="4" t="s">
        <v>160</v>
      </c>
      <c r="F635" s="4" t="s">
        <v>160</v>
      </c>
      <c r="G635" s="4" t="s">
        <v>5242</v>
      </c>
      <c r="H635" s="4">
        <v>1</v>
      </c>
      <c r="I635" s="4" t="s">
        <v>90</v>
      </c>
      <c r="J635" s="4" t="s">
        <v>3</v>
      </c>
      <c r="K635" s="4" t="s">
        <v>4522</v>
      </c>
      <c r="L635" s="4" t="s">
        <v>5070</v>
      </c>
      <c r="M635" s="4" t="s">
        <v>24035</v>
      </c>
    </row>
    <row r="636" spans="1:14">
      <c r="A636" s="4" t="s">
        <v>24036</v>
      </c>
      <c r="B636" s="4" t="s">
        <v>24037</v>
      </c>
      <c r="C636" s="4" t="s">
        <v>140</v>
      </c>
      <c r="E636" s="4" t="s">
        <v>139</v>
      </c>
      <c r="F636" s="4" t="s">
        <v>139</v>
      </c>
      <c r="G636" s="4" t="s">
        <v>5255</v>
      </c>
      <c r="H636" s="4">
        <v>1</v>
      </c>
      <c r="I636" s="4" t="s">
        <v>27</v>
      </c>
      <c r="J636" s="4" t="s">
        <v>3</v>
      </c>
      <c r="K636" s="4" t="s">
        <v>4271</v>
      </c>
      <c r="L636" s="4" t="s">
        <v>5070</v>
      </c>
      <c r="M636" s="4" t="s">
        <v>24038</v>
      </c>
    </row>
    <row r="637" spans="1:14">
      <c r="A637" s="4" t="s">
        <v>24039</v>
      </c>
      <c r="B637" s="4" t="s">
        <v>24040</v>
      </c>
      <c r="C637" s="4" t="s">
        <v>4447</v>
      </c>
      <c r="E637" s="4" t="s">
        <v>4448</v>
      </c>
      <c r="F637" s="4" t="s">
        <v>4448</v>
      </c>
      <c r="G637" s="4" t="s">
        <v>5797</v>
      </c>
      <c r="H637" s="4">
        <v>1</v>
      </c>
      <c r="I637" s="4" t="s">
        <v>37</v>
      </c>
      <c r="J637" s="4" t="s">
        <v>3</v>
      </c>
      <c r="K637" s="4" t="s">
        <v>4267</v>
      </c>
      <c r="L637" s="4" t="s">
        <v>5070</v>
      </c>
      <c r="M637" s="4" t="s">
        <v>24041</v>
      </c>
    </row>
    <row r="638" spans="1:14">
      <c r="A638" s="4" t="s">
        <v>24042</v>
      </c>
      <c r="B638" s="4" t="s">
        <v>24043</v>
      </c>
      <c r="C638" s="4" t="s">
        <v>1733</v>
      </c>
      <c r="E638" s="4" t="s">
        <v>4236</v>
      </c>
      <c r="F638" s="4" t="s">
        <v>4236</v>
      </c>
      <c r="G638" s="4" t="s">
        <v>5680</v>
      </c>
      <c r="H638" s="4">
        <v>1</v>
      </c>
      <c r="I638" s="4" t="s">
        <v>27</v>
      </c>
      <c r="J638" s="4" t="s">
        <v>3</v>
      </c>
      <c r="K638" s="4" t="s">
        <v>4287</v>
      </c>
      <c r="L638" s="4" t="s">
        <v>5070</v>
      </c>
      <c r="M638" s="4" t="s">
        <v>24044</v>
      </c>
    </row>
    <row r="639" spans="1:14">
      <c r="A639" s="4" t="s">
        <v>24045</v>
      </c>
      <c r="B639" s="4" t="s">
        <v>24046</v>
      </c>
      <c r="C639" s="4" t="s">
        <v>5030</v>
      </c>
      <c r="E639" s="4" t="s">
        <v>5124</v>
      </c>
      <c r="F639" s="4" t="s">
        <v>5124</v>
      </c>
      <c r="G639" s="4" t="s">
        <v>5125</v>
      </c>
      <c r="H639" s="4">
        <v>1</v>
      </c>
      <c r="I639" s="4" t="s">
        <v>69</v>
      </c>
      <c r="J639" s="4" t="s">
        <v>3</v>
      </c>
      <c r="K639" s="4" t="s">
        <v>4271</v>
      </c>
      <c r="L639" s="4" t="s">
        <v>5070</v>
      </c>
      <c r="M639" s="4" t="s">
        <v>24047</v>
      </c>
    </row>
    <row r="640" spans="1:14">
      <c r="A640" s="4" t="s">
        <v>24048</v>
      </c>
      <c r="B640" s="4" t="s">
        <v>24049</v>
      </c>
      <c r="C640" s="4" t="s">
        <v>59</v>
      </c>
      <c r="E640" s="4" t="s">
        <v>58</v>
      </c>
      <c r="F640" s="4" t="s">
        <v>58</v>
      </c>
      <c r="G640" s="4" t="s">
        <v>5397</v>
      </c>
      <c r="H640" s="4">
        <v>1</v>
      </c>
      <c r="I640" s="4" t="s">
        <v>27</v>
      </c>
      <c r="J640" s="4" t="s">
        <v>3</v>
      </c>
      <c r="K640" s="4" t="s">
        <v>18</v>
      </c>
      <c r="L640" s="4" t="s">
        <v>5070</v>
      </c>
      <c r="M640" s="4" t="s">
        <v>24050</v>
      </c>
    </row>
    <row r="641" spans="1:14">
      <c r="A641" s="4" t="s">
        <v>24051</v>
      </c>
      <c r="B641" s="4" t="s">
        <v>24052</v>
      </c>
      <c r="C641" s="4" t="s">
        <v>4447</v>
      </c>
      <c r="E641" s="4" t="s">
        <v>4448</v>
      </c>
      <c r="F641" s="4" t="s">
        <v>4448</v>
      </c>
      <c r="G641" s="4" t="s">
        <v>5797</v>
      </c>
      <c r="H641" s="4">
        <v>1</v>
      </c>
      <c r="I641" s="4" t="s">
        <v>69</v>
      </c>
      <c r="J641" s="4" t="s">
        <v>3</v>
      </c>
      <c r="K641" s="4" t="s">
        <v>4270</v>
      </c>
      <c r="L641" s="4" t="s">
        <v>5070</v>
      </c>
      <c r="M641" s="4" t="s">
        <v>24053</v>
      </c>
    </row>
    <row r="642" spans="1:14">
      <c r="A642" s="4" t="s">
        <v>24054</v>
      </c>
      <c r="B642" s="4" t="s">
        <v>24055</v>
      </c>
      <c r="C642" s="4" t="s">
        <v>1944</v>
      </c>
      <c r="E642" s="4" t="s">
        <v>243</v>
      </c>
      <c r="F642" s="4" t="s">
        <v>243</v>
      </c>
      <c r="G642" s="4" t="s">
        <v>5147</v>
      </c>
      <c r="H642" s="4">
        <v>1</v>
      </c>
      <c r="I642" s="4" t="s">
        <v>10</v>
      </c>
      <c r="J642" s="4" t="s">
        <v>18</v>
      </c>
      <c r="K642" s="4" t="s">
        <v>18</v>
      </c>
      <c r="L642" s="4" t="s">
        <v>5070</v>
      </c>
      <c r="M642" s="4" t="s">
        <v>24056</v>
      </c>
      <c r="N642" s="4" t="s">
        <v>22802</v>
      </c>
    </row>
    <row r="643" spans="1:14">
      <c r="A643" s="4" t="s">
        <v>24057</v>
      </c>
      <c r="B643" s="4" t="s">
        <v>24058</v>
      </c>
      <c r="C643" s="4" t="s">
        <v>5543</v>
      </c>
      <c r="E643" s="4" t="s">
        <v>5544</v>
      </c>
      <c r="F643" s="4" t="s">
        <v>5544</v>
      </c>
      <c r="G643" s="4" t="s">
        <v>12702</v>
      </c>
      <c r="H643" s="4">
        <v>1</v>
      </c>
      <c r="I643" s="4" t="s">
        <v>2</v>
      </c>
      <c r="J643" s="4" t="s">
        <v>8</v>
      </c>
      <c r="K643" s="4" t="s">
        <v>4267</v>
      </c>
      <c r="L643" s="4" t="s">
        <v>4266</v>
      </c>
      <c r="M643" s="4" t="s">
        <v>24059</v>
      </c>
      <c r="N643" s="4" t="s">
        <v>24060</v>
      </c>
    </row>
    <row r="644" spans="1:14">
      <c r="A644" s="4" t="s">
        <v>24061</v>
      </c>
      <c r="B644" s="4" t="s">
        <v>24062</v>
      </c>
      <c r="C644" s="4" t="s">
        <v>53</v>
      </c>
      <c r="E644" s="4" t="s">
        <v>52</v>
      </c>
      <c r="F644" s="4" t="s">
        <v>52</v>
      </c>
      <c r="G644" s="4" t="s">
        <v>54</v>
      </c>
      <c r="H644" s="4">
        <v>1</v>
      </c>
      <c r="I644" s="4" t="s">
        <v>27</v>
      </c>
      <c r="J644" s="4" t="s">
        <v>3</v>
      </c>
      <c r="K644" s="4" t="s">
        <v>4271</v>
      </c>
      <c r="L644" s="4" t="s">
        <v>5070</v>
      </c>
      <c r="M644" s="4" t="s">
        <v>24063</v>
      </c>
    </row>
    <row r="645" spans="1:14">
      <c r="A645" s="4" t="s">
        <v>24064</v>
      </c>
      <c r="B645" s="4" t="s">
        <v>24065</v>
      </c>
      <c r="C645" s="4" t="s">
        <v>5398</v>
      </c>
      <c r="E645" s="4" t="s">
        <v>5399</v>
      </c>
      <c r="F645" s="4" t="s">
        <v>5399</v>
      </c>
      <c r="G645" s="4" t="s">
        <v>5400</v>
      </c>
      <c r="H645" s="4">
        <v>1</v>
      </c>
      <c r="I645" s="4" t="s">
        <v>27</v>
      </c>
      <c r="J645" s="4" t="s">
        <v>3</v>
      </c>
      <c r="K645" s="4" t="s">
        <v>4516</v>
      </c>
      <c r="L645" s="4" t="s">
        <v>5070</v>
      </c>
      <c r="M645" s="4" t="s">
        <v>24066</v>
      </c>
    </row>
    <row r="646" spans="1:14">
      <c r="A646" s="4" t="s">
        <v>24067</v>
      </c>
      <c r="B646" s="4" t="s">
        <v>24068</v>
      </c>
      <c r="C646" s="4" t="s">
        <v>1742</v>
      </c>
      <c r="E646" s="4" t="s">
        <v>4582</v>
      </c>
      <c r="F646" s="4" t="s">
        <v>4582</v>
      </c>
      <c r="G646" s="4" t="s">
        <v>5155</v>
      </c>
      <c r="H646" s="4">
        <v>1</v>
      </c>
      <c r="I646" s="4" t="s">
        <v>10</v>
      </c>
      <c r="J646" s="4" t="s">
        <v>8</v>
      </c>
      <c r="K646" s="4" t="s">
        <v>4267</v>
      </c>
      <c r="L646" s="4" t="s">
        <v>4266</v>
      </c>
      <c r="M646" s="4" t="s">
        <v>24069</v>
      </c>
      <c r="N646" s="4" t="s">
        <v>24070</v>
      </c>
    </row>
    <row r="647" spans="1:14">
      <c r="A647" s="4" t="s">
        <v>24071</v>
      </c>
      <c r="B647" s="4" t="s">
        <v>24072</v>
      </c>
      <c r="C647" s="4" t="s">
        <v>3857</v>
      </c>
      <c r="E647" s="4" t="s">
        <v>4206</v>
      </c>
      <c r="F647" s="4" t="s">
        <v>4206</v>
      </c>
      <c r="G647" s="4" t="s">
        <v>5542</v>
      </c>
      <c r="H647" s="4">
        <v>1</v>
      </c>
      <c r="I647" s="4" t="s">
        <v>55</v>
      </c>
      <c r="J647" s="4" t="s">
        <v>8</v>
      </c>
      <c r="K647" s="4" t="s">
        <v>18</v>
      </c>
      <c r="L647" s="4" t="s">
        <v>4266</v>
      </c>
      <c r="M647" s="4" t="s">
        <v>24073</v>
      </c>
      <c r="N647" s="4" t="s">
        <v>4334</v>
      </c>
    </row>
    <row r="648" spans="1:14">
      <c r="A648" s="4" t="s">
        <v>24074</v>
      </c>
      <c r="B648" s="4" t="s">
        <v>24075</v>
      </c>
      <c r="C648" s="4" t="s">
        <v>3380</v>
      </c>
      <c r="E648" s="4" t="s">
        <v>22462</v>
      </c>
      <c r="F648" s="4" t="s">
        <v>22462</v>
      </c>
      <c r="G648" s="4" t="s">
        <v>22463</v>
      </c>
      <c r="H648" s="4">
        <v>1</v>
      </c>
      <c r="I648" s="4" t="s">
        <v>27</v>
      </c>
      <c r="J648" s="4" t="s">
        <v>3</v>
      </c>
      <c r="K648" s="4" t="s">
        <v>4279</v>
      </c>
      <c r="L648" s="4" t="s">
        <v>5070</v>
      </c>
      <c r="M648" s="4" t="s">
        <v>24076</v>
      </c>
    </row>
    <row r="649" spans="1:14">
      <c r="A649" s="4" t="s">
        <v>24077</v>
      </c>
      <c r="B649" s="4" t="s">
        <v>24078</v>
      </c>
      <c r="C649" s="4" t="s">
        <v>4696</v>
      </c>
      <c r="E649" s="4" t="s">
        <v>4697</v>
      </c>
      <c r="F649" s="4" t="s">
        <v>4697</v>
      </c>
      <c r="G649" s="4" t="s">
        <v>5438</v>
      </c>
      <c r="H649" s="4">
        <v>1</v>
      </c>
      <c r="I649" s="4" t="s">
        <v>27</v>
      </c>
      <c r="J649" s="4" t="s">
        <v>8</v>
      </c>
      <c r="K649" s="4" t="s">
        <v>4271</v>
      </c>
      <c r="L649" s="4" t="s">
        <v>4266</v>
      </c>
      <c r="M649" s="4" t="s">
        <v>24079</v>
      </c>
      <c r="N649" s="4" t="s">
        <v>24080</v>
      </c>
    </row>
    <row r="650" spans="1:14">
      <c r="A650" s="4" t="s">
        <v>24081</v>
      </c>
      <c r="B650" s="4" t="s">
        <v>24082</v>
      </c>
      <c r="C650" s="4" t="s">
        <v>2507</v>
      </c>
      <c r="E650" s="4" t="s">
        <v>4607</v>
      </c>
      <c r="F650" s="4" t="s">
        <v>4607</v>
      </c>
      <c r="G650" s="4" t="s">
        <v>4608</v>
      </c>
      <c r="H650" s="4">
        <v>1</v>
      </c>
      <c r="I650" s="4" t="s">
        <v>27</v>
      </c>
      <c r="J650" s="4" t="s">
        <v>3</v>
      </c>
      <c r="K650" s="4" t="s">
        <v>4271</v>
      </c>
      <c r="L650" s="4" t="s">
        <v>5070</v>
      </c>
      <c r="M650" s="4" t="s">
        <v>24083</v>
      </c>
    </row>
    <row r="651" spans="1:14">
      <c r="A651" s="4" t="s">
        <v>24084</v>
      </c>
      <c r="B651" s="4" t="s">
        <v>24085</v>
      </c>
      <c r="C651" s="4" t="s">
        <v>3013</v>
      </c>
      <c r="E651" s="4" t="s">
        <v>74</v>
      </c>
      <c r="F651" s="4" t="s">
        <v>74</v>
      </c>
      <c r="G651" s="4" t="s">
        <v>5179</v>
      </c>
      <c r="H651" s="4">
        <v>1</v>
      </c>
      <c r="I651" s="4" t="s">
        <v>27</v>
      </c>
      <c r="J651" s="4" t="s">
        <v>3</v>
      </c>
      <c r="K651" s="4" t="s">
        <v>4308</v>
      </c>
      <c r="L651" s="4" t="s">
        <v>5070</v>
      </c>
      <c r="M651" s="4" t="s">
        <v>24086</v>
      </c>
    </row>
    <row r="652" spans="1:14">
      <c r="A652" s="4" t="s">
        <v>24087</v>
      </c>
      <c r="B652" s="4" t="s">
        <v>24088</v>
      </c>
      <c r="C652" s="4" t="s">
        <v>2852</v>
      </c>
      <c r="E652" s="4" t="s">
        <v>5193</v>
      </c>
      <c r="F652" s="4" t="s">
        <v>5193</v>
      </c>
      <c r="G652" s="4" t="s">
        <v>5447</v>
      </c>
      <c r="H652" s="4">
        <v>1</v>
      </c>
      <c r="I652" s="4" t="s">
        <v>2</v>
      </c>
      <c r="J652" s="4" t="s">
        <v>8</v>
      </c>
      <c r="K652" s="4" t="s">
        <v>4268</v>
      </c>
      <c r="L652" s="4" t="s">
        <v>4266</v>
      </c>
      <c r="M652" s="4" t="s">
        <v>24089</v>
      </c>
      <c r="N652" s="4" t="s">
        <v>24090</v>
      </c>
    </row>
    <row r="653" spans="1:14">
      <c r="A653" s="4" t="s">
        <v>24091</v>
      </c>
      <c r="B653" s="4" t="s">
        <v>24092</v>
      </c>
      <c r="C653" s="4" t="s">
        <v>1634</v>
      </c>
      <c r="E653" s="4" t="s">
        <v>4517</v>
      </c>
      <c r="F653" s="4" t="s">
        <v>4517</v>
      </c>
      <c r="G653" s="4" t="s">
        <v>4518</v>
      </c>
      <c r="H653" s="4">
        <v>1</v>
      </c>
      <c r="I653" s="4" t="s">
        <v>4445</v>
      </c>
      <c r="J653" s="4" t="s">
        <v>8</v>
      </c>
      <c r="K653" s="4" t="s">
        <v>18</v>
      </c>
      <c r="L653" s="4" t="s">
        <v>4266</v>
      </c>
      <c r="M653" s="4" t="s">
        <v>24093</v>
      </c>
      <c r="N653" s="4" t="s">
        <v>24094</v>
      </c>
    </row>
    <row r="654" spans="1:14">
      <c r="A654" s="4" t="s">
        <v>24095</v>
      </c>
      <c r="B654" s="4" t="s">
        <v>24088</v>
      </c>
      <c r="C654" s="4" t="s">
        <v>2852</v>
      </c>
      <c r="E654" s="4" t="s">
        <v>5193</v>
      </c>
      <c r="F654" s="4" t="s">
        <v>5193</v>
      </c>
      <c r="G654" s="4" t="s">
        <v>5447</v>
      </c>
      <c r="H654" s="4">
        <v>1</v>
      </c>
      <c r="I654" s="4" t="s">
        <v>2</v>
      </c>
      <c r="J654" s="4" t="s">
        <v>3</v>
      </c>
      <c r="K654" s="4" t="s">
        <v>4268</v>
      </c>
      <c r="L654" s="4" t="s">
        <v>5070</v>
      </c>
      <c r="M654" s="4" t="s">
        <v>24096</v>
      </c>
    </row>
    <row r="655" spans="1:14">
      <c r="A655" s="4" t="s">
        <v>24097</v>
      </c>
      <c r="B655" s="4" t="s">
        <v>24098</v>
      </c>
      <c r="C655" s="4" t="s">
        <v>2966</v>
      </c>
      <c r="E655" s="4" t="s">
        <v>534</v>
      </c>
      <c r="F655" s="4" t="s">
        <v>534</v>
      </c>
      <c r="G655" s="4" t="s">
        <v>24099</v>
      </c>
      <c r="H655" s="4">
        <v>1</v>
      </c>
      <c r="I655" s="4" t="s">
        <v>4240</v>
      </c>
      <c r="J655" s="4" t="s">
        <v>8</v>
      </c>
      <c r="K655" s="4" t="s">
        <v>4295</v>
      </c>
      <c r="L655" s="4" t="s">
        <v>4266</v>
      </c>
      <c r="M655" s="4" t="s">
        <v>24100</v>
      </c>
    </row>
    <row r="656" spans="1:14">
      <c r="A656" s="4" t="s">
        <v>24101</v>
      </c>
      <c r="B656" s="4" t="s">
        <v>24098</v>
      </c>
      <c r="C656" s="4" t="s">
        <v>5246</v>
      </c>
      <c r="E656" s="4" t="s">
        <v>5849</v>
      </c>
      <c r="F656" s="4" t="s">
        <v>5849</v>
      </c>
      <c r="G656" s="4" t="s">
        <v>5850</v>
      </c>
      <c r="H656" s="4">
        <v>1</v>
      </c>
      <c r="I656" s="4" t="s">
        <v>4240</v>
      </c>
      <c r="J656" s="4" t="s">
        <v>8</v>
      </c>
      <c r="K656" s="4" t="s">
        <v>4295</v>
      </c>
      <c r="L656" s="4" t="s">
        <v>4266</v>
      </c>
      <c r="M656" s="4" t="s">
        <v>24102</v>
      </c>
    </row>
    <row r="657" spans="1:14">
      <c r="A657" s="4" t="s">
        <v>24101</v>
      </c>
      <c r="B657" s="4" t="s">
        <v>24098</v>
      </c>
      <c r="C657" s="4" t="s">
        <v>5246</v>
      </c>
      <c r="E657" s="4" t="s">
        <v>5849</v>
      </c>
      <c r="F657" s="4" t="s">
        <v>5849</v>
      </c>
      <c r="G657" s="4" t="s">
        <v>5850</v>
      </c>
      <c r="H657" s="4">
        <v>1</v>
      </c>
      <c r="I657" s="4" t="s">
        <v>4240</v>
      </c>
      <c r="J657" s="4" t="s">
        <v>8</v>
      </c>
      <c r="K657" s="4" t="s">
        <v>4295</v>
      </c>
      <c r="L657" s="4" t="s">
        <v>4266</v>
      </c>
      <c r="M657" s="4" t="s">
        <v>24103</v>
      </c>
    </row>
    <row r="658" spans="1:14">
      <c r="A658" s="4" t="s">
        <v>24104</v>
      </c>
      <c r="B658" s="4" t="s">
        <v>24098</v>
      </c>
      <c r="C658" s="4" t="s">
        <v>2966</v>
      </c>
      <c r="E658" s="4" t="s">
        <v>534</v>
      </c>
      <c r="F658" s="4" t="s">
        <v>534</v>
      </c>
      <c r="G658" s="4" t="s">
        <v>24099</v>
      </c>
      <c r="H658" s="4">
        <v>1</v>
      </c>
      <c r="I658" s="4" t="s">
        <v>4240</v>
      </c>
      <c r="J658" s="4" t="s">
        <v>8</v>
      </c>
      <c r="K658" s="4" t="s">
        <v>4295</v>
      </c>
      <c r="L658" s="4" t="s">
        <v>4266</v>
      </c>
      <c r="M658" s="4" t="s">
        <v>24105</v>
      </c>
    </row>
    <row r="659" spans="1:14">
      <c r="A659" s="4" t="s">
        <v>24106</v>
      </c>
      <c r="B659" s="4" t="s">
        <v>24098</v>
      </c>
      <c r="C659" s="4" t="s">
        <v>228</v>
      </c>
      <c r="E659" s="4" t="s">
        <v>227</v>
      </c>
      <c r="F659" s="4" t="s">
        <v>227</v>
      </c>
      <c r="G659" s="4" t="s">
        <v>5135</v>
      </c>
      <c r="H659" s="4">
        <v>1</v>
      </c>
      <c r="I659" s="4" t="s">
        <v>4240</v>
      </c>
      <c r="J659" s="4" t="s">
        <v>8</v>
      </c>
      <c r="K659" s="4" t="s">
        <v>4295</v>
      </c>
      <c r="L659" s="4" t="s">
        <v>4266</v>
      </c>
      <c r="M659" s="4" t="s">
        <v>24107</v>
      </c>
    </row>
    <row r="660" spans="1:14">
      <c r="A660" s="4" t="s">
        <v>24108</v>
      </c>
      <c r="B660" s="4" t="s">
        <v>24109</v>
      </c>
      <c r="C660" s="4" t="s">
        <v>4524</v>
      </c>
      <c r="E660" s="4" t="s">
        <v>4525</v>
      </c>
      <c r="F660" s="4" t="s">
        <v>4525</v>
      </c>
      <c r="G660" s="4" t="s">
        <v>24110</v>
      </c>
      <c r="H660" s="4">
        <v>1</v>
      </c>
      <c r="I660" s="4" t="s">
        <v>27</v>
      </c>
      <c r="J660" s="4" t="s">
        <v>3</v>
      </c>
      <c r="K660" s="4" t="s">
        <v>4279</v>
      </c>
      <c r="L660" s="4" t="s">
        <v>5070</v>
      </c>
      <c r="M660" s="4" t="s">
        <v>24111</v>
      </c>
    </row>
    <row r="661" spans="1:14">
      <c r="A661" s="4" t="s">
        <v>24112</v>
      </c>
      <c r="B661" s="4" t="s">
        <v>24113</v>
      </c>
      <c r="C661" s="4" t="s">
        <v>221</v>
      </c>
      <c r="E661" s="4" t="s">
        <v>220</v>
      </c>
      <c r="F661" s="4" t="s">
        <v>220</v>
      </c>
      <c r="G661" s="4" t="s">
        <v>222</v>
      </c>
      <c r="H661" s="4">
        <v>1</v>
      </c>
      <c r="I661" s="4" t="s">
        <v>27</v>
      </c>
      <c r="J661" s="4" t="s">
        <v>8</v>
      </c>
      <c r="K661" s="4" t="s">
        <v>4267</v>
      </c>
      <c r="L661" s="4" t="s">
        <v>4266</v>
      </c>
      <c r="M661" s="4" t="s">
        <v>24114</v>
      </c>
      <c r="N661" s="4" t="s">
        <v>24115</v>
      </c>
    </row>
    <row r="662" spans="1:14">
      <c r="A662" s="4" t="s">
        <v>24116</v>
      </c>
      <c r="B662" s="4" t="s">
        <v>24117</v>
      </c>
      <c r="C662" s="4" t="s">
        <v>51</v>
      </c>
      <c r="E662" s="4" t="s">
        <v>50</v>
      </c>
      <c r="F662" s="4" t="s">
        <v>50</v>
      </c>
      <c r="G662" s="4" t="s">
        <v>5131</v>
      </c>
      <c r="H662" s="4">
        <v>1</v>
      </c>
      <c r="I662" s="4" t="s">
        <v>90</v>
      </c>
      <c r="J662" s="4" t="s">
        <v>8</v>
      </c>
      <c r="K662" s="4" t="s">
        <v>4268</v>
      </c>
      <c r="L662" s="4" t="s">
        <v>4266</v>
      </c>
      <c r="M662" s="4" t="s">
        <v>24118</v>
      </c>
      <c r="N662" s="4" t="s">
        <v>24119</v>
      </c>
    </row>
    <row r="663" spans="1:14">
      <c r="A663" s="4" t="s">
        <v>24120</v>
      </c>
      <c r="B663" s="4" t="s">
        <v>24121</v>
      </c>
      <c r="C663" s="4" t="s">
        <v>2974</v>
      </c>
      <c r="E663" s="4" t="s">
        <v>5263</v>
      </c>
      <c r="F663" s="4" t="s">
        <v>5263</v>
      </c>
      <c r="G663" s="4" t="s">
        <v>5264</v>
      </c>
      <c r="H663" s="4">
        <v>1</v>
      </c>
      <c r="I663" s="4" t="s">
        <v>2</v>
      </c>
      <c r="J663" s="4" t="s">
        <v>8</v>
      </c>
      <c r="K663" s="4" t="s">
        <v>4267</v>
      </c>
      <c r="L663" s="4" t="s">
        <v>4266</v>
      </c>
      <c r="M663" s="4" t="s">
        <v>24122</v>
      </c>
      <c r="N663" s="4" t="s">
        <v>24123</v>
      </c>
    </row>
    <row r="664" spans="1:14">
      <c r="A664" s="4" t="s">
        <v>24124</v>
      </c>
      <c r="B664" s="4" t="s">
        <v>24125</v>
      </c>
      <c r="C664" s="4" t="s">
        <v>4423</v>
      </c>
      <c r="E664" s="4" t="s">
        <v>4424</v>
      </c>
      <c r="F664" s="4" t="s">
        <v>4424</v>
      </c>
      <c r="G664" s="4" t="s">
        <v>5151</v>
      </c>
      <c r="H664" s="4">
        <v>1</v>
      </c>
      <c r="I664" s="4" t="s">
        <v>10</v>
      </c>
      <c r="J664" s="4" t="s">
        <v>3</v>
      </c>
      <c r="K664" s="4" t="s">
        <v>4267</v>
      </c>
      <c r="L664" s="4" t="s">
        <v>5070</v>
      </c>
      <c r="M664" s="4" t="s">
        <v>24126</v>
      </c>
    </row>
    <row r="665" spans="1:14">
      <c r="A665" s="4" t="s">
        <v>24127</v>
      </c>
      <c r="B665" s="4" t="s">
        <v>24128</v>
      </c>
      <c r="C665" s="4" t="s">
        <v>302</v>
      </c>
      <c r="E665" s="4" t="s">
        <v>301</v>
      </c>
      <c r="F665" s="4" t="s">
        <v>301</v>
      </c>
      <c r="G665" s="4" t="s">
        <v>5130</v>
      </c>
      <c r="H665" s="4">
        <v>1</v>
      </c>
      <c r="I665" s="4" t="s">
        <v>10</v>
      </c>
      <c r="J665" s="4" t="s">
        <v>8</v>
      </c>
      <c r="K665" s="4" t="s">
        <v>4268</v>
      </c>
      <c r="L665" s="4" t="s">
        <v>4266</v>
      </c>
      <c r="M665" s="4" t="s">
        <v>24129</v>
      </c>
      <c r="N665" s="4" t="s">
        <v>24130</v>
      </c>
    </row>
    <row r="666" spans="1:14">
      <c r="A666" s="4" t="s">
        <v>24131</v>
      </c>
      <c r="B666" s="4" t="s">
        <v>24029</v>
      </c>
      <c r="C666" s="4" t="s">
        <v>262</v>
      </c>
      <c r="E666" s="4" t="s">
        <v>261</v>
      </c>
      <c r="F666" s="4" t="s">
        <v>261</v>
      </c>
      <c r="G666" s="4" t="s">
        <v>5154</v>
      </c>
      <c r="H666" s="4">
        <v>1</v>
      </c>
      <c r="I666" s="4" t="s">
        <v>90</v>
      </c>
      <c r="J666" s="4" t="s">
        <v>3</v>
      </c>
      <c r="K666" s="4" t="s">
        <v>4271</v>
      </c>
      <c r="L666" s="4" t="s">
        <v>5070</v>
      </c>
      <c r="M666" s="4" t="s">
        <v>24132</v>
      </c>
    </row>
    <row r="667" spans="1:14">
      <c r="A667" s="4" t="s">
        <v>24133</v>
      </c>
      <c r="B667" s="4" t="s">
        <v>24134</v>
      </c>
      <c r="C667" s="4" t="s">
        <v>1937</v>
      </c>
      <c r="E667" s="4" t="s">
        <v>108</v>
      </c>
      <c r="F667" s="4" t="s">
        <v>108</v>
      </c>
      <c r="G667" s="4" t="s">
        <v>110</v>
      </c>
      <c r="H667" s="4">
        <v>1</v>
      </c>
      <c r="I667" s="4" t="s">
        <v>5230</v>
      </c>
      <c r="J667" s="4" t="s">
        <v>3</v>
      </c>
      <c r="K667" s="4" t="s">
        <v>18</v>
      </c>
      <c r="L667" s="4" t="s">
        <v>4266</v>
      </c>
      <c r="M667" s="4" t="s">
        <v>24135</v>
      </c>
    </row>
    <row r="668" spans="1:14">
      <c r="A668" s="4" t="s">
        <v>24136</v>
      </c>
      <c r="B668" s="4" t="s">
        <v>24137</v>
      </c>
      <c r="C668" s="4" t="s">
        <v>7</v>
      </c>
      <c r="E668" s="4" t="s">
        <v>6</v>
      </c>
      <c r="F668" s="4" t="s">
        <v>6</v>
      </c>
      <c r="G668" s="4" t="s">
        <v>5111</v>
      </c>
      <c r="H668" s="4">
        <v>1</v>
      </c>
      <c r="I668" s="4" t="s">
        <v>42</v>
      </c>
      <c r="J668" s="4" t="s">
        <v>8</v>
      </c>
      <c r="K668" s="4" t="s">
        <v>4268</v>
      </c>
      <c r="L668" s="4" t="s">
        <v>4266</v>
      </c>
      <c r="M668" s="4" t="s">
        <v>24138</v>
      </c>
      <c r="N668" s="4" t="s">
        <v>24139</v>
      </c>
    </row>
    <row r="669" spans="1:14">
      <c r="A669" s="4" t="s">
        <v>24140</v>
      </c>
      <c r="B669" s="4" t="s">
        <v>24141</v>
      </c>
      <c r="C669" s="4" t="s">
        <v>7</v>
      </c>
      <c r="E669" s="4" t="s">
        <v>6</v>
      </c>
      <c r="F669" s="4" t="s">
        <v>6</v>
      </c>
      <c r="G669" s="4" t="s">
        <v>5111</v>
      </c>
      <c r="H669" s="4">
        <v>1</v>
      </c>
      <c r="I669" s="4" t="s">
        <v>42</v>
      </c>
      <c r="J669" s="4" t="s">
        <v>8</v>
      </c>
      <c r="K669" s="4" t="s">
        <v>4268</v>
      </c>
      <c r="L669" s="4" t="s">
        <v>4266</v>
      </c>
      <c r="M669" s="4" t="s">
        <v>24142</v>
      </c>
      <c r="N669" s="4" t="s">
        <v>24143</v>
      </c>
    </row>
    <row r="670" spans="1:14">
      <c r="A670" s="4" t="s">
        <v>24144</v>
      </c>
      <c r="B670" s="4" t="s">
        <v>24145</v>
      </c>
      <c r="C670" s="4" t="s">
        <v>4526</v>
      </c>
      <c r="E670" s="4" t="s">
        <v>8702</v>
      </c>
      <c r="F670" s="4" t="s">
        <v>8702</v>
      </c>
      <c r="G670" s="4" t="s">
        <v>5670</v>
      </c>
      <c r="H670" s="4">
        <v>1</v>
      </c>
      <c r="I670" s="4" t="s">
        <v>90</v>
      </c>
      <c r="J670" s="4" t="s">
        <v>8</v>
      </c>
      <c r="K670" s="4" t="s">
        <v>4271</v>
      </c>
      <c r="L670" s="4" t="s">
        <v>4266</v>
      </c>
      <c r="M670" s="4" t="s">
        <v>24146</v>
      </c>
      <c r="N670" s="4" t="s">
        <v>4309</v>
      </c>
    </row>
    <row r="671" spans="1:14">
      <c r="A671" s="4" t="s">
        <v>24147</v>
      </c>
      <c r="B671" s="4" t="s">
        <v>24148</v>
      </c>
      <c r="C671" s="4" t="s">
        <v>3253</v>
      </c>
      <c r="E671" s="4" t="s">
        <v>245</v>
      </c>
      <c r="F671" s="4" t="s">
        <v>245</v>
      </c>
      <c r="G671" s="4" t="s">
        <v>5666</v>
      </c>
      <c r="H671" s="4">
        <v>1</v>
      </c>
      <c r="I671" s="4" t="s">
        <v>2</v>
      </c>
      <c r="J671" s="4" t="s">
        <v>3</v>
      </c>
      <c r="K671" s="4" t="s">
        <v>18</v>
      </c>
      <c r="L671" s="4" t="s">
        <v>5070</v>
      </c>
      <c r="M671" s="4" t="s">
        <v>24149</v>
      </c>
    </row>
    <row r="672" spans="1:14">
      <c r="A672" s="4" t="s">
        <v>24150</v>
      </c>
      <c r="B672" s="4" t="s">
        <v>24151</v>
      </c>
      <c r="C672" s="4" t="s">
        <v>2838</v>
      </c>
      <c r="E672" s="4" t="s">
        <v>232</v>
      </c>
      <c r="F672" s="4" t="s">
        <v>232</v>
      </c>
      <c r="G672" s="4" t="s">
        <v>234</v>
      </c>
      <c r="H672" s="4">
        <v>1</v>
      </c>
      <c r="I672" s="4" t="s">
        <v>470</v>
      </c>
      <c r="J672" s="4" t="s">
        <v>3</v>
      </c>
      <c r="K672" s="4" t="s">
        <v>4279</v>
      </c>
      <c r="L672" s="4" t="s">
        <v>5070</v>
      </c>
      <c r="M672" s="4" t="s">
        <v>24152</v>
      </c>
    </row>
    <row r="673" spans="1:14">
      <c r="A673" s="4" t="s">
        <v>24153</v>
      </c>
      <c r="B673" s="4" t="s">
        <v>24154</v>
      </c>
      <c r="C673" s="4" t="s">
        <v>2966</v>
      </c>
      <c r="E673" s="4" t="s">
        <v>534</v>
      </c>
      <c r="F673" s="4" t="s">
        <v>534</v>
      </c>
      <c r="G673" s="4" t="s">
        <v>5484</v>
      </c>
      <c r="H673" s="4">
        <v>1</v>
      </c>
      <c r="I673" s="4" t="s">
        <v>37</v>
      </c>
      <c r="J673" s="4" t="s">
        <v>8</v>
      </c>
      <c r="K673" s="4" t="s">
        <v>4271</v>
      </c>
      <c r="L673" s="4" t="s">
        <v>4266</v>
      </c>
      <c r="M673" s="4" t="s">
        <v>24155</v>
      </c>
      <c r="N673" s="4" t="s">
        <v>24156</v>
      </c>
    </row>
    <row r="674" spans="1:14">
      <c r="A674" s="4" t="s">
        <v>24157</v>
      </c>
      <c r="B674" s="4" t="s">
        <v>24158</v>
      </c>
      <c r="C674" s="4" t="s">
        <v>51</v>
      </c>
      <c r="E674" s="4" t="s">
        <v>50</v>
      </c>
      <c r="F674" s="4" t="s">
        <v>50</v>
      </c>
      <c r="G674" s="4" t="s">
        <v>5131</v>
      </c>
      <c r="H674" s="4">
        <v>1</v>
      </c>
      <c r="I674" s="4" t="s">
        <v>27</v>
      </c>
      <c r="J674" s="4" t="s">
        <v>8</v>
      </c>
      <c r="K674" s="4" t="s">
        <v>4268</v>
      </c>
      <c r="L674" s="4" t="s">
        <v>4266</v>
      </c>
      <c r="M674" s="4" t="s">
        <v>24159</v>
      </c>
      <c r="N674" s="4" t="s">
        <v>23105</v>
      </c>
    </row>
    <row r="675" spans="1:14">
      <c r="A675" s="4" t="s">
        <v>24160</v>
      </c>
      <c r="B675" s="4" t="s">
        <v>24161</v>
      </c>
      <c r="C675" s="4" t="s">
        <v>5658</v>
      </c>
      <c r="E675" s="4" t="s">
        <v>5659</v>
      </c>
      <c r="F675" s="4" t="s">
        <v>5659</v>
      </c>
      <c r="G675" s="4" t="s">
        <v>5660</v>
      </c>
      <c r="H675" s="4">
        <v>1</v>
      </c>
      <c r="I675" s="4" t="s">
        <v>37</v>
      </c>
      <c r="J675" s="4" t="s">
        <v>3</v>
      </c>
      <c r="K675" s="4" t="s">
        <v>4279</v>
      </c>
      <c r="L675" s="4" t="s">
        <v>5070</v>
      </c>
      <c r="M675" s="4" t="s">
        <v>24162</v>
      </c>
    </row>
    <row r="676" spans="1:14">
      <c r="A676" s="4" t="s">
        <v>24163</v>
      </c>
      <c r="B676" s="4" t="s">
        <v>24164</v>
      </c>
      <c r="C676" s="4" t="s">
        <v>1621</v>
      </c>
      <c r="E676" s="4" t="s">
        <v>5379</v>
      </c>
      <c r="F676" s="4" t="s">
        <v>5379</v>
      </c>
      <c r="G676" s="4" t="s">
        <v>5380</v>
      </c>
      <c r="H676" s="4">
        <v>1</v>
      </c>
      <c r="I676" s="4" t="s">
        <v>4231</v>
      </c>
      <c r="J676" s="4" t="s">
        <v>8</v>
      </c>
      <c r="K676" s="4" t="s">
        <v>4295</v>
      </c>
      <c r="L676" s="4" t="s">
        <v>4266</v>
      </c>
      <c r="M676" s="4" t="s">
        <v>24165</v>
      </c>
    </row>
    <row r="677" spans="1:14">
      <c r="A677" s="4" t="s">
        <v>24166</v>
      </c>
      <c r="B677" s="4" t="s">
        <v>24167</v>
      </c>
      <c r="C677" s="4" t="s">
        <v>262</v>
      </c>
      <c r="E677" s="4" t="s">
        <v>261</v>
      </c>
      <c r="F677" s="4" t="s">
        <v>261</v>
      </c>
      <c r="G677" s="4" t="s">
        <v>5154</v>
      </c>
      <c r="H677" s="4">
        <v>1</v>
      </c>
      <c r="I677" s="4" t="s">
        <v>37</v>
      </c>
      <c r="J677" s="4" t="s">
        <v>3</v>
      </c>
      <c r="K677" s="4" t="s">
        <v>4268</v>
      </c>
      <c r="L677" s="4" t="s">
        <v>5070</v>
      </c>
      <c r="M677" s="4" t="s">
        <v>24168</v>
      </c>
    </row>
    <row r="678" spans="1:14">
      <c r="A678" s="4" t="s">
        <v>24169</v>
      </c>
      <c r="B678" s="4" t="s">
        <v>24170</v>
      </c>
      <c r="C678" s="4" t="s">
        <v>3012</v>
      </c>
      <c r="E678" s="4" t="s">
        <v>155</v>
      </c>
      <c r="F678" s="4" t="s">
        <v>155</v>
      </c>
      <c r="G678" s="4" t="s">
        <v>5150</v>
      </c>
      <c r="H678" s="4">
        <v>1</v>
      </c>
      <c r="I678" s="4" t="s">
        <v>470</v>
      </c>
      <c r="J678" s="4" t="s">
        <v>3</v>
      </c>
      <c r="K678" s="4" t="s">
        <v>4271</v>
      </c>
      <c r="L678" s="4" t="s">
        <v>5070</v>
      </c>
      <c r="M678" s="4" t="s">
        <v>24171</v>
      </c>
    </row>
    <row r="679" spans="1:14">
      <c r="A679" s="4" t="s">
        <v>24172</v>
      </c>
      <c r="B679" s="4" t="s">
        <v>23633</v>
      </c>
      <c r="C679" s="4" t="s">
        <v>3857</v>
      </c>
      <c r="E679" s="4" t="s">
        <v>4206</v>
      </c>
      <c r="F679" s="4" t="s">
        <v>4206</v>
      </c>
      <c r="G679" s="4" t="s">
        <v>5542</v>
      </c>
      <c r="H679" s="4">
        <v>1</v>
      </c>
      <c r="I679" s="4" t="s">
        <v>90</v>
      </c>
      <c r="J679" s="4" t="s">
        <v>8</v>
      </c>
      <c r="K679" s="4" t="s">
        <v>4287</v>
      </c>
      <c r="L679" s="4" t="s">
        <v>4266</v>
      </c>
      <c r="M679" s="4" t="s">
        <v>24173</v>
      </c>
      <c r="N679" s="4" t="s">
        <v>23635</v>
      </c>
    </row>
    <row r="680" spans="1:14">
      <c r="A680" s="4" t="s">
        <v>24174</v>
      </c>
      <c r="B680" s="4" t="s">
        <v>23633</v>
      </c>
      <c r="C680" s="4" t="s">
        <v>3857</v>
      </c>
      <c r="E680" s="4" t="s">
        <v>4206</v>
      </c>
      <c r="F680" s="4" t="s">
        <v>4206</v>
      </c>
      <c r="G680" s="4" t="s">
        <v>5542</v>
      </c>
      <c r="H680" s="4">
        <v>1</v>
      </c>
      <c r="I680" s="4" t="s">
        <v>90</v>
      </c>
      <c r="J680" s="4" t="s">
        <v>8</v>
      </c>
      <c r="K680" s="4" t="s">
        <v>4287</v>
      </c>
      <c r="L680" s="4" t="s">
        <v>4266</v>
      </c>
      <c r="M680" s="4" t="s">
        <v>24175</v>
      </c>
      <c r="N680" s="4" t="s">
        <v>23635</v>
      </c>
    </row>
    <row r="681" spans="1:14">
      <c r="A681" s="4" t="s">
        <v>24174</v>
      </c>
      <c r="B681" s="4" t="s">
        <v>23633</v>
      </c>
      <c r="C681" s="4" t="s">
        <v>3857</v>
      </c>
      <c r="E681" s="4" t="s">
        <v>4206</v>
      </c>
      <c r="F681" s="4" t="s">
        <v>4206</v>
      </c>
      <c r="G681" s="4" t="s">
        <v>5542</v>
      </c>
      <c r="H681" s="4">
        <v>1</v>
      </c>
      <c r="I681" s="4" t="s">
        <v>90</v>
      </c>
      <c r="J681" s="4" t="s">
        <v>8</v>
      </c>
      <c r="K681" s="4" t="s">
        <v>4287</v>
      </c>
      <c r="L681" s="4" t="s">
        <v>4266</v>
      </c>
      <c r="M681" s="4" t="s">
        <v>24176</v>
      </c>
      <c r="N681" s="4" t="s">
        <v>23635</v>
      </c>
    </row>
    <row r="682" spans="1:14">
      <c r="A682" s="4" t="s">
        <v>24177</v>
      </c>
      <c r="B682" s="4" t="s">
        <v>24178</v>
      </c>
      <c r="C682" s="4" t="s">
        <v>7609</v>
      </c>
      <c r="E682" s="4" t="s">
        <v>7610</v>
      </c>
      <c r="F682" s="4" t="s">
        <v>7610</v>
      </c>
      <c r="G682" s="4" t="s">
        <v>7611</v>
      </c>
      <c r="H682" s="4">
        <v>1</v>
      </c>
      <c r="I682" s="4" t="s">
        <v>144</v>
      </c>
      <c r="J682" s="4" t="s">
        <v>3</v>
      </c>
      <c r="K682" s="4" t="s">
        <v>4270</v>
      </c>
      <c r="L682" s="4" t="s">
        <v>4266</v>
      </c>
      <c r="M682" s="4" t="s">
        <v>24179</v>
      </c>
    </row>
    <row r="683" spans="1:14">
      <c r="A683" s="4" t="s">
        <v>24180</v>
      </c>
      <c r="B683" s="4" t="s">
        <v>24181</v>
      </c>
      <c r="C683" s="4" t="s">
        <v>49</v>
      </c>
      <c r="E683" s="4" t="s">
        <v>48</v>
      </c>
      <c r="F683" s="4" t="s">
        <v>48</v>
      </c>
      <c r="G683" s="4" t="s">
        <v>5361</v>
      </c>
      <c r="H683" s="4">
        <v>1</v>
      </c>
      <c r="I683" s="4" t="s">
        <v>4237</v>
      </c>
      <c r="J683" s="4" t="s">
        <v>3</v>
      </c>
      <c r="K683" s="4" t="s">
        <v>4274</v>
      </c>
      <c r="L683" s="4" t="s">
        <v>4266</v>
      </c>
      <c r="M683" s="4" t="s">
        <v>24182</v>
      </c>
    </row>
    <row r="684" spans="1:14">
      <c r="A684" s="4" t="s">
        <v>24183</v>
      </c>
      <c r="B684" s="4" t="s">
        <v>24184</v>
      </c>
      <c r="C684" s="4" t="s">
        <v>1938</v>
      </c>
      <c r="E684" s="4" t="s">
        <v>183</v>
      </c>
      <c r="F684" s="4" t="s">
        <v>183</v>
      </c>
      <c r="G684" s="4" t="s">
        <v>5623</v>
      </c>
      <c r="H684" s="4">
        <v>1</v>
      </c>
      <c r="I684" s="4" t="s">
        <v>2</v>
      </c>
      <c r="J684" s="4" t="s">
        <v>3</v>
      </c>
      <c r="K684" s="4" t="s">
        <v>18</v>
      </c>
      <c r="L684" s="4" t="s">
        <v>5070</v>
      </c>
      <c r="M684" s="4" t="s">
        <v>24185</v>
      </c>
    </row>
    <row r="685" spans="1:14">
      <c r="A685" s="4" t="s">
        <v>24186</v>
      </c>
      <c r="B685" s="4" t="s">
        <v>24187</v>
      </c>
      <c r="C685" s="4" t="s">
        <v>1779</v>
      </c>
      <c r="E685" s="4" t="s">
        <v>4210</v>
      </c>
      <c r="F685" s="4" t="s">
        <v>4210</v>
      </c>
      <c r="G685" s="4" t="s">
        <v>5311</v>
      </c>
      <c r="H685" s="4">
        <v>1</v>
      </c>
      <c r="I685" s="4" t="s">
        <v>10</v>
      </c>
      <c r="J685" s="4" t="s">
        <v>3</v>
      </c>
      <c r="K685" s="4" t="s">
        <v>4267</v>
      </c>
      <c r="L685" s="4" t="s">
        <v>5070</v>
      </c>
      <c r="M685" s="4" t="s">
        <v>24188</v>
      </c>
    </row>
    <row r="686" spans="1:14">
      <c r="A686" s="4" t="s">
        <v>24189</v>
      </c>
      <c r="B686" s="4" t="s">
        <v>24190</v>
      </c>
      <c r="C686" s="4" t="s">
        <v>5025</v>
      </c>
      <c r="E686" s="4" t="s">
        <v>513</v>
      </c>
      <c r="F686" s="4" t="s">
        <v>513</v>
      </c>
      <c r="G686" s="4" t="s">
        <v>5170</v>
      </c>
      <c r="H686" s="4">
        <v>1</v>
      </c>
      <c r="I686" s="4" t="s">
        <v>144</v>
      </c>
      <c r="J686" s="4" t="s">
        <v>3</v>
      </c>
      <c r="K686" s="4" t="s">
        <v>18</v>
      </c>
      <c r="L686" s="4" t="s">
        <v>4266</v>
      </c>
      <c r="M686" s="4" t="s">
        <v>24191</v>
      </c>
    </row>
    <row r="687" spans="1:14">
      <c r="A687" s="4" t="s">
        <v>24192</v>
      </c>
      <c r="B687" s="4" t="s">
        <v>24193</v>
      </c>
      <c r="C687" s="4" t="s">
        <v>5712</v>
      </c>
      <c r="E687" s="4" t="s">
        <v>5713</v>
      </c>
      <c r="F687" s="4" t="s">
        <v>5713</v>
      </c>
      <c r="G687" s="4" t="s">
        <v>5714</v>
      </c>
      <c r="H687" s="4">
        <v>1</v>
      </c>
      <c r="I687" s="4" t="s">
        <v>549</v>
      </c>
      <c r="J687" s="4" t="s">
        <v>3</v>
      </c>
      <c r="K687" s="4" t="s">
        <v>4267</v>
      </c>
      <c r="L687" s="4" t="s">
        <v>5070</v>
      </c>
      <c r="M687" s="4" t="s">
        <v>24194</v>
      </c>
    </row>
    <row r="688" spans="1:14">
      <c r="A688" s="4" t="s">
        <v>24195</v>
      </c>
      <c r="B688" s="4" t="s">
        <v>24196</v>
      </c>
      <c r="C688" s="4" t="s">
        <v>5321</v>
      </c>
      <c r="E688" s="4" t="s">
        <v>5322</v>
      </c>
      <c r="F688" s="4" t="s">
        <v>5322</v>
      </c>
      <c r="G688" s="4" t="s">
        <v>8283</v>
      </c>
      <c r="H688" s="4">
        <v>1</v>
      </c>
      <c r="I688" s="4" t="s">
        <v>42</v>
      </c>
      <c r="J688" s="4" t="s">
        <v>8</v>
      </c>
      <c r="K688" s="4" t="s">
        <v>4522</v>
      </c>
      <c r="L688" s="4" t="s">
        <v>4266</v>
      </c>
      <c r="M688" s="4" t="s">
        <v>24197</v>
      </c>
      <c r="N688" s="4" t="s">
        <v>4334</v>
      </c>
    </row>
    <row r="689" spans="1:14">
      <c r="A689" s="4" t="s">
        <v>24198</v>
      </c>
      <c r="B689" s="4" t="s">
        <v>24199</v>
      </c>
      <c r="C689" s="4" t="s">
        <v>3518</v>
      </c>
      <c r="E689" s="4" t="s">
        <v>390</v>
      </c>
      <c r="F689" s="4" t="s">
        <v>390</v>
      </c>
      <c r="G689" s="4" t="s">
        <v>5860</v>
      </c>
      <c r="H689" s="4">
        <v>1</v>
      </c>
      <c r="I689" s="4" t="s">
        <v>42</v>
      </c>
      <c r="J689" s="4" t="s">
        <v>3</v>
      </c>
      <c r="K689" s="4" t="s">
        <v>4270</v>
      </c>
      <c r="L689" s="4" t="s">
        <v>5070</v>
      </c>
      <c r="M689" s="4" t="s">
        <v>24200</v>
      </c>
    </row>
    <row r="690" spans="1:14">
      <c r="A690" s="4" t="s">
        <v>24201</v>
      </c>
      <c r="B690" s="4" t="s">
        <v>24202</v>
      </c>
      <c r="C690" s="4" t="s">
        <v>5027</v>
      </c>
      <c r="E690" s="4" t="s">
        <v>5121</v>
      </c>
      <c r="F690" s="4" t="s">
        <v>5121</v>
      </c>
      <c r="G690" s="4" t="s">
        <v>5122</v>
      </c>
      <c r="H690" s="4">
        <v>1</v>
      </c>
      <c r="I690" s="4" t="s">
        <v>27</v>
      </c>
      <c r="J690" s="4" t="s">
        <v>8</v>
      </c>
      <c r="K690" s="4" t="s">
        <v>4267</v>
      </c>
      <c r="L690" s="4" t="s">
        <v>4266</v>
      </c>
      <c r="M690" s="4" t="s">
        <v>24203</v>
      </c>
      <c r="N690" s="4" t="s">
        <v>4514</v>
      </c>
    </row>
    <row r="691" spans="1:14">
      <c r="A691" s="4" t="s">
        <v>24204</v>
      </c>
      <c r="B691" s="4" t="s">
        <v>24205</v>
      </c>
      <c r="C691" s="4" t="s">
        <v>1975</v>
      </c>
      <c r="E691" s="4" t="s">
        <v>175</v>
      </c>
      <c r="F691" s="4" t="s">
        <v>175</v>
      </c>
      <c r="G691" s="4" t="s">
        <v>177</v>
      </c>
      <c r="H691" s="4">
        <v>1</v>
      </c>
      <c r="I691" s="4" t="s">
        <v>42</v>
      </c>
      <c r="J691" s="4" t="s">
        <v>18</v>
      </c>
      <c r="K691" s="4" t="s">
        <v>4271</v>
      </c>
      <c r="L691" s="4" t="s">
        <v>4266</v>
      </c>
      <c r="M691" s="4" t="s">
        <v>24206</v>
      </c>
      <c r="N691" s="4" t="s">
        <v>5573</v>
      </c>
    </row>
    <row r="692" spans="1:14">
      <c r="A692" s="4" t="s">
        <v>24207</v>
      </c>
      <c r="B692" s="4" t="s">
        <v>23626</v>
      </c>
      <c r="C692" s="4" t="s">
        <v>5343</v>
      </c>
      <c r="E692" s="4" t="s">
        <v>5344</v>
      </c>
      <c r="F692" s="4" t="s">
        <v>5344</v>
      </c>
      <c r="G692" s="4" t="s">
        <v>24208</v>
      </c>
      <c r="H692" s="4">
        <v>1</v>
      </c>
      <c r="I692" s="4" t="s">
        <v>144</v>
      </c>
      <c r="J692" s="4" t="s">
        <v>3</v>
      </c>
      <c r="K692" s="4" t="s">
        <v>4280</v>
      </c>
      <c r="L692" s="4" t="s">
        <v>4266</v>
      </c>
      <c r="M692" s="4" t="s">
        <v>24209</v>
      </c>
    </row>
    <row r="693" spans="1:14">
      <c r="A693" s="4" t="s">
        <v>24210</v>
      </c>
      <c r="B693" s="4" t="s">
        <v>24211</v>
      </c>
      <c r="C693" s="4" t="s">
        <v>3388</v>
      </c>
      <c r="E693" s="4" t="s">
        <v>178</v>
      </c>
      <c r="F693" s="4" t="s">
        <v>178</v>
      </c>
      <c r="G693" s="4" t="s">
        <v>5637</v>
      </c>
      <c r="H693" s="4">
        <v>1</v>
      </c>
      <c r="I693" s="4" t="s">
        <v>549</v>
      </c>
      <c r="J693" s="4" t="s">
        <v>3</v>
      </c>
      <c r="K693" s="4" t="s">
        <v>4280</v>
      </c>
      <c r="L693" s="4" t="s">
        <v>5070</v>
      </c>
      <c r="M693" s="4" t="s">
        <v>8045</v>
      </c>
    </row>
    <row r="694" spans="1:14">
      <c r="A694" s="4" t="s">
        <v>24212</v>
      </c>
      <c r="B694" s="4" t="s">
        <v>24213</v>
      </c>
      <c r="C694" s="4" t="s">
        <v>1940</v>
      </c>
      <c r="E694" s="4" t="s">
        <v>525</v>
      </c>
      <c r="F694" s="4" t="s">
        <v>525</v>
      </c>
      <c r="G694" s="4" t="s">
        <v>4357</v>
      </c>
      <c r="H694" s="4">
        <v>1</v>
      </c>
      <c r="I694" s="4" t="s">
        <v>470</v>
      </c>
      <c r="J694" s="4" t="s">
        <v>3</v>
      </c>
      <c r="K694" s="4" t="s">
        <v>4271</v>
      </c>
      <c r="L694" s="4" t="s">
        <v>5070</v>
      </c>
      <c r="M694" s="4" t="s">
        <v>24214</v>
      </c>
    </row>
    <row r="695" spans="1:14">
      <c r="A695" s="4" t="s">
        <v>24215</v>
      </c>
      <c r="B695" s="4" t="s">
        <v>24216</v>
      </c>
      <c r="C695" s="4" t="s">
        <v>1737</v>
      </c>
      <c r="E695" s="4" t="s">
        <v>463</v>
      </c>
      <c r="F695" s="4" t="s">
        <v>463</v>
      </c>
      <c r="G695" s="4" t="s">
        <v>5278</v>
      </c>
      <c r="H695" s="4">
        <v>1</v>
      </c>
      <c r="I695" s="4" t="s">
        <v>23510</v>
      </c>
      <c r="J695" s="4" t="s">
        <v>8</v>
      </c>
      <c r="K695" s="4" t="s">
        <v>4265</v>
      </c>
      <c r="L695" s="4" t="s">
        <v>4266</v>
      </c>
      <c r="M695" s="4" t="s">
        <v>24217</v>
      </c>
    </row>
    <row r="696" spans="1:14">
      <c r="A696" s="4" t="s">
        <v>24218</v>
      </c>
      <c r="B696" s="4" t="s">
        <v>24219</v>
      </c>
      <c r="C696" s="4" t="s">
        <v>49</v>
      </c>
      <c r="E696" s="4" t="s">
        <v>48</v>
      </c>
      <c r="F696" s="4" t="s">
        <v>48</v>
      </c>
      <c r="G696" s="4" t="s">
        <v>5361</v>
      </c>
      <c r="H696" s="4">
        <v>1</v>
      </c>
      <c r="I696" s="4" t="s">
        <v>549</v>
      </c>
      <c r="J696" s="4" t="s">
        <v>3</v>
      </c>
      <c r="K696" s="4" t="s">
        <v>4308</v>
      </c>
      <c r="L696" s="4" t="s">
        <v>5070</v>
      </c>
      <c r="M696" s="4" t="s">
        <v>24220</v>
      </c>
    </row>
    <row r="697" spans="1:14">
      <c r="A697" s="4" t="s">
        <v>24221</v>
      </c>
      <c r="B697" s="4" t="s">
        <v>24222</v>
      </c>
      <c r="C697" s="4" t="s">
        <v>137</v>
      </c>
      <c r="E697" s="4" t="s">
        <v>136</v>
      </c>
      <c r="F697" s="4" t="s">
        <v>136</v>
      </c>
      <c r="G697" s="4" t="s">
        <v>138</v>
      </c>
      <c r="H697" s="4">
        <v>1</v>
      </c>
      <c r="I697" s="4" t="s">
        <v>549</v>
      </c>
      <c r="J697" s="4" t="s">
        <v>8</v>
      </c>
      <c r="K697" s="4" t="s">
        <v>4271</v>
      </c>
      <c r="L697" s="4" t="s">
        <v>4266</v>
      </c>
      <c r="M697" s="4" t="s">
        <v>24223</v>
      </c>
      <c r="N697" s="4" t="s">
        <v>24224</v>
      </c>
    </row>
    <row r="698" spans="1:14">
      <c r="A698" s="4" t="s">
        <v>24225</v>
      </c>
      <c r="B698" s="4" t="s">
        <v>24226</v>
      </c>
      <c r="C698" s="4" t="s">
        <v>5301</v>
      </c>
      <c r="E698" s="4" t="s">
        <v>5302</v>
      </c>
      <c r="F698" s="4" t="s">
        <v>5302</v>
      </c>
      <c r="G698" s="4" t="s">
        <v>5303</v>
      </c>
      <c r="H698" s="4">
        <v>1</v>
      </c>
      <c r="I698" s="4" t="s">
        <v>27</v>
      </c>
      <c r="J698" s="4" t="s">
        <v>8</v>
      </c>
      <c r="K698" s="4" t="s">
        <v>4268</v>
      </c>
      <c r="L698" s="4" t="s">
        <v>4266</v>
      </c>
      <c r="M698" s="4" t="s">
        <v>24227</v>
      </c>
      <c r="N698" s="4" t="s">
        <v>24228</v>
      </c>
    </row>
    <row r="699" spans="1:14">
      <c r="A699" s="4" t="s">
        <v>24229</v>
      </c>
      <c r="B699" s="4" t="s">
        <v>24230</v>
      </c>
      <c r="C699" s="4" t="s">
        <v>1938</v>
      </c>
      <c r="E699" s="4" t="s">
        <v>183</v>
      </c>
      <c r="F699" s="4" t="s">
        <v>183</v>
      </c>
      <c r="G699" s="4" t="s">
        <v>5623</v>
      </c>
      <c r="H699" s="4">
        <v>1</v>
      </c>
      <c r="I699" s="4" t="s">
        <v>42</v>
      </c>
      <c r="J699" s="4" t="s">
        <v>3</v>
      </c>
      <c r="K699" s="4" t="s">
        <v>4267</v>
      </c>
      <c r="L699" s="4" t="s">
        <v>5070</v>
      </c>
      <c r="M699" s="4" t="s">
        <v>24231</v>
      </c>
    </row>
    <row r="700" spans="1:14">
      <c r="A700" s="4" t="s">
        <v>24232</v>
      </c>
      <c r="B700" s="4" t="s">
        <v>24233</v>
      </c>
      <c r="C700" s="4" t="s">
        <v>2973</v>
      </c>
      <c r="E700" s="4" t="s">
        <v>225</v>
      </c>
      <c r="F700" s="4" t="s">
        <v>225</v>
      </c>
      <c r="G700" s="4" t="s">
        <v>5228</v>
      </c>
      <c r="H700" s="4">
        <v>1</v>
      </c>
      <c r="I700" s="4" t="s">
        <v>66</v>
      </c>
      <c r="J700" s="4" t="s">
        <v>3</v>
      </c>
      <c r="K700" s="4" t="s">
        <v>18</v>
      </c>
      <c r="L700" s="4" t="s">
        <v>4266</v>
      </c>
      <c r="M700" s="4" t="s">
        <v>24234</v>
      </c>
    </row>
    <row r="701" spans="1:14">
      <c r="A701" s="4" t="s">
        <v>24235</v>
      </c>
      <c r="B701" s="4" t="s">
        <v>24236</v>
      </c>
      <c r="C701" s="4" t="s">
        <v>4415</v>
      </c>
      <c r="E701" s="4" t="s">
        <v>4416</v>
      </c>
      <c r="F701" s="4" t="s">
        <v>4416</v>
      </c>
      <c r="G701" s="4" t="s">
        <v>4417</v>
      </c>
      <c r="H701" s="4">
        <v>1</v>
      </c>
      <c r="I701" s="4" t="s">
        <v>27</v>
      </c>
      <c r="J701" s="4" t="s">
        <v>3</v>
      </c>
      <c r="K701" s="4" t="s">
        <v>4273</v>
      </c>
      <c r="L701" s="4" t="s">
        <v>5070</v>
      </c>
      <c r="M701" s="4" t="s">
        <v>24237</v>
      </c>
    </row>
    <row r="702" spans="1:14">
      <c r="A702" s="4" t="s">
        <v>24238</v>
      </c>
      <c r="B702" s="4" t="s">
        <v>24239</v>
      </c>
      <c r="C702" s="4" t="s">
        <v>5398</v>
      </c>
      <c r="E702" s="4" t="s">
        <v>5399</v>
      </c>
      <c r="F702" s="4" t="s">
        <v>5399</v>
      </c>
      <c r="G702" s="4" t="s">
        <v>5400</v>
      </c>
      <c r="H702" s="4">
        <v>1</v>
      </c>
      <c r="I702" s="4" t="s">
        <v>12</v>
      </c>
      <c r="J702" s="4" t="s">
        <v>3</v>
      </c>
      <c r="K702" s="4" t="s">
        <v>4276</v>
      </c>
      <c r="L702" s="4" t="s">
        <v>5070</v>
      </c>
      <c r="M702" s="4" t="s">
        <v>24240</v>
      </c>
    </row>
    <row r="703" spans="1:14">
      <c r="A703" s="4" t="s">
        <v>24241</v>
      </c>
      <c r="B703" s="4" t="s">
        <v>24242</v>
      </c>
      <c r="C703" s="4" t="s">
        <v>2412</v>
      </c>
      <c r="E703" s="4" t="s">
        <v>4655</v>
      </c>
      <c r="F703" s="4" t="s">
        <v>4655</v>
      </c>
      <c r="G703" s="4" t="s">
        <v>4656</v>
      </c>
      <c r="H703" s="4">
        <v>1</v>
      </c>
      <c r="I703" s="4" t="s">
        <v>4203</v>
      </c>
      <c r="J703" s="4" t="s">
        <v>8</v>
      </c>
      <c r="K703" s="4" t="s">
        <v>4516</v>
      </c>
      <c r="L703" s="4" t="s">
        <v>4266</v>
      </c>
      <c r="M703" s="4" t="s">
        <v>24243</v>
      </c>
      <c r="N703" s="4" t="s">
        <v>5801</v>
      </c>
    </row>
    <row r="704" spans="1:14">
      <c r="A704" s="4" t="s">
        <v>24244</v>
      </c>
      <c r="B704" s="4" t="s">
        <v>24245</v>
      </c>
      <c r="C704" s="4" t="s">
        <v>2505</v>
      </c>
      <c r="E704" s="4" t="s">
        <v>4580</v>
      </c>
      <c r="F704" s="4" t="s">
        <v>4580</v>
      </c>
      <c r="G704" s="4" t="s">
        <v>4581</v>
      </c>
      <c r="H704" s="4">
        <v>1</v>
      </c>
      <c r="I704" s="4" t="s">
        <v>37</v>
      </c>
      <c r="J704" s="4" t="s">
        <v>3</v>
      </c>
      <c r="K704" s="4" t="s">
        <v>4308</v>
      </c>
      <c r="L704" s="4" t="s">
        <v>5070</v>
      </c>
      <c r="M704" s="4" t="s">
        <v>24246</v>
      </c>
    </row>
    <row r="705" spans="1:14">
      <c r="A705" s="4" t="s">
        <v>24247</v>
      </c>
      <c r="B705" s="4" t="s">
        <v>24248</v>
      </c>
      <c r="C705" s="4" t="s">
        <v>5834</v>
      </c>
      <c r="E705" s="4" t="s">
        <v>5835</v>
      </c>
      <c r="F705" s="4" t="s">
        <v>5835</v>
      </c>
      <c r="G705" s="4" t="s">
        <v>5836</v>
      </c>
      <c r="H705" s="4">
        <v>1</v>
      </c>
      <c r="I705" s="4" t="s">
        <v>10</v>
      </c>
      <c r="J705" s="4" t="s">
        <v>3</v>
      </c>
      <c r="K705" s="4" t="s">
        <v>4267</v>
      </c>
      <c r="L705" s="4" t="s">
        <v>5070</v>
      </c>
      <c r="M705" s="4" t="s">
        <v>24249</v>
      </c>
    </row>
    <row r="706" spans="1:14">
      <c r="A706" s="4" t="s">
        <v>24250</v>
      </c>
      <c r="B706" s="4" t="s">
        <v>24251</v>
      </c>
      <c r="C706" s="4" t="s">
        <v>5512</v>
      </c>
      <c r="E706" s="4" t="s">
        <v>5513</v>
      </c>
      <c r="F706" s="4" t="s">
        <v>5514</v>
      </c>
      <c r="G706" s="4" t="s">
        <v>5515</v>
      </c>
      <c r="H706" s="4">
        <v>1</v>
      </c>
      <c r="I706" s="4" t="s">
        <v>90</v>
      </c>
      <c r="J706" s="4" t="s">
        <v>3</v>
      </c>
      <c r="K706" s="4" t="s">
        <v>18</v>
      </c>
      <c r="L706" s="4" t="s">
        <v>5070</v>
      </c>
      <c r="M706" s="4" t="s">
        <v>24252</v>
      </c>
    </row>
    <row r="707" spans="1:14">
      <c r="A707" s="4" t="s">
        <v>24253</v>
      </c>
      <c r="B707" s="4" t="s">
        <v>24254</v>
      </c>
      <c r="C707" s="4" t="s">
        <v>1938</v>
      </c>
      <c r="E707" s="4" t="s">
        <v>183</v>
      </c>
      <c r="F707" s="4" t="s">
        <v>183</v>
      </c>
      <c r="G707" s="4" t="s">
        <v>17011</v>
      </c>
      <c r="H707" s="4">
        <v>1</v>
      </c>
      <c r="I707" s="4" t="s">
        <v>27</v>
      </c>
      <c r="J707" s="4" t="s">
        <v>3</v>
      </c>
      <c r="K707" s="4" t="s">
        <v>4268</v>
      </c>
      <c r="L707" s="4" t="s">
        <v>5070</v>
      </c>
      <c r="M707" s="4" t="s">
        <v>24255</v>
      </c>
    </row>
    <row r="708" spans="1:14">
      <c r="A708" s="4" t="s">
        <v>24256</v>
      </c>
      <c r="B708" s="4" t="s">
        <v>24257</v>
      </c>
      <c r="C708" s="4" t="s">
        <v>5839</v>
      </c>
      <c r="E708" s="4" t="s">
        <v>5840</v>
      </c>
      <c r="F708" s="4" t="s">
        <v>5840</v>
      </c>
      <c r="G708" s="4" t="s">
        <v>5841</v>
      </c>
      <c r="H708" s="4">
        <v>1</v>
      </c>
      <c r="I708" s="4" t="s">
        <v>2</v>
      </c>
      <c r="J708" s="4" t="s">
        <v>3</v>
      </c>
      <c r="K708" s="4" t="s">
        <v>4268</v>
      </c>
      <c r="L708" s="4" t="s">
        <v>5070</v>
      </c>
      <c r="M708" s="4" t="s">
        <v>24258</v>
      </c>
    </row>
    <row r="709" spans="1:14">
      <c r="A709" s="4" t="s">
        <v>24259</v>
      </c>
      <c r="B709" s="4" t="s">
        <v>24260</v>
      </c>
      <c r="C709" s="4" t="s">
        <v>4592</v>
      </c>
      <c r="E709" s="4" t="s">
        <v>4563</v>
      </c>
      <c r="F709" s="4" t="s">
        <v>4563</v>
      </c>
      <c r="G709" s="4" t="s">
        <v>4570</v>
      </c>
      <c r="H709" s="4">
        <v>1</v>
      </c>
      <c r="I709" s="4" t="s">
        <v>144</v>
      </c>
      <c r="J709" s="4" t="s">
        <v>8</v>
      </c>
      <c r="K709" s="4" t="s">
        <v>4267</v>
      </c>
      <c r="L709" s="4" t="s">
        <v>4266</v>
      </c>
      <c r="M709" s="4" t="s">
        <v>24261</v>
      </c>
      <c r="N709" s="4" t="s">
        <v>4314</v>
      </c>
    </row>
    <row r="710" spans="1:14">
      <c r="A710" s="4" t="s">
        <v>24262</v>
      </c>
      <c r="B710" s="4" t="s">
        <v>24263</v>
      </c>
      <c r="C710" s="4" t="s">
        <v>2974</v>
      </c>
      <c r="E710" s="4" t="s">
        <v>5263</v>
      </c>
      <c r="F710" s="4" t="s">
        <v>5263</v>
      </c>
      <c r="G710" s="4" t="s">
        <v>5264</v>
      </c>
      <c r="H710" s="4">
        <v>1</v>
      </c>
      <c r="I710" s="4" t="s">
        <v>10</v>
      </c>
      <c r="J710" s="4" t="s">
        <v>3</v>
      </c>
      <c r="K710" s="4" t="s">
        <v>18</v>
      </c>
      <c r="L710" s="4" t="s">
        <v>5070</v>
      </c>
      <c r="M710" s="4" t="s">
        <v>24264</v>
      </c>
    </row>
    <row r="711" spans="1:14">
      <c r="A711" s="4" t="s">
        <v>24265</v>
      </c>
      <c r="B711" s="4" t="s">
        <v>24266</v>
      </c>
      <c r="C711" s="4" t="s">
        <v>3650</v>
      </c>
      <c r="E711" s="4" t="s">
        <v>4229</v>
      </c>
      <c r="F711" s="4" t="s">
        <v>4229</v>
      </c>
      <c r="G711" s="4" t="s">
        <v>4230</v>
      </c>
      <c r="H711" s="4">
        <v>1</v>
      </c>
      <c r="I711" s="4" t="s">
        <v>12</v>
      </c>
      <c r="J711" s="4" t="s">
        <v>8</v>
      </c>
      <c r="K711" s="4" t="s">
        <v>4320</v>
      </c>
      <c r="L711" s="4" t="s">
        <v>4266</v>
      </c>
      <c r="M711" s="4" t="s">
        <v>24267</v>
      </c>
    </row>
    <row r="712" spans="1:14">
      <c r="A712" s="4" t="s">
        <v>24265</v>
      </c>
      <c r="B712" s="4" t="s">
        <v>24266</v>
      </c>
      <c r="C712" s="4" t="s">
        <v>3650</v>
      </c>
      <c r="E712" s="4" t="s">
        <v>4229</v>
      </c>
      <c r="F712" s="4" t="s">
        <v>4229</v>
      </c>
      <c r="G712" s="4" t="s">
        <v>4230</v>
      </c>
      <c r="H712" s="4">
        <v>1</v>
      </c>
      <c r="I712" s="4" t="s">
        <v>12</v>
      </c>
      <c r="J712" s="4" t="s">
        <v>8</v>
      </c>
      <c r="K712" s="4" t="s">
        <v>4320</v>
      </c>
      <c r="L712" s="4" t="s">
        <v>4266</v>
      </c>
      <c r="M712" s="4" t="s">
        <v>24268</v>
      </c>
    </row>
    <row r="713" spans="1:14">
      <c r="A713" s="4" t="s">
        <v>24269</v>
      </c>
      <c r="B713" s="4" t="s">
        <v>24270</v>
      </c>
      <c r="C713" s="4" t="s">
        <v>104</v>
      </c>
      <c r="E713" s="4" t="s">
        <v>103</v>
      </c>
      <c r="F713" s="4" t="s">
        <v>103</v>
      </c>
      <c r="G713" s="4" t="s">
        <v>4291</v>
      </c>
      <c r="H713" s="4">
        <v>1</v>
      </c>
      <c r="I713" s="4" t="s">
        <v>17</v>
      </c>
      <c r="J713" s="4" t="s">
        <v>3</v>
      </c>
      <c r="K713" s="4" t="s">
        <v>4267</v>
      </c>
      <c r="L713" s="4" t="s">
        <v>5070</v>
      </c>
      <c r="M713" s="4" t="s">
        <v>24271</v>
      </c>
    </row>
    <row r="714" spans="1:14">
      <c r="A714" s="4" t="s">
        <v>24272</v>
      </c>
      <c r="B714" s="4" t="s">
        <v>24273</v>
      </c>
      <c r="C714" s="4" t="s">
        <v>4658</v>
      </c>
      <c r="E714" s="4" t="s">
        <v>4213</v>
      </c>
      <c r="F714" s="4" t="s">
        <v>4213</v>
      </c>
      <c r="G714" s="4" t="s">
        <v>5204</v>
      </c>
      <c r="H714" s="4">
        <v>1</v>
      </c>
      <c r="I714" s="4" t="s">
        <v>5744</v>
      </c>
      <c r="J714" s="4" t="s">
        <v>8</v>
      </c>
      <c r="K714" s="4" t="s">
        <v>4295</v>
      </c>
      <c r="L714" s="4" t="s">
        <v>4266</v>
      </c>
      <c r="M714" s="4" t="s">
        <v>24274</v>
      </c>
    </row>
    <row r="715" spans="1:14">
      <c r="A715" s="4" t="s">
        <v>24275</v>
      </c>
      <c r="B715" s="4" t="s">
        <v>24276</v>
      </c>
      <c r="C715" s="4" t="s">
        <v>5119</v>
      </c>
      <c r="E715" s="4" t="s">
        <v>28</v>
      </c>
      <c r="F715" s="4" t="s">
        <v>28</v>
      </c>
      <c r="G715" s="4" t="s">
        <v>9174</v>
      </c>
      <c r="H715" s="4">
        <v>1</v>
      </c>
      <c r="I715" s="4" t="s">
        <v>2</v>
      </c>
      <c r="J715" s="4" t="s">
        <v>3</v>
      </c>
      <c r="K715" s="4" t="s">
        <v>4271</v>
      </c>
      <c r="L715" s="4" t="s">
        <v>5070</v>
      </c>
      <c r="M715" s="4" t="s">
        <v>24277</v>
      </c>
    </row>
    <row r="716" spans="1:14">
      <c r="A716" s="4" t="s">
        <v>24278</v>
      </c>
      <c r="B716" s="4" t="s">
        <v>24279</v>
      </c>
      <c r="C716" s="4" t="s">
        <v>5321</v>
      </c>
      <c r="E716" s="4" t="s">
        <v>5322</v>
      </c>
      <c r="F716" s="4" t="s">
        <v>5322</v>
      </c>
      <c r="G716" s="4" t="s">
        <v>8283</v>
      </c>
      <c r="H716" s="4">
        <v>1</v>
      </c>
      <c r="I716" s="4" t="s">
        <v>42</v>
      </c>
      <c r="J716" s="4" t="s">
        <v>3</v>
      </c>
      <c r="K716" s="4" t="s">
        <v>4271</v>
      </c>
      <c r="L716" s="4" t="s">
        <v>5070</v>
      </c>
      <c r="M716" s="4" t="s">
        <v>24280</v>
      </c>
    </row>
    <row r="717" spans="1:14">
      <c r="A717" s="4" t="s">
        <v>24278</v>
      </c>
      <c r="B717" s="4" t="s">
        <v>24279</v>
      </c>
      <c r="C717" s="4" t="s">
        <v>5321</v>
      </c>
      <c r="E717" s="4" t="s">
        <v>5322</v>
      </c>
      <c r="F717" s="4" t="s">
        <v>5322</v>
      </c>
      <c r="G717" s="4" t="s">
        <v>8283</v>
      </c>
      <c r="H717" s="4">
        <v>1</v>
      </c>
      <c r="I717" s="4" t="s">
        <v>42</v>
      </c>
      <c r="J717" s="4" t="s">
        <v>3</v>
      </c>
      <c r="K717" s="4" t="s">
        <v>4271</v>
      </c>
      <c r="L717" s="4" t="s">
        <v>5070</v>
      </c>
      <c r="M717" s="4" t="s">
        <v>24281</v>
      </c>
    </row>
    <row r="718" spans="1:14">
      <c r="A718" s="4" t="s">
        <v>24282</v>
      </c>
      <c r="B718" s="4" t="s">
        <v>24283</v>
      </c>
      <c r="C718" s="4" t="s">
        <v>2520</v>
      </c>
      <c r="E718" s="4" t="s">
        <v>415</v>
      </c>
      <c r="F718" s="4" t="s">
        <v>415</v>
      </c>
      <c r="G718" s="4" t="s">
        <v>5163</v>
      </c>
      <c r="H718" s="4">
        <v>1</v>
      </c>
      <c r="I718" s="4" t="s">
        <v>27</v>
      </c>
      <c r="J718" s="4" t="s">
        <v>3</v>
      </c>
      <c r="K718" s="4" t="s">
        <v>18</v>
      </c>
      <c r="L718" s="4" t="s">
        <v>5070</v>
      </c>
      <c r="M718" s="4" t="s">
        <v>24284</v>
      </c>
    </row>
    <row r="719" spans="1:14">
      <c r="A719" s="4" t="s">
        <v>24285</v>
      </c>
      <c r="B719" s="4" t="s">
        <v>24286</v>
      </c>
      <c r="C719" s="4" t="s">
        <v>192</v>
      </c>
      <c r="E719" s="4" t="s">
        <v>191</v>
      </c>
      <c r="F719" s="4" t="s">
        <v>191</v>
      </c>
      <c r="G719" s="4" t="s">
        <v>5428</v>
      </c>
      <c r="H719" s="4">
        <v>1</v>
      </c>
      <c r="I719" s="4" t="s">
        <v>4237</v>
      </c>
      <c r="J719" s="4" t="s">
        <v>8</v>
      </c>
      <c r="K719" s="4" t="s">
        <v>4267</v>
      </c>
      <c r="L719" s="4" t="s">
        <v>4266</v>
      </c>
      <c r="M719" s="4" t="s">
        <v>24287</v>
      </c>
      <c r="N719" s="4" t="s">
        <v>24288</v>
      </c>
    </row>
    <row r="720" spans="1:14">
      <c r="A720" s="4" t="s">
        <v>24289</v>
      </c>
      <c r="B720" s="4" t="s">
        <v>24290</v>
      </c>
      <c r="C720" s="4" t="s">
        <v>5100</v>
      </c>
      <c r="E720" s="4" t="s">
        <v>442</v>
      </c>
      <c r="F720" s="4" t="s">
        <v>442</v>
      </c>
      <c r="G720" s="4" t="s">
        <v>5622</v>
      </c>
      <c r="H720" s="4">
        <v>1</v>
      </c>
      <c r="I720" s="4" t="s">
        <v>347</v>
      </c>
      <c r="J720" s="4" t="s">
        <v>3</v>
      </c>
      <c r="K720" s="4" t="s">
        <v>18</v>
      </c>
      <c r="L720" s="4" t="s">
        <v>5070</v>
      </c>
      <c r="M720" s="4" t="s">
        <v>24291</v>
      </c>
    </row>
    <row r="721" spans="1:14">
      <c r="A721" s="4" t="s">
        <v>24292</v>
      </c>
      <c r="B721" s="4" t="s">
        <v>24293</v>
      </c>
      <c r="C721" s="4" t="s">
        <v>1921</v>
      </c>
      <c r="E721" s="4" t="s">
        <v>288</v>
      </c>
      <c r="F721" s="4" t="s">
        <v>288</v>
      </c>
      <c r="G721" s="4" t="s">
        <v>290</v>
      </c>
      <c r="H721" s="4">
        <v>1</v>
      </c>
      <c r="I721" s="4" t="s">
        <v>2</v>
      </c>
      <c r="J721" s="4" t="s">
        <v>3</v>
      </c>
      <c r="K721" s="4" t="s">
        <v>4280</v>
      </c>
      <c r="L721" s="4" t="s">
        <v>5070</v>
      </c>
      <c r="M721" s="4" t="s">
        <v>24294</v>
      </c>
    </row>
    <row r="722" spans="1:14">
      <c r="A722" s="4" t="s">
        <v>24295</v>
      </c>
      <c r="B722" s="4" t="s">
        <v>24296</v>
      </c>
      <c r="C722" s="4" t="s">
        <v>4640</v>
      </c>
      <c r="E722" s="4" t="s">
        <v>4557</v>
      </c>
      <c r="F722" s="4" t="s">
        <v>4557</v>
      </c>
      <c r="G722" s="4" t="s">
        <v>5308</v>
      </c>
      <c r="H722" s="4">
        <v>1</v>
      </c>
      <c r="I722" s="4" t="s">
        <v>105</v>
      </c>
      <c r="J722" s="4" t="s">
        <v>3</v>
      </c>
      <c r="K722" s="4" t="s">
        <v>4271</v>
      </c>
      <c r="L722" s="4" t="s">
        <v>4266</v>
      </c>
      <c r="M722" s="4" t="s">
        <v>24297</v>
      </c>
    </row>
    <row r="723" spans="1:14">
      <c r="A723" s="4" t="s">
        <v>24298</v>
      </c>
      <c r="B723" s="4" t="s">
        <v>24299</v>
      </c>
      <c r="C723" s="4" t="s">
        <v>44</v>
      </c>
      <c r="E723" s="4" t="s">
        <v>43</v>
      </c>
      <c r="F723" s="4" t="s">
        <v>43</v>
      </c>
      <c r="G723" s="4" t="s">
        <v>5613</v>
      </c>
      <c r="H723" s="4">
        <v>1</v>
      </c>
      <c r="I723" s="4" t="s">
        <v>90</v>
      </c>
      <c r="J723" s="4" t="s">
        <v>8</v>
      </c>
      <c r="K723" s="4" t="s">
        <v>4267</v>
      </c>
      <c r="L723" s="4" t="s">
        <v>4266</v>
      </c>
      <c r="M723" s="4" t="s">
        <v>24300</v>
      </c>
      <c r="N723" s="4" t="s">
        <v>4314</v>
      </c>
    </row>
    <row r="724" spans="1:14">
      <c r="A724" s="4" t="s">
        <v>24301</v>
      </c>
      <c r="B724" s="4" t="s">
        <v>24302</v>
      </c>
      <c r="C724" s="4" t="s">
        <v>1659</v>
      </c>
      <c r="E724" s="4" t="s">
        <v>4591</v>
      </c>
      <c r="F724" s="4" t="s">
        <v>4591</v>
      </c>
      <c r="G724" s="4" t="s">
        <v>5357</v>
      </c>
      <c r="H724" s="4">
        <v>1</v>
      </c>
      <c r="I724" s="4" t="s">
        <v>42</v>
      </c>
      <c r="J724" s="4" t="s">
        <v>4288</v>
      </c>
      <c r="K724" s="4" t="s">
        <v>4270</v>
      </c>
      <c r="L724" s="4" t="s">
        <v>4286</v>
      </c>
      <c r="M724" s="4" t="s">
        <v>24303</v>
      </c>
    </row>
    <row r="725" spans="1:14">
      <c r="A725" s="4" t="s">
        <v>24304</v>
      </c>
      <c r="B725" s="4" t="s">
        <v>24305</v>
      </c>
      <c r="C725" s="4" t="s">
        <v>4435</v>
      </c>
      <c r="E725" s="4" t="s">
        <v>4436</v>
      </c>
      <c r="F725" s="4" t="s">
        <v>4436</v>
      </c>
      <c r="G725" s="4" t="s">
        <v>5095</v>
      </c>
      <c r="H725" s="4">
        <v>1</v>
      </c>
      <c r="I725" s="4" t="s">
        <v>2</v>
      </c>
      <c r="J725" s="4" t="s">
        <v>8</v>
      </c>
      <c r="K725" s="4" t="s">
        <v>4516</v>
      </c>
      <c r="L725" s="4" t="s">
        <v>4266</v>
      </c>
      <c r="M725" s="4" t="s">
        <v>24306</v>
      </c>
      <c r="N725" s="4" t="s">
        <v>24307</v>
      </c>
    </row>
    <row r="726" spans="1:14">
      <c r="A726" s="4" t="s">
        <v>24308</v>
      </c>
      <c r="B726" s="4" t="s">
        <v>24309</v>
      </c>
      <c r="C726" s="4" t="s">
        <v>5477</v>
      </c>
      <c r="E726" s="4" t="s">
        <v>5478</v>
      </c>
      <c r="F726" s="4" t="s">
        <v>5478</v>
      </c>
      <c r="G726" s="4" t="s">
        <v>22376</v>
      </c>
      <c r="H726" s="4">
        <v>1</v>
      </c>
      <c r="I726" s="4" t="s">
        <v>2</v>
      </c>
      <c r="J726" s="4" t="s">
        <v>3</v>
      </c>
      <c r="K726" s="4" t="s">
        <v>4268</v>
      </c>
      <c r="L726" s="4" t="s">
        <v>5070</v>
      </c>
      <c r="M726" s="4" t="s">
        <v>24310</v>
      </c>
    </row>
    <row r="727" spans="1:14">
      <c r="A727" s="4" t="s">
        <v>24311</v>
      </c>
      <c r="B727" s="4" t="s">
        <v>24312</v>
      </c>
      <c r="C727" s="4" t="s">
        <v>1</v>
      </c>
      <c r="E727" s="4" t="s">
        <v>0</v>
      </c>
      <c r="F727" s="4" t="s">
        <v>0</v>
      </c>
      <c r="G727" s="4" t="s">
        <v>6239</v>
      </c>
      <c r="H727" s="4">
        <v>1</v>
      </c>
      <c r="I727" s="4" t="s">
        <v>42</v>
      </c>
      <c r="J727" s="4" t="s">
        <v>3</v>
      </c>
      <c r="K727" s="4" t="s">
        <v>4268</v>
      </c>
      <c r="L727" s="4" t="s">
        <v>5070</v>
      </c>
      <c r="M727" s="4" t="s">
        <v>24313</v>
      </c>
    </row>
    <row r="728" spans="1:14">
      <c r="A728" s="4" t="s">
        <v>24314</v>
      </c>
      <c r="B728" s="4" t="s">
        <v>24315</v>
      </c>
      <c r="C728" s="4" t="s">
        <v>216</v>
      </c>
      <c r="E728" s="4" t="s">
        <v>215</v>
      </c>
      <c r="F728" s="4" t="s">
        <v>215</v>
      </c>
      <c r="G728" s="4" t="s">
        <v>5137</v>
      </c>
      <c r="H728" s="4">
        <v>1</v>
      </c>
      <c r="I728" s="4" t="s">
        <v>37</v>
      </c>
      <c r="J728" s="4" t="s">
        <v>3</v>
      </c>
      <c r="K728" s="4" t="s">
        <v>18</v>
      </c>
      <c r="L728" s="4" t="s">
        <v>5070</v>
      </c>
      <c r="M728" s="4" t="s">
        <v>24316</v>
      </c>
    </row>
    <row r="729" spans="1:14">
      <c r="A729" s="4" t="s">
        <v>24317</v>
      </c>
      <c r="B729" s="4" t="s">
        <v>24318</v>
      </c>
      <c r="C729" s="4" t="s">
        <v>1937</v>
      </c>
      <c r="E729" s="4" t="s">
        <v>108</v>
      </c>
      <c r="F729" s="4" t="s">
        <v>108</v>
      </c>
      <c r="G729" s="4" t="s">
        <v>5649</v>
      </c>
      <c r="H729" s="4">
        <v>1</v>
      </c>
      <c r="I729" s="4" t="s">
        <v>12</v>
      </c>
      <c r="J729" s="4" t="s">
        <v>3</v>
      </c>
      <c r="K729" s="4" t="s">
        <v>18</v>
      </c>
      <c r="L729" s="4" t="s">
        <v>5070</v>
      </c>
      <c r="M729" s="4" t="s">
        <v>24319</v>
      </c>
    </row>
    <row r="730" spans="1:14">
      <c r="A730" s="4" t="s">
        <v>24320</v>
      </c>
      <c r="B730" s="4" t="s">
        <v>24321</v>
      </c>
      <c r="C730" s="4" t="s">
        <v>6480</v>
      </c>
      <c r="E730" s="4" t="s">
        <v>6481</v>
      </c>
      <c r="F730" s="4" t="s">
        <v>6481</v>
      </c>
      <c r="G730" s="4" t="s">
        <v>6482</v>
      </c>
      <c r="H730" s="4">
        <v>1</v>
      </c>
      <c r="I730" s="4" t="s">
        <v>10</v>
      </c>
      <c r="J730" s="4" t="s">
        <v>3</v>
      </c>
      <c r="K730" s="4" t="s">
        <v>4343</v>
      </c>
      <c r="L730" s="4" t="s">
        <v>5070</v>
      </c>
      <c r="M730" s="4" t="s">
        <v>24322</v>
      </c>
    </row>
    <row r="731" spans="1:14">
      <c r="A731" s="4" t="s">
        <v>24323</v>
      </c>
      <c r="B731" s="4" t="s">
        <v>24324</v>
      </c>
      <c r="C731" s="4" t="s">
        <v>4649</v>
      </c>
      <c r="E731" s="4" t="s">
        <v>378</v>
      </c>
      <c r="F731" s="4" t="s">
        <v>378</v>
      </c>
      <c r="G731" s="4" t="s">
        <v>380</v>
      </c>
      <c r="H731" s="4">
        <v>1</v>
      </c>
      <c r="I731" s="4" t="s">
        <v>37</v>
      </c>
      <c r="J731" s="4" t="s">
        <v>3</v>
      </c>
      <c r="K731" s="4" t="s">
        <v>18</v>
      </c>
      <c r="L731" s="4" t="s">
        <v>5070</v>
      </c>
      <c r="M731" s="4" t="s">
        <v>24325</v>
      </c>
    </row>
    <row r="732" spans="1:14">
      <c r="A732" s="4" t="s">
        <v>24326</v>
      </c>
      <c r="B732" s="4" t="s">
        <v>24327</v>
      </c>
      <c r="C732" s="4" t="s">
        <v>2533</v>
      </c>
      <c r="E732" s="4" t="s">
        <v>5145</v>
      </c>
      <c r="F732" s="4" t="s">
        <v>5145</v>
      </c>
      <c r="G732" s="4" t="s">
        <v>5146</v>
      </c>
      <c r="H732" s="4">
        <v>1</v>
      </c>
      <c r="I732" s="4" t="s">
        <v>27</v>
      </c>
      <c r="J732" s="4" t="s">
        <v>3</v>
      </c>
      <c r="K732" s="4" t="s">
        <v>4271</v>
      </c>
      <c r="L732" s="4" t="s">
        <v>5070</v>
      </c>
      <c r="M732" s="4" t="s">
        <v>24328</v>
      </c>
    </row>
    <row r="733" spans="1:14">
      <c r="A733" s="4" t="s">
        <v>24329</v>
      </c>
      <c r="B733" s="4" t="s">
        <v>24330</v>
      </c>
      <c r="C733" s="4" t="s">
        <v>4181</v>
      </c>
      <c r="E733" s="4" t="s">
        <v>4207</v>
      </c>
      <c r="F733" s="4" t="s">
        <v>4207</v>
      </c>
      <c r="G733" s="4" t="s">
        <v>22550</v>
      </c>
      <c r="H733" s="4">
        <v>1</v>
      </c>
      <c r="I733" s="4" t="s">
        <v>549</v>
      </c>
      <c r="J733" s="4" t="s">
        <v>8</v>
      </c>
      <c r="K733" s="4" t="s">
        <v>4516</v>
      </c>
      <c r="L733" s="4" t="s">
        <v>4266</v>
      </c>
      <c r="M733" s="4" t="s">
        <v>24331</v>
      </c>
      <c r="N733" s="4" t="s">
        <v>24332</v>
      </c>
    </row>
    <row r="734" spans="1:14">
      <c r="A734" s="4" t="s">
        <v>24333</v>
      </c>
      <c r="B734" s="4" t="s">
        <v>24334</v>
      </c>
      <c r="C734" s="4" t="s">
        <v>4382</v>
      </c>
      <c r="E734" s="4" t="s">
        <v>4383</v>
      </c>
      <c r="F734" s="4" t="s">
        <v>4383</v>
      </c>
      <c r="G734" s="4" t="s">
        <v>4384</v>
      </c>
      <c r="H734" s="4">
        <v>1</v>
      </c>
      <c r="I734" s="4" t="s">
        <v>90</v>
      </c>
      <c r="J734" s="4" t="s">
        <v>18</v>
      </c>
      <c r="K734" s="4" t="s">
        <v>18</v>
      </c>
      <c r="L734" s="4" t="s">
        <v>5070</v>
      </c>
      <c r="M734" s="4" t="s">
        <v>24335</v>
      </c>
      <c r="N734" s="4" t="s">
        <v>24336</v>
      </c>
    </row>
    <row r="735" spans="1:14">
      <c r="A735" s="4" t="s">
        <v>24337</v>
      </c>
      <c r="B735" s="4" t="s">
        <v>24338</v>
      </c>
      <c r="C735" s="4" t="s">
        <v>3648</v>
      </c>
      <c r="E735" s="4" t="s">
        <v>4212</v>
      </c>
      <c r="F735" s="4" t="s">
        <v>4212</v>
      </c>
      <c r="G735" s="4" t="s">
        <v>5185</v>
      </c>
      <c r="H735" s="4">
        <v>1</v>
      </c>
      <c r="I735" s="4" t="s">
        <v>27</v>
      </c>
      <c r="J735" s="4" t="s">
        <v>3</v>
      </c>
      <c r="K735" s="4" t="s">
        <v>4516</v>
      </c>
      <c r="L735" s="4" t="s">
        <v>5070</v>
      </c>
      <c r="M735" s="4" t="s">
        <v>24339</v>
      </c>
    </row>
    <row r="736" spans="1:14">
      <c r="A736" s="4" t="s">
        <v>24340</v>
      </c>
      <c r="B736" s="4" t="s">
        <v>24341</v>
      </c>
      <c r="C736" s="4" t="s">
        <v>583</v>
      </c>
      <c r="E736" s="4" t="s">
        <v>582</v>
      </c>
      <c r="F736" s="4" t="s">
        <v>582</v>
      </c>
      <c r="G736" s="4" t="s">
        <v>584</v>
      </c>
      <c r="H736" s="4">
        <v>1</v>
      </c>
      <c r="I736" s="4" t="s">
        <v>27</v>
      </c>
      <c r="J736" s="4" t="s">
        <v>3</v>
      </c>
      <c r="K736" s="4" t="s">
        <v>4308</v>
      </c>
      <c r="L736" s="4" t="s">
        <v>5070</v>
      </c>
      <c r="M736" s="4" t="s">
        <v>24342</v>
      </c>
    </row>
    <row r="737" spans="1:14">
      <c r="A737" s="4" t="s">
        <v>24343</v>
      </c>
      <c r="B737" s="4" t="s">
        <v>24344</v>
      </c>
      <c r="C737" s="4" t="s">
        <v>63</v>
      </c>
      <c r="E737" s="4" t="s">
        <v>62</v>
      </c>
      <c r="F737" s="4" t="s">
        <v>62</v>
      </c>
      <c r="G737" s="4" t="s">
        <v>5088</v>
      </c>
      <c r="H737" s="4">
        <v>1</v>
      </c>
      <c r="I737" s="4" t="s">
        <v>27</v>
      </c>
      <c r="J737" s="4" t="s">
        <v>3</v>
      </c>
      <c r="K737" s="4" t="s">
        <v>4271</v>
      </c>
      <c r="L737" s="4" t="s">
        <v>5070</v>
      </c>
      <c r="M737" s="4" t="s">
        <v>24345</v>
      </c>
    </row>
    <row r="738" spans="1:14">
      <c r="A738" s="4" t="s">
        <v>24346</v>
      </c>
      <c r="B738" s="4" t="s">
        <v>24347</v>
      </c>
      <c r="C738" s="4" t="s">
        <v>51</v>
      </c>
      <c r="E738" s="4" t="s">
        <v>50</v>
      </c>
      <c r="F738" s="4" t="s">
        <v>50</v>
      </c>
      <c r="G738" s="4" t="s">
        <v>5131</v>
      </c>
      <c r="H738" s="4">
        <v>1</v>
      </c>
      <c r="I738" s="4" t="s">
        <v>4237</v>
      </c>
      <c r="J738" s="4" t="s">
        <v>3</v>
      </c>
      <c r="K738" s="4" t="s">
        <v>4267</v>
      </c>
      <c r="L738" s="4" t="s">
        <v>4266</v>
      </c>
      <c r="M738" s="4" t="s">
        <v>24348</v>
      </c>
    </row>
    <row r="739" spans="1:14">
      <c r="A739" s="4" t="s">
        <v>24349</v>
      </c>
      <c r="B739" s="4" t="s">
        <v>24350</v>
      </c>
      <c r="C739" s="4" t="s">
        <v>548</v>
      </c>
      <c r="E739" s="4" t="s">
        <v>4337</v>
      </c>
      <c r="F739" s="4" t="s">
        <v>4337</v>
      </c>
      <c r="G739" s="4" t="s">
        <v>4338</v>
      </c>
      <c r="H739" s="4">
        <v>1</v>
      </c>
      <c r="I739" s="4" t="s">
        <v>42</v>
      </c>
      <c r="J739" s="4" t="s">
        <v>8</v>
      </c>
      <c r="K739" s="4" t="s">
        <v>4287</v>
      </c>
      <c r="L739" s="4" t="s">
        <v>4266</v>
      </c>
      <c r="M739" s="4" t="s">
        <v>24351</v>
      </c>
      <c r="N739" s="4" t="s">
        <v>4299</v>
      </c>
    </row>
    <row r="740" spans="1:14">
      <c r="A740" s="4" t="s">
        <v>24352</v>
      </c>
      <c r="B740" s="4" t="s">
        <v>24353</v>
      </c>
      <c r="C740" s="4" t="s">
        <v>5148</v>
      </c>
      <c r="E740" s="4" t="s">
        <v>5149</v>
      </c>
      <c r="F740" s="4" t="s">
        <v>5149</v>
      </c>
      <c r="G740" s="4" t="s">
        <v>5408</v>
      </c>
      <c r="H740" s="4">
        <v>1</v>
      </c>
      <c r="I740" s="4" t="s">
        <v>90</v>
      </c>
      <c r="J740" s="4" t="s">
        <v>8</v>
      </c>
      <c r="K740" s="4" t="s">
        <v>4516</v>
      </c>
      <c r="L740" s="4" t="s">
        <v>4266</v>
      </c>
      <c r="M740" s="4" t="s">
        <v>24354</v>
      </c>
      <c r="N740" s="4" t="s">
        <v>24355</v>
      </c>
    </row>
    <row r="741" spans="1:14">
      <c r="A741" s="4" t="s">
        <v>24356</v>
      </c>
      <c r="B741" s="4" t="s">
        <v>24357</v>
      </c>
      <c r="C741" s="4" t="s">
        <v>3691</v>
      </c>
      <c r="E741" s="4" t="s">
        <v>5528</v>
      </c>
      <c r="F741" s="4" t="s">
        <v>5528</v>
      </c>
      <c r="G741" s="4" t="s">
        <v>5529</v>
      </c>
      <c r="H741" s="4">
        <v>1</v>
      </c>
      <c r="I741" s="4" t="s">
        <v>42</v>
      </c>
      <c r="J741" s="4" t="s">
        <v>3</v>
      </c>
      <c r="K741" s="4" t="s">
        <v>18</v>
      </c>
      <c r="L741" s="4" t="s">
        <v>5070</v>
      </c>
      <c r="M741" s="4" t="s">
        <v>24358</v>
      </c>
    </row>
    <row r="742" spans="1:14">
      <c r="A742" s="4" t="s">
        <v>24359</v>
      </c>
      <c r="B742" s="4" t="s">
        <v>24360</v>
      </c>
      <c r="C742" s="4" t="s">
        <v>2856</v>
      </c>
      <c r="E742" s="4" t="s">
        <v>24361</v>
      </c>
      <c r="F742" s="4" t="s">
        <v>24361</v>
      </c>
      <c r="G742" s="4" t="s">
        <v>24362</v>
      </c>
      <c r="H742" s="4">
        <v>1</v>
      </c>
      <c r="I742" s="4" t="s">
        <v>27</v>
      </c>
      <c r="J742" s="4" t="s">
        <v>8</v>
      </c>
      <c r="K742" s="4" t="s">
        <v>4267</v>
      </c>
      <c r="L742" s="4" t="s">
        <v>4266</v>
      </c>
      <c r="M742" s="4" t="s">
        <v>24363</v>
      </c>
      <c r="N742" s="4" t="s">
        <v>24364</v>
      </c>
    </row>
    <row r="743" spans="1:14">
      <c r="A743" s="4" t="s">
        <v>24359</v>
      </c>
      <c r="B743" s="4" t="s">
        <v>24360</v>
      </c>
      <c r="C743" s="4" t="s">
        <v>2856</v>
      </c>
      <c r="E743" s="4" t="s">
        <v>24361</v>
      </c>
      <c r="F743" s="4" t="s">
        <v>24361</v>
      </c>
      <c r="G743" s="4" t="s">
        <v>24362</v>
      </c>
      <c r="H743" s="4">
        <v>1</v>
      </c>
      <c r="I743" s="4" t="s">
        <v>27</v>
      </c>
      <c r="J743" s="4" t="s">
        <v>3</v>
      </c>
      <c r="K743" s="4" t="s">
        <v>4267</v>
      </c>
      <c r="L743" s="4" t="s">
        <v>5070</v>
      </c>
      <c r="M743" s="4" t="s">
        <v>24365</v>
      </c>
    </row>
    <row r="744" spans="1:14">
      <c r="A744" s="4" t="s">
        <v>24366</v>
      </c>
      <c r="B744" s="4" t="s">
        <v>24367</v>
      </c>
      <c r="C744" s="4" t="s">
        <v>3650</v>
      </c>
      <c r="E744" s="4" t="s">
        <v>4229</v>
      </c>
      <c r="F744" s="4" t="s">
        <v>4229</v>
      </c>
      <c r="G744" s="4" t="s">
        <v>4230</v>
      </c>
      <c r="H744" s="4">
        <v>1</v>
      </c>
      <c r="I744" s="4" t="s">
        <v>95</v>
      </c>
      <c r="J744" s="4" t="s">
        <v>3</v>
      </c>
      <c r="K744" s="4" t="s">
        <v>18</v>
      </c>
      <c r="L744" s="4" t="s">
        <v>4266</v>
      </c>
      <c r="M744" s="4" t="s">
        <v>24368</v>
      </c>
    </row>
    <row r="745" spans="1:14">
      <c r="A745" s="4" t="s">
        <v>24369</v>
      </c>
      <c r="B745" s="4" t="s">
        <v>24370</v>
      </c>
      <c r="C745" s="4" t="s">
        <v>5385</v>
      </c>
      <c r="E745" s="4" t="s">
        <v>5386</v>
      </c>
      <c r="F745" s="4" t="s">
        <v>5386</v>
      </c>
      <c r="G745" s="4" t="s">
        <v>5387</v>
      </c>
      <c r="H745" s="4">
        <v>1</v>
      </c>
      <c r="I745" s="4" t="s">
        <v>10</v>
      </c>
      <c r="J745" s="4" t="s">
        <v>8</v>
      </c>
      <c r="K745" s="4" t="s">
        <v>4271</v>
      </c>
      <c r="L745" s="4" t="s">
        <v>4266</v>
      </c>
      <c r="M745" s="4" t="s">
        <v>24371</v>
      </c>
      <c r="N745" s="4" t="s">
        <v>24372</v>
      </c>
    </row>
    <row r="746" spans="1:14">
      <c r="A746" s="4" t="s">
        <v>24373</v>
      </c>
      <c r="B746" s="4" t="s">
        <v>24374</v>
      </c>
      <c r="C746" s="4" t="s">
        <v>1</v>
      </c>
      <c r="E746" s="4" t="s">
        <v>0</v>
      </c>
      <c r="F746" s="4" t="s">
        <v>0</v>
      </c>
      <c r="G746" s="4" t="s">
        <v>6239</v>
      </c>
      <c r="H746" s="4">
        <v>1</v>
      </c>
      <c r="I746" s="4" t="s">
        <v>152</v>
      </c>
      <c r="J746" s="4" t="s">
        <v>3</v>
      </c>
      <c r="K746" s="4" t="s">
        <v>4267</v>
      </c>
      <c r="L746" s="4" t="s">
        <v>5070</v>
      </c>
      <c r="M746" s="4" t="s">
        <v>24375</v>
      </c>
    </row>
    <row r="747" spans="1:14">
      <c r="A747" s="4" t="s">
        <v>24376</v>
      </c>
      <c r="B747" s="4" t="s">
        <v>24377</v>
      </c>
      <c r="C747" s="4" t="s">
        <v>135</v>
      </c>
      <c r="E747" s="4" t="s">
        <v>134</v>
      </c>
      <c r="F747" s="4" t="s">
        <v>134</v>
      </c>
      <c r="G747" s="4" t="s">
        <v>5284</v>
      </c>
      <c r="H747" s="4">
        <v>1</v>
      </c>
      <c r="I747" s="4" t="s">
        <v>90</v>
      </c>
      <c r="J747" s="4" t="s">
        <v>3</v>
      </c>
      <c r="K747" s="4" t="s">
        <v>4522</v>
      </c>
      <c r="L747" s="4" t="s">
        <v>5070</v>
      </c>
      <c r="M747" s="4" t="s">
        <v>24378</v>
      </c>
    </row>
    <row r="748" spans="1:14">
      <c r="A748" s="4" t="s">
        <v>24379</v>
      </c>
      <c r="B748" s="4" t="s">
        <v>24380</v>
      </c>
      <c r="C748" s="4" t="s">
        <v>4664</v>
      </c>
      <c r="E748" s="4" t="s">
        <v>116</v>
      </c>
      <c r="F748" s="4" t="s">
        <v>116</v>
      </c>
      <c r="G748" s="4" t="s">
        <v>118</v>
      </c>
      <c r="H748" s="4">
        <v>1</v>
      </c>
      <c r="I748" s="4" t="s">
        <v>10</v>
      </c>
      <c r="J748" s="4" t="s">
        <v>3</v>
      </c>
      <c r="K748" s="4" t="s">
        <v>4320</v>
      </c>
      <c r="L748" s="4" t="s">
        <v>5070</v>
      </c>
      <c r="M748" s="4" t="s">
        <v>24381</v>
      </c>
    </row>
    <row r="749" spans="1:14">
      <c r="A749" s="4" t="s">
        <v>24382</v>
      </c>
      <c r="B749" s="4" t="s">
        <v>24383</v>
      </c>
      <c r="C749" s="4" t="s">
        <v>1941</v>
      </c>
      <c r="E749" s="4" t="s">
        <v>363</v>
      </c>
      <c r="F749" s="4" t="s">
        <v>363</v>
      </c>
      <c r="G749" s="4" t="s">
        <v>365</v>
      </c>
      <c r="H749" s="4">
        <v>1</v>
      </c>
      <c r="I749" s="4" t="s">
        <v>144</v>
      </c>
      <c r="J749" s="4" t="s">
        <v>8</v>
      </c>
      <c r="K749" s="4" t="s">
        <v>4516</v>
      </c>
      <c r="L749" s="4" t="s">
        <v>4266</v>
      </c>
      <c r="M749" s="4" t="s">
        <v>24384</v>
      </c>
      <c r="N749" s="4" t="s">
        <v>4322</v>
      </c>
    </row>
    <row r="750" spans="1:14">
      <c r="A750" s="4" t="s">
        <v>24385</v>
      </c>
      <c r="B750" s="4" t="s">
        <v>24386</v>
      </c>
      <c r="C750" s="4" t="s">
        <v>3014</v>
      </c>
      <c r="E750" s="4" t="s">
        <v>71</v>
      </c>
      <c r="F750" s="4" t="s">
        <v>71</v>
      </c>
      <c r="G750" s="4" t="s">
        <v>5212</v>
      </c>
      <c r="H750" s="4">
        <v>1</v>
      </c>
      <c r="I750" s="4" t="s">
        <v>27</v>
      </c>
      <c r="J750" s="4" t="s">
        <v>3</v>
      </c>
      <c r="K750" s="4" t="s">
        <v>4271</v>
      </c>
      <c r="L750" s="4" t="s">
        <v>5070</v>
      </c>
      <c r="M750" s="4" t="s">
        <v>24387</v>
      </c>
    </row>
    <row r="751" spans="1:14">
      <c r="A751" s="4" t="s">
        <v>24388</v>
      </c>
      <c r="B751" s="4" t="s">
        <v>24389</v>
      </c>
      <c r="C751" s="4" t="s">
        <v>1944</v>
      </c>
      <c r="E751" s="4" t="s">
        <v>243</v>
      </c>
      <c r="F751" s="4" t="s">
        <v>243</v>
      </c>
      <c r="G751" s="4" t="s">
        <v>5147</v>
      </c>
      <c r="H751" s="4">
        <v>1</v>
      </c>
      <c r="I751" s="4" t="s">
        <v>10</v>
      </c>
      <c r="J751" s="4" t="s">
        <v>3</v>
      </c>
      <c r="K751" s="4" t="s">
        <v>18</v>
      </c>
      <c r="L751" s="4" t="s">
        <v>5070</v>
      </c>
      <c r="M751" s="4" t="s">
        <v>24390</v>
      </c>
    </row>
    <row r="752" spans="1:14">
      <c r="A752" s="4" t="s">
        <v>24391</v>
      </c>
      <c r="B752" s="4" t="s">
        <v>24392</v>
      </c>
      <c r="C752" s="4" t="s">
        <v>4527</v>
      </c>
      <c r="E752" s="4" t="s">
        <v>4528</v>
      </c>
      <c r="F752" s="4" t="s">
        <v>4528</v>
      </c>
      <c r="G752" s="4" t="s">
        <v>5349</v>
      </c>
      <c r="H752" s="4">
        <v>1</v>
      </c>
      <c r="I752" s="4" t="s">
        <v>152</v>
      </c>
      <c r="J752" s="4" t="s">
        <v>3</v>
      </c>
      <c r="K752" s="4" t="s">
        <v>4271</v>
      </c>
      <c r="L752" s="4" t="s">
        <v>5070</v>
      </c>
      <c r="M752" s="4" t="s">
        <v>24393</v>
      </c>
    </row>
    <row r="753" spans="1:14">
      <c r="A753" s="4" t="s">
        <v>24394</v>
      </c>
      <c r="B753" s="4" t="s">
        <v>24395</v>
      </c>
      <c r="C753" s="4" t="s">
        <v>4312</v>
      </c>
      <c r="E753" s="4" t="s">
        <v>4313</v>
      </c>
      <c r="F753" s="4" t="s">
        <v>4313</v>
      </c>
      <c r="G753" s="4" t="s">
        <v>5153</v>
      </c>
      <c r="H753" s="4">
        <v>1</v>
      </c>
      <c r="I753" s="4" t="s">
        <v>27</v>
      </c>
      <c r="J753" s="4" t="s">
        <v>3</v>
      </c>
      <c r="K753" s="4" t="s">
        <v>4522</v>
      </c>
      <c r="L753" s="4" t="s">
        <v>5070</v>
      </c>
      <c r="M753" s="4" t="s">
        <v>24396</v>
      </c>
    </row>
    <row r="754" spans="1:14">
      <c r="A754" s="4" t="s">
        <v>24397</v>
      </c>
      <c r="B754" s="4" t="s">
        <v>24398</v>
      </c>
      <c r="C754" s="4" t="s">
        <v>4594</v>
      </c>
      <c r="E754" s="4" t="s">
        <v>4595</v>
      </c>
      <c r="F754" s="4" t="s">
        <v>4595</v>
      </c>
      <c r="G754" s="4" t="s">
        <v>4596</v>
      </c>
      <c r="H754" s="4">
        <v>1</v>
      </c>
      <c r="I754" s="4" t="s">
        <v>347</v>
      </c>
      <c r="J754" s="4" t="s">
        <v>3</v>
      </c>
      <c r="K754" s="4" t="s">
        <v>4268</v>
      </c>
      <c r="L754" s="4" t="s">
        <v>4266</v>
      </c>
      <c r="M754" s="4" t="s">
        <v>24399</v>
      </c>
    </row>
    <row r="755" spans="1:14">
      <c r="A755" s="4" t="s">
        <v>24400</v>
      </c>
      <c r="B755" s="4" t="s">
        <v>24401</v>
      </c>
      <c r="C755" s="4" t="s">
        <v>430</v>
      </c>
      <c r="E755" s="4" t="s">
        <v>429</v>
      </c>
      <c r="F755" s="4" t="s">
        <v>429</v>
      </c>
      <c r="G755" s="4" t="s">
        <v>5236</v>
      </c>
      <c r="H755" s="4">
        <v>1</v>
      </c>
      <c r="I755" s="4" t="s">
        <v>90</v>
      </c>
      <c r="J755" s="4" t="s">
        <v>4272</v>
      </c>
      <c r="K755" s="4" t="s">
        <v>4268</v>
      </c>
      <c r="L755" s="4" t="s">
        <v>4286</v>
      </c>
      <c r="M755" s="4" t="s">
        <v>24402</v>
      </c>
    </row>
    <row r="756" spans="1:14">
      <c r="A756" s="4" t="s">
        <v>24403</v>
      </c>
      <c r="B756" s="4" t="s">
        <v>24404</v>
      </c>
      <c r="C756" s="4" t="s">
        <v>5196</v>
      </c>
      <c r="E756" s="4" t="s">
        <v>406</v>
      </c>
      <c r="F756" s="4" t="s">
        <v>406</v>
      </c>
      <c r="G756" s="4" t="s">
        <v>5433</v>
      </c>
      <c r="H756" s="4">
        <v>1</v>
      </c>
      <c r="I756" s="4" t="s">
        <v>392</v>
      </c>
      <c r="J756" s="4" t="s">
        <v>8</v>
      </c>
      <c r="K756" s="4" t="s">
        <v>4265</v>
      </c>
      <c r="L756" s="4" t="s">
        <v>4266</v>
      </c>
      <c r="M756" s="4" t="s">
        <v>24405</v>
      </c>
    </row>
    <row r="757" spans="1:14">
      <c r="A757" s="4" t="s">
        <v>24406</v>
      </c>
      <c r="B757" s="4" t="s">
        <v>24407</v>
      </c>
      <c r="C757" s="4" t="s">
        <v>49</v>
      </c>
      <c r="E757" s="4" t="s">
        <v>48</v>
      </c>
      <c r="F757" s="4" t="s">
        <v>48</v>
      </c>
      <c r="G757" s="4" t="s">
        <v>5361</v>
      </c>
      <c r="H757" s="4">
        <v>1</v>
      </c>
      <c r="I757" s="4" t="s">
        <v>42</v>
      </c>
      <c r="J757" s="4" t="s">
        <v>3</v>
      </c>
      <c r="K757" s="4" t="s">
        <v>4516</v>
      </c>
      <c r="L757" s="4" t="s">
        <v>5070</v>
      </c>
      <c r="M757" s="4" t="s">
        <v>24408</v>
      </c>
    </row>
    <row r="758" spans="1:14">
      <c r="A758" s="4" t="s">
        <v>24409</v>
      </c>
      <c r="B758" s="4" t="s">
        <v>24410</v>
      </c>
      <c r="C758" s="4" t="s">
        <v>1733</v>
      </c>
      <c r="E758" s="4" t="s">
        <v>4236</v>
      </c>
      <c r="F758" s="4" t="s">
        <v>4236</v>
      </c>
      <c r="G758" s="4" t="s">
        <v>5680</v>
      </c>
      <c r="H758" s="4">
        <v>1</v>
      </c>
      <c r="I758" s="4" t="s">
        <v>459</v>
      </c>
      <c r="J758" s="4" t="s">
        <v>8</v>
      </c>
      <c r="K758" s="4" t="s">
        <v>4271</v>
      </c>
      <c r="L758" s="4" t="s">
        <v>4266</v>
      </c>
      <c r="M758" s="4" t="s">
        <v>24411</v>
      </c>
      <c r="N758" s="4" t="s">
        <v>4334</v>
      </c>
    </row>
    <row r="759" spans="1:14">
      <c r="A759" s="4" t="s">
        <v>24412</v>
      </c>
      <c r="B759" s="4" t="s">
        <v>24413</v>
      </c>
      <c r="C759" s="4" t="s">
        <v>2845</v>
      </c>
      <c r="E759" s="4" t="s">
        <v>85</v>
      </c>
      <c r="F759" s="4" t="s">
        <v>85</v>
      </c>
      <c r="G759" s="4" t="s">
        <v>87</v>
      </c>
      <c r="H759" s="4">
        <v>1</v>
      </c>
      <c r="I759" s="4" t="s">
        <v>27</v>
      </c>
      <c r="J759" s="4" t="s">
        <v>3</v>
      </c>
      <c r="K759" s="4" t="s">
        <v>4271</v>
      </c>
      <c r="L759" s="4" t="s">
        <v>5070</v>
      </c>
      <c r="M759" s="4" t="s">
        <v>24414</v>
      </c>
    </row>
    <row r="760" spans="1:14">
      <c r="A760" s="4" t="s">
        <v>24415</v>
      </c>
      <c r="B760" s="4" t="s">
        <v>24416</v>
      </c>
      <c r="C760" s="4" t="s">
        <v>4440</v>
      </c>
      <c r="E760" s="4" t="s">
        <v>4441</v>
      </c>
      <c r="F760" s="4" t="s">
        <v>4441</v>
      </c>
      <c r="G760" s="4" t="s">
        <v>5171</v>
      </c>
      <c r="H760" s="4">
        <v>1</v>
      </c>
      <c r="I760" s="4" t="s">
        <v>10</v>
      </c>
      <c r="J760" s="4" t="s">
        <v>3</v>
      </c>
      <c r="K760" s="4" t="s">
        <v>4271</v>
      </c>
      <c r="L760" s="4" t="s">
        <v>5070</v>
      </c>
      <c r="M760" s="4" t="s">
        <v>24417</v>
      </c>
    </row>
    <row r="761" spans="1:14">
      <c r="A761" s="4" t="s">
        <v>24418</v>
      </c>
      <c r="B761" s="4" t="s">
        <v>24419</v>
      </c>
      <c r="C761" s="4" t="s">
        <v>2412</v>
      </c>
      <c r="E761" s="4" t="s">
        <v>4655</v>
      </c>
      <c r="F761" s="4" t="s">
        <v>4655</v>
      </c>
      <c r="G761" s="4" t="s">
        <v>4656</v>
      </c>
      <c r="H761" s="4">
        <v>1</v>
      </c>
      <c r="I761" s="4" t="s">
        <v>90</v>
      </c>
      <c r="J761" s="4" t="s">
        <v>8</v>
      </c>
      <c r="K761" s="4" t="s">
        <v>4268</v>
      </c>
      <c r="L761" s="4" t="s">
        <v>4266</v>
      </c>
      <c r="M761" s="4" t="s">
        <v>24420</v>
      </c>
      <c r="N761" s="4" t="s">
        <v>24421</v>
      </c>
    </row>
    <row r="762" spans="1:14">
      <c r="A762" s="4" t="s">
        <v>24422</v>
      </c>
      <c r="B762" s="4" t="s">
        <v>24423</v>
      </c>
      <c r="C762" s="4" t="s">
        <v>3860</v>
      </c>
      <c r="E762" s="4" t="s">
        <v>4234</v>
      </c>
      <c r="F762" s="4" t="s">
        <v>4234</v>
      </c>
      <c r="G762" s="4" t="s">
        <v>4252</v>
      </c>
      <c r="H762" s="4">
        <v>1</v>
      </c>
      <c r="I762" s="4" t="s">
        <v>27</v>
      </c>
      <c r="J762" s="4" t="s">
        <v>3</v>
      </c>
      <c r="K762" s="4" t="s">
        <v>4271</v>
      </c>
      <c r="L762" s="4" t="s">
        <v>5070</v>
      </c>
      <c r="M762" s="4" t="s">
        <v>24424</v>
      </c>
    </row>
    <row r="763" spans="1:14">
      <c r="A763" s="4" t="s">
        <v>24425</v>
      </c>
      <c r="B763" s="4" t="s">
        <v>24426</v>
      </c>
      <c r="C763" s="4" t="s">
        <v>21962</v>
      </c>
      <c r="E763" s="4" t="s">
        <v>24427</v>
      </c>
      <c r="F763" s="4" t="s">
        <v>24427</v>
      </c>
      <c r="G763" s="4" t="s">
        <v>24428</v>
      </c>
      <c r="H763" s="4">
        <v>1</v>
      </c>
      <c r="I763" s="4" t="s">
        <v>24429</v>
      </c>
      <c r="J763" s="4" t="s">
        <v>3</v>
      </c>
      <c r="K763" s="4" t="s">
        <v>18</v>
      </c>
      <c r="L763" s="4" t="s">
        <v>4266</v>
      </c>
      <c r="M763" s="4" t="s">
        <v>24430</v>
      </c>
    </row>
    <row r="764" spans="1:14">
      <c r="A764" s="4" t="s">
        <v>24431</v>
      </c>
      <c r="B764" s="4" t="s">
        <v>24432</v>
      </c>
      <c r="C764" s="4" t="s">
        <v>1974</v>
      </c>
      <c r="E764" s="4" t="s">
        <v>185</v>
      </c>
      <c r="F764" s="4" t="s">
        <v>185</v>
      </c>
      <c r="G764" s="4" t="s">
        <v>5082</v>
      </c>
      <c r="H764" s="4">
        <v>1</v>
      </c>
      <c r="I764" s="4" t="s">
        <v>144</v>
      </c>
      <c r="J764" s="4" t="s">
        <v>18</v>
      </c>
      <c r="K764" s="4" t="s">
        <v>4271</v>
      </c>
      <c r="L764" s="4" t="s">
        <v>4266</v>
      </c>
      <c r="M764" s="4" t="s">
        <v>24433</v>
      </c>
      <c r="N764" s="4" t="s">
        <v>24434</v>
      </c>
    </row>
    <row r="765" spans="1:14">
      <c r="A765" s="4" t="s">
        <v>24435</v>
      </c>
      <c r="B765" s="4" t="s">
        <v>24436</v>
      </c>
      <c r="C765" s="4" t="s">
        <v>2535</v>
      </c>
      <c r="E765" s="4" t="s">
        <v>437</v>
      </c>
      <c r="F765" s="4" t="s">
        <v>437</v>
      </c>
      <c r="G765" s="4" t="s">
        <v>5115</v>
      </c>
      <c r="H765" s="4">
        <v>1</v>
      </c>
      <c r="I765" s="4" t="s">
        <v>27</v>
      </c>
      <c r="J765" s="4" t="s">
        <v>3</v>
      </c>
      <c r="K765" s="4" t="s">
        <v>18</v>
      </c>
      <c r="L765" s="4" t="s">
        <v>5070</v>
      </c>
      <c r="M765" s="4" t="s">
        <v>24437</v>
      </c>
    </row>
    <row r="766" spans="1:14">
      <c r="A766" s="4" t="s">
        <v>24438</v>
      </c>
      <c r="B766" s="4" t="s">
        <v>24439</v>
      </c>
      <c r="C766" s="4" t="s">
        <v>1</v>
      </c>
      <c r="E766" s="4" t="s">
        <v>0</v>
      </c>
      <c r="F766" s="4" t="s">
        <v>0</v>
      </c>
      <c r="G766" s="4" t="s">
        <v>6239</v>
      </c>
      <c r="H766" s="4">
        <v>1</v>
      </c>
      <c r="I766" s="4" t="s">
        <v>37</v>
      </c>
      <c r="J766" s="4" t="s">
        <v>3</v>
      </c>
      <c r="K766" s="4" t="s">
        <v>4268</v>
      </c>
      <c r="L766" s="4" t="s">
        <v>5070</v>
      </c>
      <c r="M766" s="4" t="s">
        <v>24440</v>
      </c>
    </row>
    <row r="767" spans="1:14">
      <c r="A767" s="4" t="s">
        <v>24441</v>
      </c>
      <c r="B767" s="4" t="s">
        <v>24442</v>
      </c>
      <c r="C767" s="4" t="s">
        <v>5159</v>
      </c>
      <c r="E767" s="4" t="s">
        <v>5160</v>
      </c>
      <c r="F767" s="4" t="s">
        <v>5160</v>
      </c>
      <c r="G767" s="4" t="s">
        <v>5483</v>
      </c>
      <c r="H767" s="4">
        <v>1</v>
      </c>
      <c r="I767" s="4" t="s">
        <v>10</v>
      </c>
      <c r="J767" s="4" t="s">
        <v>3</v>
      </c>
      <c r="K767" s="4" t="s">
        <v>4271</v>
      </c>
      <c r="L767" s="4" t="s">
        <v>5070</v>
      </c>
      <c r="M767" s="4" t="s">
        <v>24443</v>
      </c>
    </row>
    <row r="768" spans="1:14">
      <c r="A768" s="4" t="s">
        <v>24444</v>
      </c>
      <c r="B768" s="4" t="s">
        <v>24445</v>
      </c>
      <c r="C768" s="4" t="s">
        <v>2502</v>
      </c>
      <c r="E768" s="4" t="s">
        <v>4572</v>
      </c>
      <c r="F768" s="4" t="s">
        <v>4572</v>
      </c>
      <c r="G768" s="4" t="s">
        <v>5282</v>
      </c>
      <c r="H768" s="4">
        <v>1</v>
      </c>
      <c r="I768" s="4" t="s">
        <v>37</v>
      </c>
      <c r="J768" s="4" t="s">
        <v>3</v>
      </c>
      <c r="K768" s="4" t="s">
        <v>4271</v>
      </c>
      <c r="L768" s="4" t="s">
        <v>5070</v>
      </c>
      <c r="M768" s="4" t="s">
        <v>24446</v>
      </c>
    </row>
    <row r="769" spans="1:14">
      <c r="A769" s="4" t="s">
        <v>24447</v>
      </c>
      <c r="B769" s="4" t="s">
        <v>24448</v>
      </c>
      <c r="C769" s="4" t="s">
        <v>2977</v>
      </c>
      <c r="E769" s="4" t="s">
        <v>223</v>
      </c>
      <c r="F769" s="4" t="s">
        <v>223</v>
      </c>
      <c r="G769" s="4" t="s">
        <v>5699</v>
      </c>
      <c r="H769" s="4">
        <v>1</v>
      </c>
      <c r="I769" s="4" t="s">
        <v>2</v>
      </c>
      <c r="J769" s="4" t="s">
        <v>3</v>
      </c>
      <c r="K769" s="4" t="s">
        <v>18</v>
      </c>
      <c r="L769" s="4" t="s">
        <v>5070</v>
      </c>
      <c r="M769" s="4" t="s">
        <v>24449</v>
      </c>
    </row>
    <row r="770" spans="1:14">
      <c r="A770" s="4" t="s">
        <v>24450</v>
      </c>
      <c r="B770" s="4" t="s">
        <v>24451</v>
      </c>
      <c r="C770" s="4" t="s">
        <v>5424</v>
      </c>
      <c r="E770" s="4" t="s">
        <v>5425</v>
      </c>
      <c r="F770" s="4" t="s">
        <v>5425</v>
      </c>
      <c r="G770" s="4" t="s">
        <v>8467</v>
      </c>
      <c r="H770" s="4">
        <v>1</v>
      </c>
      <c r="I770" s="4" t="s">
        <v>10</v>
      </c>
      <c r="J770" s="4" t="s">
        <v>3</v>
      </c>
      <c r="K770" s="4" t="s">
        <v>4274</v>
      </c>
      <c r="L770" s="4" t="s">
        <v>5070</v>
      </c>
      <c r="M770" s="4" t="s">
        <v>24452</v>
      </c>
    </row>
    <row r="771" spans="1:14">
      <c r="A771" s="4" t="s">
        <v>24453</v>
      </c>
      <c r="B771" s="4" t="s">
        <v>24454</v>
      </c>
      <c r="C771" s="4" t="s">
        <v>4669</v>
      </c>
      <c r="E771" s="4" t="s">
        <v>32</v>
      </c>
      <c r="F771" s="4" t="s">
        <v>32</v>
      </c>
      <c r="G771" s="4" t="s">
        <v>5347</v>
      </c>
      <c r="H771" s="4">
        <v>1</v>
      </c>
      <c r="I771" s="4" t="s">
        <v>549</v>
      </c>
      <c r="J771" s="4" t="s">
        <v>18</v>
      </c>
      <c r="K771" s="4" t="s">
        <v>4516</v>
      </c>
      <c r="L771" s="4" t="s">
        <v>5070</v>
      </c>
      <c r="M771" s="4" t="s">
        <v>24455</v>
      </c>
      <c r="N771" s="4" t="s">
        <v>4350</v>
      </c>
    </row>
    <row r="772" spans="1:14">
      <c r="A772" s="4" t="s">
        <v>24456</v>
      </c>
      <c r="B772" s="4" t="s">
        <v>24457</v>
      </c>
      <c r="C772" s="4" t="s">
        <v>151</v>
      </c>
      <c r="E772" s="4" t="s">
        <v>150</v>
      </c>
      <c r="F772" s="4" t="s">
        <v>150</v>
      </c>
      <c r="G772" s="4" t="s">
        <v>4670</v>
      </c>
      <c r="H772" s="4">
        <v>1</v>
      </c>
      <c r="I772" s="4" t="s">
        <v>144</v>
      </c>
      <c r="J772" s="4" t="s">
        <v>3</v>
      </c>
      <c r="K772" s="4" t="s">
        <v>4516</v>
      </c>
      <c r="L772" s="4" t="s">
        <v>4266</v>
      </c>
      <c r="M772" s="4" t="s">
        <v>24458</v>
      </c>
    </row>
    <row r="773" spans="1:14">
      <c r="A773" s="4" t="s">
        <v>24459</v>
      </c>
      <c r="B773" s="4" t="s">
        <v>24460</v>
      </c>
      <c r="C773" s="4" t="s">
        <v>3013</v>
      </c>
      <c r="E773" s="4" t="s">
        <v>74</v>
      </c>
      <c r="F773" s="4" t="s">
        <v>74</v>
      </c>
      <c r="G773" s="4" t="s">
        <v>5179</v>
      </c>
      <c r="H773" s="4">
        <v>1</v>
      </c>
      <c r="I773" s="4" t="s">
        <v>10</v>
      </c>
      <c r="J773" s="4" t="s">
        <v>3</v>
      </c>
      <c r="K773" s="4" t="s">
        <v>4308</v>
      </c>
      <c r="L773" s="4" t="s">
        <v>5070</v>
      </c>
      <c r="M773" s="4" t="s">
        <v>24461</v>
      </c>
    </row>
    <row r="774" spans="1:14">
      <c r="A774" s="4" t="s">
        <v>24462</v>
      </c>
      <c r="B774" s="4" t="s">
        <v>24463</v>
      </c>
      <c r="C774" s="4" t="s">
        <v>1934</v>
      </c>
      <c r="E774" s="4" t="s">
        <v>317</v>
      </c>
      <c r="F774" s="4" t="s">
        <v>317</v>
      </c>
      <c r="G774" s="4" t="s">
        <v>5682</v>
      </c>
      <c r="H774" s="4">
        <v>1</v>
      </c>
      <c r="I774" s="4" t="s">
        <v>144</v>
      </c>
      <c r="J774" s="4" t="s">
        <v>8</v>
      </c>
      <c r="K774" s="4" t="s">
        <v>4267</v>
      </c>
      <c r="L774" s="4" t="s">
        <v>4266</v>
      </c>
      <c r="M774" s="4" t="s">
        <v>24464</v>
      </c>
      <c r="N774" s="4" t="s">
        <v>4344</v>
      </c>
    </row>
    <row r="775" spans="1:14">
      <c r="A775" s="4" t="s">
        <v>24465</v>
      </c>
      <c r="B775" s="4" t="s">
        <v>24466</v>
      </c>
      <c r="C775" s="4" t="s">
        <v>1937</v>
      </c>
      <c r="E775" s="4" t="s">
        <v>108</v>
      </c>
      <c r="F775" s="4" t="s">
        <v>108</v>
      </c>
      <c r="G775" s="4" t="s">
        <v>5649</v>
      </c>
      <c r="H775" s="4">
        <v>1</v>
      </c>
      <c r="I775" s="4" t="s">
        <v>69</v>
      </c>
      <c r="J775" s="4" t="s">
        <v>3</v>
      </c>
      <c r="K775" s="4" t="s">
        <v>4516</v>
      </c>
      <c r="L775" s="4" t="s">
        <v>5070</v>
      </c>
      <c r="M775" s="4" t="s">
        <v>24467</v>
      </c>
    </row>
    <row r="776" spans="1:14">
      <c r="A776" s="4" t="s">
        <v>24468</v>
      </c>
      <c r="B776" s="4" t="s">
        <v>24469</v>
      </c>
      <c r="C776" s="4" t="s">
        <v>4647</v>
      </c>
      <c r="E776" s="4" t="s">
        <v>383</v>
      </c>
      <c r="F776" s="4" t="s">
        <v>383</v>
      </c>
      <c r="G776" s="4" t="s">
        <v>5309</v>
      </c>
      <c r="H776" s="4">
        <v>1</v>
      </c>
      <c r="I776" s="4" t="s">
        <v>12</v>
      </c>
      <c r="J776" s="4" t="s">
        <v>8</v>
      </c>
      <c r="K776" s="4" t="s">
        <v>4268</v>
      </c>
      <c r="L776" s="4" t="s">
        <v>4266</v>
      </c>
      <c r="M776" s="4" t="s">
        <v>24470</v>
      </c>
      <c r="N776" s="4" t="s">
        <v>24471</v>
      </c>
    </row>
    <row r="777" spans="1:14">
      <c r="A777" s="4" t="s">
        <v>24472</v>
      </c>
      <c r="B777" s="4" t="s">
        <v>24473</v>
      </c>
      <c r="C777" s="4" t="s">
        <v>4419</v>
      </c>
      <c r="E777" s="4" t="s">
        <v>4420</v>
      </c>
      <c r="F777" s="4" t="s">
        <v>4420</v>
      </c>
      <c r="G777" s="4" t="s">
        <v>10790</v>
      </c>
      <c r="H777" s="4">
        <v>1</v>
      </c>
      <c r="I777" s="4" t="s">
        <v>37</v>
      </c>
      <c r="J777" s="4" t="s">
        <v>3</v>
      </c>
      <c r="K777" s="4" t="s">
        <v>4268</v>
      </c>
      <c r="L777" s="4" t="s">
        <v>5070</v>
      </c>
      <c r="M777" s="4" t="s">
        <v>24474</v>
      </c>
    </row>
    <row r="778" spans="1:14">
      <c r="A778" s="4" t="s">
        <v>24475</v>
      </c>
      <c r="B778" s="4" t="s">
        <v>24476</v>
      </c>
      <c r="C778" s="4" t="s">
        <v>1975</v>
      </c>
      <c r="E778" s="4" t="s">
        <v>175</v>
      </c>
      <c r="F778" s="4" t="s">
        <v>175</v>
      </c>
      <c r="G778" s="4" t="s">
        <v>177</v>
      </c>
      <c r="H778" s="4">
        <v>1</v>
      </c>
      <c r="I778" s="4" t="s">
        <v>69</v>
      </c>
      <c r="J778" s="4" t="s">
        <v>18</v>
      </c>
      <c r="K778" s="4" t="s">
        <v>4268</v>
      </c>
      <c r="L778" s="4" t="s">
        <v>4266</v>
      </c>
      <c r="M778" s="4" t="s">
        <v>24477</v>
      </c>
      <c r="N778" s="4" t="s">
        <v>24478</v>
      </c>
    </row>
    <row r="779" spans="1:14">
      <c r="A779" s="4" t="s">
        <v>24479</v>
      </c>
      <c r="B779" s="4" t="s">
        <v>24480</v>
      </c>
      <c r="C779" s="4" t="s">
        <v>1320</v>
      </c>
      <c r="E779" s="4" t="s">
        <v>124</v>
      </c>
      <c r="F779" s="4" t="s">
        <v>124</v>
      </c>
      <c r="G779" s="4" t="s">
        <v>5177</v>
      </c>
      <c r="H779" s="4">
        <v>1</v>
      </c>
      <c r="I779" s="4" t="s">
        <v>10</v>
      </c>
      <c r="J779" s="4" t="s">
        <v>3</v>
      </c>
      <c r="K779" s="4" t="s">
        <v>4287</v>
      </c>
      <c r="L779" s="4" t="s">
        <v>5070</v>
      </c>
      <c r="M779" s="4" t="s">
        <v>24481</v>
      </c>
    </row>
    <row r="780" spans="1:14">
      <c r="A780" s="4" t="s">
        <v>24482</v>
      </c>
      <c r="B780" s="4" t="s">
        <v>24483</v>
      </c>
      <c r="C780" s="4" t="s">
        <v>262</v>
      </c>
      <c r="E780" s="4" t="s">
        <v>261</v>
      </c>
      <c r="F780" s="4" t="s">
        <v>261</v>
      </c>
      <c r="G780" s="4" t="s">
        <v>5154</v>
      </c>
      <c r="H780" s="4">
        <v>1</v>
      </c>
      <c r="I780" s="4" t="s">
        <v>152</v>
      </c>
      <c r="J780" s="4" t="s">
        <v>3</v>
      </c>
      <c r="K780" s="4" t="s">
        <v>4271</v>
      </c>
      <c r="L780" s="4" t="s">
        <v>5070</v>
      </c>
      <c r="M780" s="4" t="s">
        <v>24484</v>
      </c>
    </row>
    <row r="781" spans="1:14">
      <c r="A781" s="4" t="s">
        <v>24485</v>
      </c>
      <c r="B781" s="4" t="s">
        <v>24486</v>
      </c>
      <c r="C781" s="4" t="s">
        <v>3857</v>
      </c>
      <c r="E781" s="4" t="s">
        <v>4206</v>
      </c>
      <c r="F781" s="4" t="s">
        <v>4206</v>
      </c>
      <c r="G781" s="4" t="s">
        <v>5542</v>
      </c>
      <c r="H781" s="4">
        <v>1</v>
      </c>
      <c r="I781" s="4" t="s">
        <v>347</v>
      </c>
      <c r="J781" s="4" t="s">
        <v>3</v>
      </c>
      <c r="K781" s="4" t="s">
        <v>4522</v>
      </c>
      <c r="L781" s="4" t="s">
        <v>4266</v>
      </c>
      <c r="M781" s="4" t="s">
        <v>24487</v>
      </c>
    </row>
    <row r="782" spans="1:14">
      <c r="A782" s="4" t="s">
        <v>24488</v>
      </c>
      <c r="B782" s="4" t="s">
        <v>24489</v>
      </c>
      <c r="C782" s="4" t="s">
        <v>302</v>
      </c>
      <c r="E782" s="4" t="s">
        <v>301</v>
      </c>
      <c r="F782" s="4" t="s">
        <v>301</v>
      </c>
      <c r="G782" s="4" t="s">
        <v>5130</v>
      </c>
      <c r="H782" s="4">
        <v>1</v>
      </c>
      <c r="I782" s="4" t="s">
        <v>42</v>
      </c>
      <c r="J782" s="4" t="s">
        <v>8</v>
      </c>
      <c r="K782" s="4" t="s">
        <v>4271</v>
      </c>
      <c r="L782" s="4" t="s">
        <v>4266</v>
      </c>
      <c r="M782" s="4" t="s">
        <v>24490</v>
      </c>
      <c r="N782" s="4" t="s">
        <v>4322</v>
      </c>
    </row>
    <row r="783" spans="1:14">
      <c r="A783" s="4" t="s">
        <v>24491</v>
      </c>
      <c r="B783" s="4" t="s">
        <v>24492</v>
      </c>
      <c r="C783" s="4" t="s">
        <v>5194</v>
      </c>
      <c r="E783" s="4" t="s">
        <v>5195</v>
      </c>
      <c r="F783" s="4" t="s">
        <v>5195</v>
      </c>
      <c r="G783" s="4" t="s">
        <v>5248</v>
      </c>
      <c r="H783" s="4">
        <v>1</v>
      </c>
      <c r="I783" s="4" t="s">
        <v>90</v>
      </c>
      <c r="J783" s="4" t="s">
        <v>8</v>
      </c>
      <c r="K783" s="4" t="s">
        <v>18</v>
      </c>
      <c r="L783" s="4" t="s">
        <v>4266</v>
      </c>
      <c r="M783" s="4" t="s">
        <v>24493</v>
      </c>
      <c r="N783" s="4" t="s">
        <v>24494</v>
      </c>
    </row>
    <row r="784" spans="1:14">
      <c r="A784" s="4" t="s">
        <v>24495</v>
      </c>
      <c r="B784" s="4" t="s">
        <v>24496</v>
      </c>
      <c r="C784" s="4" t="s">
        <v>4312</v>
      </c>
      <c r="E784" s="4" t="s">
        <v>4313</v>
      </c>
      <c r="F784" s="4" t="s">
        <v>4313</v>
      </c>
      <c r="G784" s="4" t="s">
        <v>5153</v>
      </c>
      <c r="H784" s="4">
        <v>1</v>
      </c>
      <c r="I784" s="4" t="s">
        <v>12</v>
      </c>
      <c r="J784" s="4" t="s">
        <v>8</v>
      </c>
      <c r="K784" s="4" t="s">
        <v>4267</v>
      </c>
      <c r="L784" s="4" t="s">
        <v>4266</v>
      </c>
      <c r="M784" s="4" t="s">
        <v>24497</v>
      </c>
      <c r="N784" s="4" t="s">
        <v>24498</v>
      </c>
    </row>
    <row r="785" spans="1:14">
      <c r="A785" s="4" t="s">
        <v>24499</v>
      </c>
      <c r="B785" s="4" t="s">
        <v>24500</v>
      </c>
      <c r="C785" s="4" t="s">
        <v>2984</v>
      </c>
      <c r="E785" s="4" t="s">
        <v>408</v>
      </c>
      <c r="F785" s="4" t="s">
        <v>408</v>
      </c>
      <c r="G785" s="4" t="s">
        <v>410</v>
      </c>
      <c r="H785" s="4">
        <v>1</v>
      </c>
      <c r="I785" s="4" t="s">
        <v>34</v>
      </c>
      <c r="J785" s="4" t="s">
        <v>3</v>
      </c>
      <c r="K785" s="4" t="s">
        <v>18</v>
      </c>
      <c r="L785" s="4" t="s">
        <v>4266</v>
      </c>
      <c r="M785" s="4" t="s">
        <v>24501</v>
      </c>
    </row>
    <row r="786" spans="1:14">
      <c r="A786" s="4" t="s">
        <v>24502</v>
      </c>
      <c r="B786" s="4" t="s">
        <v>24503</v>
      </c>
      <c r="C786" s="4" t="s">
        <v>61</v>
      </c>
      <c r="E786" s="4" t="s">
        <v>60</v>
      </c>
      <c r="F786" s="4" t="s">
        <v>60</v>
      </c>
      <c r="G786" s="4" t="s">
        <v>5299</v>
      </c>
      <c r="H786" s="4">
        <v>1</v>
      </c>
      <c r="I786" s="4" t="s">
        <v>549</v>
      </c>
      <c r="J786" s="4" t="s">
        <v>8</v>
      </c>
      <c r="K786" s="4" t="s">
        <v>4267</v>
      </c>
      <c r="L786" s="4" t="s">
        <v>4266</v>
      </c>
      <c r="M786" s="4" t="s">
        <v>24504</v>
      </c>
      <c r="N786" s="4" t="s">
        <v>24505</v>
      </c>
    </row>
    <row r="787" spans="1:14">
      <c r="A787" s="4" t="s">
        <v>24506</v>
      </c>
      <c r="B787" s="4" t="s">
        <v>24507</v>
      </c>
      <c r="C787" s="4" t="s">
        <v>1974</v>
      </c>
      <c r="E787" s="4" t="s">
        <v>185</v>
      </c>
      <c r="F787" s="4" t="s">
        <v>185</v>
      </c>
      <c r="G787" s="4" t="s">
        <v>5082</v>
      </c>
      <c r="H787" s="4">
        <v>1</v>
      </c>
      <c r="I787" s="4" t="s">
        <v>12</v>
      </c>
      <c r="J787" s="4" t="s">
        <v>18</v>
      </c>
      <c r="K787" s="4" t="s">
        <v>4271</v>
      </c>
      <c r="L787" s="4" t="s">
        <v>4266</v>
      </c>
      <c r="M787" s="4" t="s">
        <v>24508</v>
      </c>
      <c r="N787" s="4" t="s">
        <v>4309</v>
      </c>
    </row>
    <row r="788" spans="1:14">
      <c r="A788" s="4" t="s">
        <v>24509</v>
      </c>
      <c r="B788" s="4" t="s">
        <v>24510</v>
      </c>
      <c r="C788" s="4" t="s">
        <v>2848</v>
      </c>
      <c r="E788" s="4" t="s">
        <v>162</v>
      </c>
      <c r="F788" s="4" t="s">
        <v>162</v>
      </c>
      <c r="G788" s="4" t="s">
        <v>164</v>
      </c>
      <c r="H788" s="4">
        <v>1</v>
      </c>
      <c r="I788" s="4" t="s">
        <v>23510</v>
      </c>
      <c r="J788" s="4" t="s">
        <v>8</v>
      </c>
      <c r="K788" s="4" t="s">
        <v>4295</v>
      </c>
      <c r="L788" s="4" t="s">
        <v>4286</v>
      </c>
      <c r="M788" s="4" t="s">
        <v>24511</v>
      </c>
    </row>
    <row r="789" spans="1:14">
      <c r="A789" s="4" t="s">
        <v>24512</v>
      </c>
      <c r="B789" s="4" t="s">
        <v>24513</v>
      </c>
      <c r="C789" s="4" t="s">
        <v>4391</v>
      </c>
      <c r="E789" s="4" t="s">
        <v>4392</v>
      </c>
      <c r="F789" s="4" t="s">
        <v>4392</v>
      </c>
      <c r="G789" s="4" t="s">
        <v>4393</v>
      </c>
      <c r="H789" s="4">
        <v>1</v>
      </c>
      <c r="I789" s="4" t="s">
        <v>144</v>
      </c>
      <c r="J789" s="4" t="s">
        <v>8</v>
      </c>
      <c r="K789" s="4" t="s">
        <v>4271</v>
      </c>
      <c r="L789" s="4" t="s">
        <v>4266</v>
      </c>
      <c r="M789" s="4" t="s">
        <v>24514</v>
      </c>
      <c r="N789" s="4" t="s">
        <v>5858</v>
      </c>
    </row>
    <row r="790" spans="1:14">
      <c r="A790" s="4" t="s">
        <v>24515</v>
      </c>
      <c r="B790" s="4" t="s">
        <v>24516</v>
      </c>
      <c r="C790" s="4" t="s">
        <v>5418</v>
      </c>
      <c r="E790" s="4" t="s">
        <v>5419</v>
      </c>
      <c r="F790" s="4" t="s">
        <v>5419</v>
      </c>
      <c r="G790" s="4" t="s">
        <v>24517</v>
      </c>
      <c r="H790" s="4">
        <v>1</v>
      </c>
      <c r="I790" s="4" t="s">
        <v>37</v>
      </c>
      <c r="J790" s="4" t="s">
        <v>3</v>
      </c>
      <c r="K790" s="4" t="s">
        <v>4268</v>
      </c>
      <c r="L790" s="4" t="s">
        <v>5070</v>
      </c>
      <c r="M790" s="4" t="s">
        <v>24518</v>
      </c>
    </row>
    <row r="791" spans="1:14">
      <c r="A791" s="4" t="s">
        <v>24519</v>
      </c>
      <c r="B791" s="4" t="s">
        <v>24520</v>
      </c>
      <c r="C791" s="4" t="s">
        <v>4193</v>
      </c>
      <c r="E791" s="4" t="s">
        <v>4196</v>
      </c>
      <c r="F791" s="4" t="s">
        <v>4196</v>
      </c>
      <c r="G791" s="4" t="s">
        <v>5097</v>
      </c>
      <c r="H791" s="4">
        <v>1</v>
      </c>
      <c r="I791" s="4" t="s">
        <v>10</v>
      </c>
      <c r="J791" s="4" t="s">
        <v>3</v>
      </c>
      <c r="K791" s="4" t="s">
        <v>18</v>
      </c>
      <c r="L791" s="4" t="s">
        <v>5070</v>
      </c>
      <c r="M791" s="4" t="s">
        <v>24521</v>
      </c>
    </row>
    <row r="792" spans="1:14">
      <c r="A792" s="4" t="s">
        <v>24522</v>
      </c>
      <c r="B792" s="4" t="s">
        <v>24523</v>
      </c>
      <c r="C792" s="4" t="s">
        <v>3649</v>
      </c>
      <c r="E792" s="4" t="s">
        <v>4232</v>
      </c>
      <c r="F792" s="4" t="s">
        <v>4232</v>
      </c>
      <c r="G792" s="4" t="s">
        <v>4233</v>
      </c>
      <c r="H792" s="4">
        <v>1</v>
      </c>
      <c r="I792" s="4" t="s">
        <v>42</v>
      </c>
      <c r="J792" s="4" t="s">
        <v>8</v>
      </c>
      <c r="K792" s="4" t="s">
        <v>4268</v>
      </c>
      <c r="L792" s="4" t="s">
        <v>4266</v>
      </c>
      <c r="M792" s="4" t="s">
        <v>24524</v>
      </c>
      <c r="N792" s="4" t="s">
        <v>24525</v>
      </c>
    </row>
    <row r="793" spans="1:14">
      <c r="A793" s="4" t="s">
        <v>24526</v>
      </c>
      <c r="B793" s="4" t="s">
        <v>24527</v>
      </c>
      <c r="C793" s="4" t="s">
        <v>21970</v>
      </c>
      <c r="E793" s="4" t="s">
        <v>24528</v>
      </c>
      <c r="F793" s="4" t="s">
        <v>24528</v>
      </c>
      <c r="G793" s="4" t="s">
        <v>24529</v>
      </c>
      <c r="H793" s="4">
        <v>1</v>
      </c>
      <c r="I793" s="4" t="s">
        <v>90</v>
      </c>
      <c r="J793" s="4" t="s">
        <v>3</v>
      </c>
      <c r="K793" s="4" t="s">
        <v>4268</v>
      </c>
      <c r="L793" s="4" t="s">
        <v>5070</v>
      </c>
      <c r="M793" s="4" t="s">
        <v>24530</v>
      </c>
    </row>
    <row r="794" spans="1:14">
      <c r="A794" s="4" t="s">
        <v>24531</v>
      </c>
      <c r="B794" s="4" t="s">
        <v>24532</v>
      </c>
      <c r="C794" s="4" t="s">
        <v>216</v>
      </c>
      <c r="E794" s="4" t="s">
        <v>215</v>
      </c>
      <c r="F794" s="4" t="s">
        <v>215</v>
      </c>
      <c r="G794" s="4" t="s">
        <v>5137</v>
      </c>
      <c r="H794" s="4">
        <v>1</v>
      </c>
      <c r="I794" s="4" t="s">
        <v>90</v>
      </c>
      <c r="J794" s="4" t="s">
        <v>8</v>
      </c>
      <c r="K794" s="4" t="s">
        <v>4287</v>
      </c>
      <c r="L794" s="4" t="s">
        <v>4266</v>
      </c>
      <c r="M794" s="4" t="s">
        <v>24533</v>
      </c>
      <c r="N794" s="4" t="s">
        <v>24534</v>
      </c>
    </row>
    <row r="795" spans="1:14">
      <c r="A795" s="4" t="s">
        <v>24535</v>
      </c>
      <c r="B795" s="4" t="s">
        <v>24536</v>
      </c>
      <c r="C795" s="4" t="s">
        <v>3012</v>
      </c>
      <c r="E795" s="4" t="s">
        <v>155</v>
      </c>
      <c r="F795" s="4" t="s">
        <v>155</v>
      </c>
      <c r="G795" s="4" t="s">
        <v>5150</v>
      </c>
      <c r="H795" s="4">
        <v>1</v>
      </c>
      <c r="I795" s="4" t="s">
        <v>90</v>
      </c>
      <c r="J795" s="4" t="s">
        <v>8</v>
      </c>
      <c r="K795" s="4" t="s">
        <v>4522</v>
      </c>
      <c r="L795" s="4" t="s">
        <v>4266</v>
      </c>
      <c r="M795" s="4" t="s">
        <v>24537</v>
      </c>
      <c r="N795" s="4" t="s">
        <v>24538</v>
      </c>
    </row>
    <row r="796" spans="1:14">
      <c r="A796" s="4" t="s">
        <v>24539</v>
      </c>
      <c r="B796" s="4" t="s">
        <v>24540</v>
      </c>
      <c r="C796" s="4" t="s">
        <v>1</v>
      </c>
      <c r="E796" s="4" t="s">
        <v>0</v>
      </c>
      <c r="F796" s="4" t="s">
        <v>0</v>
      </c>
      <c r="G796" s="4" t="s">
        <v>6239</v>
      </c>
      <c r="H796" s="4">
        <v>1</v>
      </c>
      <c r="I796" s="4" t="s">
        <v>69</v>
      </c>
      <c r="J796" s="4" t="s">
        <v>8</v>
      </c>
      <c r="K796" s="4" t="s">
        <v>4268</v>
      </c>
      <c r="L796" s="4" t="s">
        <v>4266</v>
      </c>
      <c r="M796" s="4" t="s">
        <v>24541</v>
      </c>
      <c r="N796" s="4" t="s">
        <v>24542</v>
      </c>
    </row>
    <row r="797" spans="1:14">
      <c r="A797" s="4" t="s">
        <v>24539</v>
      </c>
      <c r="B797" s="4" t="s">
        <v>24540</v>
      </c>
      <c r="C797" s="4" t="s">
        <v>1</v>
      </c>
      <c r="E797" s="4" t="s">
        <v>0</v>
      </c>
      <c r="F797" s="4" t="s">
        <v>0</v>
      </c>
      <c r="G797" s="4" t="s">
        <v>6239</v>
      </c>
      <c r="H797" s="4">
        <v>1</v>
      </c>
      <c r="I797" s="4" t="s">
        <v>69</v>
      </c>
      <c r="J797" s="4" t="s">
        <v>8</v>
      </c>
      <c r="K797" s="4" t="s">
        <v>4268</v>
      </c>
      <c r="L797" s="4" t="s">
        <v>4266</v>
      </c>
      <c r="M797" s="4" t="s">
        <v>24543</v>
      </c>
      <c r="N797" s="4" t="s">
        <v>24542</v>
      </c>
    </row>
    <row r="798" spans="1:14">
      <c r="A798" s="4" t="s">
        <v>24544</v>
      </c>
      <c r="B798" s="4" t="s">
        <v>24545</v>
      </c>
      <c r="C798" s="4" t="s">
        <v>1938</v>
      </c>
      <c r="E798" s="4" t="s">
        <v>183</v>
      </c>
      <c r="F798" s="4" t="s">
        <v>183</v>
      </c>
      <c r="G798" s="4" t="s">
        <v>5623</v>
      </c>
      <c r="H798" s="4">
        <v>1</v>
      </c>
      <c r="I798" s="4" t="s">
        <v>392</v>
      </c>
      <c r="J798" s="4" t="s">
        <v>8</v>
      </c>
      <c r="K798" s="4" t="s">
        <v>4297</v>
      </c>
      <c r="L798" s="4" t="s">
        <v>4266</v>
      </c>
      <c r="M798" s="4" t="s">
        <v>24546</v>
      </c>
      <c r="N798" s="4" t="s">
        <v>24547</v>
      </c>
    </row>
    <row r="799" spans="1:14">
      <c r="A799" s="4" t="s">
        <v>24548</v>
      </c>
      <c r="B799" s="4" t="s">
        <v>24549</v>
      </c>
      <c r="C799" s="4" t="s">
        <v>1975</v>
      </c>
      <c r="E799" s="4" t="s">
        <v>175</v>
      </c>
      <c r="F799" s="4" t="s">
        <v>175</v>
      </c>
      <c r="G799" s="4" t="s">
        <v>177</v>
      </c>
      <c r="H799" s="4">
        <v>1</v>
      </c>
      <c r="I799" s="4" t="s">
        <v>549</v>
      </c>
      <c r="J799" s="4" t="s">
        <v>18</v>
      </c>
      <c r="K799" s="4" t="s">
        <v>4271</v>
      </c>
      <c r="L799" s="4" t="s">
        <v>4266</v>
      </c>
      <c r="M799" s="4" t="s">
        <v>24550</v>
      </c>
      <c r="N799" s="4" t="s">
        <v>24551</v>
      </c>
    </row>
    <row r="800" spans="1:14">
      <c r="A800" s="4" t="s">
        <v>24552</v>
      </c>
      <c r="B800" s="4" t="s">
        <v>24553</v>
      </c>
      <c r="C800" s="4" t="s">
        <v>5481</v>
      </c>
      <c r="E800" s="4" t="s">
        <v>5482</v>
      </c>
      <c r="F800" s="4" t="s">
        <v>5482</v>
      </c>
      <c r="G800" s="4" t="s">
        <v>5589</v>
      </c>
      <c r="H800" s="4">
        <v>1</v>
      </c>
      <c r="I800" s="4" t="s">
        <v>95</v>
      </c>
      <c r="J800" s="4" t="s">
        <v>8</v>
      </c>
      <c r="K800" s="4" t="s">
        <v>4268</v>
      </c>
      <c r="L800" s="4" t="s">
        <v>4266</v>
      </c>
      <c r="M800" s="4" t="s">
        <v>24554</v>
      </c>
      <c r="N800" s="4" t="s">
        <v>24555</v>
      </c>
    </row>
    <row r="801" spans="1:14">
      <c r="A801" s="4" t="s">
        <v>24556</v>
      </c>
      <c r="B801" s="4" t="s">
        <v>24557</v>
      </c>
      <c r="C801" s="4" t="s">
        <v>4665</v>
      </c>
      <c r="E801" s="4" t="s">
        <v>4666</v>
      </c>
      <c r="F801" s="4" t="s">
        <v>4666</v>
      </c>
      <c r="G801" s="4" t="s">
        <v>5388</v>
      </c>
      <c r="H801" s="4">
        <v>1</v>
      </c>
      <c r="I801" s="4" t="s">
        <v>69</v>
      </c>
      <c r="J801" s="4" t="s">
        <v>8</v>
      </c>
      <c r="K801" s="4" t="s">
        <v>4271</v>
      </c>
      <c r="L801" s="4" t="s">
        <v>4266</v>
      </c>
      <c r="M801" s="4" t="s">
        <v>24558</v>
      </c>
      <c r="N801" s="4" t="s">
        <v>24559</v>
      </c>
    </row>
    <row r="802" spans="1:14">
      <c r="A802" s="4" t="s">
        <v>24560</v>
      </c>
      <c r="B802" s="4" t="s">
        <v>24561</v>
      </c>
      <c r="C802" s="4" t="s">
        <v>137</v>
      </c>
      <c r="E802" s="4" t="s">
        <v>136</v>
      </c>
      <c r="F802" s="4" t="s">
        <v>136</v>
      </c>
      <c r="G802" s="4" t="s">
        <v>138</v>
      </c>
      <c r="H802" s="4">
        <v>1</v>
      </c>
      <c r="I802" s="4" t="s">
        <v>10</v>
      </c>
      <c r="J802" s="4" t="s">
        <v>8</v>
      </c>
      <c r="K802" s="4" t="s">
        <v>4516</v>
      </c>
      <c r="L802" s="4" t="s">
        <v>4266</v>
      </c>
      <c r="M802" s="4" t="s">
        <v>24562</v>
      </c>
      <c r="N802" s="4" t="s">
        <v>24563</v>
      </c>
    </row>
    <row r="803" spans="1:14">
      <c r="A803" s="4" t="s">
        <v>24564</v>
      </c>
      <c r="B803" s="4" t="s">
        <v>24565</v>
      </c>
      <c r="C803" s="4" t="s">
        <v>11837</v>
      </c>
      <c r="E803" s="4" t="s">
        <v>11838</v>
      </c>
      <c r="F803" s="4" t="s">
        <v>11838</v>
      </c>
      <c r="G803" s="4" t="s">
        <v>24566</v>
      </c>
      <c r="H803" s="4">
        <v>1</v>
      </c>
      <c r="I803" s="4" t="s">
        <v>144</v>
      </c>
      <c r="J803" s="4" t="s">
        <v>3</v>
      </c>
      <c r="K803" s="4" t="s">
        <v>4268</v>
      </c>
      <c r="L803" s="4" t="s">
        <v>4266</v>
      </c>
      <c r="M803" s="4" t="s">
        <v>24567</v>
      </c>
    </row>
    <row r="804" spans="1:14">
      <c r="A804" s="4" t="s">
        <v>24568</v>
      </c>
      <c r="B804" s="4" t="s">
        <v>24569</v>
      </c>
      <c r="C804" s="4" t="s">
        <v>5332</v>
      </c>
      <c r="E804" s="4" t="s">
        <v>5333</v>
      </c>
      <c r="F804" s="4" t="s">
        <v>5334</v>
      </c>
      <c r="G804" s="4" t="s">
        <v>5335</v>
      </c>
      <c r="H804" s="4">
        <v>1</v>
      </c>
      <c r="I804" s="4" t="s">
        <v>152</v>
      </c>
      <c r="J804" s="4" t="s">
        <v>3</v>
      </c>
      <c r="K804" s="4" t="s">
        <v>18</v>
      </c>
      <c r="L804" s="4" t="s">
        <v>5070</v>
      </c>
      <c r="M804" s="4" t="s">
        <v>24570</v>
      </c>
    </row>
    <row r="805" spans="1:14">
      <c r="A805" s="4" t="s">
        <v>24571</v>
      </c>
      <c r="B805" s="4" t="s">
        <v>24367</v>
      </c>
      <c r="C805" s="4" t="s">
        <v>3650</v>
      </c>
      <c r="E805" s="4" t="s">
        <v>4229</v>
      </c>
      <c r="F805" s="4" t="s">
        <v>4229</v>
      </c>
      <c r="G805" s="4" t="s">
        <v>4230</v>
      </c>
      <c r="H805" s="4">
        <v>1</v>
      </c>
      <c r="I805" s="4" t="s">
        <v>95</v>
      </c>
      <c r="J805" s="4" t="s">
        <v>3</v>
      </c>
      <c r="K805" s="4" t="s">
        <v>18</v>
      </c>
      <c r="L805" s="4" t="s">
        <v>4266</v>
      </c>
      <c r="M805" s="4" t="s">
        <v>24572</v>
      </c>
    </row>
    <row r="806" spans="1:14">
      <c r="A806" s="4" t="s">
        <v>24573</v>
      </c>
      <c r="B806" s="4" t="s">
        <v>24367</v>
      </c>
      <c r="C806" s="4" t="s">
        <v>3650</v>
      </c>
      <c r="E806" s="4" t="s">
        <v>4229</v>
      </c>
      <c r="F806" s="4" t="s">
        <v>4229</v>
      </c>
      <c r="G806" s="4" t="s">
        <v>4230</v>
      </c>
      <c r="H806" s="4">
        <v>1</v>
      </c>
      <c r="I806" s="4" t="s">
        <v>95</v>
      </c>
      <c r="J806" s="4" t="s">
        <v>3</v>
      </c>
      <c r="K806" s="4" t="s">
        <v>18</v>
      </c>
      <c r="L806" s="4" t="s">
        <v>4266</v>
      </c>
      <c r="M806" s="4" t="s">
        <v>24574</v>
      </c>
    </row>
    <row r="807" spans="1:14">
      <c r="A807" s="4" t="s">
        <v>24573</v>
      </c>
      <c r="B807" s="4" t="s">
        <v>24367</v>
      </c>
      <c r="C807" s="4" t="s">
        <v>3650</v>
      </c>
      <c r="E807" s="4" t="s">
        <v>4229</v>
      </c>
      <c r="F807" s="4" t="s">
        <v>4229</v>
      </c>
      <c r="G807" s="4" t="s">
        <v>4230</v>
      </c>
      <c r="H807" s="4">
        <v>1</v>
      </c>
      <c r="I807" s="4" t="s">
        <v>95</v>
      </c>
      <c r="J807" s="4" t="s">
        <v>3</v>
      </c>
      <c r="K807" s="4" t="s">
        <v>18</v>
      </c>
      <c r="L807" s="4" t="s">
        <v>4266</v>
      </c>
      <c r="M807" s="4" t="s">
        <v>24575</v>
      </c>
    </row>
    <row r="808" spans="1:14">
      <c r="A808" s="4" t="s">
        <v>24576</v>
      </c>
      <c r="B808" s="4" t="s">
        <v>24577</v>
      </c>
      <c r="C808" s="4" t="s">
        <v>5895</v>
      </c>
      <c r="E808" s="4" t="s">
        <v>5896</v>
      </c>
      <c r="F808" s="4" t="s">
        <v>5896</v>
      </c>
      <c r="G808" s="4" t="s">
        <v>6264</v>
      </c>
      <c r="H808" s="4">
        <v>1</v>
      </c>
      <c r="I808" s="4" t="s">
        <v>152</v>
      </c>
      <c r="J808" s="4" t="s">
        <v>3</v>
      </c>
      <c r="K808" s="4" t="s">
        <v>4308</v>
      </c>
      <c r="L808" s="4" t="s">
        <v>5070</v>
      </c>
      <c r="M808" s="4" t="s">
        <v>24578</v>
      </c>
    </row>
    <row r="809" spans="1:14">
      <c r="A809" s="4" t="s">
        <v>24579</v>
      </c>
      <c r="B809" s="4" t="s">
        <v>24580</v>
      </c>
      <c r="C809" s="4" t="s">
        <v>1975</v>
      </c>
      <c r="E809" s="4" t="s">
        <v>175</v>
      </c>
      <c r="F809" s="4" t="s">
        <v>175</v>
      </c>
      <c r="G809" s="4" t="s">
        <v>177</v>
      </c>
      <c r="H809" s="4">
        <v>1</v>
      </c>
      <c r="I809" s="4" t="s">
        <v>69</v>
      </c>
      <c r="J809" s="4" t="s">
        <v>3</v>
      </c>
      <c r="K809" s="4" t="s">
        <v>18</v>
      </c>
      <c r="L809" s="4" t="s">
        <v>5070</v>
      </c>
      <c r="M809" s="4" t="s">
        <v>24581</v>
      </c>
    </row>
    <row r="810" spans="1:14">
      <c r="A810" s="4" t="s">
        <v>24582</v>
      </c>
      <c r="B810" s="4" t="s">
        <v>24583</v>
      </c>
      <c r="C810" s="4" t="s">
        <v>4462</v>
      </c>
      <c r="E810" s="4" t="s">
        <v>4463</v>
      </c>
      <c r="F810" s="4" t="s">
        <v>4463</v>
      </c>
      <c r="G810" s="4" t="s">
        <v>4464</v>
      </c>
      <c r="H810" s="4">
        <v>1</v>
      </c>
      <c r="I810" s="4" t="s">
        <v>95</v>
      </c>
      <c r="J810" s="4" t="s">
        <v>8</v>
      </c>
      <c r="K810" s="4" t="s">
        <v>4267</v>
      </c>
      <c r="L810" s="4" t="s">
        <v>4266</v>
      </c>
      <c r="M810" s="4" t="s">
        <v>24584</v>
      </c>
      <c r="N810" s="4" t="s">
        <v>24585</v>
      </c>
    </row>
    <row r="811" spans="1:14">
      <c r="A811" s="4" t="s">
        <v>24586</v>
      </c>
      <c r="B811" s="4" t="s">
        <v>24587</v>
      </c>
      <c r="C811" s="4" t="s">
        <v>4431</v>
      </c>
      <c r="E811" s="4" t="s">
        <v>4432</v>
      </c>
      <c r="F811" s="4" t="s">
        <v>4432</v>
      </c>
      <c r="G811" s="4" t="s">
        <v>5225</v>
      </c>
      <c r="H811" s="4">
        <v>1</v>
      </c>
      <c r="I811" s="4" t="s">
        <v>12</v>
      </c>
      <c r="J811" s="4" t="s">
        <v>3</v>
      </c>
      <c r="K811" s="4" t="s">
        <v>4271</v>
      </c>
      <c r="L811" s="4" t="s">
        <v>5070</v>
      </c>
      <c r="M811" s="4" t="s">
        <v>24588</v>
      </c>
    </row>
    <row r="812" spans="1:14">
      <c r="A812" s="4" t="s">
        <v>24589</v>
      </c>
      <c r="B812" s="4" t="s">
        <v>24590</v>
      </c>
      <c r="C812" s="4" t="s">
        <v>3857</v>
      </c>
      <c r="E812" s="4" t="s">
        <v>4206</v>
      </c>
      <c r="F812" s="4" t="s">
        <v>4206</v>
      </c>
      <c r="G812" s="4" t="s">
        <v>5542</v>
      </c>
      <c r="H812" s="4">
        <v>1</v>
      </c>
      <c r="I812" s="4" t="s">
        <v>69</v>
      </c>
      <c r="J812" s="4" t="s">
        <v>8</v>
      </c>
      <c r="K812" s="4" t="s">
        <v>4271</v>
      </c>
      <c r="L812" s="4" t="s">
        <v>4266</v>
      </c>
      <c r="M812" s="4" t="s">
        <v>24591</v>
      </c>
      <c r="N812" s="4" t="s">
        <v>24592</v>
      </c>
    </row>
    <row r="813" spans="1:14">
      <c r="A813" s="4" t="s">
        <v>24593</v>
      </c>
      <c r="B813" s="4" t="s">
        <v>24594</v>
      </c>
      <c r="C813" s="4" t="s">
        <v>3014</v>
      </c>
      <c r="E813" s="4" t="s">
        <v>71</v>
      </c>
      <c r="F813" s="4" t="s">
        <v>71</v>
      </c>
      <c r="G813" s="4" t="s">
        <v>5212</v>
      </c>
      <c r="H813" s="4">
        <v>1</v>
      </c>
      <c r="I813" s="4" t="s">
        <v>69</v>
      </c>
      <c r="J813" s="4" t="s">
        <v>3</v>
      </c>
      <c r="K813" s="4" t="s">
        <v>4268</v>
      </c>
      <c r="L813" s="4" t="s">
        <v>5070</v>
      </c>
      <c r="M813" s="4" t="s">
        <v>24595</v>
      </c>
    </row>
    <row r="814" spans="1:14">
      <c r="A814" s="4" t="s">
        <v>24596</v>
      </c>
      <c r="B814" s="4" t="s">
        <v>24597</v>
      </c>
      <c r="C814" s="4" t="s">
        <v>4407</v>
      </c>
      <c r="E814" s="4" t="s">
        <v>4408</v>
      </c>
      <c r="F814" s="4" t="s">
        <v>4408</v>
      </c>
      <c r="G814" s="4" t="s">
        <v>7202</v>
      </c>
      <c r="H814" s="4">
        <v>1</v>
      </c>
      <c r="I814" s="4" t="s">
        <v>42</v>
      </c>
      <c r="J814" s="4" t="s">
        <v>3</v>
      </c>
      <c r="K814" s="4" t="s">
        <v>4271</v>
      </c>
      <c r="L814" s="4" t="s">
        <v>5070</v>
      </c>
      <c r="M814" s="4" t="s">
        <v>24598</v>
      </c>
    </row>
    <row r="815" spans="1:14">
      <c r="A815" s="4" t="s">
        <v>24599</v>
      </c>
      <c r="B815" s="4" t="s">
        <v>24600</v>
      </c>
      <c r="C815" s="4" t="s">
        <v>5895</v>
      </c>
      <c r="E815" s="4" t="s">
        <v>5896</v>
      </c>
      <c r="F815" s="4" t="s">
        <v>5896</v>
      </c>
      <c r="G815" s="4" t="s">
        <v>6264</v>
      </c>
      <c r="H815" s="4">
        <v>1</v>
      </c>
      <c r="I815" s="4" t="s">
        <v>347</v>
      </c>
      <c r="J815" s="4" t="s">
        <v>18</v>
      </c>
      <c r="K815" s="4" t="s">
        <v>4273</v>
      </c>
      <c r="L815" s="4" t="s">
        <v>5070</v>
      </c>
      <c r="M815" s="4" t="s">
        <v>24601</v>
      </c>
      <c r="N815" s="4" t="s">
        <v>24602</v>
      </c>
    </row>
    <row r="816" spans="1:14">
      <c r="A816" s="4" t="s">
        <v>24603</v>
      </c>
      <c r="B816" s="4" t="s">
        <v>24604</v>
      </c>
      <c r="C816" s="4" t="s">
        <v>7609</v>
      </c>
      <c r="E816" s="4" t="s">
        <v>7610</v>
      </c>
      <c r="F816" s="4" t="s">
        <v>7610</v>
      </c>
      <c r="G816" s="4" t="s">
        <v>7611</v>
      </c>
      <c r="H816" s="4">
        <v>1</v>
      </c>
      <c r="I816" s="4" t="s">
        <v>69</v>
      </c>
      <c r="J816" s="4" t="s">
        <v>8</v>
      </c>
      <c r="K816" s="4" t="s">
        <v>4522</v>
      </c>
      <c r="L816" s="4" t="s">
        <v>4266</v>
      </c>
      <c r="M816" s="4" t="s">
        <v>24605</v>
      </c>
      <c r="N816" s="4" t="s">
        <v>4334</v>
      </c>
    </row>
    <row r="817" spans="1:14">
      <c r="A817" s="4" t="s">
        <v>24606</v>
      </c>
      <c r="B817" s="4" t="s">
        <v>24607</v>
      </c>
      <c r="C817" s="4" t="s">
        <v>16</v>
      </c>
      <c r="E817" s="4" t="s">
        <v>15</v>
      </c>
      <c r="F817" s="4" t="s">
        <v>15</v>
      </c>
      <c r="G817" s="4" t="s">
        <v>5381</v>
      </c>
      <c r="H817" s="4">
        <v>1</v>
      </c>
      <c r="I817" s="4" t="s">
        <v>549</v>
      </c>
      <c r="J817" s="4" t="s">
        <v>8</v>
      </c>
      <c r="K817" s="4" t="s">
        <v>4308</v>
      </c>
      <c r="L817" s="4" t="s">
        <v>4266</v>
      </c>
      <c r="M817" s="4" t="s">
        <v>24608</v>
      </c>
      <c r="N817" s="4" t="s">
        <v>24609</v>
      </c>
    </row>
    <row r="818" spans="1:14">
      <c r="A818" s="4" t="s">
        <v>24610</v>
      </c>
      <c r="B818" s="4" t="s">
        <v>24611</v>
      </c>
      <c r="C818" s="4" t="s">
        <v>5119</v>
      </c>
      <c r="E818" s="4" t="s">
        <v>28</v>
      </c>
      <c r="F818" s="4" t="s">
        <v>28</v>
      </c>
      <c r="G818" s="4" t="s">
        <v>9174</v>
      </c>
      <c r="H818" s="4">
        <v>1</v>
      </c>
      <c r="I818" s="4" t="s">
        <v>10</v>
      </c>
      <c r="J818" s="4" t="s">
        <v>3</v>
      </c>
      <c r="K818" s="4" t="s">
        <v>4271</v>
      </c>
      <c r="L818" s="4" t="s">
        <v>5070</v>
      </c>
      <c r="M818" s="4" t="s">
        <v>24612</v>
      </c>
    </row>
    <row r="819" spans="1:14">
      <c r="A819" s="4" t="s">
        <v>24613</v>
      </c>
      <c r="B819" s="4" t="s">
        <v>24614</v>
      </c>
      <c r="C819" s="4" t="s">
        <v>4204</v>
      </c>
      <c r="E819" s="4" t="s">
        <v>4205</v>
      </c>
      <c r="F819" s="4" t="s">
        <v>4205</v>
      </c>
      <c r="G819" s="4" t="s">
        <v>5558</v>
      </c>
      <c r="H819" s="4">
        <v>1</v>
      </c>
      <c r="I819" s="4" t="s">
        <v>144</v>
      </c>
      <c r="J819" s="4" t="s">
        <v>8</v>
      </c>
      <c r="K819" s="4" t="s">
        <v>4271</v>
      </c>
      <c r="L819" s="4" t="s">
        <v>4266</v>
      </c>
      <c r="M819" s="4" t="s">
        <v>24615</v>
      </c>
      <c r="N819" s="4" t="s">
        <v>4294</v>
      </c>
    </row>
    <row r="820" spans="1:14">
      <c r="A820" s="4" t="s">
        <v>24616</v>
      </c>
      <c r="B820" s="4" t="s">
        <v>24617</v>
      </c>
      <c r="C820" s="4" t="s">
        <v>4526</v>
      </c>
      <c r="E820" s="4" t="s">
        <v>8702</v>
      </c>
      <c r="F820" s="4" t="s">
        <v>8702</v>
      </c>
      <c r="G820" s="4" t="s">
        <v>5670</v>
      </c>
      <c r="H820" s="4">
        <v>1</v>
      </c>
      <c r="I820" s="4" t="s">
        <v>12</v>
      </c>
      <c r="J820" s="4" t="s">
        <v>8</v>
      </c>
      <c r="K820" s="4" t="s">
        <v>18</v>
      </c>
      <c r="L820" s="4" t="s">
        <v>4266</v>
      </c>
      <c r="M820" s="4" t="s">
        <v>24618</v>
      </c>
      <c r="N820" s="4" t="s">
        <v>24619</v>
      </c>
    </row>
    <row r="821" spans="1:14">
      <c r="A821" s="4" t="s">
        <v>24620</v>
      </c>
      <c r="B821" s="4" t="s">
        <v>24621</v>
      </c>
      <c r="C821" s="4" t="s">
        <v>3858</v>
      </c>
      <c r="E821" s="4" t="s">
        <v>5561</v>
      </c>
      <c r="F821" s="4" t="s">
        <v>5561</v>
      </c>
      <c r="G821" s="4" t="s">
        <v>5798</v>
      </c>
      <c r="H821" s="4">
        <v>1</v>
      </c>
      <c r="I821" s="4" t="s">
        <v>95</v>
      </c>
      <c r="J821" s="4" t="s">
        <v>3</v>
      </c>
      <c r="K821" s="4" t="s">
        <v>4522</v>
      </c>
      <c r="L821" s="4" t="s">
        <v>4266</v>
      </c>
      <c r="M821" s="4" t="s">
        <v>24622</v>
      </c>
    </row>
    <row r="822" spans="1:14">
      <c r="A822" s="4" t="s">
        <v>24623</v>
      </c>
      <c r="B822" s="4" t="s">
        <v>24624</v>
      </c>
      <c r="C822" s="4" t="s">
        <v>3923</v>
      </c>
      <c r="E822" s="4" t="s">
        <v>4223</v>
      </c>
      <c r="F822" s="4" t="s">
        <v>4223</v>
      </c>
      <c r="G822" s="4" t="s">
        <v>8947</v>
      </c>
      <c r="H822" s="4">
        <v>1</v>
      </c>
      <c r="I822" s="4" t="s">
        <v>12</v>
      </c>
      <c r="J822" s="4" t="s">
        <v>3</v>
      </c>
      <c r="K822" s="4" t="s">
        <v>4271</v>
      </c>
      <c r="L822" s="4" t="s">
        <v>5070</v>
      </c>
      <c r="M822" s="4" t="s">
        <v>24625</v>
      </c>
    </row>
    <row r="823" spans="1:14">
      <c r="A823" s="4" t="s">
        <v>24626</v>
      </c>
      <c r="B823" s="4" t="s">
        <v>24621</v>
      </c>
      <c r="C823" s="4" t="s">
        <v>3858</v>
      </c>
      <c r="E823" s="4" t="s">
        <v>5561</v>
      </c>
      <c r="F823" s="4" t="s">
        <v>5561</v>
      </c>
      <c r="G823" s="4" t="s">
        <v>5798</v>
      </c>
      <c r="H823" s="4">
        <v>1</v>
      </c>
      <c r="I823" s="4" t="s">
        <v>95</v>
      </c>
      <c r="J823" s="4" t="s">
        <v>8</v>
      </c>
      <c r="K823" s="4" t="s">
        <v>4522</v>
      </c>
      <c r="L823" s="4" t="s">
        <v>4266</v>
      </c>
      <c r="M823" s="4" t="s">
        <v>24627</v>
      </c>
      <c r="N823" s="4" t="s">
        <v>24628</v>
      </c>
    </row>
    <row r="824" spans="1:14">
      <c r="A824" s="4" t="s">
        <v>24629</v>
      </c>
      <c r="B824" s="4" t="s">
        <v>24630</v>
      </c>
      <c r="C824" s="4" t="s">
        <v>1975</v>
      </c>
      <c r="E824" s="4" t="s">
        <v>175</v>
      </c>
      <c r="F824" s="4" t="s">
        <v>175</v>
      </c>
      <c r="G824" s="4" t="s">
        <v>177</v>
      </c>
      <c r="H824" s="4">
        <v>1</v>
      </c>
      <c r="I824" s="4" t="s">
        <v>25</v>
      </c>
      <c r="J824" s="4" t="s">
        <v>3</v>
      </c>
      <c r="K824" s="4" t="s">
        <v>4268</v>
      </c>
      <c r="L824" s="4" t="s">
        <v>5070</v>
      </c>
      <c r="M824" s="4" t="s">
        <v>24631</v>
      </c>
    </row>
    <row r="825" spans="1:14">
      <c r="A825" s="4" t="s">
        <v>24632</v>
      </c>
      <c r="B825" s="4" t="s">
        <v>24633</v>
      </c>
      <c r="C825" s="4" t="s">
        <v>5301</v>
      </c>
      <c r="E825" s="4" t="s">
        <v>5302</v>
      </c>
      <c r="F825" s="4" t="s">
        <v>5302</v>
      </c>
      <c r="G825" s="4" t="s">
        <v>5303</v>
      </c>
      <c r="H825" s="4">
        <v>1</v>
      </c>
      <c r="I825" s="4" t="s">
        <v>470</v>
      </c>
      <c r="J825" s="4" t="s">
        <v>3</v>
      </c>
      <c r="K825" s="4" t="s">
        <v>4268</v>
      </c>
      <c r="L825" s="4" t="s">
        <v>5070</v>
      </c>
      <c r="M825" s="4" t="s">
        <v>24634</v>
      </c>
    </row>
    <row r="826" spans="1:14">
      <c r="A826" s="4" t="s">
        <v>24635</v>
      </c>
      <c r="B826" s="4" t="s">
        <v>24636</v>
      </c>
      <c r="C826" s="4" t="s">
        <v>1742</v>
      </c>
      <c r="E826" s="4" t="s">
        <v>4582</v>
      </c>
      <c r="F826" s="4" t="s">
        <v>4582</v>
      </c>
      <c r="G826" s="4" t="s">
        <v>5155</v>
      </c>
      <c r="H826" s="4">
        <v>1</v>
      </c>
      <c r="I826" s="4" t="s">
        <v>144</v>
      </c>
      <c r="J826" s="4" t="s">
        <v>3</v>
      </c>
      <c r="K826" s="4" t="s">
        <v>4287</v>
      </c>
      <c r="L826" s="4" t="s">
        <v>4266</v>
      </c>
      <c r="M826" s="4" t="s">
        <v>24637</v>
      </c>
    </row>
    <row r="827" spans="1:14">
      <c r="A827" s="4" t="s">
        <v>24638</v>
      </c>
      <c r="B827" s="4" t="s">
        <v>24639</v>
      </c>
      <c r="C827" s="4" t="s">
        <v>5895</v>
      </c>
      <c r="E827" s="4" t="s">
        <v>5896</v>
      </c>
      <c r="F827" s="4" t="s">
        <v>5896</v>
      </c>
      <c r="G827" s="4" t="s">
        <v>6264</v>
      </c>
      <c r="H827" s="4">
        <v>1</v>
      </c>
      <c r="I827" s="4" t="s">
        <v>214</v>
      </c>
      <c r="J827" s="4" t="s">
        <v>3</v>
      </c>
      <c r="K827" s="4" t="s">
        <v>4267</v>
      </c>
      <c r="L827" s="4" t="s">
        <v>5070</v>
      </c>
      <c r="M827" s="4" t="s">
        <v>24640</v>
      </c>
    </row>
    <row r="828" spans="1:14">
      <c r="A828" s="4" t="s">
        <v>24641</v>
      </c>
      <c r="B828" s="4" t="s">
        <v>24642</v>
      </c>
      <c r="C828" s="4" t="s">
        <v>5030</v>
      </c>
      <c r="E828" s="4" t="s">
        <v>5124</v>
      </c>
      <c r="F828" s="4" t="s">
        <v>5124</v>
      </c>
      <c r="G828" s="4" t="s">
        <v>5125</v>
      </c>
      <c r="H828" s="4">
        <v>1</v>
      </c>
      <c r="I828" s="4" t="s">
        <v>42</v>
      </c>
      <c r="J828" s="4" t="s">
        <v>3</v>
      </c>
      <c r="K828" s="4" t="s">
        <v>4279</v>
      </c>
      <c r="L828" s="4" t="s">
        <v>5070</v>
      </c>
      <c r="M828" s="4" t="s">
        <v>24643</v>
      </c>
    </row>
    <row r="829" spans="1:14">
      <c r="A829" s="4" t="s">
        <v>24644</v>
      </c>
      <c r="B829" s="4" t="s">
        <v>24645</v>
      </c>
      <c r="C829" s="4" t="s">
        <v>3011</v>
      </c>
      <c r="E829" s="4" t="s">
        <v>269</v>
      </c>
      <c r="F829" s="4" t="s">
        <v>269</v>
      </c>
      <c r="G829" s="4" t="s">
        <v>5094</v>
      </c>
      <c r="H829" s="4">
        <v>1</v>
      </c>
      <c r="I829" s="4" t="s">
        <v>214</v>
      </c>
      <c r="J829" s="4" t="s">
        <v>3</v>
      </c>
      <c r="K829" s="4" t="s">
        <v>4271</v>
      </c>
      <c r="L829" s="4" t="s">
        <v>4266</v>
      </c>
      <c r="M829" s="4" t="s">
        <v>24646</v>
      </c>
    </row>
    <row r="830" spans="1:14">
      <c r="A830" s="4" t="s">
        <v>24647</v>
      </c>
      <c r="B830" s="4" t="s">
        <v>24648</v>
      </c>
      <c r="C830" s="4" t="s">
        <v>4673</v>
      </c>
      <c r="E830" s="4" t="s">
        <v>4674</v>
      </c>
      <c r="F830" s="4" t="s">
        <v>4674</v>
      </c>
      <c r="G830" s="4" t="s">
        <v>5123</v>
      </c>
      <c r="H830" s="4">
        <v>1</v>
      </c>
      <c r="I830" s="4" t="s">
        <v>12</v>
      </c>
      <c r="J830" s="4" t="s">
        <v>3</v>
      </c>
      <c r="K830" s="4" t="s">
        <v>18</v>
      </c>
      <c r="L830" s="4" t="s">
        <v>5070</v>
      </c>
      <c r="M830" s="4" t="s">
        <v>24649</v>
      </c>
    </row>
    <row r="831" spans="1:14">
      <c r="A831" s="4" t="s">
        <v>24650</v>
      </c>
      <c r="B831" s="4" t="s">
        <v>24651</v>
      </c>
      <c r="C831" s="4" t="s">
        <v>3837</v>
      </c>
      <c r="E831" s="4" t="s">
        <v>5286</v>
      </c>
      <c r="F831" s="4" t="s">
        <v>5286</v>
      </c>
      <c r="G831" s="4" t="s">
        <v>5789</v>
      </c>
      <c r="H831" s="4">
        <v>1</v>
      </c>
      <c r="I831" s="4" t="s">
        <v>2</v>
      </c>
      <c r="J831" s="4" t="s">
        <v>3</v>
      </c>
      <c r="K831" s="4" t="s">
        <v>4271</v>
      </c>
      <c r="L831" s="4" t="s">
        <v>5070</v>
      </c>
      <c r="M831" s="4" t="s">
        <v>24652</v>
      </c>
    </row>
    <row r="832" spans="1:14">
      <c r="A832" s="4" t="s">
        <v>24653</v>
      </c>
      <c r="B832" s="4" t="s">
        <v>24654</v>
      </c>
      <c r="C832" s="4" t="s">
        <v>5748</v>
      </c>
      <c r="E832" s="4" t="s">
        <v>5749</v>
      </c>
      <c r="F832" s="4" t="s">
        <v>5749</v>
      </c>
      <c r="G832" s="4" t="s">
        <v>5750</v>
      </c>
      <c r="H832" s="4">
        <v>1</v>
      </c>
      <c r="I832" s="4" t="s">
        <v>2</v>
      </c>
      <c r="J832" s="4" t="s">
        <v>3</v>
      </c>
      <c r="K832" s="4" t="s">
        <v>4522</v>
      </c>
      <c r="L832" s="4" t="s">
        <v>5070</v>
      </c>
      <c r="M832" s="4" t="s">
        <v>24655</v>
      </c>
    </row>
    <row r="833" spans="1:14">
      <c r="A833" s="4" t="s">
        <v>24656</v>
      </c>
      <c r="B833" s="4" t="s">
        <v>24657</v>
      </c>
      <c r="C833" s="4" t="s">
        <v>4415</v>
      </c>
      <c r="E833" s="4" t="s">
        <v>4416</v>
      </c>
      <c r="F833" s="4" t="s">
        <v>4416</v>
      </c>
      <c r="G833" s="4" t="s">
        <v>4417</v>
      </c>
      <c r="H833" s="4">
        <v>1</v>
      </c>
      <c r="I833" s="4" t="s">
        <v>5270</v>
      </c>
      <c r="J833" s="4" t="s">
        <v>3</v>
      </c>
      <c r="K833" s="4" t="s">
        <v>4308</v>
      </c>
      <c r="L833" s="4" t="s">
        <v>4266</v>
      </c>
      <c r="M833" s="4" t="s">
        <v>24658</v>
      </c>
    </row>
    <row r="834" spans="1:14">
      <c r="A834" s="4" t="s">
        <v>24659</v>
      </c>
      <c r="B834" s="4" t="s">
        <v>24660</v>
      </c>
      <c r="C834" s="4" t="s">
        <v>151</v>
      </c>
      <c r="E834" s="4" t="s">
        <v>150</v>
      </c>
      <c r="F834" s="4" t="s">
        <v>150</v>
      </c>
      <c r="G834" s="4" t="s">
        <v>4670</v>
      </c>
      <c r="H834" s="4">
        <v>1</v>
      </c>
      <c r="I834" s="4" t="s">
        <v>24661</v>
      </c>
      <c r="J834" s="4" t="s">
        <v>8</v>
      </c>
      <c r="K834" s="4" t="s">
        <v>4295</v>
      </c>
      <c r="L834" s="4" t="s">
        <v>4266</v>
      </c>
      <c r="M834" s="4" t="s">
        <v>24662</v>
      </c>
    </row>
    <row r="835" spans="1:14">
      <c r="A835" s="4" t="s">
        <v>24663</v>
      </c>
      <c r="B835" s="4" t="s">
        <v>24664</v>
      </c>
      <c r="C835" s="4" t="s">
        <v>221</v>
      </c>
      <c r="E835" s="4" t="s">
        <v>220</v>
      </c>
      <c r="F835" s="4" t="s">
        <v>220</v>
      </c>
      <c r="G835" s="4" t="s">
        <v>222</v>
      </c>
      <c r="H835" s="4">
        <v>1</v>
      </c>
      <c r="I835" s="4" t="s">
        <v>4328</v>
      </c>
      <c r="J835" s="4" t="s">
        <v>8</v>
      </c>
      <c r="K835" s="4" t="s">
        <v>4265</v>
      </c>
      <c r="L835" s="4" t="s">
        <v>4266</v>
      </c>
      <c r="M835" s="4" t="s">
        <v>24665</v>
      </c>
    </row>
    <row r="836" spans="1:14">
      <c r="A836" s="4" t="s">
        <v>24666</v>
      </c>
      <c r="B836" s="4" t="s">
        <v>24667</v>
      </c>
      <c r="C836" s="4" t="s">
        <v>4391</v>
      </c>
      <c r="E836" s="4" t="s">
        <v>4392</v>
      </c>
      <c r="F836" s="4" t="s">
        <v>4392</v>
      </c>
      <c r="G836" s="4" t="s">
        <v>4393</v>
      </c>
      <c r="H836" s="4">
        <v>1</v>
      </c>
      <c r="I836" s="4" t="s">
        <v>90</v>
      </c>
      <c r="J836" s="4" t="s">
        <v>3</v>
      </c>
      <c r="K836" s="4" t="s">
        <v>18</v>
      </c>
      <c r="L836" s="4" t="s">
        <v>5070</v>
      </c>
      <c r="M836" s="4" t="s">
        <v>24668</v>
      </c>
    </row>
    <row r="837" spans="1:14">
      <c r="A837" s="4" t="s">
        <v>24669</v>
      </c>
      <c r="B837" s="4" t="s">
        <v>24344</v>
      </c>
      <c r="C837" s="4" t="s">
        <v>63</v>
      </c>
      <c r="E837" s="4" t="s">
        <v>62</v>
      </c>
      <c r="F837" s="4" t="s">
        <v>62</v>
      </c>
      <c r="G837" s="4" t="s">
        <v>5088</v>
      </c>
      <c r="H837" s="4">
        <v>1</v>
      </c>
      <c r="I837" s="4" t="s">
        <v>459</v>
      </c>
      <c r="J837" s="4" t="s">
        <v>3</v>
      </c>
      <c r="K837" s="4" t="s">
        <v>4271</v>
      </c>
      <c r="L837" s="4" t="s">
        <v>4266</v>
      </c>
      <c r="M837" s="4" t="s">
        <v>24670</v>
      </c>
    </row>
    <row r="838" spans="1:14">
      <c r="A838" s="4" t="s">
        <v>24671</v>
      </c>
      <c r="B838" s="4" t="s">
        <v>24248</v>
      </c>
      <c r="C838" s="4" t="s">
        <v>5457</v>
      </c>
      <c r="E838" s="4" t="s">
        <v>5458</v>
      </c>
      <c r="F838" s="4" t="s">
        <v>5458</v>
      </c>
      <c r="G838" s="4" t="s">
        <v>6114</v>
      </c>
      <c r="H838" s="4">
        <v>1</v>
      </c>
      <c r="I838" s="4" t="s">
        <v>90</v>
      </c>
      <c r="J838" s="4" t="s">
        <v>8</v>
      </c>
      <c r="K838" s="4" t="s">
        <v>4267</v>
      </c>
      <c r="L838" s="4" t="s">
        <v>4266</v>
      </c>
      <c r="M838" s="4" t="s">
        <v>24672</v>
      </c>
      <c r="N838" s="4" t="s">
        <v>24673</v>
      </c>
    </row>
    <row r="839" spans="1:14">
      <c r="A839" s="4" t="s">
        <v>24674</v>
      </c>
      <c r="B839" s="4" t="s">
        <v>24675</v>
      </c>
      <c r="C839" s="4" t="s">
        <v>4549</v>
      </c>
      <c r="E839" s="4" t="s">
        <v>24676</v>
      </c>
      <c r="F839" s="4" t="s">
        <v>24676</v>
      </c>
      <c r="G839" s="4" t="s">
        <v>5766</v>
      </c>
      <c r="H839" s="4">
        <v>1</v>
      </c>
      <c r="I839" s="4" t="s">
        <v>144</v>
      </c>
      <c r="J839" s="4" t="s">
        <v>3</v>
      </c>
      <c r="K839" s="4" t="s">
        <v>4522</v>
      </c>
      <c r="L839" s="4" t="s">
        <v>4266</v>
      </c>
      <c r="M839" s="4" t="s">
        <v>24677</v>
      </c>
    </row>
    <row r="840" spans="1:14">
      <c r="A840" s="4" t="s">
        <v>24678</v>
      </c>
      <c r="B840" s="4" t="s">
        <v>24679</v>
      </c>
      <c r="C840" s="4" t="s">
        <v>59</v>
      </c>
      <c r="E840" s="4" t="s">
        <v>58</v>
      </c>
      <c r="F840" s="4" t="s">
        <v>58</v>
      </c>
      <c r="G840" s="4" t="s">
        <v>5397</v>
      </c>
      <c r="H840" s="4">
        <v>1</v>
      </c>
      <c r="I840" s="4" t="s">
        <v>17</v>
      </c>
      <c r="J840" s="4" t="s">
        <v>8</v>
      </c>
      <c r="K840" s="4" t="s">
        <v>4308</v>
      </c>
      <c r="L840" s="4" t="s">
        <v>4266</v>
      </c>
      <c r="M840" s="4" t="s">
        <v>24680</v>
      </c>
    </row>
    <row r="841" spans="1:14">
      <c r="A841" s="4" t="s">
        <v>24681</v>
      </c>
      <c r="B841" s="4" t="s">
        <v>24682</v>
      </c>
      <c r="C841" s="4" t="s">
        <v>2535</v>
      </c>
      <c r="E841" s="4" t="s">
        <v>437</v>
      </c>
      <c r="F841" s="4" t="s">
        <v>437</v>
      </c>
      <c r="G841" s="4" t="s">
        <v>5115</v>
      </c>
      <c r="H841" s="4">
        <v>1</v>
      </c>
      <c r="I841" s="4" t="s">
        <v>27</v>
      </c>
      <c r="J841" s="4" t="s">
        <v>3</v>
      </c>
      <c r="K841" s="4" t="s">
        <v>4267</v>
      </c>
      <c r="L841" s="4" t="s">
        <v>5070</v>
      </c>
      <c r="M841" s="4" t="s">
        <v>24683</v>
      </c>
    </row>
    <row r="842" spans="1:14">
      <c r="A842" s="4" t="s">
        <v>24684</v>
      </c>
      <c r="B842" s="4" t="s">
        <v>24685</v>
      </c>
      <c r="C842" s="4" t="s">
        <v>4577</v>
      </c>
      <c r="E842" s="4" t="s">
        <v>4578</v>
      </c>
      <c r="F842" s="4" t="s">
        <v>4578</v>
      </c>
      <c r="G842" s="4" t="s">
        <v>5133</v>
      </c>
      <c r="H842" s="4">
        <v>1</v>
      </c>
      <c r="I842" s="4" t="s">
        <v>69</v>
      </c>
      <c r="J842" s="4" t="s">
        <v>3</v>
      </c>
      <c r="K842" s="4" t="s">
        <v>18</v>
      </c>
      <c r="L842" s="4" t="s">
        <v>5070</v>
      </c>
      <c r="M842" s="4" t="s">
        <v>24686</v>
      </c>
    </row>
    <row r="843" spans="1:14">
      <c r="A843" s="4" t="s">
        <v>24687</v>
      </c>
      <c r="B843" s="4" t="s">
        <v>24688</v>
      </c>
      <c r="C843" s="4" t="s">
        <v>508</v>
      </c>
      <c r="E843" s="4" t="s">
        <v>507</v>
      </c>
      <c r="F843" s="4" t="s">
        <v>507</v>
      </c>
      <c r="G843" s="4" t="s">
        <v>5136</v>
      </c>
      <c r="H843" s="4">
        <v>1</v>
      </c>
      <c r="I843" s="4" t="s">
        <v>42</v>
      </c>
      <c r="J843" s="4" t="s">
        <v>3</v>
      </c>
      <c r="K843" s="4" t="s">
        <v>18</v>
      </c>
      <c r="L843" s="4" t="s">
        <v>5070</v>
      </c>
      <c r="M843" s="4" t="s">
        <v>24689</v>
      </c>
    </row>
    <row r="844" spans="1:14">
      <c r="A844" s="4" t="s">
        <v>24690</v>
      </c>
      <c r="B844" s="4" t="s">
        <v>24691</v>
      </c>
      <c r="C844" s="4" t="s">
        <v>259</v>
      </c>
      <c r="E844" s="4" t="s">
        <v>258</v>
      </c>
      <c r="F844" s="4" t="s">
        <v>258</v>
      </c>
      <c r="G844" s="4" t="s">
        <v>5523</v>
      </c>
      <c r="H844" s="4">
        <v>1</v>
      </c>
      <c r="I844" s="4" t="s">
        <v>42</v>
      </c>
      <c r="J844" s="4" t="s">
        <v>4272</v>
      </c>
      <c r="K844" s="4" t="s">
        <v>18</v>
      </c>
      <c r="L844" s="4" t="s">
        <v>4286</v>
      </c>
      <c r="M844" s="4" t="s">
        <v>24692</v>
      </c>
    </row>
    <row r="845" spans="1:14">
      <c r="A845" s="4" t="s">
        <v>24693</v>
      </c>
      <c r="B845" s="4" t="s">
        <v>24694</v>
      </c>
      <c r="C845" s="4" t="s">
        <v>5385</v>
      </c>
      <c r="E845" s="4" t="s">
        <v>5386</v>
      </c>
      <c r="F845" s="4" t="s">
        <v>5386</v>
      </c>
      <c r="G845" s="4" t="s">
        <v>5387</v>
      </c>
      <c r="H845" s="4">
        <v>1</v>
      </c>
      <c r="I845" s="4" t="s">
        <v>37</v>
      </c>
      <c r="J845" s="4" t="s">
        <v>3</v>
      </c>
      <c r="K845" s="4" t="s">
        <v>4268</v>
      </c>
      <c r="L845" s="4" t="s">
        <v>5070</v>
      </c>
      <c r="M845" s="4" t="s">
        <v>24695</v>
      </c>
    </row>
    <row r="846" spans="1:14">
      <c r="A846" s="4" t="s">
        <v>24696</v>
      </c>
      <c r="B846" s="4" t="s">
        <v>24697</v>
      </c>
      <c r="C846" s="4" t="s">
        <v>3851</v>
      </c>
      <c r="E846" s="4" t="s">
        <v>5611</v>
      </c>
      <c r="F846" s="4" t="s">
        <v>5611</v>
      </c>
      <c r="G846" s="4" t="s">
        <v>5612</v>
      </c>
      <c r="H846" s="4">
        <v>1</v>
      </c>
      <c r="I846" s="4" t="s">
        <v>152</v>
      </c>
      <c r="J846" s="4" t="s">
        <v>3</v>
      </c>
      <c r="K846" s="4" t="s">
        <v>4280</v>
      </c>
      <c r="L846" s="4" t="s">
        <v>5070</v>
      </c>
      <c r="M846" s="4" t="s">
        <v>24698</v>
      </c>
    </row>
    <row r="847" spans="1:14">
      <c r="A847" s="4" t="s">
        <v>24699</v>
      </c>
      <c r="B847" s="4" t="s">
        <v>24700</v>
      </c>
      <c r="C847" s="4" t="s">
        <v>14</v>
      </c>
      <c r="E847" s="4" t="s">
        <v>13</v>
      </c>
      <c r="F847" s="4" t="s">
        <v>13</v>
      </c>
      <c r="G847" s="4" t="s">
        <v>5110</v>
      </c>
      <c r="H847" s="4">
        <v>1</v>
      </c>
      <c r="I847" s="4" t="s">
        <v>90</v>
      </c>
      <c r="J847" s="4" t="s">
        <v>8</v>
      </c>
      <c r="K847" s="4" t="s">
        <v>4268</v>
      </c>
      <c r="L847" s="4" t="s">
        <v>4266</v>
      </c>
      <c r="M847" s="4" t="s">
        <v>24701</v>
      </c>
      <c r="N847" s="4" t="s">
        <v>24702</v>
      </c>
    </row>
    <row r="848" spans="1:14">
      <c r="A848" s="4" t="s">
        <v>24703</v>
      </c>
      <c r="B848" s="4" t="s">
        <v>24704</v>
      </c>
      <c r="C848" s="4" t="s">
        <v>5739</v>
      </c>
      <c r="E848" s="4" t="s">
        <v>23089</v>
      </c>
      <c r="F848" s="4" t="s">
        <v>23089</v>
      </c>
      <c r="G848" s="4" t="s">
        <v>24705</v>
      </c>
      <c r="H848" s="4">
        <v>1</v>
      </c>
      <c r="I848" s="4" t="s">
        <v>69</v>
      </c>
      <c r="J848" s="4" t="s">
        <v>3</v>
      </c>
      <c r="K848" s="4" t="s">
        <v>4271</v>
      </c>
      <c r="L848" s="4" t="s">
        <v>5070</v>
      </c>
      <c r="M848" s="4" t="s">
        <v>24706</v>
      </c>
    </row>
    <row r="849" spans="1:14">
      <c r="A849" s="4" t="s">
        <v>24707</v>
      </c>
      <c r="B849" s="4" t="s">
        <v>24708</v>
      </c>
      <c r="C849" s="4" t="s">
        <v>5781</v>
      </c>
      <c r="E849" s="4" t="s">
        <v>5782</v>
      </c>
      <c r="F849" s="4" t="s">
        <v>5782</v>
      </c>
      <c r="G849" s="4" t="s">
        <v>5783</v>
      </c>
      <c r="H849" s="4">
        <v>1</v>
      </c>
      <c r="I849" s="4" t="s">
        <v>144</v>
      </c>
      <c r="J849" s="4" t="s">
        <v>8</v>
      </c>
      <c r="K849" s="4" t="s">
        <v>4279</v>
      </c>
      <c r="L849" s="4" t="s">
        <v>4266</v>
      </c>
      <c r="M849" s="4" t="s">
        <v>24709</v>
      </c>
      <c r="N849" s="4" t="s">
        <v>24710</v>
      </c>
    </row>
    <row r="850" spans="1:14">
      <c r="A850" s="4" t="s">
        <v>24711</v>
      </c>
      <c r="B850" s="4" t="s">
        <v>24712</v>
      </c>
      <c r="C850" s="4" t="s">
        <v>5811</v>
      </c>
      <c r="E850" s="4" t="s">
        <v>5812</v>
      </c>
      <c r="F850" s="4" t="s">
        <v>5812</v>
      </c>
      <c r="G850" s="4" t="s">
        <v>5813</v>
      </c>
      <c r="H850" s="4">
        <v>1</v>
      </c>
      <c r="I850" s="4" t="s">
        <v>10</v>
      </c>
      <c r="J850" s="4" t="s">
        <v>3</v>
      </c>
      <c r="K850" s="4" t="s">
        <v>4280</v>
      </c>
      <c r="L850" s="4" t="s">
        <v>5070</v>
      </c>
      <c r="M850" s="4" t="s">
        <v>24713</v>
      </c>
    </row>
    <row r="851" spans="1:14">
      <c r="A851" s="4" t="s">
        <v>24711</v>
      </c>
      <c r="B851" s="4" t="s">
        <v>24708</v>
      </c>
      <c r="C851" s="4" t="s">
        <v>5781</v>
      </c>
      <c r="E851" s="4" t="s">
        <v>5782</v>
      </c>
      <c r="F851" s="4" t="s">
        <v>5782</v>
      </c>
      <c r="G851" s="4" t="s">
        <v>5783</v>
      </c>
      <c r="H851" s="4">
        <v>1</v>
      </c>
      <c r="I851" s="4" t="s">
        <v>144</v>
      </c>
      <c r="J851" s="4" t="s">
        <v>8</v>
      </c>
      <c r="K851" s="4" t="s">
        <v>4279</v>
      </c>
      <c r="L851" s="4" t="s">
        <v>4266</v>
      </c>
      <c r="M851" s="4" t="s">
        <v>24714</v>
      </c>
      <c r="N851" s="4" t="s">
        <v>24710</v>
      </c>
    </row>
    <row r="852" spans="1:14">
      <c r="A852" s="4" t="s">
        <v>24715</v>
      </c>
      <c r="B852" s="4" t="s">
        <v>24716</v>
      </c>
      <c r="C852" s="4" t="s">
        <v>5100</v>
      </c>
      <c r="E852" s="4" t="s">
        <v>442</v>
      </c>
      <c r="F852" s="4" t="s">
        <v>442</v>
      </c>
      <c r="G852" s="4" t="s">
        <v>444</v>
      </c>
      <c r="H852" s="4">
        <v>1</v>
      </c>
      <c r="I852" s="4" t="s">
        <v>10</v>
      </c>
      <c r="J852" s="4" t="s">
        <v>3</v>
      </c>
      <c r="K852" s="4" t="s">
        <v>4320</v>
      </c>
      <c r="L852" s="4" t="s">
        <v>5070</v>
      </c>
      <c r="M852" s="4" t="s">
        <v>24717</v>
      </c>
    </row>
    <row r="853" spans="1:14">
      <c r="A853" s="4" t="s">
        <v>24718</v>
      </c>
      <c r="B853" s="4" t="s">
        <v>24719</v>
      </c>
      <c r="C853" s="4" t="s">
        <v>63</v>
      </c>
      <c r="E853" s="4" t="s">
        <v>62</v>
      </c>
      <c r="F853" s="4" t="s">
        <v>62</v>
      </c>
      <c r="G853" s="4" t="s">
        <v>5088</v>
      </c>
      <c r="H853" s="4">
        <v>1</v>
      </c>
      <c r="I853" s="4" t="s">
        <v>10</v>
      </c>
      <c r="J853" s="4" t="s">
        <v>3</v>
      </c>
      <c r="K853" s="4" t="s">
        <v>18</v>
      </c>
      <c r="L853" s="4" t="s">
        <v>5070</v>
      </c>
      <c r="M853" s="4" t="s">
        <v>24720</v>
      </c>
    </row>
    <row r="854" spans="1:14">
      <c r="A854" s="4" t="s">
        <v>24721</v>
      </c>
      <c r="B854" s="4" t="s">
        <v>24708</v>
      </c>
      <c r="C854" s="4" t="s">
        <v>5781</v>
      </c>
      <c r="E854" s="4" t="s">
        <v>5782</v>
      </c>
      <c r="F854" s="4" t="s">
        <v>5782</v>
      </c>
      <c r="G854" s="4" t="s">
        <v>5783</v>
      </c>
      <c r="H854" s="4">
        <v>1</v>
      </c>
      <c r="I854" s="4" t="s">
        <v>144</v>
      </c>
      <c r="J854" s="4" t="s">
        <v>8</v>
      </c>
      <c r="K854" s="4" t="s">
        <v>4279</v>
      </c>
      <c r="L854" s="4" t="s">
        <v>4266</v>
      </c>
      <c r="M854" s="4" t="s">
        <v>24722</v>
      </c>
      <c r="N854" s="4" t="s">
        <v>24710</v>
      </c>
    </row>
    <row r="855" spans="1:14">
      <c r="A855" s="4" t="s">
        <v>24723</v>
      </c>
      <c r="B855" s="4" t="s">
        <v>24724</v>
      </c>
      <c r="C855" s="4" t="s">
        <v>4389</v>
      </c>
      <c r="E855" s="4" t="s">
        <v>4390</v>
      </c>
      <c r="F855" s="4" t="s">
        <v>4390</v>
      </c>
      <c r="G855" s="4" t="s">
        <v>5277</v>
      </c>
      <c r="H855" s="4">
        <v>1</v>
      </c>
      <c r="I855" s="4" t="s">
        <v>27</v>
      </c>
      <c r="J855" s="4" t="s">
        <v>4272</v>
      </c>
      <c r="K855" s="4" t="s">
        <v>4279</v>
      </c>
      <c r="L855" s="4" t="s">
        <v>4286</v>
      </c>
      <c r="M855" s="4" t="s">
        <v>24725</v>
      </c>
    </row>
    <row r="856" spans="1:14">
      <c r="A856" s="4" t="s">
        <v>24726</v>
      </c>
      <c r="B856" s="4" t="s">
        <v>24727</v>
      </c>
      <c r="C856" s="4" t="s">
        <v>53</v>
      </c>
      <c r="E856" s="4" t="s">
        <v>52</v>
      </c>
      <c r="F856" s="4" t="s">
        <v>52</v>
      </c>
      <c r="G856" s="4" t="s">
        <v>54</v>
      </c>
      <c r="H856" s="4">
        <v>1</v>
      </c>
      <c r="I856" s="4" t="s">
        <v>69</v>
      </c>
      <c r="J856" s="4" t="s">
        <v>8</v>
      </c>
      <c r="K856" s="4" t="s">
        <v>4268</v>
      </c>
      <c r="L856" s="4" t="s">
        <v>4266</v>
      </c>
      <c r="M856" s="4" t="s">
        <v>24728</v>
      </c>
      <c r="N856" s="4" t="s">
        <v>24729</v>
      </c>
    </row>
    <row r="857" spans="1:14">
      <c r="A857" s="4" t="s">
        <v>24730</v>
      </c>
      <c r="B857" s="4" t="s">
        <v>24731</v>
      </c>
      <c r="C857" s="4" t="s">
        <v>4385</v>
      </c>
      <c r="E857" s="4" t="s">
        <v>4386</v>
      </c>
      <c r="F857" s="4" t="s">
        <v>4386</v>
      </c>
      <c r="G857" s="4" t="s">
        <v>7262</v>
      </c>
      <c r="H857" s="4">
        <v>1</v>
      </c>
      <c r="I857" s="4" t="s">
        <v>90</v>
      </c>
      <c r="J857" s="4" t="s">
        <v>3</v>
      </c>
      <c r="K857" s="4" t="s">
        <v>4267</v>
      </c>
      <c r="L857" s="4" t="s">
        <v>5070</v>
      </c>
      <c r="M857" s="4" t="s">
        <v>24732</v>
      </c>
    </row>
    <row r="858" spans="1:14">
      <c r="A858" s="4" t="s">
        <v>24733</v>
      </c>
      <c r="B858" s="4" t="s">
        <v>24046</v>
      </c>
      <c r="C858" s="4" t="s">
        <v>5030</v>
      </c>
      <c r="E858" s="4" t="s">
        <v>5124</v>
      </c>
      <c r="F858" s="4" t="s">
        <v>5124</v>
      </c>
      <c r="G858" s="4" t="s">
        <v>5125</v>
      </c>
      <c r="H858" s="4">
        <v>1</v>
      </c>
      <c r="I858" s="4" t="s">
        <v>69</v>
      </c>
      <c r="J858" s="4" t="s">
        <v>3</v>
      </c>
      <c r="K858" s="4" t="s">
        <v>4271</v>
      </c>
      <c r="L858" s="4" t="s">
        <v>5070</v>
      </c>
      <c r="M858" s="4" t="s">
        <v>24734</v>
      </c>
    </row>
    <row r="859" spans="1:14">
      <c r="A859" s="4" t="s">
        <v>24735</v>
      </c>
      <c r="B859" s="4" t="s">
        <v>24736</v>
      </c>
      <c r="C859" s="4" t="s">
        <v>466</v>
      </c>
      <c r="E859" s="4" t="s">
        <v>465</v>
      </c>
      <c r="F859" s="4" t="s">
        <v>465</v>
      </c>
      <c r="G859" s="4" t="s">
        <v>5235</v>
      </c>
      <c r="H859" s="4">
        <v>1</v>
      </c>
      <c r="I859" s="4" t="s">
        <v>144</v>
      </c>
      <c r="J859" s="4" t="s">
        <v>3</v>
      </c>
      <c r="K859" s="4" t="s">
        <v>18</v>
      </c>
      <c r="L859" s="4" t="s">
        <v>4266</v>
      </c>
      <c r="M859" s="4" t="s">
        <v>24737</v>
      </c>
    </row>
    <row r="860" spans="1:14">
      <c r="A860" s="4" t="s">
        <v>24738</v>
      </c>
      <c r="B860" s="4" t="s">
        <v>24739</v>
      </c>
      <c r="C860" s="4" t="s">
        <v>4524</v>
      </c>
      <c r="E860" s="4" t="s">
        <v>4525</v>
      </c>
      <c r="F860" s="4" t="s">
        <v>4525</v>
      </c>
      <c r="G860" s="4" t="s">
        <v>24110</v>
      </c>
      <c r="H860" s="4">
        <v>1</v>
      </c>
      <c r="I860" s="4" t="s">
        <v>90</v>
      </c>
      <c r="J860" s="4" t="s">
        <v>3</v>
      </c>
      <c r="K860" s="4" t="s">
        <v>4320</v>
      </c>
      <c r="L860" s="4" t="s">
        <v>5070</v>
      </c>
      <c r="M860" s="4" t="s">
        <v>24740</v>
      </c>
    </row>
    <row r="861" spans="1:14">
      <c r="A861" s="4" t="s">
        <v>24741</v>
      </c>
      <c r="B861" s="4" t="s">
        <v>24742</v>
      </c>
      <c r="C861" s="4" t="s">
        <v>5315</v>
      </c>
      <c r="E861" s="4" t="s">
        <v>5316</v>
      </c>
      <c r="F861" s="4" t="s">
        <v>5316</v>
      </c>
      <c r="G861" s="4" t="s">
        <v>5765</v>
      </c>
      <c r="H861" s="4">
        <v>1</v>
      </c>
      <c r="I861" s="4" t="s">
        <v>90</v>
      </c>
      <c r="J861" s="4" t="s">
        <v>3</v>
      </c>
      <c r="K861" s="4" t="s">
        <v>4271</v>
      </c>
      <c r="L861" s="4" t="s">
        <v>5070</v>
      </c>
      <c r="M861" s="4" t="s">
        <v>24743</v>
      </c>
    </row>
    <row r="862" spans="1:14">
      <c r="A862" s="4" t="s">
        <v>24744</v>
      </c>
      <c r="B862" s="4" t="s">
        <v>24745</v>
      </c>
      <c r="C862" s="4" t="s">
        <v>2977</v>
      </c>
      <c r="E862" s="4" t="s">
        <v>223</v>
      </c>
      <c r="F862" s="4" t="s">
        <v>223</v>
      </c>
      <c r="G862" s="4" t="s">
        <v>5699</v>
      </c>
      <c r="H862" s="4">
        <v>1</v>
      </c>
      <c r="I862" s="4" t="s">
        <v>459</v>
      </c>
      <c r="J862" s="4" t="s">
        <v>8</v>
      </c>
      <c r="K862" s="4" t="s">
        <v>4274</v>
      </c>
      <c r="L862" s="4" t="s">
        <v>4266</v>
      </c>
      <c r="M862" s="4" t="s">
        <v>24746</v>
      </c>
    </row>
    <row r="863" spans="1:14">
      <c r="A863" s="4" t="s">
        <v>24747</v>
      </c>
      <c r="B863" s="4" t="s">
        <v>24748</v>
      </c>
      <c r="C863" s="4" t="s">
        <v>1974</v>
      </c>
      <c r="E863" s="4" t="s">
        <v>185</v>
      </c>
      <c r="F863" s="4" t="s">
        <v>185</v>
      </c>
      <c r="G863" s="4" t="s">
        <v>5082</v>
      </c>
      <c r="H863" s="4">
        <v>1</v>
      </c>
      <c r="I863" s="4" t="s">
        <v>5744</v>
      </c>
      <c r="J863" s="4" t="s">
        <v>8</v>
      </c>
      <c r="K863" s="4" t="s">
        <v>4295</v>
      </c>
      <c r="L863" s="4" t="s">
        <v>4266</v>
      </c>
      <c r="M863" s="4" t="s">
        <v>24749</v>
      </c>
    </row>
    <row r="864" spans="1:14">
      <c r="A864" s="4" t="s">
        <v>24750</v>
      </c>
      <c r="B864" s="4" t="s">
        <v>24751</v>
      </c>
      <c r="C864" s="4" t="s">
        <v>5100</v>
      </c>
      <c r="E864" s="4" t="s">
        <v>442</v>
      </c>
      <c r="F864" s="4" t="s">
        <v>442</v>
      </c>
      <c r="G864" s="4" t="s">
        <v>5622</v>
      </c>
      <c r="H864" s="4">
        <v>1</v>
      </c>
      <c r="I864" s="4" t="s">
        <v>470</v>
      </c>
      <c r="J864" s="4" t="s">
        <v>3</v>
      </c>
      <c r="K864" s="4" t="s">
        <v>4271</v>
      </c>
      <c r="L864" s="4" t="s">
        <v>5070</v>
      </c>
      <c r="M864" s="4" t="s">
        <v>24752</v>
      </c>
    </row>
    <row r="865" spans="1:14">
      <c r="A865" s="4" t="s">
        <v>24753</v>
      </c>
      <c r="B865" s="4" t="s">
        <v>24754</v>
      </c>
      <c r="C865" s="4" t="s">
        <v>4440</v>
      </c>
      <c r="E865" s="4" t="s">
        <v>4441</v>
      </c>
      <c r="F865" s="4" t="s">
        <v>4441</v>
      </c>
      <c r="G865" s="4" t="s">
        <v>5171</v>
      </c>
      <c r="H865" s="4">
        <v>1</v>
      </c>
      <c r="I865" s="4" t="s">
        <v>2</v>
      </c>
      <c r="J865" s="4" t="s">
        <v>3</v>
      </c>
      <c r="K865" s="4" t="s">
        <v>4320</v>
      </c>
      <c r="L865" s="4" t="s">
        <v>5070</v>
      </c>
      <c r="M865" s="4" t="s">
        <v>24755</v>
      </c>
    </row>
    <row r="866" spans="1:14">
      <c r="A866" s="4" t="s">
        <v>24756</v>
      </c>
      <c r="B866" s="4" t="s">
        <v>24757</v>
      </c>
      <c r="C866" s="4" t="s">
        <v>5677</v>
      </c>
      <c r="E866" s="4" t="s">
        <v>5678</v>
      </c>
      <c r="F866" s="4" t="s">
        <v>5678</v>
      </c>
      <c r="G866" s="4" t="s">
        <v>5679</v>
      </c>
      <c r="H866" s="4">
        <v>1</v>
      </c>
      <c r="I866" s="4" t="s">
        <v>37</v>
      </c>
      <c r="J866" s="4" t="s">
        <v>3</v>
      </c>
      <c r="K866" s="4" t="s">
        <v>4268</v>
      </c>
      <c r="L866" s="4" t="s">
        <v>5070</v>
      </c>
      <c r="M866" s="4" t="s">
        <v>24758</v>
      </c>
    </row>
    <row r="867" spans="1:14">
      <c r="A867" s="4" t="s">
        <v>24759</v>
      </c>
      <c r="B867" s="4" t="s">
        <v>24754</v>
      </c>
      <c r="C867" s="4" t="s">
        <v>4440</v>
      </c>
      <c r="E867" s="4" t="s">
        <v>4441</v>
      </c>
      <c r="F867" s="4" t="s">
        <v>4441</v>
      </c>
      <c r="G867" s="4" t="s">
        <v>5171</v>
      </c>
      <c r="H867" s="4">
        <v>1</v>
      </c>
      <c r="I867" s="4" t="s">
        <v>2</v>
      </c>
      <c r="J867" s="4" t="s">
        <v>3</v>
      </c>
      <c r="K867" s="4" t="s">
        <v>4320</v>
      </c>
      <c r="L867" s="4" t="s">
        <v>5070</v>
      </c>
      <c r="M867" s="4" t="s">
        <v>24760</v>
      </c>
    </row>
    <row r="868" spans="1:14">
      <c r="A868" s="4" t="s">
        <v>24761</v>
      </c>
      <c r="B868" s="4" t="s">
        <v>24762</v>
      </c>
      <c r="C868" s="4" t="s">
        <v>16</v>
      </c>
      <c r="E868" s="4" t="s">
        <v>15</v>
      </c>
      <c r="F868" s="4" t="s">
        <v>15</v>
      </c>
      <c r="G868" s="4" t="s">
        <v>5381</v>
      </c>
      <c r="H868" s="4">
        <v>1</v>
      </c>
      <c r="I868" s="4" t="s">
        <v>69</v>
      </c>
      <c r="J868" s="4" t="s">
        <v>3</v>
      </c>
      <c r="K868" s="4" t="s">
        <v>18</v>
      </c>
      <c r="L868" s="4" t="s">
        <v>5070</v>
      </c>
      <c r="M868" s="4" t="s">
        <v>24763</v>
      </c>
    </row>
    <row r="869" spans="1:14">
      <c r="A869" s="4" t="s">
        <v>24764</v>
      </c>
      <c r="B869" s="4" t="s">
        <v>24765</v>
      </c>
      <c r="C869" s="4" t="s">
        <v>2897</v>
      </c>
      <c r="E869" s="4" t="s">
        <v>249</v>
      </c>
      <c r="F869" s="4" t="s">
        <v>249</v>
      </c>
      <c r="G869" s="4" t="s">
        <v>5571</v>
      </c>
      <c r="H869" s="4">
        <v>1</v>
      </c>
      <c r="I869" s="4" t="s">
        <v>4231</v>
      </c>
      <c r="J869" s="4" t="s">
        <v>8</v>
      </c>
      <c r="K869" s="4" t="s">
        <v>4295</v>
      </c>
      <c r="L869" s="4" t="s">
        <v>4266</v>
      </c>
      <c r="M869" s="4" t="s">
        <v>24766</v>
      </c>
    </row>
    <row r="870" spans="1:14">
      <c r="A870" s="4" t="s">
        <v>24767</v>
      </c>
      <c r="B870" s="4" t="s">
        <v>24768</v>
      </c>
      <c r="C870" s="4" t="s">
        <v>5477</v>
      </c>
      <c r="E870" s="4" t="s">
        <v>5478</v>
      </c>
      <c r="F870" s="4" t="s">
        <v>5478</v>
      </c>
      <c r="G870" s="4" t="s">
        <v>22376</v>
      </c>
      <c r="H870" s="4">
        <v>1</v>
      </c>
      <c r="I870" s="4" t="s">
        <v>10</v>
      </c>
      <c r="J870" s="4" t="s">
        <v>3</v>
      </c>
      <c r="K870" s="4" t="s">
        <v>4271</v>
      </c>
      <c r="L870" s="4" t="s">
        <v>5070</v>
      </c>
      <c r="M870" s="4" t="s">
        <v>24769</v>
      </c>
    </row>
    <row r="871" spans="1:14">
      <c r="A871" s="4" t="s">
        <v>24770</v>
      </c>
      <c r="B871" s="4" t="s">
        <v>24771</v>
      </c>
      <c r="C871" s="4" t="s">
        <v>4657</v>
      </c>
      <c r="E871" s="4" t="s">
        <v>30</v>
      </c>
      <c r="F871" s="4" t="s">
        <v>30</v>
      </c>
      <c r="G871" s="4" t="s">
        <v>5346</v>
      </c>
      <c r="H871" s="4">
        <v>1</v>
      </c>
      <c r="I871" s="4" t="s">
        <v>2</v>
      </c>
      <c r="J871" s="4" t="s">
        <v>8</v>
      </c>
      <c r="K871" s="4" t="s">
        <v>4516</v>
      </c>
      <c r="L871" s="4" t="s">
        <v>4266</v>
      </c>
      <c r="M871" s="4" t="s">
        <v>24772</v>
      </c>
      <c r="N871" s="4" t="s">
        <v>24773</v>
      </c>
    </row>
    <row r="872" spans="1:14">
      <c r="A872" s="4" t="s">
        <v>24774</v>
      </c>
      <c r="B872" s="4" t="s">
        <v>24775</v>
      </c>
      <c r="C872" s="4" t="s">
        <v>3013</v>
      </c>
      <c r="E872" s="4" t="s">
        <v>74</v>
      </c>
      <c r="F872" s="4" t="s">
        <v>74</v>
      </c>
      <c r="G872" s="4" t="s">
        <v>5179</v>
      </c>
      <c r="H872" s="4">
        <v>1</v>
      </c>
      <c r="I872" s="4" t="s">
        <v>69</v>
      </c>
      <c r="J872" s="4" t="s">
        <v>3</v>
      </c>
      <c r="K872" s="4" t="s">
        <v>4271</v>
      </c>
      <c r="L872" s="4" t="s">
        <v>5070</v>
      </c>
      <c r="M872" s="4" t="s">
        <v>24776</v>
      </c>
    </row>
    <row r="873" spans="1:14">
      <c r="A873" s="4" t="s">
        <v>24777</v>
      </c>
      <c r="B873" s="4" t="s">
        <v>24778</v>
      </c>
      <c r="C873" s="4" t="s">
        <v>4633</v>
      </c>
      <c r="E873" s="4" t="s">
        <v>4634</v>
      </c>
      <c r="F873" s="4" t="s">
        <v>4634</v>
      </c>
      <c r="G873" s="4" t="s">
        <v>4635</v>
      </c>
      <c r="H873" s="4">
        <v>1</v>
      </c>
      <c r="I873" s="4" t="s">
        <v>69</v>
      </c>
      <c r="J873" s="4" t="s">
        <v>8</v>
      </c>
      <c r="K873" s="4" t="s">
        <v>4271</v>
      </c>
      <c r="L873" s="4" t="s">
        <v>4266</v>
      </c>
      <c r="M873" s="4" t="s">
        <v>24779</v>
      </c>
      <c r="N873" s="4" t="s">
        <v>5336</v>
      </c>
    </row>
    <row r="874" spans="1:14">
      <c r="A874" s="4" t="s">
        <v>24780</v>
      </c>
      <c r="B874" s="4" t="s">
        <v>24046</v>
      </c>
      <c r="C874" s="4" t="s">
        <v>5030</v>
      </c>
      <c r="E874" s="4" t="s">
        <v>5124</v>
      </c>
      <c r="F874" s="4" t="s">
        <v>5124</v>
      </c>
      <c r="G874" s="4" t="s">
        <v>5125</v>
      </c>
      <c r="H874" s="4">
        <v>1</v>
      </c>
      <c r="I874" s="4" t="s">
        <v>69</v>
      </c>
      <c r="J874" s="4" t="s">
        <v>8</v>
      </c>
      <c r="K874" s="4" t="s">
        <v>4271</v>
      </c>
      <c r="L874" s="4" t="s">
        <v>4266</v>
      </c>
      <c r="M874" s="4" t="s">
        <v>24781</v>
      </c>
      <c r="N874" s="4" t="s">
        <v>24782</v>
      </c>
    </row>
    <row r="875" spans="1:14">
      <c r="A875" s="4" t="s">
        <v>24780</v>
      </c>
      <c r="B875" s="4" t="s">
        <v>24046</v>
      </c>
      <c r="C875" s="4" t="s">
        <v>5030</v>
      </c>
      <c r="E875" s="4" t="s">
        <v>5124</v>
      </c>
      <c r="F875" s="4" t="s">
        <v>5124</v>
      </c>
      <c r="G875" s="4" t="s">
        <v>5125</v>
      </c>
      <c r="H875" s="4">
        <v>1</v>
      </c>
      <c r="I875" s="4" t="s">
        <v>69</v>
      </c>
      <c r="J875" s="4" t="s">
        <v>8</v>
      </c>
      <c r="K875" s="4" t="s">
        <v>4271</v>
      </c>
      <c r="L875" s="4" t="s">
        <v>4266</v>
      </c>
      <c r="M875" s="4" t="s">
        <v>24783</v>
      </c>
      <c r="N875" s="4" t="s">
        <v>24782</v>
      </c>
    </row>
    <row r="876" spans="1:14">
      <c r="A876" s="4" t="s">
        <v>24784</v>
      </c>
      <c r="B876" s="4" t="s">
        <v>24785</v>
      </c>
      <c r="C876" s="4" t="s">
        <v>2505</v>
      </c>
      <c r="E876" s="4" t="s">
        <v>4580</v>
      </c>
      <c r="F876" s="4" t="s">
        <v>4580</v>
      </c>
      <c r="G876" s="4" t="s">
        <v>4581</v>
      </c>
      <c r="H876" s="4">
        <v>1</v>
      </c>
      <c r="I876" s="4" t="s">
        <v>8862</v>
      </c>
      <c r="J876" s="4" t="s">
        <v>8</v>
      </c>
      <c r="K876" s="4" t="s">
        <v>4265</v>
      </c>
      <c r="L876" s="4" t="s">
        <v>4266</v>
      </c>
      <c r="M876" s="4" t="s">
        <v>24786</v>
      </c>
    </row>
    <row r="877" spans="1:14">
      <c r="A877" s="4" t="s">
        <v>24787</v>
      </c>
      <c r="B877" s="4" t="s">
        <v>24788</v>
      </c>
      <c r="C877" s="4" t="s">
        <v>4691</v>
      </c>
      <c r="E877" s="4" t="s">
        <v>5389</v>
      </c>
      <c r="F877" s="4" t="s">
        <v>5389</v>
      </c>
      <c r="G877" s="4" t="s">
        <v>5390</v>
      </c>
      <c r="H877" s="4">
        <v>1</v>
      </c>
      <c r="I877" s="4" t="s">
        <v>152</v>
      </c>
      <c r="J877" s="4" t="s">
        <v>18</v>
      </c>
      <c r="K877" s="4" t="s">
        <v>18</v>
      </c>
      <c r="L877" s="4" t="s">
        <v>5070</v>
      </c>
      <c r="M877" s="4" t="s">
        <v>24789</v>
      </c>
      <c r="N877" s="4" t="s">
        <v>24790</v>
      </c>
    </row>
    <row r="878" spans="1:14">
      <c r="A878" s="4" t="s">
        <v>24791</v>
      </c>
      <c r="B878" s="4" t="s">
        <v>24792</v>
      </c>
      <c r="C878" s="4" t="s">
        <v>3014</v>
      </c>
      <c r="E878" s="4" t="s">
        <v>71</v>
      </c>
      <c r="F878" s="4" t="s">
        <v>71</v>
      </c>
      <c r="G878" s="4" t="s">
        <v>5212</v>
      </c>
      <c r="H878" s="4">
        <v>1</v>
      </c>
      <c r="I878" s="4" t="s">
        <v>69</v>
      </c>
      <c r="J878" s="4" t="s">
        <v>3</v>
      </c>
      <c r="K878" s="4" t="s">
        <v>4271</v>
      </c>
      <c r="L878" s="4" t="s">
        <v>5070</v>
      </c>
      <c r="M878" s="4" t="s">
        <v>24793</v>
      </c>
    </row>
    <row r="879" spans="1:14">
      <c r="A879" s="4" t="s">
        <v>24794</v>
      </c>
      <c r="B879" s="4" t="s">
        <v>24795</v>
      </c>
      <c r="C879" s="4" t="s">
        <v>5631</v>
      </c>
      <c r="E879" s="4" t="s">
        <v>5632</v>
      </c>
      <c r="F879" s="4" t="s">
        <v>5632</v>
      </c>
      <c r="G879" s="4" t="s">
        <v>5633</v>
      </c>
      <c r="H879" s="4">
        <v>1</v>
      </c>
      <c r="I879" s="4" t="s">
        <v>152</v>
      </c>
      <c r="J879" s="4" t="s">
        <v>3</v>
      </c>
      <c r="K879" s="4" t="s">
        <v>4268</v>
      </c>
      <c r="L879" s="4" t="s">
        <v>5070</v>
      </c>
      <c r="M879" s="4" t="s">
        <v>24796</v>
      </c>
    </row>
    <row r="880" spans="1:14">
      <c r="A880" s="4" t="s">
        <v>24797</v>
      </c>
      <c r="B880" s="4" t="s">
        <v>24798</v>
      </c>
      <c r="C880" s="4" t="s">
        <v>2520</v>
      </c>
      <c r="E880" s="4" t="s">
        <v>415</v>
      </c>
      <c r="F880" s="4" t="s">
        <v>415</v>
      </c>
      <c r="G880" s="4" t="s">
        <v>5163</v>
      </c>
      <c r="H880" s="4">
        <v>1</v>
      </c>
      <c r="I880" s="4" t="s">
        <v>2</v>
      </c>
      <c r="J880" s="4" t="s">
        <v>3</v>
      </c>
      <c r="K880" s="4" t="s">
        <v>18</v>
      </c>
      <c r="L880" s="4" t="s">
        <v>5070</v>
      </c>
      <c r="M880" s="4" t="s">
        <v>24799</v>
      </c>
    </row>
    <row r="881" spans="1:14">
      <c r="A881" s="4" t="s">
        <v>24800</v>
      </c>
      <c r="B881" s="4" t="s">
        <v>24801</v>
      </c>
      <c r="C881" s="4" t="s">
        <v>3834</v>
      </c>
      <c r="E881" s="4" t="s">
        <v>4465</v>
      </c>
      <c r="F881" s="4" t="s">
        <v>4465</v>
      </c>
      <c r="G881" s="4" t="s">
        <v>5684</v>
      </c>
      <c r="H881" s="4">
        <v>1</v>
      </c>
      <c r="I881" s="4" t="s">
        <v>2</v>
      </c>
      <c r="J881" s="4" t="s">
        <v>3</v>
      </c>
      <c r="K881" s="4" t="s">
        <v>4271</v>
      </c>
      <c r="L881" s="4" t="s">
        <v>5070</v>
      </c>
      <c r="M881" s="4" t="s">
        <v>24802</v>
      </c>
    </row>
    <row r="882" spans="1:14">
      <c r="A882" s="4" t="s">
        <v>24803</v>
      </c>
      <c r="B882" s="4" t="s">
        <v>24804</v>
      </c>
      <c r="C882" s="4" t="s">
        <v>4602</v>
      </c>
      <c r="E882" s="4" t="s">
        <v>4603</v>
      </c>
      <c r="F882" s="4" t="s">
        <v>4603</v>
      </c>
      <c r="G882" s="4" t="s">
        <v>5350</v>
      </c>
      <c r="H882" s="4">
        <v>1</v>
      </c>
      <c r="I882" s="4" t="s">
        <v>144</v>
      </c>
      <c r="J882" s="4" t="s">
        <v>8</v>
      </c>
      <c r="K882" s="4" t="s">
        <v>4522</v>
      </c>
      <c r="L882" s="4" t="s">
        <v>4266</v>
      </c>
      <c r="M882" s="4" t="s">
        <v>24805</v>
      </c>
      <c r="N882" s="4" t="s">
        <v>4314</v>
      </c>
    </row>
    <row r="883" spans="1:14">
      <c r="A883" s="4" t="s">
        <v>24806</v>
      </c>
      <c r="B883" s="4" t="s">
        <v>24807</v>
      </c>
      <c r="C883" s="4" t="s">
        <v>5748</v>
      </c>
      <c r="E883" s="4" t="s">
        <v>5749</v>
      </c>
      <c r="F883" s="4" t="s">
        <v>5749</v>
      </c>
      <c r="G883" s="4" t="s">
        <v>5750</v>
      </c>
      <c r="H883" s="4">
        <v>1</v>
      </c>
      <c r="I883" s="4" t="s">
        <v>2</v>
      </c>
      <c r="J883" s="4" t="s">
        <v>18</v>
      </c>
      <c r="K883" s="4" t="s">
        <v>4268</v>
      </c>
      <c r="L883" s="4" t="s">
        <v>5070</v>
      </c>
      <c r="M883" s="4" t="s">
        <v>24808</v>
      </c>
      <c r="N883" s="4" t="s">
        <v>24809</v>
      </c>
    </row>
    <row r="884" spans="1:14">
      <c r="A884" s="4" t="s">
        <v>24810</v>
      </c>
      <c r="B884" s="4" t="s">
        <v>24811</v>
      </c>
      <c r="C884" s="4" t="s">
        <v>7609</v>
      </c>
      <c r="E884" s="4" t="s">
        <v>7610</v>
      </c>
      <c r="F884" s="4" t="s">
        <v>7610</v>
      </c>
      <c r="G884" s="4" t="s">
        <v>7611</v>
      </c>
      <c r="H884" s="4">
        <v>1</v>
      </c>
      <c r="I884" s="4" t="s">
        <v>69</v>
      </c>
      <c r="J884" s="4" t="s">
        <v>8</v>
      </c>
      <c r="K884" s="4" t="s">
        <v>4271</v>
      </c>
      <c r="L884" s="4" t="s">
        <v>4266</v>
      </c>
      <c r="M884" s="4" t="s">
        <v>24812</v>
      </c>
      <c r="N884" s="4" t="s">
        <v>24813</v>
      </c>
    </row>
    <row r="885" spans="1:14">
      <c r="A885" s="4" t="s">
        <v>24814</v>
      </c>
      <c r="B885" s="4" t="s">
        <v>24815</v>
      </c>
      <c r="C885" s="4" t="s">
        <v>3014</v>
      </c>
      <c r="E885" s="4" t="s">
        <v>71</v>
      </c>
      <c r="F885" s="4" t="s">
        <v>71</v>
      </c>
      <c r="G885" s="4" t="s">
        <v>5212</v>
      </c>
      <c r="H885" s="4">
        <v>1</v>
      </c>
      <c r="I885" s="4" t="s">
        <v>10</v>
      </c>
      <c r="J885" s="4" t="s">
        <v>3</v>
      </c>
      <c r="K885" s="4" t="s">
        <v>4271</v>
      </c>
      <c r="L885" s="4" t="s">
        <v>5070</v>
      </c>
      <c r="M885" s="4" t="s">
        <v>24816</v>
      </c>
    </row>
    <row r="886" spans="1:14">
      <c r="A886" s="4" t="s">
        <v>24817</v>
      </c>
      <c r="B886" s="4" t="s">
        <v>24811</v>
      </c>
      <c r="C886" s="4" t="s">
        <v>1777</v>
      </c>
      <c r="E886" s="4" t="s">
        <v>4218</v>
      </c>
      <c r="F886" s="4" t="s">
        <v>4218</v>
      </c>
      <c r="G886" s="4" t="s">
        <v>4219</v>
      </c>
      <c r="H886" s="4">
        <v>1</v>
      </c>
      <c r="I886" s="4" t="s">
        <v>69</v>
      </c>
      <c r="J886" s="4" t="s">
        <v>3</v>
      </c>
      <c r="K886" s="4" t="s">
        <v>4271</v>
      </c>
      <c r="L886" s="4" t="s">
        <v>5070</v>
      </c>
      <c r="M886" s="4" t="s">
        <v>24818</v>
      </c>
    </row>
    <row r="887" spans="1:14">
      <c r="A887" s="4" t="s">
        <v>24819</v>
      </c>
      <c r="B887" s="4" t="s">
        <v>24820</v>
      </c>
      <c r="C887" s="4" t="s">
        <v>4428</v>
      </c>
      <c r="E887" s="4" t="s">
        <v>4429</v>
      </c>
      <c r="F887" s="4" t="s">
        <v>4429</v>
      </c>
      <c r="G887" s="4" t="s">
        <v>5318</v>
      </c>
      <c r="H887" s="4">
        <v>1</v>
      </c>
      <c r="I887" s="4" t="s">
        <v>2</v>
      </c>
      <c r="J887" s="4" t="s">
        <v>8</v>
      </c>
      <c r="K887" s="4" t="s">
        <v>4271</v>
      </c>
      <c r="L887" s="4" t="s">
        <v>4266</v>
      </c>
      <c r="M887" s="4" t="s">
        <v>24821</v>
      </c>
      <c r="N887" s="4" t="s">
        <v>24822</v>
      </c>
    </row>
    <row r="888" spans="1:14">
      <c r="A888" s="4" t="s">
        <v>24823</v>
      </c>
      <c r="B888" s="4" t="s">
        <v>24824</v>
      </c>
      <c r="C888" s="4" t="s">
        <v>272</v>
      </c>
      <c r="E888" s="4" t="s">
        <v>271</v>
      </c>
      <c r="F888" s="4" t="s">
        <v>271</v>
      </c>
      <c r="G888" s="4" t="s">
        <v>4427</v>
      </c>
      <c r="H888" s="4">
        <v>1</v>
      </c>
      <c r="I888" s="4" t="s">
        <v>144</v>
      </c>
      <c r="J888" s="4" t="s">
        <v>3</v>
      </c>
      <c r="K888" s="4" t="s">
        <v>4274</v>
      </c>
      <c r="L888" s="4" t="s">
        <v>4266</v>
      </c>
      <c r="M888" s="4" t="s">
        <v>24825</v>
      </c>
    </row>
    <row r="889" spans="1:14">
      <c r="A889" s="4" t="s">
        <v>24826</v>
      </c>
      <c r="B889" s="4" t="s">
        <v>24827</v>
      </c>
      <c r="C889" s="4" t="s">
        <v>2392</v>
      </c>
      <c r="E889" s="4" t="s">
        <v>4504</v>
      </c>
      <c r="F889" s="4" t="s">
        <v>4504</v>
      </c>
      <c r="G889" s="4" t="s">
        <v>4505</v>
      </c>
      <c r="H889" s="4">
        <v>1</v>
      </c>
      <c r="I889" s="4" t="s">
        <v>2</v>
      </c>
      <c r="J889" s="4" t="s">
        <v>8</v>
      </c>
      <c r="K889" s="4" t="s">
        <v>4516</v>
      </c>
      <c r="L889" s="4" t="s">
        <v>4266</v>
      </c>
      <c r="M889" s="4" t="s">
        <v>24828</v>
      </c>
      <c r="N889" s="4" t="s">
        <v>24829</v>
      </c>
    </row>
    <row r="890" spans="1:14">
      <c r="A890" s="4" t="s">
        <v>24830</v>
      </c>
      <c r="B890" s="4" t="s">
        <v>24344</v>
      </c>
      <c r="C890" s="4" t="s">
        <v>63</v>
      </c>
      <c r="E890" s="4" t="s">
        <v>62</v>
      </c>
      <c r="F890" s="4" t="s">
        <v>62</v>
      </c>
      <c r="G890" s="4" t="s">
        <v>5088</v>
      </c>
      <c r="H890" s="4">
        <v>1</v>
      </c>
      <c r="I890" s="4" t="s">
        <v>459</v>
      </c>
      <c r="J890" s="4" t="s">
        <v>3</v>
      </c>
      <c r="K890" s="4" t="s">
        <v>4271</v>
      </c>
      <c r="L890" s="4" t="s">
        <v>4266</v>
      </c>
      <c r="M890" s="4" t="s">
        <v>24831</v>
      </c>
    </row>
    <row r="891" spans="1:14">
      <c r="A891" s="4" t="s">
        <v>24830</v>
      </c>
      <c r="B891" s="4" t="s">
        <v>24344</v>
      </c>
      <c r="C891" s="4" t="s">
        <v>63</v>
      </c>
      <c r="E891" s="4" t="s">
        <v>62</v>
      </c>
      <c r="F891" s="4" t="s">
        <v>62</v>
      </c>
      <c r="G891" s="4" t="s">
        <v>5088</v>
      </c>
      <c r="H891" s="4">
        <v>1</v>
      </c>
      <c r="I891" s="4" t="s">
        <v>459</v>
      </c>
      <c r="J891" s="4" t="s">
        <v>3</v>
      </c>
      <c r="K891" s="4" t="s">
        <v>4271</v>
      </c>
      <c r="L891" s="4" t="s">
        <v>4266</v>
      </c>
      <c r="M891" s="4" t="s">
        <v>24832</v>
      </c>
    </row>
    <row r="892" spans="1:14">
      <c r="A892" s="4" t="s">
        <v>24833</v>
      </c>
      <c r="B892" s="4" t="s">
        <v>24834</v>
      </c>
      <c r="C892" s="4" t="s">
        <v>2524</v>
      </c>
      <c r="E892" s="4" t="s">
        <v>4575</v>
      </c>
      <c r="F892" s="4" t="s">
        <v>4575</v>
      </c>
      <c r="G892" s="4" t="s">
        <v>4576</v>
      </c>
      <c r="H892" s="4">
        <v>1</v>
      </c>
      <c r="I892" s="4" t="s">
        <v>27</v>
      </c>
      <c r="J892" s="4" t="s">
        <v>3</v>
      </c>
      <c r="K892" s="4" t="s">
        <v>4343</v>
      </c>
      <c r="L892" s="4" t="s">
        <v>5070</v>
      </c>
      <c r="M892" s="4" t="s">
        <v>24835</v>
      </c>
    </row>
    <row r="893" spans="1:14">
      <c r="A893" s="4" t="s">
        <v>24836</v>
      </c>
      <c r="B893" s="4" t="s">
        <v>24837</v>
      </c>
      <c r="C893" s="4" t="s">
        <v>1977</v>
      </c>
      <c r="E893" s="4" t="s">
        <v>320</v>
      </c>
      <c r="F893" s="4" t="s">
        <v>320</v>
      </c>
      <c r="G893" s="4" t="s">
        <v>5101</v>
      </c>
      <c r="H893" s="4">
        <v>1</v>
      </c>
      <c r="I893" s="4" t="s">
        <v>27</v>
      </c>
      <c r="J893" s="4" t="s">
        <v>3</v>
      </c>
      <c r="K893" s="4" t="s">
        <v>18</v>
      </c>
      <c r="L893" s="4" t="s">
        <v>5070</v>
      </c>
      <c r="M893" s="4" t="s">
        <v>24838</v>
      </c>
    </row>
    <row r="894" spans="1:14">
      <c r="A894" s="4" t="s">
        <v>24839</v>
      </c>
      <c r="B894" s="4" t="s">
        <v>24840</v>
      </c>
      <c r="C894" s="4" t="s">
        <v>14</v>
      </c>
      <c r="E894" s="4" t="s">
        <v>13</v>
      </c>
      <c r="F894" s="4" t="s">
        <v>13</v>
      </c>
      <c r="G894" s="4" t="s">
        <v>5110</v>
      </c>
      <c r="H894" s="4">
        <v>1</v>
      </c>
      <c r="I894" s="4" t="s">
        <v>27</v>
      </c>
      <c r="J894" s="4" t="s">
        <v>3</v>
      </c>
      <c r="K894" s="4" t="s">
        <v>4267</v>
      </c>
      <c r="L894" s="4" t="s">
        <v>5070</v>
      </c>
      <c r="M894" s="4" t="s">
        <v>24841</v>
      </c>
    </row>
    <row r="895" spans="1:14">
      <c r="A895" s="4" t="s">
        <v>24842</v>
      </c>
      <c r="B895" s="4" t="s">
        <v>24843</v>
      </c>
      <c r="C895" s="4" t="s">
        <v>2524</v>
      </c>
      <c r="E895" s="4" t="s">
        <v>4575</v>
      </c>
      <c r="F895" s="4" t="s">
        <v>4575</v>
      </c>
      <c r="G895" s="4" t="s">
        <v>4576</v>
      </c>
      <c r="H895" s="4">
        <v>1</v>
      </c>
      <c r="I895" s="4" t="s">
        <v>214</v>
      </c>
      <c r="J895" s="4" t="s">
        <v>3</v>
      </c>
      <c r="K895" s="4" t="s">
        <v>18</v>
      </c>
      <c r="L895" s="4" t="s">
        <v>4266</v>
      </c>
      <c r="M895" s="4" t="s">
        <v>24844</v>
      </c>
    </row>
    <row r="896" spans="1:14">
      <c r="A896" s="4" t="s">
        <v>24845</v>
      </c>
      <c r="B896" s="4" t="s">
        <v>24846</v>
      </c>
      <c r="C896" s="4" t="s">
        <v>137</v>
      </c>
      <c r="E896" s="4" t="s">
        <v>136</v>
      </c>
      <c r="F896" s="4" t="s">
        <v>136</v>
      </c>
      <c r="G896" s="4" t="s">
        <v>138</v>
      </c>
      <c r="H896" s="4">
        <v>1</v>
      </c>
      <c r="I896" s="4" t="s">
        <v>27</v>
      </c>
      <c r="J896" s="4" t="s">
        <v>3</v>
      </c>
      <c r="K896" s="4" t="s">
        <v>4268</v>
      </c>
      <c r="L896" s="4" t="s">
        <v>5070</v>
      </c>
      <c r="M896" s="4" t="s">
        <v>24847</v>
      </c>
    </row>
    <row r="897" spans="1:14">
      <c r="A897" s="4" t="s">
        <v>24848</v>
      </c>
      <c r="B897" s="4" t="s">
        <v>24849</v>
      </c>
      <c r="C897" s="4" t="s">
        <v>3388</v>
      </c>
      <c r="E897" s="4" t="s">
        <v>178</v>
      </c>
      <c r="F897" s="4" t="s">
        <v>178</v>
      </c>
      <c r="G897" s="4" t="s">
        <v>5637</v>
      </c>
      <c r="H897" s="4">
        <v>1</v>
      </c>
      <c r="I897" s="4" t="s">
        <v>27</v>
      </c>
      <c r="J897" s="4" t="s">
        <v>3</v>
      </c>
      <c r="K897" s="4" t="s">
        <v>4343</v>
      </c>
      <c r="L897" s="4" t="s">
        <v>5070</v>
      </c>
      <c r="M897" s="4" t="s">
        <v>24850</v>
      </c>
    </row>
    <row r="898" spans="1:14">
      <c r="A898" s="4" t="s">
        <v>24851</v>
      </c>
      <c r="B898" s="4" t="s">
        <v>9070</v>
      </c>
      <c r="C898" s="4" t="s">
        <v>581</v>
      </c>
      <c r="E898" s="4" t="s">
        <v>24852</v>
      </c>
      <c r="F898" s="4" t="s">
        <v>24852</v>
      </c>
      <c r="G898" s="4" t="s">
        <v>24853</v>
      </c>
      <c r="H898" s="4">
        <v>1</v>
      </c>
      <c r="I898" s="4" t="s">
        <v>55</v>
      </c>
      <c r="J898" s="4" t="s">
        <v>8</v>
      </c>
      <c r="K898" s="4" t="s">
        <v>4516</v>
      </c>
      <c r="L898" s="4" t="s">
        <v>4266</v>
      </c>
      <c r="M898" s="4" t="s">
        <v>24854</v>
      </c>
      <c r="N898" s="4" t="s">
        <v>24855</v>
      </c>
    </row>
    <row r="899" spans="1:14">
      <c r="A899" s="4" t="s">
        <v>24856</v>
      </c>
      <c r="B899" s="4" t="s">
        <v>24857</v>
      </c>
      <c r="C899" s="4" t="s">
        <v>5705</v>
      </c>
      <c r="E899" s="4" t="s">
        <v>5706</v>
      </c>
      <c r="F899" s="4" t="s">
        <v>5706</v>
      </c>
      <c r="G899" s="4" t="s">
        <v>5707</v>
      </c>
      <c r="H899" s="4">
        <v>1</v>
      </c>
      <c r="I899" s="4" t="s">
        <v>55</v>
      </c>
      <c r="J899" s="4" t="s">
        <v>4272</v>
      </c>
      <c r="K899" s="4" t="s">
        <v>4522</v>
      </c>
      <c r="L899" s="4" t="s">
        <v>4286</v>
      </c>
      <c r="M899" s="4" t="s">
        <v>24858</v>
      </c>
    </row>
    <row r="900" spans="1:14">
      <c r="A900" s="4" t="s">
        <v>24859</v>
      </c>
      <c r="B900" s="4" t="s">
        <v>24860</v>
      </c>
      <c r="C900" s="4" t="s">
        <v>5481</v>
      </c>
      <c r="E900" s="4" t="s">
        <v>5482</v>
      </c>
      <c r="F900" s="4" t="s">
        <v>5482</v>
      </c>
      <c r="G900" s="4" t="s">
        <v>5589</v>
      </c>
      <c r="H900" s="4">
        <v>1</v>
      </c>
      <c r="I900" s="4" t="s">
        <v>37</v>
      </c>
      <c r="J900" s="4" t="s">
        <v>8</v>
      </c>
      <c r="K900" s="4" t="s">
        <v>4308</v>
      </c>
      <c r="L900" s="4" t="s">
        <v>4266</v>
      </c>
      <c r="M900" s="4" t="s">
        <v>24861</v>
      </c>
      <c r="N900" s="4" t="s">
        <v>24862</v>
      </c>
    </row>
    <row r="901" spans="1:14">
      <c r="A901" s="4" t="s">
        <v>24863</v>
      </c>
      <c r="B901" s="4" t="s">
        <v>24864</v>
      </c>
      <c r="C901" s="4" t="s">
        <v>4633</v>
      </c>
      <c r="E901" s="4" t="s">
        <v>4634</v>
      </c>
      <c r="F901" s="4" t="s">
        <v>4634</v>
      </c>
      <c r="G901" s="4" t="s">
        <v>4635</v>
      </c>
      <c r="H901" s="4">
        <v>1</v>
      </c>
      <c r="I901" s="4" t="s">
        <v>27</v>
      </c>
      <c r="J901" s="4" t="s">
        <v>8</v>
      </c>
      <c r="K901" s="4" t="s">
        <v>4268</v>
      </c>
      <c r="L901" s="4" t="s">
        <v>4266</v>
      </c>
      <c r="M901" s="4" t="s">
        <v>24865</v>
      </c>
      <c r="N901" s="4" t="s">
        <v>24866</v>
      </c>
    </row>
    <row r="902" spans="1:14">
      <c r="A902" s="4" t="s">
        <v>24867</v>
      </c>
      <c r="B902" s="4" t="s">
        <v>24868</v>
      </c>
      <c r="C902" s="4" t="s">
        <v>49</v>
      </c>
      <c r="E902" s="4" t="s">
        <v>48</v>
      </c>
      <c r="F902" s="4" t="s">
        <v>48</v>
      </c>
      <c r="G902" s="4" t="s">
        <v>5361</v>
      </c>
      <c r="H902" s="4">
        <v>1</v>
      </c>
      <c r="I902" s="4" t="s">
        <v>69</v>
      </c>
      <c r="J902" s="4" t="s">
        <v>3</v>
      </c>
      <c r="K902" s="4" t="s">
        <v>4268</v>
      </c>
      <c r="L902" s="4" t="s">
        <v>5070</v>
      </c>
      <c r="M902" s="4" t="s">
        <v>24869</v>
      </c>
    </row>
    <row r="903" spans="1:14">
      <c r="A903" s="4" t="s">
        <v>24870</v>
      </c>
      <c r="B903" s="4" t="s">
        <v>24871</v>
      </c>
      <c r="C903" s="4" t="s">
        <v>1930</v>
      </c>
      <c r="E903" s="4" t="s">
        <v>187</v>
      </c>
      <c r="F903" s="4" t="s">
        <v>187</v>
      </c>
      <c r="G903" s="4" t="s">
        <v>189</v>
      </c>
      <c r="H903" s="4">
        <v>1</v>
      </c>
      <c r="I903" s="4" t="s">
        <v>27</v>
      </c>
      <c r="J903" s="4" t="s">
        <v>3</v>
      </c>
      <c r="K903" s="4" t="s">
        <v>4308</v>
      </c>
      <c r="L903" s="4" t="s">
        <v>5070</v>
      </c>
      <c r="M903" s="4" t="s">
        <v>24872</v>
      </c>
    </row>
    <row r="904" spans="1:14">
      <c r="A904" s="4" t="s">
        <v>24873</v>
      </c>
      <c r="B904" s="4" t="s">
        <v>24874</v>
      </c>
      <c r="C904" s="4" t="s">
        <v>302</v>
      </c>
      <c r="E904" s="4" t="s">
        <v>301</v>
      </c>
      <c r="F904" s="4" t="s">
        <v>301</v>
      </c>
      <c r="G904" s="4" t="s">
        <v>5130</v>
      </c>
      <c r="H904" s="4">
        <v>1</v>
      </c>
      <c r="I904" s="4" t="s">
        <v>42</v>
      </c>
      <c r="J904" s="4" t="s">
        <v>3</v>
      </c>
      <c r="K904" s="4" t="s">
        <v>4308</v>
      </c>
      <c r="L904" s="4" t="s">
        <v>5070</v>
      </c>
      <c r="M904" s="4" t="s">
        <v>24875</v>
      </c>
    </row>
    <row r="905" spans="1:14">
      <c r="A905" s="4" t="s">
        <v>24876</v>
      </c>
      <c r="B905" s="4" t="s">
        <v>24877</v>
      </c>
      <c r="C905" s="4" t="s">
        <v>1922</v>
      </c>
      <c r="E905" s="4" t="s">
        <v>4599</v>
      </c>
      <c r="F905" s="4" t="s">
        <v>4599</v>
      </c>
      <c r="G905" s="4" t="s">
        <v>4600</v>
      </c>
      <c r="H905" s="4">
        <v>1</v>
      </c>
      <c r="I905" s="4" t="s">
        <v>5231</v>
      </c>
      <c r="J905" s="4" t="s">
        <v>8</v>
      </c>
      <c r="K905" s="4" t="s">
        <v>4265</v>
      </c>
      <c r="L905" s="4" t="s">
        <v>4266</v>
      </c>
      <c r="M905" s="4" t="s">
        <v>24878</v>
      </c>
    </row>
    <row r="906" spans="1:14">
      <c r="A906" s="4" t="s">
        <v>24879</v>
      </c>
      <c r="B906" s="4" t="s">
        <v>24880</v>
      </c>
      <c r="C906" s="4" t="s">
        <v>5715</v>
      </c>
      <c r="E906" s="4" t="s">
        <v>5716</v>
      </c>
      <c r="F906" s="4" t="s">
        <v>5716</v>
      </c>
      <c r="G906" s="4" t="s">
        <v>23368</v>
      </c>
      <c r="H906" s="4">
        <v>1</v>
      </c>
      <c r="I906" s="4" t="s">
        <v>2</v>
      </c>
      <c r="J906" s="4" t="s">
        <v>3</v>
      </c>
      <c r="K906" s="4" t="s">
        <v>4308</v>
      </c>
      <c r="L906" s="4" t="s">
        <v>5070</v>
      </c>
      <c r="M906" s="4" t="s">
        <v>24881</v>
      </c>
    </row>
    <row r="907" spans="1:14">
      <c r="A907" s="4" t="s">
        <v>24882</v>
      </c>
      <c r="B907" s="4" t="s">
        <v>24883</v>
      </c>
      <c r="C907" s="4" t="s">
        <v>1975</v>
      </c>
      <c r="E907" s="4" t="s">
        <v>175</v>
      </c>
      <c r="F907" s="4" t="s">
        <v>175</v>
      </c>
      <c r="G907" s="4" t="s">
        <v>177</v>
      </c>
      <c r="H907" s="4">
        <v>1</v>
      </c>
      <c r="I907" s="4" t="s">
        <v>17</v>
      </c>
      <c r="J907" s="4" t="s">
        <v>3</v>
      </c>
      <c r="K907" s="4" t="s">
        <v>18</v>
      </c>
      <c r="L907" s="4" t="s">
        <v>5070</v>
      </c>
      <c r="M907" s="4" t="s">
        <v>24884</v>
      </c>
    </row>
    <row r="908" spans="1:14">
      <c r="A908" s="4" t="s">
        <v>24885</v>
      </c>
      <c r="B908" s="4" t="s">
        <v>24886</v>
      </c>
      <c r="C908" s="4" t="s">
        <v>5418</v>
      </c>
      <c r="E908" s="4" t="s">
        <v>5419</v>
      </c>
      <c r="F908" s="4" t="s">
        <v>5419</v>
      </c>
      <c r="G908" s="4" t="s">
        <v>24517</v>
      </c>
      <c r="H908" s="4">
        <v>1</v>
      </c>
      <c r="I908" s="4" t="s">
        <v>69</v>
      </c>
      <c r="J908" s="4" t="s">
        <v>4272</v>
      </c>
      <c r="K908" s="4" t="s">
        <v>18</v>
      </c>
      <c r="L908" s="4" t="s">
        <v>4286</v>
      </c>
      <c r="M908" s="4" t="s">
        <v>24887</v>
      </c>
    </row>
    <row r="909" spans="1:14">
      <c r="A909" s="4" t="s">
        <v>24888</v>
      </c>
      <c r="B909" s="4" t="s">
        <v>24889</v>
      </c>
      <c r="C909" s="4" t="s">
        <v>1626</v>
      </c>
      <c r="E909" s="4" t="s">
        <v>348</v>
      </c>
      <c r="F909" s="4" t="s">
        <v>348</v>
      </c>
      <c r="G909" s="4" t="s">
        <v>350</v>
      </c>
      <c r="H909" s="4">
        <v>1</v>
      </c>
      <c r="I909" s="4" t="s">
        <v>10</v>
      </c>
      <c r="J909" s="4" t="s">
        <v>8</v>
      </c>
      <c r="K909" s="4" t="s">
        <v>4265</v>
      </c>
      <c r="L909" s="4" t="s">
        <v>4266</v>
      </c>
      <c r="M909" s="4" t="s">
        <v>24890</v>
      </c>
    </row>
    <row r="910" spans="1:14">
      <c r="A910" s="4" t="s">
        <v>24891</v>
      </c>
      <c r="B910" s="4" t="s">
        <v>24892</v>
      </c>
      <c r="C910" s="4" t="s">
        <v>2420</v>
      </c>
      <c r="E910" s="4" t="s">
        <v>4555</v>
      </c>
      <c r="F910" s="4" t="s">
        <v>4555</v>
      </c>
      <c r="G910" s="4" t="s">
        <v>4556</v>
      </c>
      <c r="H910" s="4">
        <v>1</v>
      </c>
      <c r="I910" s="4" t="s">
        <v>549</v>
      </c>
      <c r="J910" s="4" t="s">
        <v>8</v>
      </c>
      <c r="K910" s="4" t="s">
        <v>4268</v>
      </c>
      <c r="L910" s="4" t="s">
        <v>4266</v>
      </c>
      <c r="M910" s="4" t="s">
        <v>24893</v>
      </c>
      <c r="N910" s="4" t="s">
        <v>24894</v>
      </c>
    </row>
    <row r="911" spans="1:14">
      <c r="A911" s="4" t="s">
        <v>24895</v>
      </c>
      <c r="B911" s="4" t="s">
        <v>24896</v>
      </c>
      <c r="C911" s="4" t="s">
        <v>2135</v>
      </c>
      <c r="E911" s="4" t="s">
        <v>9903</v>
      </c>
      <c r="F911" s="4" t="s">
        <v>9903</v>
      </c>
      <c r="G911" s="4" t="s">
        <v>9904</v>
      </c>
      <c r="H911" s="4">
        <v>1</v>
      </c>
      <c r="I911" s="4" t="s">
        <v>90</v>
      </c>
      <c r="J911" s="4" t="s">
        <v>8</v>
      </c>
      <c r="K911" s="4" t="s">
        <v>4271</v>
      </c>
      <c r="L911" s="4" t="s">
        <v>4266</v>
      </c>
      <c r="M911" s="4" t="s">
        <v>24897</v>
      </c>
      <c r="N911" s="4" t="s">
        <v>4311</v>
      </c>
    </row>
    <row r="912" spans="1:14">
      <c r="A912" s="4" t="s">
        <v>24898</v>
      </c>
      <c r="B912" s="4" t="s">
        <v>24899</v>
      </c>
      <c r="C912" s="4" t="s">
        <v>216</v>
      </c>
      <c r="E912" s="4" t="s">
        <v>215</v>
      </c>
      <c r="F912" s="4" t="s">
        <v>215</v>
      </c>
      <c r="G912" s="4" t="s">
        <v>5137</v>
      </c>
      <c r="H912" s="4">
        <v>1</v>
      </c>
      <c r="I912" s="4" t="s">
        <v>55</v>
      </c>
      <c r="J912" s="4" t="s">
        <v>3</v>
      </c>
      <c r="K912" s="4" t="s">
        <v>4280</v>
      </c>
      <c r="L912" s="4" t="s">
        <v>5070</v>
      </c>
      <c r="M912" s="4" t="s">
        <v>24900</v>
      </c>
    </row>
    <row r="913" spans="1:14">
      <c r="A913" s="4" t="s">
        <v>24901</v>
      </c>
      <c r="B913" s="4" t="s">
        <v>24902</v>
      </c>
      <c r="C913" s="4" t="s">
        <v>430</v>
      </c>
      <c r="E913" s="4" t="s">
        <v>429</v>
      </c>
      <c r="F913" s="4" t="s">
        <v>429</v>
      </c>
      <c r="G913" s="4" t="s">
        <v>5236</v>
      </c>
      <c r="H913" s="4">
        <v>1</v>
      </c>
      <c r="I913" s="4" t="s">
        <v>27</v>
      </c>
      <c r="J913" s="4" t="s">
        <v>8</v>
      </c>
      <c r="K913" s="4" t="s">
        <v>4271</v>
      </c>
      <c r="L913" s="4" t="s">
        <v>4266</v>
      </c>
      <c r="M913" s="4" t="s">
        <v>24903</v>
      </c>
      <c r="N913" s="4" t="s">
        <v>24904</v>
      </c>
    </row>
    <row r="914" spans="1:14">
      <c r="A914" s="4" t="s">
        <v>24905</v>
      </c>
      <c r="B914" s="4" t="s">
        <v>24906</v>
      </c>
      <c r="C914" s="4" t="s">
        <v>4633</v>
      </c>
      <c r="E914" s="4" t="s">
        <v>4634</v>
      </c>
      <c r="F914" s="4" t="s">
        <v>4634</v>
      </c>
      <c r="G914" s="4" t="s">
        <v>4635</v>
      </c>
      <c r="H914" s="4">
        <v>1</v>
      </c>
      <c r="I914" s="4" t="s">
        <v>214</v>
      </c>
      <c r="J914" s="4" t="s">
        <v>18</v>
      </c>
      <c r="K914" s="4" t="s">
        <v>4265</v>
      </c>
      <c r="L914" s="4" t="s">
        <v>4266</v>
      </c>
      <c r="M914" s="4" t="s">
        <v>24907</v>
      </c>
    </row>
    <row r="915" spans="1:14">
      <c r="A915" s="4" t="s">
        <v>24908</v>
      </c>
      <c r="B915" s="4" t="s">
        <v>10630</v>
      </c>
      <c r="C915" s="4" t="s">
        <v>583</v>
      </c>
      <c r="E915" s="4" t="s">
        <v>582</v>
      </c>
      <c r="F915" s="4" t="s">
        <v>582</v>
      </c>
      <c r="G915" s="4" t="s">
        <v>584</v>
      </c>
      <c r="H915" s="4">
        <v>1</v>
      </c>
      <c r="I915" s="4" t="s">
        <v>549</v>
      </c>
      <c r="J915" s="4" t="s">
        <v>3</v>
      </c>
      <c r="K915" s="4" t="s">
        <v>4271</v>
      </c>
      <c r="L915" s="4" t="s">
        <v>5070</v>
      </c>
      <c r="M915" s="4" t="s">
        <v>24909</v>
      </c>
    </row>
    <row r="916" spans="1:14">
      <c r="A916" s="4" t="s">
        <v>24910</v>
      </c>
      <c r="B916" s="4" t="s">
        <v>24911</v>
      </c>
      <c r="C916" s="4" t="s">
        <v>1775</v>
      </c>
      <c r="E916" s="4" t="s">
        <v>4332</v>
      </c>
      <c r="F916" s="4" t="s">
        <v>4332</v>
      </c>
      <c r="G916" s="4" t="s">
        <v>4333</v>
      </c>
      <c r="H916" s="4">
        <v>1</v>
      </c>
      <c r="I916" s="4" t="s">
        <v>27</v>
      </c>
      <c r="J916" s="4" t="s">
        <v>3</v>
      </c>
      <c r="K916" s="4" t="s">
        <v>4271</v>
      </c>
      <c r="L916" s="4" t="s">
        <v>5070</v>
      </c>
      <c r="M916" s="4" t="s">
        <v>24912</v>
      </c>
    </row>
    <row r="917" spans="1:14">
      <c r="A917" s="4" t="s">
        <v>24913</v>
      </c>
      <c r="B917" s="4" t="s">
        <v>24914</v>
      </c>
      <c r="C917" s="4" t="s">
        <v>137</v>
      </c>
      <c r="E917" s="4" t="s">
        <v>136</v>
      </c>
      <c r="F917" s="4" t="s">
        <v>136</v>
      </c>
      <c r="G917" s="4" t="s">
        <v>138</v>
      </c>
      <c r="H917" s="4">
        <v>1</v>
      </c>
      <c r="I917" s="4" t="s">
        <v>10</v>
      </c>
      <c r="J917" s="4" t="s">
        <v>3</v>
      </c>
      <c r="K917" s="4" t="s">
        <v>4273</v>
      </c>
      <c r="L917" s="4" t="s">
        <v>5070</v>
      </c>
      <c r="M917" s="4" t="s">
        <v>24915</v>
      </c>
    </row>
    <row r="918" spans="1:14">
      <c r="A918" s="4" t="s">
        <v>24916</v>
      </c>
      <c r="B918" s="4" t="s">
        <v>24917</v>
      </c>
      <c r="C918" s="4" t="s">
        <v>3016</v>
      </c>
      <c r="E918" s="4" t="s">
        <v>332</v>
      </c>
      <c r="F918" s="4" t="s">
        <v>332</v>
      </c>
      <c r="G918" s="4" t="s">
        <v>5207</v>
      </c>
      <c r="H918" s="4">
        <v>1</v>
      </c>
      <c r="I918" s="4" t="s">
        <v>27</v>
      </c>
      <c r="J918" s="4" t="s">
        <v>3</v>
      </c>
      <c r="K918" s="4" t="s">
        <v>18</v>
      </c>
      <c r="L918" s="4" t="s">
        <v>5070</v>
      </c>
      <c r="M918" s="4" t="s">
        <v>24918</v>
      </c>
    </row>
    <row r="919" spans="1:14">
      <c r="A919" s="4" t="s">
        <v>24919</v>
      </c>
      <c r="B919" s="4" t="s">
        <v>24920</v>
      </c>
      <c r="C919" s="4" t="s">
        <v>264</v>
      </c>
      <c r="E919" s="4" t="s">
        <v>263</v>
      </c>
      <c r="F919" s="4" t="s">
        <v>263</v>
      </c>
      <c r="G919" s="4" t="s">
        <v>5422</v>
      </c>
      <c r="H919" s="4">
        <v>1</v>
      </c>
      <c r="I919" s="4" t="s">
        <v>144</v>
      </c>
      <c r="J919" s="4" t="s">
        <v>3</v>
      </c>
      <c r="K919" s="4" t="s">
        <v>4271</v>
      </c>
      <c r="L919" s="4" t="s">
        <v>4266</v>
      </c>
      <c r="M919" s="4" t="s">
        <v>24921</v>
      </c>
    </row>
    <row r="920" spans="1:14">
      <c r="A920" s="4" t="s">
        <v>24922</v>
      </c>
      <c r="B920" s="4" t="s">
        <v>24923</v>
      </c>
      <c r="C920" s="4" t="s">
        <v>4402</v>
      </c>
      <c r="E920" s="4" t="s">
        <v>4403</v>
      </c>
      <c r="F920" s="4" t="s">
        <v>4403</v>
      </c>
      <c r="G920" s="4" t="s">
        <v>5437</v>
      </c>
      <c r="H920" s="4">
        <v>1</v>
      </c>
      <c r="I920" s="4" t="s">
        <v>12</v>
      </c>
      <c r="J920" s="4" t="s">
        <v>3</v>
      </c>
      <c r="K920" s="4" t="s">
        <v>18</v>
      </c>
      <c r="L920" s="4" t="s">
        <v>5070</v>
      </c>
      <c r="M920" s="4" t="s">
        <v>24924</v>
      </c>
    </row>
    <row r="921" spans="1:14">
      <c r="A921" s="4" t="s">
        <v>24925</v>
      </c>
      <c r="B921" s="4" t="s">
        <v>24926</v>
      </c>
      <c r="C921" s="4" t="s">
        <v>151</v>
      </c>
      <c r="E921" s="4" t="s">
        <v>150</v>
      </c>
      <c r="F921" s="4" t="s">
        <v>150</v>
      </c>
      <c r="G921" s="4" t="s">
        <v>4670</v>
      </c>
      <c r="H921" s="4">
        <v>1</v>
      </c>
      <c r="I921" s="4" t="s">
        <v>27</v>
      </c>
      <c r="J921" s="4" t="s">
        <v>3</v>
      </c>
      <c r="K921" s="4" t="s">
        <v>4268</v>
      </c>
      <c r="L921" s="4" t="s">
        <v>5070</v>
      </c>
      <c r="M921" s="4" t="s">
        <v>24927</v>
      </c>
    </row>
    <row r="922" spans="1:14">
      <c r="A922" s="4" t="s">
        <v>24928</v>
      </c>
      <c r="B922" s="4" t="s">
        <v>24929</v>
      </c>
      <c r="C922" s="4" t="s">
        <v>3015</v>
      </c>
      <c r="E922" s="4" t="s">
        <v>56</v>
      </c>
      <c r="F922" s="4" t="s">
        <v>56</v>
      </c>
      <c r="G922" s="4" t="s">
        <v>5247</v>
      </c>
      <c r="H922" s="4">
        <v>1</v>
      </c>
      <c r="I922" s="4" t="s">
        <v>2</v>
      </c>
      <c r="J922" s="4" t="s">
        <v>18</v>
      </c>
      <c r="K922" s="4" t="s">
        <v>18</v>
      </c>
      <c r="L922" s="4" t="s">
        <v>5070</v>
      </c>
      <c r="M922" s="4" t="s">
        <v>24930</v>
      </c>
      <c r="N922" s="4" t="s">
        <v>24931</v>
      </c>
    </row>
    <row r="923" spans="1:14">
      <c r="A923" s="4" t="s">
        <v>24932</v>
      </c>
      <c r="B923" s="4" t="s">
        <v>24933</v>
      </c>
      <c r="C923" s="4" t="s">
        <v>2515</v>
      </c>
      <c r="E923" s="4" t="s">
        <v>4620</v>
      </c>
      <c r="F923" s="4" t="s">
        <v>4620</v>
      </c>
      <c r="G923" s="4" t="s">
        <v>4621</v>
      </c>
      <c r="H923" s="4">
        <v>1</v>
      </c>
      <c r="I923" s="4" t="s">
        <v>27</v>
      </c>
      <c r="J923" s="4" t="s">
        <v>3</v>
      </c>
      <c r="K923" s="4" t="s">
        <v>18</v>
      </c>
      <c r="L923" s="4" t="s">
        <v>5070</v>
      </c>
      <c r="M923" s="4" t="s">
        <v>24934</v>
      </c>
    </row>
    <row r="924" spans="1:14">
      <c r="A924" s="4" t="s">
        <v>24935</v>
      </c>
      <c r="B924" s="4" t="s">
        <v>24936</v>
      </c>
      <c r="C924" s="4" t="s">
        <v>137</v>
      </c>
      <c r="E924" s="4" t="s">
        <v>136</v>
      </c>
      <c r="F924" s="4" t="s">
        <v>136</v>
      </c>
      <c r="G924" s="4" t="s">
        <v>138</v>
      </c>
      <c r="H924" s="4">
        <v>1</v>
      </c>
      <c r="I924" s="4" t="s">
        <v>549</v>
      </c>
      <c r="J924" s="4" t="s">
        <v>8</v>
      </c>
      <c r="K924" s="4" t="s">
        <v>4271</v>
      </c>
      <c r="L924" s="4" t="s">
        <v>4266</v>
      </c>
      <c r="M924" s="4" t="s">
        <v>24937</v>
      </c>
      <c r="N924" s="4" t="s">
        <v>4309</v>
      </c>
    </row>
    <row r="925" spans="1:14">
      <c r="A925" s="4" t="s">
        <v>24938</v>
      </c>
      <c r="B925" s="4" t="s">
        <v>23994</v>
      </c>
      <c r="C925" s="4" t="s">
        <v>2961</v>
      </c>
      <c r="E925" s="4" t="s">
        <v>5374</v>
      </c>
      <c r="F925" s="4" t="s">
        <v>5374</v>
      </c>
      <c r="G925" s="4" t="s">
        <v>5375</v>
      </c>
      <c r="H925" s="4">
        <v>1</v>
      </c>
      <c r="I925" s="4" t="s">
        <v>2</v>
      </c>
      <c r="J925" s="4" t="s">
        <v>3</v>
      </c>
      <c r="K925" s="4" t="s">
        <v>4279</v>
      </c>
      <c r="L925" s="4" t="s">
        <v>5070</v>
      </c>
      <c r="M925" s="4" t="s">
        <v>24939</v>
      </c>
    </row>
    <row r="926" spans="1:14">
      <c r="A926" s="4" t="s">
        <v>24940</v>
      </c>
      <c r="B926" s="4" t="s">
        <v>24941</v>
      </c>
      <c r="C926" s="4" t="s">
        <v>1405</v>
      </c>
      <c r="E926" s="4" t="s">
        <v>4227</v>
      </c>
      <c r="F926" s="4" t="s">
        <v>4227</v>
      </c>
      <c r="G926" s="4" t="s">
        <v>5410</v>
      </c>
      <c r="H926" s="4">
        <v>1</v>
      </c>
      <c r="I926" s="4" t="s">
        <v>90</v>
      </c>
      <c r="J926" s="4" t="s">
        <v>3</v>
      </c>
      <c r="K926" s="4" t="s">
        <v>4271</v>
      </c>
      <c r="L926" s="4" t="s">
        <v>5070</v>
      </c>
      <c r="M926" s="4" t="s">
        <v>24942</v>
      </c>
    </row>
    <row r="927" spans="1:14">
      <c r="A927" s="4" t="s">
        <v>24943</v>
      </c>
      <c r="B927" s="4" t="s">
        <v>24944</v>
      </c>
      <c r="C927" s="4" t="s">
        <v>3014</v>
      </c>
      <c r="E927" s="4" t="s">
        <v>71</v>
      </c>
      <c r="F927" s="4" t="s">
        <v>71</v>
      </c>
      <c r="G927" s="4" t="s">
        <v>5212</v>
      </c>
      <c r="H927" s="4">
        <v>1</v>
      </c>
      <c r="I927" s="4" t="s">
        <v>4585</v>
      </c>
      <c r="J927" s="4" t="s">
        <v>3</v>
      </c>
      <c r="K927" s="4" t="s">
        <v>4308</v>
      </c>
      <c r="L927" s="4" t="s">
        <v>4266</v>
      </c>
      <c r="M927" s="4" t="s">
        <v>24945</v>
      </c>
    </row>
    <row r="928" spans="1:14">
      <c r="A928" s="4" t="s">
        <v>24946</v>
      </c>
      <c r="B928" s="4" t="s">
        <v>24947</v>
      </c>
      <c r="C928" s="4" t="s">
        <v>5627</v>
      </c>
      <c r="E928" s="4" t="s">
        <v>5628</v>
      </c>
      <c r="F928" s="4" t="s">
        <v>5629</v>
      </c>
      <c r="G928" s="4" t="s">
        <v>5630</v>
      </c>
      <c r="H928" s="4">
        <v>1</v>
      </c>
      <c r="I928" s="4" t="s">
        <v>27</v>
      </c>
      <c r="J928" s="4" t="s">
        <v>3</v>
      </c>
      <c r="K928" s="4" t="s">
        <v>18</v>
      </c>
      <c r="L928" s="4" t="s">
        <v>5070</v>
      </c>
      <c r="M928" s="4" t="s">
        <v>24948</v>
      </c>
    </row>
    <row r="929" spans="1:14">
      <c r="A929" s="4" t="s">
        <v>24949</v>
      </c>
      <c r="B929" s="4" t="s">
        <v>24950</v>
      </c>
      <c r="C929" s="4" t="s">
        <v>4460</v>
      </c>
      <c r="E929" s="4" t="s">
        <v>4461</v>
      </c>
      <c r="F929" s="4" t="s">
        <v>4461</v>
      </c>
      <c r="G929" s="4" t="s">
        <v>5206</v>
      </c>
      <c r="H929" s="4">
        <v>1</v>
      </c>
      <c r="I929" s="4" t="s">
        <v>55</v>
      </c>
      <c r="J929" s="4" t="s">
        <v>3</v>
      </c>
      <c r="K929" s="4" t="s">
        <v>4271</v>
      </c>
      <c r="L929" s="4" t="s">
        <v>5070</v>
      </c>
      <c r="M929" s="4" t="s">
        <v>24951</v>
      </c>
    </row>
    <row r="930" spans="1:14">
      <c r="A930" s="4" t="s">
        <v>24952</v>
      </c>
      <c r="B930" s="4" t="s">
        <v>24950</v>
      </c>
      <c r="C930" s="4" t="s">
        <v>4389</v>
      </c>
      <c r="E930" s="4" t="s">
        <v>4390</v>
      </c>
      <c r="F930" s="4" t="s">
        <v>4390</v>
      </c>
      <c r="G930" s="4" t="s">
        <v>5277</v>
      </c>
      <c r="H930" s="4">
        <v>1</v>
      </c>
      <c r="I930" s="4" t="s">
        <v>55</v>
      </c>
      <c r="J930" s="4" t="s">
        <v>3</v>
      </c>
      <c r="K930" s="4" t="s">
        <v>4271</v>
      </c>
      <c r="L930" s="4" t="s">
        <v>5070</v>
      </c>
      <c r="M930" s="4" t="s">
        <v>24953</v>
      </c>
    </row>
    <row r="931" spans="1:14">
      <c r="A931" s="4" t="s">
        <v>24954</v>
      </c>
      <c r="B931" s="4" t="s">
        <v>24955</v>
      </c>
      <c r="C931" s="4" t="s">
        <v>1742</v>
      </c>
      <c r="E931" s="4" t="s">
        <v>4582</v>
      </c>
      <c r="F931" s="4" t="s">
        <v>4582</v>
      </c>
      <c r="G931" s="4" t="s">
        <v>5155</v>
      </c>
      <c r="H931" s="4">
        <v>1</v>
      </c>
      <c r="I931" s="4" t="s">
        <v>10</v>
      </c>
      <c r="J931" s="4" t="s">
        <v>3</v>
      </c>
      <c r="K931" s="4" t="s">
        <v>4287</v>
      </c>
      <c r="L931" s="4" t="s">
        <v>5070</v>
      </c>
      <c r="M931" s="4" t="s">
        <v>24956</v>
      </c>
    </row>
    <row r="932" spans="1:14">
      <c r="A932" s="4" t="s">
        <v>24957</v>
      </c>
      <c r="B932" s="4" t="s">
        <v>24958</v>
      </c>
      <c r="C932" s="4" t="s">
        <v>5148</v>
      </c>
      <c r="E932" s="4" t="s">
        <v>5149</v>
      </c>
      <c r="F932" s="4" t="s">
        <v>5149</v>
      </c>
      <c r="G932" s="4" t="s">
        <v>23800</v>
      </c>
      <c r="H932" s="4">
        <v>1</v>
      </c>
      <c r="I932" s="4" t="s">
        <v>2</v>
      </c>
      <c r="J932" s="4" t="s">
        <v>4272</v>
      </c>
      <c r="K932" s="4" t="s">
        <v>4268</v>
      </c>
      <c r="L932" s="4" t="s">
        <v>4286</v>
      </c>
      <c r="M932" s="4" t="s">
        <v>24959</v>
      </c>
    </row>
    <row r="933" spans="1:14">
      <c r="A933" s="4" t="s">
        <v>24960</v>
      </c>
      <c r="B933" s="4" t="s">
        <v>24961</v>
      </c>
      <c r="C933" s="4" t="s">
        <v>51</v>
      </c>
      <c r="E933" s="4" t="s">
        <v>50</v>
      </c>
      <c r="F933" s="4" t="s">
        <v>50</v>
      </c>
      <c r="G933" s="4" t="s">
        <v>5131</v>
      </c>
      <c r="H933" s="4">
        <v>1</v>
      </c>
      <c r="I933" s="4" t="s">
        <v>27</v>
      </c>
      <c r="J933" s="4" t="s">
        <v>8</v>
      </c>
      <c r="K933" s="4" t="s">
        <v>4287</v>
      </c>
      <c r="L933" s="4" t="s">
        <v>4266</v>
      </c>
      <c r="M933" s="4" t="s">
        <v>24962</v>
      </c>
    </row>
    <row r="934" spans="1:14">
      <c r="A934" s="4" t="s">
        <v>24960</v>
      </c>
      <c r="B934" s="4" t="s">
        <v>24961</v>
      </c>
      <c r="C934" s="4" t="s">
        <v>51</v>
      </c>
      <c r="E934" s="4" t="s">
        <v>50</v>
      </c>
      <c r="F934" s="4" t="s">
        <v>50</v>
      </c>
      <c r="G934" s="4" t="s">
        <v>5131</v>
      </c>
      <c r="H934" s="4">
        <v>1</v>
      </c>
      <c r="I934" s="4" t="s">
        <v>27</v>
      </c>
      <c r="J934" s="4" t="s">
        <v>8</v>
      </c>
      <c r="K934" s="4" t="s">
        <v>4287</v>
      </c>
      <c r="L934" s="4" t="s">
        <v>4266</v>
      </c>
      <c r="M934" s="4" t="s">
        <v>24963</v>
      </c>
    </row>
    <row r="935" spans="1:14">
      <c r="A935" s="4" t="s">
        <v>24960</v>
      </c>
      <c r="B935" s="4" t="s">
        <v>24961</v>
      </c>
      <c r="C935" s="4" t="s">
        <v>51</v>
      </c>
      <c r="E935" s="4" t="s">
        <v>50</v>
      </c>
      <c r="F935" s="4" t="s">
        <v>50</v>
      </c>
      <c r="G935" s="4" t="s">
        <v>5131</v>
      </c>
      <c r="H935" s="4">
        <v>1</v>
      </c>
      <c r="I935" s="4" t="s">
        <v>27</v>
      </c>
      <c r="J935" s="4" t="s">
        <v>8</v>
      </c>
      <c r="K935" s="4" t="s">
        <v>4287</v>
      </c>
      <c r="L935" s="4" t="s">
        <v>4266</v>
      </c>
      <c r="M935" s="4" t="s">
        <v>24964</v>
      </c>
    </row>
    <row r="936" spans="1:14">
      <c r="A936" s="4" t="s">
        <v>24960</v>
      </c>
      <c r="B936" s="4" t="s">
        <v>24961</v>
      </c>
      <c r="C936" s="4" t="s">
        <v>51</v>
      </c>
      <c r="E936" s="4" t="s">
        <v>50</v>
      </c>
      <c r="F936" s="4" t="s">
        <v>50</v>
      </c>
      <c r="G936" s="4" t="s">
        <v>5131</v>
      </c>
      <c r="H936" s="4">
        <v>1</v>
      </c>
      <c r="I936" s="4" t="s">
        <v>27</v>
      </c>
      <c r="J936" s="4" t="s">
        <v>8</v>
      </c>
      <c r="K936" s="4" t="s">
        <v>4287</v>
      </c>
      <c r="L936" s="4" t="s">
        <v>4266</v>
      </c>
      <c r="M936" s="4" t="s">
        <v>24965</v>
      </c>
    </row>
    <row r="937" spans="1:14">
      <c r="A937" s="4" t="s">
        <v>24966</v>
      </c>
      <c r="B937" s="4" t="s">
        <v>24967</v>
      </c>
      <c r="C937" s="4" t="s">
        <v>53</v>
      </c>
      <c r="E937" s="4" t="s">
        <v>52</v>
      </c>
      <c r="F937" s="4" t="s">
        <v>52</v>
      </c>
      <c r="G937" s="4" t="s">
        <v>54</v>
      </c>
      <c r="H937" s="4">
        <v>1</v>
      </c>
      <c r="I937" s="4" t="s">
        <v>55</v>
      </c>
      <c r="J937" s="4" t="s">
        <v>4272</v>
      </c>
      <c r="K937" s="4" t="s">
        <v>4268</v>
      </c>
      <c r="L937" s="4" t="s">
        <v>4286</v>
      </c>
      <c r="M937" s="4" t="s">
        <v>24968</v>
      </c>
    </row>
    <row r="938" spans="1:14">
      <c r="A938" s="4" t="s">
        <v>24969</v>
      </c>
      <c r="B938" s="4" t="s">
        <v>24970</v>
      </c>
      <c r="C938" s="4" t="s">
        <v>5781</v>
      </c>
      <c r="E938" s="4" t="s">
        <v>5782</v>
      </c>
      <c r="F938" s="4" t="s">
        <v>5782</v>
      </c>
      <c r="G938" s="4" t="s">
        <v>5783</v>
      </c>
      <c r="H938" s="4">
        <v>1</v>
      </c>
      <c r="I938" s="4" t="s">
        <v>42</v>
      </c>
      <c r="J938" s="4" t="s">
        <v>8</v>
      </c>
      <c r="K938" s="4" t="s">
        <v>4267</v>
      </c>
      <c r="L938" s="4" t="s">
        <v>4266</v>
      </c>
      <c r="M938" s="4" t="s">
        <v>24971</v>
      </c>
      <c r="N938" s="4" t="s">
        <v>4531</v>
      </c>
    </row>
    <row r="939" spans="1:14">
      <c r="A939" s="4" t="s">
        <v>24972</v>
      </c>
      <c r="B939" s="4" t="s">
        <v>24973</v>
      </c>
      <c r="C939" s="4" t="s">
        <v>2894</v>
      </c>
      <c r="E939" s="4" t="s">
        <v>358</v>
      </c>
      <c r="F939" s="4" t="s">
        <v>358</v>
      </c>
      <c r="G939" s="4" t="s">
        <v>5584</v>
      </c>
      <c r="H939" s="4">
        <v>1</v>
      </c>
      <c r="I939" s="4" t="s">
        <v>27</v>
      </c>
      <c r="J939" s="4" t="s">
        <v>3</v>
      </c>
      <c r="K939" s="4" t="s">
        <v>4271</v>
      </c>
      <c r="L939" s="4" t="s">
        <v>5070</v>
      </c>
      <c r="M939" s="4" t="s">
        <v>24974</v>
      </c>
    </row>
    <row r="940" spans="1:14">
      <c r="A940" s="4" t="s">
        <v>24972</v>
      </c>
      <c r="B940" s="4" t="s">
        <v>24973</v>
      </c>
      <c r="C940" s="4" t="s">
        <v>2894</v>
      </c>
      <c r="E940" s="4" t="s">
        <v>358</v>
      </c>
      <c r="F940" s="4" t="s">
        <v>358</v>
      </c>
      <c r="G940" s="4" t="s">
        <v>5584</v>
      </c>
      <c r="H940" s="4">
        <v>1</v>
      </c>
      <c r="I940" s="4" t="s">
        <v>27</v>
      </c>
      <c r="J940" s="4" t="s">
        <v>3</v>
      </c>
      <c r="K940" s="4" t="s">
        <v>4271</v>
      </c>
      <c r="L940" s="4" t="s">
        <v>5070</v>
      </c>
      <c r="M940" s="4" t="s">
        <v>24975</v>
      </c>
    </row>
    <row r="941" spans="1:14">
      <c r="A941" s="4" t="s">
        <v>24976</v>
      </c>
      <c r="B941" s="4" t="s">
        <v>9261</v>
      </c>
      <c r="C941" s="4" t="s">
        <v>4447</v>
      </c>
      <c r="E941" s="4" t="s">
        <v>4448</v>
      </c>
      <c r="F941" s="4" t="s">
        <v>4448</v>
      </c>
      <c r="G941" s="4" t="s">
        <v>5797</v>
      </c>
      <c r="H941" s="4">
        <v>1</v>
      </c>
      <c r="I941" s="4" t="s">
        <v>55</v>
      </c>
      <c r="J941" s="4" t="s">
        <v>8</v>
      </c>
      <c r="K941" s="4" t="s">
        <v>4287</v>
      </c>
      <c r="L941" s="4" t="s">
        <v>4266</v>
      </c>
      <c r="M941" s="4" t="s">
        <v>24977</v>
      </c>
      <c r="N941" s="4" t="s">
        <v>5745</v>
      </c>
    </row>
    <row r="942" spans="1:14">
      <c r="A942" s="4" t="s">
        <v>24976</v>
      </c>
      <c r="B942" s="4" t="s">
        <v>9261</v>
      </c>
      <c r="C942" s="4" t="s">
        <v>4447</v>
      </c>
      <c r="E942" s="4" t="s">
        <v>4448</v>
      </c>
      <c r="F942" s="4" t="s">
        <v>4448</v>
      </c>
      <c r="G942" s="4" t="s">
        <v>5797</v>
      </c>
      <c r="H942" s="4">
        <v>1</v>
      </c>
      <c r="I942" s="4" t="s">
        <v>55</v>
      </c>
      <c r="J942" s="4" t="s">
        <v>8</v>
      </c>
      <c r="K942" s="4" t="s">
        <v>4287</v>
      </c>
      <c r="L942" s="4" t="s">
        <v>4266</v>
      </c>
      <c r="M942" s="4" t="s">
        <v>24978</v>
      </c>
      <c r="N942" s="4" t="s">
        <v>5745</v>
      </c>
    </row>
    <row r="943" spans="1:14">
      <c r="A943" s="4" t="s">
        <v>24979</v>
      </c>
      <c r="B943" s="4" t="s">
        <v>24980</v>
      </c>
      <c r="C943" s="4" t="s">
        <v>2845</v>
      </c>
      <c r="E943" s="4" t="s">
        <v>85</v>
      </c>
      <c r="F943" s="4" t="s">
        <v>85</v>
      </c>
      <c r="G943" s="4" t="s">
        <v>87</v>
      </c>
      <c r="H943" s="4">
        <v>1</v>
      </c>
      <c r="I943" s="4" t="s">
        <v>42</v>
      </c>
      <c r="J943" s="4" t="s">
        <v>8</v>
      </c>
      <c r="K943" s="4" t="s">
        <v>4271</v>
      </c>
      <c r="L943" s="4" t="s">
        <v>4266</v>
      </c>
      <c r="M943" s="4" t="s">
        <v>24981</v>
      </c>
      <c r="N943" s="4" t="s">
        <v>5192</v>
      </c>
    </row>
    <row r="944" spans="1:14">
      <c r="A944" s="4" t="s">
        <v>24982</v>
      </c>
      <c r="B944" s="4" t="s">
        <v>22874</v>
      </c>
      <c r="C944" s="4" t="s">
        <v>1322</v>
      </c>
      <c r="E944" s="4" t="s">
        <v>254</v>
      </c>
      <c r="F944" s="4" t="s">
        <v>254</v>
      </c>
      <c r="G944" s="4" t="s">
        <v>5210</v>
      </c>
      <c r="H944" s="4">
        <v>1</v>
      </c>
      <c r="I944" s="4" t="s">
        <v>10</v>
      </c>
      <c r="J944" s="4" t="s">
        <v>8</v>
      </c>
      <c r="K944" s="4" t="s">
        <v>4287</v>
      </c>
      <c r="L944" s="4" t="s">
        <v>4266</v>
      </c>
      <c r="M944" s="4" t="s">
        <v>24983</v>
      </c>
      <c r="N944" s="4" t="s">
        <v>4615</v>
      </c>
    </row>
    <row r="945" spans="1:14">
      <c r="A945" s="4" t="s">
        <v>24984</v>
      </c>
      <c r="B945" s="4" t="s">
        <v>24985</v>
      </c>
      <c r="C945" s="4" t="s">
        <v>3014</v>
      </c>
      <c r="E945" s="4" t="s">
        <v>71</v>
      </c>
      <c r="F945" s="4" t="s">
        <v>71</v>
      </c>
      <c r="G945" s="4" t="s">
        <v>5212</v>
      </c>
      <c r="H945" s="4">
        <v>1</v>
      </c>
      <c r="I945" s="4" t="s">
        <v>69</v>
      </c>
      <c r="J945" s="4" t="s">
        <v>3</v>
      </c>
      <c r="K945" s="4" t="s">
        <v>4271</v>
      </c>
      <c r="L945" s="4" t="s">
        <v>5070</v>
      </c>
      <c r="M945" s="4" t="s">
        <v>24986</v>
      </c>
    </row>
    <row r="946" spans="1:14">
      <c r="A946" s="4" t="s">
        <v>24987</v>
      </c>
      <c r="B946" s="4" t="s">
        <v>24988</v>
      </c>
      <c r="C946" s="4" t="s">
        <v>1668</v>
      </c>
      <c r="E946" s="4" t="s">
        <v>24989</v>
      </c>
      <c r="F946" s="4" t="s">
        <v>24989</v>
      </c>
      <c r="G946" s="4" t="s">
        <v>24990</v>
      </c>
      <c r="H946" s="4">
        <v>1</v>
      </c>
      <c r="I946" s="4" t="s">
        <v>37</v>
      </c>
      <c r="J946" s="4" t="s">
        <v>8</v>
      </c>
      <c r="K946" s="4" t="s">
        <v>18</v>
      </c>
      <c r="L946" s="4" t="s">
        <v>4266</v>
      </c>
      <c r="M946" s="4" t="s">
        <v>24991</v>
      </c>
      <c r="N946" s="4" t="s">
        <v>24992</v>
      </c>
    </row>
    <row r="947" spans="1:14">
      <c r="A947" s="4" t="s">
        <v>24993</v>
      </c>
      <c r="B947" s="4" t="s">
        <v>24994</v>
      </c>
      <c r="C947" s="4" t="s">
        <v>5100</v>
      </c>
      <c r="E947" s="4" t="s">
        <v>442</v>
      </c>
      <c r="F947" s="4" t="s">
        <v>442</v>
      </c>
      <c r="G947" s="4" t="s">
        <v>5622</v>
      </c>
      <c r="H947" s="4">
        <v>1</v>
      </c>
      <c r="I947" s="4" t="s">
        <v>152</v>
      </c>
      <c r="J947" s="4" t="s">
        <v>3</v>
      </c>
      <c r="K947" s="4" t="s">
        <v>4267</v>
      </c>
      <c r="L947" s="4" t="s">
        <v>5070</v>
      </c>
      <c r="M947" s="4" t="s">
        <v>24995</v>
      </c>
    </row>
    <row r="948" spans="1:14">
      <c r="A948" s="4" t="s">
        <v>24996</v>
      </c>
      <c r="B948" s="4" t="s">
        <v>24997</v>
      </c>
      <c r="C948" s="4" t="s">
        <v>5467</v>
      </c>
      <c r="E948" s="4" t="s">
        <v>5468</v>
      </c>
      <c r="F948" s="4" t="s">
        <v>5468</v>
      </c>
      <c r="G948" s="4" t="s">
        <v>22986</v>
      </c>
      <c r="H948" s="4">
        <v>1</v>
      </c>
      <c r="I948" s="4" t="s">
        <v>152</v>
      </c>
      <c r="J948" s="4" t="s">
        <v>4272</v>
      </c>
      <c r="K948" s="4" t="s">
        <v>4268</v>
      </c>
      <c r="L948" s="4" t="s">
        <v>4286</v>
      </c>
      <c r="M948" s="4" t="s">
        <v>24998</v>
      </c>
    </row>
    <row r="949" spans="1:14">
      <c r="A949" s="4" t="s">
        <v>24999</v>
      </c>
      <c r="B949" s="4" t="s">
        <v>25000</v>
      </c>
      <c r="C949" s="4" t="s">
        <v>5748</v>
      </c>
      <c r="E949" s="4" t="s">
        <v>5749</v>
      </c>
      <c r="F949" s="4" t="s">
        <v>5749</v>
      </c>
      <c r="G949" s="4" t="s">
        <v>5750</v>
      </c>
      <c r="H949" s="4">
        <v>1</v>
      </c>
      <c r="I949" s="4" t="s">
        <v>69</v>
      </c>
      <c r="J949" s="4" t="s">
        <v>3</v>
      </c>
      <c r="K949" s="4" t="s">
        <v>4267</v>
      </c>
      <c r="L949" s="4" t="s">
        <v>5070</v>
      </c>
      <c r="M949" s="4" t="s">
        <v>25001</v>
      </c>
    </row>
    <row r="950" spans="1:14">
      <c r="A950" s="4" t="s">
        <v>25002</v>
      </c>
      <c r="B950" s="4" t="s">
        <v>25003</v>
      </c>
      <c r="C950" s="4" t="s">
        <v>5663</v>
      </c>
      <c r="E950" s="4" t="s">
        <v>5664</v>
      </c>
      <c r="F950" s="4" t="s">
        <v>5664</v>
      </c>
      <c r="G950" s="4" t="s">
        <v>5665</v>
      </c>
      <c r="H950" s="4">
        <v>1</v>
      </c>
      <c r="I950" s="4" t="s">
        <v>10</v>
      </c>
      <c r="J950" s="4" t="s">
        <v>3</v>
      </c>
      <c r="K950" s="4" t="s">
        <v>4271</v>
      </c>
      <c r="L950" s="4" t="s">
        <v>5070</v>
      </c>
      <c r="M950" s="4" t="s">
        <v>25004</v>
      </c>
    </row>
    <row r="951" spans="1:14">
      <c r="A951" s="4" t="s">
        <v>25005</v>
      </c>
      <c r="B951" s="4" t="s">
        <v>25006</v>
      </c>
      <c r="C951" s="4" t="s">
        <v>1940</v>
      </c>
      <c r="E951" s="4" t="s">
        <v>525</v>
      </c>
      <c r="F951" s="4" t="s">
        <v>525</v>
      </c>
      <c r="G951" s="4" t="s">
        <v>4357</v>
      </c>
      <c r="H951" s="4">
        <v>1</v>
      </c>
      <c r="I951" s="4" t="s">
        <v>27</v>
      </c>
      <c r="J951" s="4" t="s">
        <v>3</v>
      </c>
      <c r="K951" s="4" t="s">
        <v>18</v>
      </c>
      <c r="L951" s="4" t="s">
        <v>5070</v>
      </c>
      <c r="M951" s="4" t="s">
        <v>25007</v>
      </c>
    </row>
    <row r="952" spans="1:14">
      <c r="A952" s="4" t="s">
        <v>25008</v>
      </c>
      <c r="B952" s="4" t="s">
        <v>25009</v>
      </c>
      <c r="C952" s="4" t="s">
        <v>198</v>
      </c>
      <c r="E952" s="4" t="s">
        <v>197</v>
      </c>
      <c r="F952" s="4" t="s">
        <v>197</v>
      </c>
      <c r="G952" s="4" t="s">
        <v>5105</v>
      </c>
      <c r="H952" s="4">
        <v>1</v>
      </c>
      <c r="I952" s="4" t="s">
        <v>2</v>
      </c>
      <c r="J952" s="4" t="s">
        <v>3</v>
      </c>
      <c r="K952" s="4" t="s">
        <v>4271</v>
      </c>
      <c r="L952" s="4" t="s">
        <v>5070</v>
      </c>
      <c r="M952" s="4" t="s">
        <v>25010</v>
      </c>
    </row>
    <row r="953" spans="1:14">
      <c r="A953" s="4" t="s">
        <v>25011</v>
      </c>
      <c r="B953" s="4" t="s">
        <v>25012</v>
      </c>
      <c r="C953" s="4" t="s">
        <v>583</v>
      </c>
      <c r="E953" s="4" t="s">
        <v>582</v>
      </c>
      <c r="F953" s="4" t="s">
        <v>582</v>
      </c>
      <c r="G953" s="4" t="s">
        <v>584</v>
      </c>
      <c r="H953" s="4">
        <v>1</v>
      </c>
      <c r="I953" s="4" t="s">
        <v>55</v>
      </c>
      <c r="J953" s="4" t="s">
        <v>3</v>
      </c>
      <c r="K953" s="4" t="s">
        <v>4308</v>
      </c>
      <c r="L953" s="4" t="s">
        <v>5070</v>
      </c>
      <c r="M953" s="4" t="s">
        <v>25013</v>
      </c>
    </row>
    <row r="954" spans="1:14">
      <c r="A954" s="4" t="s">
        <v>25014</v>
      </c>
      <c r="B954" s="4" t="s">
        <v>25015</v>
      </c>
      <c r="C954" s="4" t="s">
        <v>2133</v>
      </c>
      <c r="E954" s="4" t="s">
        <v>8122</v>
      </c>
      <c r="F954" s="4" t="s">
        <v>8122</v>
      </c>
      <c r="G954" s="4" t="s">
        <v>8123</v>
      </c>
      <c r="H954" s="4">
        <v>1</v>
      </c>
      <c r="I954" s="4" t="s">
        <v>12</v>
      </c>
      <c r="J954" s="4" t="s">
        <v>3</v>
      </c>
      <c r="K954" s="4" t="s">
        <v>4287</v>
      </c>
      <c r="L954" s="4" t="s">
        <v>5070</v>
      </c>
      <c r="M954" s="4" t="s">
        <v>25016</v>
      </c>
    </row>
    <row r="955" spans="1:14">
      <c r="A955" s="4" t="s">
        <v>25017</v>
      </c>
      <c r="B955" s="4" t="s">
        <v>25018</v>
      </c>
      <c r="C955" s="4" t="s">
        <v>5811</v>
      </c>
      <c r="E955" s="4" t="s">
        <v>5812</v>
      </c>
      <c r="F955" s="4" t="s">
        <v>5812</v>
      </c>
      <c r="G955" s="4" t="s">
        <v>5813</v>
      </c>
      <c r="H955" s="4">
        <v>1</v>
      </c>
      <c r="I955" s="4" t="s">
        <v>90</v>
      </c>
      <c r="J955" s="4" t="s">
        <v>3</v>
      </c>
      <c r="K955" s="4" t="s">
        <v>4308</v>
      </c>
      <c r="L955" s="4" t="s">
        <v>5070</v>
      </c>
      <c r="M955" s="4" t="s">
        <v>25019</v>
      </c>
    </row>
    <row r="956" spans="1:14">
      <c r="A956" s="4" t="s">
        <v>25020</v>
      </c>
      <c r="B956" s="4" t="s">
        <v>25021</v>
      </c>
      <c r="C956" s="4" t="s">
        <v>200</v>
      </c>
      <c r="E956" s="4" t="s">
        <v>199</v>
      </c>
      <c r="F956" s="4" t="s">
        <v>199</v>
      </c>
      <c r="G956" s="4" t="s">
        <v>201</v>
      </c>
      <c r="H956" s="4">
        <v>1</v>
      </c>
      <c r="I956" s="4" t="s">
        <v>25022</v>
      </c>
      <c r="J956" s="4" t="s">
        <v>8</v>
      </c>
      <c r="K956" s="4" t="s">
        <v>4295</v>
      </c>
      <c r="L956" s="4" t="s">
        <v>4266</v>
      </c>
      <c r="M956" s="4" t="s">
        <v>25023</v>
      </c>
    </row>
    <row r="957" spans="1:14">
      <c r="A957" s="4" t="s">
        <v>25024</v>
      </c>
      <c r="B957" s="4" t="s">
        <v>25025</v>
      </c>
      <c r="C957" s="4" t="s">
        <v>2531</v>
      </c>
      <c r="E957" s="4" t="s">
        <v>4545</v>
      </c>
      <c r="F957" s="4" t="s">
        <v>4545</v>
      </c>
      <c r="G957" s="4" t="s">
        <v>5181</v>
      </c>
      <c r="H957" s="4">
        <v>1</v>
      </c>
      <c r="I957" s="4" t="s">
        <v>10</v>
      </c>
      <c r="J957" s="4" t="s">
        <v>3</v>
      </c>
      <c r="K957" s="4" t="s">
        <v>4267</v>
      </c>
      <c r="L957" s="4" t="s">
        <v>5070</v>
      </c>
      <c r="M957" s="4" t="s">
        <v>25026</v>
      </c>
    </row>
    <row r="958" spans="1:14">
      <c r="A958" s="4" t="s">
        <v>25027</v>
      </c>
      <c r="B958" s="4" t="s">
        <v>25028</v>
      </c>
      <c r="C958" s="4" t="s">
        <v>158</v>
      </c>
      <c r="E958" s="4" t="s">
        <v>157</v>
      </c>
      <c r="F958" s="4" t="s">
        <v>157</v>
      </c>
      <c r="G958" s="4" t="s">
        <v>25029</v>
      </c>
      <c r="H958" s="4">
        <v>1</v>
      </c>
      <c r="I958" s="4" t="s">
        <v>90</v>
      </c>
      <c r="J958" s="4" t="s">
        <v>3</v>
      </c>
      <c r="K958" s="4" t="s">
        <v>4267</v>
      </c>
      <c r="L958" s="4" t="s">
        <v>5070</v>
      </c>
      <c r="M958" s="4" t="s">
        <v>25030</v>
      </c>
    </row>
    <row r="959" spans="1:14">
      <c r="A959" s="4" t="s">
        <v>25031</v>
      </c>
      <c r="B959" s="4" t="s">
        <v>25032</v>
      </c>
      <c r="C959" s="4" t="s">
        <v>2531</v>
      </c>
      <c r="E959" s="4" t="s">
        <v>4545</v>
      </c>
      <c r="F959" s="4" t="s">
        <v>4545</v>
      </c>
      <c r="G959" s="4" t="s">
        <v>5181</v>
      </c>
      <c r="H959" s="4">
        <v>1</v>
      </c>
      <c r="I959" s="4" t="s">
        <v>549</v>
      </c>
      <c r="J959" s="4" t="s">
        <v>3</v>
      </c>
      <c r="K959" s="4" t="s">
        <v>18</v>
      </c>
      <c r="L959" s="4" t="s">
        <v>5070</v>
      </c>
      <c r="M959" s="4" t="s">
        <v>25033</v>
      </c>
    </row>
    <row r="960" spans="1:14">
      <c r="A960" s="4" t="s">
        <v>25034</v>
      </c>
      <c r="B960" s="4" t="s">
        <v>25035</v>
      </c>
      <c r="C960" s="4" t="s">
        <v>5811</v>
      </c>
      <c r="E960" s="4" t="s">
        <v>5812</v>
      </c>
      <c r="F960" s="4" t="s">
        <v>5812</v>
      </c>
      <c r="G960" s="4" t="s">
        <v>5813</v>
      </c>
      <c r="H960" s="4">
        <v>1</v>
      </c>
      <c r="I960" s="4" t="s">
        <v>90</v>
      </c>
      <c r="J960" s="4" t="s">
        <v>8</v>
      </c>
      <c r="K960" s="4" t="s">
        <v>4267</v>
      </c>
      <c r="L960" s="4" t="s">
        <v>4266</v>
      </c>
      <c r="M960" s="4" t="s">
        <v>25036</v>
      </c>
      <c r="N960" s="4" t="s">
        <v>25037</v>
      </c>
    </row>
    <row r="961" spans="1:14">
      <c r="A961" s="4" t="s">
        <v>25038</v>
      </c>
      <c r="B961" s="4" t="s">
        <v>25039</v>
      </c>
      <c r="C961" s="4" t="s">
        <v>5605</v>
      </c>
      <c r="E961" s="4" t="s">
        <v>9062</v>
      </c>
      <c r="F961" s="4" t="s">
        <v>9062</v>
      </c>
      <c r="G961" s="4" t="s">
        <v>9063</v>
      </c>
      <c r="H961" s="4">
        <v>1</v>
      </c>
      <c r="I961" s="4" t="s">
        <v>12</v>
      </c>
      <c r="J961" s="4" t="s">
        <v>8</v>
      </c>
      <c r="K961" s="4" t="s">
        <v>4268</v>
      </c>
      <c r="L961" s="4" t="s">
        <v>4266</v>
      </c>
      <c r="M961" s="4" t="s">
        <v>25040</v>
      </c>
      <c r="N961" s="4" t="s">
        <v>25041</v>
      </c>
    </row>
    <row r="962" spans="1:14">
      <c r="A962" s="4" t="s">
        <v>25042</v>
      </c>
      <c r="B962" s="4" t="s">
        <v>25043</v>
      </c>
      <c r="C962" s="4" t="s">
        <v>3012</v>
      </c>
      <c r="E962" s="4" t="s">
        <v>155</v>
      </c>
      <c r="F962" s="4" t="s">
        <v>155</v>
      </c>
      <c r="G962" s="4" t="s">
        <v>5150</v>
      </c>
      <c r="H962" s="4">
        <v>1</v>
      </c>
      <c r="I962" s="4" t="s">
        <v>17</v>
      </c>
      <c r="J962" s="4" t="s">
        <v>3</v>
      </c>
      <c r="K962" s="4" t="s">
        <v>4308</v>
      </c>
      <c r="L962" s="4" t="s">
        <v>5070</v>
      </c>
      <c r="M962" s="4" t="s">
        <v>25044</v>
      </c>
    </row>
    <row r="963" spans="1:14">
      <c r="A963" s="4" t="s">
        <v>25045</v>
      </c>
      <c r="B963" s="4" t="s">
        <v>25046</v>
      </c>
      <c r="C963" s="4" t="s">
        <v>2894</v>
      </c>
      <c r="E963" s="4" t="s">
        <v>358</v>
      </c>
      <c r="F963" s="4" t="s">
        <v>358</v>
      </c>
      <c r="G963" s="4" t="s">
        <v>5584</v>
      </c>
      <c r="H963" s="4">
        <v>1</v>
      </c>
      <c r="I963" s="4" t="s">
        <v>27</v>
      </c>
      <c r="J963" s="4" t="s">
        <v>8</v>
      </c>
      <c r="K963" s="4" t="s">
        <v>4268</v>
      </c>
      <c r="L963" s="4" t="s">
        <v>4266</v>
      </c>
      <c r="M963" s="4" t="s">
        <v>25047</v>
      </c>
      <c r="N963" s="4" t="s">
        <v>25048</v>
      </c>
    </row>
    <row r="964" spans="1:14">
      <c r="A964" s="4" t="s">
        <v>25049</v>
      </c>
      <c r="B964" s="4" t="s">
        <v>25050</v>
      </c>
      <c r="C964" s="4" t="s">
        <v>3742</v>
      </c>
      <c r="E964" s="4" t="s">
        <v>4301</v>
      </c>
      <c r="F964" s="4" t="s">
        <v>4301</v>
      </c>
      <c r="G964" s="4" t="s">
        <v>5221</v>
      </c>
      <c r="H964" s="4">
        <v>1</v>
      </c>
      <c r="I964" s="4" t="s">
        <v>27</v>
      </c>
      <c r="J964" s="4" t="s">
        <v>8</v>
      </c>
      <c r="K964" s="4" t="s">
        <v>4267</v>
      </c>
      <c r="L964" s="4" t="s">
        <v>4266</v>
      </c>
      <c r="M964" s="4" t="s">
        <v>25051</v>
      </c>
      <c r="N964" s="4" t="s">
        <v>25052</v>
      </c>
    </row>
    <row r="965" spans="1:14">
      <c r="A965" s="4" t="s">
        <v>25053</v>
      </c>
      <c r="B965" s="4" t="s">
        <v>25054</v>
      </c>
      <c r="C965" s="4" t="s">
        <v>2518</v>
      </c>
      <c r="E965" s="4" t="s">
        <v>340</v>
      </c>
      <c r="F965" s="4" t="s">
        <v>340</v>
      </c>
      <c r="G965" s="4" t="s">
        <v>5205</v>
      </c>
      <c r="H965" s="4">
        <v>1</v>
      </c>
      <c r="I965" s="4" t="s">
        <v>27</v>
      </c>
      <c r="J965" s="4" t="s">
        <v>8</v>
      </c>
      <c r="K965" s="4" t="s">
        <v>4279</v>
      </c>
      <c r="L965" s="4" t="s">
        <v>4266</v>
      </c>
      <c r="M965" s="4" t="s">
        <v>25055</v>
      </c>
      <c r="N965" s="4" t="s">
        <v>25056</v>
      </c>
    </row>
    <row r="966" spans="1:14">
      <c r="A966" s="4" t="s">
        <v>25057</v>
      </c>
      <c r="B966" s="4" t="s">
        <v>25058</v>
      </c>
      <c r="C966" s="4" t="s">
        <v>5416</v>
      </c>
      <c r="E966" s="4" t="s">
        <v>5417</v>
      </c>
      <c r="F966" s="4" t="s">
        <v>5417</v>
      </c>
      <c r="G966" s="4" t="s">
        <v>5827</v>
      </c>
      <c r="H966" s="4">
        <v>1</v>
      </c>
      <c r="I966" s="4" t="s">
        <v>10</v>
      </c>
      <c r="J966" s="4" t="s">
        <v>8</v>
      </c>
      <c r="K966" s="4" t="s">
        <v>4271</v>
      </c>
      <c r="L966" s="4" t="s">
        <v>4266</v>
      </c>
      <c r="M966" s="4" t="s">
        <v>25059</v>
      </c>
      <c r="N966" s="4" t="s">
        <v>25060</v>
      </c>
    </row>
    <row r="967" spans="1:14">
      <c r="A967" s="4" t="s">
        <v>25061</v>
      </c>
      <c r="B967" s="4" t="s">
        <v>25062</v>
      </c>
      <c r="C967" s="4" t="s">
        <v>1970</v>
      </c>
      <c r="E967" s="4" t="s">
        <v>111</v>
      </c>
      <c r="F967" s="4" t="s">
        <v>111</v>
      </c>
      <c r="G967" s="4" t="s">
        <v>6707</v>
      </c>
      <c r="H967" s="4">
        <v>1</v>
      </c>
      <c r="I967" s="4" t="s">
        <v>152</v>
      </c>
      <c r="J967" s="4" t="s">
        <v>3</v>
      </c>
      <c r="K967" s="4" t="s">
        <v>18</v>
      </c>
      <c r="L967" s="4" t="s">
        <v>5070</v>
      </c>
      <c r="M967" s="4" t="s">
        <v>25063</v>
      </c>
    </row>
    <row r="968" spans="1:14">
      <c r="A968" s="4" t="s">
        <v>25064</v>
      </c>
      <c r="B968" s="4" t="s">
        <v>25065</v>
      </c>
      <c r="C968" s="4" t="s">
        <v>2977</v>
      </c>
      <c r="E968" s="4" t="s">
        <v>223</v>
      </c>
      <c r="F968" s="4" t="s">
        <v>223</v>
      </c>
      <c r="G968" s="4" t="s">
        <v>5699</v>
      </c>
      <c r="H968" s="4">
        <v>1</v>
      </c>
      <c r="I968" s="4" t="s">
        <v>27</v>
      </c>
      <c r="J968" s="4" t="s">
        <v>3</v>
      </c>
      <c r="K968" s="4" t="s">
        <v>4516</v>
      </c>
      <c r="L968" s="4" t="s">
        <v>5070</v>
      </c>
      <c r="M968" s="4" t="s">
        <v>25066</v>
      </c>
    </row>
    <row r="969" spans="1:14">
      <c r="A969" s="4" t="s">
        <v>25067</v>
      </c>
      <c r="B969" s="4" t="s">
        <v>25068</v>
      </c>
      <c r="C969" s="4" t="s">
        <v>3013</v>
      </c>
      <c r="E969" s="4" t="s">
        <v>74</v>
      </c>
      <c r="F969" s="4" t="s">
        <v>74</v>
      </c>
      <c r="G969" s="4" t="s">
        <v>5179</v>
      </c>
      <c r="H969" s="4">
        <v>1</v>
      </c>
      <c r="I969" s="4" t="s">
        <v>549</v>
      </c>
      <c r="J969" s="4" t="s">
        <v>8</v>
      </c>
      <c r="K969" s="4" t="s">
        <v>4516</v>
      </c>
      <c r="L969" s="4" t="s">
        <v>4266</v>
      </c>
      <c r="M969" s="4" t="s">
        <v>25069</v>
      </c>
      <c r="N969" s="4" t="s">
        <v>25070</v>
      </c>
    </row>
    <row r="970" spans="1:14">
      <c r="A970" s="4" t="s">
        <v>25071</v>
      </c>
      <c r="B970" s="4" t="s">
        <v>25072</v>
      </c>
      <c r="C970" s="4" t="s">
        <v>14</v>
      </c>
      <c r="E970" s="4" t="s">
        <v>13</v>
      </c>
      <c r="F970" s="4" t="s">
        <v>13</v>
      </c>
      <c r="G970" s="4" t="s">
        <v>5110</v>
      </c>
      <c r="H970" s="4">
        <v>1</v>
      </c>
      <c r="I970" s="4" t="s">
        <v>55</v>
      </c>
      <c r="J970" s="4" t="s">
        <v>4272</v>
      </c>
      <c r="K970" s="4" t="s">
        <v>4268</v>
      </c>
      <c r="L970" s="4" t="s">
        <v>4286</v>
      </c>
      <c r="M970" s="4" t="s">
        <v>25073</v>
      </c>
    </row>
    <row r="971" spans="1:14">
      <c r="A971" s="4" t="s">
        <v>25074</v>
      </c>
      <c r="B971" s="4" t="s">
        <v>25075</v>
      </c>
      <c r="C971" s="4" t="s">
        <v>272</v>
      </c>
      <c r="E971" s="4" t="s">
        <v>271</v>
      </c>
      <c r="F971" s="4" t="s">
        <v>271</v>
      </c>
      <c r="G971" s="4" t="s">
        <v>4427</v>
      </c>
      <c r="H971" s="4">
        <v>1</v>
      </c>
      <c r="I971" s="4" t="s">
        <v>144</v>
      </c>
      <c r="J971" s="4" t="s">
        <v>3</v>
      </c>
      <c r="K971" s="4" t="s">
        <v>4271</v>
      </c>
      <c r="L971" s="4" t="s">
        <v>4266</v>
      </c>
      <c r="M971" s="4" t="s">
        <v>25076</v>
      </c>
    </row>
    <row r="972" spans="1:14">
      <c r="A972" s="4" t="s">
        <v>25077</v>
      </c>
      <c r="B972" s="4" t="s">
        <v>25078</v>
      </c>
      <c r="C972" s="4" t="s">
        <v>1974</v>
      </c>
      <c r="E972" s="4" t="s">
        <v>185</v>
      </c>
      <c r="F972" s="4" t="s">
        <v>185</v>
      </c>
      <c r="G972" s="4" t="s">
        <v>5082</v>
      </c>
      <c r="H972" s="4">
        <v>1</v>
      </c>
      <c r="I972" s="4" t="s">
        <v>90</v>
      </c>
      <c r="J972" s="4" t="s">
        <v>3</v>
      </c>
      <c r="K972" s="4" t="s">
        <v>18</v>
      </c>
      <c r="L972" s="4" t="s">
        <v>4266</v>
      </c>
      <c r="M972" s="4" t="s">
        <v>25079</v>
      </c>
    </row>
    <row r="973" spans="1:14">
      <c r="A973" s="4" t="s">
        <v>25080</v>
      </c>
      <c r="B973" s="4" t="s">
        <v>25081</v>
      </c>
      <c r="C973" s="4" t="s">
        <v>298</v>
      </c>
      <c r="E973" s="4" t="s">
        <v>297</v>
      </c>
      <c r="F973" s="4" t="s">
        <v>297</v>
      </c>
      <c r="G973" s="4" t="s">
        <v>25082</v>
      </c>
      <c r="H973" s="4">
        <v>1</v>
      </c>
      <c r="I973" s="4" t="s">
        <v>27</v>
      </c>
      <c r="J973" s="4" t="s">
        <v>3</v>
      </c>
      <c r="K973" s="4" t="s">
        <v>4268</v>
      </c>
      <c r="L973" s="4" t="s">
        <v>5070</v>
      </c>
      <c r="M973" s="4" t="s">
        <v>25083</v>
      </c>
    </row>
    <row r="974" spans="1:14">
      <c r="A974" s="4" t="s">
        <v>25084</v>
      </c>
      <c r="B974" s="4" t="s">
        <v>25085</v>
      </c>
      <c r="C974" s="4" t="s">
        <v>5705</v>
      </c>
      <c r="E974" s="4" t="s">
        <v>5706</v>
      </c>
      <c r="F974" s="4" t="s">
        <v>5706</v>
      </c>
      <c r="G974" s="4" t="s">
        <v>5707</v>
      </c>
      <c r="H974" s="4">
        <v>1</v>
      </c>
      <c r="I974" s="4" t="s">
        <v>27</v>
      </c>
      <c r="J974" s="4" t="s">
        <v>3</v>
      </c>
      <c r="K974" s="4" t="s">
        <v>4274</v>
      </c>
      <c r="L974" s="4" t="s">
        <v>5070</v>
      </c>
      <c r="M974" s="4" t="s">
        <v>25086</v>
      </c>
    </row>
    <row r="975" spans="1:14">
      <c r="A975" s="4" t="s">
        <v>25087</v>
      </c>
      <c r="B975" s="4" t="s">
        <v>25088</v>
      </c>
      <c r="C975" s="4" t="s">
        <v>11837</v>
      </c>
      <c r="E975" s="4" t="s">
        <v>11838</v>
      </c>
      <c r="F975" s="4" t="s">
        <v>11838</v>
      </c>
      <c r="G975" s="4" t="s">
        <v>24566</v>
      </c>
      <c r="H975" s="4">
        <v>1</v>
      </c>
      <c r="I975" s="4" t="s">
        <v>2</v>
      </c>
      <c r="J975" s="4" t="s">
        <v>3</v>
      </c>
      <c r="K975" s="4" t="s">
        <v>4308</v>
      </c>
      <c r="L975" s="4" t="s">
        <v>5070</v>
      </c>
      <c r="M975" s="4" t="s">
        <v>25089</v>
      </c>
    </row>
    <row r="976" spans="1:14">
      <c r="A976" s="4" t="s">
        <v>25090</v>
      </c>
      <c r="B976" s="4" t="s">
        <v>25091</v>
      </c>
      <c r="C976" s="4" t="s">
        <v>3016</v>
      </c>
      <c r="E976" s="4" t="s">
        <v>332</v>
      </c>
      <c r="F976" s="4" t="s">
        <v>332</v>
      </c>
      <c r="G976" s="4" t="s">
        <v>5207</v>
      </c>
      <c r="H976" s="4">
        <v>1</v>
      </c>
      <c r="I976" s="4" t="s">
        <v>69</v>
      </c>
      <c r="J976" s="4" t="s">
        <v>3</v>
      </c>
      <c r="K976" s="4" t="s">
        <v>18</v>
      </c>
      <c r="L976" s="4" t="s">
        <v>5070</v>
      </c>
      <c r="M976" s="4" t="s">
        <v>25092</v>
      </c>
    </row>
    <row r="977" spans="1:14">
      <c r="A977" s="4" t="s">
        <v>25093</v>
      </c>
      <c r="B977" s="4" t="s">
        <v>25094</v>
      </c>
      <c r="C977" s="4" t="s">
        <v>5448</v>
      </c>
      <c r="E977" s="4" t="s">
        <v>5449</v>
      </c>
      <c r="F977" s="4" t="s">
        <v>5449</v>
      </c>
      <c r="G977" s="4" t="s">
        <v>5450</v>
      </c>
      <c r="H977" s="4">
        <v>1</v>
      </c>
      <c r="I977" s="4" t="s">
        <v>27</v>
      </c>
      <c r="J977" s="4" t="s">
        <v>8</v>
      </c>
      <c r="K977" s="4" t="s">
        <v>4308</v>
      </c>
      <c r="L977" s="4" t="s">
        <v>4266</v>
      </c>
      <c r="M977" s="4" t="s">
        <v>25095</v>
      </c>
      <c r="N977" s="4" t="s">
        <v>25096</v>
      </c>
    </row>
    <row r="978" spans="1:14">
      <c r="A978" s="4" t="s">
        <v>25097</v>
      </c>
      <c r="B978" s="4" t="s">
        <v>25098</v>
      </c>
      <c r="C978" s="4" t="s">
        <v>3016</v>
      </c>
      <c r="E978" s="4" t="s">
        <v>332</v>
      </c>
      <c r="F978" s="4" t="s">
        <v>332</v>
      </c>
      <c r="G978" s="4" t="s">
        <v>5207</v>
      </c>
      <c r="H978" s="4">
        <v>1</v>
      </c>
      <c r="I978" s="4" t="s">
        <v>27</v>
      </c>
      <c r="J978" s="4" t="s">
        <v>8</v>
      </c>
      <c r="K978" s="4" t="s">
        <v>4267</v>
      </c>
      <c r="L978" s="4" t="s">
        <v>4266</v>
      </c>
      <c r="M978" s="4" t="s">
        <v>25099</v>
      </c>
      <c r="N978" s="4" t="s">
        <v>4350</v>
      </c>
    </row>
    <row r="979" spans="1:14">
      <c r="A979" s="4" t="s">
        <v>25100</v>
      </c>
      <c r="B979" s="4" t="s">
        <v>25101</v>
      </c>
      <c r="C979" s="4" t="s">
        <v>4437</v>
      </c>
      <c r="E979" s="4" t="s">
        <v>4438</v>
      </c>
      <c r="F979" s="4" t="s">
        <v>4438</v>
      </c>
      <c r="G979" s="4" t="s">
        <v>11064</v>
      </c>
      <c r="H979" s="4">
        <v>1</v>
      </c>
      <c r="I979" s="4" t="s">
        <v>73</v>
      </c>
      <c r="J979" s="4" t="s">
        <v>3</v>
      </c>
      <c r="K979" s="4" t="s">
        <v>4516</v>
      </c>
      <c r="L979" s="4" t="s">
        <v>4266</v>
      </c>
      <c r="M979" s="4" t="s">
        <v>25102</v>
      </c>
    </row>
    <row r="980" spans="1:14">
      <c r="A980" s="4" t="s">
        <v>25103</v>
      </c>
      <c r="B980" s="4" t="s">
        <v>25104</v>
      </c>
      <c r="C980" s="4" t="s">
        <v>63</v>
      </c>
      <c r="E980" s="4" t="s">
        <v>62</v>
      </c>
      <c r="F980" s="4" t="s">
        <v>62</v>
      </c>
      <c r="G980" s="4" t="s">
        <v>5088</v>
      </c>
      <c r="H980" s="4">
        <v>1</v>
      </c>
      <c r="I980" s="4" t="s">
        <v>27</v>
      </c>
      <c r="J980" s="4" t="s">
        <v>8</v>
      </c>
      <c r="K980" s="4" t="s">
        <v>4522</v>
      </c>
      <c r="L980" s="4" t="s">
        <v>4266</v>
      </c>
      <c r="M980" s="4" t="s">
        <v>25105</v>
      </c>
      <c r="N980" s="4" t="s">
        <v>25106</v>
      </c>
    </row>
    <row r="981" spans="1:14">
      <c r="A981" s="4" t="s">
        <v>25107</v>
      </c>
      <c r="B981" s="4" t="s">
        <v>25108</v>
      </c>
      <c r="C981" s="4" t="s">
        <v>6243</v>
      </c>
      <c r="E981" s="4" t="s">
        <v>130</v>
      </c>
      <c r="F981" s="4" t="s">
        <v>130</v>
      </c>
      <c r="G981" s="4" t="s">
        <v>6244</v>
      </c>
      <c r="H981" s="4">
        <v>1</v>
      </c>
      <c r="I981" s="4" t="s">
        <v>144</v>
      </c>
      <c r="J981" s="4" t="s">
        <v>8</v>
      </c>
      <c r="K981" s="4" t="s">
        <v>4268</v>
      </c>
      <c r="L981" s="4" t="s">
        <v>4266</v>
      </c>
      <c r="M981" s="4" t="s">
        <v>25109</v>
      </c>
      <c r="N981" s="4" t="s">
        <v>25110</v>
      </c>
    </row>
    <row r="982" spans="1:14">
      <c r="A982" s="4" t="s">
        <v>25111</v>
      </c>
      <c r="B982" s="4" t="s">
        <v>25112</v>
      </c>
      <c r="C982" s="4" t="s">
        <v>325</v>
      </c>
      <c r="E982" s="4" t="s">
        <v>324</v>
      </c>
      <c r="F982" s="4" t="s">
        <v>324</v>
      </c>
      <c r="G982" s="4" t="s">
        <v>5112</v>
      </c>
      <c r="H982" s="4">
        <v>1</v>
      </c>
      <c r="I982" s="4" t="s">
        <v>42</v>
      </c>
      <c r="J982" s="4" t="s">
        <v>8</v>
      </c>
      <c r="K982" s="4" t="s">
        <v>18</v>
      </c>
      <c r="L982" s="4" t="s">
        <v>4266</v>
      </c>
      <c r="M982" s="4" t="s">
        <v>25113</v>
      </c>
      <c r="N982" s="4" t="s">
        <v>25114</v>
      </c>
    </row>
    <row r="983" spans="1:14">
      <c r="A983" s="4" t="s">
        <v>25115</v>
      </c>
      <c r="B983" s="4" t="s">
        <v>25116</v>
      </c>
      <c r="C983" s="4" t="s">
        <v>1744</v>
      </c>
      <c r="E983" s="4" t="s">
        <v>5372</v>
      </c>
      <c r="F983" s="4" t="s">
        <v>5372</v>
      </c>
      <c r="G983" s="4" t="s">
        <v>5373</v>
      </c>
      <c r="H983" s="4">
        <v>1</v>
      </c>
      <c r="I983" s="4" t="s">
        <v>42</v>
      </c>
      <c r="J983" s="4" t="s">
        <v>3</v>
      </c>
      <c r="K983" s="4" t="s">
        <v>4522</v>
      </c>
      <c r="L983" s="4" t="s">
        <v>5070</v>
      </c>
      <c r="M983" s="4" t="s">
        <v>25117</v>
      </c>
    </row>
    <row r="984" spans="1:14">
      <c r="A984" s="4" t="s">
        <v>25118</v>
      </c>
      <c r="B984" s="4" t="s">
        <v>25119</v>
      </c>
      <c r="C984" s="4" t="s">
        <v>2094</v>
      </c>
      <c r="E984" s="4" t="s">
        <v>5914</v>
      </c>
      <c r="F984" s="4" t="s">
        <v>5914</v>
      </c>
      <c r="G984" s="4" t="s">
        <v>5915</v>
      </c>
      <c r="H984" s="4">
        <v>1</v>
      </c>
      <c r="I984" s="4" t="s">
        <v>10</v>
      </c>
      <c r="J984" s="4" t="s">
        <v>3</v>
      </c>
      <c r="K984" s="4" t="s">
        <v>4274</v>
      </c>
      <c r="L984" s="4" t="s">
        <v>5070</v>
      </c>
      <c r="M984" s="4" t="s">
        <v>25120</v>
      </c>
    </row>
    <row r="985" spans="1:14">
      <c r="A985" s="4" t="s">
        <v>25121</v>
      </c>
      <c r="B985" s="4" t="s">
        <v>25122</v>
      </c>
      <c r="C985" s="4" t="s">
        <v>5418</v>
      </c>
      <c r="E985" s="4" t="s">
        <v>5419</v>
      </c>
      <c r="F985" s="4" t="s">
        <v>5419</v>
      </c>
      <c r="G985" s="4" t="s">
        <v>7063</v>
      </c>
      <c r="H985" s="4">
        <v>1</v>
      </c>
      <c r="I985" s="4" t="s">
        <v>17</v>
      </c>
      <c r="J985" s="4" t="s">
        <v>3</v>
      </c>
      <c r="K985" s="4" t="s">
        <v>4271</v>
      </c>
      <c r="L985" s="4" t="s">
        <v>5070</v>
      </c>
      <c r="M985" s="4" t="s">
        <v>25123</v>
      </c>
    </row>
    <row r="986" spans="1:14">
      <c r="A986" s="4" t="s">
        <v>25124</v>
      </c>
      <c r="B986" s="4" t="s">
        <v>25125</v>
      </c>
      <c r="C986" s="4" t="s">
        <v>3011</v>
      </c>
      <c r="E986" s="4" t="s">
        <v>269</v>
      </c>
      <c r="F986" s="4" t="s">
        <v>269</v>
      </c>
      <c r="G986" s="4" t="s">
        <v>5094</v>
      </c>
      <c r="H986" s="4">
        <v>1</v>
      </c>
      <c r="I986" s="4" t="s">
        <v>17</v>
      </c>
      <c r="J986" s="4" t="s">
        <v>18</v>
      </c>
      <c r="K986" s="4" t="s">
        <v>18</v>
      </c>
      <c r="L986" s="4" t="s">
        <v>5070</v>
      </c>
      <c r="M986" s="4" t="s">
        <v>25126</v>
      </c>
    </row>
    <row r="987" spans="1:14">
      <c r="A987" s="4" t="s">
        <v>25127</v>
      </c>
      <c r="B987" s="4" t="s">
        <v>25128</v>
      </c>
      <c r="C987" s="4" t="s">
        <v>6497</v>
      </c>
      <c r="E987" s="4" t="s">
        <v>6498</v>
      </c>
      <c r="F987" s="4" t="s">
        <v>6498</v>
      </c>
      <c r="G987" s="4" t="s">
        <v>25129</v>
      </c>
      <c r="H987" s="4">
        <v>1</v>
      </c>
      <c r="I987" s="4" t="s">
        <v>12</v>
      </c>
      <c r="J987" s="4" t="s">
        <v>3</v>
      </c>
      <c r="K987" s="4" t="s">
        <v>4268</v>
      </c>
      <c r="L987" s="4" t="s">
        <v>5070</v>
      </c>
      <c r="M987" s="4" t="s">
        <v>25130</v>
      </c>
    </row>
    <row r="988" spans="1:14">
      <c r="A988" s="4" t="s">
        <v>25131</v>
      </c>
      <c r="B988" s="4" t="s">
        <v>25132</v>
      </c>
      <c r="C988" s="4" t="s">
        <v>2977</v>
      </c>
      <c r="E988" s="4" t="s">
        <v>223</v>
      </c>
      <c r="F988" s="4" t="s">
        <v>223</v>
      </c>
      <c r="G988" s="4" t="s">
        <v>5699</v>
      </c>
      <c r="H988" s="4">
        <v>1</v>
      </c>
      <c r="I988" s="4" t="s">
        <v>42</v>
      </c>
      <c r="J988" s="4" t="s">
        <v>3</v>
      </c>
      <c r="K988" s="4" t="s">
        <v>18</v>
      </c>
      <c r="L988" s="4" t="s">
        <v>5070</v>
      </c>
      <c r="M988" s="4" t="s">
        <v>25133</v>
      </c>
    </row>
    <row r="989" spans="1:14">
      <c r="A989" s="4" t="s">
        <v>25134</v>
      </c>
      <c r="B989" s="4" t="s">
        <v>25135</v>
      </c>
      <c r="C989" s="4" t="s">
        <v>1745</v>
      </c>
      <c r="E989" s="4" t="s">
        <v>4601</v>
      </c>
      <c r="F989" s="4" t="s">
        <v>4601</v>
      </c>
      <c r="G989" s="4" t="s">
        <v>5320</v>
      </c>
      <c r="H989" s="4">
        <v>1</v>
      </c>
      <c r="I989" s="4" t="s">
        <v>55</v>
      </c>
      <c r="J989" s="4" t="s">
        <v>3</v>
      </c>
      <c r="K989" s="4" t="s">
        <v>4522</v>
      </c>
      <c r="L989" s="4" t="s">
        <v>5070</v>
      </c>
      <c r="M989" s="4" t="s">
        <v>25136</v>
      </c>
    </row>
    <row r="990" spans="1:14">
      <c r="A990" s="4" t="s">
        <v>25137</v>
      </c>
      <c r="B990" s="4" t="s">
        <v>25138</v>
      </c>
      <c r="C990" s="4" t="s">
        <v>1939</v>
      </c>
      <c r="E990" s="4" t="s">
        <v>291</v>
      </c>
      <c r="F990" s="4" t="s">
        <v>291</v>
      </c>
      <c r="G990" s="4" t="s">
        <v>293</v>
      </c>
      <c r="H990" s="4">
        <v>1</v>
      </c>
      <c r="I990" s="4" t="s">
        <v>549</v>
      </c>
      <c r="J990" s="4" t="s">
        <v>3</v>
      </c>
      <c r="K990" s="4" t="s">
        <v>4268</v>
      </c>
      <c r="L990" s="4" t="s">
        <v>5070</v>
      </c>
      <c r="M990" s="4" t="s">
        <v>25139</v>
      </c>
    </row>
    <row r="991" spans="1:14">
      <c r="A991" s="4" t="s">
        <v>25140</v>
      </c>
      <c r="B991" s="4" t="s">
        <v>25141</v>
      </c>
      <c r="C991" s="4" t="s">
        <v>5233</v>
      </c>
      <c r="E991" s="4" t="s">
        <v>5234</v>
      </c>
      <c r="F991" s="4" t="s">
        <v>5234</v>
      </c>
      <c r="G991" s="4" t="s">
        <v>5497</v>
      </c>
      <c r="H991" s="4">
        <v>1</v>
      </c>
      <c r="I991" s="4" t="s">
        <v>90</v>
      </c>
      <c r="J991" s="4" t="s">
        <v>3</v>
      </c>
      <c r="K991" s="4" t="s">
        <v>4271</v>
      </c>
      <c r="L991" s="4" t="s">
        <v>5070</v>
      </c>
      <c r="M991" s="4" t="s">
        <v>25142</v>
      </c>
    </row>
    <row r="992" spans="1:14">
      <c r="A992" s="4" t="s">
        <v>25143</v>
      </c>
      <c r="B992" s="4" t="s">
        <v>25144</v>
      </c>
      <c r="C992" s="4" t="s">
        <v>4640</v>
      </c>
      <c r="E992" s="4" t="s">
        <v>4557</v>
      </c>
      <c r="F992" s="4" t="s">
        <v>4557</v>
      </c>
      <c r="G992" s="4" t="s">
        <v>5308</v>
      </c>
      <c r="H992" s="4">
        <v>1</v>
      </c>
      <c r="I992" s="4" t="s">
        <v>144</v>
      </c>
      <c r="J992" s="4" t="s">
        <v>3</v>
      </c>
      <c r="K992" s="4" t="s">
        <v>4267</v>
      </c>
      <c r="L992" s="4" t="s">
        <v>4266</v>
      </c>
      <c r="M992" s="4" t="s">
        <v>25145</v>
      </c>
    </row>
    <row r="993" spans="1:14">
      <c r="A993" s="4" t="s">
        <v>25146</v>
      </c>
      <c r="B993" s="4" t="s">
        <v>25147</v>
      </c>
      <c r="C993" s="4" t="s">
        <v>4647</v>
      </c>
      <c r="E993" s="4" t="s">
        <v>383</v>
      </c>
      <c r="F993" s="4" t="s">
        <v>383</v>
      </c>
      <c r="G993" s="4" t="s">
        <v>5309</v>
      </c>
      <c r="H993" s="4">
        <v>1</v>
      </c>
      <c r="I993" s="4" t="s">
        <v>27</v>
      </c>
      <c r="J993" s="4" t="s">
        <v>3</v>
      </c>
      <c r="K993" s="4" t="s">
        <v>4268</v>
      </c>
      <c r="L993" s="4" t="s">
        <v>5070</v>
      </c>
      <c r="M993" s="4" t="s">
        <v>25148</v>
      </c>
    </row>
    <row r="994" spans="1:14">
      <c r="A994" s="4" t="s">
        <v>25149</v>
      </c>
      <c r="B994" s="4" t="s">
        <v>25150</v>
      </c>
      <c r="C994" s="4" t="s">
        <v>3648</v>
      </c>
      <c r="E994" s="4" t="s">
        <v>4212</v>
      </c>
      <c r="F994" s="4" t="s">
        <v>4212</v>
      </c>
      <c r="G994" s="4" t="s">
        <v>5185</v>
      </c>
      <c r="H994" s="4">
        <v>1</v>
      </c>
      <c r="I994" s="4" t="s">
        <v>27</v>
      </c>
      <c r="J994" s="4" t="s">
        <v>3</v>
      </c>
      <c r="K994" s="4" t="s">
        <v>4267</v>
      </c>
      <c r="L994" s="4" t="s">
        <v>5070</v>
      </c>
      <c r="M994" s="4" t="s">
        <v>25151</v>
      </c>
    </row>
    <row r="995" spans="1:14">
      <c r="A995" s="4" t="s">
        <v>25149</v>
      </c>
      <c r="B995" s="4" t="s">
        <v>25150</v>
      </c>
      <c r="C995" s="4" t="s">
        <v>3648</v>
      </c>
      <c r="E995" s="4" t="s">
        <v>4212</v>
      </c>
      <c r="F995" s="4" t="s">
        <v>4212</v>
      </c>
      <c r="G995" s="4" t="s">
        <v>5185</v>
      </c>
      <c r="H995" s="4">
        <v>1</v>
      </c>
      <c r="I995" s="4" t="s">
        <v>27</v>
      </c>
      <c r="J995" s="4" t="s">
        <v>8</v>
      </c>
      <c r="K995" s="4" t="s">
        <v>4267</v>
      </c>
      <c r="L995" s="4" t="s">
        <v>4266</v>
      </c>
      <c r="M995" s="4" t="s">
        <v>25152</v>
      </c>
      <c r="N995" s="4" t="s">
        <v>4314</v>
      </c>
    </row>
    <row r="996" spans="1:14">
      <c r="A996" s="4" t="s">
        <v>25149</v>
      </c>
      <c r="B996" s="4" t="s">
        <v>25150</v>
      </c>
      <c r="C996" s="4" t="s">
        <v>3648</v>
      </c>
      <c r="E996" s="4" t="s">
        <v>4212</v>
      </c>
      <c r="F996" s="4" t="s">
        <v>4212</v>
      </c>
      <c r="G996" s="4" t="s">
        <v>5185</v>
      </c>
      <c r="H996" s="4">
        <v>1</v>
      </c>
      <c r="I996" s="4" t="s">
        <v>27</v>
      </c>
      <c r="J996" s="4" t="s">
        <v>3</v>
      </c>
      <c r="K996" s="4" t="s">
        <v>4267</v>
      </c>
      <c r="L996" s="4" t="s">
        <v>5070</v>
      </c>
      <c r="M996" s="4" t="s">
        <v>25153</v>
      </c>
    </row>
    <row r="997" spans="1:14">
      <c r="A997" s="4" t="s">
        <v>25149</v>
      </c>
      <c r="B997" s="4" t="s">
        <v>25150</v>
      </c>
      <c r="C997" s="4" t="s">
        <v>3648</v>
      </c>
      <c r="E997" s="4" t="s">
        <v>4212</v>
      </c>
      <c r="F997" s="4" t="s">
        <v>4212</v>
      </c>
      <c r="G997" s="4" t="s">
        <v>5185</v>
      </c>
      <c r="H997" s="4">
        <v>1</v>
      </c>
      <c r="I997" s="4" t="s">
        <v>27</v>
      </c>
      <c r="J997" s="4" t="s">
        <v>3</v>
      </c>
      <c r="K997" s="4" t="s">
        <v>4267</v>
      </c>
      <c r="L997" s="4" t="s">
        <v>5070</v>
      </c>
      <c r="M997" s="4" t="s">
        <v>25154</v>
      </c>
    </row>
    <row r="998" spans="1:14">
      <c r="A998" s="4" t="s">
        <v>25155</v>
      </c>
      <c r="B998" s="4" t="s">
        <v>25156</v>
      </c>
      <c r="C998" s="4" t="s">
        <v>5201</v>
      </c>
      <c r="E998" s="4" t="s">
        <v>5202</v>
      </c>
      <c r="F998" s="4" t="s">
        <v>5202</v>
      </c>
      <c r="G998" s="4" t="s">
        <v>25157</v>
      </c>
      <c r="H998" s="4">
        <v>1</v>
      </c>
      <c r="I998" s="4" t="s">
        <v>152</v>
      </c>
      <c r="J998" s="4" t="s">
        <v>3</v>
      </c>
      <c r="K998" s="4" t="s">
        <v>4267</v>
      </c>
      <c r="L998" s="4" t="s">
        <v>5070</v>
      </c>
      <c r="M998" s="4" t="s">
        <v>25158</v>
      </c>
    </row>
    <row r="999" spans="1:14">
      <c r="A999" s="4" t="s">
        <v>25159</v>
      </c>
      <c r="B999" s="4" t="s">
        <v>25160</v>
      </c>
      <c r="C999" s="4" t="s">
        <v>3381</v>
      </c>
      <c r="E999" s="4" t="s">
        <v>4532</v>
      </c>
      <c r="F999" s="4" t="s">
        <v>4532</v>
      </c>
      <c r="G999" s="4" t="s">
        <v>5755</v>
      </c>
      <c r="H999" s="4">
        <v>1</v>
      </c>
      <c r="I999" s="4" t="s">
        <v>4585</v>
      </c>
      <c r="J999" s="4" t="s">
        <v>3</v>
      </c>
      <c r="K999" s="4" t="s">
        <v>4271</v>
      </c>
      <c r="L999" s="4" t="s">
        <v>4266</v>
      </c>
      <c r="M999" s="4" t="s">
        <v>25161</v>
      </c>
    </row>
    <row r="1000" spans="1:14">
      <c r="A1000" s="4" t="s">
        <v>25162</v>
      </c>
      <c r="B1000" s="4" t="s">
        <v>25163</v>
      </c>
      <c r="C1000" s="4" t="s">
        <v>4419</v>
      </c>
      <c r="E1000" s="4" t="s">
        <v>4420</v>
      </c>
      <c r="F1000" s="4" t="s">
        <v>4420</v>
      </c>
      <c r="G1000" s="4" t="s">
        <v>10790</v>
      </c>
      <c r="H1000" s="4">
        <v>1</v>
      </c>
      <c r="I1000" s="4" t="s">
        <v>27</v>
      </c>
      <c r="J1000" s="4" t="s">
        <v>8</v>
      </c>
      <c r="K1000" s="4" t="s">
        <v>4271</v>
      </c>
      <c r="L1000" s="4" t="s">
        <v>4266</v>
      </c>
      <c r="M1000" s="4" t="s">
        <v>25164</v>
      </c>
      <c r="N1000" s="4" t="s">
        <v>25165</v>
      </c>
    </row>
    <row r="1001" spans="1:14">
      <c r="A1001" s="4" t="s">
        <v>25166</v>
      </c>
      <c r="B1001" s="4" t="s">
        <v>25167</v>
      </c>
      <c r="C1001" s="4" t="s">
        <v>5377</v>
      </c>
      <c r="E1001" s="4" t="s">
        <v>5378</v>
      </c>
      <c r="F1001" s="4" t="s">
        <v>5378</v>
      </c>
      <c r="G1001" s="4" t="s">
        <v>5687</v>
      </c>
      <c r="H1001" s="4">
        <v>1</v>
      </c>
      <c r="I1001" s="4" t="s">
        <v>42</v>
      </c>
      <c r="J1001" s="4" t="s">
        <v>3</v>
      </c>
      <c r="K1001" s="4" t="s">
        <v>4287</v>
      </c>
      <c r="L1001" s="4" t="s">
        <v>5070</v>
      </c>
      <c r="M1001" s="4" t="s">
        <v>25168</v>
      </c>
    </row>
    <row r="1002" spans="1:14">
      <c r="A1002" s="4" t="s">
        <v>25169</v>
      </c>
      <c r="B1002" s="4" t="s">
        <v>25170</v>
      </c>
      <c r="C1002" s="4" t="s">
        <v>4220</v>
      </c>
      <c r="E1002" s="4" t="s">
        <v>4221</v>
      </c>
      <c r="F1002" s="4" t="s">
        <v>4221</v>
      </c>
      <c r="G1002" s="4" t="s">
        <v>4222</v>
      </c>
      <c r="H1002" s="4">
        <v>1</v>
      </c>
      <c r="I1002" s="4" t="s">
        <v>27</v>
      </c>
      <c r="J1002" s="4" t="s">
        <v>4272</v>
      </c>
      <c r="K1002" s="4" t="s">
        <v>4268</v>
      </c>
      <c r="L1002" s="4" t="s">
        <v>4286</v>
      </c>
      <c r="M1002" s="4" t="s">
        <v>25171</v>
      </c>
    </row>
    <row r="1003" spans="1:14">
      <c r="A1003" s="4" t="s">
        <v>25172</v>
      </c>
      <c r="B1003" s="4" t="s">
        <v>25173</v>
      </c>
      <c r="C1003" s="4" t="s">
        <v>2846</v>
      </c>
      <c r="E1003" s="4" t="s">
        <v>498</v>
      </c>
      <c r="F1003" s="4" t="s">
        <v>498</v>
      </c>
      <c r="G1003" s="4" t="s">
        <v>5506</v>
      </c>
      <c r="H1003" s="4">
        <v>1</v>
      </c>
      <c r="I1003" s="4" t="s">
        <v>27</v>
      </c>
      <c r="J1003" s="4" t="s">
        <v>3</v>
      </c>
      <c r="K1003" s="4" t="s">
        <v>4320</v>
      </c>
      <c r="L1003" s="4" t="s">
        <v>5070</v>
      </c>
      <c r="M1003" s="4" t="s">
        <v>25174</v>
      </c>
    </row>
    <row r="1004" spans="1:14">
      <c r="A1004" s="4" t="s">
        <v>25175</v>
      </c>
      <c r="B1004" s="4" t="s">
        <v>25176</v>
      </c>
      <c r="C1004" s="4" t="s">
        <v>4387</v>
      </c>
      <c r="E1004" s="4" t="s">
        <v>5546</v>
      </c>
      <c r="F1004" s="4" t="s">
        <v>5546</v>
      </c>
      <c r="G1004" s="4" t="s">
        <v>6101</v>
      </c>
      <c r="H1004" s="4">
        <v>1</v>
      </c>
      <c r="I1004" s="4" t="s">
        <v>27</v>
      </c>
      <c r="J1004" s="4" t="s">
        <v>3</v>
      </c>
      <c r="K1004" s="4" t="s">
        <v>4522</v>
      </c>
      <c r="L1004" s="4" t="s">
        <v>5070</v>
      </c>
      <c r="M1004" s="4" t="s">
        <v>25177</v>
      </c>
    </row>
    <row r="1005" spans="1:14">
      <c r="A1005" s="4" t="s">
        <v>25178</v>
      </c>
      <c r="B1005" s="4" t="s">
        <v>25179</v>
      </c>
      <c r="C1005" s="4" t="s">
        <v>2895</v>
      </c>
      <c r="E1005" s="4" t="s">
        <v>343</v>
      </c>
      <c r="F1005" s="4" t="s">
        <v>343</v>
      </c>
      <c r="G1005" s="4" t="s">
        <v>5545</v>
      </c>
      <c r="H1005" s="4">
        <v>1</v>
      </c>
      <c r="I1005" s="4" t="s">
        <v>27</v>
      </c>
      <c r="J1005" s="4" t="s">
        <v>8</v>
      </c>
      <c r="K1005" s="4" t="s">
        <v>18</v>
      </c>
      <c r="L1005" s="4" t="s">
        <v>4266</v>
      </c>
      <c r="M1005" s="4" t="s">
        <v>25180</v>
      </c>
      <c r="N1005" s="4" t="s">
        <v>25181</v>
      </c>
    </row>
    <row r="1006" spans="1:14">
      <c r="A1006" s="4" t="s">
        <v>25182</v>
      </c>
      <c r="B1006" s="4" t="s">
        <v>25183</v>
      </c>
      <c r="C1006" s="4" t="s">
        <v>4586</v>
      </c>
      <c r="E1006" s="4" t="s">
        <v>4587</v>
      </c>
      <c r="F1006" s="4" t="s">
        <v>4587</v>
      </c>
      <c r="G1006" s="4" t="s">
        <v>4588</v>
      </c>
      <c r="H1006" s="4">
        <v>1</v>
      </c>
      <c r="I1006" s="4" t="s">
        <v>27</v>
      </c>
      <c r="J1006" s="4" t="s">
        <v>3</v>
      </c>
      <c r="K1006" s="4" t="s">
        <v>18</v>
      </c>
      <c r="L1006" s="4" t="s">
        <v>5070</v>
      </c>
      <c r="M1006" s="4" t="s">
        <v>25184</v>
      </c>
    </row>
    <row r="1007" spans="1:14">
      <c r="A1007" s="4" t="s">
        <v>25185</v>
      </c>
      <c r="B1007" s="4" t="s">
        <v>25186</v>
      </c>
      <c r="C1007" s="4" t="s">
        <v>5321</v>
      </c>
      <c r="E1007" s="4" t="s">
        <v>5322</v>
      </c>
      <c r="F1007" s="4" t="s">
        <v>5322</v>
      </c>
      <c r="G1007" s="4" t="s">
        <v>8283</v>
      </c>
      <c r="H1007" s="4">
        <v>1</v>
      </c>
      <c r="I1007" s="4" t="s">
        <v>5231</v>
      </c>
      <c r="J1007" s="4" t="s">
        <v>8</v>
      </c>
      <c r="K1007" s="4" t="s">
        <v>4265</v>
      </c>
      <c r="L1007" s="4" t="s">
        <v>4266</v>
      </c>
      <c r="M1007" s="4" t="s">
        <v>25187</v>
      </c>
    </row>
    <row r="1008" spans="1:14">
      <c r="A1008" s="4" t="s">
        <v>25188</v>
      </c>
      <c r="B1008" s="4" t="s">
        <v>25189</v>
      </c>
      <c r="C1008" s="4" t="s">
        <v>3857</v>
      </c>
      <c r="E1008" s="4" t="s">
        <v>4206</v>
      </c>
      <c r="F1008" s="4" t="s">
        <v>4206</v>
      </c>
      <c r="G1008" s="4" t="s">
        <v>5542</v>
      </c>
      <c r="H1008" s="4">
        <v>1</v>
      </c>
      <c r="I1008" s="4" t="s">
        <v>27</v>
      </c>
      <c r="J1008" s="4" t="s">
        <v>8</v>
      </c>
      <c r="K1008" s="4" t="s">
        <v>4271</v>
      </c>
      <c r="L1008" s="4" t="s">
        <v>4266</v>
      </c>
      <c r="M1008" s="4" t="s">
        <v>25190</v>
      </c>
      <c r="N1008" s="4" t="s">
        <v>9681</v>
      </c>
    </row>
    <row r="1009" spans="1:14">
      <c r="A1009" s="4" t="s">
        <v>25191</v>
      </c>
      <c r="B1009" s="4" t="s">
        <v>25192</v>
      </c>
      <c r="C1009" s="4" t="s">
        <v>5457</v>
      </c>
      <c r="E1009" s="4" t="s">
        <v>5458</v>
      </c>
      <c r="F1009" s="4" t="s">
        <v>5458</v>
      </c>
      <c r="G1009" s="4" t="s">
        <v>6114</v>
      </c>
      <c r="H1009" s="4">
        <v>1</v>
      </c>
      <c r="I1009" s="4" t="s">
        <v>90</v>
      </c>
      <c r="J1009" s="4" t="s">
        <v>4272</v>
      </c>
      <c r="K1009" s="4" t="s">
        <v>4271</v>
      </c>
      <c r="L1009" s="4" t="s">
        <v>4286</v>
      </c>
      <c r="M1009" s="4" t="s">
        <v>25193</v>
      </c>
    </row>
    <row r="1010" spans="1:14">
      <c r="A1010" s="4" t="s">
        <v>25194</v>
      </c>
      <c r="B1010" s="4" t="s">
        <v>25195</v>
      </c>
      <c r="C1010" s="4" t="s">
        <v>4184</v>
      </c>
      <c r="E1010" s="4" t="s">
        <v>4648</v>
      </c>
      <c r="F1010" s="4" t="s">
        <v>4648</v>
      </c>
      <c r="G1010" s="4" t="s">
        <v>10093</v>
      </c>
      <c r="H1010" s="4">
        <v>1</v>
      </c>
      <c r="I1010" s="4" t="s">
        <v>2</v>
      </c>
      <c r="J1010" s="4" t="s">
        <v>3</v>
      </c>
      <c r="K1010" s="4" t="s">
        <v>4308</v>
      </c>
      <c r="L1010" s="4" t="s">
        <v>5070</v>
      </c>
      <c r="M1010" s="4" t="s">
        <v>25196</v>
      </c>
    </row>
    <row r="1011" spans="1:14">
      <c r="A1011" s="4" t="s">
        <v>25197</v>
      </c>
      <c r="B1011" s="4" t="s">
        <v>25198</v>
      </c>
      <c r="C1011" s="4" t="s">
        <v>4324</v>
      </c>
      <c r="E1011" s="4" t="s">
        <v>4325</v>
      </c>
      <c r="F1011" s="4" t="s">
        <v>4325</v>
      </c>
      <c r="G1011" s="4" t="s">
        <v>5507</v>
      </c>
      <c r="H1011" s="4">
        <v>1</v>
      </c>
      <c r="I1011" s="4" t="s">
        <v>10</v>
      </c>
      <c r="J1011" s="4" t="s">
        <v>3</v>
      </c>
      <c r="K1011" s="4" t="s">
        <v>4516</v>
      </c>
      <c r="L1011" s="4" t="s">
        <v>5070</v>
      </c>
      <c r="M1011" s="4" t="s">
        <v>25199</v>
      </c>
    </row>
    <row r="1012" spans="1:14">
      <c r="A1012" s="4" t="s">
        <v>25200</v>
      </c>
      <c r="B1012" s="4" t="s">
        <v>25201</v>
      </c>
      <c r="C1012" s="4" t="s">
        <v>3015</v>
      </c>
      <c r="E1012" s="4" t="s">
        <v>56</v>
      </c>
      <c r="F1012" s="4" t="s">
        <v>56</v>
      </c>
      <c r="G1012" s="4" t="s">
        <v>5247</v>
      </c>
      <c r="H1012" s="4">
        <v>1</v>
      </c>
      <c r="I1012" s="4" t="s">
        <v>90</v>
      </c>
      <c r="J1012" s="4" t="s">
        <v>8</v>
      </c>
      <c r="K1012" s="4" t="s">
        <v>4271</v>
      </c>
      <c r="L1012" s="4" t="s">
        <v>4266</v>
      </c>
      <c r="M1012" s="4" t="s">
        <v>25202</v>
      </c>
    </row>
    <row r="1013" spans="1:14">
      <c r="A1013" s="4" t="s">
        <v>25203</v>
      </c>
      <c r="B1013" s="4" t="s">
        <v>25201</v>
      </c>
      <c r="C1013" s="4" t="s">
        <v>3015</v>
      </c>
      <c r="E1013" s="4" t="s">
        <v>56</v>
      </c>
      <c r="F1013" s="4" t="s">
        <v>56</v>
      </c>
      <c r="G1013" s="4" t="s">
        <v>5247</v>
      </c>
      <c r="H1013" s="4">
        <v>1</v>
      </c>
      <c r="I1013" s="4" t="s">
        <v>90</v>
      </c>
      <c r="J1013" s="4" t="s">
        <v>8</v>
      </c>
      <c r="K1013" s="4" t="s">
        <v>4271</v>
      </c>
      <c r="L1013" s="4" t="s">
        <v>4266</v>
      </c>
      <c r="M1013" s="4" t="s">
        <v>25204</v>
      </c>
    </row>
    <row r="1014" spans="1:14">
      <c r="A1014" s="4" t="s">
        <v>25205</v>
      </c>
      <c r="B1014" s="4" t="s">
        <v>25206</v>
      </c>
      <c r="C1014" s="4" t="s">
        <v>4449</v>
      </c>
      <c r="E1014" s="4" t="s">
        <v>4450</v>
      </c>
      <c r="F1014" s="4" t="s">
        <v>4450</v>
      </c>
      <c r="G1014" s="4" t="s">
        <v>5071</v>
      </c>
      <c r="H1014" s="4">
        <v>1</v>
      </c>
      <c r="I1014" s="4" t="s">
        <v>69</v>
      </c>
      <c r="J1014" s="4" t="s">
        <v>3</v>
      </c>
      <c r="K1014" s="4" t="s">
        <v>18</v>
      </c>
      <c r="L1014" s="4" t="s">
        <v>5070</v>
      </c>
      <c r="M1014" s="4" t="s">
        <v>25207</v>
      </c>
    </row>
    <row r="1015" spans="1:14">
      <c r="A1015" s="4" t="s">
        <v>25208</v>
      </c>
      <c r="B1015" s="4" t="s">
        <v>25209</v>
      </c>
      <c r="C1015" s="4" t="s">
        <v>5834</v>
      </c>
      <c r="E1015" s="4" t="s">
        <v>5835</v>
      </c>
      <c r="F1015" s="4" t="s">
        <v>5835</v>
      </c>
      <c r="G1015" s="4" t="s">
        <v>5836</v>
      </c>
      <c r="H1015" s="4">
        <v>1</v>
      </c>
      <c r="I1015" s="4" t="s">
        <v>144</v>
      </c>
      <c r="J1015" s="4" t="s">
        <v>8</v>
      </c>
      <c r="K1015" s="4" t="s">
        <v>4271</v>
      </c>
      <c r="L1015" s="4" t="s">
        <v>4266</v>
      </c>
      <c r="M1015" s="4" t="s">
        <v>25210</v>
      </c>
      <c r="N1015" s="4" t="s">
        <v>25211</v>
      </c>
    </row>
    <row r="1016" spans="1:14">
      <c r="A1016" s="4" t="s">
        <v>25212</v>
      </c>
      <c r="B1016" s="4" t="s">
        <v>25213</v>
      </c>
      <c r="C1016" s="4" t="s">
        <v>2507</v>
      </c>
      <c r="E1016" s="4" t="s">
        <v>4607</v>
      </c>
      <c r="F1016" s="4" t="s">
        <v>4607</v>
      </c>
      <c r="G1016" s="4" t="s">
        <v>4608</v>
      </c>
      <c r="H1016" s="4">
        <v>1</v>
      </c>
      <c r="I1016" s="4" t="s">
        <v>27</v>
      </c>
      <c r="J1016" s="4" t="s">
        <v>3</v>
      </c>
      <c r="K1016" s="4" t="s">
        <v>4271</v>
      </c>
      <c r="L1016" s="4" t="s">
        <v>5070</v>
      </c>
      <c r="M1016" s="4" t="s">
        <v>25214</v>
      </c>
    </row>
    <row r="1017" spans="1:14">
      <c r="A1017" s="4" t="s">
        <v>25215</v>
      </c>
      <c r="B1017" s="4" t="s">
        <v>25216</v>
      </c>
      <c r="C1017" s="4" t="s">
        <v>2838</v>
      </c>
      <c r="E1017" s="4" t="s">
        <v>232</v>
      </c>
      <c r="F1017" s="4" t="s">
        <v>232</v>
      </c>
      <c r="G1017" s="4" t="s">
        <v>234</v>
      </c>
      <c r="H1017" s="4">
        <v>1</v>
      </c>
      <c r="I1017" s="4" t="s">
        <v>549</v>
      </c>
      <c r="J1017" s="4" t="s">
        <v>8</v>
      </c>
      <c r="K1017" s="4" t="s">
        <v>4267</v>
      </c>
      <c r="L1017" s="4" t="s">
        <v>4266</v>
      </c>
      <c r="M1017" s="4" t="s">
        <v>25217</v>
      </c>
      <c r="N1017" s="4" t="s">
        <v>25218</v>
      </c>
    </row>
    <row r="1018" spans="1:14">
      <c r="A1018" s="4" t="s">
        <v>25219</v>
      </c>
      <c r="B1018" s="4" t="s">
        <v>25220</v>
      </c>
      <c r="C1018" s="4" t="s">
        <v>7</v>
      </c>
      <c r="E1018" s="4" t="s">
        <v>6</v>
      </c>
      <c r="F1018" s="4" t="s">
        <v>6</v>
      </c>
      <c r="G1018" s="4" t="s">
        <v>5111</v>
      </c>
      <c r="H1018" s="4">
        <v>1</v>
      </c>
      <c r="I1018" s="4" t="s">
        <v>4246</v>
      </c>
      <c r="J1018" s="4" t="s">
        <v>8</v>
      </c>
      <c r="K1018" s="4" t="s">
        <v>4271</v>
      </c>
      <c r="L1018" s="4" t="s">
        <v>4266</v>
      </c>
      <c r="M1018" s="4" t="s">
        <v>25221</v>
      </c>
      <c r="N1018" s="4" t="s">
        <v>4322</v>
      </c>
    </row>
    <row r="1019" spans="1:14">
      <c r="A1019" s="4" t="s">
        <v>25222</v>
      </c>
      <c r="B1019" s="4" t="s">
        <v>25223</v>
      </c>
      <c r="C1019" s="4" t="s">
        <v>3013</v>
      </c>
      <c r="E1019" s="4" t="s">
        <v>74</v>
      </c>
      <c r="F1019" s="4" t="s">
        <v>74</v>
      </c>
      <c r="G1019" s="4" t="s">
        <v>5179</v>
      </c>
      <c r="H1019" s="4">
        <v>1</v>
      </c>
      <c r="I1019" s="4" t="s">
        <v>27</v>
      </c>
      <c r="J1019" s="4" t="s">
        <v>3</v>
      </c>
      <c r="K1019" s="4" t="s">
        <v>18</v>
      </c>
      <c r="L1019" s="4" t="s">
        <v>5070</v>
      </c>
      <c r="M1019" s="4" t="s">
        <v>25224</v>
      </c>
    </row>
    <row r="1020" spans="1:14">
      <c r="A1020" s="4" t="s">
        <v>25225</v>
      </c>
      <c r="B1020" s="4" t="s">
        <v>25226</v>
      </c>
      <c r="C1020" s="4" t="s">
        <v>151</v>
      </c>
      <c r="E1020" s="4" t="s">
        <v>150</v>
      </c>
      <c r="F1020" s="4" t="s">
        <v>150</v>
      </c>
      <c r="G1020" s="4" t="s">
        <v>4670</v>
      </c>
      <c r="H1020" s="4">
        <v>1</v>
      </c>
      <c r="I1020" s="4" t="s">
        <v>12</v>
      </c>
      <c r="J1020" s="4" t="s">
        <v>8</v>
      </c>
      <c r="K1020" s="4" t="s">
        <v>4267</v>
      </c>
      <c r="L1020" s="4" t="s">
        <v>4266</v>
      </c>
      <c r="M1020" s="4" t="s">
        <v>25227</v>
      </c>
      <c r="N1020" s="4" t="s">
        <v>25228</v>
      </c>
    </row>
    <row r="1021" spans="1:14">
      <c r="A1021" s="4" t="s">
        <v>25229</v>
      </c>
      <c r="B1021" s="4" t="s">
        <v>25230</v>
      </c>
      <c r="C1021" s="4" t="s">
        <v>5398</v>
      </c>
      <c r="E1021" s="4" t="s">
        <v>5399</v>
      </c>
      <c r="F1021" s="4" t="s">
        <v>5399</v>
      </c>
      <c r="G1021" s="4" t="s">
        <v>5400</v>
      </c>
      <c r="H1021" s="4">
        <v>1</v>
      </c>
      <c r="I1021" s="4" t="s">
        <v>144</v>
      </c>
      <c r="J1021" s="4" t="s">
        <v>8</v>
      </c>
      <c r="K1021" s="4" t="s">
        <v>4271</v>
      </c>
      <c r="L1021" s="4" t="s">
        <v>4266</v>
      </c>
      <c r="M1021" s="4" t="s">
        <v>25231</v>
      </c>
      <c r="N1021" s="4" t="s">
        <v>25232</v>
      </c>
    </row>
    <row r="1022" spans="1:14">
      <c r="A1022" s="4" t="s">
        <v>25233</v>
      </c>
      <c r="B1022" s="4" t="s">
        <v>25234</v>
      </c>
      <c r="C1022" s="4" t="s">
        <v>2505</v>
      </c>
      <c r="E1022" s="4" t="s">
        <v>4580</v>
      </c>
      <c r="F1022" s="4" t="s">
        <v>4580</v>
      </c>
      <c r="G1022" s="4" t="s">
        <v>4581</v>
      </c>
      <c r="H1022" s="4">
        <v>1</v>
      </c>
      <c r="I1022" s="4" t="s">
        <v>27</v>
      </c>
      <c r="J1022" s="4" t="s">
        <v>8</v>
      </c>
      <c r="K1022" s="4" t="s">
        <v>18</v>
      </c>
      <c r="L1022" s="4" t="s">
        <v>4266</v>
      </c>
      <c r="M1022" s="4" t="s">
        <v>25235</v>
      </c>
      <c r="N1022" s="4" t="s">
        <v>25236</v>
      </c>
    </row>
    <row r="1023" spans="1:14">
      <c r="A1023" s="4" t="s">
        <v>25237</v>
      </c>
      <c r="B1023" s="4" t="s">
        <v>25238</v>
      </c>
      <c r="C1023" s="4" t="s">
        <v>5452</v>
      </c>
      <c r="E1023" s="4" t="s">
        <v>5453</v>
      </c>
      <c r="F1023" s="4" t="s">
        <v>5453</v>
      </c>
      <c r="G1023" s="4" t="s">
        <v>5456</v>
      </c>
      <c r="H1023" s="4">
        <v>1</v>
      </c>
      <c r="I1023" s="4" t="s">
        <v>470</v>
      </c>
      <c r="J1023" s="4" t="s">
        <v>3</v>
      </c>
      <c r="K1023" s="4" t="s">
        <v>4271</v>
      </c>
      <c r="L1023" s="4" t="s">
        <v>5070</v>
      </c>
      <c r="M1023" s="4" t="s">
        <v>25239</v>
      </c>
    </row>
    <row r="1024" spans="1:14">
      <c r="A1024" s="4" t="s">
        <v>25240</v>
      </c>
      <c r="B1024" s="4" t="s">
        <v>25241</v>
      </c>
      <c r="C1024" s="4" t="s">
        <v>2845</v>
      </c>
      <c r="E1024" s="4" t="s">
        <v>85</v>
      </c>
      <c r="F1024" s="4" t="s">
        <v>85</v>
      </c>
      <c r="G1024" s="4" t="s">
        <v>87</v>
      </c>
      <c r="H1024" s="4">
        <v>1</v>
      </c>
      <c r="I1024" s="4" t="s">
        <v>10</v>
      </c>
      <c r="J1024" s="4" t="s">
        <v>3</v>
      </c>
      <c r="K1024" s="4" t="s">
        <v>4274</v>
      </c>
      <c r="L1024" s="4" t="s">
        <v>5070</v>
      </c>
      <c r="M1024" s="4" t="s">
        <v>25242</v>
      </c>
    </row>
    <row r="1025" spans="1:14">
      <c r="A1025" s="4" t="s">
        <v>25243</v>
      </c>
      <c r="B1025" s="4" t="s">
        <v>25068</v>
      </c>
      <c r="C1025" s="4" t="s">
        <v>3013</v>
      </c>
      <c r="E1025" s="4" t="s">
        <v>74</v>
      </c>
      <c r="F1025" s="4" t="s">
        <v>74</v>
      </c>
      <c r="G1025" s="4" t="s">
        <v>5179</v>
      </c>
      <c r="H1025" s="4">
        <v>1</v>
      </c>
      <c r="I1025" s="4" t="s">
        <v>549</v>
      </c>
      <c r="J1025" s="4" t="s">
        <v>8</v>
      </c>
      <c r="K1025" s="4" t="s">
        <v>4267</v>
      </c>
      <c r="L1025" s="4" t="s">
        <v>4266</v>
      </c>
      <c r="M1025" s="4" t="s">
        <v>25244</v>
      </c>
      <c r="N1025" s="4" t="s">
        <v>25245</v>
      </c>
    </row>
    <row r="1026" spans="1:14">
      <c r="A1026" s="4" t="s">
        <v>25246</v>
      </c>
      <c r="B1026" s="4" t="s">
        <v>25247</v>
      </c>
      <c r="C1026" s="4" t="s">
        <v>5024</v>
      </c>
      <c r="E1026" s="4" t="s">
        <v>5096</v>
      </c>
      <c r="F1026" s="4" t="s">
        <v>5096</v>
      </c>
      <c r="G1026" s="4" t="s">
        <v>5703</v>
      </c>
      <c r="H1026" s="4">
        <v>1</v>
      </c>
      <c r="I1026" s="4" t="s">
        <v>27</v>
      </c>
      <c r="J1026" s="4" t="s">
        <v>3</v>
      </c>
      <c r="K1026" s="4" t="s">
        <v>4308</v>
      </c>
      <c r="L1026" s="4" t="s">
        <v>5070</v>
      </c>
      <c r="M1026" s="4" t="s">
        <v>25248</v>
      </c>
    </row>
    <row r="1027" spans="1:14">
      <c r="A1027" s="4" t="s">
        <v>25249</v>
      </c>
      <c r="B1027" s="4" t="s">
        <v>25250</v>
      </c>
      <c r="C1027" s="4" t="s">
        <v>1</v>
      </c>
      <c r="E1027" s="4" t="s">
        <v>0</v>
      </c>
      <c r="F1027" s="4" t="s">
        <v>0</v>
      </c>
      <c r="G1027" s="4" t="s">
        <v>6239</v>
      </c>
      <c r="H1027" s="4">
        <v>1</v>
      </c>
      <c r="I1027" s="4" t="s">
        <v>549</v>
      </c>
      <c r="J1027" s="4" t="s">
        <v>3</v>
      </c>
      <c r="K1027" s="4" t="s">
        <v>4267</v>
      </c>
      <c r="L1027" s="4" t="s">
        <v>5070</v>
      </c>
      <c r="M1027" s="4" t="s">
        <v>25251</v>
      </c>
    </row>
    <row r="1028" spans="1:14">
      <c r="A1028" s="4" t="s">
        <v>25252</v>
      </c>
      <c r="B1028" s="4" t="s">
        <v>25253</v>
      </c>
      <c r="C1028" s="4" t="s">
        <v>5027</v>
      </c>
      <c r="E1028" s="4" t="s">
        <v>5121</v>
      </c>
      <c r="F1028" s="4" t="s">
        <v>5121</v>
      </c>
      <c r="G1028" s="4" t="s">
        <v>5122</v>
      </c>
      <c r="H1028" s="4">
        <v>1</v>
      </c>
      <c r="I1028" s="4" t="s">
        <v>69</v>
      </c>
      <c r="J1028" s="4" t="s">
        <v>4272</v>
      </c>
      <c r="K1028" s="4" t="s">
        <v>4271</v>
      </c>
      <c r="L1028" s="4" t="s">
        <v>4286</v>
      </c>
      <c r="M1028" s="4" t="s">
        <v>25254</v>
      </c>
    </row>
    <row r="1029" spans="1:14">
      <c r="A1029" s="4" t="s">
        <v>25255</v>
      </c>
      <c r="B1029" s="4" t="s">
        <v>25256</v>
      </c>
      <c r="C1029" s="4" t="s">
        <v>5238</v>
      </c>
      <c r="E1029" s="4" t="s">
        <v>5239</v>
      </c>
      <c r="F1029" s="4" t="s">
        <v>5239</v>
      </c>
      <c r="G1029" s="4" t="s">
        <v>5709</v>
      </c>
      <c r="H1029" s="4">
        <v>1</v>
      </c>
      <c r="I1029" s="4" t="s">
        <v>2</v>
      </c>
      <c r="J1029" s="4" t="s">
        <v>8</v>
      </c>
      <c r="K1029" s="4" t="s">
        <v>4267</v>
      </c>
      <c r="L1029" s="4" t="s">
        <v>4266</v>
      </c>
      <c r="M1029" s="4" t="s">
        <v>25257</v>
      </c>
      <c r="N1029" s="4" t="s">
        <v>25258</v>
      </c>
    </row>
    <row r="1030" spans="1:14">
      <c r="A1030" s="4" t="s">
        <v>25259</v>
      </c>
      <c r="B1030" s="4" t="s">
        <v>25260</v>
      </c>
      <c r="C1030" s="4" t="s">
        <v>4482</v>
      </c>
      <c r="E1030" s="4" t="s">
        <v>4483</v>
      </c>
      <c r="F1030" s="4" t="s">
        <v>4483</v>
      </c>
      <c r="G1030" s="4" t="s">
        <v>5126</v>
      </c>
      <c r="H1030" s="4">
        <v>1</v>
      </c>
      <c r="I1030" s="4" t="s">
        <v>27</v>
      </c>
      <c r="J1030" s="4" t="s">
        <v>8</v>
      </c>
      <c r="K1030" s="4" t="s">
        <v>4267</v>
      </c>
      <c r="L1030" s="4" t="s">
        <v>4266</v>
      </c>
      <c r="M1030" s="4" t="s">
        <v>25261</v>
      </c>
      <c r="N1030" s="4" t="s">
        <v>25262</v>
      </c>
    </row>
    <row r="1031" spans="1:14">
      <c r="A1031" s="4" t="s">
        <v>25263</v>
      </c>
      <c r="B1031" s="4" t="s">
        <v>25264</v>
      </c>
      <c r="C1031" s="4" t="s">
        <v>3649</v>
      </c>
      <c r="E1031" s="4" t="s">
        <v>4232</v>
      </c>
      <c r="F1031" s="4" t="s">
        <v>4232</v>
      </c>
      <c r="G1031" s="4" t="s">
        <v>4233</v>
      </c>
      <c r="H1031" s="4">
        <v>1</v>
      </c>
      <c r="I1031" s="4" t="s">
        <v>27</v>
      </c>
      <c r="J1031" s="4" t="s">
        <v>8</v>
      </c>
      <c r="K1031" s="4" t="s">
        <v>4271</v>
      </c>
      <c r="L1031" s="4" t="s">
        <v>4266</v>
      </c>
      <c r="M1031" s="4" t="s">
        <v>25265</v>
      </c>
      <c r="N1031" s="4" t="s">
        <v>25266</v>
      </c>
    </row>
    <row r="1032" spans="1:14">
      <c r="A1032" s="4" t="s">
        <v>25267</v>
      </c>
      <c r="B1032" s="4" t="s">
        <v>25268</v>
      </c>
      <c r="C1032" s="4" t="s">
        <v>5238</v>
      </c>
      <c r="E1032" s="4" t="s">
        <v>5239</v>
      </c>
      <c r="F1032" s="4" t="s">
        <v>5239</v>
      </c>
      <c r="G1032" s="4" t="s">
        <v>5709</v>
      </c>
      <c r="H1032" s="4">
        <v>1</v>
      </c>
      <c r="I1032" s="4" t="s">
        <v>144</v>
      </c>
      <c r="J1032" s="4" t="s">
        <v>8</v>
      </c>
      <c r="K1032" s="4" t="s">
        <v>4308</v>
      </c>
      <c r="L1032" s="4" t="s">
        <v>4266</v>
      </c>
      <c r="M1032" s="4" t="s">
        <v>25269</v>
      </c>
      <c r="N1032" s="4" t="s">
        <v>25270</v>
      </c>
    </row>
    <row r="1033" spans="1:14">
      <c r="A1033" s="4" t="s">
        <v>25271</v>
      </c>
      <c r="B1033" s="4" t="s">
        <v>25272</v>
      </c>
      <c r="C1033" s="4" t="s">
        <v>1931</v>
      </c>
      <c r="E1033" s="4" t="s">
        <v>417</v>
      </c>
      <c r="F1033" s="4" t="s">
        <v>417</v>
      </c>
      <c r="G1033" s="4" t="s">
        <v>5625</v>
      </c>
      <c r="H1033" s="4">
        <v>1</v>
      </c>
      <c r="I1033" s="4" t="s">
        <v>69</v>
      </c>
      <c r="J1033" s="4" t="s">
        <v>3</v>
      </c>
      <c r="K1033" s="4" t="s">
        <v>18</v>
      </c>
      <c r="L1033" s="4" t="s">
        <v>5070</v>
      </c>
      <c r="M1033" s="4" t="s">
        <v>25273</v>
      </c>
    </row>
    <row r="1034" spans="1:14">
      <c r="A1034" s="4" t="s">
        <v>25274</v>
      </c>
      <c r="B1034" s="4" t="s">
        <v>25275</v>
      </c>
      <c r="C1034" s="4" t="s">
        <v>194</v>
      </c>
      <c r="E1034" s="4" t="s">
        <v>193</v>
      </c>
      <c r="F1034" s="4" t="s">
        <v>193</v>
      </c>
      <c r="G1034" s="4" t="s">
        <v>4281</v>
      </c>
      <c r="H1034" s="4">
        <v>1</v>
      </c>
      <c r="I1034" s="4" t="s">
        <v>90</v>
      </c>
      <c r="J1034" s="4" t="s">
        <v>8</v>
      </c>
      <c r="K1034" s="4" t="s">
        <v>4268</v>
      </c>
      <c r="L1034" s="4" t="s">
        <v>4266</v>
      </c>
      <c r="M1034" s="4" t="s">
        <v>25276</v>
      </c>
      <c r="N1034" s="4" t="s">
        <v>25277</v>
      </c>
    </row>
    <row r="1035" spans="1:14">
      <c r="A1035" s="4" t="s">
        <v>25274</v>
      </c>
      <c r="B1035" s="4" t="s">
        <v>25275</v>
      </c>
      <c r="C1035" s="4" t="s">
        <v>323</v>
      </c>
      <c r="E1035" s="4" t="s">
        <v>322</v>
      </c>
      <c r="F1035" s="4" t="s">
        <v>322</v>
      </c>
      <c r="G1035" s="4" t="s">
        <v>5090</v>
      </c>
      <c r="H1035" s="4">
        <v>1</v>
      </c>
      <c r="I1035" s="4" t="s">
        <v>90</v>
      </c>
      <c r="J1035" s="4" t="s">
        <v>8</v>
      </c>
      <c r="K1035" s="4" t="s">
        <v>4268</v>
      </c>
      <c r="L1035" s="4" t="s">
        <v>4266</v>
      </c>
      <c r="M1035" s="4" t="s">
        <v>25278</v>
      </c>
      <c r="N1035" s="4" t="s">
        <v>25277</v>
      </c>
    </row>
    <row r="1036" spans="1:14">
      <c r="A1036" s="4" t="s">
        <v>25279</v>
      </c>
      <c r="B1036" s="4" t="s">
        <v>25280</v>
      </c>
      <c r="C1036" s="4" t="s">
        <v>21952</v>
      </c>
      <c r="E1036" s="4" t="s">
        <v>25281</v>
      </c>
      <c r="F1036" s="4" t="s">
        <v>25281</v>
      </c>
      <c r="G1036" s="4" t="s">
        <v>25282</v>
      </c>
      <c r="H1036" s="4">
        <v>1</v>
      </c>
      <c r="I1036" s="4" t="s">
        <v>69</v>
      </c>
      <c r="J1036" s="4" t="s">
        <v>3</v>
      </c>
      <c r="K1036" s="4" t="s">
        <v>4287</v>
      </c>
      <c r="L1036" s="4" t="s">
        <v>5070</v>
      </c>
      <c r="M1036" s="4" t="s">
        <v>25283</v>
      </c>
    </row>
    <row r="1037" spans="1:14">
      <c r="A1037" s="4" t="s">
        <v>25284</v>
      </c>
      <c r="B1037" s="4" t="s">
        <v>25285</v>
      </c>
      <c r="C1037" s="4" t="s">
        <v>21</v>
      </c>
      <c r="E1037" s="4" t="s">
        <v>20</v>
      </c>
      <c r="F1037" s="4" t="s">
        <v>20</v>
      </c>
      <c r="G1037" s="4" t="s">
        <v>22</v>
      </c>
      <c r="H1037" s="4">
        <v>1</v>
      </c>
      <c r="I1037" s="4" t="s">
        <v>73</v>
      </c>
      <c r="J1037" s="4" t="s">
        <v>8</v>
      </c>
      <c r="K1037" s="4" t="s">
        <v>18</v>
      </c>
      <c r="L1037" s="4" t="s">
        <v>4266</v>
      </c>
      <c r="M1037" s="4" t="s">
        <v>25286</v>
      </c>
      <c r="N1037" s="4" t="s">
        <v>25287</v>
      </c>
    </row>
    <row r="1038" spans="1:14">
      <c r="A1038" s="4" t="s">
        <v>25288</v>
      </c>
      <c r="B1038" s="4" t="s">
        <v>25289</v>
      </c>
      <c r="C1038" s="4" t="s">
        <v>5100</v>
      </c>
      <c r="E1038" s="4" t="s">
        <v>442</v>
      </c>
      <c r="F1038" s="4" t="s">
        <v>442</v>
      </c>
      <c r="G1038" s="4" t="s">
        <v>5622</v>
      </c>
      <c r="H1038" s="4">
        <v>1</v>
      </c>
      <c r="I1038" s="4" t="s">
        <v>12</v>
      </c>
      <c r="J1038" s="4" t="s">
        <v>3</v>
      </c>
      <c r="K1038" s="4" t="s">
        <v>4268</v>
      </c>
      <c r="L1038" s="4" t="s">
        <v>5070</v>
      </c>
      <c r="M1038" s="4" t="s">
        <v>25290</v>
      </c>
    </row>
    <row r="1039" spans="1:14">
      <c r="A1039" s="4" t="s">
        <v>25291</v>
      </c>
      <c r="B1039" s="4" t="s">
        <v>25292</v>
      </c>
      <c r="C1039" s="4" t="s">
        <v>5705</v>
      </c>
      <c r="E1039" s="4" t="s">
        <v>5706</v>
      </c>
      <c r="F1039" s="4" t="s">
        <v>5706</v>
      </c>
      <c r="G1039" s="4" t="s">
        <v>5707</v>
      </c>
      <c r="H1039" s="4">
        <v>1</v>
      </c>
      <c r="I1039" s="4" t="s">
        <v>69</v>
      </c>
      <c r="J1039" s="4" t="s">
        <v>4272</v>
      </c>
      <c r="K1039" s="4" t="s">
        <v>4522</v>
      </c>
      <c r="L1039" s="4" t="s">
        <v>4286</v>
      </c>
      <c r="M1039" s="4" t="s">
        <v>25293</v>
      </c>
    </row>
    <row r="1040" spans="1:14">
      <c r="A1040" s="4" t="s">
        <v>25294</v>
      </c>
      <c r="B1040" s="4" t="s">
        <v>25295</v>
      </c>
      <c r="C1040" s="4" t="s">
        <v>4825</v>
      </c>
      <c r="E1040" s="4" t="s">
        <v>11369</v>
      </c>
      <c r="F1040" s="4" t="s">
        <v>11369</v>
      </c>
      <c r="G1040" s="4" t="s">
        <v>11370</v>
      </c>
      <c r="H1040" s="4">
        <v>1</v>
      </c>
      <c r="I1040" s="4" t="s">
        <v>42</v>
      </c>
      <c r="J1040" s="4" t="s">
        <v>8</v>
      </c>
      <c r="K1040" s="4" t="s">
        <v>4268</v>
      </c>
      <c r="L1040" s="4" t="s">
        <v>4266</v>
      </c>
      <c r="M1040" s="4" t="s">
        <v>25296</v>
      </c>
      <c r="N1040" s="4" t="s">
        <v>25297</v>
      </c>
    </row>
    <row r="1041" spans="1:14">
      <c r="A1041" s="4" t="s">
        <v>25298</v>
      </c>
      <c r="B1041" s="4" t="s">
        <v>25299</v>
      </c>
      <c r="C1041" s="4" t="s">
        <v>4419</v>
      </c>
      <c r="E1041" s="4" t="s">
        <v>4420</v>
      </c>
      <c r="F1041" s="4" t="s">
        <v>4420</v>
      </c>
      <c r="G1041" s="4" t="s">
        <v>10790</v>
      </c>
      <c r="H1041" s="4">
        <v>1</v>
      </c>
      <c r="I1041" s="4" t="s">
        <v>42</v>
      </c>
      <c r="J1041" s="4" t="s">
        <v>8</v>
      </c>
      <c r="K1041" s="4" t="s">
        <v>4267</v>
      </c>
      <c r="L1041" s="4" t="s">
        <v>4266</v>
      </c>
      <c r="M1041" s="4" t="s">
        <v>25300</v>
      </c>
      <c r="N1041" s="4" t="s">
        <v>25301</v>
      </c>
    </row>
    <row r="1042" spans="1:14">
      <c r="A1042" s="4" t="s">
        <v>25302</v>
      </c>
      <c r="B1042" s="4" t="s">
        <v>25303</v>
      </c>
      <c r="C1042" s="4" t="s">
        <v>5027</v>
      </c>
      <c r="E1042" s="4" t="s">
        <v>5121</v>
      </c>
      <c r="F1042" s="4" t="s">
        <v>5121</v>
      </c>
      <c r="G1042" s="4" t="s">
        <v>5122</v>
      </c>
      <c r="H1042" s="4">
        <v>1</v>
      </c>
      <c r="I1042" s="4" t="s">
        <v>37</v>
      </c>
      <c r="J1042" s="4" t="s">
        <v>8</v>
      </c>
      <c r="K1042" s="4" t="s">
        <v>4267</v>
      </c>
      <c r="L1042" s="4" t="s">
        <v>4266</v>
      </c>
      <c r="M1042" s="4" t="s">
        <v>25304</v>
      </c>
      <c r="N1042" s="4" t="s">
        <v>4344</v>
      </c>
    </row>
    <row r="1043" spans="1:14">
      <c r="A1043" s="4" t="s">
        <v>25305</v>
      </c>
      <c r="B1043" s="4" t="s">
        <v>25264</v>
      </c>
      <c r="C1043" s="4" t="s">
        <v>3649</v>
      </c>
      <c r="E1043" s="4" t="s">
        <v>4232</v>
      </c>
      <c r="F1043" s="4" t="s">
        <v>4232</v>
      </c>
      <c r="G1043" s="4" t="s">
        <v>4233</v>
      </c>
      <c r="H1043" s="4">
        <v>1</v>
      </c>
      <c r="I1043" s="4" t="s">
        <v>27</v>
      </c>
      <c r="J1043" s="4" t="s">
        <v>8</v>
      </c>
      <c r="K1043" s="4" t="s">
        <v>4271</v>
      </c>
      <c r="L1043" s="4" t="s">
        <v>4266</v>
      </c>
      <c r="M1043" s="4" t="s">
        <v>25306</v>
      </c>
      <c r="N1043" s="4" t="s">
        <v>25307</v>
      </c>
    </row>
    <row r="1044" spans="1:14">
      <c r="A1044" s="4" t="s">
        <v>25308</v>
      </c>
      <c r="B1044" s="4" t="s">
        <v>25309</v>
      </c>
      <c r="C1044" s="4" t="s">
        <v>1974</v>
      </c>
      <c r="E1044" s="4" t="s">
        <v>185</v>
      </c>
      <c r="F1044" s="4" t="s">
        <v>185</v>
      </c>
      <c r="G1044" s="4" t="s">
        <v>5082</v>
      </c>
      <c r="H1044" s="4">
        <v>1</v>
      </c>
      <c r="I1044" s="4" t="s">
        <v>17</v>
      </c>
      <c r="J1044" s="4" t="s">
        <v>3</v>
      </c>
      <c r="K1044" s="4" t="s">
        <v>18</v>
      </c>
      <c r="L1044" s="4" t="s">
        <v>5070</v>
      </c>
      <c r="M1044" s="4" t="s">
        <v>25310</v>
      </c>
    </row>
    <row r="1045" spans="1:14">
      <c r="A1045" s="4" t="s">
        <v>25311</v>
      </c>
      <c r="B1045" s="4" t="s">
        <v>25312</v>
      </c>
      <c r="C1045" s="4" t="s">
        <v>5100</v>
      </c>
      <c r="E1045" s="4" t="s">
        <v>442</v>
      </c>
      <c r="F1045" s="4" t="s">
        <v>442</v>
      </c>
      <c r="G1045" s="4" t="s">
        <v>444</v>
      </c>
      <c r="H1045" s="4">
        <v>1</v>
      </c>
      <c r="I1045" s="4" t="s">
        <v>17</v>
      </c>
      <c r="J1045" s="4" t="s">
        <v>3</v>
      </c>
      <c r="K1045" s="4" t="s">
        <v>18</v>
      </c>
      <c r="L1045" s="4" t="s">
        <v>4286</v>
      </c>
      <c r="M1045" s="4" t="s">
        <v>25313</v>
      </c>
    </row>
    <row r="1046" spans="1:14">
      <c r="A1046" s="4" t="s">
        <v>25314</v>
      </c>
      <c r="B1046" s="4" t="s">
        <v>25315</v>
      </c>
      <c r="C1046" s="4" t="s">
        <v>4524</v>
      </c>
      <c r="E1046" s="4" t="s">
        <v>4525</v>
      </c>
      <c r="F1046" s="4" t="s">
        <v>4525</v>
      </c>
      <c r="G1046" s="4" t="s">
        <v>5774</v>
      </c>
      <c r="H1046" s="4">
        <v>1</v>
      </c>
      <c r="I1046" s="4" t="s">
        <v>5696</v>
      </c>
      <c r="J1046" s="4" t="s">
        <v>8</v>
      </c>
      <c r="K1046" s="4" t="s">
        <v>4295</v>
      </c>
      <c r="L1046" s="4" t="s">
        <v>4266</v>
      </c>
      <c r="M1046" s="4" t="s">
        <v>25316</v>
      </c>
    </row>
    <row r="1047" spans="1:14">
      <c r="A1047" s="4" t="s">
        <v>25317</v>
      </c>
      <c r="B1047" s="4" t="s">
        <v>25170</v>
      </c>
      <c r="C1047" s="4" t="s">
        <v>4220</v>
      </c>
      <c r="E1047" s="4" t="s">
        <v>4221</v>
      </c>
      <c r="F1047" s="4" t="s">
        <v>4221</v>
      </c>
      <c r="G1047" s="4" t="s">
        <v>4222</v>
      </c>
      <c r="H1047" s="4">
        <v>1</v>
      </c>
      <c r="I1047" s="4" t="s">
        <v>27</v>
      </c>
      <c r="J1047" s="4" t="s">
        <v>3</v>
      </c>
      <c r="K1047" s="4" t="s">
        <v>4268</v>
      </c>
      <c r="L1047" s="4" t="s">
        <v>5070</v>
      </c>
      <c r="M1047" s="4" t="s">
        <v>25318</v>
      </c>
    </row>
    <row r="1048" spans="1:14">
      <c r="A1048" s="4" t="s">
        <v>25319</v>
      </c>
      <c r="B1048" s="4" t="s">
        <v>25320</v>
      </c>
      <c r="C1048" s="4" t="s">
        <v>3648</v>
      </c>
      <c r="E1048" s="4" t="s">
        <v>4212</v>
      </c>
      <c r="F1048" s="4" t="s">
        <v>4212</v>
      </c>
      <c r="G1048" s="4" t="s">
        <v>5185</v>
      </c>
      <c r="H1048" s="4">
        <v>1</v>
      </c>
      <c r="I1048" s="4" t="s">
        <v>17</v>
      </c>
      <c r="J1048" s="4" t="s">
        <v>3</v>
      </c>
      <c r="K1048" s="4" t="s">
        <v>4280</v>
      </c>
      <c r="L1048" s="4" t="s">
        <v>5070</v>
      </c>
      <c r="M1048" s="4" t="s">
        <v>25321</v>
      </c>
    </row>
    <row r="1049" spans="1:14">
      <c r="A1049" s="4" t="s">
        <v>25322</v>
      </c>
      <c r="B1049" s="4" t="s">
        <v>25323</v>
      </c>
      <c r="C1049" s="4" t="s">
        <v>3016</v>
      </c>
      <c r="E1049" s="4" t="s">
        <v>332</v>
      </c>
      <c r="F1049" s="4" t="s">
        <v>332</v>
      </c>
      <c r="G1049" s="4" t="s">
        <v>5207</v>
      </c>
      <c r="H1049" s="4">
        <v>1</v>
      </c>
      <c r="I1049" s="4" t="s">
        <v>27</v>
      </c>
      <c r="J1049" s="4" t="s">
        <v>3</v>
      </c>
      <c r="K1049" s="4" t="s">
        <v>18</v>
      </c>
      <c r="L1049" s="4" t="s">
        <v>5070</v>
      </c>
      <c r="M1049" s="4" t="s">
        <v>25324</v>
      </c>
    </row>
    <row r="1050" spans="1:14">
      <c r="A1050" s="4" t="s">
        <v>25325</v>
      </c>
      <c r="B1050" s="4" t="s">
        <v>25326</v>
      </c>
      <c r="C1050" s="4" t="s">
        <v>1938</v>
      </c>
      <c r="E1050" s="4" t="s">
        <v>183</v>
      </c>
      <c r="F1050" s="4" t="s">
        <v>183</v>
      </c>
      <c r="G1050" s="4" t="s">
        <v>5623</v>
      </c>
      <c r="H1050" s="4">
        <v>1</v>
      </c>
      <c r="I1050" s="4" t="s">
        <v>23965</v>
      </c>
      <c r="J1050" s="4" t="s">
        <v>8</v>
      </c>
      <c r="K1050" s="4" t="s">
        <v>4265</v>
      </c>
      <c r="L1050" s="4" t="s">
        <v>4266</v>
      </c>
      <c r="M1050" s="4" t="s">
        <v>25327</v>
      </c>
    </row>
    <row r="1051" spans="1:14">
      <c r="A1051" s="4" t="s">
        <v>25328</v>
      </c>
      <c r="B1051" s="4" t="s">
        <v>25329</v>
      </c>
      <c r="C1051" s="4" t="s">
        <v>3016</v>
      </c>
      <c r="E1051" s="4" t="s">
        <v>332</v>
      </c>
      <c r="F1051" s="4" t="s">
        <v>332</v>
      </c>
      <c r="G1051" s="4" t="s">
        <v>5207</v>
      </c>
      <c r="H1051" s="4">
        <v>1</v>
      </c>
      <c r="I1051" s="4" t="s">
        <v>90</v>
      </c>
      <c r="J1051" s="4" t="s">
        <v>8</v>
      </c>
      <c r="K1051" s="4" t="s">
        <v>4268</v>
      </c>
      <c r="L1051" s="4" t="s">
        <v>4266</v>
      </c>
      <c r="M1051" s="4" t="s">
        <v>25330</v>
      </c>
      <c r="N1051" s="4" t="s">
        <v>25331</v>
      </c>
    </row>
    <row r="1052" spans="1:14">
      <c r="A1052" s="4" t="s">
        <v>25332</v>
      </c>
      <c r="B1052" s="4" t="s">
        <v>25333</v>
      </c>
      <c r="C1052" s="4" t="s">
        <v>3742</v>
      </c>
      <c r="E1052" s="4" t="s">
        <v>4301</v>
      </c>
      <c r="F1052" s="4" t="s">
        <v>4301</v>
      </c>
      <c r="G1052" s="4" t="s">
        <v>5221</v>
      </c>
      <c r="H1052" s="4">
        <v>1</v>
      </c>
      <c r="I1052" s="4" t="s">
        <v>27</v>
      </c>
      <c r="J1052" s="4" t="s">
        <v>3</v>
      </c>
      <c r="K1052" s="4" t="s">
        <v>18</v>
      </c>
      <c r="L1052" s="4" t="s">
        <v>5070</v>
      </c>
      <c r="M1052" s="4" t="s">
        <v>25334</v>
      </c>
    </row>
    <row r="1053" spans="1:14">
      <c r="A1053" s="4" t="s">
        <v>25335</v>
      </c>
      <c r="B1053" s="4" t="s">
        <v>25336</v>
      </c>
      <c r="C1053" s="4" t="s">
        <v>5736</v>
      </c>
      <c r="E1053" s="4" t="s">
        <v>5737</v>
      </c>
      <c r="F1053" s="4" t="s">
        <v>5737</v>
      </c>
      <c r="G1053" s="4" t="s">
        <v>5738</v>
      </c>
      <c r="H1053" s="4">
        <v>1</v>
      </c>
      <c r="I1053" s="4" t="s">
        <v>55</v>
      </c>
      <c r="J1053" s="4" t="s">
        <v>3</v>
      </c>
      <c r="K1053" s="4" t="s">
        <v>4267</v>
      </c>
      <c r="L1053" s="4" t="s">
        <v>5070</v>
      </c>
      <c r="M1053" s="4" t="s">
        <v>25337</v>
      </c>
    </row>
    <row r="1054" spans="1:14">
      <c r="A1054" s="4" t="s">
        <v>25338</v>
      </c>
      <c r="B1054" s="4" t="s">
        <v>25339</v>
      </c>
      <c r="C1054" s="4" t="s">
        <v>2973</v>
      </c>
      <c r="E1054" s="4" t="s">
        <v>225</v>
      </c>
      <c r="F1054" s="4" t="s">
        <v>225</v>
      </c>
      <c r="G1054" s="4" t="s">
        <v>5228</v>
      </c>
      <c r="H1054" s="4">
        <v>1</v>
      </c>
      <c r="I1054" s="4" t="s">
        <v>2</v>
      </c>
      <c r="J1054" s="4" t="s">
        <v>3</v>
      </c>
      <c r="K1054" s="4" t="s">
        <v>18</v>
      </c>
      <c r="L1054" s="4" t="s">
        <v>5070</v>
      </c>
      <c r="M1054" s="4" t="s">
        <v>25340</v>
      </c>
    </row>
    <row r="1055" spans="1:14">
      <c r="A1055" s="4" t="s">
        <v>25341</v>
      </c>
      <c r="B1055" s="4" t="s">
        <v>25342</v>
      </c>
      <c r="C1055" s="4" t="s">
        <v>4385</v>
      </c>
      <c r="E1055" s="4" t="s">
        <v>4386</v>
      </c>
      <c r="F1055" s="4" t="s">
        <v>4386</v>
      </c>
      <c r="G1055" s="4" t="s">
        <v>7262</v>
      </c>
      <c r="H1055" s="4">
        <v>1</v>
      </c>
      <c r="I1055" s="4" t="s">
        <v>37</v>
      </c>
      <c r="J1055" s="4" t="s">
        <v>3</v>
      </c>
      <c r="K1055" s="4" t="s">
        <v>4268</v>
      </c>
      <c r="L1055" s="4" t="s">
        <v>5070</v>
      </c>
      <c r="M1055" s="4" t="s">
        <v>25343</v>
      </c>
    </row>
    <row r="1056" spans="1:14">
      <c r="A1056" s="4" t="s">
        <v>25344</v>
      </c>
      <c r="B1056" s="4" t="s">
        <v>25345</v>
      </c>
      <c r="C1056" s="4" t="s">
        <v>5027</v>
      </c>
      <c r="E1056" s="4" t="s">
        <v>5121</v>
      </c>
      <c r="F1056" s="4" t="s">
        <v>5121</v>
      </c>
      <c r="G1056" s="4" t="s">
        <v>5122</v>
      </c>
      <c r="H1056" s="4">
        <v>1</v>
      </c>
      <c r="I1056" s="4" t="s">
        <v>4240</v>
      </c>
      <c r="J1056" s="4" t="s">
        <v>8</v>
      </c>
      <c r="K1056" s="4" t="s">
        <v>4308</v>
      </c>
      <c r="L1056" s="4" t="s">
        <v>4266</v>
      </c>
      <c r="M1056" s="4" t="s">
        <v>25346</v>
      </c>
      <c r="N1056" s="4" t="s">
        <v>25347</v>
      </c>
    </row>
    <row r="1057" spans="1:14">
      <c r="A1057" s="4" t="s">
        <v>25348</v>
      </c>
      <c r="B1057" s="4" t="s">
        <v>25349</v>
      </c>
      <c r="C1057" s="4" t="s">
        <v>5368</v>
      </c>
      <c r="E1057" s="4" t="s">
        <v>5369</v>
      </c>
      <c r="F1057" s="4" t="s">
        <v>5369</v>
      </c>
      <c r="G1057" s="4" t="s">
        <v>5641</v>
      </c>
      <c r="H1057" s="4">
        <v>1</v>
      </c>
      <c r="I1057" s="4" t="s">
        <v>144</v>
      </c>
      <c r="J1057" s="4" t="s">
        <v>8</v>
      </c>
      <c r="K1057" s="4" t="s">
        <v>4268</v>
      </c>
      <c r="L1057" s="4" t="s">
        <v>4266</v>
      </c>
      <c r="M1057" s="4" t="s">
        <v>25350</v>
      </c>
      <c r="N1057" s="4" t="s">
        <v>25351</v>
      </c>
    </row>
    <row r="1058" spans="1:14">
      <c r="A1058" s="4" t="s">
        <v>25352</v>
      </c>
      <c r="B1058" s="4" t="s">
        <v>25353</v>
      </c>
      <c r="C1058" s="4" t="s">
        <v>4689</v>
      </c>
      <c r="E1058" s="4" t="s">
        <v>4690</v>
      </c>
      <c r="F1058" s="4" t="s">
        <v>4690</v>
      </c>
      <c r="G1058" s="4" t="s">
        <v>5766</v>
      </c>
      <c r="H1058" s="4">
        <v>1</v>
      </c>
      <c r="I1058" s="4" t="s">
        <v>37</v>
      </c>
      <c r="J1058" s="4" t="s">
        <v>8</v>
      </c>
      <c r="K1058" s="4" t="s">
        <v>4271</v>
      </c>
      <c r="L1058" s="4" t="s">
        <v>4266</v>
      </c>
      <c r="M1058" s="4" t="s">
        <v>25354</v>
      </c>
      <c r="N1058" s="4" t="s">
        <v>25355</v>
      </c>
    </row>
    <row r="1059" spans="1:14">
      <c r="A1059" s="4" t="s">
        <v>25356</v>
      </c>
      <c r="B1059" s="4" t="s">
        <v>25357</v>
      </c>
      <c r="C1059" s="4" t="s">
        <v>3015</v>
      </c>
      <c r="E1059" s="4" t="s">
        <v>56</v>
      </c>
      <c r="F1059" s="4" t="s">
        <v>56</v>
      </c>
      <c r="G1059" s="4" t="s">
        <v>22058</v>
      </c>
      <c r="H1059" s="4">
        <v>1</v>
      </c>
      <c r="I1059" s="4" t="s">
        <v>144</v>
      </c>
      <c r="J1059" s="4" t="s">
        <v>8</v>
      </c>
      <c r="K1059" s="4" t="s">
        <v>4265</v>
      </c>
      <c r="L1059" s="4" t="s">
        <v>4266</v>
      </c>
      <c r="M1059" s="4" t="s">
        <v>25358</v>
      </c>
    </row>
    <row r="1060" spans="1:14">
      <c r="A1060" s="4" t="s">
        <v>25359</v>
      </c>
      <c r="B1060" s="4" t="s">
        <v>25360</v>
      </c>
      <c r="C1060" s="4" t="s">
        <v>3016</v>
      </c>
      <c r="E1060" s="4" t="s">
        <v>332</v>
      </c>
      <c r="F1060" s="4" t="s">
        <v>332</v>
      </c>
      <c r="G1060" s="4" t="s">
        <v>5207</v>
      </c>
      <c r="H1060" s="4">
        <v>1</v>
      </c>
      <c r="I1060" s="4" t="s">
        <v>27</v>
      </c>
      <c r="J1060" s="4" t="s">
        <v>8</v>
      </c>
      <c r="K1060" s="4" t="s">
        <v>18</v>
      </c>
      <c r="L1060" s="4" t="s">
        <v>4266</v>
      </c>
      <c r="M1060" s="4" t="s">
        <v>25361</v>
      </c>
      <c r="N1060" s="4" t="s">
        <v>25362</v>
      </c>
    </row>
    <row r="1061" spans="1:14">
      <c r="A1061" s="4" t="s">
        <v>25363</v>
      </c>
      <c r="B1061" s="4" t="s">
        <v>25364</v>
      </c>
      <c r="C1061" s="4" t="s">
        <v>1921</v>
      </c>
      <c r="E1061" s="4" t="s">
        <v>288</v>
      </c>
      <c r="F1061" s="4" t="s">
        <v>288</v>
      </c>
      <c r="G1061" s="4" t="s">
        <v>290</v>
      </c>
      <c r="H1061" s="4">
        <v>1</v>
      </c>
      <c r="I1061" s="4" t="s">
        <v>42</v>
      </c>
      <c r="J1061" s="4" t="s">
        <v>18</v>
      </c>
      <c r="K1061" s="4" t="s">
        <v>18</v>
      </c>
      <c r="L1061" s="4" t="s">
        <v>5070</v>
      </c>
      <c r="M1061" s="4" t="s">
        <v>25365</v>
      </c>
      <c r="N1061" s="4" t="s">
        <v>25366</v>
      </c>
    </row>
    <row r="1062" spans="1:14">
      <c r="A1062" s="4" t="s">
        <v>25367</v>
      </c>
      <c r="B1062" s="4" t="s">
        <v>25360</v>
      </c>
      <c r="C1062" s="4" t="s">
        <v>3016</v>
      </c>
      <c r="E1062" s="4" t="s">
        <v>332</v>
      </c>
      <c r="F1062" s="4" t="s">
        <v>332</v>
      </c>
      <c r="G1062" s="4" t="s">
        <v>5207</v>
      </c>
      <c r="H1062" s="4">
        <v>1</v>
      </c>
      <c r="I1062" s="4" t="s">
        <v>27</v>
      </c>
      <c r="J1062" s="4" t="s">
        <v>8</v>
      </c>
      <c r="K1062" s="4" t="s">
        <v>18</v>
      </c>
      <c r="L1062" s="4" t="s">
        <v>4266</v>
      </c>
      <c r="M1062" s="4" t="s">
        <v>25368</v>
      </c>
      <c r="N1062" s="4" t="s">
        <v>25362</v>
      </c>
    </row>
    <row r="1063" spans="1:14">
      <c r="A1063" s="4" t="s">
        <v>25369</v>
      </c>
      <c r="B1063" s="4" t="s">
        <v>25370</v>
      </c>
      <c r="C1063" s="4" t="s">
        <v>1969</v>
      </c>
      <c r="E1063" s="4" t="s">
        <v>5244</v>
      </c>
      <c r="F1063" s="4" t="s">
        <v>5244</v>
      </c>
      <c r="G1063" s="4" t="s">
        <v>5245</v>
      </c>
      <c r="H1063" s="4">
        <v>1</v>
      </c>
      <c r="I1063" s="4" t="s">
        <v>42</v>
      </c>
      <c r="J1063" s="4" t="s">
        <v>3</v>
      </c>
      <c r="K1063" s="4" t="s">
        <v>18</v>
      </c>
      <c r="L1063" s="4" t="s">
        <v>5070</v>
      </c>
      <c r="M1063" s="4" t="s">
        <v>25371</v>
      </c>
    </row>
    <row r="1064" spans="1:14">
      <c r="A1064" s="4" t="s">
        <v>25372</v>
      </c>
      <c r="B1064" s="4" t="s">
        <v>25373</v>
      </c>
      <c r="C1064" s="4" t="s">
        <v>264</v>
      </c>
      <c r="E1064" s="4" t="s">
        <v>263</v>
      </c>
      <c r="F1064" s="4" t="s">
        <v>263</v>
      </c>
      <c r="G1064" s="4" t="s">
        <v>5422</v>
      </c>
      <c r="H1064" s="4">
        <v>1</v>
      </c>
      <c r="I1064" s="4" t="s">
        <v>2</v>
      </c>
      <c r="J1064" s="4" t="s">
        <v>8</v>
      </c>
      <c r="K1064" s="4" t="s">
        <v>4295</v>
      </c>
      <c r="L1064" s="4" t="s">
        <v>4266</v>
      </c>
      <c r="M1064" s="4" t="s">
        <v>25374</v>
      </c>
    </row>
    <row r="1065" spans="1:14">
      <c r="A1065" s="4" t="s">
        <v>25375</v>
      </c>
      <c r="B1065" s="4" t="s">
        <v>25376</v>
      </c>
      <c r="C1065" s="4" t="s">
        <v>5385</v>
      </c>
      <c r="E1065" s="4" t="s">
        <v>5386</v>
      </c>
      <c r="F1065" s="4" t="s">
        <v>5386</v>
      </c>
      <c r="G1065" s="4" t="s">
        <v>25377</v>
      </c>
      <c r="H1065" s="4">
        <v>1</v>
      </c>
      <c r="I1065" s="4" t="s">
        <v>10</v>
      </c>
      <c r="J1065" s="4" t="s">
        <v>3</v>
      </c>
      <c r="K1065" s="4" t="s">
        <v>4268</v>
      </c>
      <c r="L1065" s="4" t="s">
        <v>5070</v>
      </c>
      <c r="M1065" s="4" t="s">
        <v>25378</v>
      </c>
    </row>
    <row r="1066" spans="1:14">
      <c r="A1066" s="4" t="s">
        <v>25379</v>
      </c>
      <c r="B1066" s="4" t="s">
        <v>25380</v>
      </c>
      <c r="C1066" s="4" t="s">
        <v>128</v>
      </c>
      <c r="E1066" s="4" t="s">
        <v>5688</v>
      </c>
      <c r="F1066" s="4" t="s">
        <v>5688</v>
      </c>
      <c r="G1066" s="4" t="s">
        <v>5689</v>
      </c>
      <c r="H1066" s="4">
        <v>1</v>
      </c>
      <c r="I1066" s="4" t="s">
        <v>152</v>
      </c>
      <c r="J1066" s="4" t="s">
        <v>8</v>
      </c>
      <c r="K1066" s="4" t="s">
        <v>4268</v>
      </c>
      <c r="L1066" s="4" t="s">
        <v>4266</v>
      </c>
      <c r="M1066" s="4" t="s">
        <v>25381</v>
      </c>
      <c r="N1066" s="4" t="s">
        <v>25382</v>
      </c>
    </row>
    <row r="1067" spans="1:14">
      <c r="A1067" s="4" t="s">
        <v>25383</v>
      </c>
      <c r="B1067" s="4" t="s">
        <v>25384</v>
      </c>
      <c r="C1067" s="4" t="s">
        <v>4479</v>
      </c>
      <c r="E1067" s="4" t="s">
        <v>4480</v>
      </c>
      <c r="F1067" s="4" t="s">
        <v>4480</v>
      </c>
      <c r="G1067" s="4" t="s">
        <v>5340</v>
      </c>
      <c r="H1067" s="4">
        <v>1</v>
      </c>
      <c r="I1067" s="4" t="s">
        <v>27</v>
      </c>
      <c r="J1067" s="4" t="s">
        <v>3</v>
      </c>
      <c r="K1067" s="4" t="s">
        <v>4267</v>
      </c>
      <c r="L1067" s="4" t="s">
        <v>5070</v>
      </c>
      <c r="M1067" s="4" t="s">
        <v>25385</v>
      </c>
    </row>
    <row r="1068" spans="1:14">
      <c r="A1068" s="4" t="s">
        <v>25386</v>
      </c>
      <c r="B1068" s="4" t="s">
        <v>25387</v>
      </c>
      <c r="C1068" s="4" t="s">
        <v>4649</v>
      </c>
      <c r="E1068" s="4" t="s">
        <v>378</v>
      </c>
      <c r="F1068" s="4" t="s">
        <v>378</v>
      </c>
      <c r="G1068" s="4" t="s">
        <v>380</v>
      </c>
      <c r="H1068" s="4">
        <v>1</v>
      </c>
      <c r="I1068" s="4" t="s">
        <v>2</v>
      </c>
      <c r="J1068" s="4" t="s">
        <v>8</v>
      </c>
      <c r="K1068" s="4" t="s">
        <v>4271</v>
      </c>
      <c r="L1068" s="4" t="s">
        <v>4266</v>
      </c>
      <c r="M1068" s="4" t="s">
        <v>25388</v>
      </c>
    </row>
    <row r="1069" spans="1:14">
      <c r="A1069" s="4" t="s">
        <v>25389</v>
      </c>
      <c r="B1069" s="4" t="s">
        <v>25390</v>
      </c>
      <c r="C1069" s="4" t="s">
        <v>4479</v>
      </c>
      <c r="E1069" s="4" t="s">
        <v>4480</v>
      </c>
      <c r="F1069" s="4" t="s">
        <v>4480</v>
      </c>
      <c r="G1069" s="4" t="s">
        <v>15633</v>
      </c>
      <c r="H1069" s="4">
        <v>1</v>
      </c>
      <c r="I1069" s="4" t="s">
        <v>90</v>
      </c>
      <c r="J1069" s="4" t="s">
        <v>8</v>
      </c>
      <c r="K1069" s="4" t="s">
        <v>4320</v>
      </c>
      <c r="L1069" s="4" t="s">
        <v>4266</v>
      </c>
      <c r="M1069" s="4" t="s">
        <v>25391</v>
      </c>
    </row>
    <row r="1070" spans="1:14">
      <c r="A1070" s="4" t="s">
        <v>25392</v>
      </c>
      <c r="B1070" s="4" t="s">
        <v>25393</v>
      </c>
      <c r="C1070" s="4" t="s">
        <v>1743</v>
      </c>
      <c r="E1070" s="4" t="s">
        <v>5562</v>
      </c>
      <c r="F1070" s="4" t="s">
        <v>5562</v>
      </c>
      <c r="G1070" s="4" t="s">
        <v>5563</v>
      </c>
      <c r="H1070" s="4">
        <v>1</v>
      </c>
      <c r="I1070" s="4" t="s">
        <v>42</v>
      </c>
      <c r="J1070" s="4" t="s">
        <v>8</v>
      </c>
      <c r="K1070" s="4" t="s">
        <v>4522</v>
      </c>
      <c r="L1070" s="4" t="s">
        <v>4266</v>
      </c>
      <c r="M1070" s="4" t="s">
        <v>25394</v>
      </c>
      <c r="N1070" s="4" t="s">
        <v>25395</v>
      </c>
    </row>
    <row r="1071" spans="1:14">
      <c r="A1071" s="4" t="s">
        <v>25396</v>
      </c>
      <c r="B1071" s="4" t="s">
        <v>25397</v>
      </c>
      <c r="C1071" s="4" t="s">
        <v>5385</v>
      </c>
      <c r="E1071" s="4" t="s">
        <v>5386</v>
      </c>
      <c r="F1071" s="4" t="s">
        <v>5386</v>
      </c>
      <c r="G1071" s="4" t="s">
        <v>5387</v>
      </c>
      <c r="H1071" s="4">
        <v>1</v>
      </c>
      <c r="I1071" s="4" t="s">
        <v>27</v>
      </c>
      <c r="J1071" s="4" t="s">
        <v>3</v>
      </c>
      <c r="K1071" s="4" t="s">
        <v>4271</v>
      </c>
      <c r="L1071" s="4" t="s">
        <v>5070</v>
      </c>
      <c r="M1071" s="4" t="s">
        <v>25398</v>
      </c>
    </row>
    <row r="1072" spans="1:14">
      <c r="A1072" s="4" t="s">
        <v>25399</v>
      </c>
      <c r="B1072" s="4" t="s">
        <v>25400</v>
      </c>
      <c r="C1072" s="4" t="s">
        <v>212</v>
      </c>
      <c r="E1072" s="4" t="s">
        <v>211</v>
      </c>
      <c r="F1072" s="4" t="s">
        <v>211</v>
      </c>
      <c r="G1072" s="4" t="s">
        <v>5767</v>
      </c>
      <c r="H1072" s="4">
        <v>1</v>
      </c>
      <c r="I1072" s="4" t="s">
        <v>2</v>
      </c>
      <c r="J1072" s="4" t="s">
        <v>8</v>
      </c>
      <c r="K1072" s="4" t="s">
        <v>4267</v>
      </c>
      <c r="L1072" s="4" t="s">
        <v>4266</v>
      </c>
      <c r="M1072" s="4" t="s">
        <v>25401</v>
      </c>
      <c r="N1072" s="4" t="s">
        <v>25402</v>
      </c>
    </row>
    <row r="1073" spans="1:14">
      <c r="A1073" s="4" t="s">
        <v>25403</v>
      </c>
      <c r="B1073" s="4" t="s">
        <v>25404</v>
      </c>
      <c r="C1073" s="4" t="s">
        <v>5100</v>
      </c>
      <c r="E1073" s="4" t="s">
        <v>442</v>
      </c>
      <c r="F1073" s="4" t="s">
        <v>442</v>
      </c>
      <c r="G1073" s="4" t="s">
        <v>5622</v>
      </c>
      <c r="H1073" s="4">
        <v>1</v>
      </c>
      <c r="I1073" s="4" t="s">
        <v>12</v>
      </c>
      <c r="J1073" s="4" t="s">
        <v>3</v>
      </c>
      <c r="K1073" s="4" t="s">
        <v>18</v>
      </c>
      <c r="L1073" s="4" t="s">
        <v>5070</v>
      </c>
      <c r="M1073" s="4" t="s">
        <v>25405</v>
      </c>
    </row>
    <row r="1074" spans="1:14">
      <c r="A1074" s="4" t="s">
        <v>25406</v>
      </c>
      <c r="B1074" s="4" t="s">
        <v>24068</v>
      </c>
      <c r="C1074" s="4" t="s">
        <v>1745</v>
      </c>
      <c r="E1074" s="4" t="s">
        <v>4601</v>
      </c>
      <c r="F1074" s="4" t="s">
        <v>4601</v>
      </c>
      <c r="G1074" s="4" t="s">
        <v>5320</v>
      </c>
      <c r="H1074" s="4">
        <v>1</v>
      </c>
      <c r="I1074" s="4" t="s">
        <v>2</v>
      </c>
      <c r="J1074" s="4" t="s">
        <v>3</v>
      </c>
      <c r="K1074" s="4" t="s">
        <v>4267</v>
      </c>
      <c r="L1074" s="4" t="s">
        <v>5070</v>
      </c>
      <c r="M1074" s="4" t="s">
        <v>25407</v>
      </c>
    </row>
    <row r="1075" spans="1:14">
      <c r="A1075" s="4" t="s">
        <v>25408</v>
      </c>
      <c r="B1075" s="4" t="s">
        <v>25409</v>
      </c>
      <c r="C1075" s="4" t="s">
        <v>53</v>
      </c>
      <c r="E1075" s="4" t="s">
        <v>52</v>
      </c>
      <c r="F1075" s="4" t="s">
        <v>52</v>
      </c>
      <c r="G1075" s="4" t="s">
        <v>54</v>
      </c>
      <c r="H1075" s="4">
        <v>1</v>
      </c>
      <c r="I1075" s="4" t="s">
        <v>42</v>
      </c>
      <c r="J1075" s="4" t="s">
        <v>3</v>
      </c>
      <c r="K1075" s="4" t="s">
        <v>4308</v>
      </c>
      <c r="L1075" s="4" t="s">
        <v>5070</v>
      </c>
      <c r="M1075" s="4" t="s">
        <v>25410</v>
      </c>
    </row>
    <row r="1076" spans="1:14">
      <c r="A1076" s="4" t="s">
        <v>25411</v>
      </c>
      <c r="B1076" s="4" t="s">
        <v>25412</v>
      </c>
      <c r="C1076" s="4" t="s">
        <v>4689</v>
      </c>
      <c r="E1076" s="4" t="s">
        <v>4690</v>
      </c>
      <c r="F1076" s="4" t="s">
        <v>4690</v>
      </c>
      <c r="G1076" s="4" t="s">
        <v>5766</v>
      </c>
      <c r="H1076" s="4">
        <v>1</v>
      </c>
      <c r="I1076" s="4" t="s">
        <v>37</v>
      </c>
      <c r="J1076" s="4" t="s">
        <v>3</v>
      </c>
      <c r="K1076" s="4" t="s">
        <v>4268</v>
      </c>
      <c r="L1076" s="4" t="s">
        <v>5070</v>
      </c>
      <c r="M1076" s="4" t="s">
        <v>25413</v>
      </c>
    </row>
    <row r="1077" spans="1:14">
      <c r="A1077" s="4" t="s">
        <v>25414</v>
      </c>
      <c r="B1077" s="4" t="s">
        <v>25415</v>
      </c>
      <c r="C1077" s="4" t="s">
        <v>4382</v>
      </c>
      <c r="E1077" s="4" t="s">
        <v>4383</v>
      </c>
      <c r="F1077" s="4" t="s">
        <v>4383</v>
      </c>
      <c r="G1077" s="4" t="s">
        <v>4384</v>
      </c>
      <c r="H1077" s="4">
        <v>1</v>
      </c>
      <c r="I1077" s="4" t="s">
        <v>90</v>
      </c>
      <c r="J1077" s="4" t="s">
        <v>8</v>
      </c>
      <c r="K1077" s="4" t="s">
        <v>4279</v>
      </c>
      <c r="L1077" s="4" t="s">
        <v>4266</v>
      </c>
      <c r="M1077" s="4" t="s">
        <v>25416</v>
      </c>
      <c r="N1077" s="4" t="s">
        <v>25417</v>
      </c>
    </row>
    <row r="1078" spans="1:14">
      <c r="A1078" s="4" t="s">
        <v>25418</v>
      </c>
      <c r="B1078" s="4" t="s">
        <v>25419</v>
      </c>
      <c r="C1078" s="4" t="s">
        <v>4627</v>
      </c>
      <c r="E1078" s="4" t="s">
        <v>209</v>
      </c>
      <c r="F1078" s="4" t="s">
        <v>209</v>
      </c>
      <c r="G1078" s="4" t="s">
        <v>5285</v>
      </c>
      <c r="H1078" s="4">
        <v>1</v>
      </c>
      <c r="I1078" s="4" t="s">
        <v>549</v>
      </c>
      <c r="J1078" s="4" t="s">
        <v>3</v>
      </c>
      <c r="K1078" s="4" t="s">
        <v>4267</v>
      </c>
      <c r="L1078" s="4" t="s">
        <v>5070</v>
      </c>
      <c r="M1078" s="4" t="s">
        <v>25420</v>
      </c>
    </row>
    <row r="1079" spans="1:14">
      <c r="A1079" s="4" t="s">
        <v>25421</v>
      </c>
      <c r="B1079" s="4" t="s">
        <v>25422</v>
      </c>
      <c r="C1079" s="4" t="s">
        <v>3388</v>
      </c>
      <c r="E1079" s="4" t="s">
        <v>178</v>
      </c>
      <c r="F1079" s="4" t="s">
        <v>178</v>
      </c>
      <c r="G1079" s="4" t="s">
        <v>5637</v>
      </c>
      <c r="H1079" s="4">
        <v>1</v>
      </c>
      <c r="I1079" s="4" t="s">
        <v>4240</v>
      </c>
      <c r="J1079" s="4" t="s">
        <v>8</v>
      </c>
      <c r="K1079" s="4" t="s">
        <v>4271</v>
      </c>
      <c r="L1079" s="4" t="s">
        <v>4266</v>
      </c>
      <c r="M1079" s="4" t="s">
        <v>25423</v>
      </c>
    </row>
    <row r="1080" spans="1:14">
      <c r="A1080" s="4" t="s">
        <v>25424</v>
      </c>
      <c r="B1080" s="4" t="s">
        <v>25425</v>
      </c>
      <c r="C1080" s="4" t="s">
        <v>302</v>
      </c>
      <c r="E1080" s="4" t="s">
        <v>301</v>
      </c>
      <c r="F1080" s="4" t="s">
        <v>301</v>
      </c>
      <c r="G1080" s="4" t="s">
        <v>5130</v>
      </c>
      <c r="H1080" s="4">
        <v>1</v>
      </c>
      <c r="I1080" s="4" t="s">
        <v>90</v>
      </c>
      <c r="J1080" s="4" t="s">
        <v>3</v>
      </c>
      <c r="K1080" s="4" t="s">
        <v>4280</v>
      </c>
      <c r="L1080" s="4" t="s">
        <v>5070</v>
      </c>
      <c r="M1080" s="4" t="s">
        <v>25426</v>
      </c>
    </row>
    <row r="1081" spans="1:14">
      <c r="A1081" s="4" t="s">
        <v>25427</v>
      </c>
      <c r="B1081" s="4" t="s">
        <v>25428</v>
      </c>
      <c r="C1081" s="4" t="s">
        <v>4382</v>
      </c>
      <c r="E1081" s="4" t="s">
        <v>4383</v>
      </c>
      <c r="F1081" s="4" t="s">
        <v>4383</v>
      </c>
      <c r="G1081" s="4" t="s">
        <v>4384</v>
      </c>
      <c r="H1081" s="4">
        <v>1</v>
      </c>
      <c r="I1081" s="4" t="s">
        <v>73</v>
      </c>
      <c r="J1081" s="4" t="s">
        <v>8</v>
      </c>
      <c r="K1081" s="4" t="s">
        <v>4265</v>
      </c>
      <c r="L1081" s="4" t="s">
        <v>4266</v>
      </c>
      <c r="M1081" s="4" t="s">
        <v>25429</v>
      </c>
    </row>
    <row r="1082" spans="1:14">
      <c r="A1082" s="4" t="s">
        <v>25430</v>
      </c>
      <c r="B1082" s="4" t="s">
        <v>25431</v>
      </c>
      <c r="C1082" s="4" t="s">
        <v>2850</v>
      </c>
      <c r="E1082" s="4" t="s">
        <v>276</v>
      </c>
      <c r="F1082" s="4" t="s">
        <v>276</v>
      </c>
      <c r="G1082" s="4" t="s">
        <v>5582</v>
      </c>
      <c r="H1082" s="4">
        <v>1</v>
      </c>
      <c r="I1082" s="4" t="s">
        <v>69</v>
      </c>
      <c r="J1082" s="4" t="s">
        <v>3</v>
      </c>
      <c r="K1082" s="4" t="s">
        <v>18</v>
      </c>
      <c r="L1082" s="4" t="s">
        <v>5070</v>
      </c>
      <c r="M1082" s="4" t="s">
        <v>25432</v>
      </c>
    </row>
    <row r="1083" spans="1:14">
      <c r="A1083" s="4" t="s">
        <v>25433</v>
      </c>
      <c r="B1083" s="4" t="s">
        <v>25434</v>
      </c>
      <c r="C1083" s="4" t="s">
        <v>151</v>
      </c>
      <c r="E1083" s="4" t="s">
        <v>150</v>
      </c>
      <c r="F1083" s="4" t="s">
        <v>150</v>
      </c>
      <c r="G1083" s="4" t="s">
        <v>4670</v>
      </c>
      <c r="H1083" s="4">
        <v>1</v>
      </c>
      <c r="I1083" s="4" t="s">
        <v>42</v>
      </c>
      <c r="J1083" s="4" t="s">
        <v>3</v>
      </c>
      <c r="K1083" s="4" t="s">
        <v>4271</v>
      </c>
      <c r="L1083" s="4" t="s">
        <v>5070</v>
      </c>
      <c r="M1083" s="4" t="s">
        <v>25435</v>
      </c>
    </row>
    <row r="1084" spans="1:14">
      <c r="A1084" s="4" t="s">
        <v>25436</v>
      </c>
      <c r="B1084" s="4" t="s">
        <v>25437</v>
      </c>
      <c r="C1084" s="4" t="s">
        <v>2533</v>
      </c>
      <c r="E1084" s="4" t="s">
        <v>5145</v>
      </c>
      <c r="F1084" s="4" t="s">
        <v>5145</v>
      </c>
      <c r="G1084" s="4" t="s">
        <v>5146</v>
      </c>
      <c r="H1084" s="4">
        <v>1</v>
      </c>
      <c r="I1084" s="4" t="s">
        <v>55</v>
      </c>
      <c r="J1084" s="4" t="s">
        <v>8</v>
      </c>
      <c r="K1084" s="4" t="s">
        <v>4522</v>
      </c>
      <c r="L1084" s="4" t="s">
        <v>4266</v>
      </c>
      <c r="M1084" s="4" t="s">
        <v>25438</v>
      </c>
      <c r="N1084" s="4" t="s">
        <v>25439</v>
      </c>
    </row>
    <row r="1085" spans="1:14">
      <c r="A1085" s="4" t="s">
        <v>25440</v>
      </c>
      <c r="B1085" s="4" t="s">
        <v>25441</v>
      </c>
      <c r="C1085" s="4" t="s">
        <v>2541</v>
      </c>
      <c r="E1085" s="4" t="s">
        <v>4249</v>
      </c>
      <c r="F1085" s="4" t="s">
        <v>4249</v>
      </c>
      <c r="G1085" s="4" t="s">
        <v>4381</v>
      </c>
      <c r="H1085" s="4">
        <v>1</v>
      </c>
      <c r="I1085" s="4" t="s">
        <v>27</v>
      </c>
      <c r="J1085" s="4" t="s">
        <v>8</v>
      </c>
      <c r="K1085" s="4" t="s">
        <v>4267</v>
      </c>
      <c r="L1085" s="4" t="s">
        <v>4266</v>
      </c>
      <c r="M1085" s="4" t="s">
        <v>25442</v>
      </c>
      <c r="N1085" s="4" t="s">
        <v>25443</v>
      </c>
    </row>
    <row r="1086" spans="1:14">
      <c r="A1086" s="4" t="s">
        <v>25444</v>
      </c>
      <c r="B1086" s="4" t="s">
        <v>25445</v>
      </c>
      <c r="C1086" s="4" t="s">
        <v>2899</v>
      </c>
      <c r="E1086" s="4" t="s">
        <v>460</v>
      </c>
      <c r="F1086" s="4" t="s">
        <v>460</v>
      </c>
      <c r="G1086" s="4" t="s">
        <v>5876</v>
      </c>
      <c r="H1086" s="4">
        <v>1</v>
      </c>
      <c r="I1086" s="4" t="s">
        <v>549</v>
      </c>
      <c r="J1086" s="4" t="s">
        <v>3</v>
      </c>
      <c r="K1086" s="4" t="s">
        <v>4268</v>
      </c>
      <c r="L1086" s="4" t="s">
        <v>5070</v>
      </c>
      <c r="M1086" s="4" t="s">
        <v>25446</v>
      </c>
    </row>
    <row r="1087" spans="1:14">
      <c r="A1087" s="4" t="s">
        <v>25447</v>
      </c>
      <c r="B1087" s="4" t="s">
        <v>25448</v>
      </c>
      <c r="C1087" s="4" t="s">
        <v>3015</v>
      </c>
      <c r="E1087" s="4" t="s">
        <v>56</v>
      </c>
      <c r="F1087" s="4" t="s">
        <v>56</v>
      </c>
      <c r="G1087" s="4" t="s">
        <v>5247</v>
      </c>
      <c r="H1087" s="4">
        <v>1</v>
      </c>
      <c r="I1087" s="4" t="s">
        <v>42</v>
      </c>
      <c r="J1087" s="4" t="s">
        <v>8</v>
      </c>
      <c r="K1087" s="4" t="s">
        <v>4271</v>
      </c>
      <c r="L1087" s="4" t="s">
        <v>4266</v>
      </c>
      <c r="M1087" s="4" t="s">
        <v>25449</v>
      </c>
      <c r="N1087" s="4" t="s">
        <v>25450</v>
      </c>
    </row>
    <row r="1088" spans="1:14">
      <c r="A1088" s="4" t="s">
        <v>25451</v>
      </c>
      <c r="B1088" s="4" t="s">
        <v>25452</v>
      </c>
      <c r="C1088" s="4" t="s">
        <v>3013</v>
      </c>
      <c r="E1088" s="4" t="s">
        <v>74</v>
      </c>
      <c r="F1088" s="4" t="s">
        <v>74</v>
      </c>
      <c r="G1088" s="4" t="s">
        <v>5179</v>
      </c>
      <c r="H1088" s="4">
        <v>1</v>
      </c>
      <c r="I1088" s="4" t="s">
        <v>27</v>
      </c>
      <c r="J1088" s="4" t="s">
        <v>4272</v>
      </c>
      <c r="K1088" s="4" t="s">
        <v>4271</v>
      </c>
      <c r="L1088" s="4" t="s">
        <v>4286</v>
      </c>
      <c r="M1088" s="4" t="s">
        <v>25453</v>
      </c>
    </row>
    <row r="1089" spans="1:14">
      <c r="A1089" s="4" t="s">
        <v>25454</v>
      </c>
      <c r="B1089" s="4" t="s">
        <v>25455</v>
      </c>
      <c r="C1089" s="4" t="s">
        <v>4524</v>
      </c>
      <c r="E1089" s="4" t="s">
        <v>4525</v>
      </c>
      <c r="F1089" s="4" t="s">
        <v>4525</v>
      </c>
      <c r="G1089" s="4" t="s">
        <v>24110</v>
      </c>
      <c r="H1089" s="4">
        <v>1</v>
      </c>
      <c r="I1089" s="4" t="s">
        <v>42</v>
      </c>
      <c r="J1089" s="4" t="s">
        <v>3</v>
      </c>
      <c r="K1089" s="4" t="s">
        <v>4271</v>
      </c>
      <c r="L1089" s="4" t="s">
        <v>5070</v>
      </c>
      <c r="M1089" s="4" t="s">
        <v>25456</v>
      </c>
    </row>
    <row r="1090" spans="1:14">
      <c r="A1090" s="4" t="s">
        <v>25457</v>
      </c>
      <c r="B1090" s="4" t="s">
        <v>25458</v>
      </c>
      <c r="C1090" s="4" t="s">
        <v>2522</v>
      </c>
      <c r="E1090" s="4" t="s">
        <v>5197</v>
      </c>
      <c r="F1090" s="4" t="s">
        <v>5197</v>
      </c>
      <c r="G1090" s="4" t="s">
        <v>5327</v>
      </c>
      <c r="H1090" s="4">
        <v>1</v>
      </c>
      <c r="I1090" s="4" t="s">
        <v>42</v>
      </c>
      <c r="J1090" s="4" t="s">
        <v>8</v>
      </c>
      <c r="K1090" s="4" t="s">
        <v>4271</v>
      </c>
      <c r="L1090" s="4" t="s">
        <v>4266</v>
      </c>
      <c r="M1090" s="4" t="s">
        <v>25459</v>
      </c>
      <c r="N1090" s="4" t="s">
        <v>25460</v>
      </c>
    </row>
    <row r="1091" spans="1:14">
      <c r="A1091" s="4" t="s">
        <v>25461</v>
      </c>
      <c r="B1091" s="4" t="s">
        <v>25462</v>
      </c>
      <c r="C1091" s="4" t="s">
        <v>137</v>
      </c>
      <c r="E1091" s="4" t="s">
        <v>136</v>
      </c>
      <c r="F1091" s="4" t="s">
        <v>136</v>
      </c>
      <c r="G1091" s="4" t="s">
        <v>138</v>
      </c>
      <c r="H1091" s="4">
        <v>1</v>
      </c>
      <c r="I1091" s="4" t="s">
        <v>549</v>
      </c>
      <c r="J1091" s="4" t="s">
        <v>8</v>
      </c>
      <c r="K1091" s="4" t="s">
        <v>4287</v>
      </c>
      <c r="L1091" s="4" t="s">
        <v>4266</v>
      </c>
      <c r="M1091" s="4" t="s">
        <v>25463</v>
      </c>
      <c r="N1091" s="4" t="s">
        <v>25464</v>
      </c>
    </row>
    <row r="1092" spans="1:14">
      <c r="A1092" s="4" t="s">
        <v>25465</v>
      </c>
      <c r="B1092" s="4" t="s">
        <v>25462</v>
      </c>
      <c r="C1092" s="4" t="s">
        <v>137</v>
      </c>
      <c r="E1092" s="4" t="s">
        <v>136</v>
      </c>
      <c r="F1092" s="4" t="s">
        <v>136</v>
      </c>
      <c r="G1092" s="4" t="s">
        <v>138</v>
      </c>
      <c r="H1092" s="4">
        <v>1</v>
      </c>
      <c r="I1092" s="4" t="s">
        <v>549</v>
      </c>
      <c r="J1092" s="4" t="s">
        <v>8</v>
      </c>
      <c r="K1092" s="4" t="s">
        <v>4287</v>
      </c>
      <c r="L1092" s="4" t="s">
        <v>4266</v>
      </c>
      <c r="M1092" s="4" t="s">
        <v>25466</v>
      </c>
      <c r="N1092" s="4" t="s">
        <v>25464</v>
      </c>
    </row>
    <row r="1093" spans="1:14">
      <c r="A1093" s="4" t="s">
        <v>25467</v>
      </c>
      <c r="B1093" s="4" t="s">
        <v>25468</v>
      </c>
      <c r="C1093" s="4" t="s">
        <v>3858</v>
      </c>
      <c r="E1093" s="4" t="s">
        <v>5561</v>
      </c>
      <c r="F1093" s="4" t="s">
        <v>5561</v>
      </c>
      <c r="G1093" s="4" t="s">
        <v>5798</v>
      </c>
      <c r="H1093" s="4">
        <v>1</v>
      </c>
      <c r="I1093" s="4" t="s">
        <v>549</v>
      </c>
      <c r="J1093" s="4" t="s">
        <v>8</v>
      </c>
      <c r="K1093" s="4" t="s">
        <v>4287</v>
      </c>
      <c r="L1093" s="4" t="s">
        <v>4266</v>
      </c>
      <c r="M1093" s="4" t="s">
        <v>25469</v>
      </c>
      <c r="N1093" s="4" t="s">
        <v>25464</v>
      </c>
    </row>
    <row r="1094" spans="1:14">
      <c r="A1094" s="4" t="s">
        <v>25470</v>
      </c>
      <c r="B1094" s="4" t="s">
        <v>25471</v>
      </c>
      <c r="C1094" s="4" t="s">
        <v>4640</v>
      </c>
      <c r="E1094" s="4" t="s">
        <v>4557</v>
      </c>
      <c r="F1094" s="4" t="s">
        <v>4557</v>
      </c>
      <c r="G1094" s="4" t="s">
        <v>5308</v>
      </c>
      <c r="H1094" s="4">
        <v>1</v>
      </c>
      <c r="I1094" s="4" t="s">
        <v>42</v>
      </c>
      <c r="J1094" s="4" t="s">
        <v>8</v>
      </c>
      <c r="K1094" s="4" t="s">
        <v>4271</v>
      </c>
      <c r="L1094" s="4" t="s">
        <v>4266</v>
      </c>
      <c r="M1094" s="4" t="s">
        <v>25472</v>
      </c>
      <c r="N1094" s="4" t="s">
        <v>25473</v>
      </c>
    </row>
    <row r="1095" spans="1:14">
      <c r="A1095" s="4" t="s">
        <v>25474</v>
      </c>
      <c r="B1095" s="4" t="s">
        <v>25468</v>
      </c>
      <c r="C1095" s="4" t="s">
        <v>3858</v>
      </c>
      <c r="E1095" s="4" t="s">
        <v>5561</v>
      </c>
      <c r="F1095" s="4" t="s">
        <v>5561</v>
      </c>
      <c r="G1095" s="4" t="s">
        <v>5798</v>
      </c>
      <c r="H1095" s="4">
        <v>1</v>
      </c>
      <c r="I1095" s="4" t="s">
        <v>549</v>
      </c>
      <c r="J1095" s="4" t="s">
        <v>8</v>
      </c>
      <c r="K1095" s="4" t="s">
        <v>4287</v>
      </c>
      <c r="L1095" s="4" t="s">
        <v>4266</v>
      </c>
      <c r="M1095" s="4" t="s">
        <v>25475</v>
      </c>
      <c r="N1095" s="4" t="s">
        <v>25464</v>
      </c>
    </row>
    <row r="1096" spans="1:14">
      <c r="A1096" s="4" t="s">
        <v>25476</v>
      </c>
      <c r="B1096" s="4" t="s">
        <v>25477</v>
      </c>
      <c r="C1096" s="4" t="s">
        <v>1970</v>
      </c>
      <c r="E1096" s="4" t="s">
        <v>111</v>
      </c>
      <c r="F1096" s="4" t="s">
        <v>111</v>
      </c>
      <c r="G1096" s="4" t="s">
        <v>6707</v>
      </c>
      <c r="H1096" s="4">
        <v>1</v>
      </c>
      <c r="I1096" s="4" t="s">
        <v>470</v>
      </c>
      <c r="J1096" s="4" t="s">
        <v>3</v>
      </c>
      <c r="K1096" s="4" t="s">
        <v>18</v>
      </c>
      <c r="L1096" s="4" t="s">
        <v>5070</v>
      </c>
      <c r="M1096" s="4" t="s">
        <v>25478</v>
      </c>
    </row>
    <row r="1097" spans="1:14">
      <c r="A1097" s="4" t="s">
        <v>25479</v>
      </c>
      <c r="B1097" s="4" t="s">
        <v>25480</v>
      </c>
      <c r="C1097" s="4" t="s">
        <v>4641</v>
      </c>
      <c r="E1097" s="4" t="s">
        <v>4642</v>
      </c>
      <c r="F1097" s="4" t="s">
        <v>4642</v>
      </c>
      <c r="G1097" s="4" t="s">
        <v>5362</v>
      </c>
      <c r="H1097" s="4">
        <v>1</v>
      </c>
      <c r="I1097" s="4" t="s">
        <v>27</v>
      </c>
      <c r="J1097" s="4" t="s">
        <v>3</v>
      </c>
      <c r="K1097" s="4" t="s">
        <v>4268</v>
      </c>
      <c r="L1097" s="4" t="s">
        <v>5070</v>
      </c>
      <c r="M1097" s="4" t="s">
        <v>25481</v>
      </c>
    </row>
    <row r="1098" spans="1:14">
      <c r="A1098" s="4" t="s">
        <v>25482</v>
      </c>
      <c r="B1098" s="4" t="s">
        <v>25483</v>
      </c>
      <c r="C1098" s="4" t="s">
        <v>2100</v>
      </c>
      <c r="E1098" s="4" t="s">
        <v>22573</v>
      </c>
      <c r="F1098" s="4" t="s">
        <v>22573</v>
      </c>
      <c r="G1098" s="4" t="s">
        <v>22574</v>
      </c>
      <c r="H1098" s="4">
        <v>1</v>
      </c>
      <c r="I1098" s="4" t="s">
        <v>27</v>
      </c>
      <c r="J1098" s="4" t="s">
        <v>8</v>
      </c>
      <c r="K1098" s="4" t="s">
        <v>4267</v>
      </c>
      <c r="L1098" s="4" t="s">
        <v>4266</v>
      </c>
      <c r="M1098" s="4" t="s">
        <v>25484</v>
      </c>
      <c r="N1098" s="4" t="s">
        <v>25485</v>
      </c>
    </row>
    <row r="1099" spans="1:14">
      <c r="A1099" s="4" t="s">
        <v>25486</v>
      </c>
      <c r="B1099" s="4" t="s">
        <v>25487</v>
      </c>
      <c r="C1099" s="4" t="s">
        <v>5781</v>
      </c>
      <c r="E1099" s="4" t="s">
        <v>5782</v>
      </c>
      <c r="F1099" s="4" t="s">
        <v>5782</v>
      </c>
      <c r="G1099" s="4" t="s">
        <v>5783</v>
      </c>
      <c r="H1099" s="4">
        <v>1</v>
      </c>
      <c r="I1099" s="4" t="s">
        <v>27</v>
      </c>
      <c r="J1099" s="4" t="s">
        <v>8</v>
      </c>
      <c r="K1099" s="4" t="s">
        <v>4271</v>
      </c>
      <c r="L1099" s="4" t="s">
        <v>4266</v>
      </c>
      <c r="M1099" s="4" t="s">
        <v>25488</v>
      </c>
      <c r="N1099" s="4" t="s">
        <v>5681</v>
      </c>
    </row>
    <row r="1100" spans="1:14">
      <c r="A1100" s="4" t="s">
        <v>25489</v>
      </c>
      <c r="B1100" s="4" t="s">
        <v>25490</v>
      </c>
      <c r="C1100" s="4" t="s">
        <v>194</v>
      </c>
      <c r="E1100" s="4" t="s">
        <v>193</v>
      </c>
      <c r="F1100" s="4" t="s">
        <v>193</v>
      </c>
      <c r="G1100" s="4" t="s">
        <v>4281</v>
      </c>
      <c r="H1100" s="4">
        <v>1</v>
      </c>
      <c r="I1100" s="4" t="s">
        <v>10</v>
      </c>
      <c r="J1100" s="4" t="s">
        <v>8</v>
      </c>
      <c r="K1100" s="4" t="s">
        <v>4267</v>
      </c>
      <c r="L1100" s="4" t="s">
        <v>4266</v>
      </c>
      <c r="M1100" s="4" t="s">
        <v>25491</v>
      </c>
      <c r="N1100" s="4" t="s">
        <v>25492</v>
      </c>
    </row>
    <row r="1101" spans="1:14">
      <c r="A1101" s="4" t="s">
        <v>25493</v>
      </c>
      <c r="B1101" s="4" t="s">
        <v>25494</v>
      </c>
      <c r="C1101" s="4" t="s">
        <v>5448</v>
      </c>
      <c r="E1101" s="4" t="s">
        <v>5449</v>
      </c>
      <c r="F1101" s="4" t="s">
        <v>5449</v>
      </c>
      <c r="G1101" s="4" t="s">
        <v>5450</v>
      </c>
      <c r="H1101" s="4">
        <v>1</v>
      </c>
      <c r="I1101" s="4" t="s">
        <v>95</v>
      </c>
      <c r="J1101" s="4" t="s">
        <v>8</v>
      </c>
      <c r="K1101" s="4" t="s">
        <v>4279</v>
      </c>
      <c r="L1101" s="4" t="s">
        <v>4266</v>
      </c>
      <c r="M1101" s="4" t="s">
        <v>25495</v>
      </c>
      <c r="N1101" s="4" t="s">
        <v>25496</v>
      </c>
    </row>
    <row r="1102" spans="1:14">
      <c r="A1102" s="4" t="s">
        <v>25497</v>
      </c>
      <c r="B1102" s="4" t="s">
        <v>25498</v>
      </c>
      <c r="C1102" s="4" t="s">
        <v>2899</v>
      </c>
      <c r="E1102" s="4" t="s">
        <v>460</v>
      </c>
      <c r="F1102" s="4" t="s">
        <v>460</v>
      </c>
      <c r="G1102" s="4" t="s">
        <v>5876</v>
      </c>
      <c r="H1102" s="4">
        <v>1</v>
      </c>
      <c r="I1102" s="4" t="s">
        <v>27</v>
      </c>
      <c r="J1102" s="4" t="s">
        <v>8</v>
      </c>
      <c r="K1102" s="4" t="s">
        <v>18</v>
      </c>
      <c r="L1102" s="4" t="s">
        <v>4266</v>
      </c>
      <c r="M1102" s="4" t="s">
        <v>25499</v>
      </c>
      <c r="N1102" s="4" t="s">
        <v>25500</v>
      </c>
    </row>
    <row r="1103" spans="1:14">
      <c r="A1103" s="4" t="s">
        <v>25501</v>
      </c>
      <c r="B1103" s="4" t="s">
        <v>25502</v>
      </c>
      <c r="C1103" s="4" t="s">
        <v>1937</v>
      </c>
      <c r="E1103" s="4" t="s">
        <v>108</v>
      </c>
      <c r="F1103" s="4" t="s">
        <v>108</v>
      </c>
      <c r="G1103" s="4" t="s">
        <v>5649</v>
      </c>
      <c r="H1103" s="4">
        <v>1</v>
      </c>
      <c r="I1103" s="4" t="s">
        <v>90</v>
      </c>
      <c r="J1103" s="4" t="s">
        <v>3</v>
      </c>
      <c r="K1103" s="4" t="s">
        <v>4267</v>
      </c>
      <c r="L1103" s="4" t="s">
        <v>5070</v>
      </c>
      <c r="M1103" s="4" t="s">
        <v>25503</v>
      </c>
    </row>
    <row r="1104" spans="1:14">
      <c r="A1104" s="4" t="s">
        <v>25504</v>
      </c>
      <c r="B1104" s="4" t="s">
        <v>25505</v>
      </c>
      <c r="C1104" s="4" t="s">
        <v>5368</v>
      </c>
      <c r="E1104" s="4" t="s">
        <v>5369</v>
      </c>
      <c r="F1104" s="4" t="s">
        <v>5369</v>
      </c>
      <c r="G1104" s="4" t="s">
        <v>5641</v>
      </c>
      <c r="H1104" s="4">
        <v>1</v>
      </c>
      <c r="I1104" s="4" t="s">
        <v>42</v>
      </c>
      <c r="J1104" s="4" t="s">
        <v>3</v>
      </c>
      <c r="K1104" s="4" t="s">
        <v>4268</v>
      </c>
      <c r="L1104" s="4" t="s">
        <v>5070</v>
      </c>
      <c r="M1104" s="4" t="s">
        <v>25506</v>
      </c>
    </row>
    <row r="1105" spans="1:14">
      <c r="A1105" s="4" t="s">
        <v>25507</v>
      </c>
      <c r="B1105" s="4" t="s">
        <v>25508</v>
      </c>
      <c r="C1105" s="4" t="s">
        <v>1974</v>
      </c>
      <c r="E1105" s="4" t="s">
        <v>185</v>
      </c>
      <c r="F1105" s="4" t="s">
        <v>185</v>
      </c>
      <c r="G1105" s="4" t="s">
        <v>5082</v>
      </c>
      <c r="H1105" s="4">
        <v>1</v>
      </c>
      <c r="I1105" s="4" t="s">
        <v>69</v>
      </c>
      <c r="J1105" s="4" t="s">
        <v>18</v>
      </c>
      <c r="K1105" s="4" t="s">
        <v>4267</v>
      </c>
      <c r="L1105" s="4" t="s">
        <v>4266</v>
      </c>
      <c r="M1105" s="4" t="s">
        <v>25509</v>
      </c>
      <c r="N1105" s="4" t="s">
        <v>4309</v>
      </c>
    </row>
    <row r="1106" spans="1:14">
      <c r="A1106" s="4" t="s">
        <v>25510</v>
      </c>
      <c r="B1106" s="4" t="s">
        <v>25511</v>
      </c>
      <c r="C1106" s="4" t="s">
        <v>4447</v>
      </c>
      <c r="E1106" s="4" t="s">
        <v>4448</v>
      </c>
      <c r="F1106" s="4" t="s">
        <v>4448</v>
      </c>
      <c r="G1106" s="4" t="s">
        <v>5797</v>
      </c>
      <c r="H1106" s="4">
        <v>1</v>
      </c>
      <c r="I1106" s="4" t="s">
        <v>42</v>
      </c>
      <c r="J1106" s="4" t="s">
        <v>8</v>
      </c>
      <c r="K1106" s="4" t="s">
        <v>4267</v>
      </c>
      <c r="L1106" s="4" t="s">
        <v>4266</v>
      </c>
      <c r="M1106" s="4" t="s">
        <v>25512</v>
      </c>
      <c r="N1106" s="4" t="s">
        <v>25513</v>
      </c>
    </row>
    <row r="1107" spans="1:14">
      <c r="A1107" s="4" t="s">
        <v>25514</v>
      </c>
      <c r="B1107" s="4" t="s">
        <v>25515</v>
      </c>
      <c r="C1107" s="4" t="s">
        <v>2896</v>
      </c>
      <c r="E1107" s="4" t="s">
        <v>4456</v>
      </c>
      <c r="F1107" s="4" t="s">
        <v>4456</v>
      </c>
      <c r="G1107" s="4" t="s">
        <v>5313</v>
      </c>
      <c r="H1107" s="4">
        <v>1</v>
      </c>
      <c r="I1107" s="4" t="s">
        <v>2</v>
      </c>
      <c r="J1107" s="4" t="s">
        <v>3</v>
      </c>
      <c r="K1107" s="4" t="s">
        <v>4271</v>
      </c>
      <c r="L1107" s="4" t="s">
        <v>5070</v>
      </c>
      <c r="M1107" s="4" t="s">
        <v>25516</v>
      </c>
    </row>
    <row r="1108" spans="1:14">
      <c r="A1108" s="4" t="s">
        <v>25517</v>
      </c>
      <c r="B1108" s="4" t="s">
        <v>25518</v>
      </c>
      <c r="C1108" s="4" t="s">
        <v>4633</v>
      </c>
      <c r="E1108" s="4" t="s">
        <v>4634</v>
      </c>
      <c r="F1108" s="4" t="s">
        <v>4634</v>
      </c>
      <c r="G1108" s="4" t="s">
        <v>4635</v>
      </c>
      <c r="H1108" s="4">
        <v>1</v>
      </c>
      <c r="I1108" s="4" t="s">
        <v>37</v>
      </c>
      <c r="J1108" s="4" t="s">
        <v>8</v>
      </c>
      <c r="K1108" s="4" t="s">
        <v>4268</v>
      </c>
      <c r="L1108" s="4" t="s">
        <v>4266</v>
      </c>
      <c r="M1108" s="4" t="s">
        <v>25519</v>
      </c>
      <c r="N1108" s="4" t="s">
        <v>25520</v>
      </c>
    </row>
    <row r="1109" spans="1:14">
      <c r="A1109" s="4" t="s">
        <v>25521</v>
      </c>
      <c r="B1109" s="4" t="s">
        <v>25522</v>
      </c>
      <c r="C1109" s="4" t="s">
        <v>200</v>
      </c>
      <c r="E1109" s="4" t="s">
        <v>199</v>
      </c>
      <c r="F1109" s="4" t="s">
        <v>199</v>
      </c>
      <c r="G1109" s="4" t="s">
        <v>201</v>
      </c>
      <c r="H1109" s="4">
        <v>1</v>
      </c>
      <c r="I1109" s="4" t="s">
        <v>27</v>
      </c>
      <c r="J1109" s="4" t="s">
        <v>8</v>
      </c>
      <c r="K1109" s="4" t="s">
        <v>18</v>
      </c>
      <c r="L1109" s="4" t="s">
        <v>4266</v>
      </c>
      <c r="M1109" s="4" t="s">
        <v>25523</v>
      </c>
      <c r="N1109" s="4" t="s">
        <v>25524</v>
      </c>
    </row>
    <row r="1110" spans="1:14">
      <c r="A1110" s="4" t="s">
        <v>25525</v>
      </c>
      <c r="B1110" s="4" t="s">
        <v>25526</v>
      </c>
      <c r="C1110" s="4" t="s">
        <v>532</v>
      </c>
      <c r="E1110" s="4" t="s">
        <v>4296</v>
      </c>
      <c r="F1110" s="4" t="s">
        <v>4296</v>
      </c>
      <c r="G1110" s="4" t="s">
        <v>5208</v>
      </c>
      <c r="H1110" s="4">
        <v>1</v>
      </c>
      <c r="I1110" s="4" t="s">
        <v>69</v>
      </c>
      <c r="J1110" s="4" t="s">
        <v>3</v>
      </c>
      <c r="K1110" s="4" t="s">
        <v>4271</v>
      </c>
      <c r="L1110" s="4" t="s">
        <v>5070</v>
      </c>
      <c r="M1110" s="4" t="s">
        <v>25527</v>
      </c>
    </row>
    <row r="1111" spans="1:14">
      <c r="A1111" s="4" t="s">
        <v>25528</v>
      </c>
      <c r="B1111" s="4" t="s">
        <v>25529</v>
      </c>
      <c r="C1111" s="4" t="s">
        <v>2896</v>
      </c>
      <c r="E1111" s="4" t="s">
        <v>4456</v>
      </c>
      <c r="F1111" s="4" t="s">
        <v>4456</v>
      </c>
      <c r="G1111" s="4" t="s">
        <v>5313</v>
      </c>
      <c r="H1111" s="4">
        <v>1</v>
      </c>
      <c r="I1111" s="4" t="s">
        <v>549</v>
      </c>
      <c r="J1111" s="4" t="s">
        <v>8</v>
      </c>
      <c r="K1111" s="4" t="s">
        <v>4271</v>
      </c>
      <c r="L1111" s="4" t="s">
        <v>4266</v>
      </c>
      <c r="M1111" s="4" t="s">
        <v>25530</v>
      </c>
      <c r="N1111" s="4" t="s">
        <v>25531</v>
      </c>
    </row>
    <row r="1112" spans="1:14">
      <c r="A1112" s="4" t="s">
        <v>25532</v>
      </c>
      <c r="B1112" s="4" t="s">
        <v>25533</v>
      </c>
      <c r="C1112" s="4" t="s">
        <v>1975</v>
      </c>
      <c r="E1112" s="4" t="s">
        <v>175</v>
      </c>
      <c r="F1112" s="4" t="s">
        <v>175</v>
      </c>
      <c r="G1112" s="4" t="s">
        <v>177</v>
      </c>
      <c r="H1112" s="4">
        <v>1</v>
      </c>
      <c r="I1112" s="4" t="s">
        <v>27</v>
      </c>
      <c r="J1112" s="4" t="s">
        <v>18</v>
      </c>
      <c r="K1112" s="4" t="s">
        <v>18</v>
      </c>
      <c r="L1112" s="4" t="s">
        <v>4266</v>
      </c>
      <c r="M1112" s="4" t="s">
        <v>25534</v>
      </c>
      <c r="N1112" s="4" t="s">
        <v>25535</v>
      </c>
    </row>
    <row r="1113" spans="1:14">
      <c r="A1113" s="4" t="s">
        <v>25536</v>
      </c>
      <c r="B1113" s="4" t="s">
        <v>25537</v>
      </c>
      <c r="C1113" s="4" t="s">
        <v>4181</v>
      </c>
      <c r="E1113" s="4" t="s">
        <v>4207</v>
      </c>
      <c r="F1113" s="4" t="s">
        <v>4207</v>
      </c>
      <c r="G1113" s="4" t="s">
        <v>22550</v>
      </c>
      <c r="H1113" s="4">
        <v>1</v>
      </c>
      <c r="I1113" s="4" t="s">
        <v>27</v>
      </c>
      <c r="J1113" s="4" t="s">
        <v>8</v>
      </c>
      <c r="K1113" s="4" t="s">
        <v>4271</v>
      </c>
      <c r="L1113" s="4" t="s">
        <v>4266</v>
      </c>
      <c r="M1113" s="4" t="s">
        <v>25538</v>
      </c>
      <c r="N1113" s="4" t="s">
        <v>25539</v>
      </c>
    </row>
    <row r="1114" spans="1:14">
      <c r="A1114" s="4" t="s">
        <v>25540</v>
      </c>
      <c r="B1114" s="4" t="s">
        <v>25541</v>
      </c>
      <c r="C1114" s="4" t="s">
        <v>5301</v>
      </c>
      <c r="E1114" s="4" t="s">
        <v>5302</v>
      </c>
      <c r="F1114" s="4" t="s">
        <v>5302</v>
      </c>
      <c r="G1114" s="4" t="s">
        <v>5303</v>
      </c>
      <c r="H1114" s="4">
        <v>1</v>
      </c>
      <c r="I1114" s="4" t="s">
        <v>10</v>
      </c>
      <c r="J1114" s="4" t="s">
        <v>3</v>
      </c>
      <c r="K1114" s="4" t="s">
        <v>4522</v>
      </c>
      <c r="L1114" s="4" t="s">
        <v>5070</v>
      </c>
      <c r="M1114" s="4" t="s">
        <v>25542</v>
      </c>
    </row>
    <row r="1115" spans="1:14">
      <c r="A1115" s="4" t="s">
        <v>25543</v>
      </c>
      <c r="B1115" s="4" t="s">
        <v>25544</v>
      </c>
      <c r="C1115" s="4" t="s">
        <v>4647</v>
      </c>
      <c r="E1115" s="4" t="s">
        <v>383</v>
      </c>
      <c r="F1115" s="4" t="s">
        <v>383</v>
      </c>
      <c r="G1115" s="4" t="s">
        <v>5309</v>
      </c>
      <c r="H1115" s="4">
        <v>1</v>
      </c>
      <c r="I1115" s="4" t="s">
        <v>10</v>
      </c>
      <c r="J1115" s="4" t="s">
        <v>3</v>
      </c>
      <c r="K1115" s="4" t="s">
        <v>4271</v>
      </c>
      <c r="L1115" s="4" t="s">
        <v>5070</v>
      </c>
      <c r="M1115" s="4" t="s">
        <v>25545</v>
      </c>
    </row>
    <row r="1116" spans="1:14">
      <c r="A1116" s="4" t="s">
        <v>25546</v>
      </c>
      <c r="B1116" s="4" t="s">
        <v>25547</v>
      </c>
      <c r="C1116" s="4" t="s">
        <v>3649</v>
      </c>
      <c r="E1116" s="4" t="s">
        <v>4232</v>
      </c>
      <c r="F1116" s="4" t="s">
        <v>4232</v>
      </c>
      <c r="G1116" s="4" t="s">
        <v>4233</v>
      </c>
      <c r="H1116" s="4">
        <v>1</v>
      </c>
      <c r="I1116" s="4" t="s">
        <v>2</v>
      </c>
      <c r="J1116" s="4" t="s">
        <v>3</v>
      </c>
      <c r="K1116" s="4" t="s">
        <v>4268</v>
      </c>
      <c r="L1116" s="4" t="s">
        <v>5070</v>
      </c>
      <c r="M1116" s="4" t="s">
        <v>25548</v>
      </c>
    </row>
    <row r="1117" spans="1:14">
      <c r="A1117" s="4" t="s">
        <v>25549</v>
      </c>
      <c r="B1117" s="4" t="s">
        <v>25550</v>
      </c>
      <c r="C1117" s="4" t="s">
        <v>2900</v>
      </c>
      <c r="E1117" s="4" t="s">
        <v>5820</v>
      </c>
      <c r="F1117" s="4" t="s">
        <v>5820</v>
      </c>
      <c r="G1117" s="4" t="s">
        <v>5821</v>
      </c>
      <c r="H1117" s="4">
        <v>1</v>
      </c>
      <c r="I1117" s="4" t="s">
        <v>4240</v>
      </c>
      <c r="J1117" s="4" t="s">
        <v>8</v>
      </c>
      <c r="K1117" s="4" t="s">
        <v>4295</v>
      </c>
      <c r="L1117" s="4" t="s">
        <v>4266</v>
      </c>
      <c r="M1117" s="4" t="s">
        <v>25551</v>
      </c>
    </row>
    <row r="1118" spans="1:14">
      <c r="A1118" s="4" t="s">
        <v>25552</v>
      </c>
      <c r="B1118" s="4" t="s">
        <v>25553</v>
      </c>
      <c r="C1118" s="4" t="s">
        <v>221</v>
      </c>
      <c r="E1118" s="4" t="s">
        <v>220</v>
      </c>
      <c r="F1118" s="4" t="s">
        <v>220</v>
      </c>
      <c r="G1118" s="4" t="s">
        <v>222</v>
      </c>
      <c r="H1118" s="4">
        <v>1</v>
      </c>
      <c r="I1118" s="4" t="s">
        <v>42</v>
      </c>
      <c r="J1118" s="4" t="s">
        <v>3</v>
      </c>
      <c r="K1118" s="4" t="s">
        <v>18</v>
      </c>
      <c r="L1118" s="4" t="s">
        <v>5070</v>
      </c>
      <c r="M1118" s="4" t="s">
        <v>25554</v>
      </c>
    </row>
    <row r="1119" spans="1:14">
      <c r="A1119" s="4" t="s">
        <v>25555</v>
      </c>
      <c r="B1119" s="4" t="s">
        <v>25556</v>
      </c>
      <c r="C1119" s="4" t="s">
        <v>5398</v>
      </c>
      <c r="E1119" s="4" t="s">
        <v>5399</v>
      </c>
      <c r="F1119" s="4" t="s">
        <v>5399</v>
      </c>
      <c r="G1119" s="4" t="s">
        <v>5400</v>
      </c>
      <c r="H1119" s="4">
        <v>1</v>
      </c>
      <c r="I1119" s="4" t="s">
        <v>12</v>
      </c>
      <c r="J1119" s="4" t="s">
        <v>3</v>
      </c>
      <c r="K1119" s="4" t="s">
        <v>4271</v>
      </c>
      <c r="L1119" s="4" t="s">
        <v>5070</v>
      </c>
      <c r="M1119" s="4" t="s">
        <v>25557</v>
      </c>
    </row>
    <row r="1120" spans="1:14">
      <c r="A1120" s="4" t="s">
        <v>25558</v>
      </c>
      <c r="B1120" s="4" t="s">
        <v>25559</v>
      </c>
      <c r="C1120" s="4" t="s">
        <v>5712</v>
      </c>
      <c r="E1120" s="4" t="s">
        <v>5713</v>
      </c>
      <c r="F1120" s="4" t="s">
        <v>5713</v>
      </c>
      <c r="G1120" s="4" t="s">
        <v>5714</v>
      </c>
      <c r="H1120" s="4">
        <v>1</v>
      </c>
      <c r="I1120" s="4" t="s">
        <v>10</v>
      </c>
      <c r="J1120" s="4" t="s">
        <v>3</v>
      </c>
      <c r="K1120" s="4" t="s">
        <v>4522</v>
      </c>
      <c r="L1120" s="4" t="s">
        <v>5070</v>
      </c>
      <c r="M1120" s="4" t="s">
        <v>25560</v>
      </c>
    </row>
    <row r="1121" spans="1:14">
      <c r="A1121" s="4" t="s">
        <v>25561</v>
      </c>
      <c r="B1121" s="4" t="s">
        <v>25562</v>
      </c>
      <c r="C1121" s="4" t="s">
        <v>1979</v>
      </c>
      <c r="E1121" s="4" t="s">
        <v>238</v>
      </c>
      <c r="F1121" s="4" t="s">
        <v>238</v>
      </c>
      <c r="G1121" s="4" t="s">
        <v>240</v>
      </c>
      <c r="H1121" s="4">
        <v>1</v>
      </c>
      <c r="I1121" s="4" t="s">
        <v>37</v>
      </c>
      <c r="J1121" s="4" t="s">
        <v>3</v>
      </c>
      <c r="K1121" s="4" t="s">
        <v>4271</v>
      </c>
      <c r="L1121" s="4" t="s">
        <v>5070</v>
      </c>
      <c r="M1121" s="4" t="s">
        <v>25563</v>
      </c>
    </row>
    <row r="1122" spans="1:14">
      <c r="A1122" s="4" t="s">
        <v>25564</v>
      </c>
      <c r="B1122" s="4" t="s">
        <v>25565</v>
      </c>
      <c r="C1122" s="4" t="s">
        <v>151</v>
      </c>
      <c r="E1122" s="4" t="s">
        <v>150</v>
      </c>
      <c r="F1122" s="4" t="s">
        <v>150</v>
      </c>
      <c r="G1122" s="4" t="s">
        <v>4670</v>
      </c>
      <c r="H1122" s="4">
        <v>1</v>
      </c>
      <c r="I1122" s="4" t="s">
        <v>27</v>
      </c>
      <c r="J1122" s="4" t="s">
        <v>3</v>
      </c>
      <c r="K1122" s="4" t="s">
        <v>4268</v>
      </c>
      <c r="L1122" s="4" t="s">
        <v>5070</v>
      </c>
      <c r="M1122" s="4" t="s">
        <v>25566</v>
      </c>
    </row>
    <row r="1123" spans="1:14">
      <c r="A1123" s="4" t="s">
        <v>25567</v>
      </c>
      <c r="B1123" s="4" t="s">
        <v>25568</v>
      </c>
      <c r="C1123" s="4" t="s">
        <v>1930</v>
      </c>
      <c r="E1123" s="4" t="s">
        <v>187</v>
      </c>
      <c r="F1123" s="4" t="s">
        <v>187</v>
      </c>
      <c r="G1123" s="4" t="s">
        <v>189</v>
      </c>
      <c r="H1123" s="4">
        <v>1</v>
      </c>
      <c r="I1123" s="4" t="s">
        <v>2</v>
      </c>
      <c r="J1123" s="4" t="s">
        <v>3</v>
      </c>
      <c r="K1123" s="4" t="s">
        <v>18</v>
      </c>
      <c r="L1123" s="4" t="s">
        <v>5070</v>
      </c>
      <c r="M1123" s="4" t="s">
        <v>25569</v>
      </c>
    </row>
    <row r="1124" spans="1:14">
      <c r="A1124" s="4" t="s">
        <v>25570</v>
      </c>
      <c r="B1124" s="4" t="s">
        <v>25571</v>
      </c>
      <c r="C1124" s="4" t="s">
        <v>1920</v>
      </c>
      <c r="E1124" s="4" t="s">
        <v>241</v>
      </c>
      <c r="F1124" s="4" t="s">
        <v>241</v>
      </c>
      <c r="G1124" s="4" t="s">
        <v>5341</v>
      </c>
      <c r="H1124" s="4">
        <v>1</v>
      </c>
      <c r="I1124" s="4" t="s">
        <v>42</v>
      </c>
      <c r="J1124" s="4" t="s">
        <v>3</v>
      </c>
      <c r="K1124" s="4" t="s">
        <v>4271</v>
      </c>
      <c r="L1124" s="4" t="s">
        <v>5070</v>
      </c>
      <c r="M1124" s="4" t="s">
        <v>25572</v>
      </c>
    </row>
    <row r="1125" spans="1:14">
      <c r="A1125" s="4" t="s">
        <v>25573</v>
      </c>
      <c r="B1125" s="4" t="s">
        <v>25574</v>
      </c>
      <c r="C1125" s="4" t="s">
        <v>1974</v>
      </c>
      <c r="E1125" s="4" t="s">
        <v>185</v>
      </c>
      <c r="F1125" s="4" t="s">
        <v>185</v>
      </c>
      <c r="G1125" s="4" t="s">
        <v>5082</v>
      </c>
      <c r="H1125" s="4">
        <v>1</v>
      </c>
      <c r="I1125" s="4" t="s">
        <v>27</v>
      </c>
      <c r="J1125" s="4" t="s">
        <v>3</v>
      </c>
      <c r="K1125" s="4" t="s">
        <v>18</v>
      </c>
      <c r="L1125" s="4" t="s">
        <v>4266</v>
      </c>
      <c r="M1125" s="4" t="s">
        <v>25575</v>
      </c>
    </row>
    <row r="1126" spans="1:14">
      <c r="A1126" s="4" t="s">
        <v>25576</v>
      </c>
      <c r="B1126" s="4" t="s">
        <v>25577</v>
      </c>
      <c r="C1126" s="4" t="s">
        <v>5148</v>
      </c>
      <c r="E1126" s="4" t="s">
        <v>5149</v>
      </c>
      <c r="F1126" s="4" t="s">
        <v>5149</v>
      </c>
      <c r="G1126" s="4" t="s">
        <v>23800</v>
      </c>
      <c r="H1126" s="4">
        <v>1</v>
      </c>
      <c r="I1126" s="4" t="s">
        <v>69</v>
      </c>
      <c r="J1126" s="4" t="s">
        <v>3</v>
      </c>
      <c r="K1126" s="4" t="s">
        <v>18</v>
      </c>
      <c r="L1126" s="4" t="s">
        <v>5070</v>
      </c>
      <c r="M1126" s="4" t="s">
        <v>25578</v>
      </c>
    </row>
    <row r="1127" spans="1:14">
      <c r="A1127" s="4" t="s">
        <v>25579</v>
      </c>
      <c r="B1127" s="4" t="s">
        <v>25580</v>
      </c>
      <c r="C1127" s="4" t="s">
        <v>4484</v>
      </c>
      <c r="E1127" s="4" t="s">
        <v>4485</v>
      </c>
      <c r="F1127" s="4" t="s">
        <v>4485</v>
      </c>
      <c r="G1127" s="4" t="s">
        <v>5435</v>
      </c>
      <c r="H1127" s="4">
        <v>1</v>
      </c>
      <c r="I1127" s="4" t="s">
        <v>27</v>
      </c>
      <c r="J1127" s="4" t="s">
        <v>4272</v>
      </c>
      <c r="K1127" s="4" t="s">
        <v>4516</v>
      </c>
      <c r="L1127" s="4" t="s">
        <v>4286</v>
      </c>
      <c r="M1127" s="4" t="s">
        <v>25581</v>
      </c>
    </row>
    <row r="1128" spans="1:14">
      <c r="A1128" s="4" t="s">
        <v>25582</v>
      </c>
      <c r="B1128" s="4" t="s">
        <v>25583</v>
      </c>
      <c r="C1128" s="4" t="s">
        <v>1976</v>
      </c>
      <c r="E1128" s="4" t="s">
        <v>114</v>
      </c>
      <c r="F1128" s="4" t="s">
        <v>114</v>
      </c>
      <c r="G1128" s="4" t="s">
        <v>6251</v>
      </c>
      <c r="H1128" s="4">
        <v>1</v>
      </c>
      <c r="I1128" s="4" t="s">
        <v>2</v>
      </c>
      <c r="J1128" s="4" t="s">
        <v>18</v>
      </c>
      <c r="K1128" s="4" t="s">
        <v>18</v>
      </c>
      <c r="L1128" s="4" t="s">
        <v>4266</v>
      </c>
      <c r="M1128" s="4" t="s">
        <v>25584</v>
      </c>
      <c r="N1128" s="4" t="s">
        <v>25585</v>
      </c>
    </row>
    <row r="1129" spans="1:14">
      <c r="A1129" s="4" t="s">
        <v>25586</v>
      </c>
      <c r="B1129" s="4" t="s">
        <v>25587</v>
      </c>
      <c r="C1129" s="4" t="s">
        <v>4640</v>
      </c>
      <c r="E1129" s="4" t="s">
        <v>4557</v>
      </c>
      <c r="F1129" s="4" t="s">
        <v>4557</v>
      </c>
      <c r="G1129" s="4" t="s">
        <v>5308</v>
      </c>
      <c r="H1129" s="4">
        <v>1</v>
      </c>
      <c r="I1129" s="4" t="s">
        <v>37</v>
      </c>
      <c r="J1129" s="4" t="s">
        <v>8</v>
      </c>
      <c r="K1129" s="4" t="s">
        <v>4271</v>
      </c>
      <c r="L1129" s="4" t="s">
        <v>4266</v>
      </c>
      <c r="M1129" s="4" t="s">
        <v>25588</v>
      </c>
      <c r="N1129" s="4" t="s">
        <v>25589</v>
      </c>
    </row>
    <row r="1130" spans="1:14">
      <c r="A1130" s="4" t="s">
        <v>25590</v>
      </c>
      <c r="B1130" s="4" t="s">
        <v>25591</v>
      </c>
      <c r="C1130" s="4" t="s">
        <v>1976</v>
      </c>
      <c r="E1130" s="4" t="s">
        <v>114</v>
      </c>
      <c r="F1130" s="4" t="s">
        <v>114</v>
      </c>
      <c r="G1130" s="4" t="s">
        <v>6251</v>
      </c>
      <c r="H1130" s="4">
        <v>1</v>
      </c>
      <c r="I1130" s="4" t="s">
        <v>27</v>
      </c>
      <c r="J1130" s="4" t="s">
        <v>3</v>
      </c>
      <c r="K1130" s="4" t="s">
        <v>18</v>
      </c>
      <c r="L1130" s="4" t="s">
        <v>5070</v>
      </c>
      <c r="M1130" s="4" t="s">
        <v>25592</v>
      </c>
    </row>
    <row r="1131" spans="1:14">
      <c r="A1131" s="4" t="s">
        <v>25593</v>
      </c>
      <c r="B1131" s="4" t="s">
        <v>25323</v>
      </c>
      <c r="C1131" s="4" t="s">
        <v>3016</v>
      </c>
      <c r="E1131" s="4" t="s">
        <v>332</v>
      </c>
      <c r="F1131" s="4" t="s">
        <v>332</v>
      </c>
      <c r="G1131" s="4" t="s">
        <v>5207</v>
      </c>
      <c r="H1131" s="4">
        <v>1</v>
      </c>
      <c r="I1131" s="4" t="s">
        <v>27</v>
      </c>
      <c r="J1131" s="4" t="s">
        <v>8</v>
      </c>
      <c r="K1131" s="4" t="s">
        <v>18</v>
      </c>
      <c r="L1131" s="4" t="s">
        <v>4266</v>
      </c>
      <c r="M1131" s="4" t="s">
        <v>25594</v>
      </c>
      <c r="N1131" s="4" t="s">
        <v>25595</v>
      </c>
    </row>
    <row r="1132" spans="1:14">
      <c r="A1132" s="4" t="s">
        <v>25596</v>
      </c>
      <c r="B1132" s="4" t="s">
        <v>25597</v>
      </c>
      <c r="C1132" s="4" t="s">
        <v>1976</v>
      </c>
      <c r="E1132" s="4" t="s">
        <v>114</v>
      </c>
      <c r="F1132" s="4" t="s">
        <v>114</v>
      </c>
      <c r="G1132" s="4" t="s">
        <v>6251</v>
      </c>
      <c r="H1132" s="4">
        <v>1</v>
      </c>
      <c r="I1132" s="4" t="s">
        <v>2</v>
      </c>
      <c r="J1132" s="4" t="s">
        <v>18</v>
      </c>
      <c r="K1132" s="4" t="s">
        <v>18</v>
      </c>
      <c r="L1132" s="4" t="s">
        <v>4266</v>
      </c>
      <c r="M1132" s="4" t="s">
        <v>25598</v>
      </c>
      <c r="N1132" s="4" t="s">
        <v>25599</v>
      </c>
    </row>
    <row r="1133" spans="1:14">
      <c r="A1133" s="4" t="s">
        <v>25600</v>
      </c>
      <c r="B1133" s="4" t="s">
        <v>25601</v>
      </c>
      <c r="C1133" s="4" t="s">
        <v>2515</v>
      </c>
      <c r="E1133" s="4" t="s">
        <v>4620</v>
      </c>
      <c r="F1133" s="4" t="s">
        <v>4620</v>
      </c>
      <c r="G1133" s="4" t="s">
        <v>4621</v>
      </c>
      <c r="H1133" s="4">
        <v>1</v>
      </c>
      <c r="I1133" s="4" t="s">
        <v>4564</v>
      </c>
      <c r="J1133" s="4" t="s">
        <v>8</v>
      </c>
      <c r="K1133" s="4" t="s">
        <v>4265</v>
      </c>
      <c r="L1133" s="4" t="s">
        <v>4266</v>
      </c>
      <c r="M1133" s="4" t="s">
        <v>25602</v>
      </c>
    </row>
    <row r="1134" spans="1:14">
      <c r="A1134" s="4" t="s">
        <v>25603</v>
      </c>
      <c r="B1134" s="4" t="s">
        <v>25604</v>
      </c>
      <c r="C1134" s="4" t="s">
        <v>4665</v>
      </c>
      <c r="E1134" s="4" t="s">
        <v>4666</v>
      </c>
      <c r="F1134" s="4" t="s">
        <v>4666</v>
      </c>
      <c r="G1134" s="4" t="s">
        <v>5388</v>
      </c>
      <c r="H1134" s="4">
        <v>1</v>
      </c>
      <c r="I1134" s="4" t="s">
        <v>27</v>
      </c>
      <c r="J1134" s="4" t="s">
        <v>3</v>
      </c>
      <c r="K1134" s="4" t="s">
        <v>18</v>
      </c>
      <c r="L1134" s="4" t="s">
        <v>5070</v>
      </c>
      <c r="M1134" s="4" t="s">
        <v>25605</v>
      </c>
    </row>
    <row r="1135" spans="1:14">
      <c r="A1135" s="4" t="s">
        <v>25606</v>
      </c>
      <c r="B1135" s="4" t="s">
        <v>25607</v>
      </c>
      <c r="C1135" s="4" t="s">
        <v>5677</v>
      </c>
      <c r="E1135" s="4" t="s">
        <v>5678</v>
      </c>
      <c r="F1135" s="4" t="s">
        <v>5678</v>
      </c>
      <c r="G1135" s="4" t="s">
        <v>5679</v>
      </c>
      <c r="H1135" s="4">
        <v>1</v>
      </c>
      <c r="I1135" s="4" t="s">
        <v>12</v>
      </c>
      <c r="J1135" s="4" t="s">
        <v>3</v>
      </c>
      <c r="K1135" s="4" t="s">
        <v>4268</v>
      </c>
      <c r="L1135" s="4" t="s">
        <v>5070</v>
      </c>
      <c r="M1135" s="4" t="s">
        <v>25608</v>
      </c>
    </row>
    <row r="1136" spans="1:14">
      <c r="A1136" s="4" t="s">
        <v>25609</v>
      </c>
      <c r="B1136" s="4" t="s">
        <v>25610</v>
      </c>
      <c r="C1136" s="4" t="s">
        <v>5467</v>
      </c>
      <c r="E1136" s="4" t="s">
        <v>5468</v>
      </c>
      <c r="F1136" s="4" t="s">
        <v>5468</v>
      </c>
      <c r="G1136" s="4" t="s">
        <v>5469</v>
      </c>
      <c r="H1136" s="4">
        <v>1</v>
      </c>
      <c r="I1136" s="4" t="s">
        <v>69</v>
      </c>
      <c r="J1136" s="4" t="s">
        <v>3</v>
      </c>
      <c r="K1136" s="4" t="s">
        <v>4271</v>
      </c>
      <c r="L1136" s="4" t="s">
        <v>5070</v>
      </c>
      <c r="M1136" s="4" t="s">
        <v>25611</v>
      </c>
    </row>
    <row r="1137" spans="1:14">
      <c r="A1137" s="4" t="s">
        <v>25612</v>
      </c>
      <c r="B1137" s="4" t="s">
        <v>25613</v>
      </c>
      <c r="C1137" s="4" t="s">
        <v>1938</v>
      </c>
      <c r="E1137" s="4" t="s">
        <v>183</v>
      </c>
      <c r="F1137" s="4" t="s">
        <v>183</v>
      </c>
      <c r="G1137" s="4" t="s">
        <v>5623</v>
      </c>
      <c r="H1137" s="4">
        <v>1</v>
      </c>
      <c r="I1137" s="4" t="s">
        <v>17</v>
      </c>
      <c r="J1137" s="4" t="s">
        <v>3</v>
      </c>
      <c r="K1137" s="4" t="s">
        <v>4271</v>
      </c>
      <c r="L1137" s="4" t="s">
        <v>5070</v>
      </c>
      <c r="M1137" s="4" t="s">
        <v>25614</v>
      </c>
    </row>
    <row r="1138" spans="1:14">
      <c r="A1138" s="4" t="s">
        <v>25615</v>
      </c>
      <c r="B1138" s="4" t="s">
        <v>25616</v>
      </c>
      <c r="C1138" s="4" t="s">
        <v>221</v>
      </c>
      <c r="E1138" s="4" t="s">
        <v>220</v>
      </c>
      <c r="F1138" s="4" t="s">
        <v>220</v>
      </c>
      <c r="G1138" s="4" t="s">
        <v>222</v>
      </c>
      <c r="H1138" s="4">
        <v>1</v>
      </c>
      <c r="I1138" s="4" t="s">
        <v>69</v>
      </c>
      <c r="J1138" s="4" t="s">
        <v>3</v>
      </c>
      <c r="K1138" s="4" t="s">
        <v>4268</v>
      </c>
      <c r="L1138" s="4" t="s">
        <v>5070</v>
      </c>
      <c r="M1138" s="4" t="s">
        <v>25617</v>
      </c>
    </row>
    <row r="1139" spans="1:14">
      <c r="A1139" s="4" t="s">
        <v>25618</v>
      </c>
      <c r="B1139" s="4" t="s">
        <v>25619</v>
      </c>
      <c r="C1139" s="4" t="s">
        <v>4191</v>
      </c>
      <c r="E1139" s="4" t="s">
        <v>4197</v>
      </c>
      <c r="F1139" s="4" t="s">
        <v>4197</v>
      </c>
      <c r="G1139" s="4" t="s">
        <v>4198</v>
      </c>
      <c r="H1139" s="4">
        <v>1</v>
      </c>
      <c r="I1139" s="4" t="s">
        <v>2</v>
      </c>
      <c r="J1139" s="4" t="s">
        <v>4272</v>
      </c>
      <c r="K1139" s="4" t="s">
        <v>18</v>
      </c>
      <c r="L1139" s="4" t="s">
        <v>4286</v>
      </c>
      <c r="M1139" s="4" t="s">
        <v>25620</v>
      </c>
    </row>
    <row r="1140" spans="1:14">
      <c r="A1140" s="4" t="s">
        <v>25621</v>
      </c>
      <c r="B1140" s="4" t="s">
        <v>25622</v>
      </c>
      <c r="C1140" s="4" t="s">
        <v>1976</v>
      </c>
      <c r="E1140" s="4" t="s">
        <v>114</v>
      </c>
      <c r="F1140" s="4" t="s">
        <v>114</v>
      </c>
      <c r="G1140" s="4" t="s">
        <v>6251</v>
      </c>
      <c r="H1140" s="4">
        <v>1</v>
      </c>
      <c r="I1140" s="4" t="s">
        <v>2</v>
      </c>
      <c r="J1140" s="4" t="s">
        <v>3</v>
      </c>
      <c r="K1140" s="4" t="s">
        <v>4271</v>
      </c>
      <c r="L1140" s="4" t="s">
        <v>5070</v>
      </c>
      <c r="M1140" s="4" t="s">
        <v>25623</v>
      </c>
    </row>
    <row r="1141" spans="1:14">
      <c r="A1141" s="4" t="s">
        <v>25624</v>
      </c>
      <c r="B1141" s="4" t="s">
        <v>25625</v>
      </c>
      <c r="C1141" s="4" t="s">
        <v>4683</v>
      </c>
      <c r="E1141" s="4" t="s">
        <v>25626</v>
      </c>
      <c r="F1141" s="4" t="s">
        <v>25626</v>
      </c>
      <c r="G1141" s="4" t="s">
        <v>25627</v>
      </c>
      <c r="H1141" s="4">
        <v>1</v>
      </c>
      <c r="I1141" s="4" t="s">
        <v>5423</v>
      </c>
      <c r="J1141" s="4" t="s">
        <v>8</v>
      </c>
      <c r="K1141" s="4" t="s">
        <v>4295</v>
      </c>
      <c r="L1141" s="4" t="s">
        <v>4266</v>
      </c>
      <c r="M1141" s="4" t="s">
        <v>25628</v>
      </c>
    </row>
    <row r="1142" spans="1:14">
      <c r="A1142" s="4" t="s">
        <v>25624</v>
      </c>
      <c r="B1142" s="4" t="s">
        <v>25625</v>
      </c>
      <c r="C1142" s="4" t="s">
        <v>4579</v>
      </c>
      <c r="E1142" s="4" t="s">
        <v>13917</v>
      </c>
      <c r="F1142" s="4" t="s">
        <v>13917</v>
      </c>
      <c r="G1142" s="4" t="s">
        <v>25629</v>
      </c>
      <c r="H1142" s="4">
        <v>1</v>
      </c>
      <c r="I1142" s="4" t="s">
        <v>5423</v>
      </c>
      <c r="J1142" s="4" t="s">
        <v>8</v>
      </c>
      <c r="K1142" s="4" t="s">
        <v>4295</v>
      </c>
      <c r="L1142" s="4" t="s">
        <v>4266</v>
      </c>
      <c r="M1142" s="4" t="s">
        <v>25630</v>
      </c>
    </row>
    <row r="1143" spans="1:14">
      <c r="A1143" s="4" t="s">
        <v>25631</v>
      </c>
      <c r="B1143" s="4" t="s">
        <v>25632</v>
      </c>
      <c r="C1143" s="4" t="s">
        <v>1779</v>
      </c>
      <c r="E1143" s="4" t="s">
        <v>4210</v>
      </c>
      <c r="F1143" s="4" t="s">
        <v>4210</v>
      </c>
      <c r="G1143" s="4" t="s">
        <v>5311</v>
      </c>
      <c r="H1143" s="4">
        <v>1</v>
      </c>
      <c r="I1143" s="4" t="s">
        <v>144</v>
      </c>
      <c r="J1143" s="4" t="s">
        <v>8</v>
      </c>
      <c r="K1143" s="4" t="s">
        <v>4522</v>
      </c>
      <c r="L1143" s="4" t="s">
        <v>4266</v>
      </c>
      <c r="M1143" s="4" t="s">
        <v>25633</v>
      </c>
      <c r="N1143" s="4" t="s">
        <v>5745</v>
      </c>
    </row>
    <row r="1144" spans="1:14">
      <c r="A1144" s="4" t="s">
        <v>25634</v>
      </c>
      <c r="B1144" s="4" t="s">
        <v>25635</v>
      </c>
      <c r="C1144" s="4" t="s">
        <v>4657</v>
      </c>
      <c r="E1144" s="4" t="s">
        <v>30</v>
      </c>
      <c r="F1144" s="4" t="s">
        <v>30</v>
      </c>
      <c r="G1144" s="4" t="s">
        <v>5346</v>
      </c>
      <c r="H1144" s="4">
        <v>1</v>
      </c>
      <c r="I1144" s="4" t="s">
        <v>144</v>
      </c>
      <c r="J1144" s="4" t="s">
        <v>3</v>
      </c>
      <c r="K1144" s="4" t="s">
        <v>4267</v>
      </c>
      <c r="L1144" s="4" t="s">
        <v>4266</v>
      </c>
      <c r="M1144" s="4" t="s">
        <v>25636</v>
      </c>
    </row>
    <row r="1145" spans="1:14">
      <c r="A1145" s="4" t="s">
        <v>25637</v>
      </c>
      <c r="B1145" s="4" t="s">
        <v>25638</v>
      </c>
      <c r="C1145" s="4" t="s">
        <v>3649</v>
      </c>
      <c r="E1145" s="4" t="s">
        <v>4232</v>
      </c>
      <c r="F1145" s="4" t="s">
        <v>4232</v>
      </c>
      <c r="G1145" s="4" t="s">
        <v>4233</v>
      </c>
      <c r="H1145" s="4">
        <v>1</v>
      </c>
      <c r="I1145" s="4" t="s">
        <v>2</v>
      </c>
      <c r="J1145" s="4" t="s">
        <v>3</v>
      </c>
      <c r="K1145" s="4" t="s">
        <v>18</v>
      </c>
      <c r="L1145" s="4" t="s">
        <v>5070</v>
      </c>
      <c r="M1145" s="4" t="s">
        <v>25639</v>
      </c>
    </row>
    <row r="1146" spans="1:14">
      <c r="A1146" s="4" t="s">
        <v>25640</v>
      </c>
      <c r="B1146" s="4" t="s">
        <v>25641</v>
      </c>
      <c r="C1146" s="4" t="s">
        <v>4721</v>
      </c>
      <c r="E1146" s="4" t="s">
        <v>5268</v>
      </c>
      <c r="F1146" s="4" t="s">
        <v>5268</v>
      </c>
      <c r="G1146" s="4" t="s">
        <v>7976</v>
      </c>
      <c r="H1146" s="4">
        <v>1</v>
      </c>
      <c r="I1146" s="4" t="s">
        <v>12</v>
      </c>
      <c r="J1146" s="4" t="s">
        <v>3</v>
      </c>
      <c r="K1146" s="4" t="s">
        <v>4268</v>
      </c>
      <c r="L1146" s="4" t="s">
        <v>5070</v>
      </c>
      <c r="M1146" s="4" t="s">
        <v>25642</v>
      </c>
    </row>
    <row r="1147" spans="1:14">
      <c r="A1147" s="4" t="s">
        <v>25643</v>
      </c>
      <c r="B1147" s="4" t="s">
        <v>25644</v>
      </c>
      <c r="C1147" s="4" t="s">
        <v>4460</v>
      </c>
      <c r="E1147" s="4" t="s">
        <v>4461</v>
      </c>
      <c r="F1147" s="4" t="s">
        <v>4461</v>
      </c>
      <c r="G1147" s="4" t="s">
        <v>5206</v>
      </c>
      <c r="H1147" s="4">
        <v>1</v>
      </c>
      <c r="I1147" s="4" t="s">
        <v>5778</v>
      </c>
      <c r="J1147" s="4" t="s">
        <v>8</v>
      </c>
      <c r="K1147" s="4" t="s">
        <v>4320</v>
      </c>
      <c r="L1147" s="4" t="s">
        <v>4266</v>
      </c>
      <c r="M1147" s="4" t="s">
        <v>25645</v>
      </c>
    </row>
    <row r="1148" spans="1:14">
      <c r="A1148" s="4" t="s">
        <v>25646</v>
      </c>
      <c r="B1148" s="4" t="s">
        <v>25647</v>
      </c>
      <c r="C1148" s="4" t="s">
        <v>4435</v>
      </c>
      <c r="E1148" s="4" t="s">
        <v>4436</v>
      </c>
      <c r="F1148" s="4" t="s">
        <v>4436</v>
      </c>
      <c r="G1148" s="4" t="s">
        <v>5095</v>
      </c>
      <c r="H1148" s="4">
        <v>1</v>
      </c>
      <c r="I1148" s="4" t="s">
        <v>37</v>
      </c>
      <c r="J1148" s="4" t="s">
        <v>8</v>
      </c>
      <c r="K1148" s="4" t="s">
        <v>4271</v>
      </c>
      <c r="L1148" s="4" t="s">
        <v>4266</v>
      </c>
      <c r="M1148" s="4" t="s">
        <v>25648</v>
      </c>
    </row>
    <row r="1149" spans="1:14">
      <c r="A1149" s="4" t="s">
        <v>25649</v>
      </c>
      <c r="B1149" s="4" t="s">
        <v>25650</v>
      </c>
      <c r="C1149" s="4" t="s">
        <v>388</v>
      </c>
      <c r="E1149" s="4" t="s">
        <v>387</v>
      </c>
      <c r="F1149" s="4" t="s">
        <v>387</v>
      </c>
      <c r="G1149" s="4" t="s">
        <v>389</v>
      </c>
      <c r="H1149" s="4">
        <v>1</v>
      </c>
      <c r="I1149" s="4" t="s">
        <v>2</v>
      </c>
      <c r="J1149" s="4" t="s">
        <v>18</v>
      </c>
      <c r="K1149" s="4" t="s">
        <v>4270</v>
      </c>
      <c r="L1149" s="4" t="s">
        <v>5070</v>
      </c>
      <c r="M1149" s="4" t="s">
        <v>25651</v>
      </c>
      <c r="N1149" s="4" t="s">
        <v>25652</v>
      </c>
    </row>
    <row r="1150" spans="1:14">
      <c r="A1150" s="4" t="s">
        <v>25653</v>
      </c>
      <c r="B1150" s="4" t="s">
        <v>25654</v>
      </c>
      <c r="C1150" s="4" t="s">
        <v>1320</v>
      </c>
      <c r="E1150" s="4" t="s">
        <v>124</v>
      </c>
      <c r="F1150" s="4" t="s">
        <v>124</v>
      </c>
      <c r="G1150" s="4" t="s">
        <v>5177</v>
      </c>
      <c r="H1150" s="4">
        <v>1</v>
      </c>
      <c r="I1150" s="4" t="s">
        <v>69</v>
      </c>
      <c r="J1150" s="4" t="s">
        <v>8</v>
      </c>
      <c r="K1150" s="4" t="s">
        <v>4271</v>
      </c>
      <c r="L1150" s="4" t="s">
        <v>4266</v>
      </c>
      <c r="M1150" s="4" t="s">
        <v>25655</v>
      </c>
      <c r="N1150" s="4" t="s">
        <v>25656</v>
      </c>
    </row>
    <row r="1151" spans="1:14">
      <c r="A1151" s="4" t="s">
        <v>25657</v>
      </c>
      <c r="B1151" s="4" t="s">
        <v>25658</v>
      </c>
      <c r="C1151" s="4" t="s">
        <v>104</v>
      </c>
      <c r="E1151" s="4" t="s">
        <v>103</v>
      </c>
      <c r="F1151" s="4" t="s">
        <v>103</v>
      </c>
      <c r="G1151" s="4" t="s">
        <v>4291</v>
      </c>
      <c r="H1151" s="4">
        <v>1</v>
      </c>
      <c r="I1151" s="4" t="s">
        <v>2</v>
      </c>
      <c r="J1151" s="4" t="s">
        <v>3</v>
      </c>
      <c r="K1151" s="4" t="s">
        <v>4279</v>
      </c>
      <c r="L1151" s="4" t="s">
        <v>5070</v>
      </c>
      <c r="M1151" s="4" t="s">
        <v>25659</v>
      </c>
    </row>
    <row r="1152" spans="1:14">
      <c r="A1152" s="4" t="s">
        <v>25660</v>
      </c>
      <c r="B1152" s="4" t="s">
        <v>25661</v>
      </c>
      <c r="C1152" s="4" t="s">
        <v>266</v>
      </c>
      <c r="E1152" s="4" t="s">
        <v>265</v>
      </c>
      <c r="F1152" s="4" t="s">
        <v>265</v>
      </c>
      <c r="G1152" s="4" t="s">
        <v>4679</v>
      </c>
      <c r="H1152" s="4">
        <v>1</v>
      </c>
      <c r="I1152" s="4" t="s">
        <v>27</v>
      </c>
      <c r="J1152" s="4" t="s">
        <v>8</v>
      </c>
      <c r="K1152" s="4" t="s">
        <v>4271</v>
      </c>
      <c r="L1152" s="4" t="s">
        <v>4266</v>
      </c>
      <c r="M1152" s="4" t="s">
        <v>25662</v>
      </c>
      <c r="N1152" s="4" t="s">
        <v>24534</v>
      </c>
    </row>
    <row r="1153" spans="1:14">
      <c r="A1153" s="4" t="s">
        <v>25663</v>
      </c>
      <c r="B1153" s="4" t="s">
        <v>25664</v>
      </c>
      <c r="C1153" s="4" t="s">
        <v>1974</v>
      </c>
      <c r="E1153" s="4" t="s">
        <v>185</v>
      </c>
      <c r="F1153" s="4" t="s">
        <v>185</v>
      </c>
      <c r="G1153" s="4" t="s">
        <v>5082</v>
      </c>
      <c r="H1153" s="4">
        <v>1</v>
      </c>
      <c r="I1153" s="4" t="s">
        <v>2</v>
      </c>
      <c r="J1153" s="4" t="s">
        <v>18</v>
      </c>
      <c r="K1153" s="4" t="s">
        <v>18</v>
      </c>
      <c r="L1153" s="4" t="s">
        <v>4266</v>
      </c>
      <c r="M1153" s="4" t="s">
        <v>25665</v>
      </c>
      <c r="N1153" s="4" t="s">
        <v>6649</v>
      </c>
    </row>
    <row r="1154" spans="1:14">
      <c r="A1154" s="4" t="s">
        <v>25666</v>
      </c>
      <c r="B1154" s="4" t="s">
        <v>25667</v>
      </c>
      <c r="C1154" s="4" t="s">
        <v>128</v>
      </c>
      <c r="E1154" s="4" t="s">
        <v>5688</v>
      </c>
      <c r="F1154" s="4" t="s">
        <v>5688</v>
      </c>
      <c r="G1154" s="4" t="s">
        <v>5689</v>
      </c>
      <c r="H1154" s="4">
        <v>1</v>
      </c>
      <c r="I1154" s="4" t="s">
        <v>12</v>
      </c>
      <c r="J1154" s="4" t="s">
        <v>3</v>
      </c>
      <c r="K1154" s="4" t="s">
        <v>4273</v>
      </c>
      <c r="L1154" s="4" t="s">
        <v>5070</v>
      </c>
      <c r="M1154" s="4" t="s">
        <v>25668</v>
      </c>
    </row>
    <row r="1155" spans="1:14">
      <c r="A1155" s="4" t="s">
        <v>25669</v>
      </c>
      <c r="B1155" s="4" t="s">
        <v>25670</v>
      </c>
      <c r="C1155" s="4" t="s">
        <v>3013</v>
      </c>
      <c r="E1155" s="4" t="s">
        <v>74</v>
      </c>
      <c r="F1155" s="4" t="s">
        <v>74</v>
      </c>
      <c r="G1155" s="4" t="s">
        <v>5179</v>
      </c>
      <c r="H1155" s="4">
        <v>1</v>
      </c>
      <c r="I1155" s="4" t="s">
        <v>2</v>
      </c>
      <c r="J1155" s="4" t="s">
        <v>3</v>
      </c>
      <c r="K1155" s="4" t="s">
        <v>4271</v>
      </c>
      <c r="L1155" s="4" t="s">
        <v>5070</v>
      </c>
      <c r="M1155" s="4" t="s">
        <v>25671</v>
      </c>
    </row>
    <row r="1156" spans="1:14">
      <c r="A1156" s="4" t="s">
        <v>25672</v>
      </c>
      <c r="B1156" s="4" t="s">
        <v>25673</v>
      </c>
      <c r="C1156" s="4" t="s">
        <v>3383</v>
      </c>
      <c r="E1156" s="4" t="s">
        <v>5461</v>
      </c>
      <c r="F1156" s="4" t="s">
        <v>5461</v>
      </c>
      <c r="G1156" s="4" t="s">
        <v>5462</v>
      </c>
      <c r="H1156" s="4">
        <v>1</v>
      </c>
      <c r="I1156" s="4" t="s">
        <v>2</v>
      </c>
      <c r="J1156" s="4" t="s">
        <v>3</v>
      </c>
      <c r="K1156" s="4" t="s">
        <v>4273</v>
      </c>
      <c r="L1156" s="4" t="s">
        <v>5070</v>
      </c>
      <c r="M1156" s="4" t="s">
        <v>25674</v>
      </c>
    </row>
    <row r="1157" spans="1:14">
      <c r="A1157" s="4" t="s">
        <v>25675</v>
      </c>
      <c r="B1157" s="4" t="s">
        <v>25676</v>
      </c>
      <c r="C1157" s="4" t="s">
        <v>1634</v>
      </c>
      <c r="E1157" s="4" t="s">
        <v>4517</v>
      </c>
      <c r="F1157" s="4" t="s">
        <v>4517</v>
      </c>
      <c r="G1157" s="4" t="s">
        <v>4518</v>
      </c>
      <c r="H1157" s="4">
        <v>1</v>
      </c>
      <c r="I1157" s="4" t="s">
        <v>69</v>
      </c>
      <c r="J1157" s="4" t="s">
        <v>3</v>
      </c>
      <c r="K1157" s="4" t="s">
        <v>4522</v>
      </c>
      <c r="L1157" s="4" t="s">
        <v>5070</v>
      </c>
      <c r="M1157" s="4" t="s">
        <v>25677</v>
      </c>
    </row>
    <row r="1158" spans="1:14">
      <c r="A1158" s="4" t="s">
        <v>25678</v>
      </c>
      <c r="B1158" s="4" t="s">
        <v>25679</v>
      </c>
      <c r="C1158" s="4" t="s">
        <v>5385</v>
      </c>
      <c r="E1158" s="4" t="s">
        <v>5386</v>
      </c>
      <c r="F1158" s="4" t="s">
        <v>5386</v>
      </c>
      <c r="G1158" s="4" t="s">
        <v>5387</v>
      </c>
      <c r="H1158" s="4">
        <v>1</v>
      </c>
      <c r="I1158" s="4" t="s">
        <v>27</v>
      </c>
      <c r="J1158" s="4" t="s">
        <v>3</v>
      </c>
      <c r="K1158" s="4" t="s">
        <v>4271</v>
      </c>
      <c r="L1158" s="4" t="s">
        <v>5070</v>
      </c>
      <c r="M1158" s="4" t="s">
        <v>25680</v>
      </c>
    </row>
    <row r="1159" spans="1:14">
      <c r="A1159" s="4" t="s">
        <v>25681</v>
      </c>
      <c r="B1159" s="4" t="s">
        <v>25682</v>
      </c>
      <c r="C1159" s="4" t="s">
        <v>1974</v>
      </c>
      <c r="E1159" s="4" t="s">
        <v>185</v>
      </c>
      <c r="F1159" s="4" t="s">
        <v>185</v>
      </c>
      <c r="G1159" s="4" t="s">
        <v>5082</v>
      </c>
      <c r="H1159" s="4">
        <v>1</v>
      </c>
      <c r="I1159" s="4" t="s">
        <v>10</v>
      </c>
      <c r="J1159" s="4" t="s">
        <v>18</v>
      </c>
      <c r="K1159" s="4" t="s">
        <v>4516</v>
      </c>
      <c r="L1159" s="4" t="s">
        <v>4266</v>
      </c>
      <c r="M1159" s="4" t="s">
        <v>25683</v>
      </c>
      <c r="N1159" s="4" t="s">
        <v>25684</v>
      </c>
    </row>
    <row r="1160" spans="1:14">
      <c r="A1160" s="4" t="s">
        <v>25685</v>
      </c>
      <c r="B1160" s="4" t="s">
        <v>25686</v>
      </c>
      <c r="C1160" s="4" t="s">
        <v>2527</v>
      </c>
      <c r="E1160" s="4" t="s">
        <v>500</v>
      </c>
      <c r="F1160" s="4" t="s">
        <v>500</v>
      </c>
      <c r="G1160" s="4" t="s">
        <v>5294</v>
      </c>
      <c r="H1160" s="4">
        <v>1</v>
      </c>
      <c r="I1160" s="4" t="s">
        <v>27</v>
      </c>
      <c r="J1160" s="4" t="s">
        <v>3</v>
      </c>
      <c r="K1160" s="4" t="s">
        <v>4279</v>
      </c>
      <c r="L1160" s="4" t="s">
        <v>5070</v>
      </c>
      <c r="M1160" s="4" t="s">
        <v>25687</v>
      </c>
    </row>
    <row r="1161" spans="1:14">
      <c r="A1161" s="4" t="s">
        <v>25688</v>
      </c>
      <c r="B1161" s="4" t="s">
        <v>25689</v>
      </c>
      <c r="C1161" s="4" t="s">
        <v>14</v>
      </c>
      <c r="E1161" s="4" t="s">
        <v>13</v>
      </c>
      <c r="F1161" s="4" t="s">
        <v>13</v>
      </c>
      <c r="G1161" s="4" t="s">
        <v>5110</v>
      </c>
      <c r="H1161" s="4">
        <v>1</v>
      </c>
      <c r="I1161" s="4" t="s">
        <v>27</v>
      </c>
      <c r="J1161" s="4" t="s">
        <v>3</v>
      </c>
      <c r="K1161" s="4" t="s">
        <v>18</v>
      </c>
      <c r="L1161" s="4" t="s">
        <v>5070</v>
      </c>
      <c r="M1161" s="4" t="s">
        <v>25690</v>
      </c>
    </row>
    <row r="1162" spans="1:14">
      <c r="A1162" s="4" t="s">
        <v>25691</v>
      </c>
      <c r="B1162" s="4" t="s">
        <v>25692</v>
      </c>
      <c r="C1162" s="4" t="s">
        <v>14</v>
      </c>
      <c r="E1162" s="4" t="s">
        <v>13</v>
      </c>
      <c r="F1162" s="4" t="s">
        <v>13</v>
      </c>
      <c r="G1162" s="4" t="s">
        <v>5110</v>
      </c>
      <c r="H1162" s="4">
        <v>1</v>
      </c>
      <c r="I1162" s="4" t="s">
        <v>27</v>
      </c>
      <c r="J1162" s="4" t="s">
        <v>4272</v>
      </c>
      <c r="K1162" s="4" t="s">
        <v>4268</v>
      </c>
      <c r="L1162" s="4" t="s">
        <v>4286</v>
      </c>
      <c r="M1162" s="4" t="s">
        <v>25693</v>
      </c>
    </row>
    <row r="1163" spans="1:14">
      <c r="A1163" s="4" t="s">
        <v>25694</v>
      </c>
      <c r="B1163" s="4" t="s">
        <v>25695</v>
      </c>
      <c r="C1163" s="4" t="s">
        <v>5196</v>
      </c>
      <c r="E1163" s="4" t="s">
        <v>406</v>
      </c>
      <c r="F1163" s="4" t="s">
        <v>406</v>
      </c>
      <c r="G1163" s="4" t="s">
        <v>11961</v>
      </c>
      <c r="H1163" s="4">
        <v>1</v>
      </c>
      <c r="I1163" s="4" t="s">
        <v>90</v>
      </c>
      <c r="J1163" s="4" t="s">
        <v>3</v>
      </c>
      <c r="K1163" s="4" t="s">
        <v>18</v>
      </c>
      <c r="L1163" s="4" t="s">
        <v>5070</v>
      </c>
      <c r="M1163" s="4" t="s">
        <v>25696</v>
      </c>
    </row>
    <row r="1164" spans="1:14">
      <c r="A1164" s="4" t="s">
        <v>25697</v>
      </c>
      <c r="B1164" s="4" t="s">
        <v>25698</v>
      </c>
      <c r="C1164" s="4" t="s">
        <v>1977</v>
      </c>
      <c r="E1164" s="4" t="s">
        <v>320</v>
      </c>
      <c r="F1164" s="4" t="s">
        <v>320</v>
      </c>
      <c r="G1164" s="4" t="s">
        <v>5101</v>
      </c>
      <c r="H1164" s="4">
        <v>1</v>
      </c>
      <c r="I1164" s="4" t="s">
        <v>27</v>
      </c>
      <c r="J1164" s="4" t="s">
        <v>18</v>
      </c>
      <c r="K1164" s="4" t="s">
        <v>4271</v>
      </c>
      <c r="L1164" s="4" t="s">
        <v>4266</v>
      </c>
      <c r="M1164" s="4" t="s">
        <v>25699</v>
      </c>
      <c r="N1164" s="4" t="s">
        <v>25700</v>
      </c>
    </row>
    <row r="1165" spans="1:14">
      <c r="A1165" s="4" t="s">
        <v>25701</v>
      </c>
      <c r="B1165" s="4" t="s">
        <v>25702</v>
      </c>
      <c r="C1165" s="4" t="s">
        <v>302</v>
      </c>
      <c r="E1165" s="4" t="s">
        <v>301</v>
      </c>
      <c r="F1165" s="4" t="s">
        <v>301</v>
      </c>
      <c r="G1165" s="4" t="s">
        <v>5130</v>
      </c>
      <c r="H1165" s="4">
        <v>1</v>
      </c>
      <c r="I1165" s="4" t="s">
        <v>27</v>
      </c>
      <c r="J1165" s="4" t="s">
        <v>3</v>
      </c>
      <c r="K1165" s="4" t="s">
        <v>4268</v>
      </c>
      <c r="L1165" s="4" t="s">
        <v>5070</v>
      </c>
      <c r="M1165" s="4" t="s">
        <v>25703</v>
      </c>
    </row>
    <row r="1166" spans="1:14">
      <c r="A1166" s="4" t="s">
        <v>25701</v>
      </c>
      <c r="B1166" s="4" t="s">
        <v>25702</v>
      </c>
      <c r="C1166" s="4" t="s">
        <v>302</v>
      </c>
      <c r="E1166" s="4" t="s">
        <v>301</v>
      </c>
      <c r="F1166" s="4" t="s">
        <v>301</v>
      </c>
      <c r="G1166" s="4" t="s">
        <v>5130</v>
      </c>
      <c r="H1166" s="4">
        <v>1</v>
      </c>
      <c r="I1166" s="4" t="s">
        <v>27</v>
      </c>
      <c r="J1166" s="4" t="s">
        <v>3</v>
      </c>
      <c r="K1166" s="4" t="s">
        <v>4268</v>
      </c>
      <c r="L1166" s="4" t="s">
        <v>5070</v>
      </c>
      <c r="M1166" s="4" t="s">
        <v>25704</v>
      </c>
    </row>
    <row r="1167" spans="1:14">
      <c r="A1167" s="4" t="s">
        <v>25705</v>
      </c>
      <c r="B1167" s="4" t="s">
        <v>25706</v>
      </c>
      <c r="C1167" s="4" t="s">
        <v>142</v>
      </c>
      <c r="E1167" s="4" t="s">
        <v>23811</v>
      </c>
      <c r="F1167" s="4" t="s">
        <v>23811</v>
      </c>
      <c r="G1167" s="4" t="s">
        <v>23812</v>
      </c>
      <c r="H1167" s="4">
        <v>1</v>
      </c>
      <c r="I1167" s="4" t="s">
        <v>27</v>
      </c>
      <c r="J1167" s="4" t="s">
        <v>8</v>
      </c>
      <c r="K1167" s="4" t="s">
        <v>4279</v>
      </c>
      <c r="L1167" s="4" t="s">
        <v>4266</v>
      </c>
      <c r="M1167" s="4" t="s">
        <v>25707</v>
      </c>
      <c r="N1167" s="4" t="s">
        <v>25708</v>
      </c>
    </row>
    <row r="1168" spans="1:14">
      <c r="A1168" s="4" t="s">
        <v>25709</v>
      </c>
      <c r="B1168" s="4" t="s">
        <v>25710</v>
      </c>
      <c r="C1168" s="4" t="s">
        <v>5500</v>
      </c>
      <c r="E1168" s="4" t="s">
        <v>5501</v>
      </c>
      <c r="F1168" s="4" t="s">
        <v>5501</v>
      </c>
      <c r="G1168" s="4" t="s">
        <v>25711</v>
      </c>
      <c r="H1168" s="4">
        <v>1</v>
      </c>
      <c r="I1168" s="4" t="s">
        <v>27</v>
      </c>
      <c r="J1168" s="4" t="s">
        <v>3</v>
      </c>
      <c r="K1168" s="4" t="s">
        <v>4268</v>
      </c>
      <c r="L1168" s="4" t="s">
        <v>5070</v>
      </c>
      <c r="M1168" s="4" t="s">
        <v>25712</v>
      </c>
    </row>
    <row r="1169" spans="1:14">
      <c r="A1169" s="4" t="s">
        <v>25713</v>
      </c>
      <c r="B1169" s="4" t="s">
        <v>15623</v>
      </c>
      <c r="C1169" s="4" t="s">
        <v>2527</v>
      </c>
      <c r="E1169" s="4" t="s">
        <v>500</v>
      </c>
      <c r="F1169" s="4" t="s">
        <v>500</v>
      </c>
      <c r="G1169" s="4" t="s">
        <v>5294</v>
      </c>
      <c r="H1169" s="4">
        <v>1</v>
      </c>
      <c r="I1169" s="4" t="s">
        <v>25</v>
      </c>
      <c r="J1169" s="4" t="s">
        <v>3</v>
      </c>
      <c r="K1169" s="4" t="s">
        <v>4287</v>
      </c>
      <c r="L1169" s="4" t="s">
        <v>5070</v>
      </c>
      <c r="M1169" s="4" t="s">
        <v>25714</v>
      </c>
    </row>
    <row r="1170" spans="1:14">
      <c r="A1170" s="4" t="s">
        <v>25715</v>
      </c>
      <c r="B1170" s="4" t="s">
        <v>25716</v>
      </c>
      <c r="C1170" s="4" t="s">
        <v>2899</v>
      </c>
      <c r="E1170" s="4" t="s">
        <v>460</v>
      </c>
      <c r="F1170" s="4" t="s">
        <v>460</v>
      </c>
      <c r="G1170" s="4" t="s">
        <v>5876</v>
      </c>
      <c r="H1170" s="4">
        <v>1</v>
      </c>
      <c r="I1170" s="4" t="s">
        <v>2</v>
      </c>
      <c r="J1170" s="4" t="s">
        <v>3</v>
      </c>
      <c r="K1170" s="4" t="s">
        <v>4268</v>
      </c>
      <c r="L1170" s="4" t="s">
        <v>5070</v>
      </c>
      <c r="M1170" s="4" t="s">
        <v>17169</v>
      </c>
    </row>
    <row r="1171" spans="1:14">
      <c r="A1171" s="4" t="s">
        <v>25717</v>
      </c>
      <c r="B1171" s="4" t="s">
        <v>25718</v>
      </c>
      <c r="C1171" s="4" t="s">
        <v>5321</v>
      </c>
      <c r="E1171" s="4" t="s">
        <v>5322</v>
      </c>
      <c r="F1171" s="4" t="s">
        <v>5322</v>
      </c>
      <c r="G1171" s="4" t="s">
        <v>8283</v>
      </c>
      <c r="H1171" s="4">
        <v>1</v>
      </c>
      <c r="I1171" s="4" t="s">
        <v>2</v>
      </c>
      <c r="J1171" s="4" t="s">
        <v>8</v>
      </c>
      <c r="K1171" s="4" t="s">
        <v>4320</v>
      </c>
      <c r="L1171" s="4" t="s">
        <v>4266</v>
      </c>
      <c r="M1171" s="4" t="s">
        <v>25719</v>
      </c>
    </row>
    <row r="1172" spans="1:14">
      <c r="A1172" s="4" t="s">
        <v>25720</v>
      </c>
      <c r="B1172" s="4" t="s">
        <v>25721</v>
      </c>
      <c r="C1172" s="4" t="s">
        <v>212</v>
      </c>
      <c r="E1172" s="4" t="s">
        <v>211</v>
      </c>
      <c r="F1172" s="4" t="s">
        <v>211</v>
      </c>
      <c r="G1172" s="4" t="s">
        <v>5767</v>
      </c>
      <c r="H1172" s="4">
        <v>1</v>
      </c>
      <c r="I1172" s="4" t="s">
        <v>90</v>
      </c>
      <c r="J1172" s="4" t="s">
        <v>8</v>
      </c>
      <c r="K1172" s="4" t="s">
        <v>4270</v>
      </c>
      <c r="L1172" s="4" t="s">
        <v>4266</v>
      </c>
      <c r="M1172" s="4" t="s">
        <v>25722</v>
      </c>
    </row>
    <row r="1173" spans="1:14">
      <c r="A1173" s="4" t="s">
        <v>25723</v>
      </c>
      <c r="B1173" s="4" t="s">
        <v>25724</v>
      </c>
      <c r="C1173" s="4" t="s">
        <v>3014</v>
      </c>
      <c r="E1173" s="4" t="s">
        <v>71</v>
      </c>
      <c r="F1173" s="4" t="s">
        <v>71</v>
      </c>
      <c r="G1173" s="4" t="s">
        <v>5212</v>
      </c>
      <c r="H1173" s="4">
        <v>1</v>
      </c>
      <c r="I1173" s="4" t="s">
        <v>55</v>
      </c>
      <c r="J1173" s="4" t="s">
        <v>3</v>
      </c>
      <c r="K1173" s="4" t="s">
        <v>4271</v>
      </c>
      <c r="L1173" s="4" t="s">
        <v>5070</v>
      </c>
      <c r="M1173" s="4" t="s">
        <v>25725</v>
      </c>
    </row>
    <row r="1174" spans="1:14">
      <c r="A1174" s="4" t="s">
        <v>25726</v>
      </c>
      <c r="B1174" s="4" t="s">
        <v>25727</v>
      </c>
      <c r="C1174" s="4" t="s">
        <v>327</v>
      </c>
      <c r="E1174" s="4" t="s">
        <v>326</v>
      </c>
      <c r="F1174" s="4" t="s">
        <v>326</v>
      </c>
      <c r="G1174" s="4" t="s">
        <v>23866</v>
      </c>
      <c r="H1174" s="4">
        <v>1</v>
      </c>
      <c r="I1174" s="4" t="s">
        <v>27</v>
      </c>
      <c r="J1174" s="4" t="s">
        <v>8</v>
      </c>
      <c r="K1174" s="4" t="s">
        <v>4271</v>
      </c>
      <c r="L1174" s="4" t="s">
        <v>4266</v>
      </c>
      <c r="M1174" s="4" t="s">
        <v>25728</v>
      </c>
      <c r="N1174" s="4" t="s">
        <v>4344</v>
      </c>
    </row>
    <row r="1175" spans="1:14">
      <c r="A1175" s="4" t="s">
        <v>25729</v>
      </c>
      <c r="B1175" s="4" t="s">
        <v>25730</v>
      </c>
      <c r="C1175" s="4" t="s">
        <v>5895</v>
      </c>
      <c r="E1175" s="4" t="s">
        <v>5896</v>
      </c>
      <c r="F1175" s="4" t="s">
        <v>5896</v>
      </c>
      <c r="G1175" s="4" t="s">
        <v>6264</v>
      </c>
      <c r="H1175" s="4">
        <v>1</v>
      </c>
      <c r="I1175" s="4" t="s">
        <v>17</v>
      </c>
      <c r="J1175" s="4" t="s">
        <v>3</v>
      </c>
      <c r="K1175" s="4" t="s">
        <v>4268</v>
      </c>
      <c r="L1175" s="4" t="s">
        <v>5070</v>
      </c>
      <c r="M1175" s="4" t="s">
        <v>25731</v>
      </c>
    </row>
    <row r="1176" spans="1:14">
      <c r="A1176" s="4" t="s">
        <v>25732</v>
      </c>
      <c r="B1176" s="4" t="s">
        <v>25733</v>
      </c>
      <c r="C1176" s="4" t="s">
        <v>14</v>
      </c>
      <c r="E1176" s="4" t="s">
        <v>13</v>
      </c>
      <c r="F1176" s="4" t="s">
        <v>13</v>
      </c>
      <c r="G1176" s="4" t="s">
        <v>25734</v>
      </c>
      <c r="H1176" s="4">
        <v>1</v>
      </c>
      <c r="I1176" s="4" t="s">
        <v>10</v>
      </c>
      <c r="J1176" s="4" t="s">
        <v>3</v>
      </c>
      <c r="K1176" s="4" t="s">
        <v>4271</v>
      </c>
      <c r="L1176" s="4" t="s">
        <v>5070</v>
      </c>
      <c r="M1176" s="4" t="s">
        <v>25735</v>
      </c>
    </row>
    <row r="1177" spans="1:14">
      <c r="A1177" s="4" t="s">
        <v>25736</v>
      </c>
      <c r="B1177" s="4" t="s">
        <v>25737</v>
      </c>
      <c r="C1177" s="4" t="s">
        <v>5398</v>
      </c>
      <c r="E1177" s="4" t="s">
        <v>5399</v>
      </c>
      <c r="F1177" s="4" t="s">
        <v>5399</v>
      </c>
      <c r="G1177" s="4" t="s">
        <v>5400</v>
      </c>
      <c r="H1177" s="4">
        <v>1</v>
      </c>
      <c r="I1177" s="4" t="s">
        <v>69</v>
      </c>
      <c r="J1177" s="4" t="s">
        <v>8</v>
      </c>
      <c r="K1177" s="4" t="s">
        <v>4268</v>
      </c>
      <c r="L1177" s="4" t="s">
        <v>4266</v>
      </c>
      <c r="M1177" s="4" t="s">
        <v>25738</v>
      </c>
      <c r="N1177" s="4" t="s">
        <v>25739</v>
      </c>
    </row>
    <row r="1178" spans="1:14">
      <c r="A1178" s="4" t="s">
        <v>25740</v>
      </c>
      <c r="B1178" s="4" t="s">
        <v>25741</v>
      </c>
      <c r="C1178" s="4" t="s">
        <v>21967</v>
      </c>
      <c r="E1178" s="4" t="s">
        <v>25742</v>
      </c>
      <c r="F1178" s="4" t="s">
        <v>25742</v>
      </c>
      <c r="G1178" s="4" t="s">
        <v>25743</v>
      </c>
      <c r="H1178" s="4">
        <v>1</v>
      </c>
      <c r="I1178" s="4" t="s">
        <v>42</v>
      </c>
      <c r="J1178" s="4" t="s">
        <v>8</v>
      </c>
      <c r="K1178" s="4" t="s">
        <v>4522</v>
      </c>
      <c r="L1178" s="4" t="s">
        <v>4266</v>
      </c>
      <c r="M1178" s="4" t="s">
        <v>25744</v>
      </c>
      <c r="N1178" s="4" t="s">
        <v>4322</v>
      </c>
    </row>
    <row r="1179" spans="1:14">
      <c r="A1179" s="4" t="s">
        <v>25745</v>
      </c>
      <c r="B1179" s="4" t="s">
        <v>25746</v>
      </c>
      <c r="C1179" s="4" t="s">
        <v>148</v>
      </c>
      <c r="E1179" s="4" t="s">
        <v>147</v>
      </c>
      <c r="F1179" s="4" t="s">
        <v>147</v>
      </c>
      <c r="G1179" s="4" t="s">
        <v>149</v>
      </c>
      <c r="H1179" s="4">
        <v>1</v>
      </c>
      <c r="I1179" s="4" t="s">
        <v>12</v>
      </c>
      <c r="J1179" s="4" t="s">
        <v>4272</v>
      </c>
      <c r="K1179" s="4" t="s">
        <v>4522</v>
      </c>
      <c r="L1179" s="4" t="s">
        <v>4286</v>
      </c>
      <c r="M1179" s="4" t="s">
        <v>25747</v>
      </c>
    </row>
    <row r="1180" spans="1:14">
      <c r="A1180" s="4" t="s">
        <v>25748</v>
      </c>
      <c r="B1180" s="4" t="s">
        <v>25749</v>
      </c>
      <c r="C1180" s="4" t="s">
        <v>2507</v>
      </c>
      <c r="E1180" s="4" t="s">
        <v>4607</v>
      </c>
      <c r="F1180" s="4" t="s">
        <v>4607</v>
      </c>
      <c r="G1180" s="4" t="s">
        <v>4608</v>
      </c>
      <c r="H1180" s="4">
        <v>1</v>
      </c>
      <c r="I1180" s="4" t="s">
        <v>27</v>
      </c>
      <c r="J1180" s="4" t="s">
        <v>3</v>
      </c>
      <c r="K1180" s="4" t="s">
        <v>18</v>
      </c>
      <c r="L1180" s="4" t="s">
        <v>5070</v>
      </c>
      <c r="M1180" s="4" t="s">
        <v>25750</v>
      </c>
    </row>
    <row r="1181" spans="1:14">
      <c r="A1181" s="4" t="s">
        <v>25751</v>
      </c>
      <c r="B1181" s="4" t="s">
        <v>25752</v>
      </c>
      <c r="C1181" s="4" t="s">
        <v>2848</v>
      </c>
      <c r="E1181" s="4" t="s">
        <v>162</v>
      </c>
      <c r="F1181" s="4" t="s">
        <v>162</v>
      </c>
      <c r="G1181" s="4" t="s">
        <v>164</v>
      </c>
      <c r="H1181" s="4">
        <v>1</v>
      </c>
      <c r="I1181" s="4" t="s">
        <v>5270</v>
      </c>
      <c r="J1181" s="4" t="s">
        <v>3</v>
      </c>
      <c r="K1181" s="4" t="s">
        <v>18</v>
      </c>
      <c r="L1181" s="4" t="s">
        <v>4266</v>
      </c>
      <c r="M1181" s="4" t="s">
        <v>25753</v>
      </c>
    </row>
    <row r="1182" spans="1:14">
      <c r="A1182" s="4" t="s">
        <v>25754</v>
      </c>
      <c r="B1182" s="4" t="s">
        <v>25755</v>
      </c>
      <c r="C1182" s="4" t="s">
        <v>5321</v>
      </c>
      <c r="E1182" s="4" t="s">
        <v>5322</v>
      </c>
      <c r="F1182" s="4" t="s">
        <v>5322</v>
      </c>
      <c r="G1182" s="4" t="s">
        <v>8283</v>
      </c>
      <c r="H1182" s="4">
        <v>1</v>
      </c>
      <c r="I1182" s="4" t="s">
        <v>2</v>
      </c>
      <c r="J1182" s="4" t="s">
        <v>3</v>
      </c>
      <c r="K1182" s="4" t="s">
        <v>4287</v>
      </c>
      <c r="L1182" s="4" t="s">
        <v>5070</v>
      </c>
      <c r="M1182" s="4" t="s">
        <v>25756</v>
      </c>
    </row>
    <row r="1183" spans="1:14">
      <c r="A1183" s="4" t="s">
        <v>25757</v>
      </c>
      <c r="B1183" s="4" t="s">
        <v>25758</v>
      </c>
      <c r="C1183" s="4" t="s">
        <v>5531</v>
      </c>
      <c r="E1183" s="4" t="s">
        <v>5532</v>
      </c>
      <c r="F1183" s="4" t="s">
        <v>5533</v>
      </c>
      <c r="G1183" s="4" t="s">
        <v>5534</v>
      </c>
      <c r="H1183" s="4">
        <v>1</v>
      </c>
      <c r="I1183" s="4" t="s">
        <v>27</v>
      </c>
      <c r="J1183" s="4" t="s">
        <v>8</v>
      </c>
      <c r="K1183" s="4" t="s">
        <v>4268</v>
      </c>
      <c r="L1183" s="4" t="s">
        <v>4266</v>
      </c>
      <c r="M1183" s="4" t="s">
        <v>25759</v>
      </c>
      <c r="N1183" s="4" t="s">
        <v>4350</v>
      </c>
    </row>
    <row r="1184" spans="1:14">
      <c r="A1184" s="4" t="s">
        <v>25760</v>
      </c>
      <c r="B1184" s="4" t="s">
        <v>25761</v>
      </c>
      <c r="C1184" s="4" t="s">
        <v>4312</v>
      </c>
      <c r="E1184" s="4" t="s">
        <v>4313</v>
      </c>
      <c r="F1184" s="4" t="s">
        <v>4313</v>
      </c>
      <c r="G1184" s="4" t="s">
        <v>5153</v>
      </c>
      <c r="H1184" s="4">
        <v>1</v>
      </c>
      <c r="I1184" s="4" t="s">
        <v>27</v>
      </c>
      <c r="J1184" s="4" t="s">
        <v>8</v>
      </c>
      <c r="K1184" s="4" t="s">
        <v>4271</v>
      </c>
      <c r="L1184" s="4" t="s">
        <v>4266</v>
      </c>
      <c r="M1184" s="4" t="s">
        <v>25762</v>
      </c>
      <c r="N1184" s="4" t="s">
        <v>25763</v>
      </c>
    </row>
    <row r="1185" spans="1:14">
      <c r="A1185" s="4" t="s">
        <v>25764</v>
      </c>
      <c r="B1185" s="4" t="s">
        <v>25765</v>
      </c>
      <c r="C1185" s="4" t="s">
        <v>2524</v>
      </c>
      <c r="E1185" s="4" t="s">
        <v>4575</v>
      </c>
      <c r="F1185" s="4" t="s">
        <v>4575</v>
      </c>
      <c r="G1185" s="4" t="s">
        <v>4576</v>
      </c>
      <c r="H1185" s="4">
        <v>1</v>
      </c>
      <c r="I1185" s="4" t="s">
        <v>549</v>
      </c>
      <c r="J1185" s="4" t="s">
        <v>3</v>
      </c>
      <c r="K1185" s="4" t="s">
        <v>18</v>
      </c>
      <c r="L1185" s="4" t="s">
        <v>5070</v>
      </c>
      <c r="M1185" s="4" t="s">
        <v>25766</v>
      </c>
    </row>
    <row r="1186" spans="1:14">
      <c r="A1186" s="4" t="s">
        <v>25767</v>
      </c>
      <c r="B1186" s="4" t="s">
        <v>25768</v>
      </c>
      <c r="C1186" s="4" t="s">
        <v>21967</v>
      </c>
      <c r="E1186" s="4" t="s">
        <v>25742</v>
      </c>
      <c r="F1186" s="4" t="s">
        <v>25742</v>
      </c>
      <c r="G1186" s="4" t="s">
        <v>25743</v>
      </c>
      <c r="H1186" s="4">
        <v>1</v>
      </c>
      <c r="I1186" s="4" t="s">
        <v>27</v>
      </c>
      <c r="J1186" s="4" t="s">
        <v>8</v>
      </c>
      <c r="K1186" s="4" t="s">
        <v>4268</v>
      </c>
      <c r="L1186" s="4" t="s">
        <v>4266</v>
      </c>
      <c r="M1186" s="4" t="s">
        <v>25769</v>
      </c>
      <c r="N1186" s="4" t="s">
        <v>25770</v>
      </c>
    </row>
    <row r="1187" spans="1:14">
      <c r="A1187" s="4" t="s">
        <v>25771</v>
      </c>
      <c r="B1187" s="4" t="s">
        <v>25772</v>
      </c>
      <c r="C1187" s="4" t="s">
        <v>4669</v>
      </c>
      <c r="E1187" s="4" t="s">
        <v>32</v>
      </c>
      <c r="F1187" s="4" t="s">
        <v>32</v>
      </c>
      <c r="G1187" s="4" t="s">
        <v>5347</v>
      </c>
      <c r="H1187" s="4">
        <v>1</v>
      </c>
      <c r="I1187" s="4" t="s">
        <v>549</v>
      </c>
      <c r="J1187" s="4" t="s">
        <v>3</v>
      </c>
      <c r="K1187" s="4" t="s">
        <v>4516</v>
      </c>
      <c r="L1187" s="4" t="s">
        <v>5070</v>
      </c>
      <c r="M1187" s="4" t="s">
        <v>25773</v>
      </c>
    </row>
    <row r="1188" spans="1:14">
      <c r="A1188" s="4" t="s">
        <v>25774</v>
      </c>
      <c r="B1188" s="4" t="s">
        <v>25775</v>
      </c>
      <c r="C1188" s="4" t="s">
        <v>1405</v>
      </c>
      <c r="E1188" s="4" t="s">
        <v>4227</v>
      </c>
      <c r="F1188" s="4" t="s">
        <v>4227</v>
      </c>
      <c r="G1188" s="4" t="s">
        <v>5410</v>
      </c>
      <c r="H1188" s="4">
        <v>1</v>
      </c>
      <c r="I1188" s="4" t="s">
        <v>42</v>
      </c>
      <c r="J1188" s="4" t="s">
        <v>3</v>
      </c>
      <c r="K1188" s="4" t="s">
        <v>4516</v>
      </c>
      <c r="L1188" s="4" t="s">
        <v>5070</v>
      </c>
      <c r="M1188" s="4" t="s">
        <v>25776</v>
      </c>
    </row>
    <row r="1189" spans="1:14">
      <c r="A1189" s="4" t="s">
        <v>25777</v>
      </c>
      <c r="B1189" s="4" t="s">
        <v>25778</v>
      </c>
      <c r="C1189" s="4" t="s">
        <v>2517</v>
      </c>
      <c r="E1189" s="4" t="s">
        <v>4574</v>
      </c>
      <c r="F1189" s="4" t="s">
        <v>4574</v>
      </c>
      <c r="G1189" s="4" t="s">
        <v>5089</v>
      </c>
      <c r="H1189" s="4">
        <v>1</v>
      </c>
      <c r="I1189" s="4" t="s">
        <v>69</v>
      </c>
      <c r="J1189" s="4" t="s">
        <v>18</v>
      </c>
      <c r="K1189" s="4" t="s">
        <v>4268</v>
      </c>
      <c r="L1189" s="4" t="s">
        <v>5070</v>
      </c>
      <c r="M1189" s="4" t="s">
        <v>25779</v>
      </c>
      <c r="N1189" s="4" t="s">
        <v>25780</v>
      </c>
    </row>
    <row r="1190" spans="1:14">
      <c r="A1190" s="4" t="s">
        <v>25781</v>
      </c>
      <c r="B1190" s="4" t="s">
        <v>25782</v>
      </c>
      <c r="C1190" s="4" t="s">
        <v>4423</v>
      </c>
      <c r="E1190" s="4" t="s">
        <v>4424</v>
      </c>
      <c r="F1190" s="4" t="s">
        <v>4424</v>
      </c>
      <c r="G1190" s="4" t="s">
        <v>5151</v>
      </c>
      <c r="H1190" s="4">
        <v>1</v>
      </c>
      <c r="I1190" s="4" t="s">
        <v>144</v>
      </c>
      <c r="J1190" s="4" t="s">
        <v>3</v>
      </c>
      <c r="K1190" s="4" t="s">
        <v>18</v>
      </c>
      <c r="L1190" s="4" t="s">
        <v>4266</v>
      </c>
      <c r="M1190" s="4" t="s">
        <v>25783</v>
      </c>
    </row>
    <row r="1191" spans="1:14">
      <c r="A1191" s="4" t="s">
        <v>25784</v>
      </c>
      <c r="B1191" s="4" t="s">
        <v>25785</v>
      </c>
      <c r="C1191" s="4" t="s">
        <v>302</v>
      </c>
      <c r="E1191" s="4" t="s">
        <v>301</v>
      </c>
      <c r="F1191" s="4" t="s">
        <v>301</v>
      </c>
      <c r="G1191" s="4" t="s">
        <v>5130</v>
      </c>
      <c r="H1191" s="4">
        <v>1</v>
      </c>
      <c r="I1191" s="4" t="s">
        <v>37</v>
      </c>
      <c r="J1191" s="4" t="s">
        <v>3</v>
      </c>
      <c r="K1191" s="4" t="s">
        <v>4267</v>
      </c>
      <c r="L1191" s="4" t="s">
        <v>5070</v>
      </c>
      <c r="M1191" s="4" t="s">
        <v>25786</v>
      </c>
    </row>
    <row r="1192" spans="1:14">
      <c r="A1192" s="4" t="s">
        <v>25787</v>
      </c>
      <c r="B1192" s="4" t="s">
        <v>25788</v>
      </c>
      <c r="C1192" s="4" t="s">
        <v>1403</v>
      </c>
      <c r="E1192" s="4" t="s">
        <v>5297</v>
      </c>
      <c r="F1192" s="4" t="s">
        <v>5297</v>
      </c>
      <c r="G1192" s="4" t="s">
        <v>5298</v>
      </c>
      <c r="H1192" s="4">
        <v>1</v>
      </c>
      <c r="I1192" s="4" t="s">
        <v>69</v>
      </c>
      <c r="J1192" s="4" t="s">
        <v>3</v>
      </c>
      <c r="K1192" s="4" t="s">
        <v>4522</v>
      </c>
      <c r="L1192" s="4" t="s">
        <v>5070</v>
      </c>
      <c r="M1192" s="4" t="s">
        <v>25789</v>
      </c>
    </row>
    <row r="1193" spans="1:14">
      <c r="A1193" s="4" t="s">
        <v>25790</v>
      </c>
      <c r="B1193" s="4" t="s">
        <v>25791</v>
      </c>
      <c r="C1193" s="4" t="s">
        <v>4289</v>
      </c>
      <c r="E1193" s="4" t="s">
        <v>4290</v>
      </c>
      <c r="F1193" s="4" t="s">
        <v>4290</v>
      </c>
      <c r="G1193" s="4" t="s">
        <v>5411</v>
      </c>
      <c r="H1193" s="4">
        <v>1</v>
      </c>
      <c r="I1193" s="4" t="s">
        <v>37</v>
      </c>
      <c r="J1193" s="4" t="s">
        <v>8</v>
      </c>
      <c r="K1193" s="4" t="s">
        <v>4268</v>
      </c>
      <c r="L1193" s="4" t="s">
        <v>4266</v>
      </c>
      <c r="M1193" s="4" t="s">
        <v>25792</v>
      </c>
      <c r="N1193" s="4" t="s">
        <v>25793</v>
      </c>
    </row>
    <row r="1194" spans="1:14">
      <c r="A1194" s="4" t="s">
        <v>25794</v>
      </c>
      <c r="B1194" s="4" t="s">
        <v>25795</v>
      </c>
      <c r="C1194" s="4" t="s">
        <v>1970</v>
      </c>
      <c r="E1194" s="4" t="s">
        <v>111</v>
      </c>
      <c r="F1194" s="4" t="s">
        <v>111</v>
      </c>
      <c r="G1194" s="4" t="s">
        <v>6707</v>
      </c>
      <c r="H1194" s="4">
        <v>1</v>
      </c>
      <c r="I1194" s="4" t="s">
        <v>152</v>
      </c>
      <c r="J1194" s="4" t="s">
        <v>3</v>
      </c>
      <c r="K1194" s="4" t="s">
        <v>18</v>
      </c>
      <c r="L1194" s="4" t="s">
        <v>5070</v>
      </c>
      <c r="M1194" s="4" t="s">
        <v>25796</v>
      </c>
    </row>
    <row r="1195" spans="1:14">
      <c r="A1195" s="4" t="s">
        <v>25797</v>
      </c>
      <c r="B1195" s="4" t="s">
        <v>25798</v>
      </c>
      <c r="C1195" s="4" t="s">
        <v>3650</v>
      </c>
      <c r="E1195" s="4" t="s">
        <v>4229</v>
      </c>
      <c r="F1195" s="4" t="s">
        <v>4229</v>
      </c>
      <c r="G1195" s="4" t="s">
        <v>4230</v>
      </c>
      <c r="H1195" s="4">
        <v>1</v>
      </c>
      <c r="I1195" s="4" t="s">
        <v>12</v>
      </c>
      <c r="J1195" s="4" t="s">
        <v>8</v>
      </c>
      <c r="K1195" s="4" t="s">
        <v>4274</v>
      </c>
      <c r="L1195" s="4" t="s">
        <v>4266</v>
      </c>
      <c r="M1195" s="4" t="s">
        <v>25799</v>
      </c>
    </row>
    <row r="1196" spans="1:14">
      <c r="A1196" s="4" t="s">
        <v>25800</v>
      </c>
      <c r="B1196" s="4" t="s">
        <v>25801</v>
      </c>
      <c r="C1196" s="4" t="s">
        <v>53</v>
      </c>
      <c r="E1196" s="4" t="s">
        <v>52</v>
      </c>
      <c r="F1196" s="4" t="s">
        <v>52</v>
      </c>
      <c r="G1196" s="4" t="s">
        <v>54</v>
      </c>
      <c r="H1196" s="4">
        <v>1</v>
      </c>
      <c r="I1196" s="4" t="s">
        <v>23973</v>
      </c>
      <c r="J1196" s="4" t="s">
        <v>8</v>
      </c>
      <c r="K1196" s="4" t="s">
        <v>4295</v>
      </c>
      <c r="L1196" s="4" t="s">
        <v>4266</v>
      </c>
      <c r="M1196" s="4" t="s">
        <v>25802</v>
      </c>
    </row>
    <row r="1197" spans="1:14">
      <c r="A1197" s="4" t="s">
        <v>25803</v>
      </c>
      <c r="B1197" s="4" t="s">
        <v>25804</v>
      </c>
      <c r="C1197" s="4" t="s">
        <v>5100</v>
      </c>
      <c r="E1197" s="4" t="s">
        <v>442</v>
      </c>
      <c r="F1197" s="4" t="s">
        <v>442</v>
      </c>
      <c r="G1197" s="4" t="s">
        <v>5622</v>
      </c>
      <c r="H1197" s="4">
        <v>1</v>
      </c>
      <c r="I1197" s="4" t="s">
        <v>69</v>
      </c>
      <c r="J1197" s="4" t="s">
        <v>3</v>
      </c>
      <c r="K1197" s="4" t="s">
        <v>18</v>
      </c>
      <c r="L1197" s="4" t="s">
        <v>5070</v>
      </c>
      <c r="M1197" s="4" t="s">
        <v>25805</v>
      </c>
    </row>
    <row r="1198" spans="1:14">
      <c r="A1198" s="4" t="s">
        <v>25806</v>
      </c>
      <c r="B1198" s="4" t="s">
        <v>25807</v>
      </c>
      <c r="C1198" s="4" t="s">
        <v>2959</v>
      </c>
      <c r="E1198" s="4" t="s">
        <v>64</v>
      </c>
      <c r="F1198" s="4" t="s">
        <v>64</v>
      </c>
      <c r="G1198" s="4" t="s">
        <v>5837</v>
      </c>
      <c r="H1198" s="4">
        <v>1</v>
      </c>
      <c r="I1198" s="4" t="s">
        <v>12</v>
      </c>
      <c r="J1198" s="4" t="s">
        <v>8</v>
      </c>
      <c r="K1198" s="4" t="s">
        <v>4268</v>
      </c>
      <c r="L1198" s="4" t="s">
        <v>4266</v>
      </c>
      <c r="M1198" s="4" t="s">
        <v>25808</v>
      </c>
      <c r="N1198" s="4" t="s">
        <v>25809</v>
      </c>
    </row>
    <row r="1199" spans="1:14">
      <c r="A1199" s="4" t="s">
        <v>25810</v>
      </c>
      <c r="B1199" s="4" t="s">
        <v>25811</v>
      </c>
      <c r="C1199" s="4" t="s">
        <v>3013</v>
      </c>
      <c r="E1199" s="4" t="s">
        <v>74</v>
      </c>
      <c r="F1199" s="4" t="s">
        <v>74</v>
      </c>
      <c r="G1199" s="4" t="s">
        <v>5179</v>
      </c>
      <c r="H1199" s="4">
        <v>1</v>
      </c>
      <c r="I1199" s="4" t="s">
        <v>2</v>
      </c>
      <c r="J1199" s="4" t="s">
        <v>3</v>
      </c>
      <c r="K1199" s="4" t="s">
        <v>4267</v>
      </c>
      <c r="L1199" s="4" t="s">
        <v>5070</v>
      </c>
      <c r="M1199" s="4" t="s">
        <v>25812</v>
      </c>
    </row>
    <row r="1200" spans="1:14">
      <c r="A1200" s="4" t="s">
        <v>25813</v>
      </c>
      <c r="B1200" s="4" t="s">
        <v>25814</v>
      </c>
      <c r="C1200" s="4" t="s">
        <v>4204</v>
      </c>
      <c r="E1200" s="4" t="s">
        <v>4205</v>
      </c>
      <c r="F1200" s="4" t="s">
        <v>4205</v>
      </c>
      <c r="G1200" s="4" t="s">
        <v>5558</v>
      </c>
      <c r="H1200" s="4">
        <v>1</v>
      </c>
      <c r="I1200" s="4" t="s">
        <v>27</v>
      </c>
      <c r="J1200" s="4" t="s">
        <v>3</v>
      </c>
      <c r="K1200" s="4" t="s">
        <v>4308</v>
      </c>
      <c r="L1200" s="4" t="s">
        <v>5070</v>
      </c>
      <c r="M1200" s="4" t="s">
        <v>25815</v>
      </c>
    </row>
    <row r="1201" spans="1:14">
      <c r="A1201" s="4" t="s">
        <v>25816</v>
      </c>
      <c r="B1201" s="4" t="s">
        <v>25817</v>
      </c>
      <c r="C1201" s="4" t="s">
        <v>7</v>
      </c>
      <c r="E1201" s="4" t="s">
        <v>6</v>
      </c>
      <c r="F1201" s="4" t="s">
        <v>6</v>
      </c>
      <c r="G1201" s="4" t="s">
        <v>5111</v>
      </c>
      <c r="H1201" s="4">
        <v>1</v>
      </c>
      <c r="I1201" s="4" t="s">
        <v>42</v>
      </c>
      <c r="J1201" s="4" t="s">
        <v>3</v>
      </c>
      <c r="K1201" s="4" t="s">
        <v>4267</v>
      </c>
      <c r="L1201" s="4" t="s">
        <v>5070</v>
      </c>
      <c r="M1201" s="4" t="s">
        <v>25818</v>
      </c>
    </row>
    <row r="1202" spans="1:14">
      <c r="A1202" s="4" t="s">
        <v>25819</v>
      </c>
      <c r="B1202" s="4" t="s">
        <v>25820</v>
      </c>
      <c r="C1202" s="4" t="s">
        <v>4435</v>
      </c>
      <c r="E1202" s="4" t="s">
        <v>4436</v>
      </c>
      <c r="F1202" s="4" t="s">
        <v>4436</v>
      </c>
      <c r="G1202" s="4" t="s">
        <v>5095</v>
      </c>
      <c r="H1202" s="4">
        <v>1</v>
      </c>
      <c r="I1202" s="4" t="s">
        <v>10</v>
      </c>
      <c r="J1202" s="4" t="s">
        <v>8</v>
      </c>
      <c r="K1202" s="4" t="s">
        <v>4267</v>
      </c>
      <c r="L1202" s="4" t="s">
        <v>4266</v>
      </c>
      <c r="M1202" s="4" t="s">
        <v>25821</v>
      </c>
      <c r="N1202" s="4" t="s">
        <v>25822</v>
      </c>
    </row>
    <row r="1203" spans="1:14">
      <c r="A1203" s="4" t="s">
        <v>25823</v>
      </c>
      <c r="B1203" s="4" t="s">
        <v>25824</v>
      </c>
      <c r="C1203" s="4" t="s">
        <v>3015</v>
      </c>
      <c r="E1203" s="4" t="s">
        <v>56</v>
      </c>
      <c r="F1203" s="4" t="s">
        <v>56</v>
      </c>
      <c r="G1203" s="4" t="s">
        <v>5247</v>
      </c>
      <c r="H1203" s="4">
        <v>1</v>
      </c>
      <c r="I1203" s="4" t="s">
        <v>69</v>
      </c>
      <c r="J1203" s="4" t="s">
        <v>3</v>
      </c>
      <c r="K1203" s="4" t="s">
        <v>18</v>
      </c>
      <c r="L1203" s="4" t="s">
        <v>5070</v>
      </c>
      <c r="M1203" s="4" t="s">
        <v>25825</v>
      </c>
    </row>
    <row r="1204" spans="1:14">
      <c r="A1204" s="4" t="s">
        <v>25826</v>
      </c>
      <c r="B1204" s="4" t="s">
        <v>25824</v>
      </c>
      <c r="C1204" s="4" t="s">
        <v>3015</v>
      </c>
      <c r="E1204" s="4" t="s">
        <v>56</v>
      </c>
      <c r="F1204" s="4" t="s">
        <v>56</v>
      </c>
      <c r="G1204" s="4" t="s">
        <v>5247</v>
      </c>
      <c r="H1204" s="4">
        <v>1</v>
      </c>
      <c r="I1204" s="4" t="s">
        <v>69</v>
      </c>
      <c r="J1204" s="4" t="s">
        <v>3</v>
      </c>
      <c r="K1204" s="4" t="s">
        <v>18</v>
      </c>
      <c r="L1204" s="4" t="s">
        <v>5070</v>
      </c>
      <c r="M1204" s="4" t="s">
        <v>25827</v>
      </c>
    </row>
    <row r="1205" spans="1:14">
      <c r="A1205" s="4" t="s">
        <v>25828</v>
      </c>
      <c r="B1205" s="4" t="s">
        <v>25829</v>
      </c>
      <c r="C1205" s="4" t="s">
        <v>583</v>
      </c>
      <c r="E1205" s="4" t="s">
        <v>582</v>
      </c>
      <c r="F1205" s="4" t="s">
        <v>582</v>
      </c>
      <c r="G1205" s="4" t="s">
        <v>584</v>
      </c>
      <c r="H1205" s="4">
        <v>1</v>
      </c>
      <c r="I1205" s="4" t="s">
        <v>27</v>
      </c>
      <c r="J1205" s="4" t="s">
        <v>18</v>
      </c>
      <c r="K1205" s="4" t="s">
        <v>4522</v>
      </c>
      <c r="L1205" s="4" t="s">
        <v>5070</v>
      </c>
      <c r="M1205" s="4" t="s">
        <v>25830</v>
      </c>
      <c r="N1205" s="4" t="s">
        <v>25831</v>
      </c>
    </row>
    <row r="1206" spans="1:14">
      <c r="A1206" s="4" t="s">
        <v>25832</v>
      </c>
      <c r="B1206" s="4" t="s">
        <v>25833</v>
      </c>
      <c r="C1206" s="4" t="s">
        <v>4082</v>
      </c>
      <c r="E1206" s="4" t="s">
        <v>4360</v>
      </c>
      <c r="F1206" s="4" t="s">
        <v>4360</v>
      </c>
      <c r="G1206" s="4" t="s">
        <v>4361</v>
      </c>
      <c r="H1206" s="4">
        <v>1</v>
      </c>
      <c r="I1206" s="4" t="s">
        <v>42</v>
      </c>
      <c r="J1206" s="4" t="s">
        <v>3</v>
      </c>
      <c r="K1206" s="4" t="s">
        <v>4268</v>
      </c>
      <c r="L1206" s="4" t="s">
        <v>5070</v>
      </c>
      <c r="M1206" s="4" t="s">
        <v>25834</v>
      </c>
    </row>
    <row r="1207" spans="1:14">
      <c r="A1207" s="4" t="s">
        <v>25835</v>
      </c>
      <c r="B1207" s="4" t="s">
        <v>25836</v>
      </c>
      <c r="C1207" s="4" t="s">
        <v>5377</v>
      </c>
      <c r="E1207" s="4" t="s">
        <v>5378</v>
      </c>
      <c r="F1207" s="4" t="s">
        <v>5378</v>
      </c>
      <c r="G1207" s="4" t="s">
        <v>5687</v>
      </c>
      <c r="H1207" s="4">
        <v>1</v>
      </c>
      <c r="I1207" s="4" t="s">
        <v>4585</v>
      </c>
      <c r="J1207" s="4" t="s">
        <v>3</v>
      </c>
      <c r="K1207" s="4" t="s">
        <v>4276</v>
      </c>
      <c r="L1207" s="4" t="s">
        <v>4266</v>
      </c>
      <c r="M1207" s="4" t="s">
        <v>25837</v>
      </c>
    </row>
    <row r="1208" spans="1:14">
      <c r="A1208" s="4" t="s">
        <v>25838</v>
      </c>
      <c r="B1208" s="4" t="s">
        <v>13830</v>
      </c>
      <c r="C1208" s="4" t="s">
        <v>4447</v>
      </c>
      <c r="E1208" s="4" t="s">
        <v>4448</v>
      </c>
      <c r="F1208" s="4" t="s">
        <v>4448</v>
      </c>
      <c r="G1208" s="4" t="s">
        <v>5797</v>
      </c>
      <c r="H1208" s="4">
        <v>1</v>
      </c>
      <c r="I1208" s="4" t="s">
        <v>55</v>
      </c>
      <c r="J1208" s="4" t="s">
        <v>8</v>
      </c>
      <c r="K1208" s="4" t="s">
        <v>4268</v>
      </c>
      <c r="L1208" s="4" t="s">
        <v>4266</v>
      </c>
      <c r="M1208" s="4" t="s">
        <v>25839</v>
      </c>
      <c r="N1208" s="4" t="s">
        <v>4314</v>
      </c>
    </row>
    <row r="1209" spans="1:14">
      <c r="A1209" s="4" t="s">
        <v>25838</v>
      </c>
      <c r="B1209" s="4" t="s">
        <v>13830</v>
      </c>
      <c r="C1209" s="4" t="s">
        <v>4447</v>
      </c>
      <c r="E1209" s="4" t="s">
        <v>4448</v>
      </c>
      <c r="F1209" s="4" t="s">
        <v>4448</v>
      </c>
      <c r="G1209" s="4" t="s">
        <v>5797</v>
      </c>
      <c r="H1209" s="4">
        <v>1</v>
      </c>
      <c r="I1209" s="4" t="s">
        <v>55</v>
      </c>
      <c r="J1209" s="4" t="s">
        <v>8</v>
      </c>
      <c r="K1209" s="4" t="s">
        <v>4268</v>
      </c>
      <c r="L1209" s="4" t="s">
        <v>4266</v>
      </c>
      <c r="M1209" s="4" t="s">
        <v>25840</v>
      </c>
      <c r="N1209" s="4" t="s">
        <v>4314</v>
      </c>
    </row>
    <row r="1210" spans="1:14">
      <c r="A1210" s="4" t="s">
        <v>25841</v>
      </c>
      <c r="B1210" s="4" t="s">
        <v>25842</v>
      </c>
      <c r="C1210" s="4" t="s">
        <v>1975</v>
      </c>
      <c r="E1210" s="4" t="s">
        <v>175</v>
      </c>
      <c r="F1210" s="4" t="s">
        <v>175</v>
      </c>
      <c r="G1210" s="4" t="s">
        <v>177</v>
      </c>
      <c r="H1210" s="4">
        <v>1</v>
      </c>
      <c r="I1210" s="4" t="s">
        <v>27</v>
      </c>
      <c r="J1210" s="4" t="s">
        <v>18</v>
      </c>
      <c r="K1210" s="4" t="s">
        <v>4276</v>
      </c>
      <c r="L1210" s="4" t="s">
        <v>4266</v>
      </c>
      <c r="M1210" s="4" t="s">
        <v>25843</v>
      </c>
      <c r="N1210" s="4" t="s">
        <v>25844</v>
      </c>
    </row>
    <row r="1211" spans="1:14">
      <c r="A1211" s="4" t="s">
        <v>25845</v>
      </c>
      <c r="B1211" s="4" t="s">
        <v>25846</v>
      </c>
      <c r="C1211" s="4" t="s">
        <v>14</v>
      </c>
      <c r="E1211" s="4" t="s">
        <v>13</v>
      </c>
      <c r="F1211" s="4" t="s">
        <v>13</v>
      </c>
      <c r="G1211" s="4" t="s">
        <v>5110</v>
      </c>
      <c r="H1211" s="4">
        <v>1</v>
      </c>
      <c r="I1211" s="4" t="s">
        <v>12</v>
      </c>
      <c r="J1211" s="4" t="s">
        <v>8</v>
      </c>
      <c r="K1211" s="4" t="s">
        <v>4267</v>
      </c>
      <c r="L1211" s="4" t="s">
        <v>4266</v>
      </c>
      <c r="M1211" s="4" t="s">
        <v>25847</v>
      </c>
      <c r="N1211" s="4" t="s">
        <v>25848</v>
      </c>
    </row>
    <row r="1212" spans="1:14">
      <c r="A1212" s="4" t="s">
        <v>25849</v>
      </c>
      <c r="B1212" s="4" t="s">
        <v>25850</v>
      </c>
      <c r="C1212" s="4" t="s">
        <v>5398</v>
      </c>
      <c r="E1212" s="4" t="s">
        <v>5399</v>
      </c>
      <c r="F1212" s="4" t="s">
        <v>5399</v>
      </c>
      <c r="G1212" s="4" t="s">
        <v>5400</v>
      </c>
      <c r="H1212" s="4">
        <v>1</v>
      </c>
      <c r="I1212" s="4" t="s">
        <v>27</v>
      </c>
      <c r="J1212" s="4" t="s">
        <v>8</v>
      </c>
      <c r="K1212" s="4" t="s">
        <v>4271</v>
      </c>
      <c r="L1212" s="4" t="s">
        <v>4266</v>
      </c>
      <c r="M1212" s="4" t="s">
        <v>25851</v>
      </c>
      <c r="N1212" s="4" t="s">
        <v>25852</v>
      </c>
    </row>
    <row r="1213" spans="1:14">
      <c r="A1213" s="4" t="s">
        <v>25853</v>
      </c>
      <c r="B1213" s="4" t="s">
        <v>25854</v>
      </c>
      <c r="C1213" s="4" t="s">
        <v>2541</v>
      </c>
      <c r="E1213" s="4" t="s">
        <v>4249</v>
      </c>
      <c r="F1213" s="4" t="s">
        <v>4249</v>
      </c>
      <c r="G1213" s="4" t="s">
        <v>4381</v>
      </c>
      <c r="H1213" s="4">
        <v>1</v>
      </c>
      <c r="I1213" s="4" t="s">
        <v>7206</v>
      </c>
      <c r="J1213" s="4" t="s">
        <v>8</v>
      </c>
      <c r="K1213" s="4" t="s">
        <v>4287</v>
      </c>
      <c r="L1213" s="4" t="s">
        <v>4266</v>
      </c>
      <c r="M1213" s="4" t="s">
        <v>25855</v>
      </c>
    </row>
    <row r="1214" spans="1:14">
      <c r="A1214" s="4" t="s">
        <v>25856</v>
      </c>
      <c r="B1214" s="4" t="s">
        <v>25857</v>
      </c>
      <c r="C1214" s="4" t="s">
        <v>7</v>
      </c>
      <c r="E1214" s="4" t="s">
        <v>6</v>
      </c>
      <c r="F1214" s="4" t="s">
        <v>6</v>
      </c>
      <c r="G1214" s="4" t="s">
        <v>5111</v>
      </c>
      <c r="H1214" s="4">
        <v>1</v>
      </c>
      <c r="I1214" s="4" t="s">
        <v>12</v>
      </c>
      <c r="J1214" s="4" t="s">
        <v>3</v>
      </c>
      <c r="K1214" s="4" t="s">
        <v>4268</v>
      </c>
      <c r="L1214" s="4" t="s">
        <v>5070</v>
      </c>
      <c r="M1214" s="4" t="s">
        <v>25858</v>
      </c>
    </row>
    <row r="1215" spans="1:14">
      <c r="A1215" s="4" t="s">
        <v>25859</v>
      </c>
      <c r="B1215" s="4" t="s">
        <v>25860</v>
      </c>
      <c r="C1215" s="4" t="s">
        <v>2899</v>
      </c>
      <c r="E1215" s="4" t="s">
        <v>460</v>
      </c>
      <c r="F1215" s="4" t="s">
        <v>460</v>
      </c>
      <c r="G1215" s="4" t="s">
        <v>5876</v>
      </c>
      <c r="H1215" s="4">
        <v>1</v>
      </c>
      <c r="I1215" s="4" t="s">
        <v>90</v>
      </c>
      <c r="J1215" s="4" t="s">
        <v>8</v>
      </c>
      <c r="K1215" s="4" t="s">
        <v>4279</v>
      </c>
      <c r="L1215" s="4" t="s">
        <v>4266</v>
      </c>
      <c r="M1215" s="4" t="s">
        <v>25861</v>
      </c>
      <c r="N1215" s="4" t="s">
        <v>25862</v>
      </c>
    </row>
    <row r="1216" spans="1:14">
      <c r="A1216" s="4" t="s">
        <v>25863</v>
      </c>
      <c r="B1216" s="4" t="s">
        <v>25864</v>
      </c>
      <c r="C1216" s="4" t="s">
        <v>5315</v>
      </c>
      <c r="E1216" s="4" t="s">
        <v>5316</v>
      </c>
      <c r="F1216" s="4" t="s">
        <v>5316</v>
      </c>
      <c r="G1216" s="4" t="s">
        <v>5765</v>
      </c>
      <c r="H1216" s="4">
        <v>1</v>
      </c>
      <c r="I1216" s="4" t="s">
        <v>27</v>
      </c>
      <c r="J1216" s="4" t="s">
        <v>3</v>
      </c>
      <c r="K1216" s="4" t="s">
        <v>4271</v>
      </c>
      <c r="L1216" s="4" t="s">
        <v>5070</v>
      </c>
      <c r="M1216" s="4" t="s">
        <v>25865</v>
      </c>
    </row>
    <row r="1217" spans="1:14">
      <c r="A1217" s="4" t="s">
        <v>25866</v>
      </c>
      <c r="B1217" s="4" t="s">
        <v>25487</v>
      </c>
      <c r="C1217" s="4" t="s">
        <v>5672</v>
      </c>
      <c r="E1217" s="4" t="s">
        <v>5673</v>
      </c>
      <c r="F1217" s="4" t="s">
        <v>5673</v>
      </c>
      <c r="G1217" s="4" t="s">
        <v>5674</v>
      </c>
      <c r="H1217" s="4">
        <v>1</v>
      </c>
      <c r="I1217" s="4" t="s">
        <v>27</v>
      </c>
      <c r="J1217" s="4" t="s">
        <v>3</v>
      </c>
      <c r="K1217" s="4" t="s">
        <v>4271</v>
      </c>
      <c r="L1217" s="4" t="s">
        <v>5070</v>
      </c>
      <c r="M1217" s="4" t="s">
        <v>25867</v>
      </c>
    </row>
    <row r="1218" spans="1:14">
      <c r="A1218" s="4" t="s">
        <v>25868</v>
      </c>
      <c r="B1218" s="4" t="s">
        <v>25869</v>
      </c>
      <c r="C1218" s="4" t="s">
        <v>216</v>
      </c>
      <c r="E1218" s="4" t="s">
        <v>215</v>
      </c>
      <c r="F1218" s="4" t="s">
        <v>215</v>
      </c>
      <c r="G1218" s="4" t="s">
        <v>5137</v>
      </c>
      <c r="H1218" s="4">
        <v>1</v>
      </c>
      <c r="I1218" s="4" t="s">
        <v>27</v>
      </c>
      <c r="J1218" s="4" t="s">
        <v>3</v>
      </c>
      <c r="K1218" s="4" t="s">
        <v>4267</v>
      </c>
      <c r="L1218" s="4" t="s">
        <v>5070</v>
      </c>
      <c r="M1218" s="4" t="s">
        <v>25870</v>
      </c>
    </row>
    <row r="1219" spans="1:14">
      <c r="A1219" s="4" t="s">
        <v>25871</v>
      </c>
      <c r="B1219" s="4" t="s">
        <v>25872</v>
      </c>
      <c r="C1219" s="4" t="s">
        <v>137</v>
      </c>
      <c r="E1219" s="4" t="s">
        <v>136</v>
      </c>
      <c r="F1219" s="4" t="s">
        <v>136</v>
      </c>
      <c r="G1219" s="4" t="s">
        <v>138</v>
      </c>
      <c r="H1219" s="4">
        <v>1</v>
      </c>
      <c r="I1219" s="4" t="s">
        <v>549</v>
      </c>
      <c r="J1219" s="4" t="s">
        <v>3</v>
      </c>
      <c r="K1219" s="4" t="s">
        <v>18</v>
      </c>
      <c r="L1219" s="4" t="s">
        <v>5070</v>
      </c>
      <c r="M1219" s="4" t="s">
        <v>25873</v>
      </c>
    </row>
    <row r="1220" spans="1:14">
      <c r="A1220" s="4" t="s">
        <v>25874</v>
      </c>
      <c r="B1220" s="4" t="s">
        <v>25875</v>
      </c>
      <c r="C1220" s="4" t="s">
        <v>11388</v>
      </c>
      <c r="E1220" s="4" t="s">
        <v>11389</v>
      </c>
      <c r="F1220" s="4" t="s">
        <v>11389</v>
      </c>
      <c r="G1220" s="4" t="s">
        <v>11390</v>
      </c>
      <c r="H1220" s="4">
        <v>1</v>
      </c>
      <c r="I1220" s="4" t="s">
        <v>4585</v>
      </c>
      <c r="J1220" s="4" t="s">
        <v>3</v>
      </c>
      <c r="K1220" s="4" t="s">
        <v>18</v>
      </c>
      <c r="L1220" s="4" t="s">
        <v>4266</v>
      </c>
      <c r="M1220" s="4" t="s">
        <v>25876</v>
      </c>
    </row>
    <row r="1221" spans="1:14">
      <c r="A1221" s="4" t="s">
        <v>25877</v>
      </c>
      <c r="B1221" s="4" t="s">
        <v>25878</v>
      </c>
      <c r="C1221" s="4" t="s">
        <v>1739</v>
      </c>
      <c r="E1221" s="4" t="s">
        <v>476</v>
      </c>
      <c r="F1221" s="4" t="s">
        <v>476</v>
      </c>
      <c r="G1221" s="4" t="s">
        <v>5414</v>
      </c>
      <c r="H1221" s="4">
        <v>1</v>
      </c>
      <c r="I1221" s="4" t="s">
        <v>42</v>
      </c>
      <c r="J1221" s="4" t="s">
        <v>3</v>
      </c>
      <c r="K1221" s="4" t="s">
        <v>4274</v>
      </c>
      <c r="L1221" s="4" t="s">
        <v>5070</v>
      </c>
      <c r="M1221" s="4" t="s">
        <v>25879</v>
      </c>
    </row>
    <row r="1222" spans="1:14">
      <c r="A1222" s="4" t="s">
        <v>25880</v>
      </c>
      <c r="B1222" s="4" t="s">
        <v>25881</v>
      </c>
      <c r="C1222" s="4" t="s">
        <v>1743</v>
      </c>
      <c r="E1222" s="4" t="s">
        <v>5562</v>
      </c>
      <c r="F1222" s="4" t="s">
        <v>5562</v>
      </c>
      <c r="G1222" s="4" t="s">
        <v>5563</v>
      </c>
      <c r="H1222" s="4">
        <v>1</v>
      </c>
      <c r="I1222" s="4" t="s">
        <v>42</v>
      </c>
      <c r="J1222" s="4" t="s">
        <v>3</v>
      </c>
      <c r="K1222" s="4" t="s">
        <v>4274</v>
      </c>
      <c r="L1222" s="4" t="s">
        <v>5070</v>
      </c>
      <c r="M1222" s="4" t="s">
        <v>25882</v>
      </c>
    </row>
    <row r="1223" spans="1:14">
      <c r="A1223" s="4" t="s">
        <v>25883</v>
      </c>
      <c r="B1223" s="4" t="s">
        <v>25884</v>
      </c>
      <c r="C1223" s="4" t="s">
        <v>4312</v>
      </c>
      <c r="E1223" s="4" t="s">
        <v>4313</v>
      </c>
      <c r="F1223" s="4" t="s">
        <v>4313</v>
      </c>
      <c r="G1223" s="4" t="s">
        <v>5153</v>
      </c>
      <c r="H1223" s="4">
        <v>1</v>
      </c>
      <c r="I1223" s="4" t="s">
        <v>69</v>
      </c>
      <c r="J1223" s="4" t="s">
        <v>3</v>
      </c>
      <c r="K1223" s="4" t="s">
        <v>4268</v>
      </c>
      <c r="L1223" s="4" t="s">
        <v>5070</v>
      </c>
      <c r="M1223" s="4" t="s">
        <v>25885</v>
      </c>
    </row>
    <row r="1224" spans="1:14">
      <c r="A1224" s="4" t="s">
        <v>25886</v>
      </c>
      <c r="B1224" s="4" t="s">
        <v>25887</v>
      </c>
      <c r="C1224" s="4" t="s">
        <v>151</v>
      </c>
      <c r="E1224" s="4" t="s">
        <v>150</v>
      </c>
      <c r="F1224" s="4" t="s">
        <v>150</v>
      </c>
      <c r="G1224" s="4" t="s">
        <v>4670</v>
      </c>
      <c r="H1224" s="4">
        <v>1</v>
      </c>
      <c r="I1224" s="4" t="s">
        <v>27</v>
      </c>
      <c r="J1224" s="4" t="s">
        <v>8</v>
      </c>
      <c r="K1224" s="4" t="s">
        <v>4267</v>
      </c>
      <c r="L1224" s="4" t="s">
        <v>4266</v>
      </c>
      <c r="M1224" s="4" t="s">
        <v>25888</v>
      </c>
      <c r="N1224" s="4" t="s">
        <v>25889</v>
      </c>
    </row>
    <row r="1225" spans="1:14">
      <c r="A1225" s="4" t="s">
        <v>25886</v>
      </c>
      <c r="B1225" s="4" t="s">
        <v>25887</v>
      </c>
      <c r="C1225" s="4" t="s">
        <v>151</v>
      </c>
      <c r="E1225" s="4" t="s">
        <v>150</v>
      </c>
      <c r="F1225" s="4" t="s">
        <v>150</v>
      </c>
      <c r="G1225" s="4" t="s">
        <v>4670</v>
      </c>
      <c r="H1225" s="4">
        <v>1</v>
      </c>
      <c r="I1225" s="4" t="s">
        <v>27</v>
      </c>
      <c r="J1225" s="4" t="s">
        <v>3</v>
      </c>
      <c r="K1225" s="4" t="s">
        <v>4267</v>
      </c>
      <c r="L1225" s="4" t="s">
        <v>5070</v>
      </c>
      <c r="M1225" s="4" t="s">
        <v>25890</v>
      </c>
    </row>
    <row r="1226" spans="1:14">
      <c r="A1226" s="4" t="s">
        <v>25891</v>
      </c>
      <c r="B1226" s="4" t="s">
        <v>25892</v>
      </c>
      <c r="C1226" s="4" t="s">
        <v>2834</v>
      </c>
      <c r="E1226" s="4" t="s">
        <v>396</v>
      </c>
      <c r="F1226" s="4" t="s">
        <v>396</v>
      </c>
      <c r="G1226" s="4" t="s">
        <v>398</v>
      </c>
      <c r="H1226" s="4">
        <v>1</v>
      </c>
      <c r="I1226" s="4" t="s">
        <v>69</v>
      </c>
      <c r="J1226" s="4" t="s">
        <v>3</v>
      </c>
      <c r="K1226" s="4" t="s">
        <v>4516</v>
      </c>
      <c r="L1226" s="4" t="s">
        <v>5070</v>
      </c>
      <c r="M1226" s="4" t="s">
        <v>25893</v>
      </c>
    </row>
    <row r="1227" spans="1:14">
      <c r="A1227" s="4" t="s">
        <v>25894</v>
      </c>
      <c r="B1227" s="4" t="s">
        <v>25895</v>
      </c>
      <c r="C1227" s="4" t="s">
        <v>2534</v>
      </c>
      <c r="E1227" s="4" t="s">
        <v>485</v>
      </c>
      <c r="F1227" s="4" t="s">
        <v>485</v>
      </c>
      <c r="G1227" s="4" t="s">
        <v>5288</v>
      </c>
      <c r="H1227" s="4">
        <v>1</v>
      </c>
      <c r="I1227" s="4" t="s">
        <v>2</v>
      </c>
      <c r="J1227" s="4" t="s">
        <v>3</v>
      </c>
      <c r="K1227" s="4" t="s">
        <v>4267</v>
      </c>
      <c r="L1227" s="4" t="s">
        <v>5070</v>
      </c>
      <c r="M1227" s="4" t="s">
        <v>25896</v>
      </c>
    </row>
    <row r="1228" spans="1:14">
      <c r="A1228" s="4" t="s">
        <v>25897</v>
      </c>
      <c r="B1228" s="4" t="s">
        <v>25898</v>
      </c>
      <c r="C1228" s="4" t="s">
        <v>3857</v>
      </c>
      <c r="E1228" s="4" t="s">
        <v>4206</v>
      </c>
      <c r="F1228" s="4" t="s">
        <v>4206</v>
      </c>
      <c r="G1228" s="4" t="s">
        <v>25899</v>
      </c>
      <c r="H1228" s="4">
        <v>1</v>
      </c>
      <c r="I1228" s="4" t="s">
        <v>10</v>
      </c>
      <c r="J1228" s="4" t="s">
        <v>8</v>
      </c>
      <c r="K1228" s="4" t="s">
        <v>4265</v>
      </c>
      <c r="L1228" s="4" t="s">
        <v>4266</v>
      </c>
      <c r="M1228" s="4" t="s">
        <v>25900</v>
      </c>
    </row>
    <row r="1229" spans="1:14">
      <c r="A1229" s="4" t="s">
        <v>25901</v>
      </c>
      <c r="B1229" s="4" t="s">
        <v>25902</v>
      </c>
      <c r="C1229" s="4" t="s">
        <v>4185</v>
      </c>
      <c r="E1229" s="4" t="s">
        <v>4214</v>
      </c>
      <c r="F1229" s="4" t="s">
        <v>4214</v>
      </c>
      <c r="G1229" s="4" t="s">
        <v>5724</v>
      </c>
      <c r="H1229" s="4">
        <v>1</v>
      </c>
      <c r="I1229" s="4" t="s">
        <v>27</v>
      </c>
      <c r="J1229" s="4" t="s">
        <v>3</v>
      </c>
      <c r="K1229" s="4" t="s">
        <v>4271</v>
      </c>
      <c r="L1229" s="4" t="s">
        <v>5070</v>
      </c>
      <c r="M1229" s="4" t="s">
        <v>25903</v>
      </c>
    </row>
    <row r="1230" spans="1:14">
      <c r="A1230" s="4" t="s">
        <v>25904</v>
      </c>
      <c r="B1230" s="4" t="s">
        <v>25905</v>
      </c>
      <c r="C1230" s="4" t="s">
        <v>262</v>
      </c>
      <c r="E1230" s="4" t="s">
        <v>261</v>
      </c>
      <c r="F1230" s="4" t="s">
        <v>261</v>
      </c>
      <c r="G1230" s="4" t="s">
        <v>5154</v>
      </c>
      <c r="H1230" s="4">
        <v>1</v>
      </c>
      <c r="I1230" s="4" t="s">
        <v>69</v>
      </c>
      <c r="J1230" s="4" t="s">
        <v>3</v>
      </c>
      <c r="K1230" s="4" t="s">
        <v>18</v>
      </c>
      <c r="L1230" s="4" t="s">
        <v>5070</v>
      </c>
      <c r="M1230" s="4" t="s">
        <v>25906</v>
      </c>
    </row>
    <row r="1231" spans="1:14">
      <c r="A1231" s="4" t="s">
        <v>25907</v>
      </c>
      <c r="B1231" s="4" t="s">
        <v>25908</v>
      </c>
      <c r="C1231" s="4" t="s">
        <v>5457</v>
      </c>
      <c r="E1231" s="4" t="s">
        <v>5458</v>
      </c>
      <c r="F1231" s="4" t="s">
        <v>5458</v>
      </c>
      <c r="G1231" s="4" t="s">
        <v>6114</v>
      </c>
      <c r="H1231" s="4">
        <v>1</v>
      </c>
      <c r="I1231" s="4" t="s">
        <v>12</v>
      </c>
      <c r="J1231" s="4" t="s">
        <v>3</v>
      </c>
      <c r="K1231" s="4" t="s">
        <v>4287</v>
      </c>
      <c r="L1231" s="4" t="s">
        <v>5070</v>
      </c>
      <c r="M1231" s="4" t="s">
        <v>25909</v>
      </c>
    </row>
    <row r="1232" spans="1:14">
      <c r="A1232" s="4" t="s">
        <v>25910</v>
      </c>
      <c r="B1232" s="4" t="s">
        <v>25911</v>
      </c>
      <c r="C1232" s="4" t="s">
        <v>5457</v>
      </c>
      <c r="E1232" s="4" t="s">
        <v>5458</v>
      </c>
      <c r="F1232" s="4" t="s">
        <v>5458</v>
      </c>
      <c r="G1232" s="4" t="s">
        <v>6114</v>
      </c>
      <c r="H1232" s="4">
        <v>1</v>
      </c>
      <c r="I1232" s="4" t="s">
        <v>12</v>
      </c>
      <c r="J1232" s="4" t="s">
        <v>8</v>
      </c>
      <c r="K1232" s="4" t="s">
        <v>4287</v>
      </c>
      <c r="L1232" s="4" t="s">
        <v>4266</v>
      </c>
      <c r="M1232" s="4" t="s">
        <v>25912</v>
      </c>
      <c r="N1232" s="4" t="s">
        <v>25913</v>
      </c>
    </row>
    <row r="1233" spans="1:14">
      <c r="A1233" s="4" t="s">
        <v>25914</v>
      </c>
      <c r="B1233" s="4" t="s">
        <v>25915</v>
      </c>
      <c r="C1233" s="4" t="s">
        <v>5477</v>
      </c>
      <c r="E1233" s="4" t="s">
        <v>5478</v>
      </c>
      <c r="F1233" s="4" t="s">
        <v>5478</v>
      </c>
      <c r="G1233" s="4" t="s">
        <v>22376</v>
      </c>
      <c r="H1233" s="4">
        <v>1</v>
      </c>
      <c r="I1233" s="4" t="s">
        <v>2</v>
      </c>
      <c r="J1233" s="4" t="s">
        <v>3</v>
      </c>
      <c r="K1233" s="4" t="s">
        <v>4271</v>
      </c>
      <c r="L1233" s="4" t="s">
        <v>5070</v>
      </c>
      <c r="M1233" s="4" t="s">
        <v>25916</v>
      </c>
    </row>
    <row r="1234" spans="1:14">
      <c r="A1234" s="4" t="s">
        <v>25917</v>
      </c>
      <c r="B1234" s="4" t="s">
        <v>25918</v>
      </c>
      <c r="C1234" s="4" t="s">
        <v>5182</v>
      </c>
      <c r="E1234" s="4" t="s">
        <v>5183</v>
      </c>
      <c r="F1234" s="4" t="s">
        <v>5183</v>
      </c>
      <c r="G1234" s="4" t="s">
        <v>5618</v>
      </c>
      <c r="H1234" s="4">
        <v>1</v>
      </c>
      <c r="I1234" s="4" t="s">
        <v>10</v>
      </c>
      <c r="J1234" s="4" t="s">
        <v>8</v>
      </c>
      <c r="K1234" s="4" t="s">
        <v>4271</v>
      </c>
      <c r="L1234" s="4" t="s">
        <v>4266</v>
      </c>
      <c r="M1234" s="4" t="s">
        <v>25919</v>
      </c>
      <c r="N1234" s="4" t="s">
        <v>25920</v>
      </c>
    </row>
    <row r="1235" spans="1:14">
      <c r="A1235" s="4" t="s">
        <v>25921</v>
      </c>
      <c r="B1235" s="4" t="s">
        <v>25922</v>
      </c>
      <c r="C1235" s="4" t="s">
        <v>1970</v>
      </c>
      <c r="E1235" s="4" t="s">
        <v>111</v>
      </c>
      <c r="F1235" s="4" t="s">
        <v>111</v>
      </c>
      <c r="G1235" s="4" t="s">
        <v>6707</v>
      </c>
      <c r="H1235" s="4">
        <v>1</v>
      </c>
      <c r="I1235" s="4" t="s">
        <v>470</v>
      </c>
      <c r="J1235" s="4" t="s">
        <v>3</v>
      </c>
      <c r="K1235" s="4" t="s">
        <v>18</v>
      </c>
      <c r="L1235" s="4" t="s">
        <v>5070</v>
      </c>
      <c r="M1235" s="4" t="s">
        <v>25923</v>
      </c>
    </row>
    <row r="1236" spans="1:14">
      <c r="A1236" s="4" t="s">
        <v>25924</v>
      </c>
      <c r="B1236" s="4" t="s">
        <v>25925</v>
      </c>
      <c r="C1236" s="4" t="s">
        <v>5250</v>
      </c>
      <c r="E1236" s="4" t="s">
        <v>5787</v>
      </c>
      <c r="F1236" s="4" t="s">
        <v>5787</v>
      </c>
      <c r="G1236" s="4" t="s">
        <v>25926</v>
      </c>
      <c r="H1236" s="4">
        <v>1</v>
      </c>
      <c r="I1236" s="4" t="s">
        <v>549</v>
      </c>
      <c r="J1236" s="4" t="s">
        <v>8</v>
      </c>
      <c r="K1236" s="4" t="s">
        <v>4267</v>
      </c>
      <c r="L1236" s="4" t="s">
        <v>4266</v>
      </c>
      <c r="M1236" s="4" t="s">
        <v>25927</v>
      </c>
      <c r="N1236" s="4" t="s">
        <v>25928</v>
      </c>
    </row>
    <row r="1237" spans="1:14">
      <c r="A1237" s="4" t="s">
        <v>25929</v>
      </c>
      <c r="B1237" s="4" t="s">
        <v>25930</v>
      </c>
      <c r="C1237" s="4" t="s">
        <v>4647</v>
      </c>
      <c r="E1237" s="4" t="s">
        <v>383</v>
      </c>
      <c r="F1237" s="4" t="s">
        <v>383</v>
      </c>
      <c r="G1237" s="4" t="s">
        <v>5309</v>
      </c>
      <c r="H1237" s="4">
        <v>1</v>
      </c>
      <c r="I1237" s="4" t="s">
        <v>144</v>
      </c>
      <c r="J1237" s="4" t="s">
        <v>8</v>
      </c>
      <c r="K1237" s="4" t="s">
        <v>4267</v>
      </c>
      <c r="L1237" s="4" t="s">
        <v>4266</v>
      </c>
      <c r="M1237" s="4" t="s">
        <v>25931</v>
      </c>
      <c r="N1237" s="4" t="s">
        <v>25932</v>
      </c>
    </row>
    <row r="1238" spans="1:14">
      <c r="A1238" s="4" t="s">
        <v>25933</v>
      </c>
      <c r="B1238" s="4" t="s">
        <v>25934</v>
      </c>
      <c r="C1238" s="4" t="s">
        <v>2834</v>
      </c>
      <c r="E1238" s="4" t="s">
        <v>396</v>
      </c>
      <c r="F1238" s="4" t="s">
        <v>396</v>
      </c>
      <c r="G1238" s="4" t="s">
        <v>398</v>
      </c>
      <c r="H1238" s="4">
        <v>1</v>
      </c>
      <c r="I1238" s="4" t="s">
        <v>10</v>
      </c>
      <c r="J1238" s="4" t="s">
        <v>3</v>
      </c>
      <c r="K1238" s="4" t="s">
        <v>4268</v>
      </c>
      <c r="L1238" s="4" t="s">
        <v>5070</v>
      </c>
      <c r="M1238" s="4" t="s">
        <v>25935</v>
      </c>
    </row>
    <row r="1239" spans="1:14">
      <c r="A1239" s="4" t="s">
        <v>25936</v>
      </c>
      <c r="B1239" s="4" t="s">
        <v>25937</v>
      </c>
      <c r="C1239" s="4" t="s">
        <v>5452</v>
      </c>
      <c r="E1239" s="4" t="s">
        <v>5453</v>
      </c>
      <c r="F1239" s="4" t="s">
        <v>5453</v>
      </c>
      <c r="G1239" s="4" t="s">
        <v>5456</v>
      </c>
      <c r="H1239" s="4">
        <v>1</v>
      </c>
      <c r="I1239" s="4" t="s">
        <v>69</v>
      </c>
      <c r="J1239" s="4" t="s">
        <v>3</v>
      </c>
      <c r="K1239" s="4" t="s">
        <v>4274</v>
      </c>
      <c r="L1239" s="4" t="s">
        <v>5070</v>
      </c>
      <c r="M1239" s="4" t="s">
        <v>25938</v>
      </c>
    </row>
    <row r="1240" spans="1:14">
      <c r="A1240" s="4" t="s">
        <v>25939</v>
      </c>
      <c r="B1240" s="4" t="s">
        <v>25940</v>
      </c>
      <c r="C1240" s="4" t="s">
        <v>5519</v>
      </c>
      <c r="E1240" s="4" t="s">
        <v>5520</v>
      </c>
      <c r="F1240" s="4" t="s">
        <v>5520</v>
      </c>
      <c r="G1240" s="4" t="s">
        <v>5521</v>
      </c>
      <c r="H1240" s="4">
        <v>1</v>
      </c>
      <c r="I1240" s="4" t="s">
        <v>347</v>
      </c>
      <c r="J1240" s="4" t="s">
        <v>4272</v>
      </c>
      <c r="K1240" s="4" t="s">
        <v>4295</v>
      </c>
      <c r="L1240" s="4" t="s">
        <v>4286</v>
      </c>
      <c r="M1240" s="4" t="s">
        <v>25941</v>
      </c>
    </row>
    <row r="1241" spans="1:14">
      <c r="A1241" s="4" t="s">
        <v>25942</v>
      </c>
      <c r="B1241" s="4" t="s">
        <v>25943</v>
      </c>
      <c r="C1241" s="4" t="s">
        <v>394</v>
      </c>
      <c r="E1241" s="4" t="s">
        <v>393</v>
      </c>
      <c r="F1241" s="4" t="s">
        <v>393</v>
      </c>
      <c r="G1241" s="4" t="s">
        <v>5114</v>
      </c>
      <c r="H1241" s="4">
        <v>1</v>
      </c>
      <c r="I1241" s="4" t="s">
        <v>2</v>
      </c>
      <c r="J1241" s="4" t="s">
        <v>3</v>
      </c>
      <c r="K1241" s="4" t="s">
        <v>18</v>
      </c>
      <c r="L1241" s="4" t="s">
        <v>5070</v>
      </c>
      <c r="M1241" s="4" t="s">
        <v>25944</v>
      </c>
    </row>
    <row r="1242" spans="1:14">
      <c r="A1242" s="4" t="s">
        <v>25945</v>
      </c>
      <c r="B1242" s="4" t="s">
        <v>25946</v>
      </c>
      <c r="C1242" s="4" t="s">
        <v>2094</v>
      </c>
      <c r="E1242" s="4" t="s">
        <v>5914</v>
      </c>
      <c r="F1242" s="4" t="s">
        <v>5914</v>
      </c>
      <c r="G1242" s="4" t="s">
        <v>5915</v>
      </c>
      <c r="H1242" s="4">
        <v>1</v>
      </c>
      <c r="I1242" s="4" t="s">
        <v>2</v>
      </c>
      <c r="J1242" s="4" t="s">
        <v>3</v>
      </c>
      <c r="K1242" s="4" t="s">
        <v>18</v>
      </c>
      <c r="L1242" s="4" t="s">
        <v>5070</v>
      </c>
      <c r="M1242" s="4" t="s">
        <v>25947</v>
      </c>
    </row>
    <row r="1243" spans="1:14">
      <c r="A1243" s="4" t="s">
        <v>25948</v>
      </c>
      <c r="B1243" s="4" t="s">
        <v>25949</v>
      </c>
      <c r="C1243" s="4" t="s">
        <v>5329</v>
      </c>
      <c r="E1243" s="4" t="s">
        <v>5330</v>
      </c>
      <c r="F1243" s="4" t="s">
        <v>5330</v>
      </c>
      <c r="G1243" s="4" t="s">
        <v>5331</v>
      </c>
      <c r="H1243" s="4">
        <v>1</v>
      </c>
      <c r="I1243" s="4" t="s">
        <v>27</v>
      </c>
      <c r="J1243" s="4" t="s">
        <v>8</v>
      </c>
      <c r="K1243" s="4" t="s">
        <v>4516</v>
      </c>
      <c r="L1243" s="4" t="s">
        <v>4266</v>
      </c>
      <c r="M1243" s="4" t="s">
        <v>25950</v>
      </c>
      <c r="N1243" s="4" t="s">
        <v>25951</v>
      </c>
    </row>
    <row r="1244" spans="1:14">
      <c r="A1244" s="4" t="s">
        <v>25952</v>
      </c>
      <c r="B1244" s="4" t="s">
        <v>25953</v>
      </c>
      <c r="C1244" s="4" t="s">
        <v>268</v>
      </c>
      <c r="E1244" s="4" t="s">
        <v>267</v>
      </c>
      <c r="F1244" s="4" t="s">
        <v>267</v>
      </c>
      <c r="G1244" s="4" t="s">
        <v>5429</v>
      </c>
      <c r="H1244" s="4">
        <v>1</v>
      </c>
      <c r="I1244" s="4" t="s">
        <v>10</v>
      </c>
      <c r="J1244" s="4" t="s">
        <v>18</v>
      </c>
      <c r="K1244" s="4" t="s">
        <v>4308</v>
      </c>
      <c r="L1244" s="4" t="s">
        <v>5070</v>
      </c>
      <c r="M1244" s="4" t="s">
        <v>25954</v>
      </c>
      <c r="N1244" s="4" t="s">
        <v>25955</v>
      </c>
    </row>
    <row r="1245" spans="1:14">
      <c r="A1245" s="4" t="s">
        <v>25956</v>
      </c>
      <c r="B1245" s="4" t="s">
        <v>25957</v>
      </c>
      <c r="C1245" s="4" t="s">
        <v>5377</v>
      </c>
      <c r="E1245" s="4" t="s">
        <v>5378</v>
      </c>
      <c r="F1245" s="4" t="s">
        <v>5378</v>
      </c>
      <c r="G1245" s="4" t="s">
        <v>5687</v>
      </c>
      <c r="H1245" s="4">
        <v>1</v>
      </c>
      <c r="I1245" s="4" t="s">
        <v>69</v>
      </c>
      <c r="J1245" s="4" t="s">
        <v>3</v>
      </c>
      <c r="K1245" s="4" t="s">
        <v>4320</v>
      </c>
      <c r="L1245" s="4" t="s">
        <v>5070</v>
      </c>
      <c r="M1245" s="4" t="s">
        <v>25958</v>
      </c>
    </row>
    <row r="1246" spans="1:14">
      <c r="A1246" s="4" t="s">
        <v>25959</v>
      </c>
      <c r="B1246" s="4" t="s">
        <v>25960</v>
      </c>
      <c r="C1246" s="4" t="s">
        <v>5377</v>
      </c>
      <c r="E1246" s="4" t="s">
        <v>5378</v>
      </c>
      <c r="F1246" s="4" t="s">
        <v>5378</v>
      </c>
      <c r="G1246" s="4" t="s">
        <v>5687</v>
      </c>
      <c r="H1246" s="4">
        <v>1</v>
      </c>
      <c r="I1246" s="4" t="s">
        <v>4612</v>
      </c>
      <c r="J1246" s="4" t="s">
        <v>8</v>
      </c>
      <c r="K1246" s="4" t="s">
        <v>4265</v>
      </c>
      <c r="L1246" s="4" t="s">
        <v>4266</v>
      </c>
      <c r="M1246" s="4" t="s">
        <v>25961</v>
      </c>
    </row>
    <row r="1247" spans="1:14">
      <c r="A1247" s="4" t="s">
        <v>25962</v>
      </c>
      <c r="B1247" s="4" t="s">
        <v>25963</v>
      </c>
      <c r="C1247" s="4" t="s">
        <v>5705</v>
      </c>
      <c r="E1247" s="4" t="s">
        <v>5706</v>
      </c>
      <c r="F1247" s="4" t="s">
        <v>5706</v>
      </c>
      <c r="G1247" s="4" t="s">
        <v>5707</v>
      </c>
      <c r="H1247" s="4">
        <v>1</v>
      </c>
      <c r="I1247" s="4" t="s">
        <v>10</v>
      </c>
      <c r="J1247" s="4" t="s">
        <v>8</v>
      </c>
      <c r="K1247" s="4" t="s">
        <v>4271</v>
      </c>
      <c r="L1247" s="4" t="s">
        <v>4266</v>
      </c>
      <c r="M1247" s="4" t="s">
        <v>25964</v>
      </c>
      <c r="N1247" s="4" t="s">
        <v>25965</v>
      </c>
    </row>
    <row r="1248" spans="1:14">
      <c r="A1248" s="4" t="s">
        <v>25966</v>
      </c>
      <c r="B1248" s="4" t="s">
        <v>25967</v>
      </c>
      <c r="C1248" s="4" t="s">
        <v>3382</v>
      </c>
      <c r="E1248" s="4" t="s">
        <v>4684</v>
      </c>
      <c r="F1248" s="4" t="s">
        <v>4684</v>
      </c>
      <c r="G1248" s="4" t="s">
        <v>4685</v>
      </c>
      <c r="H1248" s="4">
        <v>1</v>
      </c>
      <c r="I1248" s="4" t="s">
        <v>17</v>
      </c>
      <c r="J1248" s="4" t="s">
        <v>8</v>
      </c>
      <c r="K1248" s="4" t="s">
        <v>4287</v>
      </c>
      <c r="L1248" s="4" t="s">
        <v>4266</v>
      </c>
      <c r="M1248" s="4" t="s">
        <v>25968</v>
      </c>
      <c r="N1248" s="4" t="s">
        <v>25969</v>
      </c>
    </row>
    <row r="1249" spans="1:14">
      <c r="A1249" s="4" t="s">
        <v>25970</v>
      </c>
      <c r="B1249" s="4" t="s">
        <v>25971</v>
      </c>
      <c r="C1249" s="4" t="s">
        <v>4413</v>
      </c>
      <c r="E1249" s="4" t="s">
        <v>4414</v>
      </c>
      <c r="F1249" s="4" t="s">
        <v>4414</v>
      </c>
      <c r="G1249" s="4" t="s">
        <v>7136</v>
      </c>
      <c r="H1249" s="4">
        <v>1</v>
      </c>
      <c r="I1249" s="4" t="s">
        <v>27</v>
      </c>
      <c r="J1249" s="4" t="s">
        <v>3</v>
      </c>
      <c r="K1249" s="4" t="s">
        <v>4308</v>
      </c>
      <c r="L1249" s="4" t="s">
        <v>5070</v>
      </c>
      <c r="M1249" s="4" t="s">
        <v>25972</v>
      </c>
    </row>
    <row r="1250" spans="1:14">
      <c r="A1250" s="4" t="s">
        <v>25973</v>
      </c>
      <c r="B1250" s="4" t="s">
        <v>25974</v>
      </c>
      <c r="C1250" s="4" t="s">
        <v>2507</v>
      </c>
      <c r="E1250" s="4" t="s">
        <v>4607</v>
      </c>
      <c r="F1250" s="4" t="s">
        <v>4607</v>
      </c>
      <c r="G1250" s="4" t="s">
        <v>4608</v>
      </c>
      <c r="H1250" s="4">
        <v>1</v>
      </c>
      <c r="I1250" s="4" t="s">
        <v>90</v>
      </c>
      <c r="J1250" s="4" t="s">
        <v>3</v>
      </c>
      <c r="K1250" s="4" t="s">
        <v>18</v>
      </c>
      <c r="L1250" s="4" t="s">
        <v>5070</v>
      </c>
      <c r="M1250" s="4" t="s">
        <v>25975</v>
      </c>
    </row>
    <row r="1251" spans="1:14">
      <c r="A1251" s="4" t="s">
        <v>25976</v>
      </c>
      <c r="B1251" s="4" t="s">
        <v>25977</v>
      </c>
      <c r="C1251" s="4" t="s">
        <v>212</v>
      </c>
      <c r="E1251" s="4" t="s">
        <v>211</v>
      </c>
      <c r="F1251" s="4" t="s">
        <v>211</v>
      </c>
      <c r="G1251" s="4" t="s">
        <v>5767</v>
      </c>
      <c r="H1251" s="4">
        <v>1</v>
      </c>
      <c r="I1251" s="4" t="s">
        <v>2</v>
      </c>
      <c r="J1251" s="4" t="s">
        <v>18</v>
      </c>
      <c r="K1251" s="4" t="s">
        <v>4308</v>
      </c>
      <c r="L1251" s="4" t="s">
        <v>5070</v>
      </c>
      <c r="M1251" s="4" t="s">
        <v>25978</v>
      </c>
      <c r="N1251" s="4" t="s">
        <v>25979</v>
      </c>
    </row>
    <row r="1252" spans="1:14">
      <c r="A1252" s="4" t="s">
        <v>25980</v>
      </c>
      <c r="B1252" s="4" t="s">
        <v>25981</v>
      </c>
      <c r="C1252" s="4" t="s">
        <v>1974</v>
      </c>
      <c r="E1252" s="4" t="s">
        <v>185</v>
      </c>
      <c r="F1252" s="4" t="s">
        <v>185</v>
      </c>
      <c r="G1252" s="4" t="s">
        <v>5082</v>
      </c>
      <c r="H1252" s="4">
        <v>1</v>
      </c>
      <c r="I1252" s="4" t="s">
        <v>236</v>
      </c>
      <c r="J1252" s="4" t="s">
        <v>18</v>
      </c>
      <c r="K1252" s="4" t="s">
        <v>4267</v>
      </c>
      <c r="L1252" s="4" t="s">
        <v>4266</v>
      </c>
      <c r="M1252" s="4" t="s">
        <v>25982</v>
      </c>
    </row>
    <row r="1253" spans="1:14">
      <c r="A1253" s="4" t="s">
        <v>25983</v>
      </c>
      <c r="B1253" s="4" t="s">
        <v>25984</v>
      </c>
      <c r="C1253" s="4" t="s">
        <v>4289</v>
      </c>
      <c r="E1253" s="4" t="s">
        <v>4290</v>
      </c>
      <c r="F1253" s="4" t="s">
        <v>4290</v>
      </c>
      <c r="G1253" s="4" t="s">
        <v>5411</v>
      </c>
      <c r="H1253" s="4">
        <v>1</v>
      </c>
      <c r="I1253" s="4" t="s">
        <v>27</v>
      </c>
      <c r="J1253" s="4" t="s">
        <v>3</v>
      </c>
      <c r="K1253" s="4" t="s">
        <v>4276</v>
      </c>
      <c r="L1253" s="4" t="s">
        <v>5070</v>
      </c>
      <c r="M1253" s="4" t="s">
        <v>25985</v>
      </c>
    </row>
    <row r="1254" spans="1:14">
      <c r="A1254" s="4" t="s">
        <v>25986</v>
      </c>
      <c r="B1254" s="4" t="s">
        <v>25987</v>
      </c>
      <c r="C1254" s="4" t="s">
        <v>5524</v>
      </c>
      <c r="E1254" s="4" t="s">
        <v>5525</v>
      </c>
      <c r="F1254" s="4" t="s">
        <v>5525</v>
      </c>
      <c r="G1254" s="4" t="s">
        <v>5816</v>
      </c>
      <c r="H1254" s="4">
        <v>1</v>
      </c>
      <c r="I1254" s="4" t="s">
        <v>42</v>
      </c>
      <c r="J1254" s="4" t="s">
        <v>3</v>
      </c>
      <c r="K1254" s="4" t="s">
        <v>4268</v>
      </c>
      <c r="L1254" s="4" t="s">
        <v>5070</v>
      </c>
      <c r="M1254" s="4" t="s">
        <v>25988</v>
      </c>
    </row>
    <row r="1255" spans="1:14">
      <c r="A1255" s="4" t="s">
        <v>25989</v>
      </c>
      <c r="B1255" s="4" t="s">
        <v>25990</v>
      </c>
      <c r="C1255" s="4" t="s">
        <v>3013</v>
      </c>
      <c r="E1255" s="4" t="s">
        <v>74</v>
      </c>
      <c r="F1255" s="4" t="s">
        <v>74</v>
      </c>
      <c r="G1255" s="4" t="s">
        <v>5179</v>
      </c>
      <c r="H1255" s="4">
        <v>1</v>
      </c>
      <c r="I1255" s="4" t="s">
        <v>27</v>
      </c>
      <c r="J1255" s="4" t="s">
        <v>3</v>
      </c>
      <c r="K1255" s="4" t="s">
        <v>4267</v>
      </c>
      <c r="L1255" s="4" t="s">
        <v>5070</v>
      </c>
      <c r="M1255" s="4" t="s">
        <v>25991</v>
      </c>
    </row>
    <row r="1256" spans="1:14">
      <c r="A1256" s="4" t="s">
        <v>25992</v>
      </c>
      <c r="B1256" s="4" t="s">
        <v>25993</v>
      </c>
      <c r="C1256" s="4" t="s">
        <v>1933</v>
      </c>
      <c r="E1256" s="4" t="s">
        <v>181</v>
      </c>
      <c r="F1256" s="4" t="s">
        <v>181</v>
      </c>
      <c r="G1256" s="4" t="s">
        <v>22287</v>
      </c>
      <c r="H1256" s="4">
        <v>1</v>
      </c>
      <c r="I1256" s="4" t="s">
        <v>27</v>
      </c>
      <c r="J1256" s="4" t="s">
        <v>3</v>
      </c>
      <c r="K1256" s="4" t="s">
        <v>18</v>
      </c>
      <c r="L1256" s="4" t="s">
        <v>5070</v>
      </c>
      <c r="M1256" s="4" t="s">
        <v>25994</v>
      </c>
    </row>
    <row r="1257" spans="1:14">
      <c r="A1257" s="4" t="s">
        <v>25995</v>
      </c>
      <c r="B1257" s="4" t="s">
        <v>25996</v>
      </c>
      <c r="C1257" s="4" t="s">
        <v>4540</v>
      </c>
      <c r="E1257" s="4" t="s">
        <v>4541</v>
      </c>
      <c r="F1257" s="4" t="s">
        <v>4541</v>
      </c>
      <c r="G1257" s="4" t="s">
        <v>5833</v>
      </c>
      <c r="H1257" s="4">
        <v>1</v>
      </c>
      <c r="I1257" s="4" t="s">
        <v>27</v>
      </c>
      <c r="J1257" s="4" t="s">
        <v>3</v>
      </c>
      <c r="K1257" s="4" t="s">
        <v>4343</v>
      </c>
      <c r="L1257" s="4" t="s">
        <v>5070</v>
      </c>
      <c r="M1257" s="4" t="s">
        <v>25997</v>
      </c>
    </row>
    <row r="1258" spans="1:14">
      <c r="A1258" s="4" t="s">
        <v>25998</v>
      </c>
      <c r="B1258" s="4" t="s">
        <v>25999</v>
      </c>
      <c r="C1258" s="4" t="s">
        <v>1736</v>
      </c>
      <c r="E1258" s="4" t="s">
        <v>4238</v>
      </c>
      <c r="F1258" s="4" t="s">
        <v>4238</v>
      </c>
      <c r="G1258" s="4" t="s">
        <v>4239</v>
      </c>
      <c r="H1258" s="4">
        <v>1</v>
      </c>
      <c r="I1258" s="4" t="s">
        <v>5187</v>
      </c>
      <c r="J1258" s="4" t="s">
        <v>3</v>
      </c>
      <c r="K1258" s="4" t="s">
        <v>18</v>
      </c>
      <c r="L1258" s="4" t="s">
        <v>4266</v>
      </c>
      <c r="M1258" s="4" t="s">
        <v>26000</v>
      </c>
    </row>
    <row r="1259" spans="1:14">
      <c r="A1259" s="4" t="s">
        <v>26001</v>
      </c>
      <c r="B1259" s="4" t="s">
        <v>26002</v>
      </c>
      <c r="C1259" s="4" t="s">
        <v>494</v>
      </c>
      <c r="E1259" s="4" t="s">
        <v>493</v>
      </c>
      <c r="F1259" s="4" t="s">
        <v>493</v>
      </c>
      <c r="G1259" s="4" t="s">
        <v>4284</v>
      </c>
      <c r="H1259" s="4">
        <v>1</v>
      </c>
      <c r="I1259" s="4" t="s">
        <v>27</v>
      </c>
      <c r="J1259" s="4" t="s">
        <v>3</v>
      </c>
      <c r="K1259" s="4" t="s">
        <v>4516</v>
      </c>
      <c r="L1259" s="4" t="s">
        <v>5070</v>
      </c>
      <c r="M1259" s="4" t="s">
        <v>26003</v>
      </c>
    </row>
    <row r="1260" spans="1:14">
      <c r="A1260" s="4" t="s">
        <v>26004</v>
      </c>
      <c r="B1260" s="4" t="s">
        <v>26005</v>
      </c>
      <c r="C1260" s="4" t="s">
        <v>2842</v>
      </c>
      <c r="E1260" s="4" t="s">
        <v>165</v>
      </c>
      <c r="F1260" s="4" t="s">
        <v>165</v>
      </c>
      <c r="G1260" s="4" t="s">
        <v>5078</v>
      </c>
      <c r="H1260" s="4">
        <v>1</v>
      </c>
      <c r="I1260" s="4" t="s">
        <v>10</v>
      </c>
      <c r="J1260" s="4" t="s">
        <v>8</v>
      </c>
      <c r="K1260" s="4" t="s">
        <v>4271</v>
      </c>
      <c r="L1260" s="4" t="s">
        <v>4266</v>
      </c>
      <c r="M1260" s="4" t="s">
        <v>26006</v>
      </c>
      <c r="N1260" s="4" t="s">
        <v>26007</v>
      </c>
    </row>
    <row r="1261" spans="1:14">
      <c r="A1261" s="4" t="s">
        <v>26008</v>
      </c>
      <c r="B1261" s="4" t="s">
        <v>26009</v>
      </c>
      <c r="C1261" s="4" t="s">
        <v>1</v>
      </c>
      <c r="E1261" s="4" t="s">
        <v>0</v>
      </c>
      <c r="F1261" s="4" t="s">
        <v>0</v>
      </c>
      <c r="G1261" s="4" t="s">
        <v>6239</v>
      </c>
      <c r="H1261" s="4">
        <v>1</v>
      </c>
      <c r="I1261" s="4" t="s">
        <v>27</v>
      </c>
      <c r="J1261" s="4" t="s">
        <v>8</v>
      </c>
      <c r="K1261" s="4" t="s">
        <v>4267</v>
      </c>
      <c r="L1261" s="4" t="s">
        <v>4266</v>
      </c>
      <c r="M1261" s="4" t="s">
        <v>26010</v>
      </c>
      <c r="N1261" s="4" t="s">
        <v>26011</v>
      </c>
    </row>
    <row r="1262" spans="1:14">
      <c r="A1262" s="4" t="s">
        <v>26008</v>
      </c>
      <c r="B1262" s="4" t="s">
        <v>26009</v>
      </c>
      <c r="C1262" s="4" t="s">
        <v>1</v>
      </c>
      <c r="E1262" s="4" t="s">
        <v>0</v>
      </c>
      <c r="F1262" s="4" t="s">
        <v>0</v>
      </c>
      <c r="G1262" s="4" t="s">
        <v>6239</v>
      </c>
      <c r="H1262" s="4">
        <v>1</v>
      </c>
      <c r="I1262" s="4" t="s">
        <v>27</v>
      </c>
      <c r="J1262" s="4" t="s">
        <v>3</v>
      </c>
      <c r="K1262" s="4" t="s">
        <v>4267</v>
      </c>
      <c r="L1262" s="4" t="s">
        <v>5070</v>
      </c>
      <c r="M1262" s="4" t="s">
        <v>26012</v>
      </c>
    </row>
    <row r="1263" spans="1:14">
      <c r="A1263" s="4" t="s">
        <v>26013</v>
      </c>
      <c r="B1263" s="4" t="s">
        <v>26014</v>
      </c>
      <c r="C1263" s="4" t="s">
        <v>5477</v>
      </c>
      <c r="E1263" s="4" t="s">
        <v>5478</v>
      </c>
      <c r="F1263" s="4" t="s">
        <v>5478</v>
      </c>
      <c r="G1263" s="4" t="s">
        <v>22376</v>
      </c>
      <c r="H1263" s="4">
        <v>1</v>
      </c>
      <c r="I1263" s="4" t="s">
        <v>69</v>
      </c>
      <c r="J1263" s="4" t="s">
        <v>3</v>
      </c>
      <c r="K1263" s="4" t="s">
        <v>4522</v>
      </c>
      <c r="L1263" s="4" t="s">
        <v>5070</v>
      </c>
      <c r="M1263" s="4" t="s">
        <v>26015</v>
      </c>
    </row>
    <row r="1264" spans="1:14">
      <c r="A1264" s="4" t="s">
        <v>26016</v>
      </c>
      <c r="B1264" s="4" t="s">
        <v>26017</v>
      </c>
      <c r="C1264" s="4" t="s">
        <v>5477</v>
      </c>
      <c r="E1264" s="4" t="s">
        <v>5478</v>
      </c>
      <c r="F1264" s="4" t="s">
        <v>5478</v>
      </c>
      <c r="G1264" s="4" t="s">
        <v>5935</v>
      </c>
      <c r="H1264" s="4">
        <v>1</v>
      </c>
      <c r="I1264" s="4" t="s">
        <v>37</v>
      </c>
      <c r="J1264" s="4" t="s">
        <v>3</v>
      </c>
      <c r="K1264" s="4" t="s">
        <v>4271</v>
      </c>
      <c r="L1264" s="4" t="s">
        <v>5070</v>
      </c>
      <c r="M1264" s="4" t="s">
        <v>26018</v>
      </c>
    </row>
    <row r="1265" spans="1:14">
      <c r="A1265" s="4" t="s">
        <v>26019</v>
      </c>
      <c r="B1265" s="4" t="s">
        <v>26020</v>
      </c>
      <c r="C1265" s="4" t="s">
        <v>1976</v>
      </c>
      <c r="E1265" s="4" t="s">
        <v>114</v>
      </c>
      <c r="F1265" s="4" t="s">
        <v>114</v>
      </c>
      <c r="G1265" s="4" t="s">
        <v>6251</v>
      </c>
      <c r="H1265" s="4">
        <v>1</v>
      </c>
      <c r="I1265" s="4" t="s">
        <v>17</v>
      </c>
      <c r="J1265" s="4" t="s">
        <v>18</v>
      </c>
      <c r="K1265" s="4" t="s">
        <v>4280</v>
      </c>
      <c r="L1265" s="4" t="s">
        <v>4266</v>
      </c>
      <c r="M1265" s="4" t="s">
        <v>26021</v>
      </c>
      <c r="N1265" s="4" t="s">
        <v>26022</v>
      </c>
    </row>
    <row r="1266" spans="1:14">
      <c r="A1266" s="4" t="s">
        <v>26023</v>
      </c>
      <c r="B1266" s="4" t="s">
        <v>26024</v>
      </c>
      <c r="C1266" s="4" t="s">
        <v>1974</v>
      </c>
      <c r="E1266" s="4" t="s">
        <v>185</v>
      </c>
      <c r="F1266" s="4" t="s">
        <v>185</v>
      </c>
      <c r="G1266" s="4" t="s">
        <v>5082</v>
      </c>
      <c r="H1266" s="4">
        <v>1</v>
      </c>
      <c r="I1266" s="4" t="s">
        <v>25</v>
      </c>
      <c r="J1266" s="4" t="s">
        <v>8</v>
      </c>
      <c r="K1266" s="4" t="s">
        <v>4267</v>
      </c>
      <c r="L1266" s="4" t="s">
        <v>4266</v>
      </c>
      <c r="M1266" s="4" t="s">
        <v>26025</v>
      </c>
    </row>
    <row r="1267" spans="1:14">
      <c r="A1267" s="4" t="s">
        <v>26026</v>
      </c>
      <c r="B1267" s="4" t="s">
        <v>26027</v>
      </c>
      <c r="C1267" s="4" t="s">
        <v>4447</v>
      </c>
      <c r="E1267" s="4" t="s">
        <v>4448</v>
      </c>
      <c r="F1267" s="4" t="s">
        <v>4448</v>
      </c>
      <c r="G1267" s="4" t="s">
        <v>5797</v>
      </c>
      <c r="H1267" s="4">
        <v>1</v>
      </c>
      <c r="I1267" s="4" t="s">
        <v>90</v>
      </c>
      <c r="J1267" s="4" t="s">
        <v>3</v>
      </c>
      <c r="K1267" s="4" t="s">
        <v>4320</v>
      </c>
      <c r="L1267" s="4" t="s">
        <v>5070</v>
      </c>
      <c r="M1267" s="4" t="s">
        <v>26028</v>
      </c>
    </row>
    <row r="1268" spans="1:14">
      <c r="A1268" s="4" t="s">
        <v>26029</v>
      </c>
      <c r="B1268" s="4" t="s">
        <v>26030</v>
      </c>
      <c r="C1268" s="4" t="s">
        <v>2505</v>
      </c>
      <c r="E1268" s="4" t="s">
        <v>4580</v>
      </c>
      <c r="F1268" s="4" t="s">
        <v>4580</v>
      </c>
      <c r="G1268" s="4" t="s">
        <v>4581</v>
      </c>
      <c r="H1268" s="4">
        <v>1</v>
      </c>
      <c r="I1268" s="4" t="s">
        <v>144</v>
      </c>
      <c r="J1268" s="4" t="s">
        <v>3</v>
      </c>
      <c r="K1268" s="4" t="s">
        <v>4320</v>
      </c>
      <c r="L1268" s="4" t="s">
        <v>4266</v>
      </c>
      <c r="M1268" s="4" t="s">
        <v>26031</v>
      </c>
    </row>
    <row r="1269" spans="1:14">
      <c r="A1269" s="4" t="s">
        <v>26032</v>
      </c>
      <c r="B1269" s="4" t="s">
        <v>26033</v>
      </c>
      <c r="C1269" s="4" t="s">
        <v>4437</v>
      </c>
      <c r="E1269" s="4" t="s">
        <v>4438</v>
      </c>
      <c r="F1269" s="4" t="s">
        <v>4438</v>
      </c>
      <c r="G1269" s="4" t="s">
        <v>11064</v>
      </c>
      <c r="H1269" s="4">
        <v>1</v>
      </c>
      <c r="I1269" s="4" t="s">
        <v>2</v>
      </c>
      <c r="J1269" s="4" t="s">
        <v>8</v>
      </c>
      <c r="K1269" s="4" t="s">
        <v>4271</v>
      </c>
      <c r="L1269" s="4" t="s">
        <v>4266</v>
      </c>
      <c r="M1269" s="4" t="s">
        <v>26034</v>
      </c>
      <c r="N1269" s="4" t="s">
        <v>4294</v>
      </c>
    </row>
    <row r="1270" spans="1:14">
      <c r="A1270" s="4" t="s">
        <v>26035</v>
      </c>
      <c r="B1270" s="4" t="s">
        <v>26036</v>
      </c>
      <c r="C1270" s="4" t="s">
        <v>5418</v>
      </c>
      <c r="E1270" s="4" t="s">
        <v>5419</v>
      </c>
      <c r="F1270" s="4" t="s">
        <v>5419</v>
      </c>
      <c r="G1270" s="4" t="s">
        <v>7063</v>
      </c>
      <c r="H1270" s="4">
        <v>1</v>
      </c>
      <c r="I1270" s="4" t="s">
        <v>10</v>
      </c>
      <c r="J1270" s="4" t="s">
        <v>3</v>
      </c>
      <c r="K1270" s="4" t="s">
        <v>4273</v>
      </c>
      <c r="L1270" s="4" t="s">
        <v>5070</v>
      </c>
      <c r="M1270" s="4" t="s">
        <v>26037</v>
      </c>
    </row>
    <row r="1271" spans="1:14">
      <c r="A1271" s="4" t="s">
        <v>26038</v>
      </c>
      <c r="B1271" s="4" t="s">
        <v>26039</v>
      </c>
      <c r="C1271" s="4" t="s">
        <v>4411</v>
      </c>
      <c r="E1271" s="4" t="s">
        <v>4412</v>
      </c>
      <c r="F1271" s="4" t="s">
        <v>4412</v>
      </c>
      <c r="G1271" s="4" t="s">
        <v>5421</v>
      </c>
      <c r="H1271" s="4">
        <v>1</v>
      </c>
      <c r="I1271" s="4" t="s">
        <v>12</v>
      </c>
      <c r="J1271" s="4" t="s">
        <v>3</v>
      </c>
      <c r="K1271" s="4" t="s">
        <v>4516</v>
      </c>
      <c r="L1271" s="4" t="s">
        <v>5070</v>
      </c>
      <c r="M1271" s="4" t="s">
        <v>26040</v>
      </c>
    </row>
    <row r="1272" spans="1:14">
      <c r="A1272" s="4" t="s">
        <v>26041</v>
      </c>
      <c r="B1272" s="4" t="s">
        <v>26042</v>
      </c>
      <c r="C1272" s="4" t="s">
        <v>583</v>
      </c>
      <c r="E1272" s="4" t="s">
        <v>582</v>
      </c>
      <c r="F1272" s="4" t="s">
        <v>582</v>
      </c>
      <c r="G1272" s="4" t="s">
        <v>584</v>
      </c>
      <c r="H1272" s="4">
        <v>1</v>
      </c>
      <c r="I1272" s="4" t="s">
        <v>69</v>
      </c>
      <c r="J1272" s="4" t="s">
        <v>3</v>
      </c>
      <c r="K1272" s="4" t="s">
        <v>4268</v>
      </c>
      <c r="L1272" s="4" t="s">
        <v>5070</v>
      </c>
      <c r="M1272" s="4" t="s">
        <v>26043</v>
      </c>
    </row>
    <row r="1273" spans="1:14">
      <c r="A1273" s="4" t="s">
        <v>26044</v>
      </c>
      <c r="B1273" s="4" t="s">
        <v>26045</v>
      </c>
      <c r="C1273" s="4" t="s">
        <v>4407</v>
      </c>
      <c r="E1273" s="4" t="s">
        <v>4408</v>
      </c>
      <c r="F1273" s="4" t="s">
        <v>4408</v>
      </c>
      <c r="G1273" s="4" t="s">
        <v>7202</v>
      </c>
      <c r="H1273" s="4">
        <v>1</v>
      </c>
      <c r="I1273" s="4" t="s">
        <v>69</v>
      </c>
      <c r="J1273" s="4" t="s">
        <v>8</v>
      </c>
      <c r="K1273" s="4" t="s">
        <v>4267</v>
      </c>
      <c r="L1273" s="4" t="s">
        <v>4266</v>
      </c>
      <c r="M1273" s="4" t="s">
        <v>26046</v>
      </c>
      <c r="N1273" s="4" t="s">
        <v>26047</v>
      </c>
    </row>
    <row r="1274" spans="1:14">
      <c r="A1274" s="4" t="s">
        <v>26044</v>
      </c>
      <c r="B1274" s="4" t="s">
        <v>26045</v>
      </c>
      <c r="C1274" s="4" t="s">
        <v>4407</v>
      </c>
      <c r="E1274" s="4" t="s">
        <v>4408</v>
      </c>
      <c r="F1274" s="4" t="s">
        <v>4408</v>
      </c>
      <c r="G1274" s="4" t="s">
        <v>7202</v>
      </c>
      <c r="H1274" s="4">
        <v>1</v>
      </c>
      <c r="I1274" s="4" t="s">
        <v>69</v>
      </c>
      <c r="J1274" s="4" t="s">
        <v>3</v>
      </c>
      <c r="K1274" s="4" t="s">
        <v>4267</v>
      </c>
      <c r="L1274" s="4" t="s">
        <v>5070</v>
      </c>
      <c r="M1274" s="4" t="s">
        <v>26048</v>
      </c>
    </row>
    <row r="1275" spans="1:14">
      <c r="A1275" s="4" t="s">
        <v>26049</v>
      </c>
      <c r="B1275" s="4" t="s">
        <v>26050</v>
      </c>
      <c r="C1275" s="4" t="s">
        <v>1320</v>
      </c>
      <c r="E1275" s="4" t="s">
        <v>124</v>
      </c>
      <c r="F1275" s="4" t="s">
        <v>124</v>
      </c>
      <c r="G1275" s="4" t="s">
        <v>5177</v>
      </c>
      <c r="H1275" s="4">
        <v>1</v>
      </c>
      <c r="I1275" s="4" t="s">
        <v>42</v>
      </c>
      <c r="J1275" s="4" t="s">
        <v>3</v>
      </c>
      <c r="K1275" s="4" t="s">
        <v>18</v>
      </c>
      <c r="L1275" s="4" t="s">
        <v>5070</v>
      </c>
      <c r="M1275" s="4" t="s">
        <v>26051</v>
      </c>
    </row>
    <row r="1276" spans="1:14">
      <c r="A1276" s="4" t="s">
        <v>26052</v>
      </c>
      <c r="B1276" s="4" t="s">
        <v>26053</v>
      </c>
      <c r="C1276" s="4" t="s">
        <v>3649</v>
      </c>
      <c r="E1276" s="4" t="s">
        <v>4232</v>
      </c>
      <c r="F1276" s="4" t="s">
        <v>4232</v>
      </c>
      <c r="G1276" s="4" t="s">
        <v>4233</v>
      </c>
      <c r="H1276" s="4">
        <v>1</v>
      </c>
      <c r="I1276" s="4" t="s">
        <v>2</v>
      </c>
      <c r="J1276" s="4" t="s">
        <v>3</v>
      </c>
      <c r="K1276" s="4" t="s">
        <v>4271</v>
      </c>
      <c r="L1276" s="4" t="s">
        <v>5070</v>
      </c>
      <c r="M1276" s="4" t="s">
        <v>26054</v>
      </c>
    </row>
    <row r="1277" spans="1:14">
      <c r="A1277" s="4" t="s">
        <v>26055</v>
      </c>
      <c r="B1277" s="4" t="s">
        <v>26056</v>
      </c>
      <c r="C1277" s="4" t="s">
        <v>3525</v>
      </c>
      <c r="E1277" s="4" t="s">
        <v>39</v>
      </c>
      <c r="F1277" s="4" t="s">
        <v>39</v>
      </c>
      <c r="G1277" s="4" t="s">
        <v>41</v>
      </c>
      <c r="H1277" s="4">
        <v>1</v>
      </c>
      <c r="I1277" s="4" t="s">
        <v>90</v>
      </c>
      <c r="J1277" s="4" t="s">
        <v>3</v>
      </c>
      <c r="K1277" s="4" t="s">
        <v>4273</v>
      </c>
      <c r="L1277" s="4" t="s">
        <v>5070</v>
      </c>
      <c r="M1277" s="4" t="s">
        <v>26057</v>
      </c>
    </row>
    <row r="1278" spans="1:14">
      <c r="A1278" s="4" t="s">
        <v>26058</v>
      </c>
      <c r="B1278" s="4" t="s">
        <v>26059</v>
      </c>
      <c r="C1278" s="4" t="s">
        <v>4185</v>
      </c>
      <c r="E1278" s="4" t="s">
        <v>4214</v>
      </c>
      <c r="F1278" s="4" t="s">
        <v>4214</v>
      </c>
      <c r="G1278" s="4" t="s">
        <v>26060</v>
      </c>
      <c r="H1278" s="4">
        <v>1</v>
      </c>
      <c r="I1278" s="4" t="s">
        <v>470</v>
      </c>
      <c r="J1278" s="4" t="s">
        <v>3</v>
      </c>
      <c r="K1278" s="4" t="s">
        <v>4271</v>
      </c>
      <c r="L1278" s="4" t="s">
        <v>4286</v>
      </c>
      <c r="M1278" s="4" t="s">
        <v>26061</v>
      </c>
    </row>
    <row r="1279" spans="1:14">
      <c r="A1279" s="4" t="s">
        <v>26062</v>
      </c>
      <c r="B1279" s="4" t="s">
        <v>26063</v>
      </c>
      <c r="C1279" s="4" t="s">
        <v>2127</v>
      </c>
      <c r="E1279" s="4" t="s">
        <v>5790</v>
      </c>
      <c r="F1279" s="4" t="s">
        <v>5790</v>
      </c>
      <c r="G1279" s="4" t="s">
        <v>5791</v>
      </c>
      <c r="H1279" s="4">
        <v>1</v>
      </c>
      <c r="I1279" s="4" t="s">
        <v>37</v>
      </c>
      <c r="J1279" s="4" t="s">
        <v>8</v>
      </c>
      <c r="K1279" s="4" t="s">
        <v>4268</v>
      </c>
      <c r="L1279" s="4" t="s">
        <v>4266</v>
      </c>
      <c r="M1279" s="4" t="s">
        <v>26064</v>
      </c>
      <c r="N1279" s="4" t="s">
        <v>26065</v>
      </c>
    </row>
    <row r="1280" spans="1:14">
      <c r="A1280" s="4" t="s">
        <v>26066</v>
      </c>
      <c r="B1280" s="4" t="s">
        <v>26067</v>
      </c>
      <c r="C1280" s="4" t="s">
        <v>148</v>
      </c>
      <c r="E1280" s="4" t="s">
        <v>147</v>
      </c>
      <c r="F1280" s="4" t="s">
        <v>147</v>
      </c>
      <c r="G1280" s="4" t="s">
        <v>149</v>
      </c>
      <c r="H1280" s="4">
        <v>1</v>
      </c>
      <c r="I1280" s="4" t="s">
        <v>347</v>
      </c>
      <c r="J1280" s="4" t="s">
        <v>3</v>
      </c>
      <c r="K1280" s="4" t="s">
        <v>4308</v>
      </c>
      <c r="L1280" s="4" t="s">
        <v>4266</v>
      </c>
      <c r="M1280" s="4" t="s">
        <v>26068</v>
      </c>
    </row>
    <row r="1281" spans="1:14">
      <c r="A1281" s="4" t="s">
        <v>26069</v>
      </c>
      <c r="B1281" s="4" t="s">
        <v>26070</v>
      </c>
      <c r="C1281" s="4" t="s">
        <v>7</v>
      </c>
      <c r="E1281" s="4" t="s">
        <v>6</v>
      </c>
      <c r="F1281" s="4" t="s">
        <v>6</v>
      </c>
      <c r="G1281" s="4" t="s">
        <v>5111</v>
      </c>
      <c r="H1281" s="4">
        <v>1</v>
      </c>
      <c r="I1281" s="4" t="s">
        <v>42</v>
      </c>
      <c r="J1281" s="4" t="s">
        <v>8</v>
      </c>
      <c r="K1281" s="4" t="s">
        <v>4267</v>
      </c>
      <c r="L1281" s="4" t="s">
        <v>4266</v>
      </c>
      <c r="M1281" s="4" t="s">
        <v>26071</v>
      </c>
      <c r="N1281" s="4" t="s">
        <v>26072</v>
      </c>
    </row>
    <row r="1282" spans="1:14">
      <c r="A1282" s="4" t="s">
        <v>26073</v>
      </c>
      <c r="B1282" s="4" t="s">
        <v>26074</v>
      </c>
      <c r="C1282" s="4" t="s">
        <v>1405</v>
      </c>
      <c r="E1282" s="4" t="s">
        <v>4227</v>
      </c>
      <c r="F1282" s="4" t="s">
        <v>4227</v>
      </c>
      <c r="G1282" s="4" t="s">
        <v>5410</v>
      </c>
      <c r="H1282" s="4">
        <v>1</v>
      </c>
      <c r="I1282" s="4" t="s">
        <v>10</v>
      </c>
      <c r="J1282" s="4" t="s">
        <v>8</v>
      </c>
      <c r="K1282" s="4" t="s">
        <v>4268</v>
      </c>
      <c r="L1282" s="4" t="s">
        <v>4266</v>
      </c>
      <c r="M1282" s="4" t="s">
        <v>26075</v>
      </c>
      <c r="N1282" s="4" t="s">
        <v>26076</v>
      </c>
    </row>
    <row r="1283" spans="1:14">
      <c r="A1283" s="4" t="s">
        <v>26077</v>
      </c>
      <c r="B1283" s="4" t="s">
        <v>26078</v>
      </c>
      <c r="C1283" s="4" t="s">
        <v>1</v>
      </c>
      <c r="E1283" s="4" t="s">
        <v>0</v>
      </c>
      <c r="F1283" s="4" t="s">
        <v>0</v>
      </c>
      <c r="G1283" s="4" t="s">
        <v>6239</v>
      </c>
      <c r="H1283" s="4">
        <v>1</v>
      </c>
      <c r="I1283" s="4" t="s">
        <v>5187</v>
      </c>
      <c r="J1283" s="4" t="s">
        <v>3</v>
      </c>
      <c r="K1283" s="4" t="s">
        <v>18</v>
      </c>
      <c r="L1283" s="4" t="s">
        <v>4266</v>
      </c>
      <c r="M1283" s="4" t="s">
        <v>26079</v>
      </c>
    </row>
    <row r="1284" spans="1:14">
      <c r="A1284" s="4" t="s">
        <v>26080</v>
      </c>
      <c r="B1284" s="4" t="s">
        <v>26081</v>
      </c>
      <c r="C1284" s="4" t="s">
        <v>2862</v>
      </c>
      <c r="E1284" s="4" t="s">
        <v>229</v>
      </c>
      <c r="F1284" s="4" t="s">
        <v>229</v>
      </c>
      <c r="G1284" s="4" t="s">
        <v>231</v>
      </c>
      <c r="H1284" s="4">
        <v>1</v>
      </c>
      <c r="I1284" s="4" t="s">
        <v>42</v>
      </c>
      <c r="J1284" s="4" t="s">
        <v>3</v>
      </c>
      <c r="K1284" s="4" t="s">
        <v>4270</v>
      </c>
      <c r="L1284" s="4" t="s">
        <v>5070</v>
      </c>
      <c r="M1284" s="4" t="s">
        <v>26082</v>
      </c>
    </row>
    <row r="1285" spans="1:14">
      <c r="A1285" s="4" t="s">
        <v>26083</v>
      </c>
      <c r="B1285" s="4" t="s">
        <v>26084</v>
      </c>
      <c r="C1285" s="4" t="s">
        <v>7331</v>
      </c>
      <c r="E1285" s="4" t="s">
        <v>7332</v>
      </c>
      <c r="F1285" s="4" t="s">
        <v>7332</v>
      </c>
      <c r="G1285" s="4" t="s">
        <v>7333</v>
      </c>
      <c r="H1285" s="4">
        <v>1</v>
      </c>
      <c r="I1285" s="4" t="s">
        <v>17</v>
      </c>
      <c r="J1285" s="4" t="s">
        <v>18</v>
      </c>
      <c r="K1285" s="4" t="s">
        <v>4273</v>
      </c>
      <c r="L1285" s="4" t="s">
        <v>5070</v>
      </c>
      <c r="M1285" s="4" t="s">
        <v>26085</v>
      </c>
      <c r="N1285" s="4" t="s">
        <v>26086</v>
      </c>
    </row>
    <row r="1286" spans="1:14">
      <c r="A1286" s="4" t="s">
        <v>26087</v>
      </c>
      <c r="B1286" s="4" t="s">
        <v>26088</v>
      </c>
      <c r="C1286" s="4" t="s">
        <v>2507</v>
      </c>
      <c r="E1286" s="4" t="s">
        <v>4607</v>
      </c>
      <c r="F1286" s="4" t="s">
        <v>4607</v>
      </c>
      <c r="G1286" s="4" t="s">
        <v>4608</v>
      </c>
      <c r="H1286" s="4">
        <v>1</v>
      </c>
      <c r="I1286" s="4" t="s">
        <v>27</v>
      </c>
      <c r="J1286" s="4" t="s">
        <v>3</v>
      </c>
      <c r="K1286" s="4" t="s">
        <v>18</v>
      </c>
      <c r="L1286" s="4" t="s">
        <v>5070</v>
      </c>
      <c r="M1286" s="4" t="s">
        <v>26089</v>
      </c>
    </row>
    <row r="1287" spans="1:14">
      <c r="A1287" s="4" t="s">
        <v>26090</v>
      </c>
      <c r="B1287" s="4" t="s">
        <v>26091</v>
      </c>
      <c r="C1287" s="4" t="s">
        <v>5418</v>
      </c>
      <c r="E1287" s="4" t="s">
        <v>5419</v>
      </c>
      <c r="F1287" s="4" t="s">
        <v>5419</v>
      </c>
      <c r="G1287" s="4" t="s">
        <v>24517</v>
      </c>
      <c r="H1287" s="4">
        <v>1</v>
      </c>
      <c r="I1287" s="4" t="s">
        <v>55</v>
      </c>
      <c r="J1287" s="4" t="s">
        <v>4272</v>
      </c>
      <c r="K1287" s="4" t="s">
        <v>4268</v>
      </c>
      <c r="L1287" s="4" t="s">
        <v>4286</v>
      </c>
      <c r="M1287" s="4" t="s">
        <v>26092</v>
      </c>
    </row>
    <row r="1288" spans="1:14">
      <c r="A1288" s="4" t="s">
        <v>26093</v>
      </c>
      <c r="B1288" s="4" t="s">
        <v>26094</v>
      </c>
      <c r="C1288" s="4" t="s">
        <v>1743</v>
      </c>
      <c r="E1288" s="4" t="s">
        <v>5562</v>
      </c>
      <c r="F1288" s="4" t="s">
        <v>5562</v>
      </c>
      <c r="G1288" s="4" t="s">
        <v>5563</v>
      </c>
      <c r="H1288" s="4">
        <v>1</v>
      </c>
      <c r="I1288" s="4" t="s">
        <v>470</v>
      </c>
      <c r="J1288" s="4" t="s">
        <v>3</v>
      </c>
      <c r="K1288" s="4" t="s">
        <v>18</v>
      </c>
      <c r="L1288" s="4" t="s">
        <v>5070</v>
      </c>
      <c r="M1288" s="4" t="s">
        <v>26095</v>
      </c>
    </row>
    <row r="1289" spans="1:14">
      <c r="A1289" s="4" t="s">
        <v>26096</v>
      </c>
      <c r="B1289" s="4" t="s">
        <v>26097</v>
      </c>
      <c r="C1289" s="4" t="s">
        <v>5477</v>
      </c>
      <c r="E1289" s="4" t="s">
        <v>5478</v>
      </c>
      <c r="F1289" s="4" t="s">
        <v>5478</v>
      </c>
      <c r="G1289" s="4" t="s">
        <v>22376</v>
      </c>
      <c r="H1289" s="4">
        <v>1</v>
      </c>
      <c r="I1289" s="4" t="s">
        <v>10</v>
      </c>
      <c r="J1289" s="4" t="s">
        <v>3</v>
      </c>
      <c r="K1289" s="4" t="s">
        <v>4343</v>
      </c>
      <c r="L1289" s="4" t="s">
        <v>5070</v>
      </c>
      <c r="M1289" s="4" t="s">
        <v>26098</v>
      </c>
    </row>
    <row r="1290" spans="1:14">
      <c r="A1290" s="4" t="s">
        <v>26099</v>
      </c>
      <c r="B1290" s="4" t="s">
        <v>26100</v>
      </c>
      <c r="C1290" s="4" t="s">
        <v>5500</v>
      </c>
      <c r="E1290" s="4" t="s">
        <v>5501</v>
      </c>
      <c r="F1290" s="4" t="s">
        <v>5501</v>
      </c>
      <c r="G1290" s="4" t="s">
        <v>25711</v>
      </c>
      <c r="H1290" s="4">
        <v>1</v>
      </c>
      <c r="I1290" s="4" t="s">
        <v>549</v>
      </c>
      <c r="J1290" s="4" t="s">
        <v>8</v>
      </c>
      <c r="K1290" s="4" t="s">
        <v>18</v>
      </c>
      <c r="L1290" s="4" t="s">
        <v>4266</v>
      </c>
      <c r="M1290" s="4" t="s">
        <v>26101</v>
      </c>
      <c r="N1290" s="4" t="s">
        <v>26102</v>
      </c>
    </row>
    <row r="1291" spans="1:14">
      <c r="A1291" s="4" t="s">
        <v>26103</v>
      </c>
      <c r="B1291" s="4" t="s">
        <v>26104</v>
      </c>
      <c r="C1291" s="4" t="s">
        <v>4640</v>
      </c>
      <c r="E1291" s="4" t="s">
        <v>4557</v>
      </c>
      <c r="F1291" s="4" t="s">
        <v>4557</v>
      </c>
      <c r="G1291" s="4" t="s">
        <v>5308</v>
      </c>
      <c r="H1291" s="4">
        <v>1</v>
      </c>
      <c r="I1291" s="4" t="s">
        <v>10</v>
      </c>
      <c r="J1291" s="4" t="s">
        <v>3</v>
      </c>
      <c r="K1291" s="4" t="s">
        <v>18</v>
      </c>
      <c r="L1291" s="4" t="s">
        <v>5070</v>
      </c>
      <c r="M1291" s="4" t="s">
        <v>26105</v>
      </c>
    </row>
    <row r="1292" spans="1:14">
      <c r="A1292" s="4" t="s">
        <v>26106</v>
      </c>
      <c r="B1292" s="4" t="s">
        <v>25445</v>
      </c>
      <c r="C1292" s="4" t="s">
        <v>2896</v>
      </c>
      <c r="E1292" s="4" t="s">
        <v>4456</v>
      </c>
      <c r="F1292" s="4" t="s">
        <v>4456</v>
      </c>
      <c r="G1292" s="4" t="s">
        <v>5313</v>
      </c>
      <c r="H1292" s="4">
        <v>1</v>
      </c>
      <c r="I1292" s="4" t="s">
        <v>549</v>
      </c>
      <c r="J1292" s="4" t="s">
        <v>8</v>
      </c>
      <c r="K1292" s="4" t="s">
        <v>4268</v>
      </c>
      <c r="L1292" s="4" t="s">
        <v>4266</v>
      </c>
      <c r="M1292" s="4" t="s">
        <v>26107</v>
      </c>
      <c r="N1292" s="4" t="s">
        <v>26108</v>
      </c>
    </row>
    <row r="1293" spans="1:14">
      <c r="A1293" s="4" t="s">
        <v>26109</v>
      </c>
      <c r="B1293" s="4" t="s">
        <v>26110</v>
      </c>
      <c r="C1293" s="4" t="s">
        <v>3839</v>
      </c>
      <c r="E1293" s="4" t="s">
        <v>5884</v>
      </c>
      <c r="F1293" s="4" t="s">
        <v>5884</v>
      </c>
      <c r="G1293" s="4" t="s">
        <v>5885</v>
      </c>
      <c r="H1293" s="4">
        <v>1</v>
      </c>
      <c r="I1293" s="4" t="s">
        <v>10</v>
      </c>
      <c r="J1293" s="4" t="s">
        <v>8</v>
      </c>
      <c r="K1293" s="4" t="s">
        <v>4267</v>
      </c>
      <c r="L1293" s="4" t="s">
        <v>4266</v>
      </c>
      <c r="M1293" s="4" t="s">
        <v>26111</v>
      </c>
    </row>
    <row r="1294" spans="1:14">
      <c r="A1294" s="4" t="s">
        <v>26112</v>
      </c>
      <c r="B1294" s="4" t="s">
        <v>26113</v>
      </c>
      <c r="C1294" s="4" t="s">
        <v>2507</v>
      </c>
      <c r="E1294" s="4" t="s">
        <v>4607</v>
      </c>
      <c r="F1294" s="4" t="s">
        <v>4607</v>
      </c>
      <c r="G1294" s="4" t="s">
        <v>4608</v>
      </c>
      <c r="H1294" s="4">
        <v>1</v>
      </c>
      <c r="I1294" s="4" t="s">
        <v>2</v>
      </c>
      <c r="J1294" s="4" t="s">
        <v>3</v>
      </c>
      <c r="K1294" s="4" t="s">
        <v>4287</v>
      </c>
      <c r="L1294" s="4" t="s">
        <v>5070</v>
      </c>
      <c r="M1294" s="4" t="s">
        <v>26114</v>
      </c>
    </row>
    <row r="1295" spans="1:14">
      <c r="A1295" s="4" t="s">
        <v>26115</v>
      </c>
      <c r="B1295" s="4" t="s">
        <v>26116</v>
      </c>
      <c r="C1295" s="4" t="s">
        <v>2850</v>
      </c>
      <c r="E1295" s="4" t="s">
        <v>276</v>
      </c>
      <c r="F1295" s="4" t="s">
        <v>276</v>
      </c>
      <c r="G1295" s="4" t="s">
        <v>5582</v>
      </c>
      <c r="H1295" s="4">
        <v>1</v>
      </c>
      <c r="I1295" s="4" t="s">
        <v>27</v>
      </c>
      <c r="J1295" s="4" t="s">
        <v>8</v>
      </c>
      <c r="K1295" s="4" t="s">
        <v>4268</v>
      </c>
      <c r="L1295" s="4" t="s">
        <v>4266</v>
      </c>
      <c r="M1295" s="4" t="s">
        <v>26117</v>
      </c>
      <c r="N1295" s="4" t="s">
        <v>26118</v>
      </c>
    </row>
    <row r="1296" spans="1:14">
      <c r="A1296" s="4" t="s">
        <v>26119</v>
      </c>
      <c r="B1296" s="4" t="s">
        <v>26120</v>
      </c>
      <c r="C1296" s="4" t="s">
        <v>466</v>
      </c>
      <c r="E1296" s="4" t="s">
        <v>465</v>
      </c>
      <c r="F1296" s="4" t="s">
        <v>465</v>
      </c>
      <c r="G1296" s="4" t="s">
        <v>5235</v>
      </c>
      <c r="H1296" s="4">
        <v>1</v>
      </c>
      <c r="I1296" s="4" t="s">
        <v>5230</v>
      </c>
      <c r="J1296" s="4" t="s">
        <v>8</v>
      </c>
      <c r="K1296" s="4" t="s">
        <v>4295</v>
      </c>
      <c r="L1296" s="4" t="s">
        <v>4266</v>
      </c>
      <c r="M1296" s="4" t="s">
        <v>26121</v>
      </c>
    </row>
    <row r="1297" spans="1:14">
      <c r="A1297" s="4" t="s">
        <v>26122</v>
      </c>
      <c r="B1297" s="4" t="s">
        <v>26123</v>
      </c>
      <c r="C1297" s="4" t="s">
        <v>264</v>
      </c>
      <c r="E1297" s="4" t="s">
        <v>263</v>
      </c>
      <c r="F1297" s="4" t="s">
        <v>263</v>
      </c>
      <c r="G1297" s="4" t="s">
        <v>5422</v>
      </c>
      <c r="H1297" s="4">
        <v>1</v>
      </c>
      <c r="I1297" s="4" t="s">
        <v>37</v>
      </c>
      <c r="J1297" s="4" t="s">
        <v>3</v>
      </c>
      <c r="K1297" s="4" t="s">
        <v>4522</v>
      </c>
      <c r="L1297" s="4" t="s">
        <v>5070</v>
      </c>
      <c r="M1297" s="4" t="s">
        <v>26124</v>
      </c>
    </row>
    <row r="1298" spans="1:14">
      <c r="A1298" s="4" t="s">
        <v>26125</v>
      </c>
      <c r="B1298" s="4" t="s">
        <v>26126</v>
      </c>
      <c r="C1298" s="4" t="s">
        <v>2965</v>
      </c>
      <c r="E1298" s="4" t="s">
        <v>26127</v>
      </c>
      <c r="F1298" s="4" t="s">
        <v>26127</v>
      </c>
      <c r="G1298" s="4" t="s">
        <v>26128</v>
      </c>
      <c r="H1298" s="4">
        <v>1</v>
      </c>
      <c r="I1298" s="4" t="s">
        <v>69</v>
      </c>
      <c r="J1298" s="4" t="s">
        <v>3</v>
      </c>
      <c r="K1298" s="4" t="s">
        <v>4271</v>
      </c>
      <c r="L1298" s="4" t="s">
        <v>5070</v>
      </c>
      <c r="M1298" s="4" t="s">
        <v>26129</v>
      </c>
    </row>
    <row r="1299" spans="1:14">
      <c r="A1299" s="4" t="s">
        <v>26130</v>
      </c>
      <c r="B1299" s="4" t="s">
        <v>26131</v>
      </c>
      <c r="C1299" s="4" t="s">
        <v>3012</v>
      </c>
      <c r="E1299" s="4" t="s">
        <v>155</v>
      </c>
      <c r="F1299" s="4" t="s">
        <v>155</v>
      </c>
      <c r="G1299" s="4" t="s">
        <v>5150</v>
      </c>
      <c r="H1299" s="4">
        <v>1</v>
      </c>
      <c r="I1299" s="4" t="s">
        <v>347</v>
      </c>
      <c r="J1299" s="4" t="s">
        <v>3</v>
      </c>
      <c r="K1299" s="4" t="s">
        <v>4268</v>
      </c>
      <c r="L1299" s="4" t="s">
        <v>4266</v>
      </c>
      <c r="M1299" s="4" t="s">
        <v>26132</v>
      </c>
    </row>
    <row r="1300" spans="1:14">
      <c r="A1300" s="4" t="s">
        <v>26133</v>
      </c>
      <c r="B1300" s="4" t="s">
        <v>26134</v>
      </c>
      <c r="C1300" s="4" t="s">
        <v>53</v>
      </c>
      <c r="E1300" s="4" t="s">
        <v>52</v>
      </c>
      <c r="F1300" s="4" t="s">
        <v>52</v>
      </c>
      <c r="G1300" s="4" t="s">
        <v>54</v>
      </c>
      <c r="H1300" s="4">
        <v>1</v>
      </c>
      <c r="I1300" s="4" t="s">
        <v>69</v>
      </c>
      <c r="J1300" s="4" t="s">
        <v>4272</v>
      </c>
      <c r="K1300" s="4" t="s">
        <v>4268</v>
      </c>
      <c r="L1300" s="4" t="s">
        <v>4286</v>
      </c>
      <c r="M1300" s="4" t="s">
        <v>26135</v>
      </c>
    </row>
    <row r="1301" spans="1:14">
      <c r="A1301" s="4" t="s">
        <v>26136</v>
      </c>
      <c r="B1301" s="4" t="s">
        <v>26137</v>
      </c>
      <c r="C1301" s="4" t="s">
        <v>2902</v>
      </c>
      <c r="E1301" s="4" t="s">
        <v>491</v>
      </c>
      <c r="F1301" s="4" t="s">
        <v>491</v>
      </c>
      <c r="G1301" s="4" t="s">
        <v>5548</v>
      </c>
      <c r="H1301" s="4">
        <v>1</v>
      </c>
      <c r="I1301" s="4" t="s">
        <v>27</v>
      </c>
      <c r="J1301" s="4" t="s">
        <v>3</v>
      </c>
      <c r="K1301" s="4" t="s">
        <v>18</v>
      </c>
      <c r="L1301" s="4" t="s">
        <v>5070</v>
      </c>
      <c r="M1301" s="4" t="s">
        <v>26138</v>
      </c>
    </row>
    <row r="1302" spans="1:14">
      <c r="A1302" s="4" t="s">
        <v>26139</v>
      </c>
      <c r="B1302" s="4" t="s">
        <v>26140</v>
      </c>
      <c r="C1302" s="4" t="s">
        <v>2407</v>
      </c>
      <c r="E1302" s="4" t="s">
        <v>5274</v>
      </c>
      <c r="F1302" s="4" t="s">
        <v>5274</v>
      </c>
      <c r="G1302" s="4" t="s">
        <v>5275</v>
      </c>
      <c r="H1302" s="4">
        <v>1</v>
      </c>
      <c r="I1302" s="4" t="s">
        <v>27</v>
      </c>
      <c r="J1302" s="4" t="s">
        <v>8</v>
      </c>
      <c r="K1302" s="4" t="s">
        <v>7473</v>
      </c>
      <c r="L1302" s="4" t="s">
        <v>4266</v>
      </c>
      <c r="M1302" s="4" t="s">
        <v>26141</v>
      </c>
      <c r="N1302" s="4" t="s">
        <v>26142</v>
      </c>
    </row>
    <row r="1303" spans="1:14">
      <c r="A1303" s="4" t="s">
        <v>26143</v>
      </c>
      <c r="B1303" s="4" t="s">
        <v>26144</v>
      </c>
      <c r="C1303" s="4" t="s">
        <v>4571</v>
      </c>
      <c r="E1303" s="4" t="s">
        <v>96</v>
      </c>
      <c r="F1303" s="4" t="s">
        <v>96</v>
      </c>
      <c r="G1303" s="4" t="s">
        <v>5191</v>
      </c>
      <c r="H1303" s="4">
        <v>1</v>
      </c>
      <c r="I1303" s="4" t="s">
        <v>27</v>
      </c>
      <c r="J1303" s="4" t="s">
        <v>3</v>
      </c>
      <c r="K1303" s="4" t="s">
        <v>18</v>
      </c>
      <c r="L1303" s="4" t="s">
        <v>5070</v>
      </c>
      <c r="M1303" s="4" t="s">
        <v>26145</v>
      </c>
    </row>
    <row r="1304" spans="1:14">
      <c r="A1304" s="4" t="s">
        <v>26146</v>
      </c>
      <c r="B1304" s="4" t="s">
        <v>26147</v>
      </c>
      <c r="C1304" s="4" t="s">
        <v>4647</v>
      </c>
      <c r="E1304" s="4" t="s">
        <v>383</v>
      </c>
      <c r="F1304" s="4" t="s">
        <v>383</v>
      </c>
      <c r="G1304" s="4" t="s">
        <v>5309</v>
      </c>
      <c r="H1304" s="4">
        <v>1</v>
      </c>
      <c r="I1304" s="4" t="s">
        <v>10</v>
      </c>
      <c r="J1304" s="4" t="s">
        <v>3</v>
      </c>
      <c r="K1304" s="4" t="s">
        <v>4308</v>
      </c>
      <c r="L1304" s="4" t="s">
        <v>5070</v>
      </c>
      <c r="M1304" s="4" t="s">
        <v>26148</v>
      </c>
    </row>
    <row r="1305" spans="1:14">
      <c r="A1305" s="4" t="s">
        <v>26149</v>
      </c>
      <c r="B1305" s="4" t="s">
        <v>26150</v>
      </c>
      <c r="C1305" s="4" t="s">
        <v>298</v>
      </c>
      <c r="E1305" s="4" t="s">
        <v>297</v>
      </c>
      <c r="F1305" s="4" t="s">
        <v>297</v>
      </c>
      <c r="G1305" s="4" t="s">
        <v>25082</v>
      </c>
      <c r="H1305" s="4">
        <v>1</v>
      </c>
      <c r="I1305" s="4" t="s">
        <v>17</v>
      </c>
      <c r="J1305" s="4" t="s">
        <v>3</v>
      </c>
      <c r="K1305" s="4" t="s">
        <v>4267</v>
      </c>
      <c r="L1305" s="4" t="s">
        <v>5070</v>
      </c>
      <c r="M1305" s="4" t="s">
        <v>26151</v>
      </c>
    </row>
    <row r="1306" spans="1:14">
      <c r="A1306" s="4" t="s">
        <v>26152</v>
      </c>
      <c r="B1306" s="4" t="s">
        <v>26153</v>
      </c>
      <c r="C1306" s="4" t="s">
        <v>3015</v>
      </c>
      <c r="E1306" s="4" t="s">
        <v>56</v>
      </c>
      <c r="F1306" s="4" t="s">
        <v>56</v>
      </c>
      <c r="G1306" s="4" t="s">
        <v>5247</v>
      </c>
      <c r="H1306" s="4">
        <v>1</v>
      </c>
      <c r="I1306" s="4" t="s">
        <v>42</v>
      </c>
      <c r="J1306" s="4" t="s">
        <v>3</v>
      </c>
      <c r="K1306" s="4" t="s">
        <v>4268</v>
      </c>
      <c r="L1306" s="4" t="s">
        <v>5070</v>
      </c>
      <c r="M1306" s="4" t="s">
        <v>26154</v>
      </c>
    </row>
    <row r="1307" spans="1:14">
      <c r="A1307" s="4" t="s">
        <v>26155</v>
      </c>
      <c r="B1307" s="4" t="s">
        <v>26156</v>
      </c>
      <c r="C1307" s="4" t="s">
        <v>1976</v>
      </c>
      <c r="E1307" s="4" t="s">
        <v>114</v>
      </c>
      <c r="F1307" s="4" t="s">
        <v>114</v>
      </c>
      <c r="G1307" s="4" t="s">
        <v>6251</v>
      </c>
      <c r="H1307" s="4">
        <v>1</v>
      </c>
      <c r="I1307" s="4" t="s">
        <v>42</v>
      </c>
      <c r="J1307" s="4" t="s">
        <v>18</v>
      </c>
      <c r="K1307" s="4" t="s">
        <v>4279</v>
      </c>
      <c r="L1307" s="4" t="s">
        <v>4266</v>
      </c>
      <c r="M1307" s="4" t="s">
        <v>26157</v>
      </c>
      <c r="N1307" s="4" t="s">
        <v>4675</v>
      </c>
    </row>
    <row r="1308" spans="1:14">
      <c r="A1308" s="4" t="s">
        <v>26158</v>
      </c>
      <c r="B1308" s="4" t="s">
        <v>26159</v>
      </c>
      <c r="C1308" s="4" t="s">
        <v>4382</v>
      </c>
      <c r="E1308" s="4" t="s">
        <v>4383</v>
      </c>
      <c r="F1308" s="4" t="s">
        <v>4383</v>
      </c>
      <c r="G1308" s="4" t="s">
        <v>4384</v>
      </c>
      <c r="H1308" s="4">
        <v>1</v>
      </c>
      <c r="I1308" s="4" t="s">
        <v>27</v>
      </c>
      <c r="J1308" s="4" t="s">
        <v>8</v>
      </c>
      <c r="K1308" s="4" t="s">
        <v>4271</v>
      </c>
      <c r="L1308" s="4" t="s">
        <v>4266</v>
      </c>
      <c r="M1308" s="4" t="s">
        <v>26160</v>
      </c>
      <c r="N1308" s="4" t="s">
        <v>4309</v>
      </c>
    </row>
    <row r="1309" spans="1:14">
      <c r="A1309" s="4" t="s">
        <v>26158</v>
      </c>
      <c r="B1309" s="4" t="s">
        <v>26161</v>
      </c>
      <c r="C1309" s="4" t="s">
        <v>3012</v>
      </c>
      <c r="E1309" s="4" t="s">
        <v>155</v>
      </c>
      <c r="F1309" s="4" t="s">
        <v>155</v>
      </c>
      <c r="G1309" s="4" t="s">
        <v>5150</v>
      </c>
      <c r="H1309" s="4">
        <v>1</v>
      </c>
      <c r="I1309" s="4" t="s">
        <v>2</v>
      </c>
      <c r="J1309" s="4" t="s">
        <v>3</v>
      </c>
      <c r="K1309" s="4" t="s">
        <v>4271</v>
      </c>
      <c r="L1309" s="4" t="s">
        <v>5070</v>
      </c>
      <c r="M1309" s="4" t="s">
        <v>26162</v>
      </c>
    </row>
    <row r="1310" spans="1:14">
      <c r="A1310" s="4" t="s">
        <v>26163</v>
      </c>
      <c r="B1310" s="4" t="s">
        <v>26164</v>
      </c>
      <c r="C1310" s="4" t="s">
        <v>3012</v>
      </c>
      <c r="E1310" s="4" t="s">
        <v>155</v>
      </c>
      <c r="F1310" s="4" t="s">
        <v>155</v>
      </c>
      <c r="G1310" s="4" t="s">
        <v>5150</v>
      </c>
      <c r="H1310" s="4">
        <v>1</v>
      </c>
      <c r="I1310" s="4" t="s">
        <v>2</v>
      </c>
      <c r="J1310" s="4" t="s">
        <v>3</v>
      </c>
      <c r="K1310" s="4" t="s">
        <v>4271</v>
      </c>
      <c r="L1310" s="4" t="s">
        <v>5070</v>
      </c>
      <c r="M1310" s="4" t="s">
        <v>26165</v>
      </c>
    </row>
    <row r="1311" spans="1:14">
      <c r="A1311" s="4" t="s">
        <v>26166</v>
      </c>
      <c r="B1311" s="4" t="s">
        <v>26167</v>
      </c>
      <c r="C1311" s="4" t="s">
        <v>327</v>
      </c>
      <c r="E1311" s="4" t="s">
        <v>326</v>
      </c>
      <c r="F1311" s="4" t="s">
        <v>326</v>
      </c>
      <c r="G1311" s="4" t="s">
        <v>23866</v>
      </c>
      <c r="H1311" s="4">
        <v>1</v>
      </c>
      <c r="I1311" s="4" t="s">
        <v>2</v>
      </c>
      <c r="J1311" s="4" t="s">
        <v>8</v>
      </c>
      <c r="K1311" s="4" t="s">
        <v>4271</v>
      </c>
      <c r="L1311" s="4" t="s">
        <v>4266</v>
      </c>
      <c r="M1311" s="4" t="s">
        <v>26168</v>
      </c>
      <c r="N1311" s="4" t="s">
        <v>4319</v>
      </c>
    </row>
    <row r="1312" spans="1:14">
      <c r="A1312" s="4" t="s">
        <v>26169</v>
      </c>
      <c r="B1312" s="4" t="s">
        <v>26170</v>
      </c>
      <c r="C1312" s="4" t="s">
        <v>2046</v>
      </c>
      <c r="E1312" s="4" t="s">
        <v>6462</v>
      </c>
      <c r="F1312" s="4" t="s">
        <v>6462</v>
      </c>
      <c r="G1312" s="4" t="s">
        <v>6463</v>
      </c>
      <c r="H1312" s="4">
        <v>1</v>
      </c>
      <c r="I1312" s="4" t="s">
        <v>10</v>
      </c>
      <c r="J1312" s="4" t="s">
        <v>8</v>
      </c>
      <c r="K1312" s="4" t="s">
        <v>4267</v>
      </c>
      <c r="L1312" s="4" t="s">
        <v>4266</v>
      </c>
      <c r="M1312" s="4" t="s">
        <v>26171</v>
      </c>
      <c r="N1312" s="4" t="s">
        <v>26172</v>
      </c>
    </row>
    <row r="1313" spans="1:14">
      <c r="A1313" s="4" t="s">
        <v>26169</v>
      </c>
      <c r="B1313" s="4" t="s">
        <v>26170</v>
      </c>
      <c r="C1313" s="4" t="s">
        <v>2046</v>
      </c>
      <c r="E1313" s="4" t="s">
        <v>6462</v>
      </c>
      <c r="F1313" s="4" t="s">
        <v>6462</v>
      </c>
      <c r="G1313" s="4" t="s">
        <v>6463</v>
      </c>
      <c r="H1313" s="4">
        <v>1</v>
      </c>
      <c r="I1313" s="4" t="s">
        <v>10</v>
      </c>
      <c r="J1313" s="4" t="s">
        <v>8</v>
      </c>
      <c r="K1313" s="4" t="s">
        <v>4267</v>
      </c>
      <c r="L1313" s="4" t="s">
        <v>4266</v>
      </c>
      <c r="M1313" s="4" t="s">
        <v>26173</v>
      </c>
      <c r="N1313" s="4" t="s">
        <v>26172</v>
      </c>
    </row>
    <row r="1314" spans="1:14">
      <c r="A1314" s="4" t="s">
        <v>26169</v>
      </c>
      <c r="B1314" s="4" t="s">
        <v>26170</v>
      </c>
      <c r="C1314" s="4" t="s">
        <v>2046</v>
      </c>
      <c r="E1314" s="4" t="s">
        <v>6462</v>
      </c>
      <c r="F1314" s="4" t="s">
        <v>6462</v>
      </c>
      <c r="G1314" s="4" t="s">
        <v>6463</v>
      </c>
      <c r="H1314" s="4">
        <v>1</v>
      </c>
      <c r="I1314" s="4" t="s">
        <v>10</v>
      </c>
      <c r="J1314" s="4" t="s">
        <v>8</v>
      </c>
      <c r="K1314" s="4" t="s">
        <v>4267</v>
      </c>
      <c r="L1314" s="4" t="s">
        <v>4266</v>
      </c>
      <c r="M1314" s="4" t="s">
        <v>26174</v>
      </c>
      <c r="N1314" s="4" t="s">
        <v>26172</v>
      </c>
    </row>
    <row r="1315" spans="1:14">
      <c r="A1315" s="4" t="s">
        <v>26175</v>
      </c>
      <c r="B1315" s="4" t="s">
        <v>26176</v>
      </c>
      <c r="C1315" s="4" t="s">
        <v>2897</v>
      </c>
      <c r="E1315" s="4" t="s">
        <v>249</v>
      </c>
      <c r="F1315" s="4" t="s">
        <v>249</v>
      </c>
      <c r="G1315" s="4" t="s">
        <v>5571</v>
      </c>
      <c r="H1315" s="4">
        <v>1</v>
      </c>
      <c r="I1315" s="4" t="s">
        <v>27</v>
      </c>
      <c r="J1315" s="4" t="s">
        <v>3</v>
      </c>
      <c r="K1315" s="4" t="s">
        <v>4308</v>
      </c>
      <c r="L1315" s="4" t="s">
        <v>5070</v>
      </c>
      <c r="M1315" s="4" t="s">
        <v>26177</v>
      </c>
    </row>
    <row r="1316" spans="1:14">
      <c r="A1316" s="4" t="s">
        <v>26178</v>
      </c>
      <c r="B1316" s="4" t="s">
        <v>26179</v>
      </c>
      <c r="C1316" s="4" t="s">
        <v>179</v>
      </c>
      <c r="E1316" s="4" t="s">
        <v>178</v>
      </c>
      <c r="F1316" s="4" t="s">
        <v>178</v>
      </c>
      <c r="G1316" s="4" t="s">
        <v>5637</v>
      </c>
      <c r="H1316" s="4">
        <v>1</v>
      </c>
      <c r="I1316" s="4" t="s">
        <v>152</v>
      </c>
      <c r="J1316" s="4" t="s">
        <v>18</v>
      </c>
      <c r="K1316" s="4" t="s">
        <v>18</v>
      </c>
      <c r="L1316" s="4" t="s">
        <v>5070</v>
      </c>
      <c r="M1316" s="4" t="s">
        <v>26180</v>
      </c>
      <c r="N1316" s="4" t="s">
        <v>26181</v>
      </c>
    </row>
    <row r="1317" spans="1:14">
      <c r="A1317" s="4" t="s">
        <v>26182</v>
      </c>
      <c r="B1317" s="4" t="s">
        <v>26183</v>
      </c>
      <c r="C1317" s="4" t="s">
        <v>5028</v>
      </c>
      <c r="E1317" s="4" t="s">
        <v>5279</v>
      </c>
      <c r="F1317" s="4" t="s">
        <v>5279</v>
      </c>
      <c r="G1317" s="4" t="s">
        <v>5280</v>
      </c>
      <c r="H1317" s="4">
        <v>1</v>
      </c>
      <c r="I1317" s="4" t="s">
        <v>42</v>
      </c>
      <c r="J1317" s="4" t="s">
        <v>8</v>
      </c>
      <c r="K1317" s="4" t="s">
        <v>18</v>
      </c>
      <c r="L1317" s="4" t="s">
        <v>4266</v>
      </c>
      <c r="M1317" s="4" t="s">
        <v>26184</v>
      </c>
      <c r="N1317" s="4" t="s">
        <v>26185</v>
      </c>
    </row>
    <row r="1318" spans="1:14">
      <c r="A1318" s="4" t="s">
        <v>26186</v>
      </c>
      <c r="B1318" s="4" t="s">
        <v>26187</v>
      </c>
      <c r="C1318" s="4" t="s">
        <v>4382</v>
      </c>
      <c r="E1318" s="4" t="s">
        <v>4383</v>
      </c>
      <c r="F1318" s="4" t="s">
        <v>4383</v>
      </c>
      <c r="G1318" s="4" t="s">
        <v>4384</v>
      </c>
      <c r="H1318" s="4">
        <v>1</v>
      </c>
      <c r="I1318" s="4" t="s">
        <v>10</v>
      </c>
      <c r="J1318" s="4" t="s">
        <v>8</v>
      </c>
      <c r="K1318" s="4" t="s">
        <v>4287</v>
      </c>
      <c r="L1318" s="4" t="s">
        <v>4266</v>
      </c>
      <c r="M1318" s="4" t="s">
        <v>26188</v>
      </c>
      <c r="N1318" s="4" t="s">
        <v>4615</v>
      </c>
    </row>
    <row r="1319" spans="1:14">
      <c r="A1319" s="4" t="s">
        <v>26189</v>
      </c>
      <c r="B1319" s="4" t="s">
        <v>26190</v>
      </c>
      <c r="C1319" s="4" t="s">
        <v>2354</v>
      </c>
      <c r="E1319" s="4" t="s">
        <v>4486</v>
      </c>
      <c r="F1319" s="4" t="s">
        <v>4486</v>
      </c>
      <c r="G1319" s="4" t="s">
        <v>4487</v>
      </c>
      <c r="H1319" s="4">
        <v>1</v>
      </c>
      <c r="I1319" s="4" t="s">
        <v>27</v>
      </c>
      <c r="J1319" s="4" t="s">
        <v>8</v>
      </c>
      <c r="K1319" s="4" t="s">
        <v>4522</v>
      </c>
      <c r="L1319" s="4" t="s">
        <v>4266</v>
      </c>
      <c r="M1319" s="4" t="s">
        <v>26191</v>
      </c>
      <c r="N1319" s="4" t="s">
        <v>26192</v>
      </c>
    </row>
    <row r="1320" spans="1:14">
      <c r="A1320" s="4" t="s">
        <v>26193</v>
      </c>
      <c r="B1320" s="4" t="s">
        <v>26194</v>
      </c>
      <c r="C1320" s="4" t="s">
        <v>4593</v>
      </c>
      <c r="E1320" s="4" t="s">
        <v>7944</v>
      </c>
      <c r="F1320" s="4" t="s">
        <v>7944</v>
      </c>
      <c r="G1320" s="4" t="s">
        <v>7945</v>
      </c>
      <c r="H1320" s="4">
        <v>1</v>
      </c>
      <c r="I1320" s="4" t="s">
        <v>10</v>
      </c>
      <c r="J1320" s="4" t="s">
        <v>8</v>
      </c>
      <c r="K1320" s="4" t="s">
        <v>4271</v>
      </c>
      <c r="L1320" s="4" t="s">
        <v>4266</v>
      </c>
      <c r="M1320" s="4" t="s">
        <v>26195</v>
      </c>
      <c r="N1320" s="4" t="s">
        <v>26196</v>
      </c>
    </row>
    <row r="1321" spans="1:14">
      <c r="A1321" s="4" t="s">
        <v>26197</v>
      </c>
      <c r="B1321" s="4" t="s">
        <v>26198</v>
      </c>
      <c r="C1321" s="4" t="s">
        <v>4627</v>
      </c>
      <c r="E1321" s="4" t="s">
        <v>209</v>
      </c>
      <c r="F1321" s="4" t="s">
        <v>209</v>
      </c>
      <c r="G1321" s="4" t="s">
        <v>5285</v>
      </c>
      <c r="H1321" s="4">
        <v>1</v>
      </c>
      <c r="I1321" s="4" t="s">
        <v>69</v>
      </c>
      <c r="J1321" s="4" t="s">
        <v>8</v>
      </c>
      <c r="K1321" s="4" t="s">
        <v>4279</v>
      </c>
      <c r="L1321" s="4" t="s">
        <v>4266</v>
      </c>
      <c r="M1321" s="4" t="s">
        <v>26199</v>
      </c>
      <c r="N1321" s="4" t="s">
        <v>26200</v>
      </c>
    </row>
    <row r="1322" spans="1:14">
      <c r="A1322" s="4" t="s">
        <v>26201</v>
      </c>
      <c r="B1322" s="4" t="s">
        <v>26202</v>
      </c>
      <c r="C1322" s="4" t="s">
        <v>128</v>
      </c>
      <c r="E1322" s="4" t="s">
        <v>5688</v>
      </c>
      <c r="F1322" s="4" t="s">
        <v>5688</v>
      </c>
      <c r="G1322" s="4" t="s">
        <v>5689</v>
      </c>
      <c r="H1322" s="4">
        <v>1</v>
      </c>
      <c r="I1322" s="4" t="s">
        <v>5270</v>
      </c>
      <c r="J1322" s="4" t="s">
        <v>8</v>
      </c>
      <c r="K1322" s="4" t="s">
        <v>4270</v>
      </c>
      <c r="L1322" s="4" t="s">
        <v>4266</v>
      </c>
      <c r="M1322" s="4" t="s">
        <v>26203</v>
      </c>
      <c r="N1322" s="4" t="s">
        <v>26204</v>
      </c>
    </row>
    <row r="1323" spans="1:14">
      <c r="A1323" s="4" t="s">
        <v>26205</v>
      </c>
      <c r="B1323" s="4" t="s">
        <v>26206</v>
      </c>
      <c r="C1323" s="4" t="s">
        <v>3837</v>
      </c>
      <c r="E1323" s="4" t="s">
        <v>5286</v>
      </c>
      <c r="F1323" s="4" t="s">
        <v>5286</v>
      </c>
      <c r="G1323" s="4" t="s">
        <v>5789</v>
      </c>
      <c r="H1323" s="4">
        <v>1</v>
      </c>
      <c r="I1323" s="4" t="s">
        <v>12</v>
      </c>
      <c r="J1323" s="4" t="s">
        <v>3</v>
      </c>
      <c r="K1323" s="4" t="s">
        <v>18</v>
      </c>
      <c r="L1323" s="4" t="s">
        <v>5070</v>
      </c>
      <c r="M1323" s="4" t="s">
        <v>26207</v>
      </c>
    </row>
    <row r="1324" spans="1:14">
      <c r="A1324" s="4" t="s">
        <v>26208</v>
      </c>
      <c r="B1324" s="4" t="s">
        <v>26209</v>
      </c>
      <c r="C1324" s="4" t="s">
        <v>3013</v>
      </c>
      <c r="E1324" s="4" t="s">
        <v>74</v>
      </c>
      <c r="F1324" s="4" t="s">
        <v>74</v>
      </c>
      <c r="G1324" s="4" t="s">
        <v>5179</v>
      </c>
      <c r="H1324" s="4">
        <v>1</v>
      </c>
      <c r="I1324" s="4" t="s">
        <v>42</v>
      </c>
      <c r="J1324" s="4" t="s">
        <v>3</v>
      </c>
      <c r="K1324" s="4" t="s">
        <v>4268</v>
      </c>
      <c r="L1324" s="4" t="s">
        <v>5070</v>
      </c>
      <c r="M1324" s="4" t="s">
        <v>26210</v>
      </c>
    </row>
    <row r="1325" spans="1:14">
      <c r="A1325" s="4" t="s">
        <v>26211</v>
      </c>
      <c r="B1325" s="4" t="s">
        <v>26212</v>
      </c>
      <c r="C1325" s="4" t="s">
        <v>5705</v>
      </c>
      <c r="E1325" s="4" t="s">
        <v>5706</v>
      </c>
      <c r="F1325" s="4" t="s">
        <v>5706</v>
      </c>
      <c r="G1325" s="4" t="s">
        <v>5707</v>
      </c>
      <c r="H1325" s="4">
        <v>1</v>
      </c>
      <c r="I1325" s="4" t="s">
        <v>2</v>
      </c>
      <c r="J1325" s="4" t="s">
        <v>3</v>
      </c>
      <c r="K1325" s="4" t="s">
        <v>4522</v>
      </c>
      <c r="L1325" s="4" t="s">
        <v>5070</v>
      </c>
      <c r="M1325" s="4" t="s">
        <v>26213</v>
      </c>
    </row>
    <row r="1326" spans="1:14">
      <c r="A1326" s="4" t="s">
        <v>26214</v>
      </c>
      <c r="B1326" s="4" t="s">
        <v>26215</v>
      </c>
      <c r="C1326" s="4" t="s">
        <v>1974</v>
      </c>
      <c r="E1326" s="4" t="s">
        <v>185</v>
      </c>
      <c r="F1326" s="4" t="s">
        <v>185</v>
      </c>
      <c r="G1326" s="4" t="s">
        <v>5082</v>
      </c>
      <c r="H1326" s="4">
        <v>1</v>
      </c>
      <c r="I1326" s="4" t="s">
        <v>37</v>
      </c>
      <c r="J1326" s="4" t="s">
        <v>18</v>
      </c>
      <c r="K1326" s="4" t="s">
        <v>4274</v>
      </c>
      <c r="L1326" s="4" t="s">
        <v>4266</v>
      </c>
      <c r="M1326" s="4" t="s">
        <v>26216</v>
      </c>
      <c r="N1326" s="4" t="s">
        <v>26217</v>
      </c>
    </row>
    <row r="1327" spans="1:14">
      <c r="A1327" s="4" t="s">
        <v>26218</v>
      </c>
      <c r="B1327" s="4" t="s">
        <v>26212</v>
      </c>
      <c r="C1327" s="4" t="s">
        <v>5677</v>
      </c>
      <c r="E1327" s="4" t="s">
        <v>5678</v>
      </c>
      <c r="F1327" s="4" t="s">
        <v>5678</v>
      </c>
      <c r="G1327" s="4" t="s">
        <v>5679</v>
      </c>
      <c r="H1327" s="4">
        <v>1</v>
      </c>
      <c r="I1327" s="4" t="s">
        <v>2</v>
      </c>
      <c r="J1327" s="4" t="s">
        <v>3</v>
      </c>
      <c r="K1327" s="4" t="s">
        <v>4522</v>
      </c>
      <c r="L1327" s="4" t="s">
        <v>5070</v>
      </c>
      <c r="M1327" s="4" t="s">
        <v>26219</v>
      </c>
    </row>
    <row r="1328" spans="1:14">
      <c r="A1328" s="4" t="s">
        <v>26220</v>
      </c>
      <c r="B1328" s="4" t="s">
        <v>26221</v>
      </c>
      <c r="C1328" s="4" t="s">
        <v>357</v>
      </c>
      <c r="E1328" s="4" t="s">
        <v>4569</v>
      </c>
      <c r="F1328" s="4" t="s">
        <v>4569</v>
      </c>
      <c r="G1328" s="4" t="s">
        <v>5209</v>
      </c>
      <c r="H1328" s="4">
        <v>1</v>
      </c>
      <c r="I1328" s="4" t="s">
        <v>27</v>
      </c>
      <c r="J1328" s="4" t="s">
        <v>3</v>
      </c>
      <c r="K1328" s="4" t="s">
        <v>4271</v>
      </c>
      <c r="L1328" s="4" t="s">
        <v>5070</v>
      </c>
      <c r="M1328" s="4" t="s">
        <v>26222</v>
      </c>
    </row>
    <row r="1329" spans="1:14">
      <c r="A1329" s="4" t="s">
        <v>26223</v>
      </c>
      <c r="B1329" s="4" t="s">
        <v>26224</v>
      </c>
      <c r="C1329" s="4" t="s">
        <v>2135</v>
      </c>
      <c r="E1329" s="4" t="s">
        <v>9903</v>
      </c>
      <c r="F1329" s="4" t="s">
        <v>9903</v>
      </c>
      <c r="G1329" s="4" t="s">
        <v>9904</v>
      </c>
      <c r="H1329" s="4">
        <v>1</v>
      </c>
      <c r="I1329" s="4" t="s">
        <v>5113</v>
      </c>
      <c r="J1329" s="4" t="s">
        <v>3</v>
      </c>
      <c r="K1329" s="4" t="s">
        <v>4267</v>
      </c>
      <c r="L1329" s="4" t="s">
        <v>4266</v>
      </c>
      <c r="M1329" s="4" t="s">
        <v>26225</v>
      </c>
    </row>
    <row r="1330" spans="1:14">
      <c r="A1330" s="4" t="s">
        <v>26226</v>
      </c>
      <c r="B1330" s="4" t="s">
        <v>26227</v>
      </c>
      <c r="C1330" s="4" t="s">
        <v>2505</v>
      </c>
      <c r="E1330" s="4" t="s">
        <v>4580</v>
      </c>
      <c r="F1330" s="4" t="s">
        <v>4580</v>
      </c>
      <c r="G1330" s="4" t="s">
        <v>4581</v>
      </c>
      <c r="H1330" s="4">
        <v>1</v>
      </c>
      <c r="I1330" s="4" t="s">
        <v>42</v>
      </c>
      <c r="J1330" s="4" t="s">
        <v>18</v>
      </c>
      <c r="K1330" s="4" t="s">
        <v>18</v>
      </c>
      <c r="L1330" s="4" t="s">
        <v>5070</v>
      </c>
      <c r="M1330" s="4" t="s">
        <v>26228</v>
      </c>
      <c r="N1330" s="4" t="s">
        <v>26229</v>
      </c>
    </row>
    <row r="1331" spans="1:14">
      <c r="A1331" s="4" t="s">
        <v>26230</v>
      </c>
      <c r="B1331" s="4" t="s">
        <v>26231</v>
      </c>
      <c r="C1331" s="4" t="s">
        <v>3014</v>
      </c>
      <c r="E1331" s="4" t="s">
        <v>71</v>
      </c>
      <c r="F1331" s="4" t="s">
        <v>71</v>
      </c>
      <c r="G1331" s="4" t="s">
        <v>5212</v>
      </c>
      <c r="H1331" s="4">
        <v>1</v>
      </c>
      <c r="I1331" s="4" t="s">
        <v>2</v>
      </c>
      <c r="J1331" s="4" t="s">
        <v>8</v>
      </c>
      <c r="K1331" s="4" t="s">
        <v>4271</v>
      </c>
      <c r="L1331" s="4" t="s">
        <v>4266</v>
      </c>
      <c r="M1331" s="4" t="s">
        <v>26232</v>
      </c>
      <c r="N1331" s="4" t="s">
        <v>26233</v>
      </c>
    </row>
    <row r="1332" spans="1:14">
      <c r="A1332" s="4" t="s">
        <v>26234</v>
      </c>
      <c r="B1332" s="4" t="s">
        <v>26235</v>
      </c>
      <c r="C1332" s="4" t="s">
        <v>4402</v>
      </c>
      <c r="E1332" s="4" t="s">
        <v>4403</v>
      </c>
      <c r="F1332" s="4" t="s">
        <v>4403</v>
      </c>
      <c r="G1332" s="4" t="s">
        <v>5437</v>
      </c>
      <c r="H1332" s="4">
        <v>1</v>
      </c>
      <c r="I1332" s="4" t="s">
        <v>10</v>
      </c>
      <c r="J1332" s="4" t="s">
        <v>8</v>
      </c>
      <c r="K1332" s="4" t="s">
        <v>4271</v>
      </c>
      <c r="L1332" s="4" t="s">
        <v>4266</v>
      </c>
      <c r="M1332" s="4" t="s">
        <v>26236</v>
      </c>
      <c r="N1332" s="4" t="s">
        <v>26237</v>
      </c>
    </row>
    <row r="1333" spans="1:14">
      <c r="A1333" s="4" t="s">
        <v>26238</v>
      </c>
      <c r="B1333" s="4" t="s">
        <v>26239</v>
      </c>
      <c r="C1333" s="4" t="s">
        <v>4204</v>
      </c>
      <c r="E1333" s="4" t="s">
        <v>4205</v>
      </c>
      <c r="F1333" s="4" t="s">
        <v>4205</v>
      </c>
      <c r="G1333" s="4" t="s">
        <v>5558</v>
      </c>
      <c r="H1333" s="4">
        <v>1</v>
      </c>
      <c r="I1333" s="4" t="s">
        <v>152</v>
      </c>
      <c r="J1333" s="4" t="s">
        <v>3</v>
      </c>
      <c r="K1333" s="4" t="s">
        <v>4267</v>
      </c>
      <c r="L1333" s="4" t="s">
        <v>5070</v>
      </c>
      <c r="M1333" s="4" t="s">
        <v>26240</v>
      </c>
    </row>
    <row r="1334" spans="1:14">
      <c r="A1334" s="4" t="s">
        <v>26241</v>
      </c>
      <c r="B1334" s="4" t="s">
        <v>26242</v>
      </c>
      <c r="C1334" s="4" t="s">
        <v>1320</v>
      </c>
      <c r="E1334" s="4" t="s">
        <v>124</v>
      </c>
      <c r="F1334" s="4" t="s">
        <v>124</v>
      </c>
      <c r="G1334" s="4" t="s">
        <v>5177</v>
      </c>
      <c r="H1334" s="4">
        <v>1</v>
      </c>
      <c r="I1334" s="4" t="s">
        <v>37</v>
      </c>
      <c r="J1334" s="4" t="s">
        <v>3</v>
      </c>
      <c r="K1334" s="4" t="s">
        <v>18</v>
      </c>
      <c r="L1334" s="4" t="s">
        <v>5070</v>
      </c>
      <c r="M1334" s="4" t="s">
        <v>26243</v>
      </c>
    </row>
    <row r="1335" spans="1:14">
      <c r="A1335" s="4" t="s">
        <v>26244</v>
      </c>
      <c r="B1335" s="4" t="s">
        <v>26245</v>
      </c>
      <c r="C1335" s="4" t="s">
        <v>3649</v>
      </c>
      <c r="E1335" s="4" t="s">
        <v>4232</v>
      </c>
      <c r="F1335" s="4" t="s">
        <v>4232</v>
      </c>
      <c r="G1335" s="4" t="s">
        <v>4233</v>
      </c>
      <c r="H1335" s="4">
        <v>1</v>
      </c>
      <c r="I1335" s="4" t="s">
        <v>2</v>
      </c>
      <c r="J1335" s="4" t="s">
        <v>3</v>
      </c>
      <c r="K1335" s="4" t="s">
        <v>4268</v>
      </c>
      <c r="L1335" s="4" t="s">
        <v>5070</v>
      </c>
      <c r="M1335" s="4" t="s">
        <v>26246</v>
      </c>
    </row>
    <row r="1336" spans="1:14">
      <c r="A1336" s="4" t="s">
        <v>26247</v>
      </c>
      <c r="B1336" s="4" t="s">
        <v>26248</v>
      </c>
      <c r="C1336" s="4" t="s">
        <v>5895</v>
      </c>
      <c r="E1336" s="4" t="s">
        <v>5896</v>
      </c>
      <c r="F1336" s="4" t="s">
        <v>5896</v>
      </c>
      <c r="G1336" s="4" t="s">
        <v>6264</v>
      </c>
      <c r="H1336" s="4">
        <v>1</v>
      </c>
      <c r="I1336" s="4" t="s">
        <v>152</v>
      </c>
      <c r="J1336" s="4" t="s">
        <v>3</v>
      </c>
      <c r="K1336" s="4" t="s">
        <v>4274</v>
      </c>
      <c r="L1336" s="4" t="s">
        <v>5070</v>
      </c>
      <c r="M1336" s="4" t="s">
        <v>26249</v>
      </c>
    </row>
    <row r="1337" spans="1:14">
      <c r="A1337" s="4" t="s">
        <v>26250</v>
      </c>
      <c r="B1337" s="4" t="s">
        <v>26251</v>
      </c>
      <c r="C1337" s="4" t="s">
        <v>4444</v>
      </c>
      <c r="E1337" s="4" t="s">
        <v>5475</v>
      </c>
      <c r="F1337" s="4" t="s">
        <v>5475</v>
      </c>
      <c r="G1337" s="4" t="s">
        <v>5476</v>
      </c>
      <c r="H1337" s="4">
        <v>1</v>
      </c>
      <c r="I1337" s="4" t="s">
        <v>12</v>
      </c>
      <c r="J1337" s="4" t="s">
        <v>8</v>
      </c>
      <c r="K1337" s="4" t="s">
        <v>4271</v>
      </c>
      <c r="L1337" s="4" t="s">
        <v>4266</v>
      </c>
      <c r="M1337" s="4" t="s">
        <v>26252</v>
      </c>
      <c r="N1337" s="4" t="s">
        <v>26253</v>
      </c>
    </row>
    <row r="1338" spans="1:14">
      <c r="A1338" s="4" t="s">
        <v>26254</v>
      </c>
      <c r="B1338" s="4" t="s">
        <v>26251</v>
      </c>
      <c r="C1338" s="4" t="s">
        <v>4444</v>
      </c>
      <c r="E1338" s="4" t="s">
        <v>5475</v>
      </c>
      <c r="F1338" s="4" t="s">
        <v>5475</v>
      </c>
      <c r="G1338" s="4" t="s">
        <v>5476</v>
      </c>
      <c r="H1338" s="4">
        <v>1</v>
      </c>
      <c r="I1338" s="4" t="s">
        <v>12</v>
      </c>
      <c r="J1338" s="4" t="s">
        <v>8</v>
      </c>
      <c r="K1338" s="4" t="s">
        <v>4271</v>
      </c>
      <c r="L1338" s="4" t="s">
        <v>4266</v>
      </c>
      <c r="M1338" s="4" t="s">
        <v>26255</v>
      </c>
      <c r="N1338" s="4" t="s">
        <v>26253</v>
      </c>
    </row>
    <row r="1339" spans="1:14">
      <c r="A1339" s="4" t="s">
        <v>26256</v>
      </c>
      <c r="B1339" s="4" t="s">
        <v>26257</v>
      </c>
      <c r="C1339" s="4" t="s">
        <v>5141</v>
      </c>
      <c r="E1339" s="4" t="s">
        <v>5142</v>
      </c>
      <c r="F1339" s="4" t="s">
        <v>5142</v>
      </c>
      <c r="G1339" s="4" t="s">
        <v>5143</v>
      </c>
      <c r="H1339" s="4">
        <v>1</v>
      </c>
      <c r="I1339" s="4" t="s">
        <v>10</v>
      </c>
      <c r="J1339" s="4" t="s">
        <v>8</v>
      </c>
      <c r="K1339" s="4" t="s">
        <v>4522</v>
      </c>
      <c r="L1339" s="4" t="s">
        <v>4266</v>
      </c>
      <c r="M1339" s="4" t="s">
        <v>26258</v>
      </c>
    </row>
    <row r="1340" spans="1:14">
      <c r="A1340" s="4" t="s">
        <v>26259</v>
      </c>
      <c r="B1340" s="4" t="s">
        <v>26260</v>
      </c>
      <c r="C1340" s="4" t="s">
        <v>5398</v>
      </c>
      <c r="E1340" s="4" t="s">
        <v>5399</v>
      </c>
      <c r="F1340" s="4" t="s">
        <v>5399</v>
      </c>
      <c r="G1340" s="4" t="s">
        <v>5400</v>
      </c>
      <c r="H1340" s="4">
        <v>1</v>
      </c>
      <c r="I1340" s="4" t="s">
        <v>4231</v>
      </c>
      <c r="J1340" s="4" t="s">
        <v>8</v>
      </c>
      <c r="K1340" s="4" t="s">
        <v>4295</v>
      </c>
      <c r="L1340" s="4" t="s">
        <v>4266</v>
      </c>
      <c r="M1340" s="4" t="s">
        <v>26261</v>
      </c>
    </row>
    <row r="1341" spans="1:14">
      <c r="A1341" s="4" t="s">
        <v>26262</v>
      </c>
      <c r="B1341" s="4" t="s">
        <v>26263</v>
      </c>
      <c r="C1341" s="4" t="s">
        <v>4476</v>
      </c>
      <c r="E1341" s="4" t="s">
        <v>4477</v>
      </c>
      <c r="F1341" s="4" t="s">
        <v>4477</v>
      </c>
      <c r="G1341" s="4" t="s">
        <v>5229</v>
      </c>
      <c r="H1341" s="4">
        <v>1</v>
      </c>
      <c r="I1341" s="4" t="s">
        <v>27</v>
      </c>
      <c r="J1341" s="4" t="s">
        <v>3</v>
      </c>
      <c r="K1341" s="4" t="s">
        <v>4271</v>
      </c>
      <c r="L1341" s="4" t="s">
        <v>5070</v>
      </c>
      <c r="M1341" s="4" t="s">
        <v>26264</v>
      </c>
    </row>
    <row r="1342" spans="1:14">
      <c r="A1342" s="4" t="s">
        <v>26265</v>
      </c>
      <c r="B1342" s="4" t="s">
        <v>26266</v>
      </c>
      <c r="C1342" s="4" t="s">
        <v>5512</v>
      </c>
      <c r="E1342" s="4" t="s">
        <v>5513</v>
      </c>
      <c r="F1342" s="4" t="s">
        <v>5514</v>
      </c>
      <c r="G1342" s="4" t="s">
        <v>5515</v>
      </c>
      <c r="H1342" s="4">
        <v>1</v>
      </c>
      <c r="I1342" s="4" t="s">
        <v>27</v>
      </c>
      <c r="J1342" s="4" t="s">
        <v>3</v>
      </c>
      <c r="K1342" s="4" t="s">
        <v>4271</v>
      </c>
      <c r="L1342" s="4" t="s">
        <v>5070</v>
      </c>
      <c r="M1342" s="4" t="s">
        <v>26267</v>
      </c>
    </row>
    <row r="1343" spans="1:14">
      <c r="A1343" s="4" t="s">
        <v>26268</v>
      </c>
      <c r="B1343" s="4" t="s">
        <v>26269</v>
      </c>
      <c r="C1343" s="4" t="s">
        <v>302</v>
      </c>
      <c r="E1343" s="4" t="s">
        <v>301</v>
      </c>
      <c r="F1343" s="4" t="s">
        <v>301</v>
      </c>
      <c r="G1343" s="4" t="s">
        <v>5130</v>
      </c>
      <c r="H1343" s="4">
        <v>1</v>
      </c>
      <c r="I1343" s="4" t="s">
        <v>10</v>
      </c>
      <c r="J1343" s="4" t="s">
        <v>3</v>
      </c>
      <c r="K1343" s="4" t="s">
        <v>18</v>
      </c>
      <c r="L1343" s="4" t="s">
        <v>5070</v>
      </c>
      <c r="M1343" s="4" t="s">
        <v>26270</v>
      </c>
    </row>
    <row r="1344" spans="1:14">
      <c r="A1344" s="4" t="s">
        <v>26271</v>
      </c>
      <c r="B1344" s="4" t="s">
        <v>26272</v>
      </c>
      <c r="C1344" s="4" t="s">
        <v>2543</v>
      </c>
      <c r="E1344" s="4" t="s">
        <v>88</v>
      </c>
      <c r="F1344" s="4" t="s">
        <v>88</v>
      </c>
      <c r="G1344" s="4" t="s">
        <v>5407</v>
      </c>
      <c r="H1344" s="4">
        <v>1</v>
      </c>
      <c r="I1344" s="4" t="s">
        <v>549</v>
      </c>
      <c r="J1344" s="4" t="s">
        <v>8</v>
      </c>
      <c r="K1344" s="4" t="s">
        <v>4268</v>
      </c>
      <c r="L1344" s="4" t="s">
        <v>4266</v>
      </c>
      <c r="M1344" s="4" t="s">
        <v>26273</v>
      </c>
      <c r="N1344" s="4" t="s">
        <v>26274</v>
      </c>
    </row>
    <row r="1345" spans="1:14">
      <c r="A1345" s="4" t="s">
        <v>26275</v>
      </c>
      <c r="B1345" s="4" t="s">
        <v>26276</v>
      </c>
      <c r="C1345" s="4" t="s">
        <v>2527</v>
      </c>
      <c r="E1345" s="4" t="s">
        <v>500</v>
      </c>
      <c r="F1345" s="4" t="s">
        <v>500</v>
      </c>
      <c r="G1345" s="4" t="s">
        <v>4330</v>
      </c>
      <c r="H1345" s="4">
        <v>1</v>
      </c>
      <c r="I1345" s="4" t="s">
        <v>470</v>
      </c>
      <c r="J1345" s="4" t="s">
        <v>8</v>
      </c>
      <c r="K1345" s="4" t="s">
        <v>4267</v>
      </c>
      <c r="L1345" s="4" t="s">
        <v>4286</v>
      </c>
      <c r="M1345" s="4" t="s">
        <v>26277</v>
      </c>
      <c r="N1345" s="4" t="s">
        <v>26278</v>
      </c>
    </row>
    <row r="1346" spans="1:14">
      <c r="A1346" s="4" t="s">
        <v>26279</v>
      </c>
      <c r="B1346" s="4" t="s">
        <v>26280</v>
      </c>
      <c r="C1346" s="4" t="s">
        <v>1974</v>
      </c>
      <c r="E1346" s="4" t="s">
        <v>185</v>
      </c>
      <c r="F1346" s="4" t="s">
        <v>185</v>
      </c>
      <c r="G1346" s="4" t="s">
        <v>5082</v>
      </c>
      <c r="H1346" s="4">
        <v>1</v>
      </c>
      <c r="I1346" s="4" t="s">
        <v>144</v>
      </c>
      <c r="J1346" s="4" t="s">
        <v>8</v>
      </c>
      <c r="K1346" s="4" t="s">
        <v>4265</v>
      </c>
      <c r="L1346" s="4" t="s">
        <v>4266</v>
      </c>
      <c r="M1346" s="4" t="s">
        <v>26281</v>
      </c>
    </row>
    <row r="1347" spans="1:14">
      <c r="A1347" s="4" t="s">
        <v>26282</v>
      </c>
      <c r="B1347" s="4" t="s">
        <v>26283</v>
      </c>
      <c r="C1347" s="4" t="s">
        <v>4665</v>
      </c>
      <c r="E1347" s="4" t="s">
        <v>4666</v>
      </c>
      <c r="F1347" s="4" t="s">
        <v>4666</v>
      </c>
      <c r="G1347" s="4" t="s">
        <v>5388</v>
      </c>
      <c r="H1347" s="4">
        <v>1</v>
      </c>
      <c r="I1347" s="4" t="s">
        <v>90</v>
      </c>
      <c r="J1347" s="4" t="s">
        <v>8</v>
      </c>
      <c r="K1347" s="4" t="s">
        <v>4271</v>
      </c>
      <c r="L1347" s="4" t="s">
        <v>4266</v>
      </c>
      <c r="M1347" s="4" t="s">
        <v>26284</v>
      </c>
      <c r="N1347" s="4" t="s">
        <v>26285</v>
      </c>
    </row>
    <row r="1348" spans="1:14">
      <c r="A1348" s="4" t="s">
        <v>26286</v>
      </c>
      <c r="B1348" s="4" t="s">
        <v>26287</v>
      </c>
      <c r="C1348" s="4" t="s">
        <v>5026</v>
      </c>
      <c r="E1348" s="4" t="s">
        <v>5455</v>
      </c>
      <c r="F1348" s="4" t="s">
        <v>5455</v>
      </c>
      <c r="G1348" s="4" t="s">
        <v>5565</v>
      </c>
      <c r="H1348" s="4">
        <v>1</v>
      </c>
      <c r="I1348" s="4" t="s">
        <v>90</v>
      </c>
      <c r="J1348" s="4" t="s">
        <v>8</v>
      </c>
      <c r="K1348" s="4" t="s">
        <v>4271</v>
      </c>
      <c r="L1348" s="4" t="s">
        <v>4266</v>
      </c>
      <c r="M1348" s="4" t="s">
        <v>26288</v>
      </c>
      <c r="N1348" s="4" t="s">
        <v>26289</v>
      </c>
    </row>
    <row r="1349" spans="1:14">
      <c r="A1349" s="4" t="s">
        <v>26286</v>
      </c>
      <c r="B1349" s="4" t="s">
        <v>26287</v>
      </c>
      <c r="C1349" s="4" t="s">
        <v>5026</v>
      </c>
      <c r="E1349" s="4" t="s">
        <v>5455</v>
      </c>
      <c r="F1349" s="4" t="s">
        <v>5455</v>
      </c>
      <c r="G1349" s="4" t="s">
        <v>5565</v>
      </c>
      <c r="H1349" s="4">
        <v>1</v>
      </c>
      <c r="I1349" s="4" t="s">
        <v>90</v>
      </c>
      <c r="J1349" s="4" t="s">
        <v>8</v>
      </c>
      <c r="K1349" s="4" t="s">
        <v>4271</v>
      </c>
      <c r="L1349" s="4" t="s">
        <v>4266</v>
      </c>
      <c r="M1349" s="4" t="s">
        <v>26290</v>
      </c>
      <c r="N1349" s="4" t="s">
        <v>26289</v>
      </c>
    </row>
    <row r="1350" spans="1:14">
      <c r="A1350" s="4" t="s">
        <v>26291</v>
      </c>
      <c r="B1350" s="4" t="s">
        <v>26292</v>
      </c>
      <c r="C1350" s="4" t="s">
        <v>2850</v>
      </c>
      <c r="E1350" s="4" t="s">
        <v>276</v>
      </c>
      <c r="F1350" s="4" t="s">
        <v>276</v>
      </c>
      <c r="G1350" s="4" t="s">
        <v>5582</v>
      </c>
      <c r="H1350" s="4">
        <v>1</v>
      </c>
      <c r="I1350" s="4" t="s">
        <v>214</v>
      </c>
      <c r="J1350" s="4" t="s">
        <v>3</v>
      </c>
      <c r="K1350" s="4" t="s">
        <v>4271</v>
      </c>
      <c r="L1350" s="4" t="s">
        <v>4266</v>
      </c>
      <c r="M1350" s="4" t="s">
        <v>26293</v>
      </c>
    </row>
    <row r="1351" spans="1:14">
      <c r="A1351" s="4" t="s">
        <v>26294</v>
      </c>
      <c r="B1351" s="4" t="s">
        <v>26295</v>
      </c>
      <c r="C1351" s="4" t="s">
        <v>53</v>
      </c>
      <c r="E1351" s="4" t="s">
        <v>52</v>
      </c>
      <c r="F1351" s="4" t="s">
        <v>52</v>
      </c>
      <c r="G1351" s="4" t="s">
        <v>54</v>
      </c>
      <c r="H1351" s="4">
        <v>1</v>
      </c>
      <c r="I1351" s="4" t="s">
        <v>470</v>
      </c>
      <c r="J1351" s="4" t="s">
        <v>4272</v>
      </c>
      <c r="K1351" s="4" t="s">
        <v>18</v>
      </c>
      <c r="L1351" s="4" t="s">
        <v>4286</v>
      </c>
      <c r="M1351" s="4" t="s">
        <v>26296</v>
      </c>
    </row>
    <row r="1352" spans="1:14">
      <c r="A1352" s="4" t="s">
        <v>26297</v>
      </c>
      <c r="B1352" s="4" t="s">
        <v>26298</v>
      </c>
      <c r="C1352" s="4" t="s">
        <v>1979</v>
      </c>
      <c r="E1352" s="4" t="s">
        <v>238</v>
      </c>
      <c r="F1352" s="4" t="s">
        <v>238</v>
      </c>
      <c r="G1352" s="4" t="s">
        <v>240</v>
      </c>
      <c r="H1352" s="4">
        <v>1</v>
      </c>
      <c r="I1352" s="4" t="s">
        <v>27</v>
      </c>
      <c r="J1352" s="4" t="s">
        <v>3</v>
      </c>
      <c r="K1352" s="4" t="s">
        <v>18</v>
      </c>
      <c r="L1352" s="4" t="s">
        <v>5070</v>
      </c>
      <c r="M1352" s="4" t="s">
        <v>26299</v>
      </c>
    </row>
    <row r="1353" spans="1:14">
      <c r="A1353" s="4" t="s">
        <v>26300</v>
      </c>
      <c r="B1353" s="4" t="s">
        <v>26301</v>
      </c>
      <c r="C1353" s="4" t="s">
        <v>63</v>
      </c>
      <c r="E1353" s="4" t="s">
        <v>62</v>
      </c>
      <c r="F1353" s="4" t="s">
        <v>62</v>
      </c>
      <c r="G1353" s="4" t="s">
        <v>5088</v>
      </c>
      <c r="H1353" s="4">
        <v>1</v>
      </c>
      <c r="I1353" s="4" t="s">
        <v>27</v>
      </c>
      <c r="J1353" s="4" t="s">
        <v>8</v>
      </c>
      <c r="K1353" s="4" t="s">
        <v>4267</v>
      </c>
      <c r="L1353" s="4" t="s">
        <v>4266</v>
      </c>
      <c r="M1353" s="4" t="s">
        <v>26302</v>
      </c>
      <c r="N1353" s="4" t="s">
        <v>26303</v>
      </c>
    </row>
    <row r="1354" spans="1:14">
      <c r="A1354" s="4" t="s">
        <v>26304</v>
      </c>
      <c r="B1354" s="4" t="s">
        <v>26301</v>
      </c>
      <c r="C1354" s="4" t="s">
        <v>63</v>
      </c>
      <c r="E1354" s="4" t="s">
        <v>62</v>
      </c>
      <c r="F1354" s="4" t="s">
        <v>62</v>
      </c>
      <c r="G1354" s="4" t="s">
        <v>5088</v>
      </c>
      <c r="H1354" s="4">
        <v>1</v>
      </c>
      <c r="I1354" s="4" t="s">
        <v>27</v>
      </c>
      <c r="J1354" s="4" t="s">
        <v>8</v>
      </c>
      <c r="K1354" s="4" t="s">
        <v>4267</v>
      </c>
      <c r="L1354" s="4" t="s">
        <v>4266</v>
      </c>
      <c r="M1354" s="4" t="s">
        <v>26305</v>
      </c>
      <c r="N1354" s="4" t="s">
        <v>26303</v>
      </c>
    </row>
    <row r="1355" spans="1:14">
      <c r="A1355" s="4" t="s">
        <v>26306</v>
      </c>
      <c r="B1355" s="4" t="s">
        <v>25689</v>
      </c>
      <c r="C1355" s="4" t="s">
        <v>14</v>
      </c>
      <c r="E1355" s="4" t="s">
        <v>13</v>
      </c>
      <c r="F1355" s="4" t="s">
        <v>13</v>
      </c>
      <c r="G1355" s="4" t="s">
        <v>5110</v>
      </c>
      <c r="H1355" s="4">
        <v>1</v>
      </c>
      <c r="I1355" s="4" t="s">
        <v>27</v>
      </c>
      <c r="J1355" s="4" t="s">
        <v>3</v>
      </c>
      <c r="K1355" s="4" t="s">
        <v>18</v>
      </c>
      <c r="L1355" s="4" t="s">
        <v>5070</v>
      </c>
      <c r="M1355" s="4" t="s">
        <v>26307</v>
      </c>
    </row>
    <row r="1356" spans="1:14">
      <c r="A1356" s="4" t="s">
        <v>26308</v>
      </c>
      <c r="B1356" s="4" t="s">
        <v>26301</v>
      </c>
      <c r="C1356" s="4" t="s">
        <v>63</v>
      </c>
      <c r="E1356" s="4" t="s">
        <v>62</v>
      </c>
      <c r="F1356" s="4" t="s">
        <v>62</v>
      </c>
      <c r="G1356" s="4" t="s">
        <v>5088</v>
      </c>
      <c r="H1356" s="4">
        <v>1</v>
      </c>
      <c r="I1356" s="4" t="s">
        <v>27</v>
      </c>
      <c r="J1356" s="4" t="s">
        <v>3</v>
      </c>
      <c r="K1356" s="4" t="s">
        <v>4267</v>
      </c>
      <c r="L1356" s="4" t="s">
        <v>5070</v>
      </c>
      <c r="M1356" s="4" t="s">
        <v>26309</v>
      </c>
    </row>
    <row r="1357" spans="1:14">
      <c r="A1357" s="4" t="s">
        <v>26310</v>
      </c>
      <c r="B1357" s="4" t="s">
        <v>26311</v>
      </c>
      <c r="C1357" s="4" t="s">
        <v>3388</v>
      </c>
      <c r="E1357" s="4" t="s">
        <v>178</v>
      </c>
      <c r="F1357" s="4" t="s">
        <v>178</v>
      </c>
      <c r="G1357" s="4" t="s">
        <v>5637</v>
      </c>
      <c r="H1357" s="4">
        <v>1</v>
      </c>
      <c r="I1357" s="4" t="s">
        <v>27</v>
      </c>
      <c r="J1357" s="4" t="s">
        <v>3</v>
      </c>
      <c r="K1357" s="4" t="s">
        <v>4271</v>
      </c>
      <c r="L1357" s="4" t="s">
        <v>5070</v>
      </c>
      <c r="M1357" s="4" t="s">
        <v>26312</v>
      </c>
    </row>
    <row r="1358" spans="1:14">
      <c r="A1358" s="4" t="s">
        <v>26313</v>
      </c>
      <c r="B1358" s="4" t="s">
        <v>26314</v>
      </c>
      <c r="C1358" s="4" t="s">
        <v>2531</v>
      </c>
      <c r="E1358" s="4" t="s">
        <v>4545</v>
      </c>
      <c r="F1358" s="4" t="s">
        <v>4545</v>
      </c>
      <c r="G1358" s="4" t="s">
        <v>5181</v>
      </c>
      <c r="H1358" s="4">
        <v>1</v>
      </c>
      <c r="I1358" s="4" t="s">
        <v>27</v>
      </c>
      <c r="J1358" s="4" t="s">
        <v>3</v>
      </c>
      <c r="K1358" s="4" t="s">
        <v>18</v>
      </c>
      <c r="L1358" s="4" t="s">
        <v>5070</v>
      </c>
      <c r="M1358" s="4" t="s">
        <v>26315</v>
      </c>
    </row>
    <row r="1359" spans="1:14">
      <c r="A1359" s="4" t="s">
        <v>26316</v>
      </c>
      <c r="B1359" s="4" t="s">
        <v>26317</v>
      </c>
      <c r="C1359" s="4" t="s">
        <v>3858</v>
      </c>
      <c r="E1359" s="4" t="s">
        <v>5561</v>
      </c>
      <c r="F1359" s="4" t="s">
        <v>5561</v>
      </c>
      <c r="G1359" s="4" t="s">
        <v>26318</v>
      </c>
      <c r="H1359" s="4">
        <v>1</v>
      </c>
      <c r="I1359" s="4" t="s">
        <v>10</v>
      </c>
      <c r="J1359" s="4" t="s">
        <v>8</v>
      </c>
      <c r="K1359" s="4" t="s">
        <v>4271</v>
      </c>
      <c r="L1359" s="4" t="s">
        <v>4266</v>
      </c>
      <c r="M1359" s="4" t="s">
        <v>26319</v>
      </c>
      <c r="N1359" s="4" t="s">
        <v>26320</v>
      </c>
    </row>
    <row r="1360" spans="1:14">
      <c r="A1360" s="4" t="s">
        <v>26321</v>
      </c>
      <c r="B1360" s="4" t="s">
        <v>26322</v>
      </c>
      <c r="C1360" s="4" t="s">
        <v>4413</v>
      </c>
      <c r="E1360" s="4" t="s">
        <v>4414</v>
      </c>
      <c r="F1360" s="4" t="s">
        <v>4414</v>
      </c>
      <c r="G1360" s="4" t="s">
        <v>7136</v>
      </c>
      <c r="H1360" s="4">
        <v>1</v>
      </c>
      <c r="I1360" s="4" t="s">
        <v>95</v>
      </c>
      <c r="J1360" s="4" t="s">
        <v>8</v>
      </c>
      <c r="K1360" s="4" t="s">
        <v>4268</v>
      </c>
      <c r="L1360" s="4" t="s">
        <v>4266</v>
      </c>
      <c r="M1360" s="4" t="s">
        <v>26323</v>
      </c>
      <c r="N1360" s="4" t="s">
        <v>26324</v>
      </c>
    </row>
    <row r="1361" spans="1:14">
      <c r="A1361" s="4" t="s">
        <v>26325</v>
      </c>
      <c r="B1361" s="4" t="s">
        <v>26326</v>
      </c>
      <c r="C1361" s="4" t="s">
        <v>2981</v>
      </c>
      <c r="E1361" s="4" t="s">
        <v>4613</v>
      </c>
      <c r="F1361" s="4" t="s">
        <v>4613</v>
      </c>
      <c r="G1361" s="4" t="s">
        <v>4614</v>
      </c>
      <c r="H1361" s="4">
        <v>1</v>
      </c>
      <c r="I1361" s="4" t="s">
        <v>27</v>
      </c>
      <c r="J1361" s="4" t="s">
        <v>3</v>
      </c>
      <c r="K1361" s="4" t="s">
        <v>18</v>
      </c>
      <c r="L1361" s="4" t="s">
        <v>5070</v>
      </c>
      <c r="M1361" s="4" t="s">
        <v>26327</v>
      </c>
    </row>
    <row r="1362" spans="1:14">
      <c r="A1362" s="4" t="s">
        <v>26328</v>
      </c>
      <c r="B1362" s="4" t="s">
        <v>26329</v>
      </c>
      <c r="C1362" s="4" t="s">
        <v>583</v>
      </c>
      <c r="E1362" s="4" t="s">
        <v>582</v>
      </c>
      <c r="F1362" s="4" t="s">
        <v>582</v>
      </c>
      <c r="G1362" s="4" t="s">
        <v>584</v>
      </c>
      <c r="H1362" s="4">
        <v>1</v>
      </c>
      <c r="I1362" s="4" t="s">
        <v>27</v>
      </c>
      <c r="J1362" s="4" t="s">
        <v>3</v>
      </c>
      <c r="K1362" s="4" t="s">
        <v>4522</v>
      </c>
      <c r="L1362" s="4" t="s">
        <v>5070</v>
      </c>
      <c r="M1362" s="4" t="s">
        <v>26330</v>
      </c>
    </row>
    <row r="1363" spans="1:14">
      <c r="A1363" s="4" t="s">
        <v>26331</v>
      </c>
      <c r="B1363" s="4" t="s">
        <v>26332</v>
      </c>
      <c r="C1363" s="4" t="s">
        <v>5712</v>
      </c>
      <c r="E1363" s="4" t="s">
        <v>5713</v>
      </c>
      <c r="F1363" s="4" t="s">
        <v>5713</v>
      </c>
      <c r="G1363" s="4" t="s">
        <v>5714</v>
      </c>
      <c r="H1363" s="4">
        <v>1</v>
      </c>
      <c r="I1363" s="4" t="s">
        <v>2</v>
      </c>
      <c r="J1363" s="4" t="s">
        <v>3</v>
      </c>
      <c r="K1363" s="4" t="s">
        <v>4522</v>
      </c>
      <c r="L1363" s="4" t="s">
        <v>5070</v>
      </c>
      <c r="M1363" s="4" t="s">
        <v>26333</v>
      </c>
    </row>
    <row r="1364" spans="1:14">
      <c r="A1364" s="4" t="s">
        <v>26334</v>
      </c>
      <c r="B1364" s="4" t="s">
        <v>26335</v>
      </c>
      <c r="C1364" s="4" t="s">
        <v>5401</v>
      </c>
      <c r="E1364" s="4" t="s">
        <v>5402</v>
      </c>
      <c r="F1364" s="4" t="s">
        <v>5402</v>
      </c>
      <c r="G1364" s="4" t="s">
        <v>26336</v>
      </c>
      <c r="H1364" s="4">
        <v>1</v>
      </c>
      <c r="I1364" s="4" t="s">
        <v>27</v>
      </c>
      <c r="J1364" s="4" t="s">
        <v>18</v>
      </c>
      <c r="K1364" s="4" t="s">
        <v>18</v>
      </c>
      <c r="L1364" s="4" t="s">
        <v>5070</v>
      </c>
      <c r="M1364" s="4" t="s">
        <v>26337</v>
      </c>
      <c r="N1364" s="4" t="s">
        <v>26338</v>
      </c>
    </row>
    <row r="1365" spans="1:14">
      <c r="A1365" s="4" t="s">
        <v>26339</v>
      </c>
      <c r="B1365" s="4" t="s">
        <v>26340</v>
      </c>
      <c r="C1365" s="4" t="s">
        <v>200</v>
      </c>
      <c r="E1365" s="4" t="s">
        <v>199</v>
      </c>
      <c r="F1365" s="4" t="s">
        <v>199</v>
      </c>
      <c r="G1365" s="4" t="s">
        <v>201</v>
      </c>
      <c r="H1365" s="4">
        <v>1</v>
      </c>
      <c r="I1365" s="4" t="s">
        <v>10</v>
      </c>
      <c r="J1365" s="4" t="s">
        <v>3</v>
      </c>
      <c r="K1365" s="4" t="s">
        <v>4268</v>
      </c>
      <c r="L1365" s="4" t="s">
        <v>5070</v>
      </c>
      <c r="M1365" s="4" t="s">
        <v>26341</v>
      </c>
    </row>
    <row r="1366" spans="1:14">
      <c r="A1366" s="4" t="s">
        <v>26342</v>
      </c>
      <c r="B1366" s="4" t="s">
        <v>26343</v>
      </c>
      <c r="C1366" s="4" t="s">
        <v>439</v>
      </c>
      <c r="E1366" s="4" t="s">
        <v>5197</v>
      </c>
      <c r="F1366" s="4" t="s">
        <v>5197</v>
      </c>
      <c r="G1366" s="4" t="s">
        <v>5327</v>
      </c>
      <c r="H1366" s="4">
        <v>1</v>
      </c>
      <c r="I1366" s="4" t="s">
        <v>95</v>
      </c>
      <c r="J1366" s="4" t="s">
        <v>3</v>
      </c>
      <c r="K1366" s="4" t="s">
        <v>4267</v>
      </c>
      <c r="L1366" s="4" t="s">
        <v>4266</v>
      </c>
      <c r="M1366" s="4" t="s">
        <v>26344</v>
      </c>
    </row>
    <row r="1367" spans="1:14">
      <c r="A1367" s="4" t="s">
        <v>26345</v>
      </c>
      <c r="B1367" s="4" t="s">
        <v>26346</v>
      </c>
      <c r="C1367" s="4" t="s">
        <v>302</v>
      </c>
      <c r="E1367" s="4" t="s">
        <v>301</v>
      </c>
      <c r="F1367" s="4" t="s">
        <v>301</v>
      </c>
      <c r="G1367" s="4" t="s">
        <v>5130</v>
      </c>
      <c r="H1367" s="4">
        <v>1</v>
      </c>
      <c r="I1367" s="4" t="s">
        <v>2</v>
      </c>
      <c r="J1367" s="4" t="s">
        <v>3</v>
      </c>
      <c r="K1367" s="4" t="s">
        <v>4267</v>
      </c>
      <c r="L1367" s="4" t="s">
        <v>5070</v>
      </c>
      <c r="M1367" s="4" t="s">
        <v>26347</v>
      </c>
    </row>
    <row r="1368" spans="1:14">
      <c r="A1368" s="4" t="s">
        <v>26348</v>
      </c>
      <c r="B1368" s="4" t="s">
        <v>26349</v>
      </c>
      <c r="C1368" s="4" t="s">
        <v>3388</v>
      </c>
      <c r="E1368" s="4" t="s">
        <v>178</v>
      </c>
      <c r="F1368" s="4" t="s">
        <v>178</v>
      </c>
      <c r="G1368" s="4" t="s">
        <v>5637</v>
      </c>
      <c r="H1368" s="4">
        <v>1</v>
      </c>
      <c r="I1368" s="4" t="s">
        <v>12</v>
      </c>
      <c r="J1368" s="4" t="s">
        <v>3</v>
      </c>
      <c r="K1368" s="4" t="s">
        <v>18</v>
      </c>
      <c r="L1368" s="4" t="s">
        <v>5070</v>
      </c>
      <c r="M1368" s="4" t="s">
        <v>26350</v>
      </c>
    </row>
    <row r="1369" spans="1:14">
      <c r="A1369" s="4" t="s">
        <v>26351</v>
      </c>
      <c r="B1369" s="4" t="s">
        <v>26352</v>
      </c>
      <c r="C1369" s="4" t="s">
        <v>80</v>
      </c>
      <c r="E1369" s="4" t="s">
        <v>79</v>
      </c>
      <c r="F1369" s="4" t="s">
        <v>79</v>
      </c>
      <c r="G1369" s="4" t="s">
        <v>81</v>
      </c>
      <c r="H1369" s="4">
        <v>1</v>
      </c>
      <c r="I1369" s="4" t="s">
        <v>10</v>
      </c>
      <c r="J1369" s="4" t="s">
        <v>8</v>
      </c>
      <c r="K1369" s="4" t="s">
        <v>4265</v>
      </c>
      <c r="L1369" s="4" t="s">
        <v>4286</v>
      </c>
      <c r="M1369" s="4" t="s">
        <v>26353</v>
      </c>
    </row>
    <row r="1370" spans="1:14">
      <c r="A1370" s="4" t="s">
        <v>26354</v>
      </c>
      <c r="B1370" s="4" t="s">
        <v>26355</v>
      </c>
      <c r="C1370" s="4" t="s">
        <v>123</v>
      </c>
      <c r="E1370" s="4" t="s">
        <v>122</v>
      </c>
      <c r="F1370" s="4" t="s">
        <v>122</v>
      </c>
      <c r="G1370" s="4" t="s">
        <v>4250</v>
      </c>
      <c r="H1370" s="4">
        <v>1</v>
      </c>
      <c r="I1370" s="4" t="s">
        <v>12</v>
      </c>
      <c r="J1370" s="4" t="s">
        <v>8</v>
      </c>
      <c r="K1370" s="4" t="s">
        <v>4268</v>
      </c>
      <c r="L1370" s="4" t="s">
        <v>4266</v>
      </c>
      <c r="M1370" s="4" t="s">
        <v>26356</v>
      </c>
      <c r="N1370" s="4" t="s">
        <v>26357</v>
      </c>
    </row>
    <row r="1371" spans="1:14">
      <c r="A1371" s="4" t="s">
        <v>26358</v>
      </c>
      <c r="B1371" s="4" t="s">
        <v>26359</v>
      </c>
      <c r="C1371" s="4" t="s">
        <v>5416</v>
      </c>
      <c r="E1371" s="4" t="s">
        <v>5417</v>
      </c>
      <c r="F1371" s="4" t="s">
        <v>5417</v>
      </c>
      <c r="G1371" s="4" t="s">
        <v>5827</v>
      </c>
      <c r="H1371" s="4">
        <v>1</v>
      </c>
      <c r="I1371" s="4" t="s">
        <v>10</v>
      </c>
      <c r="J1371" s="4" t="s">
        <v>3</v>
      </c>
      <c r="K1371" s="4" t="s">
        <v>18</v>
      </c>
      <c r="L1371" s="4" t="s">
        <v>5070</v>
      </c>
      <c r="M1371" s="4" t="s">
        <v>26360</v>
      </c>
    </row>
    <row r="1372" spans="1:14">
      <c r="A1372" s="4" t="s">
        <v>26361</v>
      </c>
      <c r="B1372" s="4" t="s">
        <v>26362</v>
      </c>
      <c r="C1372" s="4" t="s">
        <v>1944</v>
      </c>
      <c r="E1372" s="4" t="s">
        <v>243</v>
      </c>
      <c r="F1372" s="4" t="s">
        <v>243</v>
      </c>
      <c r="G1372" s="4" t="s">
        <v>5147</v>
      </c>
      <c r="H1372" s="4">
        <v>1</v>
      </c>
      <c r="I1372" s="4" t="s">
        <v>2</v>
      </c>
      <c r="J1372" s="4" t="s">
        <v>3</v>
      </c>
      <c r="K1372" s="4" t="s">
        <v>18</v>
      </c>
      <c r="L1372" s="4" t="s">
        <v>5070</v>
      </c>
      <c r="M1372" s="4" t="s">
        <v>26363</v>
      </c>
    </row>
    <row r="1373" spans="1:14">
      <c r="A1373" s="4" t="s">
        <v>26364</v>
      </c>
      <c r="B1373" s="4" t="s">
        <v>26365</v>
      </c>
      <c r="C1373" s="4" t="s">
        <v>51</v>
      </c>
      <c r="E1373" s="4" t="s">
        <v>50</v>
      </c>
      <c r="F1373" s="4" t="s">
        <v>50</v>
      </c>
      <c r="G1373" s="4" t="s">
        <v>5131</v>
      </c>
      <c r="H1373" s="4">
        <v>1</v>
      </c>
      <c r="I1373" s="4" t="s">
        <v>10</v>
      </c>
      <c r="J1373" s="4" t="s">
        <v>3</v>
      </c>
      <c r="K1373" s="4" t="s">
        <v>4268</v>
      </c>
      <c r="L1373" s="4" t="s">
        <v>5070</v>
      </c>
      <c r="M1373" s="4" t="s">
        <v>26366</v>
      </c>
    </row>
    <row r="1374" spans="1:14">
      <c r="A1374" s="4" t="s">
        <v>26367</v>
      </c>
      <c r="B1374" s="4" t="s">
        <v>26368</v>
      </c>
      <c r="C1374" s="4" t="s">
        <v>5424</v>
      </c>
      <c r="E1374" s="4" t="s">
        <v>5425</v>
      </c>
      <c r="F1374" s="4" t="s">
        <v>5425</v>
      </c>
      <c r="G1374" s="4" t="s">
        <v>8467</v>
      </c>
      <c r="H1374" s="4">
        <v>1</v>
      </c>
      <c r="I1374" s="4" t="s">
        <v>42</v>
      </c>
      <c r="J1374" s="4" t="s">
        <v>3</v>
      </c>
      <c r="K1374" s="4" t="s">
        <v>4271</v>
      </c>
      <c r="L1374" s="4" t="s">
        <v>5070</v>
      </c>
      <c r="M1374" s="4" t="s">
        <v>26369</v>
      </c>
    </row>
    <row r="1375" spans="1:14">
      <c r="A1375" s="4" t="s">
        <v>26370</v>
      </c>
      <c r="B1375" s="4" t="s">
        <v>26371</v>
      </c>
      <c r="C1375" s="4" t="s">
        <v>3388</v>
      </c>
      <c r="E1375" s="4" t="s">
        <v>178</v>
      </c>
      <c r="F1375" s="4" t="s">
        <v>178</v>
      </c>
      <c r="G1375" s="4" t="s">
        <v>5637</v>
      </c>
      <c r="H1375" s="4">
        <v>1</v>
      </c>
      <c r="I1375" s="4" t="s">
        <v>25</v>
      </c>
      <c r="J1375" s="4" t="s">
        <v>3</v>
      </c>
      <c r="K1375" s="4" t="s">
        <v>18</v>
      </c>
      <c r="L1375" s="4" t="s">
        <v>5070</v>
      </c>
      <c r="M1375" s="4" t="s">
        <v>26372</v>
      </c>
    </row>
    <row r="1376" spans="1:14">
      <c r="A1376" s="4" t="s">
        <v>26373</v>
      </c>
      <c r="B1376" s="4" t="s">
        <v>26374</v>
      </c>
      <c r="C1376" s="4" t="s">
        <v>148</v>
      </c>
      <c r="E1376" s="4" t="s">
        <v>147</v>
      </c>
      <c r="F1376" s="4" t="s">
        <v>147</v>
      </c>
      <c r="G1376" s="4" t="s">
        <v>149</v>
      </c>
      <c r="H1376" s="4">
        <v>1</v>
      </c>
      <c r="I1376" s="4" t="s">
        <v>2</v>
      </c>
      <c r="J1376" s="4" t="s">
        <v>8</v>
      </c>
      <c r="K1376" s="4" t="s">
        <v>4271</v>
      </c>
      <c r="L1376" s="4" t="s">
        <v>4266</v>
      </c>
      <c r="M1376" s="4" t="s">
        <v>26375</v>
      </c>
      <c r="N1376" s="4" t="s">
        <v>4311</v>
      </c>
    </row>
    <row r="1377" spans="1:14">
      <c r="A1377" s="4" t="s">
        <v>26376</v>
      </c>
      <c r="B1377" s="4" t="s">
        <v>26377</v>
      </c>
      <c r="C1377" s="4" t="s">
        <v>4586</v>
      </c>
      <c r="E1377" s="4" t="s">
        <v>4587</v>
      </c>
      <c r="F1377" s="4" t="s">
        <v>4587</v>
      </c>
      <c r="G1377" s="4" t="s">
        <v>4588</v>
      </c>
      <c r="H1377" s="4">
        <v>1</v>
      </c>
      <c r="I1377" s="4" t="s">
        <v>27</v>
      </c>
      <c r="J1377" s="4" t="s">
        <v>8</v>
      </c>
      <c r="K1377" s="4" t="s">
        <v>4516</v>
      </c>
      <c r="L1377" s="4" t="s">
        <v>4266</v>
      </c>
      <c r="M1377" s="4" t="s">
        <v>26378</v>
      </c>
      <c r="N1377" s="4" t="s">
        <v>24332</v>
      </c>
    </row>
    <row r="1378" spans="1:14">
      <c r="A1378" s="4" t="s">
        <v>26379</v>
      </c>
      <c r="B1378" s="4" t="s">
        <v>26374</v>
      </c>
      <c r="C1378" s="4" t="s">
        <v>148</v>
      </c>
      <c r="E1378" s="4" t="s">
        <v>147</v>
      </c>
      <c r="F1378" s="4" t="s">
        <v>147</v>
      </c>
      <c r="G1378" s="4" t="s">
        <v>149</v>
      </c>
      <c r="H1378" s="4">
        <v>1</v>
      </c>
      <c r="I1378" s="4" t="s">
        <v>2</v>
      </c>
      <c r="J1378" s="4" t="s">
        <v>8</v>
      </c>
      <c r="K1378" s="4" t="s">
        <v>4271</v>
      </c>
      <c r="L1378" s="4" t="s">
        <v>4266</v>
      </c>
      <c r="M1378" s="4" t="s">
        <v>26380</v>
      </c>
      <c r="N1378" s="4" t="s">
        <v>4311</v>
      </c>
    </row>
    <row r="1379" spans="1:14">
      <c r="A1379" s="4" t="s">
        <v>26381</v>
      </c>
      <c r="B1379" s="4" t="s">
        <v>26374</v>
      </c>
      <c r="C1379" s="4" t="s">
        <v>148</v>
      </c>
      <c r="E1379" s="4" t="s">
        <v>147</v>
      </c>
      <c r="F1379" s="4" t="s">
        <v>147</v>
      </c>
      <c r="G1379" s="4" t="s">
        <v>149</v>
      </c>
      <c r="H1379" s="4">
        <v>1</v>
      </c>
      <c r="I1379" s="4" t="s">
        <v>2</v>
      </c>
      <c r="J1379" s="4" t="s">
        <v>3</v>
      </c>
      <c r="K1379" s="4" t="s">
        <v>4271</v>
      </c>
      <c r="L1379" s="4" t="s">
        <v>5070</v>
      </c>
      <c r="M1379" s="4" t="s">
        <v>26382</v>
      </c>
    </row>
    <row r="1380" spans="1:14">
      <c r="A1380" s="4" t="s">
        <v>26383</v>
      </c>
      <c r="B1380" s="4" t="s">
        <v>26384</v>
      </c>
      <c r="C1380" s="4" t="s">
        <v>5457</v>
      </c>
      <c r="E1380" s="4" t="s">
        <v>5458</v>
      </c>
      <c r="F1380" s="4" t="s">
        <v>5458</v>
      </c>
      <c r="G1380" s="4" t="s">
        <v>6114</v>
      </c>
      <c r="H1380" s="4">
        <v>1</v>
      </c>
      <c r="I1380" s="4" t="s">
        <v>27</v>
      </c>
      <c r="J1380" s="4" t="s">
        <v>8</v>
      </c>
      <c r="K1380" s="4" t="s">
        <v>4271</v>
      </c>
      <c r="L1380" s="4" t="s">
        <v>4266</v>
      </c>
      <c r="M1380" s="4" t="s">
        <v>26385</v>
      </c>
      <c r="N1380" s="4" t="s">
        <v>26386</v>
      </c>
    </row>
    <row r="1381" spans="1:14">
      <c r="A1381" s="4" t="s">
        <v>26387</v>
      </c>
      <c r="B1381" s="4" t="s">
        <v>26388</v>
      </c>
      <c r="C1381" s="4" t="s">
        <v>5360</v>
      </c>
      <c r="E1381" s="4" t="s">
        <v>7718</v>
      </c>
      <c r="F1381" s="4" t="s">
        <v>7718</v>
      </c>
      <c r="G1381" s="4" t="s">
        <v>7719</v>
      </c>
      <c r="H1381" s="4">
        <v>1</v>
      </c>
      <c r="I1381" s="4" t="s">
        <v>5270</v>
      </c>
      <c r="J1381" s="4" t="s">
        <v>8</v>
      </c>
      <c r="K1381" s="4" t="s">
        <v>4268</v>
      </c>
      <c r="L1381" s="4" t="s">
        <v>4266</v>
      </c>
      <c r="M1381" s="4" t="s">
        <v>26389</v>
      </c>
      <c r="N1381" s="4" t="s">
        <v>26390</v>
      </c>
    </row>
    <row r="1382" spans="1:14">
      <c r="A1382" s="4" t="s">
        <v>26387</v>
      </c>
      <c r="B1382" s="4" t="s">
        <v>26388</v>
      </c>
      <c r="C1382" s="4" t="s">
        <v>5360</v>
      </c>
      <c r="E1382" s="4" t="s">
        <v>7718</v>
      </c>
      <c r="F1382" s="4" t="s">
        <v>7718</v>
      </c>
      <c r="G1382" s="4" t="s">
        <v>7719</v>
      </c>
      <c r="H1382" s="4">
        <v>1</v>
      </c>
      <c r="I1382" s="4" t="s">
        <v>5270</v>
      </c>
      <c r="J1382" s="4" t="s">
        <v>8</v>
      </c>
      <c r="K1382" s="4" t="s">
        <v>4268</v>
      </c>
      <c r="L1382" s="4" t="s">
        <v>4266</v>
      </c>
      <c r="M1382" s="4" t="s">
        <v>26391</v>
      </c>
      <c r="N1382" s="4" t="s">
        <v>26390</v>
      </c>
    </row>
    <row r="1383" spans="1:14">
      <c r="A1383" s="4" t="s">
        <v>26392</v>
      </c>
      <c r="B1383" s="4" t="s">
        <v>26393</v>
      </c>
      <c r="C1383" s="4" t="s">
        <v>4550</v>
      </c>
      <c r="E1383" s="4" t="s">
        <v>4551</v>
      </c>
      <c r="F1383" s="4" t="s">
        <v>4551</v>
      </c>
      <c r="G1383" s="4" t="s">
        <v>4552</v>
      </c>
      <c r="H1383" s="4">
        <v>1</v>
      </c>
      <c r="I1383" s="4" t="s">
        <v>90</v>
      </c>
      <c r="J1383" s="4" t="s">
        <v>8</v>
      </c>
      <c r="K1383" s="4" t="s">
        <v>4267</v>
      </c>
      <c r="L1383" s="4" t="s">
        <v>4266</v>
      </c>
      <c r="M1383" s="4" t="s">
        <v>26394</v>
      </c>
      <c r="N1383" s="4" t="s">
        <v>4314</v>
      </c>
    </row>
    <row r="1384" spans="1:14">
      <c r="A1384" s="4" t="s">
        <v>26395</v>
      </c>
      <c r="B1384" s="4" t="s">
        <v>26393</v>
      </c>
      <c r="C1384" s="4" t="s">
        <v>2845</v>
      </c>
      <c r="E1384" s="4" t="s">
        <v>85</v>
      </c>
      <c r="F1384" s="4" t="s">
        <v>85</v>
      </c>
      <c r="G1384" s="4" t="s">
        <v>87</v>
      </c>
      <c r="H1384" s="4">
        <v>1</v>
      </c>
      <c r="I1384" s="4" t="s">
        <v>90</v>
      </c>
      <c r="J1384" s="4" t="s">
        <v>8</v>
      </c>
      <c r="K1384" s="4" t="s">
        <v>4267</v>
      </c>
      <c r="L1384" s="4" t="s">
        <v>4266</v>
      </c>
      <c r="M1384" s="4" t="s">
        <v>26396</v>
      </c>
    </row>
    <row r="1385" spans="1:14">
      <c r="A1385" s="4" t="s">
        <v>26397</v>
      </c>
      <c r="B1385" s="4" t="s">
        <v>26393</v>
      </c>
      <c r="C1385" s="4" t="s">
        <v>4550</v>
      </c>
      <c r="E1385" s="4" t="s">
        <v>4551</v>
      </c>
      <c r="F1385" s="4" t="s">
        <v>4551</v>
      </c>
      <c r="G1385" s="4" t="s">
        <v>4552</v>
      </c>
      <c r="H1385" s="4">
        <v>1</v>
      </c>
      <c r="I1385" s="4" t="s">
        <v>90</v>
      </c>
      <c r="J1385" s="4" t="s">
        <v>8</v>
      </c>
      <c r="K1385" s="4" t="s">
        <v>4267</v>
      </c>
      <c r="L1385" s="4" t="s">
        <v>4266</v>
      </c>
      <c r="M1385" s="4" t="s">
        <v>26398</v>
      </c>
      <c r="N1385" s="4" t="s">
        <v>4314</v>
      </c>
    </row>
    <row r="1386" spans="1:14">
      <c r="A1386" s="4" t="s">
        <v>26399</v>
      </c>
      <c r="B1386" s="4" t="s">
        <v>26400</v>
      </c>
      <c r="C1386" s="4" t="s">
        <v>53</v>
      </c>
      <c r="E1386" s="4" t="s">
        <v>52</v>
      </c>
      <c r="F1386" s="4" t="s">
        <v>52</v>
      </c>
      <c r="G1386" s="4" t="s">
        <v>54</v>
      </c>
      <c r="H1386" s="4">
        <v>1</v>
      </c>
      <c r="I1386" s="4" t="s">
        <v>90</v>
      </c>
      <c r="J1386" s="4" t="s">
        <v>8</v>
      </c>
      <c r="K1386" s="4" t="s">
        <v>4267</v>
      </c>
      <c r="L1386" s="4" t="s">
        <v>4266</v>
      </c>
      <c r="M1386" s="4" t="s">
        <v>26401</v>
      </c>
      <c r="N1386" s="4" t="s">
        <v>26402</v>
      </c>
    </row>
    <row r="1387" spans="1:14">
      <c r="A1387" s="4" t="s">
        <v>26403</v>
      </c>
      <c r="B1387" s="4" t="s">
        <v>26393</v>
      </c>
      <c r="C1387" s="4" t="s">
        <v>2845</v>
      </c>
      <c r="E1387" s="4" t="s">
        <v>85</v>
      </c>
      <c r="F1387" s="4" t="s">
        <v>85</v>
      </c>
      <c r="G1387" s="4" t="s">
        <v>87</v>
      </c>
      <c r="H1387" s="4">
        <v>1</v>
      </c>
      <c r="I1387" s="4" t="s">
        <v>90</v>
      </c>
      <c r="J1387" s="4" t="s">
        <v>8</v>
      </c>
      <c r="K1387" s="4" t="s">
        <v>4267</v>
      </c>
      <c r="L1387" s="4" t="s">
        <v>4266</v>
      </c>
      <c r="M1387" s="4" t="s">
        <v>26404</v>
      </c>
    </row>
    <row r="1388" spans="1:14">
      <c r="A1388" s="4" t="s">
        <v>26405</v>
      </c>
      <c r="B1388" s="4" t="s">
        <v>26406</v>
      </c>
      <c r="C1388" s="4" t="s">
        <v>1742</v>
      </c>
      <c r="E1388" s="4" t="s">
        <v>4582</v>
      </c>
      <c r="F1388" s="4" t="s">
        <v>4582</v>
      </c>
      <c r="G1388" s="4" t="s">
        <v>5155</v>
      </c>
      <c r="H1388" s="4">
        <v>1</v>
      </c>
      <c r="I1388" s="4" t="s">
        <v>26407</v>
      </c>
      <c r="J1388" s="4" t="s">
        <v>8</v>
      </c>
      <c r="K1388" s="4" t="s">
        <v>4265</v>
      </c>
      <c r="L1388" s="4" t="s">
        <v>4266</v>
      </c>
      <c r="M1388" s="4" t="s">
        <v>26408</v>
      </c>
    </row>
    <row r="1389" spans="1:14">
      <c r="A1389" s="4" t="s">
        <v>26409</v>
      </c>
      <c r="B1389" s="4" t="s">
        <v>26410</v>
      </c>
      <c r="C1389" s="4" t="s">
        <v>26411</v>
      </c>
      <c r="E1389" s="4" t="s">
        <v>26412</v>
      </c>
      <c r="F1389" s="4" t="s">
        <v>26412</v>
      </c>
      <c r="G1389" s="4" t="s">
        <v>26413</v>
      </c>
      <c r="H1389" s="4">
        <v>1</v>
      </c>
      <c r="I1389" s="4" t="s">
        <v>5857</v>
      </c>
      <c r="J1389" s="4" t="s">
        <v>8</v>
      </c>
      <c r="K1389" s="4" t="s">
        <v>4295</v>
      </c>
      <c r="L1389" s="4" t="s">
        <v>4266</v>
      </c>
      <c r="M1389" s="4" t="s">
        <v>26414</v>
      </c>
    </row>
    <row r="1390" spans="1:14">
      <c r="A1390" s="4" t="s">
        <v>26415</v>
      </c>
      <c r="B1390" s="4" t="s">
        <v>26416</v>
      </c>
      <c r="C1390" s="4" t="s">
        <v>2846</v>
      </c>
      <c r="E1390" s="4" t="s">
        <v>498</v>
      </c>
      <c r="F1390" s="4" t="s">
        <v>498</v>
      </c>
      <c r="G1390" s="4" t="s">
        <v>5506</v>
      </c>
      <c r="H1390" s="4">
        <v>1</v>
      </c>
      <c r="I1390" s="4" t="s">
        <v>90</v>
      </c>
      <c r="J1390" s="4" t="s">
        <v>8</v>
      </c>
      <c r="K1390" s="4" t="s">
        <v>4276</v>
      </c>
      <c r="L1390" s="4" t="s">
        <v>5070</v>
      </c>
      <c r="M1390" s="4" t="s">
        <v>26417</v>
      </c>
    </row>
    <row r="1391" spans="1:14">
      <c r="A1391" s="4" t="s">
        <v>26418</v>
      </c>
      <c r="B1391" s="4" t="s">
        <v>26419</v>
      </c>
      <c r="C1391" s="4" t="s">
        <v>2980</v>
      </c>
      <c r="E1391" s="4" t="s">
        <v>4617</v>
      </c>
      <c r="F1391" s="4" t="s">
        <v>4617</v>
      </c>
      <c r="G1391" s="4" t="s">
        <v>4618</v>
      </c>
      <c r="H1391" s="4">
        <v>1</v>
      </c>
      <c r="I1391" s="4" t="s">
        <v>2</v>
      </c>
      <c r="J1391" s="4" t="s">
        <v>8</v>
      </c>
      <c r="K1391" s="4" t="s">
        <v>4522</v>
      </c>
      <c r="L1391" s="4" t="s">
        <v>4266</v>
      </c>
      <c r="M1391" s="4" t="s">
        <v>26420</v>
      </c>
      <c r="N1391" s="4" t="s">
        <v>26421</v>
      </c>
    </row>
    <row r="1392" spans="1:14">
      <c r="A1392" s="4" t="s">
        <v>26422</v>
      </c>
      <c r="B1392" s="4" t="s">
        <v>26423</v>
      </c>
      <c r="C1392" s="4" t="s">
        <v>5025</v>
      </c>
      <c r="E1392" s="4" t="s">
        <v>513</v>
      </c>
      <c r="F1392" s="4" t="s">
        <v>513</v>
      </c>
      <c r="G1392" s="4" t="s">
        <v>5170</v>
      </c>
      <c r="H1392" s="4">
        <v>1</v>
      </c>
      <c r="I1392" s="4" t="s">
        <v>90</v>
      </c>
      <c r="J1392" s="4" t="s">
        <v>3</v>
      </c>
      <c r="K1392" s="4" t="s">
        <v>18</v>
      </c>
      <c r="L1392" s="4" t="s">
        <v>5070</v>
      </c>
      <c r="M1392" s="4" t="s">
        <v>26424</v>
      </c>
    </row>
    <row r="1393" spans="1:14">
      <c r="A1393" s="4" t="s">
        <v>26425</v>
      </c>
      <c r="B1393" s="4" t="s">
        <v>26426</v>
      </c>
      <c r="C1393" s="4" t="s">
        <v>3858</v>
      </c>
      <c r="E1393" s="4" t="s">
        <v>5561</v>
      </c>
      <c r="F1393" s="4" t="s">
        <v>5561</v>
      </c>
      <c r="G1393" s="4" t="s">
        <v>5798</v>
      </c>
      <c r="H1393" s="4">
        <v>1</v>
      </c>
      <c r="I1393" s="4" t="s">
        <v>69</v>
      </c>
      <c r="J1393" s="4" t="s">
        <v>8</v>
      </c>
      <c r="K1393" s="4" t="s">
        <v>4267</v>
      </c>
      <c r="L1393" s="4" t="s">
        <v>4266</v>
      </c>
      <c r="M1393" s="4" t="s">
        <v>26427</v>
      </c>
      <c r="N1393" s="4" t="s">
        <v>26428</v>
      </c>
    </row>
    <row r="1394" spans="1:14">
      <c r="A1394" s="4" t="s">
        <v>26429</v>
      </c>
      <c r="B1394" s="4" t="s">
        <v>26430</v>
      </c>
      <c r="C1394" s="4" t="s">
        <v>9</v>
      </c>
      <c r="E1394" s="4" t="s">
        <v>5403</v>
      </c>
      <c r="F1394" s="4" t="s">
        <v>5403</v>
      </c>
      <c r="G1394" s="4" t="s">
        <v>5404</v>
      </c>
      <c r="H1394" s="4">
        <v>1</v>
      </c>
      <c r="I1394" s="4" t="s">
        <v>69</v>
      </c>
      <c r="J1394" s="4" t="s">
        <v>8</v>
      </c>
      <c r="K1394" s="4" t="s">
        <v>4271</v>
      </c>
      <c r="L1394" s="4" t="s">
        <v>4266</v>
      </c>
      <c r="M1394" s="4" t="s">
        <v>26431</v>
      </c>
      <c r="N1394" s="4" t="s">
        <v>26432</v>
      </c>
    </row>
    <row r="1395" spans="1:14">
      <c r="A1395" s="4" t="s">
        <v>26433</v>
      </c>
      <c r="B1395" s="4" t="s">
        <v>26434</v>
      </c>
      <c r="C1395" s="4" t="s">
        <v>1976</v>
      </c>
      <c r="E1395" s="4" t="s">
        <v>114</v>
      </c>
      <c r="F1395" s="4" t="s">
        <v>114</v>
      </c>
      <c r="G1395" s="4" t="s">
        <v>6251</v>
      </c>
      <c r="H1395" s="4">
        <v>1</v>
      </c>
      <c r="I1395" s="4" t="s">
        <v>2</v>
      </c>
      <c r="J1395" s="4" t="s">
        <v>18</v>
      </c>
      <c r="K1395" s="4" t="s">
        <v>18</v>
      </c>
      <c r="L1395" s="4" t="s">
        <v>4266</v>
      </c>
      <c r="M1395" s="4" t="s">
        <v>26435</v>
      </c>
      <c r="N1395" s="4" t="s">
        <v>26436</v>
      </c>
    </row>
    <row r="1396" spans="1:14">
      <c r="A1396" s="4" t="s">
        <v>26437</v>
      </c>
      <c r="B1396" s="4" t="s">
        <v>26438</v>
      </c>
      <c r="C1396" s="4" t="s">
        <v>2133</v>
      </c>
      <c r="E1396" s="4" t="s">
        <v>8122</v>
      </c>
      <c r="F1396" s="4" t="s">
        <v>8122</v>
      </c>
      <c r="G1396" s="4" t="s">
        <v>8123</v>
      </c>
      <c r="H1396" s="4">
        <v>1</v>
      </c>
      <c r="I1396" s="4" t="s">
        <v>214</v>
      </c>
      <c r="J1396" s="4" t="s">
        <v>3</v>
      </c>
      <c r="K1396" s="4" t="s">
        <v>4271</v>
      </c>
      <c r="L1396" s="4" t="s">
        <v>4266</v>
      </c>
      <c r="M1396" s="4" t="s">
        <v>26439</v>
      </c>
    </row>
    <row r="1397" spans="1:14">
      <c r="A1397" s="4" t="s">
        <v>26440</v>
      </c>
      <c r="B1397" s="4" t="s">
        <v>26441</v>
      </c>
      <c r="C1397" s="4" t="s">
        <v>3011</v>
      </c>
      <c r="E1397" s="4" t="s">
        <v>269</v>
      </c>
      <c r="F1397" s="4" t="s">
        <v>269</v>
      </c>
      <c r="G1397" s="4" t="s">
        <v>5094</v>
      </c>
      <c r="H1397" s="4">
        <v>1</v>
      </c>
      <c r="I1397" s="4" t="s">
        <v>2</v>
      </c>
      <c r="J1397" s="4" t="s">
        <v>3</v>
      </c>
      <c r="K1397" s="4" t="s">
        <v>4267</v>
      </c>
      <c r="L1397" s="4" t="s">
        <v>5070</v>
      </c>
      <c r="M1397" s="4" t="s">
        <v>26442</v>
      </c>
    </row>
    <row r="1398" spans="1:14">
      <c r="A1398" s="4" t="s">
        <v>26443</v>
      </c>
      <c r="B1398" s="4" t="s">
        <v>26444</v>
      </c>
      <c r="C1398" s="4" t="s">
        <v>2133</v>
      </c>
      <c r="E1398" s="4" t="s">
        <v>8122</v>
      </c>
      <c r="F1398" s="4" t="s">
        <v>8122</v>
      </c>
      <c r="G1398" s="4" t="s">
        <v>8123</v>
      </c>
      <c r="H1398" s="4">
        <v>1</v>
      </c>
      <c r="I1398" s="4" t="s">
        <v>12</v>
      </c>
      <c r="J1398" s="4" t="s">
        <v>8</v>
      </c>
      <c r="K1398" s="4" t="s">
        <v>4522</v>
      </c>
      <c r="L1398" s="4" t="s">
        <v>4266</v>
      </c>
      <c r="M1398" s="4" t="s">
        <v>26445</v>
      </c>
      <c r="N1398" s="4" t="s">
        <v>4334</v>
      </c>
    </row>
    <row r="1399" spans="1:14">
      <c r="A1399" s="4" t="s">
        <v>26446</v>
      </c>
      <c r="B1399" s="4" t="s">
        <v>26447</v>
      </c>
      <c r="C1399" s="4" t="s">
        <v>1975</v>
      </c>
      <c r="E1399" s="4" t="s">
        <v>175</v>
      </c>
      <c r="F1399" s="4" t="s">
        <v>175</v>
      </c>
      <c r="G1399" s="4" t="s">
        <v>177</v>
      </c>
      <c r="H1399" s="4">
        <v>1</v>
      </c>
      <c r="I1399" s="4" t="s">
        <v>90</v>
      </c>
      <c r="J1399" s="4" t="s">
        <v>8</v>
      </c>
      <c r="K1399" s="4" t="s">
        <v>4271</v>
      </c>
      <c r="L1399" s="4" t="s">
        <v>4266</v>
      </c>
      <c r="M1399" s="4" t="s">
        <v>26448</v>
      </c>
      <c r="N1399" s="4" t="s">
        <v>6821</v>
      </c>
    </row>
    <row r="1400" spans="1:14">
      <c r="A1400" s="4" t="s">
        <v>26449</v>
      </c>
      <c r="B1400" s="4" t="s">
        <v>26450</v>
      </c>
      <c r="C1400" s="4" t="s">
        <v>4691</v>
      </c>
      <c r="E1400" s="4" t="s">
        <v>5389</v>
      </c>
      <c r="F1400" s="4" t="s">
        <v>5389</v>
      </c>
      <c r="G1400" s="4" t="s">
        <v>5390</v>
      </c>
      <c r="H1400" s="4">
        <v>1</v>
      </c>
      <c r="I1400" s="4" t="s">
        <v>27</v>
      </c>
      <c r="J1400" s="4" t="s">
        <v>3</v>
      </c>
      <c r="K1400" s="4" t="s">
        <v>18</v>
      </c>
      <c r="L1400" s="4" t="s">
        <v>5070</v>
      </c>
      <c r="M1400" s="4" t="s">
        <v>26451</v>
      </c>
    </row>
    <row r="1401" spans="1:14">
      <c r="A1401" s="4" t="s">
        <v>26452</v>
      </c>
      <c r="B1401" s="4" t="s">
        <v>26453</v>
      </c>
      <c r="C1401" s="4" t="s">
        <v>151</v>
      </c>
      <c r="E1401" s="4" t="s">
        <v>150</v>
      </c>
      <c r="F1401" s="4" t="s">
        <v>150</v>
      </c>
      <c r="G1401" s="4" t="s">
        <v>4670</v>
      </c>
      <c r="H1401" s="4">
        <v>1</v>
      </c>
      <c r="I1401" s="4" t="s">
        <v>10</v>
      </c>
      <c r="J1401" s="4" t="s">
        <v>8</v>
      </c>
      <c r="K1401" s="4" t="s">
        <v>4274</v>
      </c>
      <c r="L1401" s="4" t="s">
        <v>4266</v>
      </c>
      <c r="M1401" s="4" t="s">
        <v>26454</v>
      </c>
    </row>
    <row r="1402" spans="1:14">
      <c r="A1402" s="4" t="s">
        <v>26455</v>
      </c>
      <c r="B1402" s="4" t="s">
        <v>26456</v>
      </c>
      <c r="C1402" s="4" t="s">
        <v>2845</v>
      </c>
      <c r="E1402" s="4" t="s">
        <v>85</v>
      </c>
      <c r="F1402" s="4" t="s">
        <v>85</v>
      </c>
      <c r="G1402" s="4" t="s">
        <v>87</v>
      </c>
      <c r="H1402" s="4">
        <v>1</v>
      </c>
      <c r="I1402" s="4" t="s">
        <v>12</v>
      </c>
      <c r="J1402" s="4" t="s">
        <v>3</v>
      </c>
      <c r="K1402" s="4" t="s">
        <v>4268</v>
      </c>
      <c r="L1402" s="4" t="s">
        <v>5070</v>
      </c>
      <c r="M1402" s="4" t="s">
        <v>26457</v>
      </c>
    </row>
    <row r="1403" spans="1:14">
      <c r="A1403" s="4" t="s">
        <v>26458</v>
      </c>
      <c r="B1403" s="4" t="s">
        <v>26459</v>
      </c>
      <c r="C1403" s="4" t="s">
        <v>316</v>
      </c>
      <c r="E1403" s="4" t="s">
        <v>315</v>
      </c>
      <c r="F1403" s="4" t="s">
        <v>315</v>
      </c>
      <c r="G1403" s="4" t="s">
        <v>5132</v>
      </c>
      <c r="H1403" s="4">
        <v>1</v>
      </c>
      <c r="I1403" s="4" t="s">
        <v>69</v>
      </c>
      <c r="J1403" s="4" t="s">
        <v>3</v>
      </c>
      <c r="K1403" s="4" t="s">
        <v>18</v>
      </c>
      <c r="L1403" s="4" t="s">
        <v>5070</v>
      </c>
      <c r="M1403" s="4" t="s">
        <v>26460</v>
      </c>
    </row>
    <row r="1404" spans="1:14">
      <c r="A1404" s="4" t="s">
        <v>26461</v>
      </c>
      <c r="B1404" s="4" t="s">
        <v>26462</v>
      </c>
      <c r="C1404" s="4" t="s">
        <v>1975</v>
      </c>
      <c r="E1404" s="4" t="s">
        <v>175</v>
      </c>
      <c r="F1404" s="4" t="s">
        <v>175</v>
      </c>
      <c r="G1404" s="4" t="s">
        <v>177</v>
      </c>
      <c r="H1404" s="4">
        <v>1</v>
      </c>
      <c r="I1404" s="4" t="s">
        <v>214</v>
      </c>
      <c r="J1404" s="4" t="s">
        <v>18</v>
      </c>
      <c r="K1404" s="4" t="s">
        <v>4270</v>
      </c>
      <c r="L1404" s="4" t="s">
        <v>4266</v>
      </c>
      <c r="M1404" s="4" t="s">
        <v>26463</v>
      </c>
      <c r="N1404" s="4" t="s">
        <v>4314</v>
      </c>
    </row>
    <row r="1405" spans="1:14">
      <c r="A1405" s="4" t="s">
        <v>26464</v>
      </c>
      <c r="B1405" s="4" t="s">
        <v>26292</v>
      </c>
      <c r="C1405" s="4" t="s">
        <v>2860</v>
      </c>
      <c r="E1405" s="4" t="s">
        <v>82</v>
      </c>
      <c r="F1405" s="4" t="s">
        <v>82</v>
      </c>
      <c r="G1405" s="4" t="s">
        <v>5598</v>
      </c>
      <c r="H1405" s="4">
        <v>1</v>
      </c>
      <c r="I1405" s="4" t="s">
        <v>214</v>
      </c>
      <c r="J1405" s="4" t="s">
        <v>8</v>
      </c>
      <c r="K1405" s="4" t="s">
        <v>4271</v>
      </c>
      <c r="L1405" s="4" t="s">
        <v>4266</v>
      </c>
      <c r="M1405" s="4" t="s">
        <v>26465</v>
      </c>
      <c r="N1405" s="4" t="s">
        <v>5858</v>
      </c>
    </row>
    <row r="1406" spans="1:14">
      <c r="A1406" s="4" t="s">
        <v>26466</v>
      </c>
      <c r="B1406" s="4" t="s">
        <v>26467</v>
      </c>
      <c r="C1406" s="4" t="s">
        <v>49</v>
      </c>
      <c r="E1406" s="4" t="s">
        <v>48</v>
      </c>
      <c r="F1406" s="4" t="s">
        <v>48</v>
      </c>
      <c r="G1406" s="4" t="s">
        <v>5361</v>
      </c>
      <c r="H1406" s="4">
        <v>1</v>
      </c>
      <c r="I1406" s="4" t="s">
        <v>55</v>
      </c>
      <c r="J1406" s="4" t="s">
        <v>8</v>
      </c>
      <c r="K1406" s="4" t="s">
        <v>4522</v>
      </c>
      <c r="L1406" s="4" t="s">
        <v>4266</v>
      </c>
      <c r="M1406" s="4" t="s">
        <v>26468</v>
      </c>
      <c r="N1406" s="4" t="s">
        <v>22034</v>
      </c>
    </row>
    <row r="1407" spans="1:14">
      <c r="A1407" s="4" t="s">
        <v>26469</v>
      </c>
      <c r="B1407" s="4" t="s">
        <v>26470</v>
      </c>
      <c r="C1407" s="4" t="s">
        <v>537</v>
      </c>
      <c r="E1407" s="4" t="s">
        <v>536</v>
      </c>
      <c r="F1407" s="4" t="s">
        <v>536</v>
      </c>
      <c r="G1407" s="4" t="s">
        <v>5104</v>
      </c>
      <c r="H1407" s="4">
        <v>1</v>
      </c>
      <c r="I1407" s="4" t="s">
        <v>2</v>
      </c>
      <c r="J1407" s="4" t="s">
        <v>8</v>
      </c>
      <c r="K1407" s="4" t="s">
        <v>18</v>
      </c>
      <c r="L1407" s="4" t="s">
        <v>5070</v>
      </c>
      <c r="M1407" s="4" t="s">
        <v>26471</v>
      </c>
      <c r="N1407" s="4" t="s">
        <v>26472</v>
      </c>
    </row>
    <row r="1408" spans="1:14">
      <c r="A1408" s="4" t="s">
        <v>26473</v>
      </c>
      <c r="B1408" s="4" t="s">
        <v>26474</v>
      </c>
      <c r="C1408" s="4" t="s">
        <v>3649</v>
      </c>
      <c r="E1408" s="4" t="s">
        <v>4232</v>
      </c>
      <c r="F1408" s="4" t="s">
        <v>4232</v>
      </c>
      <c r="G1408" s="4" t="s">
        <v>4233</v>
      </c>
      <c r="H1408" s="4">
        <v>1</v>
      </c>
      <c r="I1408" s="4" t="s">
        <v>27</v>
      </c>
      <c r="J1408" s="4" t="s">
        <v>3</v>
      </c>
      <c r="K1408" s="4" t="s">
        <v>4267</v>
      </c>
      <c r="L1408" s="4" t="s">
        <v>5070</v>
      </c>
      <c r="M1408" s="4" t="s">
        <v>26475</v>
      </c>
    </row>
    <row r="1409" spans="1:14">
      <c r="A1409" s="4" t="s">
        <v>26473</v>
      </c>
      <c r="B1409" s="4" t="s">
        <v>26474</v>
      </c>
      <c r="C1409" s="4" t="s">
        <v>532</v>
      </c>
      <c r="E1409" s="4" t="s">
        <v>4296</v>
      </c>
      <c r="F1409" s="4" t="s">
        <v>4296</v>
      </c>
      <c r="G1409" s="4" t="s">
        <v>5208</v>
      </c>
      <c r="H1409" s="4">
        <v>1</v>
      </c>
      <c r="I1409" s="4" t="s">
        <v>27</v>
      </c>
      <c r="J1409" s="4" t="s">
        <v>3</v>
      </c>
      <c r="K1409" s="4" t="s">
        <v>4267</v>
      </c>
      <c r="L1409" s="4" t="s">
        <v>5070</v>
      </c>
      <c r="M1409" s="4" t="s">
        <v>26476</v>
      </c>
    </row>
    <row r="1410" spans="1:14">
      <c r="A1410" s="4" t="s">
        <v>26477</v>
      </c>
      <c r="B1410" s="4" t="s">
        <v>26478</v>
      </c>
      <c r="C1410" s="4" t="s">
        <v>1940</v>
      </c>
      <c r="E1410" s="4" t="s">
        <v>525</v>
      </c>
      <c r="F1410" s="4" t="s">
        <v>525</v>
      </c>
      <c r="G1410" s="4" t="s">
        <v>4357</v>
      </c>
      <c r="H1410" s="4">
        <v>1</v>
      </c>
      <c r="I1410" s="4" t="s">
        <v>42</v>
      </c>
      <c r="J1410" s="4" t="s">
        <v>3</v>
      </c>
      <c r="K1410" s="4" t="s">
        <v>18</v>
      </c>
      <c r="L1410" s="4" t="s">
        <v>5070</v>
      </c>
      <c r="M1410" s="4" t="s">
        <v>26479</v>
      </c>
    </row>
    <row r="1411" spans="1:14">
      <c r="A1411" s="4" t="s">
        <v>26480</v>
      </c>
      <c r="B1411" s="4" t="s">
        <v>26481</v>
      </c>
      <c r="C1411" s="4" t="s">
        <v>2505</v>
      </c>
      <c r="E1411" s="4" t="s">
        <v>4580</v>
      </c>
      <c r="F1411" s="4" t="s">
        <v>4580</v>
      </c>
      <c r="G1411" s="4" t="s">
        <v>4581</v>
      </c>
      <c r="H1411" s="4">
        <v>1</v>
      </c>
      <c r="I1411" s="4" t="s">
        <v>549</v>
      </c>
      <c r="J1411" s="4" t="s">
        <v>3</v>
      </c>
      <c r="K1411" s="4" t="s">
        <v>4271</v>
      </c>
      <c r="L1411" s="4" t="s">
        <v>5070</v>
      </c>
      <c r="M1411" s="4" t="s">
        <v>26482</v>
      </c>
    </row>
    <row r="1412" spans="1:14">
      <c r="A1412" s="4" t="s">
        <v>26483</v>
      </c>
      <c r="B1412" s="4" t="s">
        <v>26484</v>
      </c>
      <c r="C1412" s="4" t="s">
        <v>7609</v>
      </c>
      <c r="E1412" s="4" t="s">
        <v>7610</v>
      </c>
      <c r="F1412" s="4" t="s">
        <v>7610</v>
      </c>
      <c r="G1412" s="4" t="s">
        <v>7611</v>
      </c>
      <c r="H1412" s="4">
        <v>1</v>
      </c>
      <c r="I1412" s="4" t="s">
        <v>549</v>
      </c>
      <c r="J1412" s="4" t="s">
        <v>8</v>
      </c>
      <c r="K1412" s="4" t="s">
        <v>4271</v>
      </c>
      <c r="L1412" s="4" t="s">
        <v>4266</v>
      </c>
      <c r="M1412" s="4" t="s">
        <v>26485</v>
      </c>
      <c r="N1412" s="4" t="s">
        <v>26486</v>
      </c>
    </row>
    <row r="1413" spans="1:14">
      <c r="A1413" s="4" t="s">
        <v>26487</v>
      </c>
      <c r="B1413" s="4" t="s">
        <v>26488</v>
      </c>
      <c r="C1413" s="4" t="s">
        <v>2846</v>
      </c>
      <c r="E1413" s="4" t="s">
        <v>498</v>
      </c>
      <c r="F1413" s="4" t="s">
        <v>498</v>
      </c>
      <c r="G1413" s="4" t="s">
        <v>5506</v>
      </c>
      <c r="H1413" s="4">
        <v>1</v>
      </c>
      <c r="I1413" s="4" t="s">
        <v>90</v>
      </c>
      <c r="J1413" s="4" t="s">
        <v>8</v>
      </c>
      <c r="K1413" s="4" t="s">
        <v>4268</v>
      </c>
      <c r="L1413" s="4" t="s">
        <v>4266</v>
      </c>
      <c r="M1413" s="4" t="s">
        <v>26489</v>
      </c>
      <c r="N1413" s="4" t="s">
        <v>26490</v>
      </c>
    </row>
    <row r="1414" spans="1:14">
      <c r="A1414" s="4" t="s">
        <v>26491</v>
      </c>
      <c r="B1414" s="4" t="s">
        <v>26492</v>
      </c>
      <c r="C1414" s="4" t="s">
        <v>2974</v>
      </c>
      <c r="E1414" s="4" t="s">
        <v>5263</v>
      </c>
      <c r="F1414" s="4" t="s">
        <v>5263</v>
      </c>
      <c r="G1414" s="4" t="s">
        <v>5264</v>
      </c>
      <c r="H1414" s="4">
        <v>1</v>
      </c>
      <c r="I1414" s="4" t="s">
        <v>69</v>
      </c>
      <c r="J1414" s="4" t="s">
        <v>3</v>
      </c>
      <c r="K1414" s="4" t="s">
        <v>4267</v>
      </c>
      <c r="L1414" s="4" t="s">
        <v>5070</v>
      </c>
      <c r="M1414" s="4" t="s">
        <v>26493</v>
      </c>
    </row>
    <row r="1415" spans="1:14">
      <c r="A1415" s="4" t="s">
        <v>26494</v>
      </c>
      <c r="B1415" s="4" t="s">
        <v>26495</v>
      </c>
      <c r="C1415" s="4" t="s">
        <v>4657</v>
      </c>
      <c r="E1415" s="4" t="s">
        <v>30</v>
      </c>
      <c r="F1415" s="4" t="s">
        <v>30</v>
      </c>
      <c r="G1415" s="4" t="s">
        <v>5346</v>
      </c>
      <c r="H1415" s="4">
        <v>1</v>
      </c>
      <c r="I1415" s="4" t="s">
        <v>69</v>
      </c>
      <c r="J1415" s="4" t="s">
        <v>3</v>
      </c>
      <c r="K1415" s="4" t="s">
        <v>4268</v>
      </c>
      <c r="L1415" s="4" t="s">
        <v>5070</v>
      </c>
      <c r="M1415" s="4" t="s">
        <v>26496</v>
      </c>
    </row>
    <row r="1416" spans="1:14">
      <c r="A1416" s="4" t="s">
        <v>26497</v>
      </c>
      <c r="B1416" s="4" t="s">
        <v>26498</v>
      </c>
      <c r="C1416" s="4" t="s">
        <v>4324</v>
      </c>
      <c r="E1416" s="4" t="s">
        <v>4325</v>
      </c>
      <c r="F1416" s="4" t="s">
        <v>4325</v>
      </c>
      <c r="G1416" s="4" t="s">
        <v>5507</v>
      </c>
      <c r="H1416" s="4">
        <v>1</v>
      </c>
      <c r="I1416" s="4" t="s">
        <v>10</v>
      </c>
      <c r="J1416" s="4" t="s">
        <v>3</v>
      </c>
      <c r="K1416" s="4" t="s">
        <v>4271</v>
      </c>
      <c r="L1416" s="4" t="s">
        <v>5070</v>
      </c>
      <c r="M1416" s="4" t="s">
        <v>26499</v>
      </c>
    </row>
    <row r="1417" spans="1:14">
      <c r="A1417" s="4" t="s">
        <v>26500</v>
      </c>
      <c r="B1417" s="4" t="s">
        <v>26501</v>
      </c>
      <c r="C1417" s="4" t="s">
        <v>1779</v>
      </c>
      <c r="E1417" s="4" t="s">
        <v>4210</v>
      </c>
      <c r="F1417" s="4" t="s">
        <v>4210</v>
      </c>
      <c r="G1417" s="4" t="s">
        <v>5311</v>
      </c>
      <c r="H1417" s="4">
        <v>1</v>
      </c>
      <c r="I1417" s="4" t="s">
        <v>42</v>
      </c>
      <c r="J1417" s="4" t="s">
        <v>3</v>
      </c>
      <c r="K1417" s="4" t="s">
        <v>4268</v>
      </c>
      <c r="L1417" s="4" t="s">
        <v>5070</v>
      </c>
      <c r="M1417" s="4" t="s">
        <v>26502</v>
      </c>
    </row>
    <row r="1418" spans="1:14">
      <c r="A1418" s="4" t="s">
        <v>26503</v>
      </c>
      <c r="B1418" s="4" t="s">
        <v>26504</v>
      </c>
      <c r="C1418" s="4" t="s">
        <v>2838</v>
      </c>
      <c r="E1418" s="4" t="s">
        <v>232</v>
      </c>
      <c r="F1418" s="4" t="s">
        <v>232</v>
      </c>
      <c r="G1418" s="4" t="s">
        <v>234</v>
      </c>
      <c r="H1418" s="4">
        <v>1</v>
      </c>
      <c r="I1418" s="4" t="s">
        <v>10</v>
      </c>
      <c r="J1418" s="4" t="s">
        <v>3</v>
      </c>
      <c r="K1418" s="4" t="s">
        <v>18</v>
      </c>
      <c r="L1418" s="4" t="s">
        <v>5070</v>
      </c>
      <c r="M1418" s="4" t="s">
        <v>26505</v>
      </c>
    </row>
    <row r="1419" spans="1:14">
      <c r="A1419" s="4" t="s">
        <v>26506</v>
      </c>
      <c r="B1419" s="4" t="s">
        <v>26507</v>
      </c>
      <c r="C1419" s="4" t="s">
        <v>5481</v>
      </c>
      <c r="E1419" s="4" t="s">
        <v>5482</v>
      </c>
      <c r="F1419" s="4" t="s">
        <v>5482</v>
      </c>
      <c r="G1419" s="4" t="s">
        <v>5589</v>
      </c>
      <c r="H1419" s="4">
        <v>1</v>
      </c>
      <c r="I1419" s="4" t="s">
        <v>69</v>
      </c>
      <c r="J1419" s="4" t="s">
        <v>3</v>
      </c>
      <c r="K1419" s="4" t="s">
        <v>4271</v>
      </c>
      <c r="L1419" s="4" t="s">
        <v>5070</v>
      </c>
      <c r="M1419" s="4" t="s">
        <v>26508</v>
      </c>
    </row>
    <row r="1420" spans="1:14">
      <c r="A1420" s="4" t="s">
        <v>26509</v>
      </c>
      <c r="B1420" s="4" t="s">
        <v>26510</v>
      </c>
      <c r="C1420" s="4" t="s">
        <v>325</v>
      </c>
      <c r="E1420" s="4" t="s">
        <v>324</v>
      </c>
      <c r="F1420" s="4" t="s">
        <v>324</v>
      </c>
      <c r="G1420" s="4" t="s">
        <v>5112</v>
      </c>
      <c r="H1420" s="4">
        <v>1</v>
      </c>
      <c r="I1420" s="4" t="s">
        <v>12</v>
      </c>
      <c r="J1420" s="4" t="s">
        <v>8</v>
      </c>
      <c r="K1420" s="4" t="s">
        <v>4308</v>
      </c>
      <c r="L1420" s="4" t="s">
        <v>4266</v>
      </c>
      <c r="M1420" s="4" t="s">
        <v>26511</v>
      </c>
    </row>
    <row r="1421" spans="1:14">
      <c r="A1421" s="4" t="s">
        <v>26512</v>
      </c>
      <c r="B1421" s="4" t="s">
        <v>26513</v>
      </c>
      <c r="C1421" s="4" t="s">
        <v>1975</v>
      </c>
      <c r="E1421" s="4" t="s">
        <v>175</v>
      </c>
      <c r="F1421" s="4" t="s">
        <v>175</v>
      </c>
      <c r="G1421" s="4" t="s">
        <v>177</v>
      </c>
      <c r="H1421" s="4">
        <v>1</v>
      </c>
      <c r="I1421" s="4" t="s">
        <v>37</v>
      </c>
      <c r="J1421" s="4" t="s">
        <v>18</v>
      </c>
      <c r="K1421" s="4" t="s">
        <v>4287</v>
      </c>
      <c r="L1421" s="4" t="s">
        <v>4266</v>
      </c>
      <c r="M1421" s="4" t="s">
        <v>26514</v>
      </c>
      <c r="N1421" s="4" t="s">
        <v>4293</v>
      </c>
    </row>
    <row r="1422" spans="1:14">
      <c r="A1422" s="4" t="s">
        <v>26515</v>
      </c>
      <c r="B1422" s="4" t="s">
        <v>26516</v>
      </c>
      <c r="C1422" s="4" t="s">
        <v>5712</v>
      </c>
      <c r="E1422" s="4" t="s">
        <v>5713</v>
      </c>
      <c r="F1422" s="4" t="s">
        <v>5713</v>
      </c>
      <c r="G1422" s="4" t="s">
        <v>5714</v>
      </c>
      <c r="H1422" s="4">
        <v>1</v>
      </c>
      <c r="I1422" s="4" t="s">
        <v>12</v>
      </c>
      <c r="J1422" s="4" t="s">
        <v>4272</v>
      </c>
      <c r="K1422" s="4" t="s">
        <v>4271</v>
      </c>
      <c r="L1422" s="4" t="s">
        <v>4286</v>
      </c>
      <c r="M1422" s="4" t="s">
        <v>26517</v>
      </c>
    </row>
    <row r="1423" spans="1:14">
      <c r="A1423" s="4" t="s">
        <v>26518</v>
      </c>
      <c r="B1423" s="4" t="s">
        <v>26519</v>
      </c>
      <c r="C1423" s="4" t="s">
        <v>4482</v>
      </c>
      <c r="E1423" s="4" t="s">
        <v>4483</v>
      </c>
      <c r="F1423" s="4" t="s">
        <v>4483</v>
      </c>
      <c r="G1423" s="4" t="s">
        <v>5126</v>
      </c>
      <c r="H1423" s="4">
        <v>1</v>
      </c>
      <c r="I1423" s="4" t="s">
        <v>144</v>
      </c>
      <c r="J1423" s="4" t="s">
        <v>3</v>
      </c>
      <c r="K1423" s="4" t="s">
        <v>4522</v>
      </c>
      <c r="L1423" s="4" t="s">
        <v>4266</v>
      </c>
      <c r="M1423" s="4" t="s">
        <v>26520</v>
      </c>
    </row>
    <row r="1424" spans="1:14">
      <c r="A1424" s="4" t="s">
        <v>26521</v>
      </c>
      <c r="B1424" s="4" t="s">
        <v>26522</v>
      </c>
      <c r="C1424" s="4" t="s">
        <v>1938</v>
      </c>
      <c r="E1424" s="4" t="s">
        <v>183</v>
      </c>
      <c r="F1424" s="4" t="s">
        <v>183</v>
      </c>
      <c r="G1424" s="4" t="s">
        <v>17011</v>
      </c>
      <c r="H1424" s="4">
        <v>1</v>
      </c>
      <c r="I1424" s="4" t="s">
        <v>27</v>
      </c>
      <c r="J1424" s="4" t="s">
        <v>8</v>
      </c>
      <c r="K1424" s="4" t="s">
        <v>4271</v>
      </c>
      <c r="L1424" s="4" t="s">
        <v>4266</v>
      </c>
      <c r="M1424" s="4" t="s">
        <v>26523</v>
      </c>
      <c r="N1424" s="4" t="s">
        <v>26524</v>
      </c>
    </row>
    <row r="1425" spans="1:14">
      <c r="A1425" s="4" t="s">
        <v>26525</v>
      </c>
      <c r="B1425" s="4" t="s">
        <v>26526</v>
      </c>
      <c r="C1425" s="4" t="s">
        <v>5875</v>
      </c>
      <c r="E1425" s="4" t="s">
        <v>26527</v>
      </c>
      <c r="F1425" s="4" t="s">
        <v>26527</v>
      </c>
      <c r="G1425" s="4" t="s">
        <v>26528</v>
      </c>
      <c r="H1425" s="4">
        <v>1</v>
      </c>
      <c r="I1425" s="4" t="s">
        <v>214</v>
      </c>
      <c r="J1425" s="4" t="s">
        <v>8</v>
      </c>
      <c r="K1425" s="4" t="s">
        <v>4268</v>
      </c>
      <c r="L1425" s="4" t="s">
        <v>4266</v>
      </c>
      <c r="M1425" s="4" t="s">
        <v>26529</v>
      </c>
      <c r="N1425" s="4" t="s">
        <v>26530</v>
      </c>
    </row>
    <row r="1426" spans="1:14">
      <c r="A1426" s="4" t="s">
        <v>26531</v>
      </c>
      <c r="B1426" s="4" t="s">
        <v>26532</v>
      </c>
      <c r="C1426" s="4" t="s">
        <v>5024</v>
      </c>
      <c r="E1426" s="4" t="s">
        <v>5096</v>
      </c>
      <c r="F1426" s="4" t="s">
        <v>5096</v>
      </c>
      <c r="G1426" s="4" t="s">
        <v>5703</v>
      </c>
      <c r="H1426" s="4">
        <v>1</v>
      </c>
      <c r="I1426" s="4" t="s">
        <v>42</v>
      </c>
      <c r="J1426" s="4" t="s">
        <v>18</v>
      </c>
      <c r="K1426" s="4" t="s">
        <v>18</v>
      </c>
      <c r="L1426" s="4" t="s">
        <v>5070</v>
      </c>
      <c r="M1426" s="4" t="s">
        <v>26533</v>
      </c>
      <c r="N1426" s="4" t="s">
        <v>26534</v>
      </c>
    </row>
    <row r="1427" spans="1:14">
      <c r="A1427" s="4" t="s">
        <v>26535</v>
      </c>
      <c r="B1427" s="4" t="s">
        <v>26536</v>
      </c>
      <c r="C1427" s="4" t="s">
        <v>2507</v>
      </c>
      <c r="E1427" s="4" t="s">
        <v>4607</v>
      </c>
      <c r="F1427" s="4" t="s">
        <v>4607</v>
      </c>
      <c r="G1427" s="4" t="s">
        <v>4608</v>
      </c>
      <c r="H1427" s="4">
        <v>1</v>
      </c>
      <c r="I1427" s="4" t="s">
        <v>27</v>
      </c>
      <c r="J1427" s="4" t="s">
        <v>3</v>
      </c>
      <c r="K1427" s="4" t="s">
        <v>18</v>
      </c>
      <c r="L1427" s="4" t="s">
        <v>5070</v>
      </c>
      <c r="M1427" s="4" t="s">
        <v>26537</v>
      </c>
    </row>
    <row r="1428" spans="1:14">
      <c r="A1428" s="4" t="s">
        <v>26538</v>
      </c>
      <c r="B1428" s="4" t="s">
        <v>26539</v>
      </c>
      <c r="C1428" s="4" t="s">
        <v>1975</v>
      </c>
      <c r="E1428" s="4" t="s">
        <v>175</v>
      </c>
      <c r="F1428" s="4" t="s">
        <v>175</v>
      </c>
      <c r="G1428" s="4" t="s">
        <v>177</v>
      </c>
      <c r="H1428" s="4">
        <v>1</v>
      </c>
      <c r="I1428" s="4" t="s">
        <v>4246</v>
      </c>
      <c r="J1428" s="4" t="s">
        <v>3</v>
      </c>
      <c r="K1428" s="4" t="s">
        <v>18</v>
      </c>
      <c r="L1428" s="4" t="s">
        <v>4266</v>
      </c>
      <c r="M1428" s="4" t="s">
        <v>26540</v>
      </c>
    </row>
    <row r="1429" spans="1:14">
      <c r="A1429" s="4" t="s">
        <v>26541</v>
      </c>
      <c r="B1429" s="4" t="s">
        <v>26542</v>
      </c>
      <c r="C1429" s="4" t="s">
        <v>1930</v>
      </c>
      <c r="E1429" s="4" t="s">
        <v>187</v>
      </c>
      <c r="F1429" s="4" t="s">
        <v>187</v>
      </c>
      <c r="G1429" s="4" t="s">
        <v>189</v>
      </c>
      <c r="H1429" s="4">
        <v>1</v>
      </c>
      <c r="I1429" s="4" t="s">
        <v>55</v>
      </c>
      <c r="J1429" s="4" t="s">
        <v>3</v>
      </c>
      <c r="K1429" s="4" t="s">
        <v>18</v>
      </c>
      <c r="L1429" s="4" t="s">
        <v>5070</v>
      </c>
      <c r="M1429" s="4" t="s">
        <v>26543</v>
      </c>
    </row>
    <row r="1430" spans="1:14">
      <c r="A1430" s="4" t="s">
        <v>26544</v>
      </c>
      <c r="B1430" s="4" t="s">
        <v>26545</v>
      </c>
      <c r="C1430" s="4" t="s">
        <v>4476</v>
      </c>
      <c r="E1430" s="4" t="s">
        <v>4477</v>
      </c>
      <c r="F1430" s="4" t="s">
        <v>4477</v>
      </c>
      <c r="G1430" s="4" t="s">
        <v>5229</v>
      </c>
      <c r="H1430" s="4">
        <v>1</v>
      </c>
      <c r="I1430" s="4" t="s">
        <v>144</v>
      </c>
      <c r="J1430" s="4" t="s">
        <v>4272</v>
      </c>
      <c r="K1430" s="4" t="s">
        <v>4265</v>
      </c>
      <c r="L1430" s="4" t="s">
        <v>4286</v>
      </c>
      <c r="M1430" s="4" t="s">
        <v>26546</v>
      </c>
    </row>
    <row r="1431" spans="1:14">
      <c r="A1431" s="4" t="s">
        <v>26547</v>
      </c>
      <c r="B1431" s="4" t="s">
        <v>26548</v>
      </c>
      <c r="C1431" s="4" t="s">
        <v>4389</v>
      </c>
      <c r="E1431" s="4" t="s">
        <v>4390</v>
      </c>
      <c r="F1431" s="4" t="s">
        <v>4390</v>
      </c>
      <c r="G1431" s="4" t="s">
        <v>5277</v>
      </c>
      <c r="H1431" s="4">
        <v>1</v>
      </c>
      <c r="I1431" s="4" t="s">
        <v>10</v>
      </c>
      <c r="J1431" s="4" t="s">
        <v>3</v>
      </c>
      <c r="K1431" s="4" t="s">
        <v>4271</v>
      </c>
      <c r="L1431" s="4" t="s">
        <v>5070</v>
      </c>
      <c r="M1431" s="4" t="s">
        <v>26549</v>
      </c>
    </row>
    <row r="1432" spans="1:14">
      <c r="A1432" s="4" t="s">
        <v>26550</v>
      </c>
      <c r="B1432" s="4" t="s">
        <v>26551</v>
      </c>
      <c r="C1432" s="4" t="s">
        <v>5301</v>
      </c>
      <c r="E1432" s="4" t="s">
        <v>5302</v>
      </c>
      <c r="F1432" s="4" t="s">
        <v>5302</v>
      </c>
      <c r="G1432" s="4" t="s">
        <v>5303</v>
      </c>
      <c r="H1432" s="4">
        <v>1</v>
      </c>
      <c r="I1432" s="4" t="s">
        <v>42</v>
      </c>
      <c r="J1432" s="4" t="s">
        <v>3</v>
      </c>
      <c r="K1432" s="4" t="s">
        <v>4267</v>
      </c>
      <c r="L1432" s="4" t="s">
        <v>5070</v>
      </c>
      <c r="M1432" s="4" t="s">
        <v>26552</v>
      </c>
    </row>
    <row r="1433" spans="1:14">
      <c r="A1433" s="4" t="s">
        <v>26553</v>
      </c>
      <c r="B1433" s="4" t="s">
        <v>26554</v>
      </c>
      <c r="C1433" s="4" t="s">
        <v>323</v>
      </c>
      <c r="E1433" s="4" t="s">
        <v>322</v>
      </c>
      <c r="F1433" s="4" t="s">
        <v>322</v>
      </c>
      <c r="G1433" s="4" t="s">
        <v>5090</v>
      </c>
      <c r="H1433" s="4">
        <v>1</v>
      </c>
      <c r="I1433" s="4" t="s">
        <v>10</v>
      </c>
      <c r="J1433" s="4" t="s">
        <v>8</v>
      </c>
      <c r="K1433" s="4" t="s">
        <v>4271</v>
      </c>
      <c r="L1433" s="4" t="s">
        <v>4266</v>
      </c>
      <c r="M1433" s="4" t="s">
        <v>26555</v>
      </c>
      <c r="N1433" s="4" t="s">
        <v>26556</v>
      </c>
    </row>
    <row r="1434" spans="1:14">
      <c r="A1434" s="4" t="s">
        <v>26557</v>
      </c>
      <c r="B1434" s="4" t="s">
        <v>26558</v>
      </c>
      <c r="C1434" s="4" t="s">
        <v>4824</v>
      </c>
      <c r="E1434" s="4" t="s">
        <v>5178</v>
      </c>
      <c r="F1434" s="4" t="s">
        <v>5178</v>
      </c>
      <c r="G1434" s="4" t="s">
        <v>5356</v>
      </c>
      <c r="H1434" s="4">
        <v>1</v>
      </c>
      <c r="I1434" s="4" t="s">
        <v>2</v>
      </c>
      <c r="J1434" s="4" t="s">
        <v>8</v>
      </c>
      <c r="K1434" s="4" t="s">
        <v>4271</v>
      </c>
      <c r="L1434" s="4" t="s">
        <v>4266</v>
      </c>
      <c r="M1434" s="4" t="s">
        <v>26559</v>
      </c>
      <c r="N1434" s="4" t="s">
        <v>26560</v>
      </c>
    </row>
    <row r="1435" spans="1:14">
      <c r="A1435" s="4" t="s">
        <v>26561</v>
      </c>
      <c r="B1435" s="4" t="s">
        <v>26562</v>
      </c>
      <c r="C1435" s="4" t="s">
        <v>589</v>
      </c>
      <c r="E1435" s="4" t="s">
        <v>4535</v>
      </c>
      <c r="F1435" s="4" t="s">
        <v>4535</v>
      </c>
      <c r="G1435" s="4" t="s">
        <v>5395</v>
      </c>
      <c r="H1435" s="4">
        <v>1</v>
      </c>
      <c r="I1435" s="4" t="s">
        <v>144</v>
      </c>
      <c r="J1435" s="4" t="s">
        <v>3</v>
      </c>
      <c r="K1435" s="4" t="s">
        <v>4271</v>
      </c>
      <c r="L1435" s="4" t="s">
        <v>4266</v>
      </c>
      <c r="M1435" s="4" t="s">
        <v>26563</v>
      </c>
    </row>
    <row r="1436" spans="1:14">
      <c r="A1436" s="4" t="s">
        <v>26564</v>
      </c>
      <c r="B1436" s="4" t="s">
        <v>26565</v>
      </c>
      <c r="C1436" s="4" t="s">
        <v>2412</v>
      </c>
      <c r="E1436" s="4" t="s">
        <v>4655</v>
      </c>
      <c r="F1436" s="4" t="s">
        <v>4655</v>
      </c>
      <c r="G1436" s="4" t="s">
        <v>4656</v>
      </c>
      <c r="H1436" s="4">
        <v>1</v>
      </c>
      <c r="I1436" s="4" t="s">
        <v>27</v>
      </c>
      <c r="J1436" s="4" t="s">
        <v>3</v>
      </c>
      <c r="K1436" s="4" t="s">
        <v>4287</v>
      </c>
      <c r="L1436" s="4" t="s">
        <v>5070</v>
      </c>
      <c r="M1436" s="4" t="s">
        <v>26566</v>
      </c>
    </row>
    <row r="1437" spans="1:14">
      <c r="A1437" s="4" t="s">
        <v>26567</v>
      </c>
      <c r="B1437" s="4" t="s">
        <v>26568</v>
      </c>
      <c r="C1437" s="4" t="s">
        <v>537</v>
      </c>
      <c r="E1437" s="4" t="s">
        <v>536</v>
      </c>
      <c r="F1437" s="4" t="s">
        <v>536</v>
      </c>
      <c r="G1437" s="4" t="s">
        <v>5104</v>
      </c>
      <c r="H1437" s="4">
        <v>1</v>
      </c>
      <c r="I1437" s="4" t="s">
        <v>347</v>
      </c>
      <c r="J1437" s="4" t="s">
        <v>3</v>
      </c>
      <c r="K1437" s="4" t="s">
        <v>4267</v>
      </c>
      <c r="L1437" s="4" t="s">
        <v>4266</v>
      </c>
      <c r="M1437" s="4" t="s">
        <v>26569</v>
      </c>
    </row>
    <row r="1438" spans="1:14">
      <c r="A1438" s="4" t="s">
        <v>26570</v>
      </c>
      <c r="B1438" s="4" t="s">
        <v>26571</v>
      </c>
      <c r="C1438" s="4" t="s">
        <v>4415</v>
      </c>
      <c r="E1438" s="4" t="s">
        <v>4416</v>
      </c>
      <c r="F1438" s="4" t="s">
        <v>4416</v>
      </c>
      <c r="G1438" s="4" t="s">
        <v>4417</v>
      </c>
      <c r="H1438" s="4">
        <v>1</v>
      </c>
      <c r="I1438" s="4" t="s">
        <v>37</v>
      </c>
      <c r="J1438" s="4" t="s">
        <v>3</v>
      </c>
      <c r="K1438" s="4" t="s">
        <v>4308</v>
      </c>
      <c r="L1438" s="4" t="s">
        <v>5070</v>
      </c>
      <c r="M1438" s="4" t="s">
        <v>26572</v>
      </c>
    </row>
    <row r="1439" spans="1:14">
      <c r="A1439" s="4" t="s">
        <v>26573</v>
      </c>
      <c r="B1439" s="4" t="s">
        <v>26574</v>
      </c>
      <c r="C1439" s="4" t="s">
        <v>5301</v>
      </c>
      <c r="E1439" s="4" t="s">
        <v>5302</v>
      </c>
      <c r="F1439" s="4" t="s">
        <v>5302</v>
      </c>
      <c r="G1439" s="4" t="s">
        <v>5303</v>
      </c>
      <c r="H1439" s="4">
        <v>1</v>
      </c>
      <c r="I1439" s="4" t="s">
        <v>144</v>
      </c>
      <c r="J1439" s="4" t="s">
        <v>8</v>
      </c>
      <c r="K1439" s="4" t="s">
        <v>4308</v>
      </c>
      <c r="L1439" s="4" t="s">
        <v>4266</v>
      </c>
      <c r="M1439" s="4" t="s">
        <v>26575</v>
      </c>
      <c r="N1439" s="4" t="s">
        <v>26576</v>
      </c>
    </row>
    <row r="1440" spans="1:14">
      <c r="A1440" s="4" t="s">
        <v>26577</v>
      </c>
      <c r="B1440" s="4" t="s">
        <v>26578</v>
      </c>
      <c r="C1440" s="4" t="s">
        <v>1777</v>
      </c>
      <c r="E1440" s="4" t="s">
        <v>4218</v>
      </c>
      <c r="F1440" s="4" t="s">
        <v>4218</v>
      </c>
      <c r="G1440" s="4" t="s">
        <v>4219</v>
      </c>
      <c r="H1440" s="4">
        <v>1</v>
      </c>
      <c r="I1440" s="4" t="s">
        <v>27</v>
      </c>
      <c r="J1440" s="4" t="s">
        <v>8</v>
      </c>
      <c r="K1440" s="4" t="s">
        <v>4308</v>
      </c>
      <c r="L1440" s="4" t="s">
        <v>4266</v>
      </c>
      <c r="M1440" s="4" t="s">
        <v>26579</v>
      </c>
      <c r="N1440" s="4" t="s">
        <v>26580</v>
      </c>
    </row>
    <row r="1441" spans="1:14">
      <c r="A1441" s="4" t="s">
        <v>26581</v>
      </c>
      <c r="B1441" s="4" t="s">
        <v>26582</v>
      </c>
      <c r="C1441" s="4" t="s">
        <v>5201</v>
      </c>
      <c r="E1441" s="4" t="s">
        <v>5202</v>
      </c>
      <c r="F1441" s="4" t="s">
        <v>5202</v>
      </c>
      <c r="G1441" s="4" t="s">
        <v>5304</v>
      </c>
      <c r="H1441" s="4">
        <v>1</v>
      </c>
      <c r="I1441" s="4" t="s">
        <v>42</v>
      </c>
      <c r="J1441" s="4" t="s">
        <v>3</v>
      </c>
      <c r="K1441" s="4" t="s">
        <v>4271</v>
      </c>
      <c r="L1441" s="4" t="s">
        <v>5070</v>
      </c>
      <c r="M1441" s="4" t="s">
        <v>26583</v>
      </c>
    </row>
    <row r="1442" spans="1:14">
      <c r="A1442" s="4" t="s">
        <v>26584</v>
      </c>
      <c r="B1442" s="4" t="s">
        <v>26585</v>
      </c>
      <c r="C1442" s="4" t="s">
        <v>1944</v>
      </c>
      <c r="E1442" s="4" t="s">
        <v>243</v>
      </c>
      <c r="F1442" s="4" t="s">
        <v>243</v>
      </c>
      <c r="G1442" s="4" t="s">
        <v>5147</v>
      </c>
      <c r="H1442" s="4">
        <v>1</v>
      </c>
      <c r="I1442" s="4" t="s">
        <v>27</v>
      </c>
      <c r="J1442" s="4" t="s">
        <v>18</v>
      </c>
      <c r="K1442" s="4" t="s">
        <v>4279</v>
      </c>
      <c r="L1442" s="4" t="s">
        <v>5070</v>
      </c>
      <c r="M1442" s="4" t="s">
        <v>26586</v>
      </c>
      <c r="N1442" s="4" t="s">
        <v>26587</v>
      </c>
    </row>
    <row r="1443" spans="1:14">
      <c r="A1443" s="4" t="s">
        <v>26588</v>
      </c>
      <c r="B1443" s="4" t="s">
        <v>26589</v>
      </c>
      <c r="C1443" s="4" t="s">
        <v>3012</v>
      </c>
      <c r="E1443" s="4" t="s">
        <v>155</v>
      </c>
      <c r="F1443" s="4" t="s">
        <v>155</v>
      </c>
      <c r="G1443" s="4" t="s">
        <v>5150</v>
      </c>
      <c r="H1443" s="4">
        <v>1</v>
      </c>
      <c r="I1443" s="4" t="s">
        <v>5888</v>
      </c>
      <c r="J1443" s="4" t="s">
        <v>8</v>
      </c>
      <c r="K1443" s="4" t="s">
        <v>4295</v>
      </c>
      <c r="L1443" s="4" t="s">
        <v>4266</v>
      </c>
      <c r="M1443" s="4" t="s">
        <v>26590</v>
      </c>
    </row>
    <row r="1444" spans="1:14">
      <c r="A1444" s="4" t="s">
        <v>26591</v>
      </c>
      <c r="B1444" s="4" t="s">
        <v>26592</v>
      </c>
      <c r="C1444" s="4" t="s">
        <v>450</v>
      </c>
      <c r="E1444" s="4" t="s">
        <v>449</v>
      </c>
      <c r="F1444" s="4" t="s">
        <v>449</v>
      </c>
      <c r="G1444" s="4" t="s">
        <v>4501</v>
      </c>
      <c r="H1444" s="4">
        <v>1</v>
      </c>
      <c r="I1444" s="4" t="s">
        <v>10</v>
      </c>
      <c r="J1444" s="4" t="s">
        <v>8</v>
      </c>
      <c r="K1444" s="4" t="s">
        <v>4279</v>
      </c>
      <c r="L1444" s="4" t="s">
        <v>4266</v>
      </c>
      <c r="M1444" s="4" t="s">
        <v>26593</v>
      </c>
    </row>
    <row r="1445" spans="1:14">
      <c r="A1445" s="4" t="s">
        <v>26594</v>
      </c>
      <c r="B1445" s="4" t="s">
        <v>26595</v>
      </c>
      <c r="C1445" s="4" t="s">
        <v>221</v>
      </c>
      <c r="E1445" s="4" t="s">
        <v>220</v>
      </c>
      <c r="F1445" s="4" t="s">
        <v>220</v>
      </c>
      <c r="G1445" s="4" t="s">
        <v>222</v>
      </c>
      <c r="H1445" s="4">
        <v>1</v>
      </c>
      <c r="I1445" s="4" t="s">
        <v>12</v>
      </c>
      <c r="J1445" s="4" t="s">
        <v>3</v>
      </c>
      <c r="K1445" s="4" t="s">
        <v>4271</v>
      </c>
      <c r="L1445" s="4" t="s">
        <v>5070</v>
      </c>
      <c r="M1445" s="4" t="s">
        <v>26596</v>
      </c>
    </row>
    <row r="1446" spans="1:14">
      <c r="A1446" s="4" t="s">
        <v>26597</v>
      </c>
      <c r="B1446" s="4" t="s">
        <v>26598</v>
      </c>
      <c r="C1446" s="4" t="s">
        <v>304</v>
      </c>
      <c r="E1446" s="4" t="s">
        <v>303</v>
      </c>
      <c r="F1446" s="4" t="s">
        <v>303</v>
      </c>
      <c r="G1446" s="4" t="s">
        <v>5218</v>
      </c>
      <c r="H1446" s="4">
        <v>1</v>
      </c>
      <c r="I1446" s="4" t="s">
        <v>214</v>
      </c>
      <c r="J1446" s="4" t="s">
        <v>3</v>
      </c>
      <c r="K1446" s="4" t="s">
        <v>4271</v>
      </c>
      <c r="L1446" s="4" t="s">
        <v>4266</v>
      </c>
      <c r="M1446" s="4" t="s">
        <v>26599</v>
      </c>
    </row>
    <row r="1447" spans="1:14">
      <c r="A1447" s="4" t="s">
        <v>26600</v>
      </c>
      <c r="B1447" s="4" t="s">
        <v>26598</v>
      </c>
      <c r="C1447" s="4" t="s">
        <v>304</v>
      </c>
      <c r="E1447" s="4" t="s">
        <v>303</v>
      </c>
      <c r="F1447" s="4" t="s">
        <v>303</v>
      </c>
      <c r="G1447" s="4" t="s">
        <v>5218</v>
      </c>
      <c r="H1447" s="4">
        <v>1</v>
      </c>
      <c r="I1447" s="4" t="s">
        <v>214</v>
      </c>
      <c r="J1447" s="4" t="s">
        <v>8</v>
      </c>
      <c r="K1447" s="4" t="s">
        <v>4271</v>
      </c>
      <c r="L1447" s="4" t="s">
        <v>4266</v>
      </c>
      <c r="M1447" s="4" t="s">
        <v>26601</v>
      </c>
      <c r="N1447" s="4" t="s">
        <v>26602</v>
      </c>
    </row>
    <row r="1448" spans="1:14">
      <c r="A1448" s="4" t="s">
        <v>26603</v>
      </c>
      <c r="B1448" s="4" t="s">
        <v>26604</v>
      </c>
      <c r="C1448" s="4" t="s">
        <v>4220</v>
      </c>
      <c r="E1448" s="4" t="s">
        <v>4221</v>
      </c>
      <c r="F1448" s="4" t="s">
        <v>4221</v>
      </c>
      <c r="G1448" s="4" t="s">
        <v>4222</v>
      </c>
      <c r="H1448" s="4">
        <v>1</v>
      </c>
      <c r="I1448" s="4" t="s">
        <v>69</v>
      </c>
      <c r="J1448" s="4" t="s">
        <v>18</v>
      </c>
      <c r="K1448" s="4" t="s">
        <v>4308</v>
      </c>
      <c r="L1448" s="4" t="s">
        <v>5070</v>
      </c>
      <c r="M1448" s="4" t="s">
        <v>26605</v>
      </c>
      <c r="N1448" s="4" t="s">
        <v>26606</v>
      </c>
    </row>
    <row r="1449" spans="1:14">
      <c r="A1449" s="4" t="s">
        <v>26607</v>
      </c>
      <c r="B1449" s="4" t="s">
        <v>26608</v>
      </c>
      <c r="C1449" s="4" t="s">
        <v>5424</v>
      </c>
      <c r="E1449" s="4" t="s">
        <v>5425</v>
      </c>
      <c r="F1449" s="4" t="s">
        <v>5425</v>
      </c>
      <c r="G1449" s="4" t="s">
        <v>8467</v>
      </c>
      <c r="H1449" s="4">
        <v>1</v>
      </c>
      <c r="I1449" s="4" t="s">
        <v>90</v>
      </c>
      <c r="J1449" s="4" t="s">
        <v>3</v>
      </c>
      <c r="K1449" s="4" t="s">
        <v>4268</v>
      </c>
      <c r="L1449" s="4" t="s">
        <v>5070</v>
      </c>
      <c r="M1449" s="4" t="s">
        <v>26609</v>
      </c>
    </row>
    <row r="1450" spans="1:14">
      <c r="A1450" s="4" t="s">
        <v>26610</v>
      </c>
      <c r="B1450" s="4" t="s">
        <v>26611</v>
      </c>
      <c r="C1450" s="4" t="s">
        <v>1975</v>
      </c>
      <c r="E1450" s="4" t="s">
        <v>175</v>
      </c>
      <c r="F1450" s="4" t="s">
        <v>175</v>
      </c>
      <c r="G1450" s="4" t="s">
        <v>177</v>
      </c>
      <c r="H1450" s="4">
        <v>1</v>
      </c>
      <c r="I1450" s="4" t="s">
        <v>27</v>
      </c>
      <c r="J1450" s="4" t="s">
        <v>3</v>
      </c>
      <c r="K1450" s="4" t="s">
        <v>4280</v>
      </c>
      <c r="L1450" s="4" t="s">
        <v>5070</v>
      </c>
      <c r="M1450" s="4" t="s">
        <v>26612</v>
      </c>
    </row>
    <row r="1451" spans="1:14">
      <c r="A1451" s="4" t="s">
        <v>26613</v>
      </c>
      <c r="B1451" s="4" t="s">
        <v>26614</v>
      </c>
      <c r="C1451" s="4" t="s">
        <v>4641</v>
      </c>
      <c r="E1451" s="4" t="s">
        <v>4642</v>
      </c>
      <c r="F1451" s="4" t="s">
        <v>4642</v>
      </c>
      <c r="G1451" s="4" t="s">
        <v>5362</v>
      </c>
      <c r="H1451" s="4">
        <v>1</v>
      </c>
      <c r="I1451" s="4" t="s">
        <v>144</v>
      </c>
      <c r="J1451" s="4" t="s">
        <v>3</v>
      </c>
      <c r="K1451" s="4" t="s">
        <v>4287</v>
      </c>
      <c r="L1451" s="4" t="s">
        <v>4266</v>
      </c>
      <c r="M1451" s="4" t="s">
        <v>26615</v>
      </c>
    </row>
    <row r="1452" spans="1:14">
      <c r="A1452" s="4" t="s">
        <v>26616</v>
      </c>
      <c r="B1452" s="4" t="s">
        <v>26617</v>
      </c>
      <c r="C1452" s="4" t="s">
        <v>7</v>
      </c>
      <c r="E1452" s="4" t="s">
        <v>6</v>
      </c>
      <c r="F1452" s="4" t="s">
        <v>6</v>
      </c>
      <c r="G1452" s="4" t="s">
        <v>5111</v>
      </c>
      <c r="H1452" s="4">
        <v>1</v>
      </c>
      <c r="I1452" s="4" t="s">
        <v>27</v>
      </c>
      <c r="J1452" s="4" t="s">
        <v>8</v>
      </c>
      <c r="K1452" s="4" t="s">
        <v>4267</v>
      </c>
      <c r="L1452" s="4" t="s">
        <v>4266</v>
      </c>
      <c r="M1452" s="4" t="s">
        <v>26618</v>
      </c>
      <c r="N1452" s="4" t="s">
        <v>26619</v>
      </c>
    </row>
    <row r="1453" spans="1:14">
      <c r="A1453" s="4" t="s">
        <v>26616</v>
      </c>
      <c r="B1453" s="4" t="s">
        <v>26617</v>
      </c>
      <c r="C1453" s="4" t="s">
        <v>7</v>
      </c>
      <c r="E1453" s="4" t="s">
        <v>6</v>
      </c>
      <c r="F1453" s="4" t="s">
        <v>6</v>
      </c>
      <c r="G1453" s="4" t="s">
        <v>5111</v>
      </c>
      <c r="H1453" s="4">
        <v>1</v>
      </c>
      <c r="I1453" s="4" t="s">
        <v>27</v>
      </c>
      <c r="J1453" s="4" t="s">
        <v>8</v>
      </c>
      <c r="K1453" s="4" t="s">
        <v>4267</v>
      </c>
      <c r="L1453" s="4" t="s">
        <v>4266</v>
      </c>
      <c r="M1453" s="4" t="s">
        <v>26620</v>
      </c>
      <c r="N1453" s="4" t="s">
        <v>26619</v>
      </c>
    </row>
    <row r="1454" spans="1:14">
      <c r="A1454" s="4" t="s">
        <v>26621</v>
      </c>
      <c r="B1454" s="4" t="s">
        <v>26617</v>
      </c>
      <c r="C1454" s="4" t="s">
        <v>7</v>
      </c>
      <c r="E1454" s="4" t="s">
        <v>6</v>
      </c>
      <c r="F1454" s="4" t="s">
        <v>6</v>
      </c>
      <c r="G1454" s="4" t="s">
        <v>5111</v>
      </c>
      <c r="H1454" s="4">
        <v>1</v>
      </c>
      <c r="I1454" s="4" t="s">
        <v>27</v>
      </c>
      <c r="J1454" s="4" t="s">
        <v>3</v>
      </c>
      <c r="K1454" s="4" t="s">
        <v>4267</v>
      </c>
      <c r="L1454" s="4" t="s">
        <v>5070</v>
      </c>
      <c r="M1454" s="4" t="s">
        <v>26622</v>
      </c>
    </row>
    <row r="1455" spans="1:14">
      <c r="A1455" s="4" t="s">
        <v>26623</v>
      </c>
      <c r="B1455" s="4" t="s">
        <v>26617</v>
      </c>
      <c r="C1455" s="4" t="s">
        <v>7</v>
      </c>
      <c r="E1455" s="4" t="s">
        <v>6</v>
      </c>
      <c r="F1455" s="4" t="s">
        <v>6</v>
      </c>
      <c r="G1455" s="4" t="s">
        <v>5111</v>
      </c>
      <c r="H1455" s="4">
        <v>1</v>
      </c>
      <c r="I1455" s="4" t="s">
        <v>27</v>
      </c>
      <c r="J1455" s="4" t="s">
        <v>8</v>
      </c>
      <c r="K1455" s="4" t="s">
        <v>4267</v>
      </c>
      <c r="L1455" s="4" t="s">
        <v>4266</v>
      </c>
      <c r="M1455" s="4" t="s">
        <v>26624</v>
      </c>
      <c r="N1455" s="4" t="s">
        <v>26625</v>
      </c>
    </row>
    <row r="1456" spans="1:14">
      <c r="A1456" s="4" t="s">
        <v>26626</v>
      </c>
      <c r="B1456" s="4" t="s">
        <v>26627</v>
      </c>
      <c r="C1456" s="4" t="s">
        <v>4527</v>
      </c>
      <c r="E1456" s="4" t="s">
        <v>4528</v>
      </c>
      <c r="F1456" s="4" t="s">
        <v>4528</v>
      </c>
      <c r="G1456" s="4" t="s">
        <v>22945</v>
      </c>
      <c r="H1456" s="4">
        <v>1</v>
      </c>
      <c r="I1456" s="4" t="s">
        <v>69</v>
      </c>
      <c r="J1456" s="4" t="s">
        <v>4272</v>
      </c>
      <c r="K1456" s="4" t="s">
        <v>4267</v>
      </c>
      <c r="L1456" s="4" t="s">
        <v>4286</v>
      </c>
      <c r="M1456" s="4" t="s">
        <v>26628</v>
      </c>
    </row>
    <row r="1457" spans="1:14">
      <c r="A1457" s="4" t="s">
        <v>26629</v>
      </c>
      <c r="B1457" s="4" t="s">
        <v>26630</v>
      </c>
      <c r="C1457" s="4" t="s">
        <v>5627</v>
      </c>
      <c r="E1457" s="4" t="s">
        <v>5628</v>
      </c>
      <c r="F1457" s="4" t="s">
        <v>5629</v>
      </c>
      <c r="G1457" s="4" t="s">
        <v>5630</v>
      </c>
      <c r="H1457" s="4">
        <v>1</v>
      </c>
      <c r="I1457" s="4" t="s">
        <v>37</v>
      </c>
      <c r="J1457" s="4" t="s">
        <v>3</v>
      </c>
      <c r="K1457" s="4" t="s">
        <v>4271</v>
      </c>
      <c r="L1457" s="4" t="s">
        <v>5070</v>
      </c>
      <c r="M1457" s="4" t="s">
        <v>26631</v>
      </c>
    </row>
    <row r="1458" spans="1:14">
      <c r="A1458" s="4" t="s">
        <v>26632</v>
      </c>
      <c r="B1458" s="4" t="s">
        <v>26633</v>
      </c>
      <c r="C1458" s="4" t="s">
        <v>1737</v>
      </c>
      <c r="E1458" s="4" t="s">
        <v>463</v>
      </c>
      <c r="F1458" s="4" t="s">
        <v>463</v>
      </c>
      <c r="G1458" s="4" t="s">
        <v>5278</v>
      </c>
      <c r="H1458" s="4">
        <v>1</v>
      </c>
      <c r="I1458" s="4" t="s">
        <v>459</v>
      </c>
      <c r="J1458" s="4" t="s">
        <v>8</v>
      </c>
      <c r="K1458" s="4" t="s">
        <v>4320</v>
      </c>
      <c r="L1458" s="4" t="s">
        <v>4266</v>
      </c>
      <c r="M1458" s="4" t="s">
        <v>26634</v>
      </c>
    </row>
    <row r="1459" spans="1:14">
      <c r="A1459" s="4" t="s">
        <v>26635</v>
      </c>
      <c r="B1459" s="4" t="s">
        <v>26636</v>
      </c>
      <c r="C1459" s="4" t="s">
        <v>5424</v>
      </c>
      <c r="E1459" s="4" t="s">
        <v>5425</v>
      </c>
      <c r="F1459" s="4" t="s">
        <v>5425</v>
      </c>
      <c r="G1459" s="4" t="s">
        <v>8467</v>
      </c>
      <c r="H1459" s="4">
        <v>1</v>
      </c>
      <c r="I1459" s="4" t="s">
        <v>69</v>
      </c>
      <c r="J1459" s="4" t="s">
        <v>3</v>
      </c>
      <c r="K1459" s="4" t="s">
        <v>4308</v>
      </c>
      <c r="L1459" s="4" t="s">
        <v>5070</v>
      </c>
      <c r="M1459" s="4" t="s">
        <v>26637</v>
      </c>
    </row>
    <row r="1460" spans="1:14">
      <c r="A1460" s="4" t="s">
        <v>26638</v>
      </c>
      <c r="B1460" s="4" t="s">
        <v>26639</v>
      </c>
      <c r="C1460" s="4" t="s">
        <v>1320</v>
      </c>
      <c r="E1460" s="4" t="s">
        <v>124</v>
      </c>
      <c r="F1460" s="4" t="s">
        <v>124</v>
      </c>
      <c r="G1460" s="4" t="s">
        <v>5177</v>
      </c>
      <c r="H1460" s="4">
        <v>1</v>
      </c>
      <c r="I1460" s="4" t="s">
        <v>90</v>
      </c>
      <c r="J1460" s="4" t="s">
        <v>3</v>
      </c>
      <c r="K1460" s="4" t="s">
        <v>4271</v>
      </c>
      <c r="L1460" s="4" t="s">
        <v>5070</v>
      </c>
      <c r="M1460" s="4" t="s">
        <v>26640</v>
      </c>
    </row>
    <row r="1461" spans="1:14">
      <c r="A1461" s="4" t="s">
        <v>26641</v>
      </c>
      <c r="B1461" s="4" t="s">
        <v>26642</v>
      </c>
      <c r="C1461" s="4" t="s">
        <v>2961</v>
      </c>
      <c r="E1461" s="4" t="s">
        <v>5374</v>
      </c>
      <c r="F1461" s="4" t="s">
        <v>5374</v>
      </c>
      <c r="G1461" s="4" t="s">
        <v>5375</v>
      </c>
      <c r="H1461" s="4">
        <v>1</v>
      </c>
      <c r="I1461" s="4" t="s">
        <v>42</v>
      </c>
      <c r="J1461" s="4" t="s">
        <v>3</v>
      </c>
      <c r="K1461" s="4" t="s">
        <v>4271</v>
      </c>
      <c r="L1461" s="4" t="s">
        <v>5070</v>
      </c>
      <c r="M1461" s="4" t="s">
        <v>26643</v>
      </c>
    </row>
    <row r="1462" spans="1:14">
      <c r="A1462" s="4" t="s">
        <v>26644</v>
      </c>
      <c r="B1462" s="4" t="s">
        <v>26645</v>
      </c>
      <c r="C1462" s="4" t="s">
        <v>3388</v>
      </c>
      <c r="E1462" s="4" t="s">
        <v>178</v>
      </c>
      <c r="F1462" s="4" t="s">
        <v>178</v>
      </c>
      <c r="G1462" s="4" t="s">
        <v>5637</v>
      </c>
      <c r="H1462" s="4">
        <v>1</v>
      </c>
      <c r="I1462" s="4" t="s">
        <v>2</v>
      </c>
      <c r="J1462" s="4" t="s">
        <v>3</v>
      </c>
      <c r="K1462" s="4" t="s">
        <v>18</v>
      </c>
      <c r="L1462" s="4" t="s">
        <v>5070</v>
      </c>
      <c r="M1462" s="4" t="s">
        <v>26646</v>
      </c>
    </row>
    <row r="1463" spans="1:14">
      <c r="A1463" s="4" t="s">
        <v>26647</v>
      </c>
      <c r="B1463" s="4" t="s">
        <v>26648</v>
      </c>
      <c r="C1463" s="4" t="s">
        <v>5100</v>
      </c>
      <c r="E1463" s="4" t="s">
        <v>442</v>
      </c>
      <c r="F1463" s="4" t="s">
        <v>442</v>
      </c>
      <c r="G1463" s="4" t="s">
        <v>5622</v>
      </c>
      <c r="H1463" s="4">
        <v>1</v>
      </c>
      <c r="I1463" s="4" t="s">
        <v>27</v>
      </c>
      <c r="J1463" s="4" t="s">
        <v>3</v>
      </c>
      <c r="K1463" s="4" t="s">
        <v>18</v>
      </c>
      <c r="L1463" s="4" t="s">
        <v>5070</v>
      </c>
      <c r="M1463" s="4" t="s">
        <v>26649</v>
      </c>
    </row>
    <row r="1464" spans="1:14">
      <c r="A1464" s="4" t="s">
        <v>26650</v>
      </c>
      <c r="B1464" s="4" t="s">
        <v>26651</v>
      </c>
      <c r="C1464" s="4" t="s">
        <v>3016</v>
      </c>
      <c r="E1464" s="4" t="s">
        <v>332</v>
      </c>
      <c r="F1464" s="4" t="s">
        <v>332</v>
      </c>
      <c r="G1464" s="4" t="s">
        <v>5207</v>
      </c>
      <c r="H1464" s="4">
        <v>1</v>
      </c>
      <c r="I1464" s="4" t="s">
        <v>4247</v>
      </c>
      <c r="J1464" s="4" t="s">
        <v>8</v>
      </c>
      <c r="K1464" s="4" t="s">
        <v>4295</v>
      </c>
      <c r="L1464" s="4" t="s">
        <v>4266</v>
      </c>
      <c r="M1464" s="4" t="s">
        <v>26652</v>
      </c>
    </row>
    <row r="1465" spans="1:14">
      <c r="A1465" s="4" t="s">
        <v>26653</v>
      </c>
      <c r="B1465" s="4" t="s">
        <v>26654</v>
      </c>
      <c r="C1465" s="4" t="s">
        <v>5512</v>
      </c>
      <c r="E1465" s="4" t="s">
        <v>5513</v>
      </c>
      <c r="F1465" s="4" t="s">
        <v>5514</v>
      </c>
      <c r="G1465" s="4" t="s">
        <v>5515</v>
      </c>
      <c r="H1465" s="4">
        <v>1</v>
      </c>
      <c r="I1465" s="4" t="s">
        <v>37</v>
      </c>
      <c r="J1465" s="4" t="s">
        <v>8</v>
      </c>
      <c r="K1465" s="4" t="s">
        <v>4271</v>
      </c>
      <c r="L1465" s="4" t="s">
        <v>4266</v>
      </c>
      <c r="M1465" s="4" t="s">
        <v>26655</v>
      </c>
      <c r="N1465" s="4" t="s">
        <v>5493</v>
      </c>
    </row>
    <row r="1466" spans="1:14">
      <c r="A1466" s="4" t="s">
        <v>26653</v>
      </c>
      <c r="B1466" s="4" t="s">
        <v>26654</v>
      </c>
      <c r="C1466" s="4" t="s">
        <v>5512</v>
      </c>
      <c r="E1466" s="4" t="s">
        <v>5513</v>
      </c>
      <c r="F1466" s="4" t="s">
        <v>5514</v>
      </c>
      <c r="G1466" s="4" t="s">
        <v>5515</v>
      </c>
      <c r="H1466" s="4">
        <v>1</v>
      </c>
      <c r="I1466" s="4" t="s">
        <v>37</v>
      </c>
      <c r="J1466" s="4" t="s">
        <v>8</v>
      </c>
      <c r="K1466" s="4" t="s">
        <v>4271</v>
      </c>
      <c r="L1466" s="4" t="s">
        <v>4266</v>
      </c>
      <c r="M1466" s="4" t="s">
        <v>26656</v>
      </c>
      <c r="N1466" s="4" t="s">
        <v>5493</v>
      </c>
    </row>
    <row r="1467" spans="1:14">
      <c r="A1467" s="4" t="s">
        <v>26657</v>
      </c>
      <c r="B1467" s="4" t="s">
        <v>26658</v>
      </c>
      <c r="C1467" s="4" t="s">
        <v>3013</v>
      </c>
      <c r="E1467" s="4" t="s">
        <v>74</v>
      </c>
      <c r="F1467" s="4" t="s">
        <v>74</v>
      </c>
      <c r="G1467" s="4" t="s">
        <v>5179</v>
      </c>
      <c r="H1467" s="4">
        <v>1</v>
      </c>
      <c r="I1467" s="4" t="s">
        <v>69</v>
      </c>
      <c r="J1467" s="4" t="s">
        <v>3</v>
      </c>
      <c r="K1467" s="4" t="s">
        <v>4271</v>
      </c>
      <c r="L1467" s="4" t="s">
        <v>5070</v>
      </c>
      <c r="M1467" s="4" t="s">
        <v>26659</v>
      </c>
    </row>
    <row r="1468" spans="1:14">
      <c r="A1468" s="4" t="s">
        <v>26660</v>
      </c>
      <c r="B1468" s="4" t="s">
        <v>26661</v>
      </c>
      <c r="C1468" s="4" t="s">
        <v>2535</v>
      </c>
      <c r="E1468" s="4" t="s">
        <v>437</v>
      </c>
      <c r="F1468" s="4" t="s">
        <v>437</v>
      </c>
      <c r="G1468" s="4" t="s">
        <v>5115</v>
      </c>
      <c r="H1468" s="4">
        <v>1</v>
      </c>
      <c r="I1468" s="4" t="s">
        <v>27</v>
      </c>
      <c r="J1468" s="4" t="s">
        <v>3</v>
      </c>
      <c r="K1468" s="4" t="s">
        <v>4280</v>
      </c>
      <c r="L1468" s="4" t="s">
        <v>5070</v>
      </c>
      <c r="M1468" s="4" t="s">
        <v>26662</v>
      </c>
    </row>
    <row r="1469" spans="1:14">
      <c r="A1469" s="4" t="s">
        <v>26663</v>
      </c>
      <c r="B1469" s="4" t="s">
        <v>26664</v>
      </c>
      <c r="C1469" s="4" t="s">
        <v>3388</v>
      </c>
      <c r="E1469" s="4" t="s">
        <v>178</v>
      </c>
      <c r="F1469" s="4" t="s">
        <v>178</v>
      </c>
      <c r="G1469" s="4" t="s">
        <v>5637</v>
      </c>
      <c r="H1469" s="4">
        <v>1</v>
      </c>
      <c r="I1469" s="4" t="s">
        <v>69</v>
      </c>
      <c r="J1469" s="4" t="s">
        <v>3</v>
      </c>
      <c r="K1469" s="4" t="s">
        <v>4280</v>
      </c>
      <c r="L1469" s="4" t="s">
        <v>5070</v>
      </c>
      <c r="M1469" s="4" t="s">
        <v>26665</v>
      </c>
    </row>
    <row r="1470" spans="1:14">
      <c r="A1470" s="4" t="s">
        <v>26666</v>
      </c>
      <c r="B1470" s="4" t="s">
        <v>26667</v>
      </c>
      <c r="C1470" s="4" t="s">
        <v>51</v>
      </c>
      <c r="E1470" s="4" t="s">
        <v>50</v>
      </c>
      <c r="F1470" s="4" t="s">
        <v>50</v>
      </c>
      <c r="G1470" s="4" t="s">
        <v>5131</v>
      </c>
      <c r="H1470" s="4">
        <v>1</v>
      </c>
      <c r="I1470" s="4" t="s">
        <v>27</v>
      </c>
      <c r="J1470" s="4" t="s">
        <v>3</v>
      </c>
      <c r="K1470" s="4" t="s">
        <v>4271</v>
      </c>
      <c r="L1470" s="4" t="s">
        <v>5070</v>
      </c>
      <c r="M1470" s="4" t="s">
        <v>26668</v>
      </c>
    </row>
    <row r="1471" spans="1:14">
      <c r="A1471" s="4" t="s">
        <v>26669</v>
      </c>
      <c r="B1471" s="4" t="s">
        <v>26670</v>
      </c>
      <c r="C1471" s="4" t="s">
        <v>1976</v>
      </c>
      <c r="E1471" s="4" t="s">
        <v>114</v>
      </c>
      <c r="F1471" s="4" t="s">
        <v>114</v>
      </c>
      <c r="G1471" s="4" t="s">
        <v>5184</v>
      </c>
      <c r="H1471" s="4">
        <v>1</v>
      </c>
      <c r="I1471" s="4" t="s">
        <v>8862</v>
      </c>
      <c r="J1471" s="4" t="s">
        <v>8</v>
      </c>
      <c r="K1471" s="4" t="s">
        <v>4265</v>
      </c>
      <c r="L1471" s="4" t="s">
        <v>4266</v>
      </c>
      <c r="M1471" s="4" t="s">
        <v>26671</v>
      </c>
    </row>
    <row r="1472" spans="1:14">
      <c r="A1472" s="4" t="s">
        <v>26672</v>
      </c>
      <c r="B1472" s="4" t="s">
        <v>26673</v>
      </c>
      <c r="C1472" s="4" t="s">
        <v>5452</v>
      </c>
      <c r="E1472" s="4" t="s">
        <v>5453</v>
      </c>
      <c r="F1472" s="4" t="s">
        <v>5453</v>
      </c>
      <c r="G1472" s="4" t="s">
        <v>5456</v>
      </c>
      <c r="H1472" s="4">
        <v>1</v>
      </c>
      <c r="I1472" s="4" t="s">
        <v>27</v>
      </c>
      <c r="J1472" s="4" t="s">
        <v>3</v>
      </c>
      <c r="K1472" s="4" t="s">
        <v>18</v>
      </c>
      <c r="L1472" s="4" t="s">
        <v>5070</v>
      </c>
      <c r="M1472" s="4" t="s">
        <v>26674</v>
      </c>
    </row>
    <row r="1473" spans="1:14">
      <c r="A1473" s="4" t="s">
        <v>26675</v>
      </c>
      <c r="B1473" s="4" t="s">
        <v>26676</v>
      </c>
      <c r="C1473" s="4" t="s">
        <v>1929</v>
      </c>
      <c r="E1473" s="4" t="s">
        <v>106</v>
      </c>
      <c r="F1473" s="4" t="s">
        <v>106</v>
      </c>
      <c r="G1473" s="4" t="s">
        <v>5693</v>
      </c>
      <c r="H1473" s="4">
        <v>1</v>
      </c>
      <c r="I1473" s="4" t="s">
        <v>42</v>
      </c>
      <c r="J1473" s="4" t="s">
        <v>3</v>
      </c>
      <c r="K1473" s="4" t="s">
        <v>4267</v>
      </c>
      <c r="L1473" s="4" t="s">
        <v>5070</v>
      </c>
      <c r="M1473" s="4" t="s">
        <v>26677</v>
      </c>
    </row>
    <row r="1474" spans="1:14">
      <c r="A1474" s="4" t="s">
        <v>26678</v>
      </c>
      <c r="B1474" s="4" t="s">
        <v>26679</v>
      </c>
      <c r="C1474" s="4" t="s">
        <v>3013</v>
      </c>
      <c r="E1474" s="4" t="s">
        <v>74</v>
      </c>
      <c r="F1474" s="4" t="s">
        <v>74</v>
      </c>
      <c r="G1474" s="4" t="s">
        <v>5179</v>
      </c>
      <c r="H1474" s="4">
        <v>1</v>
      </c>
      <c r="I1474" s="4" t="s">
        <v>69</v>
      </c>
      <c r="J1474" s="4" t="s">
        <v>18</v>
      </c>
      <c r="K1474" s="4" t="s">
        <v>4273</v>
      </c>
      <c r="L1474" s="4" t="s">
        <v>5070</v>
      </c>
      <c r="M1474" s="4" t="s">
        <v>26680</v>
      </c>
      <c r="N1474" s="4" t="s">
        <v>26681</v>
      </c>
    </row>
    <row r="1475" spans="1:14">
      <c r="A1475" s="4" t="s">
        <v>26682</v>
      </c>
      <c r="B1475" s="4" t="s">
        <v>26604</v>
      </c>
      <c r="C1475" s="4" t="s">
        <v>3015</v>
      </c>
      <c r="E1475" s="4" t="s">
        <v>56</v>
      </c>
      <c r="F1475" s="4" t="s">
        <v>56</v>
      </c>
      <c r="G1475" s="4" t="s">
        <v>5247</v>
      </c>
      <c r="H1475" s="4">
        <v>1</v>
      </c>
      <c r="I1475" s="4" t="s">
        <v>69</v>
      </c>
      <c r="J1475" s="4" t="s">
        <v>3</v>
      </c>
      <c r="K1475" s="4" t="s">
        <v>4308</v>
      </c>
      <c r="L1475" s="4" t="s">
        <v>5070</v>
      </c>
      <c r="M1475" s="4" t="s">
        <v>26683</v>
      </c>
    </row>
    <row r="1476" spans="1:14">
      <c r="A1476" s="4" t="s">
        <v>26684</v>
      </c>
      <c r="B1476" s="4" t="s">
        <v>26604</v>
      </c>
      <c r="C1476" s="4" t="s">
        <v>4220</v>
      </c>
      <c r="E1476" s="4" t="s">
        <v>4221</v>
      </c>
      <c r="F1476" s="4" t="s">
        <v>4221</v>
      </c>
      <c r="G1476" s="4" t="s">
        <v>4222</v>
      </c>
      <c r="H1476" s="4">
        <v>1</v>
      </c>
      <c r="I1476" s="4" t="s">
        <v>69</v>
      </c>
      <c r="J1476" s="4" t="s">
        <v>3</v>
      </c>
      <c r="K1476" s="4" t="s">
        <v>4308</v>
      </c>
      <c r="L1476" s="4" t="s">
        <v>5070</v>
      </c>
      <c r="M1476" s="4" t="s">
        <v>26685</v>
      </c>
    </row>
    <row r="1477" spans="1:14">
      <c r="A1477" s="4" t="s">
        <v>26686</v>
      </c>
      <c r="B1477" s="4" t="s">
        <v>26604</v>
      </c>
      <c r="C1477" s="4" t="s">
        <v>3015</v>
      </c>
      <c r="E1477" s="4" t="s">
        <v>56</v>
      </c>
      <c r="F1477" s="4" t="s">
        <v>56</v>
      </c>
      <c r="G1477" s="4" t="s">
        <v>5247</v>
      </c>
      <c r="H1477" s="4">
        <v>1</v>
      </c>
      <c r="I1477" s="4" t="s">
        <v>69</v>
      </c>
      <c r="J1477" s="4" t="s">
        <v>3</v>
      </c>
      <c r="K1477" s="4" t="s">
        <v>4308</v>
      </c>
      <c r="L1477" s="4" t="s">
        <v>5070</v>
      </c>
      <c r="M1477" s="4" t="s">
        <v>26687</v>
      </c>
    </row>
    <row r="1478" spans="1:14">
      <c r="A1478" s="4" t="s">
        <v>26688</v>
      </c>
      <c r="B1478" s="4" t="s">
        <v>26689</v>
      </c>
      <c r="C1478" s="4" t="s">
        <v>302</v>
      </c>
      <c r="E1478" s="4" t="s">
        <v>301</v>
      </c>
      <c r="F1478" s="4" t="s">
        <v>301</v>
      </c>
      <c r="G1478" s="4" t="s">
        <v>5130</v>
      </c>
      <c r="H1478" s="4">
        <v>1</v>
      </c>
      <c r="I1478" s="4" t="s">
        <v>214</v>
      </c>
      <c r="J1478" s="4" t="s">
        <v>3</v>
      </c>
      <c r="K1478" s="4" t="s">
        <v>18</v>
      </c>
      <c r="L1478" s="4" t="s">
        <v>4266</v>
      </c>
      <c r="M1478" s="4" t="s">
        <v>26690</v>
      </c>
    </row>
    <row r="1479" spans="1:14">
      <c r="A1479" s="4" t="s">
        <v>26691</v>
      </c>
      <c r="B1479" s="4" t="s">
        <v>26692</v>
      </c>
      <c r="C1479" s="4" t="s">
        <v>5531</v>
      </c>
      <c r="E1479" s="4" t="s">
        <v>5532</v>
      </c>
      <c r="F1479" s="4" t="s">
        <v>5533</v>
      </c>
      <c r="G1479" s="4" t="s">
        <v>5534</v>
      </c>
      <c r="H1479" s="4">
        <v>1</v>
      </c>
      <c r="I1479" s="4" t="s">
        <v>69</v>
      </c>
      <c r="J1479" s="4" t="s">
        <v>3</v>
      </c>
      <c r="K1479" s="4" t="s">
        <v>4268</v>
      </c>
      <c r="L1479" s="4" t="s">
        <v>5070</v>
      </c>
      <c r="M1479" s="4" t="s">
        <v>26693</v>
      </c>
    </row>
    <row r="1480" spans="1:14">
      <c r="A1480" s="4" t="s">
        <v>26694</v>
      </c>
      <c r="B1480" s="4" t="s">
        <v>26695</v>
      </c>
      <c r="C1480" s="4" t="s">
        <v>2521</v>
      </c>
      <c r="E1480" s="4" t="s">
        <v>4650</v>
      </c>
      <c r="F1480" s="4" t="s">
        <v>4650</v>
      </c>
      <c r="G1480" s="4" t="s">
        <v>4651</v>
      </c>
      <c r="H1480" s="4">
        <v>1</v>
      </c>
      <c r="I1480" s="4" t="s">
        <v>459</v>
      </c>
      <c r="J1480" s="4" t="s">
        <v>3</v>
      </c>
      <c r="K1480" s="4" t="s">
        <v>18</v>
      </c>
      <c r="L1480" s="4" t="s">
        <v>4266</v>
      </c>
      <c r="M1480" s="4" t="s">
        <v>26696</v>
      </c>
    </row>
    <row r="1481" spans="1:14">
      <c r="A1481" s="4" t="s">
        <v>26697</v>
      </c>
      <c r="B1481" s="4" t="s">
        <v>26698</v>
      </c>
      <c r="C1481" s="4" t="s">
        <v>2531</v>
      </c>
      <c r="E1481" s="4" t="s">
        <v>4545</v>
      </c>
      <c r="F1481" s="4" t="s">
        <v>4545</v>
      </c>
      <c r="G1481" s="4" t="s">
        <v>5181</v>
      </c>
      <c r="H1481" s="4">
        <v>1</v>
      </c>
      <c r="I1481" s="4" t="s">
        <v>27</v>
      </c>
      <c r="J1481" s="4" t="s">
        <v>3</v>
      </c>
      <c r="K1481" s="4" t="s">
        <v>4268</v>
      </c>
      <c r="L1481" s="4" t="s">
        <v>5070</v>
      </c>
      <c r="M1481" s="4" t="s">
        <v>26699</v>
      </c>
    </row>
    <row r="1482" spans="1:14">
      <c r="A1482" s="4" t="s">
        <v>26700</v>
      </c>
      <c r="B1482" s="4" t="s">
        <v>26701</v>
      </c>
      <c r="C1482" s="4" t="s">
        <v>5100</v>
      </c>
      <c r="E1482" s="4" t="s">
        <v>442</v>
      </c>
      <c r="F1482" s="4" t="s">
        <v>442</v>
      </c>
      <c r="G1482" s="4" t="s">
        <v>5622</v>
      </c>
      <c r="H1482" s="4">
        <v>1</v>
      </c>
      <c r="I1482" s="4" t="s">
        <v>2</v>
      </c>
      <c r="J1482" s="4" t="s">
        <v>18</v>
      </c>
      <c r="K1482" s="4" t="s">
        <v>4273</v>
      </c>
      <c r="L1482" s="4" t="s">
        <v>5070</v>
      </c>
      <c r="M1482" s="4" t="s">
        <v>26702</v>
      </c>
      <c r="N1482" s="4" t="s">
        <v>26703</v>
      </c>
    </row>
    <row r="1483" spans="1:14">
      <c r="A1483" s="4" t="s">
        <v>26704</v>
      </c>
      <c r="B1483" s="4" t="s">
        <v>26705</v>
      </c>
      <c r="C1483" s="4" t="s">
        <v>140</v>
      </c>
      <c r="E1483" s="4" t="s">
        <v>139</v>
      </c>
      <c r="F1483" s="4" t="s">
        <v>139</v>
      </c>
      <c r="G1483" s="4" t="s">
        <v>5255</v>
      </c>
      <c r="H1483" s="4">
        <v>1</v>
      </c>
      <c r="I1483" s="4" t="s">
        <v>69</v>
      </c>
      <c r="J1483" s="4" t="s">
        <v>3</v>
      </c>
      <c r="K1483" s="4" t="s">
        <v>4268</v>
      </c>
      <c r="L1483" s="4" t="s">
        <v>5070</v>
      </c>
      <c r="M1483" s="4" t="s">
        <v>26706</v>
      </c>
    </row>
    <row r="1484" spans="1:14">
      <c r="A1484" s="4" t="s">
        <v>26707</v>
      </c>
      <c r="B1484" s="4" t="s">
        <v>26708</v>
      </c>
      <c r="C1484" s="4" t="s">
        <v>3015</v>
      </c>
      <c r="E1484" s="4" t="s">
        <v>56</v>
      </c>
      <c r="F1484" s="4" t="s">
        <v>56</v>
      </c>
      <c r="G1484" s="4" t="s">
        <v>5247</v>
      </c>
      <c r="H1484" s="4">
        <v>1</v>
      </c>
      <c r="I1484" s="4" t="s">
        <v>347</v>
      </c>
      <c r="J1484" s="4" t="s">
        <v>3</v>
      </c>
      <c r="K1484" s="4" t="s">
        <v>4267</v>
      </c>
      <c r="L1484" s="4" t="s">
        <v>4266</v>
      </c>
      <c r="M1484" s="4" t="s">
        <v>26709</v>
      </c>
    </row>
    <row r="1485" spans="1:14">
      <c r="A1485" s="4" t="s">
        <v>26710</v>
      </c>
      <c r="B1485" s="4" t="s">
        <v>26711</v>
      </c>
      <c r="C1485" s="4" t="s">
        <v>53</v>
      </c>
      <c r="E1485" s="4" t="s">
        <v>52</v>
      </c>
      <c r="F1485" s="4" t="s">
        <v>52</v>
      </c>
      <c r="G1485" s="4" t="s">
        <v>54</v>
      </c>
      <c r="H1485" s="4">
        <v>1</v>
      </c>
      <c r="I1485" s="4" t="s">
        <v>27</v>
      </c>
      <c r="J1485" s="4" t="s">
        <v>8</v>
      </c>
      <c r="K1485" s="4" t="s">
        <v>4267</v>
      </c>
      <c r="L1485" s="4" t="s">
        <v>4266</v>
      </c>
      <c r="M1485" s="4" t="s">
        <v>26712</v>
      </c>
      <c r="N1485" s="4" t="s">
        <v>5858</v>
      </c>
    </row>
    <row r="1486" spans="1:14">
      <c r="A1486" s="4" t="s">
        <v>26713</v>
      </c>
      <c r="B1486" s="4" t="s">
        <v>26714</v>
      </c>
      <c r="C1486" s="4" t="s">
        <v>5301</v>
      </c>
      <c r="E1486" s="4" t="s">
        <v>5302</v>
      </c>
      <c r="F1486" s="4" t="s">
        <v>5302</v>
      </c>
      <c r="G1486" s="4" t="s">
        <v>5303</v>
      </c>
      <c r="H1486" s="4">
        <v>1</v>
      </c>
      <c r="I1486" s="4" t="s">
        <v>549</v>
      </c>
      <c r="J1486" s="4" t="s">
        <v>18</v>
      </c>
      <c r="K1486" s="4" t="s">
        <v>4268</v>
      </c>
      <c r="L1486" s="4" t="s">
        <v>5070</v>
      </c>
      <c r="M1486" s="4" t="s">
        <v>26715</v>
      </c>
      <c r="N1486" s="4" t="s">
        <v>26716</v>
      </c>
    </row>
    <row r="1487" spans="1:14">
      <c r="A1487" s="4" t="s">
        <v>26717</v>
      </c>
      <c r="B1487" s="4" t="s">
        <v>26718</v>
      </c>
      <c r="C1487" s="4" t="s">
        <v>4476</v>
      </c>
      <c r="E1487" s="4" t="s">
        <v>4477</v>
      </c>
      <c r="F1487" s="4" t="s">
        <v>4477</v>
      </c>
      <c r="G1487" s="4" t="s">
        <v>5229</v>
      </c>
      <c r="H1487" s="4">
        <v>1</v>
      </c>
      <c r="I1487" s="4" t="s">
        <v>27</v>
      </c>
      <c r="J1487" s="4" t="s">
        <v>18</v>
      </c>
      <c r="K1487" s="4" t="s">
        <v>4279</v>
      </c>
      <c r="L1487" s="4" t="s">
        <v>5070</v>
      </c>
      <c r="M1487" s="4" t="s">
        <v>26719</v>
      </c>
      <c r="N1487" s="4" t="s">
        <v>26720</v>
      </c>
    </row>
    <row r="1488" spans="1:14">
      <c r="A1488" s="4" t="s">
        <v>26721</v>
      </c>
      <c r="B1488" s="4" t="s">
        <v>26722</v>
      </c>
      <c r="C1488" s="4" t="s">
        <v>5834</v>
      </c>
      <c r="E1488" s="4" t="s">
        <v>5835</v>
      </c>
      <c r="F1488" s="4" t="s">
        <v>5835</v>
      </c>
      <c r="G1488" s="4" t="s">
        <v>5836</v>
      </c>
      <c r="H1488" s="4">
        <v>1</v>
      </c>
      <c r="I1488" s="4" t="s">
        <v>2</v>
      </c>
      <c r="J1488" s="4" t="s">
        <v>8</v>
      </c>
      <c r="K1488" s="4" t="s">
        <v>4267</v>
      </c>
      <c r="L1488" s="4" t="s">
        <v>4266</v>
      </c>
      <c r="M1488" s="4" t="s">
        <v>26723</v>
      </c>
      <c r="N1488" s="4" t="s">
        <v>26724</v>
      </c>
    </row>
    <row r="1489" spans="1:14">
      <c r="A1489" s="4" t="s">
        <v>26725</v>
      </c>
      <c r="B1489" s="4" t="s">
        <v>26726</v>
      </c>
      <c r="C1489" s="4" t="s">
        <v>1975</v>
      </c>
      <c r="E1489" s="4" t="s">
        <v>175</v>
      </c>
      <c r="F1489" s="4" t="s">
        <v>175</v>
      </c>
      <c r="G1489" s="4" t="s">
        <v>177</v>
      </c>
      <c r="H1489" s="4">
        <v>1</v>
      </c>
      <c r="I1489" s="4" t="s">
        <v>42</v>
      </c>
      <c r="J1489" s="4" t="s">
        <v>4272</v>
      </c>
      <c r="K1489" s="4" t="s">
        <v>4516</v>
      </c>
      <c r="L1489" s="4" t="s">
        <v>4286</v>
      </c>
      <c r="M1489" s="4" t="s">
        <v>26727</v>
      </c>
    </row>
    <row r="1490" spans="1:14">
      <c r="A1490" s="4" t="s">
        <v>26728</v>
      </c>
      <c r="B1490" s="4" t="s">
        <v>26729</v>
      </c>
      <c r="C1490" s="4" t="s">
        <v>1744</v>
      </c>
      <c r="E1490" s="4" t="s">
        <v>5372</v>
      </c>
      <c r="F1490" s="4" t="s">
        <v>5372</v>
      </c>
      <c r="G1490" s="4" t="s">
        <v>5373</v>
      </c>
      <c r="H1490" s="4">
        <v>1</v>
      </c>
      <c r="I1490" s="4" t="s">
        <v>25</v>
      </c>
      <c r="J1490" s="4" t="s">
        <v>3</v>
      </c>
      <c r="K1490" s="4" t="s">
        <v>18</v>
      </c>
      <c r="L1490" s="4" t="s">
        <v>5070</v>
      </c>
      <c r="M1490" s="4" t="s">
        <v>26730</v>
      </c>
    </row>
    <row r="1491" spans="1:14">
      <c r="A1491" s="4" t="s">
        <v>26731</v>
      </c>
      <c r="B1491" s="4" t="s">
        <v>26729</v>
      </c>
      <c r="C1491" s="4" t="s">
        <v>1405</v>
      </c>
      <c r="E1491" s="4" t="s">
        <v>4227</v>
      </c>
      <c r="F1491" s="4" t="s">
        <v>4227</v>
      </c>
      <c r="G1491" s="4" t="s">
        <v>5410</v>
      </c>
      <c r="H1491" s="4">
        <v>1</v>
      </c>
      <c r="I1491" s="4" t="s">
        <v>25</v>
      </c>
      <c r="J1491" s="4" t="s">
        <v>8</v>
      </c>
      <c r="K1491" s="4" t="s">
        <v>18</v>
      </c>
      <c r="L1491" s="4" t="s">
        <v>4266</v>
      </c>
      <c r="M1491" s="4" t="s">
        <v>26732</v>
      </c>
    </row>
    <row r="1492" spans="1:14">
      <c r="A1492" s="4" t="s">
        <v>26733</v>
      </c>
      <c r="B1492" s="4" t="s">
        <v>26734</v>
      </c>
      <c r="C1492" s="4" t="s">
        <v>1922</v>
      </c>
      <c r="E1492" s="4" t="s">
        <v>4599</v>
      </c>
      <c r="F1492" s="4" t="s">
        <v>4599</v>
      </c>
      <c r="G1492" s="4" t="s">
        <v>4600</v>
      </c>
      <c r="H1492" s="4">
        <v>1</v>
      </c>
      <c r="I1492" s="4" t="s">
        <v>42</v>
      </c>
      <c r="J1492" s="4" t="s">
        <v>3</v>
      </c>
      <c r="K1492" s="4" t="s">
        <v>4268</v>
      </c>
      <c r="L1492" s="4" t="s">
        <v>5070</v>
      </c>
      <c r="M1492" s="4" t="s">
        <v>26735</v>
      </c>
    </row>
    <row r="1493" spans="1:14">
      <c r="A1493" s="4" t="s">
        <v>26736</v>
      </c>
      <c r="B1493" s="4" t="s">
        <v>26737</v>
      </c>
      <c r="C1493" s="4" t="s">
        <v>264</v>
      </c>
      <c r="E1493" s="4" t="s">
        <v>263</v>
      </c>
      <c r="F1493" s="4" t="s">
        <v>263</v>
      </c>
      <c r="G1493" s="4" t="s">
        <v>5422</v>
      </c>
      <c r="H1493" s="4">
        <v>1</v>
      </c>
      <c r="I1493" s="4" t="s">
        <v>10</v>
      </c>
      <c r="J1493" s="4" t="s">
        <v>18</v>
      </c>
      <c r="K1493" s="4" t="s">
        <v>4270</v>
      </c>
      <c r="L1493" s="4" t="s">
        <v>5070</v>
      </c>
      <c r="M1493" s="4" t="s">
        <v>26738</v>
      </c>
      <c r="N1493" s="4" t="s">
        <v>26739</v>
      </c>
    </row>
    <row r="1494" spans="1:14">
      <c r="A1494" s="4" t="s">
        <v>26740</v>
      </c>
      <c r="B1494" s="4" t="s">
        <v>26741</v>
      </c>
      <c r="C1494" s="4" t="s">
        <v>3858</v>
      </c>
      <c r="E1494" s="4" t="s">
        <v>5561</v>
      </c>
      <c r="F1494" s="4" t="s">
        <v>5561</v>
      </c>
      <c r="G1494" s="4" t="s">
        <v>5798</v>
      </c>
      <c r="H1494" s="4">
        <v>1</v>
      </c>
      <c r="I1494" s="4" t="s">
        <v>42</v>
      </c>
      <c r="J1494" s="4" t="s">
        <v>3</v>
      </c>
      <c r="K1494" s="4" t="s">
        <v>4268</v>
      </c>
      <c r="L1494" s="4" t="s">
        <v>5070</v>
      </c>
      <c r="M1494" s="4" t="s">
        <v>26742</v>
      </c>
    </row>
    <row r="1495" spans="1:14">
      <c r="A1495" s="4" t="s">
        <v>26743</v>
      </c>
      <c r="B1495" s="4" t="s">
        <v>26744</v>
      </c>
      <c r="C1495" s="4" t="s">
        <v>1974</v>
      </c>
      <c r="E1495" s="4" t="s">
        <v>185</v>
      </c>
      <c r="F1495" s="4" t="s">
        <v>185</v>
      </c>
      <c r="G1495" s="4" t="s">
        <v>5082</v>
      </c>
      <c r="H1495" s="4">
        <v>1</v>
      </c>
      <c r="I1495" s="4" t="s">
        <v>144</v>
      </c>
      <c r="J1495" s="4" t="s">
        <v>18</v>
      </c>
      <c r="K1495" s="4" t="s">
        <v>4280</v>
      </c>
      <c r="L1495" s="4" t="s">
        <v>4266</v>
      </c>
      <c r="M1495" s="4" t="s">
        <v>26745</v>
      </c>
      <c r="N1495" s="4" t="s">
        <v>26746</v>
      </c>
    </row>
    <row r="1496" spans="1:14">
      <c r="A1496" s="4" t="s">
        <v>26747</v>
      </c>
      <c r="B1496" s="4" t="s">
        <v>26748</v>
      </c>
      <c r="C1496" s="4" t="s">
        <v>4680</v>
      </c>
      <c r="E1496" s="4" t="s">
        <v>4681</v>
      </c>
      <c r="F1496" s="4" t="s">
        <v>4681</v>
      </c>
      <c r="G1496" s="4" t="s">
        <v>5393</v>
      </c>
      <c r="H1496" s="4">
        <v>1</v>
      </c>
      <c r="I1496" s="4" t="s">
        <v>144</v>
      </c>
      <c r="J1496" s="4" t="s">
        <v>8</v>
      </c>
      <c r="K1496" s="4" t="s">
        <v>4268</v>
      </c>
      <c r="L1496" s="4" t="s">
        <v>4266</v>
      </c>
      <c r="M1496" s="4" t="s">
        <v>26749</v>
      </c>
      <c r="N1496" s="4" t="s">
        <v>26750</v>
      </c>
    </row>
    <row r="1497" spans="1:14">
      <c r="A1497" s="4" t="s">
        <v>26751</v>
      </c>
      <c r="B1497" s="4" t="s">
        <v>26752</v>
      </c>
      <c r="C1497" s="4" t="s">
        <v>4382</v>
      </c>
      <c r="E1497" s="4" t="s">
        <v>4383</v>
      </c>
      <c r="F1497" s="4" t="s">
        <v>4383</v>
      </c>
      <c r="G1497" s="4" t="s">
        <v>4384</v>
      </c>
      <c r="H1497" s="4">
        <v>1</v>
      </c>
      <c r="I1497" s="4" t="s">
        <v>2</v>
      </c>
      <c r="J1497" s="4" t="s">
        <v>8</v>
      </c>
      <c r="K1497" s="4" t="s">
        <v>4267</v>
      </c>
      <c r="L1497" s="4" t="s">
        <v>4266</v>
      </c>
      <c r="M1497" s="4" t="s">
        <v>26753</v>
      </c>
      <c r="N1497" s="4" t="s">
        <v>26754</v>
      </c>
    </row>
    <row r="1498" spans="1:14">
      <c r="A1498" s="4" t="s">
        <v>26755</v>
      </c>
      <c r="B1498" s="4" t="s">
        <v>26756</v>
      </c>
      <c r="C1498" s="4" t="s">
        <v>5524</v>
      </c>
      <c r="E1498" s="4" t="s">
        <v>5525</v>
      </c>
      <c r="F1498" s="4" t="s">
        <v>5525</v>
      </c>
      <c r="G1498" s="4" t="s">
        <v>26757</v>
      </c>
      <c r="H1498" s="4">
        <v>1</v>
      </c>
      <c r="I1498" s="4" t="s">
        <v>10</v>
      </c>
      <c r="J1498" s="4" t="s">
        <v>18</v>
      </c>
      <c r="K1498" s="4" t="s">
        <v>4268</v>
      </c>
      <c r="L1498" s="4" t="s">
        <v>5070</v>
      </c>
      <c r="M1498" s="4" t="s">
        <v>26758</v>
      </c>
      <c r="N1498" s="4" t="s">
        <v>26759</v>
      </c>
    </row>
    <row r="1499" spans="1:14">
      <c r="A1499" s="4" t="s">
        <v>26760</v>
      </c>
      <c r="B1499" s="4" t="s">
        <v>26761</v>
      </c>
      <c r="C1499" s="4" t="s">
        <v>488</v>
      </c>
      <c r="E1499" s="4" t="s">
        <v>5667</v>
      </c>
      <c r="F1499" s="4" t="s">
        <v>5667</v>
      </c>
      <c r="G1499" s="4" t="s">
        <v>5668</v>
      </c>
      <c r="H1499" s="4">
        <v>1</v>
      </c>
      <c r="I1499" s="4" t="s">
        <v>37</v>
      </c>
      <c r="J1499" s="4" t="s">
        <v>8</v>
      </c>
      <c r="K1499" s="4" t="s">
        <v>4287</v>
      </c>
      <c r="L1499" s="4" t="s">
        <v>4266</v>
      </c>
      <c r="M1499" s="4" t="s">
        <v>26762</v>
      </c>
    </row>
    <row r="1500" spans="1:14">
      <c r="A1500" s="4" t="s">
        <v>26763</v>
      </c>
      <c r="B1500" s="4" t="s">
        <v>26764</v>
      </c>
      <c r="C1500" s="4" t="s">
        <v>1969</v>
      </c>
      <c r="E1500" s="4" t="s">
        <v>5244</v>
      </c>
      <c r="F1500" s="4" t="s">
        <v>5244</v>
      </c>
      <c r="G1500" s="4" t="s">
        <v>5245</v>
      </c>
      <c r="H1500" s="4">
        <v>1</v>
      </c>
      <c r="I1500" s="4" t="s">
        <v>42</v>
      </c>
      <c r="J1500" s="4" t="s">
        <v>3</v>
      </c>
      <c r="K1500" s="4" t="s">
        <v>18</v>
      </c>
      <c r="L1500" s="4" t="s">
        <v>5070</v>
      </c>
      <c r="M1500" s="4" t="s">
        <v>26765</v>
      </c>
    </row>
    <row r="1501" spans="1:14">
      <c r="A1501" s="4" t="s">
        <v>26766</v>
      </c>
      <c r="B1501" s="4" t="s">
        <v>26767</v>
      </c>
      <c r="C1501" s="4" t="s">
        <v>4640</v>
      </c>
      <c r="E1501" s="4" t="s">
        <v>4557</v>
      </c>
      <c r="F1501" s="4" t="s">
        <v>4557</v>
      </c>
      <c r="G1501" s="4" t="s">
        <v>5308</v>
      </c>
      <c r="H1501" s="4">
        <v>1</v>
      </c>
      <c r="I1501" s="4" t="s">
        <v>2</v>
      </c>
      <c r="J1501" s="4" t="s">
        <v>3</v>
      </c>
      <c r="K1501" s="4" t="s">
        <v>4271</v>
      </c>
      <c r="L1501" s="4" t="s">
        <v>5070</v>
      </c>
      <c r="M1501" s="4" t="s">
        <v>26768</v>
      </c>
    </row>
    <row r="1502" spans="1:14">
      <c r="A1502" s="4" t="s">
        <v>26769</v>
      </c>
      <c r="B1502" s="4" t="s">
        <v>26770</v>
      </c>
      <c r="C1502" s="4" t="s">
        <v>259</v>
      </c>
      <c r="E1502" s="4" t="s">
        <v>258</v>
      </c>
      <c r="F1502" s="4" t="s">
        <v>258</v>
      </c>
      <c r="G1502" s="4" t="s">
        <v>5523</v>
      </c>
      <c r="H1502" s="4">
        <v>1</v>
      </c>
      <c r="I1502" s="4" t="s">
        <v>37</v>
      </c>
      <c r="J1502" s="4" t="s">
        <v>8</v>
      </c>
      <c r="K1502" s="4" t="s">
        <v>4268</v>
      </c>
      <c r="L1502" s="4" t="s">
        <v>4266</v>
      </c>
      <c r="M1502" s="4" t="s">
        <v>26771</v>
      </c>
      <c r="N1502" s="4" t="s">
        <v>26772</v>
      </c>
    </row>
    <row r="1503" spans="1:14">
      <c r="A1503" s="4" t="s">
        <v>26773</v>
      </c>
      <c r="B1503" s="4" t="s">
        <v>26770</v>
      </c>
      <c r="C1503" s="4" t="s">
        <v>329</v>
      </c>
      <c r="E1503" s="4" t="s">
        <v>328</v>
      </c>
      <c r="F1503" s="4" t="s">
        <v>328</v>
      </c>
      <c r="G1503" s="4" t="s">
        <v>5300</v>
      </c>
      <c r="H1503" s="4">
        <v>1</v>
      </c>
      <c r="I1503" s="4" t="s">
        <v>37</v>
      </c>
      <c r="J1503" s="4" t="s">
        <v>8</v>
      </c>
      <c r="K1503" s="4" t="s">
        <v>4268</v>
      </c>
      <c r="L1503" s="4" t="s">
        <v>4266</v>
      </c>
      <c r="M1503" s="4" t="s">
        <v>26774</v>
      </c>
      <c r="N1503" s="4" t="s">
        <v>26775</v>
      </c>
    </row>
    <row r="1504" spans="1:14">
      <c r="A1504" s="4" t="s">
        <v>26776</v>
      </c>
      <c r="B1504" s="4" t="s">
        <v>26777</v>
      </c>
      <c r="C1504" s="4" t="s">
        <v>5315</v>
      </c>
      <c r="E1504" s="4" t="s">
        <v>5316</v>
      </c>
      <c r="F1504" s="4" t="s">
        <v>5316</v>
      </c>
      <c r="G1504" s="4" t="s">
        <v>5765</v>
      </c>
      <c r="H1504" s="4">
        <v>1</v>
      </c>
      <c r="I1504" s="4" t="s">
        <v>2</v>
      </c>
      <c r="J1504" s="4" t="s">
        <v>8</v>
      </c>
      <c r="K1504" s="4" t="s">
        <v>4271</v>
      </c>
      <c r="L1504" s="4" t="s">
        <v>4266</v>
      </c>
      <c r="M1504" s="4" t="s">
        <v>26778</v>
      </c>
      <c r="N1504" s="4" t="s">
        <v>26779</v>
      </c>
    </row>
    <row r="1505" spans="1:14">
      <c r="A1505" s="4" t="s">
        <v>26780</v>
      </c>
      <c r="B1505" s="4" t="s">
        <v>26781</v>
      </c>
      <c r="C1505" s="4" t="s">
        <v>5457</v>
      </c>
      <c r="E1505" s="4" t="s">
        <v>5458</v>
      </c>
      <c r="F1505" s="4" t="s">
        <v>5458</v>
      </c>
      <c r="G1505" s="4" t="s">
        <v>6114</v>
      </c>
      <c r="H1505" s="4">
        <v>1</v>
      </c>
      <c r="I1505" s="4" t="s">
        <v>37</v>
      </c>
      <c r="J1505" s="4" t="s">
        <v>8</v>
      </c>
      <c r="K1505" s="4" t="s">
        <v>4271</v>
      </c>
      <c r="L1505" s="4" t="s">
        <v>4266</v>
      </c>
      <c r="M1505" s="4" t="s">
        <v>26782</v>
      </c>
    </row>
    <row r="1506" spans="1:14">
      <c r="A1506" s="4" t="s">
        <v>26783</v>
      </c>
      <c r="B1506" s="4" t="s">
        <v>26784</v>
      </c>
      <c r="C1506" s="4" t="s">
        <v>151</v>
      </c>
      <c r="E1506" s="4" t="s">
        <v>150</v>
      </c>
      <c r="F1506" s="4" t="s">
        <v>150</v>
      </c>
      <c r="G1506" s="4" t="s">
        <v>4670</v>
      </c>
      <c r="H1506" s="4">
        <v>1</v>
      </c>
      <c r="I1506" s="4" t="s">
        <v>37</v>
      </c>
      <c r="J1506" s="4" t="s">
        <v>8</v>
      </c>
      <c r="K1506" s="4" t="s">
        <v>4268</v>
      </c>
      <c r="L1506" s="4" t="s">
        <v>4266</v>
      </c>
      <c r="M1506" s="4" t="s">
        <v>26785</v>
      </c>
      <c r="N1506" s="4" t="s">
        <v>26775</v>
      </c>
    </row>
    <row r="1507" spans="1:14">
      <c r="A1507" s="4" t="s">
        <v>26786</v>
      </c>
      <c r="B1507" s="4" t="s">
        <v>26784</v>
      </c>
      <c r="C1507" s="4" t="s">
        <v>268</v>
      </c>
      <c r="E1507" s="4" t="s">
        <v>267</v>
      </c>
      <c r="F1507" s="4" t="s">
        <v>267</v>
      </c>
      <c r="G1507" s="4" t="s">
        <v>5429</v>
      </c>
      <c r="H1507" s="4">
        <v>1</v>
      </c>
      <c r="I1507" s="4" t="s">
        <v>37</v>
      </c>
      <c r="J1507" s="4" t="s">
        <v>3</v>
      </c>
      <c r="K1507" s="4" t="s">
        <v>4268</v>
      </c>
      <c r="L1507" s="4" t="s">
        <v>5070</v>
      </c>
      <c r="M1507" s="4" t="s">
        <v>26787</v>
      </c>
    </row>
    <row r="1508" spans="1:14">
      <c r="A1508" s="4" t="s">
        <v>26788</v>
      </c>
      <c r="B1508" s="4" t="s">
        <v>26789</v>
      </c>
      <c r="C1508" s="4" t="s">
        <v>4696</v>
      </c>
      <c r="E1508" s="4" t="s">
        <v>4697</v>
      </c>
      <c r="F1508" s="4" t="s">
        <v>4697</v>
      </c>
      <c r="G1508" s="4" t="s">
        <v>5438</v>
      </c>
      <c r="H1508" s="4">
        <v>1</v>
      </c>
      <c r="I1508" s="4" t="s">
        <v>144</v>
      </c>
      <c r="J1508" s="4" t="s">
        <v>3</v>
      </c>
      <c r="K1508" s="4" t="s">
        <v>4522</v>
      </c>
      <c r="L1508" s="4" t="s">
        <v>4266</v>
      </c>
      <c r="M1508" s="4" t="s">
        <v>26790</v>
      </c>
    </row>
    <row r="1509" spans="1:14">
      <c r="A1509" s="4" t="s">
        <v>26791</v>
      </c>
      <c r="B1509" s="4" t="s">
        <v>26792</v>
      </c>
      <c r="C1509" s="4" t="s">
        <v>2973</v>
      </c>
      <c r="E1509" s="4" t="s">
        <v>225</v>
      </c>
      <c r="F1509" s="4" t="s">
        <v>225</v>
      </c>
      <c r="G1509" s="4" t="s">
        <v>5228</v>
      </c>
      <c r="H1509" s="4">
        <v>1</v>
      </c>
      <c r="I1509" s="4" t="s">
        <v>27</v>
      </c>
      <c r="J1509" s="4" t="s">
        <v>3</v>
      </c>
      <c r="K1509" s="4" t="s">
        <v>4267</v>
      </c>
      <c r="L1509" s="4" t="s">
        <v>5070</v>
      </c>
      <c r="M1509" s="4" t="s">
        <v>26793</v>
      </c>
    </row>
    <row r="1510" spans="1:14">
      <c r="A1510" s="4" t="s">
        <v>26794</v>
      </c>
      <c r="B1510" s="4" t="s">
        <v>26795</v>
      </c>
      <c r="C1510" s="4" t="s">
        <v>2990</v>
      </c>
      <c r="E1510" s="4" t="s">
        <v>4534</v>
      </c>
      <c r="F1510" s="4" t="s">
        <v>4534</v>
      </c>
      <c r="G1510" s="4" t="s">
        <v>5741</v>
      </c>
      <c r="H1510" s="4">
        <v>1</v>
      </c>
      <c r="I1510" s="4" t="s">
        <v>10</v>
      </c>
      <c r="J1510" s="4" t="s">
        <v>3</v>
      </c>
      <c r="K1510" s="4" t="s">
        <v>4267</v>
      </c>
      <c r="L1510" s="4" t="s">
        <v>5070</v>
      </c>
      <c r="M1510" s="4" t="s">
        <v>26796</v>
      </c>
    </row>
    <row r="1511" spans="1:14">
      <c r="A1511" s="4" t="s">
        <v>26797</v>
      </c>
      <c r="B1511" s="4" t="s">
        <v>26798</v>
      </c>
      <c r="C1511" s="4" t="s">
        <v>329</v>
      </c>
      <c r="E1511" s="4" t="s">
        <v>328</v>
      </c>
      <c r="F1511" s="4" t="s">
        <v>328</v>
      </c>
      <c r="G1511" s="4" t="s">
        <v>5300</v>
      </c>
      <c r="H1511" s="4">
        <v>1</v>
      </c>
      <c r="I1511" s="4" t="s">
        <v>27</v>
      </c>
      <c r="J1511" s="4" t="s">
        <v>8</v>
      </c>
      <c r="K1511" s="4" t="s">
        <v>4271</v>
      </c>
      <c r="L1511" s="4" t="s">
        <v>4266</v>
      </c>
      <c r="M1511" s="4" t="s">
        <v>26799</v>
      </c>
      <c r="N1511" s="4" t="s">
        <v>26800</v>
      </c>
    </row>
    <row r="1512" spans="1:14">
      <c r="A1512" s="4" t="s">
        <v>26801</v>
      </c>
      <c r="B1512" s="4" t="s">
        <v>26802</v>
      </c>
      <c r="C1512" s="4" t="s">
        <v>5172</v>
      </c>
      <c r="E1512" s="4" t="s">
        <v>5173</v>
      </c>
      <c r="F1512" s="4" t="s">
        <v>5173</v>
      </c>
      <c r="G1512" s="4" t="s">
        <v>6146</v>
      </c>
      <c r="H1512" s="4">
        <v>1</v>
      </c>
      <c r="I1512" s="4" t="s">
        <v>27</v>
      </c>
      <c r="J1512" s="4" t="s">
        <v>3</v>
      </c>
      <c r="K1512" s="4" t="s">
        <v>18</v>
      </c>
      <c r="L1512" s="4" t="s">
        <v>5070</v>
      </c>
      <c r="M1512" s="4" t="s">
        <v>26803</v>
      </c>
    </row>
    <row r="1513" spans="1:14">
      <c r="A1513" s="4" t="s">
        <v>26804</v>
      </c>
      <c r="B1513" s="4" t="s">
        <v>26805</v>
      </c>
      <c r="C1513" s="4" t="s">
        <v>5385</v>
      </c>
      <c r="E1513" s="4" t="s">
        <v>5386</v>
      </c>
      <c r="F1513" s="4" t="s">
        <v>5386</v>
      </c>
      <c r="G1513" s="4" t="s">
        <v>5387</v>
      </c>
      <c r="H1513" s="4">
        <v>1</v>
      </c>
      <c r="I1513" s="4" t="s">
        <v>144</v>
      </c>
      <c r="J1513" s="4" t="s">
        <v>8</v>
      </c>
      <c r="K1513" s="4" t="s">
        <v>4271</v>
      </c>
      <c r="L1513" s="4" t="s">
        <v>4266</v>
      </c>
      <c r="M1513" s="4" t="s">
        <v>26806</v>
      </c>
      <c r="N1513" s="4" t="s">
        <v>26807</v>
      </c>
    </row>
    <row r="1514" spans="1:14">
      <c r="A1514" s="4" t="s">
        <v>26808</v>
      </c>
      <c r="B1514" s="4" t="s">
        <v>26809</v>
      </c>
      <c r="C1514" s="4" t="s">
        <v>2861</v>
      </c>
      <c r="E1514" s="4" t="s">
        <v>432</v>
      </c>
      <c r="F1514" s="4" t="s">
        <v>432</v>
      </c>
      <c r="G1514" s="4" t="s">
        <v>434</v>
      </c>
      <c r="H1514" s="4">
        <v>1</v>
      </c>
      <c r="I1514" s="4" t="s">
        <v>144</v>
      </c>
      <c r="J1514" s="4" t="s">
        <v>8</v>
      </c>
      <c r="K1514" s="4" t="s">
        <v>4268</v>
      </c>
      <c r="L1514" s="4" t="s">
        <v>4266</v>
      </c>
      <c r="M1514" s="4" t="s">
        <v>26810</v>
      </c>
      <c r="N1514" s="4" t="s">
        <v>26811</v>
      </c>
    </row>
    <row r="1515" spans="1:14">
      <c r="A1515" s="4" t="s">
        <v>26812</v>
      </c>
      <c r="B1515" s="4" t="s">
        <v>26813</v>
      </c>
      <c r="C1515" s="4" t="s">
        <v>5781</v>
      </c>
      <c r="E1515" s="4" t="s">
        <v>5782</v>
      </c>
      <c r="F1515" s="4" t="s">
        <v>5782</v>
      </c>
      <c r="G1515" s="4" t="s">
        <v>5783</v>
      </c>
      <c r="H1515" s="4">
        <v>1</v>
      </c>
      <c r="I1515" s="4" t="s">
        <v>69</v>
      </c>
      <c r="J1515" s="4" t="s">
        <v>8</v>
      </c>
      <c r="K1515" s="4" t="s">
        <v>4268</v>
      </c>
      <c r="L1515" s="4" t="s">
        <v>4266</v>
      </c>
      <c r="M1515" s="4" t="s">
        <v>26814</v>
      </c>
      <c r="N1515" s="4" t="s">
        <v>4311</v>
      </c>
    </row>
    <row r="1516" spans="1:14">
      <c r="A1516" s="4" t="s">
        <v>26815</v>
      </c>
      <c r="B1516" s="4" t="s">
        <v>26816</v>
      </c>
      <c r="C1516" s="4" t="s">
        <v>3014</v>
      </c>
      <c r="E1516" s="4" t="s">
        <v>71</v>
      </c>
      <c r="F1516" s="4" t="s">
        <v>71</v>
      </c>
      <c r="G1516" s="4" t="s">
        <v>5212</v>
      </c>
      <c r="H1516" s="4">
        <v>1</v>
      </c>
      <c r="I1516" s="4" t="s">
        <v>42</v>
      </c>
      <c r="J1516" s="4" t="s">
        <v>3</v>
      </c>
      <c r="K1516" s="4" t="s">
        <v>4271</v>
      </c>
      <c r="L1516" s="4" t="s">
        <v>5070</v>
      </c>
      <c r="M1516" s="4" t="s">
        <v>26817</v>
      </c>
    </row>
    <row r="1517" spans="1:14">
      <c r="A1517" s="4" t="s">
        <v>26818</v>
      </c>
      <c r="B1517" s="4" t="s">
        <v>26819</v>
      </c>
      <c r="C1517" s="4" t="s">
        <v>1938</v>
      </c>
      <c r="E1517" s="4" t="s">
        <v>183</v>
      </c>
      <c r="F1517" s="4" t="s">
        <v>183</v>
      </c>
      <c r="G1517" s="4" t="s">
        <v>17011</v>
      </c>
      <c r="H1517" s="4">
        <v>1</v>
      </c>
      <c r="I1517" s="4" t="s">
        <v>69</v>
      </c>
      <c r="J1517" s="4" t="s">
        <v>3</v>
      </c>
      <c r="K1517" s="4" t="s">
        <v>4271</v>
      </c>
      <c r="L1517" s="4" t="s">
        <v>5070</v>
      </c>
      <c r="M1517" s="4" t="s">
        <v>26820</v>
      </c>
    </row>
    <row r="1518" spans="1:14">
      <c r="A1518" s="4" t="s">
        <v>26821</v>
      </c>
      <c r="B1518" s="4" t="s">
        <v>26822</v>
      </c>
      <c r="C1518" s="4" t="s">
        <v>63</v>
      </c>
      <c r="E1518" s="4" t="s">
        <v>62</v>
      </c>
      <c r="F1518" s="4" t="s">
        <v>62</v>
      </c>
      <c r="G1518" s="4" t="s">
        <v>5088</v>
      </c>
      <c r="H1518" s="4">
        <v>1</v>
      </c>
      <c r="I1518" s="4" t="s">
        <v>2</v>
      </c>
      <c r="J1518" s="4" t="s">
        <v>3</v>
      </c>
      <c r="K1518" s="4" t="s">
        <v>4516</v>
      </c>
      <c r="L1518" s="4" t="s">
        <v>5070</v>
      </c>
      <c r="M1518" s="4" t="s">
        <v>26823</v>
      </c>
    </row>
    <row r="1519" spans="1:14">
      <c r="A1519" s="4" t="s">
        <v>26824</v>
      </c>
      <c r="B1519" s="4" t="s">
        <v>26825</v>
      </c>
      <c r="C1519" s="4" t="s">
        <v>5159</v>
      </c>
      <c r="E1519" s="4" t="s">
        <v>5160</v>
      </c>
      <c r="F1519" s="4" t="s">
        <v>5160</v>
      </c>
      <c r="G1519" s="4" t="s">
        <v>5483</v>
      </c>
      <c r="H1519" s="4">
        <v>1</v>
      </c>
      <c r="I1519" s="4" t="s">
        <v>2</v>
      </c>
      <c r="J1519" s="4" t="s">
        <v>8</v>
      </c>
      <c r="K1519" s="4" t="s">
        <v>4267</v>
      </c>
      <c r="L1519" s="4" t="s">
        <v>4266</v>
      </c>
      <c r="M1519" s="4" t="s">
        <v>26826</v>
      </c>
      <c r="N1519" s="4" t="s">
        <v>26827</v>
      </c>
    </row>
    <row r="1520" spans="1:14">
      <c r="A1520" s="4" t="s">
        <v>26828</v>
      </c>
      <c r="B1520" s="4" t="s">
        <v>26829</v>
      </c>
      <c r="C1520" s="4" t="s">
        <v>1931</v>
      </c>
      <c r="E1520" s="4" t="s">
        <v>417</v>
      </c>
      <c r="F1520" s="4" t="s">
        <v>417</v>
      </c>
      <c r="G1520" s="4" t="s">
        <v>4339</v>
      </c>
      <c r="H1520" s="4">
        <v>1</v>
      </c>
      <c r="I1520" s="4" t="s">
        <v>2</v>
      </c>
      <c r="J1520" s="4" t="s">
        <v>3</v>
      </c>
      <c r="K1520" s="4" t="s">
        <v>18</v>
      </c>
      <c r="L1520" s="4" t="s">
        <v>5070</v>
      </c>
      <c r="M1520" s="4" t="s">
        <v>26830</v>
      </c>
    </row>
    <row r="1521" spans="1:14">
      <c r="A1521" s="4" t="s">
        <v>26831</v>
      </c>
      <c r="B1521" s="4" t="s">
        <v>26832</v>
      </c>
      <c r="C1521" s="4" t="s">
        <v>2984</v>
      </c>
      <c r="E1521" s="4" t="s">
        <v>408</v>
      </c>
      <c r="F1521" s="4" t="s">
        <v>408</v>
      </c>
      <c r="G1521" s="4" t="s">
        <v>410</v>
      </c>
      <c r="H1521" s="4">
        <v>1</v>
      </c>
      <c r="I1521" s="4" t="s">
        <v>34</v>
      </c>
      <c r="J1521" s="4" t="s">
        <v>18</v>
      </c>
      <c r="K1521" s="4" t="s">
        <v>18</v>
      </c>
      <c r="L1521" s="4" t="s">
        <v>4266</v>
      </c>
      <c r="M1521" s="4" t="s">
        <v>26833</v>
      </c>
      <c r="N1521" s="4" t="s">
        <v>26834</v>
      </c>
    </row>
    <row r="1522" spans="1:14">
      <c r="A1522" s="4" t="s">
        <v>26835</v>
      </c>
      <c r="B1522" s="4" t="s">
        <v>26836</v>
      </c>
      <c r="C1522" s="4" t="s">
        <v>4378</v>
      </c>
      <c r="E1522" s="4" t="s">
        <v>4379</v>
      </c>
      <c r="F1522" s="4" t="s">
        <v>4379</v>
      </c>
      <c r="G1522" s="4" t="s">
        <v>7236</v>
      </c>
      <c r="H1522" s="4">
        <v>1</v>
      </c>
      <c r="I1522" s="4" t="s">
        <v>37</v>
      </c>
      <c r="J1522" s="4" t="s">
        <v>3</v>
      </c>
      <c r="K1522" s="4" t="s">
        <v>4522</v>
      </c>
      <c r="L1522" s="4" t="s">
        <v>5070</v>
      </c>
      <c r="M1522" s="4" t="s">
        <v>26837</v>
      </c>
    </row>
    <row r="1523" spans="1:14">
      <c r="A1523" s="4" t="s">
        <v>26838</v>
      </c>
      <c r="B1523" s="4" t="s">
        <v>26839</v>
      </c>
      <c r="C1523" s="4" t="s">
        <v>4710</v>
      </c>
      <c r="E1523" s="4" t="s">
        <v>4569</v>
      </c>
      <c r="F1523" s="4" t="s">
        <v>4569</v>
      </c>
      <c r="G1523" s="4" t="s">
        <v>5209</v>
      </c>
      <c r="H1523" s="4">
        <v>1</v>
      </c>
      <c r="I1523" s="4" t="s">
        <v>10</v>
      </c>
      <c r="J1523" s="4" t="s">
        <v>3</v>
      </c>
      <c r="K1523" s="4" t="s">
        <v>4267</v>
      </c>
      <c r="L1523" s="4" t="s">
        <v>5070</v>
      </c>
      <c r="M1523" s="4" t="s">
        <v>26840</v>
      </c>
    </row>
    <row r="1524" spans="1:14">
      <c r="A1524" s="4" t="s">
        <v>26841</v>
      </c>
      <c r="B1524" s="4" t="s">
        <v>26842</v>
      </c>
      <c r="C1524" s="4" t="s">
        <v>4391</v>
      </c>
      <c r="E1524" s="4" t="s">
        <v>4392</v>
      </c>
      <c r="F1524" s="4" t="s">
        <v>4392</v>
      </c>
      <c r="G1524" s="4" t="s">
        <v>4393</v>
      </c>
      <c r="H1524" s="4">
        <v>1</v>
      </c>
      <c r="I1524" s="4" t="s">
        <v>37</v>
      </c>
      <c r="J1524" s="4" t="s">
        <v>3</v>
      </c>
      <c r="K1524" s="4" t="s">
        <v>4279</v>
      </c>
      <c r="L1524" s="4" t="s">
        <v>5070</v>
      </c>
      <c r="M1524" s="4" t="s">
        <v>26843</v>
      </c>
    </row>
    <row r="1525" spans="1:14">
      <c r="A1525" s="4" t="s">
        <v>26844</v>
      </c>
      <c r="B1525" s="4" t="s">
        <v>26845</v>
      </c>
      <c r="C1525" s="4" t="s">
        <v>1742</v>
      </c>
      <c r="E1525" s="4" t="s">
        <v>4582</v>
      </c>
      <c r="F1525" s="4" t="s">
        <v>4582</v>
      </c>
      <c r="G1525" s="4" t="s">
        <v>5155</v>
      </c>
      <c r="H1525" s="4">
        <v>1</v>
      </c>
      <c r="I1525" s="4" t="s">
        <v>2</v>
      </c>
      <c r="J1525" s="4" t="s">
        <v>18</v>
      </c>
      <c r="K1525" s="4" t="s">
        <v>4522</v>
      </c>
      <c r="L1525" s="4" t="s">
        <v>5070</v>
      </c>
      <c r="M1525" s="4" t="s">
        <v>26846</v>
      </c>
      <c r="N1525" s="4" t="s">
        <v>26847</v>
      </c>
    </row>
    <row r="1526" spans="1:14">
      <c r="A1526" s="4" t="s">
        <v>26848</v>
      </c>
      <c r="B1526" s="4" t="s">
        <v>26849</v>
      </c>
      <c r="C1526" s="4" t="s">
        <v>4391</v>
      </c>
      <c r="E1526" s="4" t="s">
        <v>4392</v>
      </c>
      <c r="F1526" s="4" t="s">
        <v>4392</v>
      </c>
      <c r="G1526" s="4" t="s">
        <v>4393</v>
      </c>
      <c r="H1526" s="4">
        <v>1</v>
      </c>
      <c r="I1526" s="4" t="s">
        <v>37</v>
      </c>
      <c r="J1526" s="4" t="s">
        <v>3</v>
      </c>
      <c r="K1526" s="4" t="s">
        <v>4267</v>
      </c>
      <c r="L1526" s="4" t="s">
        <v>5070</v>
      </c>
      <c r="M1526" s="4" t="s">
        <v>26850</v>
      </c>
    </row>
    <row r="1527" spans="1:14">
      <c r="A1527" s="4" t="s">
        <v>26851</v>
      </c>
      <c r="B1527" s="4" t="s">
        <v>26852</v>
      </c>
      <c r="C1527" s="4" t="s">
        <v>49</v>
      </c>
      <c r="E1527" s="4" t="s">
        <v>48</v>
      </c>
      <c r="F1527" s="4" t="s">
        <v>48</v>
      </c>
      <c r="G1527" s="4" t="s">
        <v>5361</v>
      </c>
      <c r="H1527" s="4">
        <v>1</v>
      </c>
      <c r="I1527" s="4" t="s">
        <v>27</v>
      </c>
      <c r="J1527" s="4" t="s">
        <v>3</v>
      </c>
      <c r="K1527" s="4" t="s">
        <v>4268</v>
      </c>
      <c r="L1527" s="4" t="s">
        <v>5070</v>
      </c>
      <c r="M1527" s="4" t="s">
        <v>26853</v>
      </c>
    </row>
    <row r="1528" spans="1:14">
      <c r="A1528" s="4" t="s">
        <v>26854</v>
      </c>
      <c r="B1528" s="4" t="s">
        <v>26855</v>
      </c>
      <c r="C1528" s="4" t="s">
        <v>14177</v>
      </c>
      <c r="E1528" s="4" t="s">
        <v>5216</v>
      </c>
      <c r="F1528" s="4" t="s">
        <v>5216</v>
      </c>
      <c r="G1528" s="4" t="s">
        <v>5359</v>
      </c>
      <c r="H1528" s="4">
        <v>1</v>
      </c>
      <c r="I1528" s="4" t="s">
        <v>42</v>
      </c>
      <c r="J1528" s="4" t="s">
        <v>3</v>
      </c>
      <c r="K1528" s="4" t="s">
        <v>18</v>
      </c>
      <c r="L1528" s="4" t="s">
        <v>5070</v>
      </c>
      <c r="M1528" s="4" t="s">
        <v>26856</v>
      </c>
    </row>
    <row r="1529" spans="1:14">
      <c r="A1529" s="4" t="s">
        <v>26857</v>
      </c>
      <c r="B1529" s="4" t="s">
        <v>26858</v>
      </c>
      <c r="C1529" s="4" t="s">
        <v>4550</v>
      </c>
      <c r="E1529" s="4" t="s">
        <v>4551</v>
      </c>
      <c r="F1529" s="4" t="s">
        <v>4551</v>
      </c>
      <c r="G1529" s="4" t="s">
        <v>4552</v>
      </c>
      <c r="H1529" s="4">
        <v>1</v>
      </c>
      <c r="I1529" s="4" t="s">
        <v>73</v>
      </c>
      <c r="J1529" s="4" t="s">
        <v>8</v>
      </c>
      <c r="K1529" s="4" t="s">
        <v>18</v>
      </c>
      <c r="L1529" s="4" t="s">
        <v>4266</v>
      </c>
      <c r="M1529" s="4" t="s">
        <v>26859</v>
      </c>
      <c r="N1529" s="4" t="s">
        <v>26860</v>
      </c>
    </row>
    <row r="1530" spans="1:14">
      <c r="A1530" s="4" t="s">
        <v>26861</v>
      </c>
      <c r="B1530" s="4" t="s">
        <v>26862</v>
      </c>
      <c r="C1530" s="4" t="s">
        <v>5398</v>
      </c>
      <c r="E1530" s="4" t="s">
        <v>5399</v>
      </c>
      <c r="F1530" s="4" t="s">
        <v>5399</v>
      </c>
      <c r="G1530" s="4" t="s">
        <v>5400</v>
      </c>
      <c r="H1530" s="4">
        <v>1</v>
      </c>
      <c r="I1530" s="4" t="s">
        <v>27</v>
      </c>
      <c r="J1530" s="4" t="s">
        <v>3</v>
      </c>
      <c r="K1530" s="4" t="s">
        <v>4308</v>
      </c>
      <c r="L1530" s="4" t="s">
        <v>5070</v>
      </c>
      <c r="M1530" s="4" t="s">
        <v>26863</v>
      </c>
    </row>
    <row r="1531" spans="1:14">
      <c r="A1531" s="4" t="s">
        <v>26864</v>
      </c>
      <c r="B1531" s="4" t="s">
        <v>26865</v>
      </c>
      <c r="C1531" s="4" t="s">
        <v>3688</v>
      </c>
      <c r="E1531" s="4" t="s">
        <v>369</v>
      </c>
      <c r="F1531" s="4" t="s">
        <v>369</v>
      </c>
      <c r="G1531" s="4" t="s">
        <v>5283</v>
      </c>
      <c r="H1531" s="4">
        <v>1</v>
      </c>
      <c r="I1531" s="4" t="s">
        <v>347</v>
      </c>
      <c r="J1531" s="4" t="s">
        <v>8</v>
      </c>
      <c r="K1531" s="4" t="s">
        <v>4268</v>
      </c>
      <c r="L1531" s="4" t="s">
        <v>4266</v>
      </c>
      <c r="M1531" s="4" t="s">
        <v>26866</v>
      </c>
      <c r="N1531" s="4" t="s">
        <v>26867</v>
      </c>
    </row>
    <row r="1532" spans="1:14">
      <c r="A1532" s="4" t="s">
        <v>26868</v>
      </c>
      <c r="B1532" s="4" t="s">
        <v>26869</v>
      </c>
      <c r="C1532" s="4" t="s">
        <v>5599</v>
      </c>
      <c r="E1532" s="4" t="s">
        <v>5600</v>
      </c>
      <c r="F1532" s="4" t="s">
        <v>5600</v>
      </c>
      <c r="G1532" s="4" t="s">
        <v>5638</v>
      </c>
      <c r="H1532" s="4">
        <v>1</v>
      </c>
      <c r="I1532" s="4" t="s">
        <v>144</v>
      </c>
      <c r="J1532" s="4" t="s">
        <v>8</v>
      </c>
      <c r="K1532" s="4" t="s">
        <v>4265</v>
      </c>
      <c r="L1532" s="4" t="s">
        <v>4266</v>
      </c>
      <c r="M1532" s="4" t="s">
        <v>26870</v>
      </c>
    </row>
    <row r="1533" spans="1:14">
      <c r="A1533" s="4" t="s">
        <v>26871</v>
      </c>
      <c r="B1533" s="4" t="s">
        <v>26872</v>
      </c>
      <c r="C1533" s="4" t="s">
        <v>53</v>
      </c>
      <c r="E1533" s="4" t="s">
        <v>52</v>
      </c>
      <c r="F1533" s="4" t="s">
        <v>52</v>
      </c>
      <c r="G1533" s="4" t="s">
        <v>54</v>
      </c>
      <c r="H1533" s="4">
        <v>1</v>
      </c>
      <c r="I1533" s="4" t="s">
        <v>26873</v>
      </c>
      <c r="J1533" s="4" t="s">
        <v>8</v>
      </c>
      <c r="K1533" s="4" t="s">
        <v>4295</v>
      </c>
      <c r="L1533" s="4" t="s">
        <v>4266</v>
      </c>
      <c r="M1533" s="4" t="s">
        <v>26874</v>
      </c>
    </row>
    <row r="1534" spans="1:14">
      <c r="A1534" s="4" t="s">
        <v>26875</v>
      </c>
      <c r="B1534" s="4" t="s">
        <v>26876</v>
      </c>
      <c r="C1534" s="4" t="s">
        <v>2517</v>
      </c>
      <c r="E1534" s="4" t="s">
        <v>4574</v>
      </c>
      <c r="F1534" s="4" t="s">
        <v>4574</v>
      </c>
      <c r="G1534" s="4" t="s">
        <v>5089</v>
      </c>
      <c r="H1534" s="4">
        <v>1</v>
      </c>
      <c r="I1534" s="4" t="s">
        <v>17</v>
      </c>
      <c r="J1534" s="4" t="s">
        <v>3</v>
      </c>
      <c r="K1534" s="4" t="s">
        <v>18</v>
      </c>
      <c r="L1534" s="4" t="s">
        <v>5070</v>
      </c>
      <c r="M1534" s="4" t="s">
        <v>26877</v>
      </c>
    </row>
    <row r="1535" spans="1:14">
      <c r="A1535" s="4" t="s">
        <v>26878</v>
      </c>
      <c r="B1535" s="4" t="s">
        <v>26879</v>
      </c>
      <c r="C1535" s="4" t="s">
        <v>4640</v>
      </c>
      <c r="E1535" s="4" t="s">
        <v>4557</v>
      </c>
      <c r="F1535" s="4" t="s">
        <v>4557</v>
      </c>
      <c r="G1535" s="4" t="s">
        <v>5308</v>
      </c>
      <c r="H1535" s="4">
        <v>1</v>
      </c>
      <c r="I1535" s="4" t="s">
        <v>27</v>
      </c>
      <c r="J1535" s="4" t="s">
        <v>18</v>
      </c>
      <c r="K1535" s="4" t="s">
        <v>4308</v>
      </c>
      <c r="L1535" s="4" t="s">
        <v>5070</v>
      </c>
      <c r="M1535" s="4" t="s">
        <v>26880</v>
      </c>
      <c r="N1535" s="4" t="s">
        <v>26881</v>
      </c>
    </row>
    <row r="1536" spans="1:14">
      <c r="A1536" s="4" t="s">
        <v>26882</v>
      </c>
      <c r="B1536" s="4" t="s">
        <v>26883</v>
      </c>
      <c r="C1536" s="4" t="s">
        <v>5337</v>
      </c>
      <c r="E1536" s="4" t="s">
        <v>5338</v>
      </c>
      <c r="F1536" s="4" t="s">
        <v>5338</v>
      </c>
      <c r="G1536" s="4" t="s">
        <v>5339</v>
      </c>
      <c r="H1536" s="4">
        <v>1</v>
      </c>
      <c r="I1536" s="4" t="s">
        <v>37</v>
      </c>
      <c r="J1536" s="4" t="s">
        <v>8</v>
      </c>
      <c r="K1536" s="4" t="s">
        <v>4268</v>
      </c>
      <c r="L1536" s="4" t="s">
        <v>4266</v>
      </c>
      <c r="M1536" s="4" t="s">
        <v>26884</v>
      </c>
      <c r="N1536" s="4" t="s">
        <v>26885</v>
      </c>
    </row>
    <row r="1537" spans="1:14">
      <c r="A1537" s="4" t="s">
        <v>26886</v>
      </c>
      <c r="B1537" s="4" t="s">
        <v>26887</v>
      </c>
      <c r="C1537" s="4" t="s">
        <v>3012</v>
      </c>
      <c r="E1537" s="4" t="s">
        <v>155</v>
      </c>
      <c r="F1537" s="4" t="s">
        <v>155</v>
      </c>
      <c r="G1537" s="4" t="s">
        <v>5150</v>
      </c>
      <c r="H1537" s="4">
        <v>1</v>
      </c>
      <c r="I1537" s="4" t="s">
        <v>470</v>
      </c>
      <c r="J1537" s="4" t="s">
        <v>3</v>
      </c>
      <c r="K1537" s="4" t="s">
        <v>4271</v>
      </c>
      <c r="L1537" s="4" t="s">
        <v>5070</v>
      </c>
      <c r="M1537" s="4" t="s">
        <v>26888</v>
      </c>
    </row>
    <row r="1538" spans="1:14">
      <c r="A1538" s="4" t="s">
        <v>26889</v>
      </c>
      <c r="B1538" s="4" t="s">
        <v>26890</v>
      </c>
      <c r="C1538" s="4" t="s">
        <v>3928</v>
      </c>
      <c r="E1538" s="4" t="s">
        <v>4565</v>
      </c>
      <c r="F1538" s="4" t="s">
        <v>4565</v>
      </c>
      <c r="G1538" s="4" t="s">
        <v>5127</v>
      </c>
      <c r="H1538" s="4">
        <v>1</v>
      </c>
      <c r="I1538" s="4" t="s">
        <v>549</v>
      </c>
      <c r="J1538" s="4" t="s">
        <v>18</v>
      </c>
      <c r="K1538" s="4" t="s">
        <v>18</v>
      </c>
      <c r="L1538" s="4" t="s">
        <v>5070</v>
      </c>
      <c r="M1538" s="4" t="s">
        <v>26891</v>
      </c>
      <c r="N1538" s="4" t="s">
        <v>8613</v>
      </c>
    </row>
    <row r="1539" spans="1:14">
      <c r="A1539" s="4" t="s">
        <v>26892</v>
      </c>
      <c r="B1539" s="4" t="s">
        <v>26893</v>
      </c>
      <c r="C1539" s="4" t="s">
        <v>5385</v>
      </c>
      <c r="E1539" s="4" t="s">
        <v>5386</v>
      </c>
      <c r="F1539" s="4" t="s">
        <v>5386</v>
      </c>
      <c r="G1539" s="4" t="s">
        <v>5387</v>
      </c>
      <c r="H1539" s="4">
        <v>1</v>
      </c>
      <c r="I1539" s="4" t="s">
        <v>42</v>
      </c>
      <c r="J1539" s="4" t="s">
        <v>3</v>
      </c>
      <c r="K1539" s="4" t="s">
        <v>4308</v>
      </c>
      <c r="L1539" s="4" t="s">
        <v>5070</v>
      </c>
      <c r="M1539" s="4" t="s">
        <v>26894</v>
      </c>
    </row>
    <row r="1540" spans="1:14">
      <c r="A1540" s="4" t="s">
        <v>26895</v>
      </c>
      <c r="B1540" s="4" t="s">
        <v>26896</v>
      </c>
      <c r="C1540" s="4" t="s">
        <v>5219</v>
      </c>
      <c r="E1540" s="4" t="s">
        <v>5220</v>
      </c>
      <c r="F1540" s="4" t="s">
        <v>5220</v>
      </c>
      <c r="G1540" s="4" t="s">
        <v>23506</v>
      </c>
      <c r="H1540" s="4">
        <v>1</v>
      </c>
      <c r="I1540" s="4" t="s">
        <v>37</v>
      </c>
      <c r="J1540" s="4" t="s">
        <v>3</v>
      </c>
      <c r="K1540" s="4" t="s">
        <v>18</v>
      </c>
      <c r="L1540" s="4" t="s">
        <v>5070</v>
      </c>
      <c r="M1540" s="4" t="s">
        <v>26897</v>
      </c>
    </row>
    <row r="1541" spans="1:14">
      <c r="A1541" s="4" t="s">
        <v>26898</v>
      </c>
      <c r="B1541" s="4" t="s">
        <v>26257</v>
      </c>
      <c r="C1541" s="4" t="s">
        <v>5251</v>
      </c>
      <c r="E1541" s="4" t="s">
        <v>5252</v>
      </c>
      <c r="F1541" s="4" t="s">
        <v>5252</v>
      </c>
      <c r="G1541" s="4" t="s">
        <v>5434</v>
      </c>
      <c r="H1541" s="4">
        <v>1</v>
      </c>
      <c r="I1541" s="4" t="s">
        <v>2</v>
      </c>
      <c r="J1541" s="4" t="s">
        <v>3</v>
      </c>
      <c r="K1541" s="4" t="s">
        <v>4522</v>
      </c>
      <c r="L1541" s="4" t="s">
        <v>5070</v>
      </c>
      <c r="M1541" s="4" t="s">
        <v>26899</v>
      </c>
    </row>
    <row r="1542" spans="1:14">
      <c r="A1542" s="4" t="s">
        <v>26900</v>
      </c>
      <c r="B1542" s="4" t="s">
        <v>26901</v>
      </c>
      <c r="C1542" s="4" t="s">
        <v>200</v>
      </c>
      <c r="E1542" s="4" t="s">
        <v>199</v>
      </c>
      <c r="F1542" s="4" t="s">
        <v>199</v>
      </c>
      <c r="G1542" s="4" t="s">
        <v>201</v>
      </c>
      <c r="H1542" s="4">
        <v>1</v>
      </c>
      <c r="I1542" s="4" t="s">
        <v>12</v>
      </c>
      <c r="J1542" s="4" t="s">
        <v>3</v>
      </c>
      <c r="K1542" s="4" t="s">
        <v>18</v>
      </c>
      <c r="L1542" s="4" t="s">
        <v>5070</v>
      </c>
      <c r="M1542" s="4" t="s">
        <v>26902</v>
      </c>
    </row>
    <row r="1543" spans="1:14">
      <c r="A1543" s="4" t="s">
        <v>26903</v>
      </c>
      <c r="B1543" s="4" t="s">
        <v>26904</v>
      </c>
      <c r="C1543" s="4" t="s">
        <v>7</v>
      </c>
      <c r="E1543" s="4" t="s">
        <v>6</v>
      </c>
      <c r="F1543" s="4" t="s">
        <v>6</v>
      </c>
      <c r="G1543" s="4" t="s">
        <v>5111</v>
      </c>
      <c r="H1543" s="4">
        <v>1</v>
      </c>
      <c r="I1543" s="4" t="s">
        <v>12</v>
      </c>
      <c r="J1543" s="4" t="s">
        <v>3</v>
      </c>
      <c r="K1543" s="4" t="s">
        <v>18</v>
      </c>
      <c r="L1543" s="4" t="s">
        <v>5070</v>
      </c>
      <c r="M1543" s="4" t="s">
        <v>26905</v>
      </c>
    </row>
    <row r="1544" spans="1:14">
      <c r="A1544" s="4" t="s">
        <v>26906</v>
      </c>
      <c r="B1544" s="4" t="s">
        <v>26907</v>
      </c>
      <c r="C1544" s="4" t="s">
        <v>1403</v>
      </c>
      <c r="E1544" s="4" t="s">
        <v>5297</v>
      </c>
      <c r="F1544" s="4" t="s">
        <v>5297</v>
      </c>
      <c r="G1544" s="4" t="s">
        <v>5298</v>
      </c>
      <c r="H1544" s="4">
        <v>1</v>
      </c>
      <c r="I1544" s="4" t="s">
        <v>17</v>
      </c>
      <c r="J1544" s="4" t="s">
        <v>3</v>
      </c>
      <c r="K1544" s="4" t="s">
        <v>4273</v>
      </c>
      <c r="L1544" s="4" t="s">
        <v>5070</v>
      </c>
      <c r="M1544" s="4" t="s">
        <v>26908</v>
      </c>
    </row>
    <row r="1545" spans="1:14">
      <c r="A1545" s="4" t="s">
        <v>26909</v>
      </c>
      <c r="B1545" s="4" t="s">
        <v>26910</v>
      </c>
      <c r="C1545" s="4" t="s">
        <v>2130</v>
      </c>
      <c r="E1545" s="4" t="s">
        <v>5459</v>
      </c>
      <c r="F1545" s="4" t="s">
        <v>5459</v>
      </c>
      <c r="G1545" s="4" t="s">
        <v>5460</v>
      </c>
      <c r="H1545" s="4">
        <v>1</v>
      </c>
      <c r="I1545" s="4" t="s">
        <v>42</v>
      </c>
      <c r="J1545" s="4" t="s">
        <v>3</v>
      </c>
      <c r="K1545" s="4" t="s">
        <v>4267</v>
      </c>
      <c r="L1545" s="4" t="s">
        <v>5070</v>
      </c>
      <c r="M1545" s="4" t="s">
        <v>26911</v>
      </c>
    </row>
    <row r="1546" spans="1:14">
      <c r="A1546" s="4" t="s">
        <v>26912</v>
      </c>
      <c r="B1546" s="4" t="s">
        <v>26913</v>
      </c>
      <c r="C1546" s="4" t="s">
        <v>2902</v>
      </c>
      <c r="E1546" s="4" t="s">
        <v>491</v>
      </c>
      <c r="F1546" s="4" t="s">
        <v>491</v>
      </c>
      <c r="G1546" s="4" t="s">
        <v>5548</v>
      </c>
      <c r="H1546" s="4">
        <v>1</v>
      </c>
      <c r="I1546" s="4" t="s">
        <v>55</v>
      </c>
      <c r="J1546" s="4" t="s">
        <v>18</v>
      </c>
      <c r="K1546" s="4" t="s">
        <v>4270</v>
      </c>
      <c r="L1546" s="4" t="s">
        <v>5070</v>
      </c>
      <c r="M1546" s="4" t="s">
        <v>26914</v>
      </c>
      <c r="N1546" s="4" t="s">
        <v>26915</v>
      </c>
    </row>
    <row r="1547" spans="1:14">
      <c r="A1547" s="4" t="s">
        <v>26916</v>
      </c>
      <c r="B1547" s="4" t="s">
        <v>26917</v>
      </c>
      <c r="C1547" s="4" t="s">
        <v>4695</v>
      </c>
      <c r="E1547" s="4" t="s">
        <v>280</v>
      </c>
      <c r="F1547" s="4" t="s">
        <v>280</v>
      </c>
      <c r="G1547" s="4" t="s">
        <v>282</v>
      </c>
      <c r="H1547" s="4">
        <v>1</v>
      </c>
      <c r="I1547" s="4" t="s">
        <v>10</v>
      </c>
      <c r="J1547" s="4" t="s">
        <v>3</v>
      </c>
      <c r="K1547" s="4" t="s">
        <v>18</v>
      </c>
      <c r="L1547" s="4" t="s">
        <v>5070</v>
      </c>
      <c r="M1547" s="4" t="s">
        <v>26918</v>
      </c>
    </row>
    <row r="1548" spans="1:14">
      <c r="A1548" s="4" t="s">
        <v>26919</v>
      </c>
      <c r="B1548" s="4" t="s">
        <v>26920</v>
      </c>
      <c r="C1548" s="4" t="s">
        <v>5895</v>
      </c>
      <c r="E1548" s="4" t="s">
        <v>5896</v>
      </c>
      <c r="F1548" s="4" t="s">
        <v>5896</v>
      </c>
      <c r="G1548" s="4" t="s">
        <v>6264</v>
      </c>
      <c r="H1548" s="4">
        <v>1</v>
      </c>
      <c r="I1548" s="4" t="s">
        <v>152</v>
      </c>
      <c r="J1548" s="4" t="s">
        <v>3</v>
      </c>
      <c r="K1548" s="4" t="s">
        <v>4516</v>
      </c>
      <c r="L1548" s="4" t="s">
        <v>5070</v>
      </c>
      <c r="M1548" s="4" t="s">
        <v>26921</v>
      </c>
    </row>
    <row r="1549" spans="1:14">
      <c r="A1549" s="4" t="s">
        <v>26922</v>
      </c>
      <c r="B1549" s="4" t="s">
        <v>26923</v>
      </c>
      <c r="C1549" s="4" t="s">
        <v>2984</v>
      </c>
      <c r="E1549" s="4" t="s">
        <v>408</v>
      </c>
      <c r="F1549" s="4" t="s">
        <v>408</v>
      </c>
      <c r="G1549" s="4" t="s">
        <v>410</v>
      </c>
      <c r="H1549" s="4">
        <v>1</v>
      </c>
      <c r="I1549" s="4" t="s">
        <v>37</v>
      </c>
      <c r="J1549" s="4" t="s">
        <v>8</v>
      </c>
      <c r="K1549" s="4" t="s">
        <v>4271</v>
      </c>
      <c r="L1549" s="4" t="s">
        <v>4266</v>
      </c>
      <c r="M1549" s="4" t="s">
        <v>26924</v>
      </c>
      <c r="N1549" s="4" t="s">
        <v>26925</v>
      </c>
    </row>
    <row r="1550" spans="1:14">
      <c r="A1550" s="4" t="s">
        <v>26926</v>
      </c>
      <c r="B1550" s="4" t="s">
        <v>26927</v>
      </c>
      <c r="C1550" s="4" t="s">
        <v>4382</v>
      </c>
      <c r="E1550" s="4" t="s">
        <v>4383</v>
      </c>
      <c r="F1550" s="4" t="s">
        <v>4383</v>
      </c>
      <c r="G1550" s="4" t="s">
        <v>4384</v>
      </c>
      <c r="H1550" s="4">
        <v>1</v>
      </c>
      <c r="I1550" s="4" t="s">
        <v>27</v>
      </c>
      <c r="J1550" s="4" t="s">
        <v>8</v>
      </c>
      <c r="K1550" s="4" t="s">
        <v>4271</v>
      </c>
      <c r="L1550" s="4" t="s">
        <v>4266</v>
      </c>
      <c r="M1550" s="4" t="s">
        <v>26928</v>
      </c>
      <c r="N1550" s="4" t="s">
        <v>26929</v>
      </c>
    </row>
    <row r="1551" spans="1:14">
      <c r="A1551" s="4" t="s">
        <v>26930</v>
      </c>
      <c r="B1551" s="4" t="s">
        <v>26931</v>
      </c>
      <c r="C1551" s="4" t="s">
        <v>1975</v>
      </c>
      <c r="E1551" s="4" t="s">
        <v>175</v>
      </c>
      <c r="F1551" s="4" t="s">
        <v>175</v>
      </c>
      <c r="G1551" s="4" t="s">
        <v>177</v>
      </c>
      <c r="H1551" s="4">
        <v>1</v>
      </c>
      <c r="I1551" s="4" t="s">
        <v>17</v>
      </c>
      <c r="J1551" s="4" t="s">
        <v>3</v>
      </c>
      <c r="K1551" s="4" t="s">
        <v>4267</v>
      </c>
      <c r="L1551" s="4" t="s">
        <v>5070</v>
      </c>
      <c r="M1551" s="4" t="s">
        <v>26932</v>
      </c>
    </row>
    <row r="1552" spans="1:14">
      <c r="A1552" s="4" t="s">
        <v>26933</v>
      </c>
      <c r="B1552" s="4" t="s">
        <v>26934</v>
      </c>
      <c r="C1552" s="4" t="s">
        <v>2538</v>
      </c>
      <c r="E1552" s="4" t="s">
        <v>4707</v>
      </c>
      <c r="F1552" s="4" t="s">
        <v>4707</v>
      </c>
      <c r="G1552" s="4" t="s">
        <v>5180</v>
      </c>
      <c r="H1552" s="4">
        <v>1</v>
      </c>
      <c r="I1552" s="4" t="s">
        <v>17</v>
      </c>
      <c r="J1552" s="4" t="s">
        <v>3</v>
      </c>
      <c r="K1552" s="4" t="s">
        <v>4280</v>
      </c>
      <c r="L1552" s="4" t="s">
        <v>5070</v>
      </c>
      <c r="M1552" s="4" t="s">
        <v>26935</v>
      </c>
    </row>
    <row r="1553" spans="1:14">
      <c r="A1553" s="4" t="s">
        <v>26936</v>
      </c>
      <c r="B1553" s="4" t="s">
        <v>26937</v>
      </c>
      <c r="C1553" s="4" t="s">
        <v>325</v>
      </c>
      <c r="E1553" s="4" t="s">
        <v>324</v>
      </c>
      <c r="F1553" s="4" t="s">
        <v>324</v>
      </c>
      <c r="G1553" s="4" t="s">
        <v>5112</v>
      </c>
      <c r="H1553" s="4">
        <v>1</v>
      </c>
      <c r="I1553" s="4" t="s">
        <v>12</v>
      </c>
      <c r="J1553" s="4" t="s">
        <v>18</v>
      </c>
      <c r="K1553" s="4" t="s">
        <v>4516</v>
      </c>
      <c r="L1553" s="4" t="s">
        <v>5070</v>
      </c>
      <c r="M1553" s="4" t="s">
        <v>26938</v>
      </c>
      <c r="N1553" s="4" t="s">
        <v>26939</v>
      </c>
    </row>
    <row r="1554" spans="1:14">
      <c r="A1554" s="4" t="s">
        <v>26940</v>
      </c>
      <c r="B1554" s="4" t="s">
        <v>26941</v>
      </c>
      <c r="C1554" s="4" t="s">
        <v>1969</v>
      </c>
      <c r="E1554" s="4" t="s">
        <v>5244</v>
      </c>
      <c r="F1554" s="4" t="s">
        <v>5244</v>
      </c>
      <c r="G1554" s="4" t="s">
        <v>5245</v>
      </c>
      <c r="H1554" s="4">
        <v>1</v>
      </c>
      <c r="I1554" s="4" t="s">
        <v>27</v>
      </c>
      <c r="J1554" s="4" t="s">
        <v>3</v>
      </c>
      <c r="K1554" s="4" t="s">
        <v>18</v>
      </c>
      <c r="L1554" s="4" t="s">
        <v>5070</v>
      </c>
      <c r="M1554" s="4" t="s">
        <v>26942</v>
      </c>
    </row>
    <row r="1555" spans="1:14">
      <c r="A1555" s="4" t="s">
        <v>26943</v>
      </c>
      <c r="B1555" s="4" t="s">
        <v>26944</v>
      </c>
      <c r="C1555" s="4" t="s">
        <v>5</v>
      </c>
      <c r="E1555" s="4" t="s">
        <v>4</v>
      </c>
      <c r="F1555" s="4" t="s">
        <v>4</v>
      </c>
      <c r="G1555" s="4" t="s">
        <v>5134</v>
      </c>
      <c r="H1555" s="4">
        <v>1</v>
      </c>
      <c r="I1555" s="4" t="s">
        <v>27</v>
      </c>
      <c r="J1555" s="4" t="s">
        <v>18</v>
      </c>
      <c r="K1555" s="4" t="s">
        <v>4267</v>
      </c>
      <c r="L1555" s="4" t="s">
        <v>5070</v>
      </c>
      <c r="M1555" s="4" t="s">
        <v>26945</v>
      </c>
      <c r="N1555" s="4" t="s">
        <v>26946</v>
      </c>
    </row>
    <row r="1556" spans="1:14">
      <c r="A1556" s="4" t="s">
        <v>26947</v>
      </c>
      <c r="B1556" s="4" t="s">
        <v>26948</v>
      </c>
      <c r="C1556" s="4" t="s">
        <v>5457</v>
      </c>
      <c r="E1556" s="4" t="s">
        <v>5458</v>
      </c>
      <c r="F1556" s="4" t="s">
        <v>5458</v>
      </c>
      <c r="G1556" s="4" t="s">
        <v>6114</v>
      </c>
      <c r="H1556" s="4">
        <v>1</v>
      </c>
      <c r="I1556" s="4" t="s">
        <v>90</v>
      </c>
      <c r="J1556" s="4" t="s">
        <v>8</v>
      </c>
      <c r="K1556" s="4" t="s">
        <v>4267</v>
      </c>
      <c r="L1556" s="4" t="s">
        <v>4266</v>
      </c>
      <c r="M1556" s="4" t="s">
        <v>26949</v>
      </c>
      <c r="N1556" s="4" t="s">
        <v>26950</v>
      </c>
    </row>
    <row r="1557" spans="1:14">
      <c r="A1557" s="4" t="s">
        <v>26951</v>
      </c>
      <c r="B1557" s="4" t="s">
        <v>25710</v>
      </c>
      <c r="C1557" s="4" t="s">
        <v>5811</v>
      </c>
      <c r="E1557" s="4" t="s">
        <v>5812</v>
      </c>
      <c r="F1557" s="4" t="s">
        <v>5812</v>
      </c>
      <c r="G1557" s="4" t="s">
        <v>5813</v>
      </c>
      <c r="H1557" s="4">
        <v>1</v>
      </c>
      <c r="I1557" s="4" t="s">
        <v>27</v>
      </c>
      <c r="J1557" s="4" t="s">
        <v>3</v>
      </c>
      <c r="K1557" s="4" t="s">
        <v>4268</v>
      </c>
      <c r="L1557" s="4" t="s">
        <v>5070</v>
      </c>
      <c r="M1557" s="4" t="s">
        <v>26952</v>
      </c>
    </row>
    <row r="1558" spans="1:14">
      <c r="A1558" s="4" t="s">
        <v>26953</v>
      </c>
      <c r="B1558" s="4" t="s">
        <v>26954</v>
      </c>
      <c r="C1558" s="4" t="s">
        <v>213</v>
      </c>
      <c r="E1558" s="4" t="s">
        <v>5722</v>
      </c>
      <c r="F1558" s="4" t="s">
        <v>5722</v>
      </c>
      <c r="G1558" s="4" t="s">
        <v>5723</v>
      </c>
      <c r="H1558" s="4">
        <v>1</v>
      </c>
      <c r="I1558" s="4" t="s">
        <v>55</v>
      </c>
      <c r="J1558" s="4" t="s">
        <v>3</v>
      </c>
      <c r="K1558" s="4" t="s">
        <v>18</v>
      </c>
      <c r="L1558" s="4" t="s">
        <v>5070</v>
      </c>
      <c r="M1558" s="4" t="s">
        <v>26955</v>
      </c>
    </row>
    <row r="1559" spans="1:14">
      <c r="A1559" s="4" t="s">
        <v>26953</v>
      </c>
      <c r="B1559" s="4" t="s">
        <v>26954</v>
      </c>
      <c r="C1559" s="4" t="s">
        <v>3648</v>
      </c>
      <c r="E1559" s="4" t="s">
        <v>4212</v>
      </c>
      <c r="F1559" s="4" t="s">
        <v>4212</v>
      </c>
      <c r="G1559" s="4" t="s">
        <v>5185</v>
      </c>
      <c r="H1559" s="4">
        <v>1</v>
      </c>
      <c r="I1559" s="4" t="s">
        <v>55</v>
      </c>
      <c r="J1559" s="4" t="s">
        <v>3</v>
      </c>
      <c r="K1559" s="4" t="s">
        <v>18</v>
      </c>
      <c r="L1559" s="4" t="s">
        <v>5070</v>
      </c>
      <c r="M1559" s="4" t="s">
        <v>26956</v>
      </c>
    </row>
    <row r="1560" spans="1:14">
      <c r="A1560" s="4" t="s">
        <v>26957</v>
      </c>
      <c r="B1560" s="4" t="s">
        <v>26958</v>
      </c>
      <c r="C1560" s="4" t="s">
        <v>5488</v>
      </c>
      <c r="E1560" s="4" t="s">
        <v>5489</v>
      </c>
      <c r="F1560" s="4" t="s">
        <v>5489</v>
      </c>
      <c r="G1560" s="4" t="s">
        <v>5617</v>
      </c>
      <c r="H1560" s="4">
        <v>1</v>
      </c>
      <c r="I1560" s="4" t="s">
        <v>2</v>
      </c>
      <c r="J1560" s="4" t="s">
        <v>3</v>
      </c>
      <c r="K1560" s="4" t="s">
        <v>4271</v>
      </c>
      <c r="L1560" s="4" t="s">
        <v>5070</v>
      </c>
      <c r="M1560" s="4" t="s">
        <v>26959</v>
      </c>
    </row>
    <row r="1561" spans="1:14">
      <c r="A1561" s="4" t="s">
        <v>26960</v>
      </c>
      <c r="B1561" s="4" t="s">
        <v>26961</v>
      </c>
      <c r="C1561" s="4" t="s">
        <v>5100</v>
      </c>
      <c r="E1561" s="4" t="s">
        <v>442</v>
      </c>
      <c r="F1561" s="4" t="s">
        <v>442</v>
      </c>
      <c r="G1561" s="4" t="s">
        <v>5622</v>
      </c>
      <c r="H1561" s="4">
        <v>1</v>
      </c>
      <c r="I1561" s="4" t="s">
        <v>2</v>
      </c>
      <c r="J1561" s="4" t="s">
        <v>3</v>
      </c>
      <c r="K1561" s="4" t="s">
        <v>4268</v>
      </c>
      <c r="L1561" s="4" t="s">
        <v>5070</v>
      </c>
      <c r="M1561" s="4" t="s">
        <v>26962</v>
      </c>
    </row>
    <row r="1562" spans="1:14">
      <c r="A1562" s="4" t="s">
        <v>26963</v>
      </c>
      <c r="B1562" s="4" t="s">
        <v>26964</v>
      </c>
      <c r="C1562" s="4" t="s">
        <v>4592</v>
      </c>
      <c r="E1562" s="4" t="s">
        <v>4563</v>
      </c>
      <c r="F1562" s="4" t="s">
        <v>4563</v>
      </c>
      <c r="G1562" s="4" t="s">
        <v>4570</v>
      </c>
      <c r="H1562" s="4">
        <v>1</v>
      </c>
      <c r="I1562" s="4" t="s">
        <v>144</v>
      </c>
      <c r="J1562" s="4" t="s">
        <v>8</v>
      </c>
      <c r="K1562" s="4" t="s">
        <v>18</v>
      </c>
      <c r="L1562" s="4" t="s">
        <v>4266</v>
      </c>
      <c r="M1562" s="4" t="s">
        <v>26965</v>
      </c>
      <c r="N1562" s="4" t="s">
        <v>26966</v>
      </c>
    </row>
    <row r="1563" spans="1:14">
      <c r="A1563" s="4" t="s">
        <v>26967</v>
      </c>
      <c r="B1563" s="4" t="s">
        <v>26968</v>
      </c>
      <c r="C1563" s="4" t="s">
        <v>5238</v>
      </c>
      <c r="E1563" s="4" t="s">
        <v>5239</v>
      </c>
      <c r="F1563" s="4" t="s">
        <v>5239</v>
      </c>
      <c r="G1563" s="4" t="s">
        <v>5709</v>
      </c>
      <c r="H1563" s="4">
        <v>1</v>
      </c>
      <c r="I1563" s="4" t="s">
        <v>27</v>
      </c>
      <c r="J1563" s="4" t="s">
        <v>8</v>
      </c>
      <c r="K1563" s="4" t="s">
        <v>4271</v>
      </c>
      <c r="L1563" s="4" t="s">
        <v>4266</v>
      </c>
      <c r="M1563" s="4" t="s">
        <v>26969</v>
      </c>
      <c r="N1563" s="4" t="s">
        <v>26970</v>
      </c>
    </row>
    <row r="1564" spans="1:14">
      <c r="A1564" s="4" t="s">
        <v>26971</v>
      </c>
      <c r="B1564" s="4" t="s">
        <v>26972</v>
      </c>
      <c r="C1564" s="4" t="s">
        <v>213</v>
      </c>
      <c r="E1564" s="4" t="s">
        <v>5722</v>
      </c>
      <c r="F1564" s="4" t="s">
        <v>5722</v>
      </c>
      <c r="G1564" s="4" t="s">
        <v>5723</v>
      </c>
      <c r="H1564" s="4">
        <v>1</v>
      </c>
      <c r="I1564" s="4" t="s">
        <v>12</v>
      </c>
      <c r="J1564" s="4" t="s">
        <v>8</v>
      </c>
      <c r="K1564" s="4" t="s">
        <v>4271</v>
      </c>
      <c r="L1564" s="4" t="s">
        <v>4266</v>
      </c>
      <c r="M1564" s="4" t="s">
        <v>26973</v>
      </c>
      <c r="N1564" s="4" t="s">
        <v>26974</v>
      </c>
    </row>
    <row r="1565" spans="1:14">
      <c r="A1565" s="4" t="s">
        <v>26975</v>
      </c>
      <c r="B1565" s="4" t="s">
        <v>26976</v>
      </c>
      <c r="C1565" s="4" t="s">
        <v>2848</v>
      </c>
      <c r="E1565" s="4" t="s">
        <v>162</v>
      </c>
      <c r="F1565" s="4" t="s">
        <v>162</v>
      </c>
      <c r="G1565" s="4" t="s">
        <v>164</v>
      </c>
      <c r="H1565" s="4">
        <v>1</v>
      </c>
      <c r="I1565" s="4" t="s">
        <v>69</v>
      </c>
      <c r="J1565" s="4" t="s">
        <v>3</v>
      </c>
      <c r="K1565" s="4" t="s">
        <v>4267</v>
      </c>
      <c r="L1565" s="4" t="s">
        <v>5070</v>
      </c>
      <c r="M1565" s="4" t="s">
        <v>26977</v>
      </c>
    </row>
    <row r="1566" spans="1:14">
      <c r="A1566" s="4" t="s">
        <v>26978</v>
      </c>
      <c r="B1566" s="4" t="s">
        <v>26979</v>
      </c>
      <c r="C1566" s="4" t="s">
        <v>3016</v>
      </c>
      <c r="E1566" s="4" t="s">
        <v>332</v>
      </c>
      <c r="F1566" s="4" t="s">
        <v>332</v>
      </c>
      <c r="G1566" s="4" t="s">
        <v>5207</v>
      </c>
      <c r="H1566" s="4">
        <v>1</v>
      </c>
      <c r="I1566" s="4" t="s">
        <v>27</v>
      </c>
      <c r="J1566" s="4" t="s">
        <v>8</v>
      </c>
      <c r="K1566" s="4" t="s">
        <v>4267</v>
      </c>
      <c r="L1566" s="4" t="s">
        <v>4266</v>
      </c>
      <c r="M1566" s="4" t="s">
        <v>26980</v>
      </c>
      <c r="N1566" s="4" t="s">
        <v>4514</v>
      </c>
    </row>
    <row r="1567" spans="1:14">
      <c r="A1567" s="4" t="s">
        <v>26981</v>
      </c>
      <c r="B1567" s="4" t="s">
        <v>26982</v>
      </c>
      <c r="C1567" s="4" t="s">
        <v>3742</v>
      </c>
      <c r="E1567" s="4" t="s">
        <v>4301</v>
      </c>
      <c r="F1567" s="4" t="s">
        <v>4301</v>
      </c>
      <c r="G1567" s="4" t="s">
        <v>5221</v>
      </c>
      <c r="H1567" s="4">
        <v>1</v>
      </c>
      <c r="I1567" s="4" t="s">
        <v>42</v>
      </c>
      <c r="J1567" s="4" t="s">
        <v>3</v>
      </c>
      <c r="K1567" s="4" t="s">
        <v>18</v>
      </c>
      <c r="L1567" s="4" t="s">
        <v>5070</v>
      </c>
      <c r="M1567" s="4" t="s">
        <v>26983</v>
      </c>
    </row>
    <row r="1568" spans="1:14">
      <c r="A1568" s="4" t="s">
        <v>26984</v>
      </c>
      <c r="B1568" s="4" t="s">
        <v>26985</v>
      </c>
      <c r="C1568" s="4" t="s">
        <v>1974</v>
      </c>
      <c r="E1568" s="4" t="s">
        <v>185</v>
      </c>
      <c r="F1568" s="4" t="s">
        <v>185</v>
      </c>
      <c r="G1568" s="4" t="s">
        <v>5082</v>
      </c>
      <c r="H1568" s="4">
        <v>1</v>
      </c>
      <c r="I1568" s="4" t="s">
        <v>4598</v>
      </c>
      <c r="J1568" s="4" t="s">
        <v>3</v>
      </c>
      <c r="K1568" s="4" t="s">
        <v>18</v>
      </c>
      <c r="L1568" s="4" t="s">
        <v>4266</v>
      </c>
      <c r="M1568" s="4" t="s">
        <v>26986</v>
      </c>
    </row>
    <row r="1569" spans="1:14">
      <c r="A1569" s="4" t="s">
        <v>26987</v>
      </c>
      <c r="B1569" s="4" t="s">
        <v>26988</v>
      </c>
      <c r="C1569" s="4" t="s">
        <v>362</v>
      </c>
      <c r="E1569" s="4" t="s">
        <v>361</v>
      </c>
      <c r="F1569" s="4" t="s">
        <v>361</v>
      </c>
      <c r="G1569" s="4" t="s">
        <v>4329</v>
      </c>
      <c r="H1569" s="4">
        <v>1</v>
      </c>
      <c r="I1569" s="4" t="s">
        <v>42</v>
      </c>
      <c r="J1569" s="4" t="s">
        <v>8</v>
      </c>
      <c r="K1569" s="4" t="s">
        <v>18</v>
      </c>
      <c r="L1569" s="4" t="s">
        <v>4266</v>
      </c>
      <c r="M1569" s="4" t="s">
        <v>26989</v>
      </c>
      <c r="N1569" s="4" t="s">
        <v>26990</v>
      </c>
    </row>
    <row r="1570" spans="1:14">
      <c r="A1570" s="4" t="s">
        <v>26987</v>
      </c>
      <c r="B1570" s="4" t="s">
        <v>26988</v>
      </c>
      <c r="C1570" s="4" t="s">
        <v>362</v>
      </c>
      <c r="E1570" s="4" t="s">
        <v>361</v>
      </c>
      <c r="F1570" s="4" t="s">
        <v>361</v>
      </c>
      <c r="G1570" s="4" t="s">
        <v>4329</v>
      </c>
      <c r="H1570" s="4">
        <v>1</v>
      </c>
      <c r="I1570" s="4" t="s">
        <v>42</v>
      </c>
      <c r="J1570" s="4" t="s">
        <v>8</v>
      </c>
      <c r="K1570" s="4" t="s">
        <v>18</v>
      </c>
      <c r="L1570" s="4" t="s">
        <v>4266</v>
      </c>
      <c r="M1570" s="4" t="s">
        <v>26991</v>
      </c>
      <c r="N1570" s="4" t="s">
        <v>26990</v>
      </c>
    </row>
    <row r="1571" spans="1:14">
      <c r="A1571" s="4" t="s">
        <v>26992</v>
      </c>
      <c r="B1571" s="4" t="s">
        <v>26993</v>
      </c>
      <c r="C1571" s="4" t="s">
        <v>4389</v>
      </c>
      <c r="E1571" s="4" t="s">
        <v>4390</v>
      </c>
      <c r="F1571" s="4" t="s">
        <v>4390</v>
      </c>
      <c r="G1571" s="4" t="s">
        <v>5277</v>
      </c>
      <c r="H1571" s="4">
        <v>1</v>
      </c>
      <c r="I1571" s="4" t="s">
        <v>90</v>
      </c>
      <c r="J1571" s="4" t="s">
        <v>3</v>
      </c>
      <c r="K1571" s="4" t="s">
        <v>18</v>
      </c>
      <c r="L1571" s="4" t="s">
        <v>5070</v>
      </c>
      <c r="M1571" s="4" t="s">
        <v>26994</v>
      </c>
    </row>
    <row r="1572" spans="1:14">
      <c r="A1572" s="4" t="s">
        <v>26995</v>
      </c>
      <c r="B1572" s="4" t="s">
        <v>26996</v>
      </c>
      <c r="C1572" s="4" t="s">
        <v>2418</v>
      </c>
      <c r="E1572" s="4" t="s">
        <v>4493</v>
      </c>
      <c r="F1572" s="4" t="s">
        <v>4493</v>
      </c>
      <c r="G1572" s="4" t="s">
        <v>5310</v>
      </c>
      <c r="H1572" s="4">
        <v>1</v>
      </c>
      <c r="I1572" s="4" t="s">
        <v>549</v>
      </c>
      <c r="J1572" s="4" t="s">
        <v>8</v>
      </c>
      <c r="K1572" s="4" t="s">
        <v>4268</v>
      </c>
      <c r="L1572" s="4" t="s">
        <v>4266</v>
      </c>
      <c r="M1572" s="4" t="s">
        <v>26997</v>
      </c>
      <c r="N1572" s="4" t="s">
        <v>5260</v>
      </c>
    </row>
    <row r="1573" spans="1:14">
      <c r="A1573" s="4" t="s">
        <v>26998</v>
      </c>
      <c r="B1573" s="4" t="s">
        <v>26999</v>
      </c>
      <c r="C1573" s="4" t="s">
        <v>5677</v>
      </c>
      <c r="E1573" s="4" t="s">
        <v>5678</v>
      </c>
      <c r="F1573" s="4" t="s">
        <v>5678</v>
      </c>
      <c r="G1573" s="4" t="s">
        <v>5679</v>
      </c>
      <c r="H1573" s="4">
        <v>1</v>
      </c>
      <c r="I1573" s="4" t="s">
        <v>27</v>
      </c>
      <c r="J1573" s="4" t="s">
        <v>3</v>
      </c>
      <c r="K1573" s="4" t="s">
        <v>18</v>
      </c>
      <c r="L1573" s="4" t="s">
        <v>5070</v>
      </c>
      <c r="M1573" s="4" t="s">
        <v>27000</v>
      </c>
    </row>
    <row r="1574" spans="1:14">
      <c r="A1574" s="4" t="s">
        <v>27001</v>
      </c>
      <c r="B1574" s="4" t="s">
        <v>27002</v>
      </c>
      <c r="C1574" s="4" t="s">
        <v>3014</v>
      </c>
      <c r="E1574" s="4" t="s">
        <v>71</v>
      </c>
      <c r="F1574" s="4" t="s">
        <v>71</v>
      </c>
      <c r="G1574" s="4" t="s">
        <v>5212</v>
      </c>
      <c r="H1574" s="4">
        <v>1</v>
      </c>
      <c r="I1574" s="4" t="s">
        <v>27</v>
      </c>
      <c r="J1574" s="4" t="s">
        <v>4272</v>
      </c>
      <c r="K1574" s="4" t="s">
        <v>4522</v>
      </c>
      <c r="L1574" s="4" t="s">
        <v>4286</v>
      </c>
      <c r="M1574" s="4" t="s">
        <v>27003</v>
      </c>
    </row>
    <row r="1575" spans="1:14">
      <c r="A1575" s="4" t="s">
        <v>27004</v>
      </c>
      <c r="B1575" s="4" t="s">
        <v>27005</v>
      </c>
      <c r="C1575" s="4" t="s">
        <v>5100</v>
      </c>
      <c r="E1575" s="4" t="s">
        <v>442</v>
      </c>
      <c r="F1575" s="4" t="s">
        <v>442</v>
      </c>
      <c r="G1575" s="4" t="s">
        <v>444</v>
      </c>
      <c r="H1575" s="4">
        <v>1</v>
      </c>
      <c r="I1575" s="4" t="s">
        <v>17</v>
      </c>
      <c r="J1575" s="4" t="s">
        <v>3</v>
      </c>
      <c r="K1575" s="4" t="s">
        <v>18</v>
      </c>
      <c r="L1575" s="4" t="s">
        <v>4286</v>
      </c>
      <c r="M1575" s="4" t="s">
        <v>27006</v>
      </c>
    </row>
    <row r="1576" spans="1:14">
      <c r="A1576" s="4" t="s">
        <v>27007</v>
      </c>
      <c r="B1576" s="4" t="s">
        <v>27008</v>
      </c>
      <c r="C1576" s="4" t="s">
        <v>1779</v>
      </c>
      <c r="E1576" s="4" t="s">
        <v>4210</v>
      </c>
      <c r="F1576" s="4" t="s">
        <v>4210</v>
      </c>
      <c r="G1576" s="4" t="s">
        <v>5311</v>
      </c>
      <c r="H1576" s="4">
        <v>1</v>
      </c>
      <c r="I1576" s="4" t="s">
        <v>5270</v>
      </c>
      <c r="J1576" s="4" t="s">
        <v>4272</v>
      </c>
      <c r="K1576" s="4" t="s">
        <v>4295</v>
      </c>
      <c r="L1576" s="4" t="s">
        <v>4286</v>
      </c>
      <c r="M1576" s="4" t="s">
        <v>27009</v>
      </c>
    </row>
    <row r="1577" spans="1:14">
      <c r="A1577" s="4" t="s">
        <v>27010</v>
      </c>
      <c r="B1577" s="4" t="s">
        <v>27011</v>
      </c>
      <c r="C1577" s="4" t="s">
        <v>259</v>
      </c>
      <c r="E1577" s="4" t="s">
        <v>258</v>
      </c>
      <c r="F1577" s="4" t="s">
        <v>258</v>
      </c>
      <c r="G1577" s="4" t="s">
        <v>5523</v>
      </c>
      <c r="H1577" s="4">
        <v>1</v>
      </c>
      <c r="I1577" s="4" t="s">
        <v>69</v>
      </c>
      <c r="J1577" s="4" t="s">
        <v>8</v>
      </c>
      <c r="K1577" s="4" t="s">
        <v>4271</v>
      </c>
      <c r="L1577" s="4" t="s">
        <v>4266</v>
      </c>
      <c r="M1577" s="4" t="s">
        <v>27012</v>
      </c>
      <c r="N1577" s="4" t="s">
        <v>27013</v>
      </c>
    </row>
    <row r="1578" spans="1:14">
      <c r="A1578" s="4" t="s">
        <v>27014</v>
      </c>
      <c r="B1578" s="4" t="s">
        <v>27015</v>
      </c>
      <c r="C1578" s="4" t="s">
        <v>1</v>
      </c>
      <c r="E1578" s="4" t="s">
        <v>0</v>
      </c>
      <c r="F1578" s="4" t="s">
        <v>0</v>
      </c>
      <c r="G1578" s="4" t="s">
        <v>6239</v>
      </c>
      <c r="H1578" s="4">
        <v>1</v>
      </c>
      <c r="I1578" s="4" t="s">
        <v>42</v>
      </c>
      <c r="J1578" s="4" t="s">
        <v>3</v>
      </c>
      <c r="K1578" s="4" t="s">
        <v>4522</v>
      </c>
      <c r="L1578" s="4" t="s">
        <v>5070</v>
      </c>
      <c r="M1578" s="4" t="s">
        <v>27016</v>
      </c>
    </row>
    <row r="1579" spans="1:14">
      <c r="A1579" s="4" t="s">
        <v>27017</v>
      </c>
      <c r="B1579" s="4" t="s">
        <v>27018</v>
      </c>
      <c r="C1579" s="4" t="s">
        <v>2045</v>
      </c>
      <c r="E1579" s="4" t="s">
        <v>22394</v>
      </c>
      <c r="F1579" s="4" t="s">
        <v>22394</v>
      </c>
      <c r="G1579" s="4" t="s">
        <v>22395</v>
      </c>
      <c r="H1579" s="4">
        <v>1</v>
      </c>
      <c r="I1579" s="4" t="s">
        <v>69</v>
      </c>
      <c r="J1579" s="4" t="s">
        <v>8</v>
      </c>
      <c r="K1579" s="4" t="s">
        <v>18</v>
      </c>
      <c r="L1579" s="4" t="s">
        <v>4266</v>
      </c>
      <c r="M1579" s="4" t="s">
        <v>27019</v>
      </c>
      <c r="N1579" s="4" t="s">
        <v>4314</v>
      </c>
    </row>
    <row r="1580" spans="1:14">
      <c r="A1580" s="4" t="s">
        <v>27020</v>
      </c>
      <c r="B1580" s="4" t="s">
        <v>27021</v>
      </c>
      <c r="C1580" s="4" t="s">
        <v>4407</v>
      </c>
      <c r="E1580" s="4" t="s">
        <v>4408</v>
      </c>
      <c r="F1580" s="4" t="s">
        <v>4408</v>
      </c>
      <c r="G1580" s="4" t="s">
        <v>4409</v>
      </c>
      <c r="H1580" s="4">
        <v>1</v>
      </c>
      <c r="I1580" s="4" t="s">
        <v>55</v>
      </c>
      <c r="J1580" s="4" t="s">
        <v>3</v>
      </c>
      <c r="K1580" s="4" t="s">
        <v>4516</v>
      </c>
      <c r="L1580" s="4" t="s">
        <v>5070</v>
      </c>
      <c r="M1580" s="4" t="s">
        <v>27022</v>
      </c>
    </row>
    <row r="1581" spans="1:14">
      <c r="A1581" s="4" t="s">
        <v>27023</v>
      </c>
      <c r="B1581" s="4" t="s">
        <v>27024</v>
      </c>
      <c r="C1581" s="4" t="s">
        <v>137</v>
      </c>
      <c r="E1581" s="4" t="s">
        <v>136</v>
      </c>
      <c r="F1581" s="4" t="s">
        <v>136</v>
      </c>
      <c r="G1581" s="4" t="s">
        <v>138</v>
      </c>
      <c r="H1581" s="4">
        <v>1</v>
      </c>
      <c r="I1581" s="4" t="s">
        <v>69</v>
      </c>
      <c r="J1581" s="4" t="s">
        <v>3</v>
      </c>
      <c r="K1581" s="4" t="s">
        <v>4273</v>
      </c>
      <c r="L1581" s="4" t="s">
        <v>5070</v>
      </c>
      <c r="M1581" s="4" t="s">
        <v>27025</v>
      </c>
    </row>
    <row r="1582" spans="1:14">
      <c r="A1582" s="4" t="s">
        <v>27026</v>
      </c>
      <c r="B1582" s="4" t="s">
        <v>27027</v>
      </c>
      <c r="C1582" s="4" t="s">
        <v>4413</v>
      </c>
      <c r="E1582" s="4" t="s">
        <v>4414</v>
      </c>
      <c r="F1582" s="4" t="s">
        <v>4414</v>
      </c>
      <c r="G1582" s="4" t="s">
        <v>7136</v>
      </c>
      <c r="H1582" s="4">
        <v>1</v>
      </c>
      <c r="I1582" s="4" t="s">
        <v>37</v>
      </c>
      <c r="J1582" s="4" t="s">
        <v>8</v>
      </c>
      <c r="K1582" s="4" t="s">
        <v>4522</v>
      </c>
      <c r="L1582" s="4" t="s">
        <v>4266</v>
      </c>
      <c r="M1582" s="4" t="s">
        <v>27028</v>
      </c>
      <c r="N1582" s="4" t="s">
        <v>27029</v>
      </c>
    </row>
    <row r="1583" spans="1:14">
      <c r="A1583" s="4" t="s">
        <v>27030</v>
      </c>
      <c r="B1583" s="4" t="s">
        <v>27031</v>
      </c>
      <c r="C1583" s="4" t="s">
        <v>394</v>
      </c>
      <c r="E1583" s="4" t="s">
        <v>393</v>
      </c>
      <c r="F1583" s="4" t="s">
        <v>393</v>
      </c>
      <c r="G1583" s="4" t="s">
        <v>5114</v>
      </c>
      <c r="H1583" s="4">
        <v>1</v>
      </c>
      <c r="I1583" s="4" t="s">
        <v>42</v>
      </c>
      <c r="J1583" s="4" t="s">
        <v>3</v>
      </c>
      <c r="K1583" s="4" t="s">
        <v>4268</v>
      </c>
      <c r="L1583" s="4" t="s">
        <v>5070</v>
      </c>
      <c r="M1583" s="4" t="s">
        <v>27032</v>
      </c>
    </row>
    <row r="1584" spans="1:14">
      <c r="A1584" s="4" t="s">
        <v>27033</v>
      </c>
      <c r="B1584" s="4" t="s">
        <v>27034</v>
      </c>
      <c r="C1584" s="4" t="s">
        <v>6480</v>
      </c>
      <c r="E1584" s="4" t="s">
        <v>6481</v>
      </c>
      <c r="F1584" s="4" t="s">
        <v>6481</v>
      </c>
      <c r="G1584" s="4" t="s">
        <v>6482</v>
      </c>
      <c r="H1584" s="4">
        <v>1</v>
      </c>
      <c r="I1584" s="4" t="s">
        <v>12</v>
      </c>
      <c r="J1584" s="4" t="s">
        <v>3</v>
      </c>
      <c r="K1584" s="4" t="s">
        <v>4268</v>
      </c>
      <c r="L1584" s="4" t="s">
        <v>5070</v>
      </c>
      <c r="M1584" s="4" t="s">
        <v>27035</v>
      </c>
    </row>
    <row r="1585" spans="1:14">
      <c r="A1585" s="4" t="s">
        <v>27036</v>
      </c>
      <c r="B1585" s="4" t="s">
        <v>27037</v>
      </c>
      <c r="C1585" s="4" t="s">
        <v>4204</v>
      </c>
      <c r="E1585" s="4" t="s">
        <v>4205</v>
      </c>
      <c r="F1585" s="4" t="s">
        <v>4205</v>
      </c>
      <c r="G1585" s="4" t="s">
        <v>5558</v>
      </c>
      <c r="H1585" s="4">
        <v>1</v>
      </c>
      <c r="I1585" s="4" t="s">
        <v>90</v>
      </c>
      <c r="J1585" s="4" t="s">
        <v>8</v>
      </c>
      <c r="K1585" s="4" t="s">
        <v>4268</v>
      </c>
      <c r="L1585" s="4" t="s">
        <v>4266</v>
      </c>
      <c r="M1585" s="4" t="s">
        <v>27038</v>
      </c>
      <c r="N1585" s="4" t="s">
        <v>27039</v>
      </c>
    </row>
    <row r="1586" spans="1:14">
      <c r="A1586" s="4" t="s">
        <v>27040</v>
      </c>
      <c r="B1586" s="4" t="s">
        <v>27041</v>
      </c>
      <c r="C1586" s="4" t="s">
        <v>77</v>
      </c>
      <c r="E1586" s="4" t="s">
        <v>76</v>
      </c>
      <c r="F1586" s="4" t="s">
        <v>76</v>
      </c>
      <c r="G1586" s="4" t="s">
        <v>78</v>
      </c>
      <c r="H1586" s="4">
        <v>1</v>
      </c>
      <c r="I1586" s="4" t="s">
        <v>42</v>
      </c>
      <c r="J1586" s="4" t="s">
        <v>8</v>
      </c>
      <c r="K1586" s="4" t="s">
        <v>4267</v>
      </c>
      <c r="L1586" s="4" t="s">
        <v>4266</v>
      </c>
      <c r="M1586" s="4" t="s">
        <v>27042</v>
      </c>
      <c r="N1586" s="4" t="s">
        <v>27043</v>
      </c>
    </row>
    <row r="1587" spans="1:14">
      <c r="A1587" s="4" t="s">
        <v>27044</v>
      </c>
      <c r="B1587" s="4" t="s">
        <v>27045</v>
      </c>
      <c r="C1587" s="4" t="s">
        <v>2841</v>
      </c>
      <c r="E1587" s="4" t="s">
        <v>27046</v>
      </c>
      <c r="F1587" s="4" t="s">
        <v>27046</v>
      </c>
      <c r="G1587" s="4" t="s">
        <v>27047</v>
      </c>
      <c r="H1587" s="4">
        <v>1</v>
      </c>
      <c r="I1587" s="4" t="s">
        <v>95</v>
      </c>
      <c r="J1587" s="4" t="s">
        <v>8</v>
      </c>
      <c r="K1587" s="4" t="s">
        <v>4267</v>
      </c>
      <c r="L1587" s="4" t="s">
        <v>4266</v>
      </c>
      <c r="M1587" s="4" t="s">
        <v>27048</v>
      </c>
      <c r="N1587" s="4" t="s">
        <v>27049</v>
      </c>
    </row>
    <row r="1588" spans="1:14">
      <c r="A1588" s="4" t="s">
        <v>27050</v>
      </c>
      <c r="B1588" s="4" t="s">
        <v>27051</v>
      </c>
      <c r="C1588" s="4" t="s">
        <v>200</v>
      </c>
      <c r="E1588" s="4" t="s">
        <v>199</v>
      </c>
      <c r="F1588" s="4" t="s">
        <v>199</v>
      </c>
      <c r="G1588" s="4" t="s">
        <v>201</v>
      </c>
      <c r="H1588" s="4">
        <v>1</v>
      </c>
      <c r="I1588" s="4" t="s">
        <v>37</v>
      </c>
      <c r="J1588" s="4" t="s">
        <v>8</v>
      </c>
      <c r="K1588" s="4" t="s">
        <v>4271</v>
      </c>
      <c r="L1588" s="4" t="s">
        <v>4266</v>
      </c>
      <c r="M1588" s="4" t="s">
        <v>27052</v>
      </c>
      <c r="N1588" s="4" t="s">
        <v>27053</v>
      </c>
    </row>
    <row r="1589" spans="1:14">
      <c r="A1589" s="4" t="s">
        <v>27054</v>
      </c>
      <c r="B1589" s="4" t="s">
        <v>27055</v>
      </c>
      <c r="C1589" s="4" t="s">
        <v>5715</v>
      </c>
      <c r="E1589" s="4" t="s">
        <v>5716</v>
      </c>
      <c r="F1589" s="4" t="s">
        <v>5716</v>
      </c>
      <c r="G1589" s="4" t="s">
        <v>5717</v>
      </c>
      <c r="H1589" s="4">
        <v>1</v>
      </c>
      <c r="I1589" s="4" t="s">
        <v>2</v>
      </c>
      <c r="J1589" s="4" t="s">
        <v>3</v>
      </c>
      <c r="K1589" s="4" t="s">
        <v>4271</v>
      </c>
      <c r="L1589" s="4" t="s">
        <v>5070</v>
      </c>
      <c r="M1589" s="4" t="s">
        <v>27056</v>
      </c>
    </row>
    <row r="1590" spans="1:14">
      <c r="A1590" s="4" t="s">
        <v>27057</v>
      </c>
      <c r="B1590" s="4" t="s">
        <v>27058</v>
      </c>
      <c r="C1590" s="4" t="s">
        <v>5100</v>
      </c>
      <c r="E1590" s="4" t="s">
        <v>442</v>
      </c>
      <c r="F1590" s="4" t="s">
        <v>442</v>
      </c>
      <c r="G1590" s="4" t="s">
        <v>5622</v>
      </c>
      <c r="H1590" s="4">
        <v>1</v>
      </c>
      <c r="I1590" s="4" t="s">
        <v>2</v>
      </c>
      <c r="J1590" s="4" t="s">
        <v>3</v>
      </c>
      <c r="K1590" s="4" t="s">
        <v>18</v>
      </c>
      <c r="L1590" s="4" t="s">
        <v>5070</v>
      </c>
      <c r="M1590" s="4" t="s">
        <v>27059</v>
      </c>
    </row>
    <row r="1591" spans="1:14">
      <c r="A1591" s="4" t="s">
        <v>27060</v>
      </c>
      <c r="B1591" s="4" t="s">
        <v>27061</v>
      </c>
      <c r="C1591" s="4" t="s">
        <v>3015</v>
      </c>
      <c r="E1591" s="4" t="s">
        <v>56</v>
      </c>
      <c r="F1591" s="4" t="s">
        <v>56</v>
      </c>
      <c r="G1591" s="4" t="s">
        <v>5247</v>
      </c>
      <c r="H1591" s="4">
        <v>1</v>
      </c>
      <c r="I1591" s="4" t="s">
        <v>69</v>
      </c>
      <c r="J1591" s="4" t="s">
        <v>8</v>
      </c>
      <c r="K1591" s="4" t="s">
        <v>4522</v>
      </c>
      <c r="L1591" s="4" t="s">
        <v>4266</v>
      </c>
      <c r="M1591" s="4" t="s">
        <v>27062</v>
      </c>
      <c r="N1591" s="4" t="s">
        <v>4334</v>
      </c>
    </row>
    <row r="1592" spans="1:14">
      <c r="A1592" s="4" t="s">
        <v>27063</v>
      </c>
      <c r="B1592" s="4" t="s">
        <v>27064</v>
      </c>
      <c r="C1592" s="4" t="s">
        <v>4695</v>
      </c>
      <c r="E1592" s="4" t="s">
        <v>280</v>
      </c>
      <c r="F1592" s="4" t="s">
        <v>280</v>
      </c>
      <c r="G1592" s="4" t="s">
        <v>282</v>
      </c>
      <c r="H1592" s="4">
        <v>1</v>
      </c>
      <c r="I1592" s="4" t="s">
        <v>25</v>
      </c>
      <c r="J1592" s="4" t="s">
        <v>3</v>
      </c>
      <c r="K1592" s="4" t="s">
        <v>18</v>
      </c>
      <c r="L1592" s="4" t="s">
        <v>5070</v>
      </c>
      <c r="M1592" s="4" t="s">
        <v>27065</v>
      </c>
    </row>
    <row r="1593" spans="1:14">
      <c r="A1593" s="4" t="s">
        <v>27066</v>
      </c>
      <c r="B1593" s="4" t="s">
        <v>27067</v>
      </c>
      <c r="C1593" s="4" t="s">
        <v>5481</v>
      </c>
      <c r="E1593" s="4" t="s">
        <v>5482</v>
      </c>
      <c r="F1593" s="4" t="s">
        <v>5482</v>
      </c>
      <c r="G1593" s="4" t="s">
        <v>27068</v>
      </c>
      <c r="H1593" s="4">
        <v>1</v>
      </c>
      <c r="I1593" s="4" t="s">
        <v>10</v>
      </c>
      <c r="J1593" s="4" t="s">
        <v>3</v>
      </c>
      <c r="K1593" s="4" t="s">
        <v>4268</v>
      </c>
      <c r="L1593" s="4" t="s">
        <v>5070</v>
      </c>
      <c r="M1593" s="4" t="s">
        <v>27069</v>
      </c>
    </row>
    <row r="1594" spans="1:14">
      <c r="A1594" s="4" t="s">
        <v>27070</v>
      </c>
      <c r="B1594" s="4" t="s">
        <v>27071</v>
      </c>
      <c r="C1594" s="4" t="s">
        <v>1922</v>
      </c>
      <c r="E1594" s="4" t="s">
        <v>4599</v>
      </c>
      <c r="F1594" s="4" t="s">
        <v>4599</v>
      </c>
      <c r="G1594" s="4" t="s">
        <v>4600</v>
      </c>
      <c r="H1594" s="4">
        <v>1</v>
      </c>
      <c r="I1594" s="4" t="s">
        <v>69</v>
      </c>
      <c r="J1594" s="4" t="s">
        <v>18</v>
      </c>
      <c r="K1594" s="4" t="s">
        <v>18</v>
      </c>
      <c r="L1594" s="4" t="s">
        <v>5070</v>
      </c>
      <c r="M1594" s="4" t="s">
        <v>27072</v>
      </c>
      <c r="N1594" s="4" t="s">
        <v>27073</v>
      </c>
    </row>
    <row r="1595" spans="1:14">
      <c r="A1595" s="4" t="s">
        <v>27074</v>
      </c>
      <c r="B1595" s="4" t="s">
        <v>27075</v>
      </c>
      <c r="C1595" s="4" t="s">
        <v>4180</v>
      </c>
      <c r="E1595" s="4" t="s">
        <v>4201</v>
      </c>
      <c r="F1595" s="4" t="s">
        <v>4201</v>
      </c>
      <c r="G1595" s="4" t="s">
        <v>10385</v>
      </c>
      <c r="H1595" s="4">
        <v>1</v>
      </c>
      <c r="I1595" s="4" t="s">
        <v>347</v>
      </c>
      <c r="J1595" s="4" t="s">
        <v>8</v>
      </c>
      <c r="K1595" s="4" t="s">
        <v>4267</v>
      </c>
      <c r="L1595" s="4" t="s">
        <v>4266</v>
      </c>
      <c r="M1595" s="4" t="s">
        <v>27076</v>
      </c>
    </row>
    <row r="1596" spans="1:14">
      <c r="A1596" s="4" t="s">
        <v>27077</v>
      </c>
      <c r="B1596" s="4" t="s">
        <v>27078</v>
      </c>
      <c r="C1596" s="4" t="s">
        <v>5157</v>
      </c>
      <c r="E1596" s="4" t="s">
        <v>5158</v>
      </c>
      <c r="F1596" s="4" t="s">
        <v>5158</v>
      </c>
      <c r="G1596" s="4" t="s">
        <v>14032</v>
      </c>
      <c r="H1596" s="4">
        <v>1</v>
      </c>
      <c r="I1596" s="4" t="s">
        <v>10</v>
      </c>
      <c r="J1596" s="4" t="s">
        <v>3</v>
      </c>
      <c r="K1596" s="4" t="s">
        <v>4271</v>
      </c>
      <c r="L1596" s="4" t="s">
        <v>5070</v>
      </c>
      <c r="M1596" s="4" t="s">
        <v>27079</v>
      </c>
    </row>
    <row r="1597" spans="1:14">
      <c r="A1597" s="4" t="s">
        <v>27080</v>
      </c>
      <c r="B1597" s="4" t="s">
        <v>27081</v>
      </c>
      <c r="C1597" s="4" t="s">
        <v>3388</v>
      </c>
      <c r="E1597" s="4" t="s">
        <v>178</v>
      </c>
      <c r="F1597" s="4" t="s">
        <v>178</v>
      </c>
      <c r="G1597" s="4" t="s">
        <v>5637</v>
      </c>
      <c r="H1597" s="4">
        <v>1</v>
      </c>
      <c r="I1597" s="4" t="s">
        <v>42</v>
      </c>
      <c r="J1597" s="4" t="s">
        <v>3</v>
      </c>
      <c r="K1597" s="4" t="s">
        <v>4271</v>
      </c>
      <c r="L1597" s="4" t="s">
        <v>5070</v>
      </c>
      <c r="M1597" s="4" t="s">
        <v>27082</v>
      </c>
    </row>
    <row r="1598" spans="1:14">
      <c r="A1598" s="4" t="s">
        <v>27083</v>
      </c>
      <c r="B1598" s="4" t="s">
        <v>27084</v>
      </c>
      <c r="C1598" s="4" t="s">
        <v>4627</v>
      </c>
      <c r="E1598" s="4" t="s">
        <v>209</v>
      </c>
      <c r="F1598" s="4" t="s">
        <v>209</v>
      </c>
      <c r="G1598" s="4" t="s">
        <v>5285</v>
      </c>
      <c r="H1598" s="4">
        <v>1</v>
      </c>
      <c r="I1598" s="4" t="s">
        <v>10</v>
      </c>
      <c r="J1598" s="4" t="s">
        <v>4272</v>
      </c>
      <c r="K1598" s="4" t="s">
        <v>4308</v>
      </c>
      <c r="L1598" s="4" t="s">
        <v>4286</v>
      </c>
      <c r="M1598" s="4" t="s">
        <v>27085</v>
      </c>
    </row>
    <row r="1599" spans="1:14">
      <c r="A1599" s="4" t="s">
        <v>27086</v>
      </c>
      <c r="B1599" s="4" t="s">
        <v>27087</v>
      </c>
      <c r="C1599" s="4" t="s">
        <v>8877</v>
      </c>
      <c r="E1599" s="4" t="s">
        <v>8878</v>
      </c>
      <c r="F1599" s="4" t="s">
        <v>8878</v>
      </c>
      <c r="G1599" s="4" t="s">
        <v>8879</v>
      </c>
      <c r="H1599" s="4">
        <v>1</v>
      </c>
      <c r="I1599" s="4" t="s">
        <v>12</v>
      </c>
      <c r="J1599" s="4" t="s">
        <v>3</v>
      </c>
      <c r="K1599" s="4" t="s">
        <v>18</v>
      </c>
      <c r="L1599" s="4" t="s">
        <v>5070</v>
      </c>
      <c r="M1599" s="4" t="s">
        <v>27088</v>
      </c>
    </row>
    <row r="1600" spans="1:14">
      <c r="A1600" s="4" t="s">
        <v>27089</v>
      </c>
      <c r="B1600" s="4" t="s">
        <v>27090</v>
      </c>
      <c r="C1600" s="4" t="s">
        <v>2100</v>
      </c>
      <c r="E1600" s="4" t="s">
        <v>22573</v>
      </c>
      <c r="F1600" s="4" t="s">
        <v>22573</v>
      </c>
      <c r="G1600" s="4" t="s">
        <v>22574</v>
      </c>
      <c r="H1600" s="4">
        <v>1</v>
      </c>
      <c r="I1600" s="4" t="s">
        <v>27</v>
      </c>
      <c r="J1600" s="4" t="s">
        <v>8</v>
      </c>
      <c r="K1600" s="4" t="s">
        <v>4279</v>
      </c>
      <c r="L1600" s="4" t="s">
        <v>4266</v>
      </c>
      <c r="M1600" s="4" t="s">
        <v>27091</v>
      </c>
      <c r="N1600" s="4" t="s">
        <v>5259</v>
      </c>
    </row>
    <row r="1601" spans="1:14">
      <c r="A1601" s="4" t="s">
        <v>27092</v>
      </c>
      <c r="B1601" s="4" t="s">
        <v>27093</v>
      </c>
      <c r="C1601" s="4" t="s">
        <v>4529</v>
      </c>
      <c r="E1601" s="4" t="s">
        <v>4530</v>
      </c>
      <c r="F1601" s="4" t="s">
        <v>4530</v>
      </c>
      <c r="G1601" s="4" t="s">
        <v>5306</v>
      </c>
      <c r="H1601" s="4">
        <v>1</v>
      </c>
      <c r="I1601" s="4" t="s">
        <v>549</v>
      </c>
      <c r="J1601" s="4" t="s">
        <v>3</v>
      </c>
      <c r="K1601" s="4" t="s">
        <v>4273</v>
      </c>
      <c r="L1601" s="4" t="s">
        <v>5070</v>
      </c>
      <c r="M1601" s="4" t="s">
        <v>27094</v>
      </c>
    </row>
    <row r="1602" spans="1:14">
      <c r="A1602" s="4" t="s">
        <v>27095</v>
      </c>
      <c r="B1602" s="4" t="s">
        <v>27096</v>
      </c>
      <c r="C1602" s="4" t="s">
        <v>5329</v>
      </c>
      <c r="E1602" s="4" t="s">
        <v>5330</v>
      </c>
      <c r="F1602" s="4" t="s">
        <v>5330</v>
      </c>
      <c r="G1602" s="4" t="s">
        <v>5331</v>
      </c>
      <c r="H1602" s="4">
        <v>1</v>
      </c>
      <c r="I1602" s="4" t="s">
        <v>4358</v>
      </c>
      <c r="J1602" s="4" t="s">
        <v>8</v>
      </c>
      <c r="K1602" s="4" t="s">
        <v>4271</v>
      </c>
      <c r="L1602" s="4" t="s">
        <v>4266</v>
      </c>
      <c r="M1602" s="4" t="s">
        <v>27097</v>
      </c>
      <c r="N1602" s="4" t="s">
        <v>27098</v>
      </c>
    </row>
    <row r="1603" spans="1:14">
      <c r="A1603" s="4" t="s">
        <v>27099</v>
      </c>
      <c r="B1603" s="4" t="s">
        <v>27084</v>
      </c>
      <c r="C1603" s="4" t="s">
        <v>135</v>
      </c>
      <c r="E1603" s="4" t="s">
        <v>134</v>
      </c>
      <c r="F1603" s="4" t="s">
        <v>134</v>
      </c>
      <c r="G1603" s="4" t="s">
        <v>5284</v>
      </c>
      <c r="H1603" s="4">
        <v>1</v>
      </c>
      <c r="I1603" s="4" t="s">
        <v>10</v>
      </c>
      <c r="J1603" s="4" t="s">
        <v>3</v>
      </c>
      <c r="K1603" s="4" t="s">
        <v>4268</v>
      </c>
      <c r="L1603" s="4" t="s">
        <v>5070</v>
      </c>
      <c r="M1603" s="4" t="s">
        <v>27100</v>
      </c>
    </row>
    <row r="1604" spans="1:14">
      <c r="A1604" s="4" t="s">
        <v>27101</v>
      </c>
      <c r="B1604" s="4" t="s">
        <v>27102</v>
      </c>
      <c r="C1604" s="4" t="s">
        <v>2980</v>
      </c>
      <c r="E1604" s="4" t="s">
        <v>4617</v>
      </c>
      <c r="F1604" s="4" t="s">
        <v>4617</v>
      </c>
      <c r="G1604" s="4" t="s">
        <v>4618</v>
      </c>
      <c r="H1604" s="4">
        <v>1</v>
      </c>
      <c r="I1604" s="4" t="s">
        <v>25</v>
      </c>
      <c r="J1604" s="4" t="s">
        <v>3</v>
      </c>
      <c r="K1604" s="4" t="s">
        <v>4273</v>
      </c>
      <c r="L1604" s="4" t="s">
        <v>5070</v>
      </c>
      <c r="M1604" s="4" t="s">
        <v>27103</v>
      </c>
    </row>
    <row r="1605" spans="1:14">
      <c r="A1605" s="4" t="s">
        <v>27104</v>
      </c>
      <c r="B1605" s="4" t="s">
        <v>27105</v>
      </c>
      <c r="C1605" s="4" t="s">
        <v>1974</v>
      </c>
      <c r="E1605" s="4" t="s">
        <v>185</v>
      </c>
      <c r="F1605" s="4" t="s">
        <v>185</v>
      </c>
      <c r="G1605" s="4" t="s">
        <v>5082</v>
      </c>
      <c r="H1605" s="4">
        <v>1</v>
      </c>
      <c r="I1605" s="4" t="s">
        <v>25</v>
      </c>
      <c r="J1605" s="4" t="s">
        <v>3</v>
      </c>
      <c r="K1605" s="4" t="s">
        <v>18</v>
      </c>
      <c r="L1605" s="4" t="s">
        <v>5070</v>
      </c>
      <c r="M1605" s="4" t="s">
        <v>27106</v>
      </c>
    </row>
    <row r="1606" spans="1:14">
      <c r="A1606" s="4" t="s">
        <v>27107</v>
      </c>
      <c r="B1606" s="4" t="s">
        <v>27108</v>
      </c>
      <c r="C1606" s="4" t="s">
        <v>5385</v>
      </c>
      <c r="E1606" s="4" t="s">
        <v>5386</v>
      </c>
      <c r="F1606" s="4" t="s">
        <v>5386</v>
      </c>
      <c r="G1606" s="4" t="s">
        <v>5387</v>
      </c>
      <c r="H1606" s="4">
        <v>1</v>
      </c>
      <c r="I1606" s="4" t="s">
        <v>37</v>
      </c>
      <c r="J1606" s="4" t="s">
        <v>8</v>
      </c>
      <c r="K1606" s="4" t="s">
        <v>4271</v>
      </c>
      <c r="L1606" s="4" t="s">
        <v>4266</v>
      </c>
      <c r="M1606" s="4" t="s">
        <v>27109</v>
      </c>
      <c r="N1606" s="4" t="s">
        <v>4318</v>
      </c>
    </row>
    <row r="1607" spans="1:14">
      <c r="A1607" s="4" t="s">
        <v>27110</v>
      </c>
      <c r="B1607" s="4" t="s">
        <v>27111</v>
      </c>
      <c r="C1607" s="4" t="s">
        <v>1405</v>
      </c>
      <c r="E1607" s="4" t="s">
        <v>4227</v>
      </c>
      <c r="F1607" s="4" t="s">
        <v>4227</v>
      </c>
      <c r="G1607" s="4" t="s">
        <v>5410</v>
      </c>
      <c r="H1607" s="4">
        <v>1</v>
      </c>
      <c r="I1607" s="4" t="s">
        <v>10</v>
      </c>
      <c r="J1607" s="4" t="s">
        <v>3</v>
      </c>
      <c r="K1607" s="4" t="s">
        <v>4267</v>
      </c>
      <c r="L1607" s="4" t="s">
        <v>5070</v>
      </c>
      <c r="M1607" s="4" t="s">
        <v>27112</v>
      </c>
    </row>
    <row r="1608" spans="1:14">
      <c r="A1608" s="4" t="s">
        <v>27113</v>
      </c>
      <c r="B1608" s="4" t="s">
        <v>27114</v>
      </c>
      <c r="C1608" s="4" t="s">
        <v>5895</v>
      </c>
      <c r="E1608" s="4" t="s">
        <v>5896</v>
      </c>
      <c r="F1608" s="4" t="s">
        <v>5896</v>
      </c>
      <c r="G1608" s="4" t="s">
        <v>6264</v>
      </c>
      <c r="H1608" s="4">
        <v>1</v>
      </c>
      <c r="I1608" s="4" t="s">
        <v>214</v>
      </c>
      <c r="J1608" s="4" t="s">
        <v>3</v>
      </c>
      <c r="K1608" s="4" t="s">
        <v>4268</v>
      </c>
      <c r="L1608" s="4" t="s">
        <v>5070</v>
      </c>
      <c r="M1608" s="4" t="s">
        <v>27115</v>
      </c>
    </row>
    <row r="1609" spans="1:14">
      <c r="A1609" s="4" t="s">
        <v>27116</v>
      </c>
      <c r="B1609" s="4" t="s">
        <v>27117</v>
      </c>
      <c r="C1609" s="4" t="s">
        <v>428</v>
      </c>
      <c r="E1609" s="4" t="s">
        <v>27118</v>
      </c>
      <c r="F1609" s="4" t="s">
        <v>27118</v>
      </c>
      <c r="G1609" s="4" t="s">
        <v>27119</v>
      </c>
      <c r="H1609" s="4">
        <v>1</v>
      </c>
      <c r="I1609" s="4" t="s">
        <v>27120</v>
      </c>
      <c r="J1609" s="4" t="s">
        <v>8</v>
      </c>
      <c r="K1609" s="4" t="s">
        <v>4295</v>
      </c>
      <c r="L1609" s="4" t="s">
        <v>4266</v>
      </c>
      <c r="M1609" s="4" t="s">
        <v>27121</v>
      </c>
    </row>
    <row r="1610" spans="1:14">
      <c r="A1610" s="4" t="s">
        <v>27122</v>
      </c>
      <c r="B1610" s="4" t="s">
        <v>27123</v>
      </c>
      <c r="C1610" s="4" t="s">
        <v>3015</v>
      </c>
      <c r="E1610" s="4" t="s">
        <v>56</v>
      </c>
      <c r="F1610" s="4" t="s">
        <v>56</v>
      </c>
      <c r="G1610" s="4" t="s">
        <v>5247</v>
      </c>
      <c r="H1610" s="4">
        <v>1</v>
      </c>
      <c r="I1610" s="4" t="s">
        <v>27</v>
      </c>
      <c r="J1610" s="4" t="s">
        <v>3</v>
      </c>
      <c r="K1610" s="4" t="s">
        <v>4271</v>
      </c>
      <c r="L1610" s="4" t="s">
        <v>5070</v>
      </c>
      <c r="M1610" s="4" t="s">
        <v>27124</v>
      </c>
    </row>
    <row r="1611" spans="1:14">
      <c r="A1611" s="4" t="s">
        <v>27125</v>
      </c>
      <c r="B1611" s="4" t="s">
        <v>27126</v>
      </c>
      <c r="C1611" s="4" t="s">
        <v>1737</v>
      </c>
      <c r="E1611" s="4" t="s">
        <v>463</v>
      </c>
      <c r="F1611" s="4" t="s">
        <v>463</v>
      </c>
      <c r="G1611" s="4" t="s">
        <v>5278</v>
      </c>
      <c r="H1611" s="4">
        <v>1</v>
      </c>
      <c r="I1611" s="4" t="s">
        <v>42</v>
      </c>
      <c r="J1611" s="4" t="s">
        <v>3</v>
      </c>
      <c r="K1611" s="4" t="s">
        <v>4271</v>
      </c>
      <c r="L1611" s="4" t="s">
        <v>5070</v>
      </c>
      <c r="M1611" s="4" t="s">
        <v>27127</v>
      </c>
    </row>
    <row r="1612" spans="1:14">
      <c r="A1612" s="4" t="s">
        <v>27128</v>
      </c>
      <c r="B1612" s="4" t="s">
        <v>9155</v>
      </c>
      <c r="C1612" s="4" t="s">
        <v>2980</v>
      </c>
      <c r="E1612" s="4" t="s">
        <v>4617</v>
      </c>
      <c r="F1612" s="4" t="s">
        <v>4617</v>
      </c>
      <c r="G1612" s="4" t="s">
        <v>4618</v>
      </c>
      <c r="H1612" s="4">
        <v>1</v>
      </c>
      <c r="I1612" s="4" t="s">
        <v>459</v>
      </c>
      <c r="J1612" s="4" t="s">
        <v>18</v>
      </c>
      <c r="K1612" s="4" t="s">
        <v>4522</v>
      </c>
      <c r="L1612" s="4" t="s">
        <v>4266</v>
      </c>
      <c r="M1612" s="4" t="s">
        <v>27129</v>
      </c>
      <c r="N1612" s="4" t="s">
        <v>4334</v>
      </c>
    </row>
    <row r="1613" spans="1:14">
      <c r="A1613" s="4" t="s">
        <v>27130</v>
      </c>
      <c r="B1613" s="4" t="s">
        <v>27131</v>
      </c>
      <c r="C1613" s="4" t="s">
        <v>518</v>
      </c>
      <c r="E1613" s="4" t="s">
        <v>517</v>
      </c>
      <c r="F1613" s="4" t="s">
        <v>517</v>
      </c>
      <c r="G1613" s="4" t="s">
        <v>27132</v>
      </c>
      <c r="H1613" s="4">
        <v>1</v>
      </c>
      <c r="I1613" s="4" t="s">
        <v>22670</v>
      </c>
      <c r="J1613" s="4" t="s">
        <v>8</v>
      </c>
      <c r="K1613" s="4" t="s">
        <v>4265</v>
      </c>
      <c r="L1613" s="4" t="s">
        <v>4266</v>
      </c>
      <c r="M1613" s="4" t="s">
        <v>27133</v>
      </c>
    </row>
    <row r="1614" spans="1:14">
      <c r="A1614" s="4" t="s">
        <v>27134</v>
      </c>
      <c r="B1614" s="4" t="s">
        <v>27135</v>
      </c>
      <c r="C1614" s="4" t="s">
        <v>3011</v>
      </c>
      <c r="E1614" s="4" t="s">
        <v>269</v>
      </c>
      <c r="F1614" s="4" t="s">
        <v>269</v>
      </c>
      <c r="G1614" s="4" t="s">
        <v>5094</v>
      </c>
      <c r="H1614" s="4">
        <v>1</v>
      </c>
      <c r="I1614" s="4" t="s">
        <v>90</v>
      </c>
      <c r="J1614" s="4" t="s">
        <v>3</v>
      </c>
      <c r="K1614" s="4" t="s">
        <v>4267</v>
      </c>
      <c r="L1614" s="4" t="s">
        <v>5070</v>
      </c>
      <c r="M1614" s="4" t="s">
        <v>27136</v>
      </c>
    </row>
    <row r="1615" spans="1:14">
      <c r="A1615" s="4" t="s">
        <v>27137</v>
      </c>
      <c r="B1615" s="4" t="s">
        <v>27138</v>
      </c>
      <c r="C1615" s="4" t="s">
        <v>4641</v>
      </c>
      <c r="E1615" s="4" t="s">
        <v>4642</v>
      </c>
      <c r="F1615" s="4" t="s">
        <v>4642</v>
      </c>
      <c r="G1615" s="4" t="s">
        <v>5362</v>
      </c>
      <c r="H1615" s="4">
        <v>1</v>
      </c>
      <c r="I1615" s="4" t="s">
        <v>144</v>
      </c>
      <c r="J1615" s="4" t="s">
        <v>3</v>
      </c>
      <c r="K1615" s="4" t="s">
        <v>4268</v>
      </c>
      <c r="L1615" s="4" t="s">
        <v>4266</v>
      </c>
      <c r="M1615" s="4" t="s">
        <v>27139</v>
      </c>
    </row>
    <row r="1616" spans="1:14">
      <c r="A1616" s="4" t="s">
        <v>27140</v>
      </c>
      <c r="B1616" s="4" t="s">
        <v>27141</v>
      </c>
      <c r="C1616" s="4" t="s">
        <v>2848</v>
      </c>
      <c r="E1616" s="4" t="s">
        <v>162</v>
      </c>
      <c r="F1616" s="4" t="s">
        <v>162</v>
      </c>
      <c r="G1616" s="4" t="s">
        <v>164</v>
      </c>
      <c r="H1616" s="4">
        <v>1</v>
      </c>
      <c r="I1616" s="4" t="s">
        <v>37</v>
      </c>
      <c r="J1616" s="4" t="s">
        <v>3</v>
      </c>
      <c r="K1616" s="4" t="s">
        <v>4270</v>
      </c>
      <c r="L1616" s="4" t="s">
        <v>5070</v>
      </c>
      <c r="M1616" s="4" t="s">
        <v>27142</v>
      </c>
    </row>
    <row r="1617" spans="1:14">
      <c r="A1617" s="4" t="s">
        <v>27143</v>
      </c>
      <c r="B1617" s="4" t="s">
        <v>27144</v>
      </c>
      <c r="C1617" s="4" t="s">
        <v>4641</v>
      </c>
      <c r="E1617" s="4" t="s">
        <v>4642</v>
      </c>
      <c r="F1617" s="4" t="s">
        <v>4642</v>
      </c>
      <c r="G1617" s="4" t="s">
        <v>5362</v>
      </c>
      <c r="H1617" s="4">
        <v>1</v>
      </c>
      <c r="I1617" s="4" t="s">
        <v>2</v>
      </c>
      <c r="J1617" s="4" t="s">
        <v>8</v>
      </c>
      <c r="K1617" s="4" t="s">
        <v>4287</v>
      </c>
      <c r="L1617" s="4" t="s">
        <v>4266</v>
      </c>
      <c r="M1617" s="4" t="s">
        <v>27145</v>
      </c>
      <c r="N1617" s="4" t="s">
        <v>14694</v>
      </c>
    </row>
    <row r="1618" spans="1:14">
      <c r="A1618" s="4" t="s">
        <v>27146</v>
      </c>
      <c r="B1618" s="4" t="s">
        <v>27147</v>
      </c>
      <c r="C1618" s="4" t="s">
        <v>1921</v>
      </c>
      <c r="E1618" s="4" t="s">
        <v>288</v>
      </c>
      <c r="F1618" s="4" t="s">
        <v>288</v>
      </c>
      <c r="G1618" s="4" t="s">
        <v>290</v>
      </c>
      <c r="H1618" s="4">
        <v>1</v>
      </c>
      <c r="I1618" s="4" t="s">
        <v>2</v>
      </c>
      <c r="J1618" s="4" t="s">
        <v>3</v>
      </c>
      <c r="K1618" s="4" t="s">
        <v>4280</v>
      </c>
      <c r="L1618" s="4" t="s">
        <v>5070</v>
      </c>
      <c r="M1618" s="4" t="s">
        <v>27148</v>
      </c>
    </row>
    <row r="1619" spans="1:14">
      <c r="A1619" s="4" t="s">
        <v>27149</v>
      </c>
      <c r="B1619" s="4" t="s">
        <v>27150</v>
      </c>
      <c r="C1619" s="4" t="s">
        <v>5477</v>
      </c>
      <c r="E1619" s="4" t="s">
        <v>5478</v>
      </c>
      <c r="F1619" s="4" t="s">
        <v>5478</v>
      </c>
      <c r="G1619" s="4" t="s">
        <v>22376</v>
      </c>
      <c r="H1619" s="4">
        <v>1</v>
      </c>
      <c r="I1619" s="4" t="s">
        <v>27</v>
      </c>
      <c r="J1619" s="4" t="s">
        <v>3</v>
      </c>
      <c r="K1619" s="4" t="s">
        <v>4268</v>
      </c>
      <c r="L1619" s="4" t="s">
        <v>5070</v>
      </c>
      <c r="M1619" s="4" t="s">
        <v>27151</v>
      </c>
    </row>
    <row r="1620" spans="1:14">
      <c r="A1620" s="4" t="s">
        <v>27152</v>
      </c>
      <c r="B1620" s="4" t="s">
        <v>27153</v>
      </c>
      <c r="C1620" s="4" t="s">
        <v>5757</v>
      </c>
      <c r="E1620" s="4" t="s">
        <v>5758</v>
      </c>
      <c r="F1620" s="4" t="s">
        <v>5759</v>
      </c>
      <c r="G1620" s="4" t="s">
        <v>5760</v>
      </c>
      <c r="H1620" s="4">
        <v>1</v>
      </c>
      <c r="I1620" s="4" t="s">
        <v>10</v>
      </c>
      <c r="J1620" s="4" t="s">
        <v>8</v>
      </c>
      <c r="K1620" s="4" t="s">
        <v>4271</v>
      </c>
      <c r="L1620" s="4" t="s">
        <v>4266</v>
      </c>
      <c r="M1620" s="4" t="s">
        <v>27154</v>
      </c>
      <c r="N1620" s="4" t="s">
        <v>27155</v>
      </c>
    </row>
    <row r="1621" spans="1:14">
      <c r="A1621" s="4" t="s">
        <v>27156</v>
      </c>
      <c r="B1621" s="4" t="s">
        <v>27157</v>
      </c>
      <c r="C1621" s="4" t="s">
        <v>430</v>
      </c>
      <c r="E1621" s="4" t="s">
        <v>429</v>
      </c>
      <c r="F1621" s="4" t="s">
        <v>429</v>
      </c>
      <c r="G1621" s="4" t="s">
        <v>5236</v>
      </c>
      <c r="H1621" s="4">
        <v>1</v>
      </c>
      <c r="I1621" s="4" t="s">
        <v>42</v>
      </c>
      <c r="J1621" s="4" t="s">
        <v>3</v>
      </c>
      <c r="K1621" s="4" t="s">
        <v>4267</v>
      </c>
      <c r="L1621" s="4" t="s">
        <v>5070</v>
      </c>
      <c r="M1621" s="4" t="s">
        <v>27158</v>
      </c>
    </row>
    <row r="1622" spans="1:14">
      <c r="A1622" s="4" t="s">
        <v>27159</v>
      </c>
      <c r="B1622" s="4" t="s">
        <v>27160</v>
      </c>
      <c r="C1622" s="4" t="s">
        <v>5028</v>
      </c>
      <c r="E1622" s="4" t="s">
        <v>5279</v>
      </c>
      <c r="F1622" s="4" t="s">
        <v>5279</v>
      </c>
      <c r="G1622" s="4" t="s">
        <v>5280</v>
      </c>
      <c r="H1622" s="4">
        <v>1</v>
      </c>
      <c r="I1622" s="4" t="s">
        <v>42</v>
      </c>
      <c r="J1622" s="4" t="s">
        <v>3</v>
      </c>
      <c r="K1622" s="4" t="s">
        <v>18</v>
      </c>
      <c r="L1622" s="4" t="s">
        <v>5070</v>
      </c>
      <c r="M1622" s="4" t="s">
        <v>27161</v>
      </c>
    </row>
    <row r="1623" spans="1:14">
      <c r="A1623" s="4" t="s">
        <v>27162</v>
      </c>
      <c r="B1623" s="4" t="s">
        <v>27144</v>
      </c>
      <c r="C1623" s="4" t="s">
        <v>5030</v>
      </c>
      <c r="E1623" s="4" t="s">
        <v>5124</v>
      </c>
      <c r="F1623" s="4" t="s">
        <v>5124</v>
      </c>
      <c r="G1623" s="4" t="s">
        <v>5125</v>
      </c>
      <c r="H1623" s="4">
        <v>1</v>
      </c>
      <c r="I1623" s="4" t="s">
        <v>2</v>
      </c>
      <c r="J1623" s="4" t="s">
        <v>4272</v>
      </c>
      <c r="K1623" s="4" t="s">
        <v>4267</v>
      </c>
      <c r="L1623" s="4" t="s">
        <v>4286</v>
      </c>
      <c r="M1623" s="4" t="s">
        <v>27163</v>
      </c>
    </row>
    <row r="1624" spans="1:14">
      <c r="A1624" s="4" t="s">
        <v>27164</v>
      </c>
      <c r="B1624" s="4" t="s">
        <v>27165</v>
      </c>
      <c r="C1624" s="4" t="s">
        <v>3858</v>
      </c>
      <c r="E1624" s="4" t="s">
        <v>5561</v>
      </c>
      <c r="F1624" s="4" t="s">
        <v>5561</v>
      </c>
      <c r="G1624" s="4" t="s">
        <v>5798</v>
      </c>
      <c r="H1624" s="4">
        <v>1</v>
      </c>
      <c r="I1624" s="4" t="s">
        <v>37</v>
      </c>
      <c r="J1624" s="4" t="s">
        <v>8</v>
      </c>
      <c r="K1624" s="4" t="s">
        <v>4268</v>
      </c>
      <c r="L1624" s="4" t="s">
        <v>4266</v>
      </c>
      <c r="M1624" s="4" t="s">
        <v>27166</v>
      </c>
      <c r="N1624" s="4" t="s">
        <v>27167</v>
      </c>
    </row>
    <row r="1625" spans="1:14">
      <c r="A1625" s="4" t="s">
        <v>27168</v>
      </c>
      <c r="B1625" s="4" t="s">
        <v>27169</v>
      </c>
      <c r="C1625" s="4" t="s">
        <v>4641</v>
      </c>
      <c r="E1625" s="4" t="s">
        <v>4642</v>
      </c>
      <c r="F1625" s="4" t="s">
        <v>4642</v>
      </c>
      <c r="G1625" s="4" t="s">
        <v>5362</v>
      </c>
      <c r="H1625" s="4">
        <v>1</v>
      </c>
      <c r="I1625" s="4" t="s">
        <v>37</v>
      </c>
      <c r="J1625" s="4" t="s">
        <v>8</v>
      </c>
      <c r="K1625" s="4" t="s">
        <v>4267</v>
      </c>
      <c r="L1625" s="4" t="s">
        <v>4266</v>
      </c>
      <c r="M1625" s="4" t="s">
        <v>27170</v>
      </c>
      <c r="N1625" s="4" t="s">
        <v>4514</v>
      </c>
    </row>
    <row r="1626" spans="1:14">
      <c r="A1626" s="4" t="s">
        <v>27171</v>
      </c>
      <c r="B1626" s="4" t="s">
        <v>27172</v>
      </c>
      <c r="C1626" s="4" t="s">
        <v>200</v>
      </c>
      <c r="E1626" s="4" t="s">
        <v>199</v>
      </c>
      <c r="F1626" s="4" t="s">
        <v>199</v>
      </c>
      <c r="G1626" s="4" t="s">
        <v>201</v>
      </c>
      <c r="H1626" s="4">
        <v>1</v>
      </c>
      <c r="I1626" s="4" t="s">
        <v>549</v>
      </c>
      <c r="J1626" s="4" t="s">
        <v>4272</v>
      </c>
      <c r="K1626" s="4" t="s">
        <v>4268</v>
      </c>
      <c r="L1626" s="4" t="s">
        <v>4286</v>
      </c>
      <c r="M1626" s="4" t="s">
        <v>27173</v>
      </c>
    </row>
    <row r="1627" spans="1:14">
      <c r="A1627" s="4" t="s">
        <v>27174</v>
      </c>
      <c r="B1627" s="4" t="s">
        <v>27175</v>
      </c>
      <c r="C1627" s="4" t="s">
        <v>3013</v>
      </c>
      <c r="E1627" s="4" t="s">
        <v>74</v>
      </c>
      <c r="F1627" s="4" t="s">
        <v>74</v>
      </c>
      <c r="G1627" s="4" t="s">
        <v>5179</v>
      </c>
      <c r="H1627" s="4">
        <v>1</v>
      </c>
      <c r="I1627" s="4" t="s">
        <v>144</v>
      </c>
      <c r="J1627" s="4" t="s">
        <v>8</v>
      </c>
      <c r="K1627" s="4" t="s">
        <v>4271</v>
      </c>
      <c r="L1627" s="4" t="s">
        <v>4266</v>
      </c>
      <c r="M1627" s="4" t="s">
        <v>27176</v>
      </c>
    </row>
    <row r="1628" spans="1:14">
      <c r="A1628" s="4" t="s">
        <v>27177</v>
      </c>
      <c r="B1628" s="4" t="s">
        <v>27178</v>
      </c>
      <c r="C1628" s="4" t="s">
        <v>4460</v>
      </c>
      <c r="E1628" s="4" t="s">
        <v>4461</v>
      </c>
      <c r="F1628" s="4" t="s">
        <v>4461</v>
      </c>
      <c r="G1628" s="4" t="s">
        <v>5206</v>
      </c>
      <c r="H1628" s="4">
        <v>1</v>
      </c>
      <c r="I1628" s="4" t="s">
        <v>27</v>
      </c>
      <c r="J1628" s="4" t="s">
        <v>3</v>
      </c>
      <c r="K1628" s="4" t="s">
        <v>4267</v>
      </c>
      <c r="L1628" s="4" t="s">
        <v>5070</v>
      </c>
      <c r="M1628" s="4" t="s">
        <v>27179</v>
      </c>
    </row>
    <row r="1629" spans="1:14">
      <c r="A1629" s="4" t="s">
        <v>27180</v>
      </c>
      <c r="B1629" s="4" t="s">
        <v>27165</v>
      </c>
      <c r="C1629" s="4" t="s">
        <v>3858</v>
      </c>
      <c r="E1629" s="4" t="s">
        <v>5561</v>
      </c>
      <c r="F1629" s="4" t="s">
        <v>5561</v>
      </c>
      <c r="G1629" s="4" t="s">
        <v>5798</v>
      </c>
      <c r="H1629" s="4">
        <v>1</v>
      </c>
      <c r="I1629" s="4" t="s">
        <v>37</v>
      </c>
      <c r="J1629" s="4" t="s">
        <v>3</v>
      </c>
      <c r="K1629" s="4" t="s">
        <v>4268</v>
      </c>
      <c r="L1629" s="4" t="s">
        <v>5070</v>
      </c>
      <c r="M1629" s="4" t="s">
        <v>27181</v>
      </c>
    </row>
    <row r="1630" spans="1:14">
      <c r="A1630" s="4" t="s">
        <v>27182</v>
      </c>
      <c r="B1630" s="4" t="s">
        <v>27183</v>
      </c>
      <c r="C1630" s="4" t="s">
        <v>198</v>
      </c>
      <c r="E1630" s="4" t="s">
        <v>197</v>
      </c>
      <c r="F1630" s="4" t="s">
        <v>197</v>
      </c>
      <c r="G1630" s="4" t="s">
        <v>5105</v>
      </c>
      <c r="H1630" s="4">
        <v>1</v>
      </c>
      <c r="I1630" s="4" t="s">
        <v>5423</v>
      </c>
      <c r="J1630" s="4" t="s">
        <v>8</v>
      </c>
      <c r="K1630" s="4" t="s">
        <v>4516</v>
      </c>
      <c r="L1630" s="4" t="s">
        <v>4266</v>
      </c>
      <c r="M1630" s="4" t="s">
        <v>27184</v>
      </c>
      <c r="N1630" s="4" t="s">
        <v>27185</v>
      </c>
    </row>
    <row r="1631" spans="1:14">
      <c r="A1631" s="4" t="s">
        <v>27186</v>
      </c>
      <c r="B1631" s="4" t="s">
        <v>26272</v>
      </c>
      <c r="C1631" s="4" t="s">
        <v>2980</v>
      </c>
      <c r="E1631" s="4" t="s">
        <v>4617</v>
      </c>
      <c r="F1631" s="4" t="s">
        <v>4617</v>
      </c>
      <c r="G1631" s="4" t="s">
        <v>4618</v>
      </c>
      <c r="H1631" s="4">
        <v>1</v>
      </c>
      <c r="I1631" s="4" t="s">
        <v>549</v>
      </c>
      <c r="J1631" s="4" t="s">
        <v>8</v>
      </c>
      <c r="K1631" s="4" t="s">
        <v>4268</v>
      </c>
      <c r="L1631" s="4" t="s">
        <v>4266</v>
      </c>
      <c r="M1631" s="4" t="s">
        <v>27187</v>
      </c>
      <c r="N1631" s="4" t="s">
        <v>26274</v>
      </c>
    </row>
    <row r="1632" spans="1:14">
      <c r="A1632" s="4" t="s">
        <v>27188</v>
      </c>
      <c r="B1632" s="4" t="s">
        <v>27189</v>
      </c>
      <c r="C1632" s="4" t="s">
        <v>4641</v>
      </c>
      <c r="E1632" s="4" t="s">
        <v>4642</v>
      </c>
      <c r="F1632" s="4" t="s">
        <v>4642</v>
      </c>
      <c r="G1632" s="4" t="s">
        <v>5362</v>
      </c>
      <c r="H1632" s="4">
        <v>1</v>
      </c>
      <c r="I1632" s="4" t="s">
        <v>152</v>
      </c>
      <c r="J1632" s="4" t="s">
        <v>8</v>
      </c>
      <c r="K1632" s="4" t="s">
        <v>4271</v>
      </c>
      <c r="L1632" s="4" t="s">
        <v>4266</v>
      </c>
      <c r="M1632" s="4" t="s">
        <v>27190</v>
      </c>
      <c r="N1632" s="4" t="s">
        <v>4294</v>
      </c>
    </row>
    <row r="1633" spans="1:14">
      <c r="A1633" s="4" t="s">
        <v>27191</v>
      </c>
      <c r="B1633" s="4" t="s">
        <v>27192</v>
      </c>
      <c r="C1633" s="4" t="s">
        <v>5196</v>
      </c>
      <c r="E1633" s="4" t="s">
        <v>406</v>
      </c>
      <c r="F1633" s="4" t="s">
        <v>406</v>
      </c>
      <c r="G1633" s="4" t="s">
        <v>11961</v>
      </c>
      <c r="H1633" s="4">
        <v>1</v>
      </c>
      <c r="I1633" s="4" t="s">
        <v>66</v>
      </c>
      <c r="J1633" s="4" t="s">
        <v>3</v>
      </c>
      <c r="K1633" s="4" t="s">
        <v>18</v>
      </c>
      <c r="L1633" s="4" t="s">
        <v>4266</v>
      </c>
      <c r="M1633" s="4" t="s">
        <v>27193</v>
      </c>
    </row>
    <row r="1634" spans="1:14">
      <c r="A1634" s="4" t="s">
        <v>27194</v>
      </c>
      <c r="B1634" s="4" t="s">
        <v>27195</v>
      </c>
      <c r="C1634" s="4" t="s">
        <v>264</v>
      </c>
      <c r="E1634" s="4" t="s">
        <v>263</v>
      </c>
      <c r="F1634" s="4" t="s">
        <v>263</v>
      </c>
      <c r="G1634" s="4" t="s">
        <v>5422</v>
      </c>
      <c r="H1634" s="4">
        <v>1</v>
      </c>
      <c r="I1634" s="4" t="s">
        <v>10</v>
      </c>
      <c r="J1634" s="4" t="s">
        <v>3</v>
      </c>
      <c r="K1634" s="4" t="s">
        <v>4308</v>
      </c>
      <c r="L1634" s="4" t="s">
        <v>5070</v>
      </c>
      <c r="M1634" s="4" t="s">
        <v>27196</v>
      </c>
    </row>
    <row r="1635" spans="1:14">
      <c r="A1635" s="4" t="s">
        <v>27197</v>
      </c>
      <c r="B1635" s="4" t="s">
        <v>27198</v>
      </c>
      <c r="C1635" s="4" t="s">
        <v>51</v>
      </c>
      <c r="E1635" s="4" t="s">
        <v>50</v>
      </c>
      <c r="F1635" s="4" t="s">
        <v>50</v>
      </c>
      <c r="G1635" s="4" t="s">
        <v>5131</v>
      </c>
      <c r="H1635" s="4">
        <v>1</v>
      </c>
      <c r="I1635" s="4" t="s">
        <v>69</v>
      </c>
      <c r="J1635" s="4" t="s">
        <v>8</v>
      </c>
      <c r="K1635" s="4" t="s">
        <v>18</v>
      </c>
      <c r="L1635" s="4" t="s">
        <v>4266</v>
      </c>
      <c r="M1635" s="4" t="s">
        <v>27199</v>
      </c>
      <c r="N1635" s="4" t="s">
        <v>27200</v>
      </c>
    </row>
    <row r="1636" spans="1:14">
      <c r="A1636" s="4" t="s">
        <v>27201</v>
      </c>
      <c r="B1636" s="4" t="s">
        <v>27202</v>
      </c>
      <c r="C1636" s="4" t="s">
        <v>327</v>
      </c>
      <c r="E1636" s="4" t="s">
        <v>326</v>
      </c>
      <c r="F1636" s="4" t="s">
        <v>326</v>
      </c>
      <c r="G1636" s="4" t="s">
        <v>5075</v>
      </c>
      <c r="H1636" s="4">
        <v>1</v>
      </c>
      <c r="I1636" s="4" t="s">
        <v>26873</v>
      </c>
      <c r="J1636" s="4" t="s">
        <v>8</v>
      </c>
      <c r="K1636" s="4" t="s">
        <v>4295</v>
      </c>
      <c r="L1636" s="4" t="s">
        <v>4266</v>
      </c>
      <c r="M1636" s="4" t="s">
        <v>27203</v>
      </c>
    </row>
    <row r="1637" spans="1:14">
      <c r="A1637" s="4" t="s">
        <v>27204</v>
      </c>
      <c r="B1637" s="4" t="s">
        <v>27205</v>
      </c>
      <c r="C1637" s="4" t="s">
        <v>1975</v>
      </c>
      <c r="E1637" s="4" t="s">
        <v>175</v>
      </c>
      <c r="F1637" s="4" t="s">
        <v>175</v>
      </c>
      <c r="G1637" s="4" t="s">
        <v>177</v>
      </c>
      <c r="H1637" s="4">
        <v>1</v>
      </c>
      <c r="I1637" s="4" t="s">
        <v>27</v>
      </c>
      <c r="J1637" s="4" t="s">
        <v>18</v>
      </c>
      <c r="K1637" s="4" t="s">
        <v>4271</v>
      </c>
      <c r="L1637" s="4" t="s">
        <v>4266</v>
      </c>
      <c r="M1637" s="4" t="s">
        <v>27206</v>
      </c>
      <c r="N1637" s="4" t="s">
        <v>27207</v>
      </c>
    </row>
    <row r="1638" spans="1:14">
      <c r="A1638" s="4" t="s">
        <v>27208</v>
      </c>
      <c r="B1638" s="4" t="s">
        <v>27209</v>
      </c>
      <c r="C1638" s="4" t="s">
        <v>2544</v>
      </c>
      <c r="E1638" s="4" t="s">
        <v>435</v>
      </c>
      <c r="F1638" s="4" t="s">
        <v>435</v>
      </c>
      <c r="G1638" s="4" t="s">
        <v>14689</v>
      </c>
      <c r="H1638" s="4">
        <v>1</v>
      </c>
      <c r="I1638" s="4" t="s">
        <v>23510</v>
      </c>
      <c r="J1638" s="4" t="s">
        <v>8</v>
      </c>
      <c r="K1638" s="4" t="s">
        <v>4295</v>
      </c>
      <c r="L1638" s="4" t="s">
        <v>4266</v>
      </c>
      <c r="M1638" s="4" t="s">
        <v>27210</v>
      </c>
    </row>
    <row r="1639" spans="1:14">
      <c r="A1639" s="4" t="s">
        <v>27211</v>
      </c>
      <c r="B1639" s="4" t="s">
        <v>27212</v>
      </c>
      <c r="C1639" s="4" t="s">
        <v>4402</v>
      </c>
      <c r="E1639" s="4" t="s">
        <v>4403</v>
      </c>
      <c r="F1639" s="4" t="s">
        <v>4403</v>
      </c>
      <c r="G1639" s="4" t="s">
        <v>5437</v>
      </c>
      <c r="H1639" s="4">
        <v>1</v>
      </c>
      <c r="I1639" s="4" t="s">
        <v>347</v>
      </c>
      <c r="J1639" s="4" t="s">
        <v>8</v>
      </c>
      <c r="K1639" s="4" t="s">
        <v>4268</v>
      </c>
      <c r="L1639" s="4" t="s">
        <v>4266</v>
      </c>
      <c r="M1639" s="4" t="s">
        <v>27213</v>
      </c>
      <c r="N1639" s="4" t="s">
        <v>27214</v>
      </c>
    </row>
    <row r="1640" spans="1:14">
      <c r="A1640" s="4" t="s">
        <v>27215</v>
      </c>
      <c r="B1640" s="4" t="s">
        <v>27216</v>
      </c>
      <c r="C1640" s="4" t="s">
        <v>3013</v>
      </c>
      <c r="E1640" s="4" t="s">
        <v>74</v>
      </c>
      <c r="F1640" s="4" t="s">
        <v>74</v>
      </c>
      <c r="G1640" s="4" t="s">
        <v>5179</v>
      </c>
      <c r="H1640" s="4">
        <v>1</v>
      </c>
      <c r="I1640" s="4" t="s">
        <v>42</v>
      </c>
      <c r="J1640" s="4" t="s">
        <v>3</v>
      </c>
      <c r="K1640" s="4" t="s">
        <v>4268</v>
      </c>
      <c r="L1640" s="4" t="s">
        <v>5070</v>
      </c>
      <c r="M1640" s="4" t="s">
        <v>27217</v>
      </c>
    </row>
    <row r="1641" spans="1:14">
      <c r="A1641" s="4" t="s">
        <v>27218</v>
      </c>
      <c r="B1641" s="4" t="s">
        <v>27219</v>
      </c>
      <c r="C1641" s="4" t="s">
        <v>4641</v>
      </c>
      <c r="E1641" s="4" t="s">
        <v>4642</v>
      </c>
      <c r="F1641" s="4" t="s">
        <v>4642</v>
      </c>
      <c r="G1641" s="4" t="s">
        <v>5362</v>
      </c>
      <c r="H1641" s="4">
        <v>1</v>
      </c>
      <c r="I1641" s="4" t="s">
        <v>27</v>
      </c>
      <c r="J1641" s="4" t="s">
        <v>4272</v>
      </c>
      <c r="K1641" s="4" t="s">
        <v>4522</v>
      </c>
      <c r="L1641" s="4" t="s">
        <v>4286</v>
      </c>
      <c r="M1641" s="4" t="s">
        <v>27220</v>
      </c>
    </row>
    <row r="1642" spans="1:14">
      <c r="A1642" s="4" t="s">
        <v>27221</v>
      </c>
      <c r="B1642" s="4" t="s">
        <v>27222</v>
      </c>
      <c r="C1642" s="4" t="s">
        <v>4407</v>
      </c>
      <c r="E1642" s="4" t="s">
        <v>4408</v>
      </c>
      <c r="F1642" s="4" t="s">
        <v>4408</v>
      </c>
      <c r="G1642" s="4" t="s">
        <v>7202</v>
      </c>
      <c r="H1642" s="4">
        <v>1</v>
      </c>
      <c r="I1642" s="4" t="s">
        <v>42</v>
      </c>
      <c r="J1642" s="4" t="s">
        <v>4272</v>
      </c>
      <c r="K1642" s="4" t="s">
        <v>4267</v>
      </c>
      <c r="L1642" s="4" t="s">
        <v>4286</v>
      </c>
      <c r="M1642" s="4" t="s">
        <v>27223</v>
      </c>
    </row>
    <row r="1643" spans="1:14">
      <c r="A1643" s="4" t="s">
        <v>27224</v>
      </c>
      <c r="B1643" s="4" t="s">
        <v>27225</v>
      </c>
      <c r="C1643" s="4" t="s">
        <v>4407</v>
      </c>
      <c r="E1643" s="4" t="s">
        <v>4408</v>
      </c>
      <c r="F1643" s="4" t="s">
        <v>4408</v>
      </c>
      <c r="G1643" s="4" t="s">
        <v>7202</v>
      </c>
      <c r="H1643" s="4">
        <v>1</v>
      </c>
      <c r="I1643" s="4" t="s">
        <v>2</v>
      </c>
      <c r="J1643" s="4" t="s">
        <v>3</v>
      </c>
      <c r="K1643" s="4" t="s">
        <v>4287</v>
      </c>
      <c r="L1643" s="4" t="s">
        <v>5070</v>
      </c>
      <c r="M1643" s="4" t="s">
        <v>27226</v>
      </c>
    </row>
    <row r="1644" spans="1:14">
      <c r="A1644" s="4" t="s">
        <v>27227</v>
      </c>
      <c r="B1644" s="4" t="s">
        <v>27228</v>
      </c>
      <c r="C1644" s="4" t="s">
        <v>148</v>
      </c>
      <c r="E1644" s="4" t="s">
        <v>147</v>
      </c>
      <c r="F1644" s="4" t="s">
        <v>147</v>
      </c>
      <c r="G1644" s="4" t="s">
        <v>149</v>
      </c>
      <c r="H1644" s="4">
        <v>1</v>
      </c>
      <c r="I1644" s="4" t="s">
        <v>69</v>
      </c>
      <c r="J1644" s="4" t="s">
        <v>4272</v>
      </c>
      <c r="K1644" s="4" t="s">
        <v>4268</v>
      </c>
      <c r="L1644" s="4" t="s">
        <v>4286</v>
      </c>
      <c r="M1644" s="4" t="s">
        <v>27229</v>
      </c>
    </row>
    <row r="1645" spans="1:14">
      <c r="A1645" s="4" t="s">
        <v>27230</v>
      </c>
      <c r="B1645" s="4" t="s">
        <v>27231</v>
      </c>
      <c r="C1645" s="4" t="s">
        <v>1944</v>
      </c>
      <c r="E1645" s="4" t="s">
        <v>243</v>
      </c>
      <c r="F1645" s="4" t="s">
        <v>243</v>
      </c>
      <c r="G1645" s="4" t="s">
        <v>5147</v>
      </c>
      <c r="H1645" s="4">
        <v>1</v>
      </c>
      <c r="I1645" s="4" t="s">
        <v>37</v>
      </c>
      <c r="J1645" s="4" t="s">
        <v>3</v>
      </c>
      <c r="K1645" s="4" t="s">
        <v>18</v>
      </c>
      <c r="L1645" s="4" t="s">
        <v>5070</v>
      </c>
      <c r="M1645" s="4" t="s">
        <v>27232</v>
      </c>
    </row>
    <row r="1646" spans="1:14">
      <c r="A1646" s="4" t="s">
        <v>27233</v>
      </c>
      <c r="B1646" s="4" t="s">
        <v>27234</v>
      </c>
      <c r="C1646" s="4" t="s">
        <v>2368</v>
      </c>
      <c r="E1646" s="4" t="s">
        <v>27235</v>
      </c>
      <c r="F1646" s="4" t="s">
        <v>27235</v>
      </c>
      <c r="G1646" s="4" t="s">
        <v>27236</v>
      </c>
      <c r="H1646" s="4">
        <v>1</v>
      </c>
      <c r="I1646" s="4" t="s">
        <v>37</v>
      </c>
      <c r="J1646" s="4" t="s">
        <v>3</v>
      </c>
      <c r="K1646" s="4" t="s">
        <v>4268</v>
      </c>
      <c r="L1646" s="4" t="s">
        <v>5070</v>
      </c>
      <c r="M1646" s="4" t="s">
        <v>27237</v>
      </c>
    </row>
    <row r="1647" spans="1:14">
      <c r="A1647" s="4" t="s">
        <v>27238</v>
      </c>
      <c r="B1647" s="4" t="s">
        <v>27239</v>
      </c>
      <c r="C1647" s="4" t="s">
        <v>1974</v>
      </c>
      <c r="E1647" s="4" t="s">
        <v>185</v>
      </c>
      <c r="F1647" s="4" t="s">
        <v>185</v>
      </c>
      <c r="G1647" s="4" t="s">
        <v>5082</v>
      </c>
      <c r="H1647" s="4">
        <v>1</v>
      </c>
      <c r="I1647" s="4" t="s">
        <v>2</v>
      </c>
      <c r="J1647" s="4" t="s">
        <v>18</v>
      </c>
      <c r="K1647" s="4" t="s">
        <v>18</v>
      </c>
      <c r="L1647" s="4" t="s">
        <v>4266</v>
      </c>
      <c r="M1647" s="4" t="s">
        <v>27240</v>
      </c>
      <c r="N1647" s="4" t="s">
        <v>4283</v>
      </c>
    </row>
    <row r="1648" spans="1:14">
      <c r="A1648" s="4" t="s">
        <v>27241</v>
      </c>
      <c r="B1648" s="4" t="s">
        <v>27242</v>
      </c>
      <c r="C1648" s="4" t="s">
        <v>4423</v>
      </c>
      <c r="E1648" s="4" t="s">
        <v>4424</v>
      </c>
      <c r="F1648" s="4" t="s">
        <v>4424</v>
      </c>
      <c r="G1648" s="4" t="s">
        <v>5151</v>
      </c>
      <c r="H1648" s="4">
        <v>1</v>
      </c>
      <c r="I1648" s="4" t="s">
        <v>37</v>
      </c>
      <c r="J1648" s="4" t="s">
        <v>3</v>
      </c>
      <c r="K1648" s="4" t="s">
        <v>4268</v>
      </c>
      <c r="L1648" s="4" t="s">
        <v>5070</v>
      </c>
      <c r="M1648" s="4" t="s">
        <v>27243</v>
      </c>
    </row>
    <row r="1649" spans="1:14">
      <c r="A1649" s="4" t="s">
        <v>27244</v>
      </c>
      <c r="B1649" s="4" t="s">
        <v>27245</v>
      </c>
      <c r="C1649" s="4" t="s">
        <v>583</v>
      </c>
      <c r="E1649" s="4" t="s">
        <v>582</v>
      </c>
      <c r="F1649" s="4" t="s">
        <v>582</v>
      </c>
      <c r="G1649" s="4" t="s">
        <v>584</v>
      </c>
      <c r="H1649" s="4">
        <v>1</v>
      </c>
      <c r="I1649" s="4" t="s">
        <v>90</v>
      </c>
      <c r="J1649" s="4" t="s">
        <v>3</v>
      </c>
      <c r="K1649" s="4" t="s">
        <v>4268</v>
      </c>
      <c r="L1649" s="4" t="s">
        <v>5070</v>
      </c>
      <c r="M1649" s="4" t="s">
        <v>27246</v>
      </c>
    </row>
    <row r="1650" spans="1:14">
      <c r="A1650" s="4" t="s">
        <v>27247</v>
      </c>
      <c r="B1650" s="4" t="s">
        <v>27248</v>
      </c>
      <c r="C1650" s="4" t="s">
        <v>3013</v>
      </c>
      <c r="E1650" s="4" t="s">
        <v>74</v>
      </c>
      <c r="F1650" s="4" t="s">
        <v>74</v>
      </c>
      <c r="G1650" s="4" t="s">
        <v>5179</v>
      </c>
      <c r="H1650" s="4">
        <v>1</v>
      </c>
      <c r="I1650" s="4" t="s">
        <v>37</v>
      </c>
      <c r="J1650" s="4" t="s">
        <v>3</v>
      </c>
      <c r="K1650" s="4" t="s">
        <v>4268</v>
      </c>
      <c r="L1650" s="4" t="s">
        <v>5070</v>
      </c>
      <c r="M1650" s="4" t="s">
        <v>27249</v>
      </c>
    </row>
    <row r="1651" spans="1:14">
      <c r="A1651" s="4" t="s">
        <v>27250</v>
      </c>
      <c r="B1651" s="4" t="s">
        <v>27251</v>
      </c>
      <c r="C1651" s="4" t="s">
        <v>5448</v>
      </c>
      <c r="E1651" s="4" t="s">
        <v>5449</v>
      </c>
      <c r="F1651" s="4" t="s">
        <v>5449</v>
      </c>
      <c r="G1651" s="4" t="s">
        <v>5450</v>
      </c>
      <c r="H1651" s="4">
        <v>1</v>
      </c>
      <c r="I1651" s="4" t="s">
        <v>2</v>
      </c>
      <c r="J1651" s="4" t="s">
        <v>4288</v>
      </c>
      <c r="K1651" s="4" t="s">
        <v>4270</v>
      </c>
      <c r="L1651" s="4" t="s">
        <v>4286</v>
      </c>
      <c r="M1651" s="4" t="s">
        <v>27252</v>
      </c>
    </row>
    <row r="1652" spans="1:14">
      <c r="A1652" s="4" t="s">
        <v>27253</v>
      </c>
      <c r="B1652" s="4" t="s">
        <v>27254</v>
      </c>
      <c r="C1652" s="4" t="s">
        <v>272</v>
      </c>
      <c r="E1652" s="4" t="s">
        <v>271</v>
      </c>
      <c r="F1652" s="4" t="s">
        <v>271</v>
      </c>
      <c r="G1652" s="4" t="s">
        <v>4427</v>
      </c>
      <c r="H1652" s="4">
        <v>1</v>
      </c>
      <c r="I1652" s="4" t="s">
        <v>55</v>
      </c>
      <c r="J1652" s="4" t="s">
        <v>8</v>
      </c>
      <c r="K1652" s="4" t="s">
        <v>4267</v>
      </c>
      <c r="L1652" s="4" t="s">
        <v>4266</v>
      </c>
      <c r="M1652" s="4" t="s">
        <v>27255</v>
      </c>
      <c r="N1652" s="4" t="s">
        <v>27256</v>
      </c>
    </row>
    <row r="1653" spans="1:14">
      <c r="A1653" s="4" t="s">
        <v>27257</v>
      </c>
      <c r="B1653" s="4" t="s">
        <v>27258</v>
      </c>
      <c r="C1653" s="4" t="s">
        <v>2892</v>
      </c>
      <c r="E1653" s="4" t="s">
        <v>119</v>
      </c>
      <c r="F1653" s="4" t="s">
        <v>119</v>
      </c>
      <c r="G1653" s="4" t="s">
        <v>5530</v>
      </c>
      <c r="H1653" s="4">
        <v>1</v>
      </c>
      <c r="I1653" s="4" t="s">
        <v>42</v>
      </c>
      <c r="J1653" s="4" t="s">
        <v>3</v>
      </c>
      <c r="K1653" s="4" t="s">
        <v>4271</v>
      </c>
      <c r="L1653" s="4" t="s">
        <v>5070</v>
      </c>
      <c r="M1653" s="4" t="s">
        <v>27259</v>
      </c>
    </row>
    <row r="1654" spans="1:14">
      <c r="A1654" s="4" t="s">
        <v>27260</v>
      </c>
      <c r="B1654" s="4" t="s">
        <v>27258</v>
      </c>
      <c r="C1654" s="4" t="s">
        <v>2898</v>
      </c>
      <c r="E1654" s="4" t="s">
        <v>251</v>
      </c>
      <c r="F1654" s="4" t="s">
        <v>251</v>
      </c>
      <c r="G1654" s="4" t="s">
        <v>5394</v>
      </c>
      <c r="H1654" s="4">
        <v>1</v>
      </c>
      <c r="I1654" s="4" t="s">
        <v>42</v>
      </c>
      <c r="J1654" s="4" t="s">
        <v>8</v>
      </c>
      <c r="K1654" s="4" t="s">
        <v>4271</v>
      </c>
      <c r="L1654" s="4" t="s">
        <v>4266</v>
      </c>
      <c r="M1654" s="4" t="s">
        <v>27261</v>
      </c>
      <c r="N1654" s="4" t="s">
        <v>13709</v>
      </c>
    </row>
    <row r="1655" spans="1:14">
      <c r="A1655" s="4" t="s">
        <v>27262</v>
      </c>
      <c r="B1655" s="4" t="s">
        <v>27263</v>
      </c>
      <c r="C1655" s="4" t="s">
        <v>5418</v>
      </c>
      <c r="E1655" s="4" t="s">
        <v>5419</v>
      </c>
      <c r="F1655" s="4" t="s">
        <v>5419</v>
      </c>
      <c r="G1655" s="4" t="s">
        <v>24517</v>
      </c>
      <c r="H1655" s="4">
        <v>1</v>
      </c>
      <c r="I1655" s="4" t="s">
        <v>69</v>
      </c>
      <c r="J1655" s="4" t="s">
        <v>3</v>
      </c>
      <c r="K1655" s="4" t="s">
        <v>4308</v>
      </c>
      <c r="L1655" s="4" t="s">
        <v>5070</v>
      </c>
      <c r="M1655" s="4" t="s">
        <v>27264</v>
      </c>
    </row>
    <row r="1656" spans="1:14">
      <c r="A1656" s="4" t="s">
        <v>27265</v>
      </c>
      <c r="B1656" s="4" t="s">
        <v>27266</v>
      </c>
      <c r="C1656" s="4" t="s">
        <v>3013</v>
      </c>
      <c r="E1656" s="4" t="s">
        <v>74</v>
      </c>
      <c r="F1656" s="4" t="s">
        <v>74</v>
      </c>
      <c r="G1656" s="4" t="s">
        <v>5179</v>
      </c>
      <c r="H1656" s="4">
        <v>1</v>
      </c>
      <c r="I1656" s="4" t="s">
        <v>42</v>
      </c>
      <c r="J1656" s="4" t="s">
        <v>3</v>
      </c>
      <c r="K1656" s="4" t="s">
        <v>4267</v>
      </c>
      <c r="L1656" s="4" t="s">
        <v>5070</v>
      </c>
      <c r="M1656" s="4" t="s">
        <v>27267</v>
      </c>
    </row>
    <row r="1657" spans="1:14">
      <c r="A1657" s="4" t="s">
        <v>27268</v>
      </c>
      <c r="B1657" s="4" t="s">
        <v>27269</v>
      </c>
      <c r="C1657" s="4" t="s">
        <v>583</v>
      </c>
      <c r="E1657" s="4" t="s">
        <v>582</v>
      </c>
      <c r="F1657" s="4" t="s">
        <v>582</v>
      </c>
      <c r="G1657" s="4" t="s">
        <v>584</v>
      </c>
      <c r="H1657" s="4">
        <v>1</v>
      </c>
      <c r="I1657" s="4" t="s">
        <v>37</v>
      </c>
      <c r="J1657" s="4" t="s">
        <v>3</v>
      </c>
      <c r="K1657" s="4" t="s">
        <v>18</v>
      </c>
      <c r="L1657" s="4" t="s">
        <v>5070</v>
      </c>
      <c r="M1657" s="4" t="s">
        <v>27270</v>
      </c>
    </row>
    <row r="1658" spans="1:14">
      <c r="A1658" s="4" t="s">
        <v>27271</v>
      </c>
      <c r="B1658" s="4" t="s">
        <v>27272</v>
      </c>
      <c r="C1658" s="4" t="s">
        <v>5027</v>
      </c>
      <c r="E1658" s="4" t="s">
        <v>5121</v>
      </c>
      <c r="F1658" s="4" t="s">
        <v>5121</v>
      </c>
      <c r="G1658" s="4" t="s">
        <v>5122</v>
      </c>
      <c r="H1658" s="4">
        <v>1</v>
      </c>
      <c r="I1658" s="4" t="s">
        <v>69</v>
      </c>
      <c r="J1658" s="4" t="s">
        <v>8</v>
      </c>
      <c r="K1658" s="4" t="s">
        <v>4271</v>
      </c>
      <c r="L1658" s="4" t="s">
        <v>4266</v>
      </c>
      <c r="M1658" s="4" t="s">
        <v>27273</v>
      </c>
      <c r="N1658" s="4" t="s">
        <v>27274</v>
      </c>
    </row>
    <row r="1659" spans="1:14">
      <c r="A1659" s="4" t="s">
        <v>27275</v>
      </c>
      <c r="B1659" s="4" t="s">
        <v>27276</v>
      </c>
      <c r="C1659" s="4" t="s">
        <v>140</v>
      </c>
      <c r="E1659" s="4" t="s">
        <v>139</v>
      </c>
      <c r="F1659" s="4" t="s">
        <v>139</v>
      </c>
      <c r="G1659" s="4" t="s">
        <v>5255</v>
      </c>
      <c r="H1659" s="4">
        <v>1</v>
      </c>
      <c r="I1659" s="4" t="s">
        <v>69</v>
      </c>
      <c r="J1659" s="4" t="s">
        <v>3</v>
      </c>
      <c r="K1659" s="4" t="s">
        <v>4287</v>
      </c>
      <c r="L1659" s="4" t="s">
        <v>5070</v>
      </c>
      <c r="M1659" s="4" t="s">
        <v>27277</v>
      </c>
    </row>
    <row r="1660" spans="1:14">
      <c r="A1660" s="4" t="s">
        <v>27278</v>
      </c>
      <c r="B1660" s="4" t="s">
        <v>27279</v>
      </c>
      <c r="C1660" s="4" t="s">
        <v>1</v>
      </c>
      <c r="E1660" s="4" t="s">
        <v>0</v>
      </c>
      <c r="F1660" s="4" t="s">
        <v>0</v>
      </c>
      <c r="G1660" s="4" t="s">
        <v>6239</v>
      </c>
      <c r="H1660" s="4">
        <v>1</v>
      </c>
      <c r="I1660" s="4" t="s">
        <v>5270</v>
      </c>
      <c r="J1660" s="4" t="s">
        <v>8</v>
      </c>
      <c r="K1660" s="4" t="s">
        <v>4308</v>
      </c>
      <c r="L1660" s="4" t="s">
        <v>4266</v>
      </c>
      <c r="M1660" s="4" t="s">
        <v>27280</v>
      </c>
      <c r="N1660" s="4" t="s">
        <v>27281</v>
      </c>
    </row>
    <row r="1661" spans="1:14">
      <c r="A1661" s="4" t="s">
        <v>27278</v>
      </c>
      <c r="B1661" s="4" t="s">
        <v>27279</v>
      </c>
      <c r="C1661" s="4" t="s">
        <v>1</v>
      </c>
      <c r="E1661" s="4" t="s">
        <v>0</v>
      </c>
      <c r="F1661" s="4" t="s">
        <v>0</v>
      </c>
      <c r="G1661" s="4" t="s">
        <v>6239</v>
      </c>
      <c r="H1661" s="4">
        <v>1</v>
      </c>
      <c r="I1661" s="4" t="s">
        <v>5270</v>
      </c>
      <c r="J1661" s="4" t="s">
        <v>8</v>
      </c>
      <c r="K1661" s="4" t="s">
        <v>4308</v>
      </c>
      <c r="L1661" s="4" t="s">
        <v>4266</v>
      </c>
      <c r="M1661" s="4" t="s">
        <v>27282</v>
      </c>
      <c r="N1661" s="4" t="s">
        <v>27281</v>
      </c>
    </row>
    <row r="1662" spans="1:14">
      <c r="A1662" s="4" t="s">
        <v>27283</v>
      </c>
      <c r="B1662" s="4" t="s">
        <v>27284</v>
      </c>
      <c r="C1662" s="4" t="s">
        <v>5</v>
      </c>
      <c r="E1662" s="4" t="s">
        <v>4</v>
      </c>
      <c r="F1662" s="4" t="s">
        <v>4</v>
      </c>
      <c r="G1662" s="4" t="s">
        <v>5134</v>
      </c>
      <c r="H1662" s="4">
        <v>1</v>
      </c>
      <c r="I1662" s="4" t="s">
        <v>27</v>
      </c>
      <c r="J1662" s="4" t="s">
        <v>3</v>
      </c>
      <c r="K1662" s="4" t="s">
        <v>4271</v>
      </c>
      <c r="L1662" s="4" t="s">
        <v>5070</v>
      </c>
      <c r="M1662" s="4" t="s">
        <v>27285</v>
      </c>
    </row>
    <row r="1663" spans="1:14">
      <c r="A1663" s="4" t="s">
        <v>27286</v>
      </c>
      <c r="B1663" s="4" t="s">
        <v>27287</v>
      </c>
      <c r="C1663" s="4" t="s">
        <v>4710</v>
      </c>
      <c r="E1663" s="4" t="s">
        <v>4569</v>
      </c>
      <c r="F1663" s="4" t="s">
        <v>4569</v>
      </c>
      <c r="G1663" s="4" t="s">
        <v>5209</v>
      </c>
      <c r="H1663" s="4">
        <v>1</v>
      </c>
      <c r="I1663" s="4" t="s">
        <v>2</v>
      </c>
      <c r="J1663" s="4" t="s">
        <v>3</v>
      </c>
      <c r="K1663" s="4" t="s">
        <v>18</v>
      </c>
      <c r="L1663" s="4" t="s">
        <v>5070</v>
      </c>
      <c r="M1663" s="4" t="s">
        <v>27288</v>
      </c>
    </row>
    <row r="1664" spans="1:14">
      <c r="A1664" s="4" t="s">
        <v>27289</v>
      </c>
      <c r="B1664" s="4" t="s">
        <v>27290</v>
      </c>
      <c r="C1664" s="4" t="s">
        <v>2356</v>
      </c>
      <c r="E1664" s="4" t="s">
        <v>4442</v>
      </c>
      <c r="F1664" s="4" t="s">
        <v>4442</v>
      </c>
      <c r="G1664" s="4" t="s">
        <v>5763</v>
      </c>
      <c r="H1664" s="4">
        <v>1</v>
      </c>
      <c r="I1664" s="4" t="s">
        <v>5270</v>
      </c>
      <c r="J1664" s="4" t="s">
        <v>3</v>
      </c>
      <c r="K1664" s="4" t="s">
        <v>4271</v>
      </c>
      <c r="L1664" s="4" t="s">
        <v>4266</v>
      </c>
      <c r="M1664" s="4" t="s">
        <v>27291</v>
      </c>
    </row>
    <row r="1665" spans="1:14">
      <c r="A1665" s="4" t="s">
        <v>27292</v>
      </c>
      <c r="B1665" s="4" t="s">
        <v>27293</v>
      </c>
      <c r="C1665" s="4" t="s">
        <v>3014</v>
      </c>
      <c r="E1665" s="4" t="s">
        <v>71</v>
      </c>
      <c r="F1665" s="4" t="s">
        <v>71</v>
      </c>
      <c r="G1665" s="4" t="s">
        <v>5212</v>
      </c>
      <c r="H1665" s="4">
        <v>1</v>
      </c>
      <c r="I1665" s="4" t="s">
        <v>69</v>
      </c>
      <c r="J1665" s="4" t="s">
        <v>3</v>
      </c>
      <c r="K1665" s="4" t="s">
        <v>4270</v>
      </c>
      <c r="L1665" s="4" t="s">
        <v>5070</v>
      </c>
      <c r="M1665" s="4" t="s">
        <v>27294</v>
      </c>
    </row>
    <row r="1666" spans="1:14">
      <c r="A1666" s="4" t="s">
        <v>27295</v>
      </c>
      <c r="B1666" s="4" t="s">
        <v>27296</v>
      </c>
      <c r="C1666" s="4" t="s">
        <v>5329</v>
      </c>
      <c r="E1666" s="4" t="s">
        <v>5330</v>
      </c>
      <c r="F1666" s="4" t="s">
        <v>5330</v>
      </c>
      <c r="G1666" s="4" t="s">
        <v>5331</v>
      </c>
      <c r="H1666" s="4">
        <v>1</v>
      </c>
      <c r="I1666" s="4" t="s">
        <v>4598</v>
      </c>
      <c r="J1666" s="4" t="s">
        <v>3</v>
      </c>
      <c r="K1666" s="4" t="s">
        <v>4522</v>
      </c>
      <c r="L1666" s="4" t="s">
        <v>4266</v>
      </c>
      <c r="M1666" s="4" t="s">
        <v>27297</v>
      </c>
    </row>
    <row r="1667" spans="1:14">
      <c r="A1667" s="4" t="s">
        <v>27298</v>
      </c>
      <c r="B1667" s="4" t="s">
        <v>9529</v>
      </c>
      <c r="C1667" s="4" t="s">
        <v>304</v>
      </c>
      <c r="E1667" s="4" t="s">
        <v>303</v>
      </c>
      <c r="F1667" s="4" t="s">
        <v>303</v>
      </c>
      <c r="G1667" s="4" t="s">
        <v>5218</v>
      </c>
      <c r="H1667" s="4">
        <v>1</v>
      </c>
      <c r="I1667" s="4" t="s">
        <v>2</v>
      </c>
      <c r="J1667" s="4" t="s">
        <v>3</v>
      </c>
      <c r="K1667" s="4" t="s">
        <v>4268</v>
      </c>
      <c r="L1667" s="4" t="s">
        <v>5070</v>
      </c>
      <c r="M1667" s="4" t="s">
        <v>27299</v>
      </c>
    </row>
    <row r="1668" spans="1:14">
      <c r="A1668" s="4" t="s">
        <v>27300</v>
      </c>
      <c r="B1668" s="4" t="s">
        <v>27301</v>
      </c>
      <c r="C1668" s="4" t="s">
        <v>1938</v>
      </c>
      <c r="E1668" s="4" t="s">
        <v>183</v>
      </c>
      <c r="F1668" s="4" t="s">
        <v>183</v>
      </c>
      <c r="G1668" s="4" t="s">
        <v>5623</v>
      </c>
      <c r="H1668" s="4">
        <v>1</v>
      </c>
      <c r="I1668" s="4" t="s">
        <v>12</v>
      </c>
      <c r="J1668" s="4" t="s">
        <v>3</v>
      </c>
      <c r="K1668" s="4" t="s">
        <v>4516</v>
      </c>
      <c r="L1668" s="4" t="s">
        <v>5070</v>
      </c>
      <c r="M1668" s="4" t="s">
        <v>27302</v>
      </c>
    </row>
    <row r="1669" spans="1:14">
      <c r="A1669" s="4" t="s">
        <v>27303</v>
      </c>
      <c r="B1669" s="4" t="s">
        <v>27304</v>
      </c>
      <c r="C1669" s="4" t="s">
        <v>272</v>
      </c>
      <c r="E1669" s="4" t="s">
        <v>271</v>
      </c>
      <c r="F1669" s="4" t="s">
        <v>271</v>
      </c>
      <c r="G1669" s="4" t="s">
        <v>4427</v>
      </c>
      <c r="H1669" s="4">
        <v>1</v>
      </c>
      <c r="I1669" s="4" t="s">
        <v>27</v>
      </c>
      <c r="J1669" s="4" t="s">
        <v>8</v>
      </c>
      <c r="K1669" s="4" t="s">
        <v>4268</v>
      </c>
      <c r="L1669" s="4" t="s">
        <v>4266</v>
      </c>
      <c r="M1669" s="4" t="s">
        <v>27305</v>
      </c>
      <c r="N1669" s="4" t="s">
        <v>24094</v>
      </c>
    </row>
    <row r="1670" spans="1:14">
      <c r="A1670" s="4" t="s">
        <v>27306</v>
      </c>
      <c r="B1670" s="4" t="s">
        <v>27307</v>
      </c>
      <c r="C1670" s="4" t="s">
        <v>5677</v>
      </c>
      <c r="E1670" s="4" t="s">
        <v>5678</v>
      </c>
      <c r="F1670" s="4" t="s">
        <v>5678</v>
      </c>
      <c r="G1670" s="4" t="s">
        <v>5679</v>
      </c>
      <c r="H1670" s="4">
        <v>1</v>
      </c>
      <c r="I1670" s="4" t="s">
        <v>12</v>
      </c>
      <c r="J1670" s="4" t="s">
        <v>3</v>
      </c>
      <c r="K1670" s="4" t="s">
        <v>4268</v>
      </c>
      <c r="L1670" s="4" t="s">
        <v>5070</v>
      </c>
      <c r="M1670" s="4" t="s">
        <v>27308</v>
      </c>
    </row>
    <row r="1671" spans="1:14">
      <c r="A1671" s="4" t="s">
        <v>27309</v>
      </c>
      <c r="B1671" s="4" t="s">
        <v>27310</v>
      </c>
      <c r="C1671" s="4" t="s">
        <v>228</v>
      </c>
      <c r="E1671" s="4" t="s">
        <v>227</v>
      </c>
      <c r="F1671" s="4" t="s">
        <v>227</v>
      </c>
      <c r="G1671" s="4" t="s">
        <v>5135</v>
      </c>
      <c r="H1671" s="4">
        <v>1</v>
      </c>
      <c r="I1671" s="4" t="s">
        <v>27</v>
      </c>
      <c r="J1671" s="4" t="s">
        <v>8</v>
      </c>
      <c r="K1671" s="4" t="s">
        <v>4267</v>
      </c>
      <c r="L1671" s="4" t="s">
        <v>4266</v>
      </c>
      <c r="M1671" s="4" t="s">
        <v>27311</v>
      </c>
      <c r="N1671" s="4" t="s">
        <v>4531</v>
      </c>
    </row>
    <row r="1672" spans="1:14">
      <c r="A1672" s="4" t="s">
        <v>27312</v>
      </c>
      <c r="B1672" s="4" t="s">
        <v>27313</v>
      </c>
      <c r="C1672" s="4" t="s">
        <v>1930</v>
      </c>
      <c r="E1672" s="4" t="s">
        <v>187</v>
      </c>
      <c r="F1672" s="4" t="s">
        <v>187</v>
      </c>
      <c r="G1672" s="4" t="s">
        <v>189</v>
      </c>
      <c r="H1672" s="4">
        <v>1</v>
      </c>
      <c r="I1672" s="4" t="s">
        <v>69</v>
      </c>
      <c r="J1672" s="4" t="s">
        <v>3</v>
      </c>
      <c r="K1672" s="4" t="s">
        <v>4271</v>
      </c>
      <c r="L1672" s="4" t="s">
        <v>5070</v>
      </c>
      <c r="M1672" s="4" t="s">
        <v>27314</v>
      </c>
    </row>
    <row r="1673" spans="1:14">
      <c r="A1673" s="4" t="s">
        <v>27315</v>
      </c>
      <c r="B1673" s="4" t="s">
        <v>27316</v>
      </c>
      <c r="C1673" s="4" t="s">
        <v>5524</v>
      </c>
      <c r="E1673" s="4" t="s">
        <v>5525</v>
      </c>
      <c r="F1673" s="4" t="s">
        <v>5525</v>
      </c>
      <c r="G1673" s="4" t="s">
        <v>5816</v>
      </c>
      <c r="H1673" s="4">
        <v>1</v>
      </c>
      <c r="I1673" s="4" t="s">
        <v>10</v>
      </c>
      <c r="J1673" s="4" t="s">
        <v>3</v>
      </c>
      <c r="K1673" s="4" t="s">
        <v>4271</v>
      </c>
      <c r="L1673" s="4" t="s">
        <v>5070</v>
      </c>
      <c r="M1673" s="4" t="s">
        <v>27317</v>
      </c>
    </row>
    <row r="1674" spans="1:14">
      <c r="A1674" s="4" t="s">
        <v>27318</v>
      </c>
      <c r="B1674" s="4" t="s">
        <v>27319</v>
      </c>
      <c r="C1674" s="4" t="s">
        <v>5119</v>
      </c>
      <c r="E1674" s="4" t="s">
        <v>28</v>
      </c>
      <c r="F1674" s="4" t="s">
        <v>28</v>
      </c>
      <c r="G1674" s="4" t="s">
        <v>9174</v>
      </c>
      <c r="H1674" s="4">
        <v>1</v>
      </c>
      <c r="I1674" s="4" t="s">
        <v>90</v>
      </c>
      <c r="J1674" s="4" t="s">
        <v>3</v>
      </c>
      <c r="K1674" s="4" t="s">
        <v>4268</v>
      </c>
      <c r="L1674" s="4" t="s">
        <v>5070</v>
      </c>
      <c r="M1674" s="4" t="s">
        <v>27320</v>
      </c>
    </row>
    <row r="1675" spans="1:14">
      <c r="A1675" s="4" t="s">
        <v>27321</v>
      </c>
      <c r="B1675" s="4" t="s">
        <v>27322</v>
      </c>
      <c r="C1675" s="4" t="s">
        <v>1320</v>
      </c>
      <c r="E1675" s="4" t="s">
        <v>124</v>
      </c>
      <c r="F1675" s="4" t="s">
        <v>124</v>
      </c>
      <c r="G1675" s="4" t="s">
        <v>5177</v>
      </c>
      <c r="H1675" s="4">
        <v>1</v>
      </c>
      <c r="I1675" s="4" t="s">
        <v>12</v>
      </c>
      <c r="J1675" s="4" t="s">
        <v>8</v>
      </c>
      <c r="K1675" s="4" t="s">
        <v>4271</v>
      </c>
      <c r="L1675" s="4" t="s">
        <v>4266</v>
      </c>
      <c r="M1675" s="4" t="s">
        <v>27323</v>
      </c>
      <c r="N1675" s="4" t="s">
        <v>27324</v>
      </c>
    </row>
    <row r="1676" spans="1:14">
      <c r="A1676" s="4" t="s">
        <v>27325</v>
      </c>
      <c r="B1676" s="4" t="s">
        <v>27326</v>
      </c>
      <c r="C1676" s="4" t="s">
        <v>5329</v>
      </c>
      <c r="E1676" s="4" t="s">
        <v>5330</v>
      </c>
      <c r="F1676" s="4" t="s">
        <v>5330</v>
      </c>
      <c r="G1676" s="4" t="s">
        <v>5331</v>
      </c>
      <c r="H1676" s="4">
        <v>1</v>
      </c>
      <c r="I1676" s="4" t="s">
        <v>25</v>
      </c>
      <c r="J1676" s="4" t="s">
        <v>8</v>
      </c>
      <c r="K1676" s="4" t="s">
        <v>4271</v>
      </c>
      <c r="L1676" s="4" t="s">
        <v>4266</v>
      </c>
      <c r="M1676" s="4" t="s">
        <v>27327</v>
      </c>
      <c r="N1676" s="4" t="s">
        <v>27328</v>
      </c>
    </row>
    <row r="1677" spans="1:14">
      <c r="A1677" s="4" t="s">
        <v>27329</v>
      </c>
      <c r="B1677" s="4" t="s">
        <v>27330</v>
      </c>
      <c r="C1677" s="4" t="s">
        <v>51</v>
      </c>
      <c r="E1677" s="4" t="s">
        <v>50</v>
      </c>
      <c r="F1677" s="4" t="s">
        <v>50</v>
      </c>
      <c r="G1677" s="4" t="s">
        <v>5131</v>
      </c>
      <c r="H1677" s="4">
        <v>1</v>
      </c>
      <c r="I1677" s="4" t="s">
        <v>69</v>
      </c>
      <c r="J1677" s="4" t="s">
        <v>3</v>
      </c>
      <c r="K1677" s="4" t="s">
        <v>18</v>
      </c>
      <c r="L1677" s="4" t="s">
        <v>5070</v>
      </c>
      <c r="M1677" s="4" t="s">
        <v>27331</v>
      </c>
    </row>
    <row r="1678" spans="1:14">
      <c r="A1678" s="4" t="s">
        <v>27332</v>
      </c>
      <c r="B1678" s="4" t="s">
        <v>27333</v>
      </c>
      <c r="C1678" s="4" t="s">
        <v>51</v>
      </c>
      <c r="E1678" s="4" t="s">
        <v>50</v>
      </c>
      <c r="F1678" s="4" t="s">
        <v>50</v>
      </c>
      <c r="G1678" s="4" t="s">
        <v>5131</v>
      </c>
      <c r="H1678" s="4">
        <v>1</v>
      </c>
      <c r="I1678" s="4" t="s">
        <v>27</v>
      </c>
      <c r="J1678" s="4" t="s">
        <v>3</v>
      </c>
      <c r="K1678" s="4" t="s">
        <v>4271</v>
      </c>
      <c r="L1678" s="4" t="s">
        <v>5070</v>
      </c>
      <c r="M1678" s="4" t="s">
        <v>27334</v>
      </c>
    </row>
    <row r="1679" spans="1:14">
      <c r="A1679" s="4" t="s">
        <v>27335</v>
      </c>
      <c r="B1679" s="4" t="s">
        <v>27336</v>
      </c>
      <c r="C1679" s="4" t="s">
        <v>453</v>
      </c>
      <c r="E1679" s="4" t="s">
        <v>452</v>
      </c>
      <c r="F1679" s="4" t="s">
        <v>452</v>
      </c>
      <c r="G1679" s="4" t="s">
        <v>4630</v>
      </c>
      <c r="H1679" s="4">
        <v>1</v>
      </c>
      <c r="I1679" s="4" t="s">
        <v>10</v>
      </c>
      <c r="J1679" s="4" t="s">
        <v>3</v>
      </c>
      <c r="K1679" s="4" t="s">
        <v>4522</v>
      </c>
      <c r="L1679" s="4" t="s">
        <v>5070</v>
      </c>
      <c r="M1679" s="4" t="s">
        <v>27337</v>
      </c>
    </row>
    <row r="1680" spans="1:14">
      <c r="A1680" s="4" t="s">
        <v>27338</v>
      </c>
      <c r="B1680" s="4" t="s">
        <v>27339</v>
      </c>
      <c r="C1680" s="4" t="s">
        <v>453</v>
      </c>
      <c r="E1680" s="4" t="s">
        <v>452</v>
      </c>
      <c r="F1680" s="4" t="s">
        <v>452</v>
      </c>
      <c r="G1680" s="4" t="s">
        <v>4630</v>
      </c>
      <c r="H1680" s="4">
        <v>1</v>
      </c>
      <c r="I1680" s="4" t="s">
        <v>10</v>
      </c>
      <c r="J1680" s="4" t="s">
        <v>8</v>
      </c>
      <c r="K1680" s="4" t="s">
        <v>4522</v>
      </c>
      <c r="L1680" s="4" t="s">
        <v>4266</v>
      </c>
      <c r="M1680" s="4" t="s">
        <v>27340</v>
      </c>
      <c r="N1680" s="4" t="s">
        <v>27341</v>
      </c>
    </row>
    <row r="1681" spans="1:14">
      <c r="A1681" s="4" t="s">
        <v>27342</v>
      </c>
      <c r="B1681" s="4" t="s">
        <v>27343</v>
      </c>
      <c r="C1681" s="4" t="s">
        <v>3013</v>
      </c>
      <c r="E1681" s="4" t="s">
        <v>74</v>
      </c>
      <c r="F1681" s="4" t="s">
        <v>74</v>
      </c>
      <c r="G1681" s="4" t="s">
        <v>5179</v>
      </c>
      <c r="H1681" s="4">
        <v>1</v>
      </c>
      <c r="I1681" s="4" t="s">
        <v>17</v>
      </c>
      <c r="J1681" s="4" t="s">
        <v>3</v>
      </c>
      <c r="K1681" s="4" t="s">
        <v>4279</v>
      </c>
      <c r="L1681" s="4" t="s">
        <v>5070</v>
      </c>
      <c r="M1681" s="4" t="s">
        <v>27344</v>
      </c>
    </row>
    <row r="1682" spans="1:14">
      <c r="A1682" s="4" t="s">
        <v>27345</v>
      </c>
      <c r="B1682" s="4" t="s">
        <v>27346</v>
      </c>
      <c r="C1682" s="4" t="s">
        <v>2516</v>
      </c>
      <c r="E1682" s="4" t="s">
        <v>91</v>
      </c>
      <c r="F1682" s="4" t="s">
        <v>91</v>
      </c>
      <c r="G1682" s="4" t="s">
        <v>5074</v>
      </c>
      <c r="H1682" s="4">
        <v>1</v>
      </c>
      <c r="I1682" s="4" t="s">
        <v>27</v>
      </c>
      <c r="J1682" s="4" t="s">
        <v>18</v>
      </c>
      <c r="K1682" s="4" t="s">
        <v>4267</v>
      </c>
      <c r="L1682" s="4" t="s">
        <v>4266</v>
      </c>
      <c r="M1682" s="4" t="s">
        <v>27347</v>
      </c>
      <c r="N1682" s="4" t="s">
        <v>5176</v>
      </c>
    </row>
    <row r="1683" spans="1:14">
      <c r="A1683" s="4" t="s">
        <v>27348</v>
      </c>
      <c r="B1683" s="4" t="s">
        <v>27349</v>
      </c>
      <c r="C1683" s="4" t="s">
        <v>5141</v>
      </c>
      <c r="E1683" s="4" t="s">
        <v>5142</v>
      </c>
      <c r="F1683" s="4" t="s">
        <v>5142</v>
      </c>
      <c r="G1683" s="4" t="s">
        <v>5143</v>
      </c>
      <c r="H1683" s="4">
        <v>1</v>
      </c>
      <c r="I1683" s="4" t="s">
        <v>2</v>
      </c>
      <c r="J1683" s="4" t="s">
        <v>18</v>
      </c>
      <c r="K1683" s="4" t="s">
        <v>4516</v>
      </c>
      <c r="L1683" s="4" t="s">
        <v>5070</v>
      </c>
      <c r="M1683" s="4" t="s">
        <v>27350</v>
      </c>
      <c r="N1683" s="4" t="s">
        <v>27351</v>
      </c>
    </row>
    <row r="1684" spans="1:14">
      <c r="A1684" s="4" t="s">
        <v>27352</v>
      </c>
      <c r="B1684" s="4" t="s">
        <v>27353</v>
      </c>
      <c r="C1684" s="4" t="s">
        <v>2980</v>
      </c>
      <c r="E1684" s="4" t="s">
        <v>4617</v>
      </c>
      <c r="F1684" s="4" t="s">
        <v>4617</v>
      </c>
      <c r="G1684" s="4" t="s">
        <v>4618</v>
      </c>
      <c r="H1684" s="4">
        <v>1</v>
      </c>
      <c r="I1684" s="4" t="s">
        <v>55</v>
      </c>
      <c r="J1684" s="4" t="s">
        <v>3</v>
      </c>
      <c r="K1684" s="4" t="s">
        <v>4276</v>
      </c>
      <c r="L1684" s="4" t="s">
        <v>5070</v>
      </c>
      <c r="M1684" s="4" t="s">
        <v>27354</v>
      </c>
    </row>
    <row r="1685" spans="1:14">
      <c r="A1685" s="4" t="s">
        <v>27355</v>
      </c>
      <c r="B1685" s="4" t="s">
        <v>27356</v>
      </c>
      <c r="C1685" s="4" t="s">
        <v>1743</v>
      </c>
      <c r="E1685" s="4" t="s">
        <v>5562</v>
      </c>
      <c r="F1685" s="4" t="s">
        <v>5562</v>
      </c>
      <c r="G1685" s="4" t="s">
        <v>5563</v>
      </c>
      <c r="H1685" s="4">
        <v>1</v>
      </c>
      <c r="I1685" s="4" t="s">
        <v>27</v>
      </c>
      <c r="J1685" s="4" t="s">
        <v>3</v>
      </c>
      <c r="K1685" s="4" t="s">
        <v>18</v>
      </c>
      <c r="L1685" s="4" t="s">
        <v>5070</v>
      </c>
      <c r="M1685" s="4" t="s">
        <v>27357</v>
      </c>
    </row>
    <row r="1686" spans="1:14">
      <c r="A1686" s="4" t="s">
        <v>27358</v>
      </c>
      <c r="B1686" s="4" t="s">
        <v>27359</v>
      </c>
      <c r="C1686" s="4" t="s">
        <v>5398</v>
      </c>
      <c r="E1686" s="4" t="s">
        <v>5399</v>
      </c>
      <c r="F1686" s="4" t="s">
        <v>5399</v>
      </c>
      <c r="G1686" s="4" t="s">
        <v>5400</v>
      </c>
      <c r="H1686" s="4">
        <v>1</v>
      </c>
      <c r="I1686" s="4" t="s">
        <v>5270</v>
      </c>
      <c r="J1686" s="4" t="s">
        <v>8</v>
      </c>
      <c r="K1686" s="4" t="s">
        <v>4267</v>
      </c>
      <c r="L1686" s="4" t="s">
        <v>4266</v>
      </c>
      <c r="M1686" s="4" t="s">
        <v>27360</v>
      </c>
      <c r="N1686" s="4" t="s">
        <v>27361</v>
      </c>
    </row>
    <row r="1687" spans="1:14">
      <c r="A1687" s="4" t="s">
        <v>27362</v>
      </c>
      <c r="B1687" s="4" t="s">
        <v>27363</v>
      </c>
      <c r="C1687" s="4" t="s">
        <v>4631</v>
      </c>
      <c r="E1687" s="4" t="s">
        <v>4632</v>
      </c>
      <c r="F1687" s="4" t="s">
        <v>4632</v>
      </c>
      <c r="G1687" s="4" t="s">
        <v>5226</v>
      </c>
      <c r="H1687" s="4">
        <v>1</v>
      </c>
      <c r="I1687" s="4" t="s">
        <v>12</v>
      </c>
      <c r="J1687" s="4" t="s">
        <v>3</v>
      </c>
      <c r="K1687" s="4" t="s">
        <v>4268</v>
      </c>
      <c r="L1687" s="4" t="s">
        <v>5070</v>
      </c>
      <c r="M1687" s="4" t="s">
        <v>27364</v>
      </c>
    </row>
    <row r="1688" spans="1:14">
      <c r="A1688" s="4" t="s">
        <v>27365</v>
      </c>
      <c r="B1688" s="4" t="s">
        <v>27366</v>
      </c>
      <c r="C1688" s="4" t="s">
        <v>1943</v>
      </c>
      <c r="E1688" s="4" t="s">
        <v>173</v>
      </c>
      <c r="F1688" s="4" t="s">
        <v>173</v>
      </c>
      <c r="G1688" s="4" t="s">
        <v>5093</v>
      </c>
      <c r="H1688" s="4">
        <v>1</v>
      </c>
      <c r="I1688" s="4" t="s">
        <v>4358</v>
      </c>
      <c r="J1688" s="4" t="s">
        <v>3</v>
      </c>
      <c r="K1688" s="4" t="s">
        <v>18</v>
      </c>
      <c r="L1688" s="4" t="s">
        <v>4266</v>
      </c>
      <c r="M1688" s="4" t="s">
        <v>27367</v>
      </c>
    </row>
    <row r="1689" spans="1:14">
      <c r="A1689" s="4" t="s">
        <v>27368</v>
      </c>
      <c r="B1689" s="4" t="s">
        <v>27369</v>
      </c>
      <c r="C1689" s="4" t="s">
        <v>1975</v>
      </c>
      <c r="E1689" s="4" t="s">
        <v>175</v>
      </c>
      <c r="F1689" s="4" t="s">
        <v>175</v>
      </c>
      <c r="G1689" s="4" t="s">
        <v>177</v>
      </c>
      <c r="H1689" s="4">
        <v>1</v>
      </c>
      <c r="I1689" s="4" t="s">
        <v>27</v>
      </c>
      <c r="J1689" s="4" t="s">
        <v>18</v>
      </c>
      <c r="K1689" s="4" t="s">
        <v>4267</v>
      </c>
      <c r="L1689" s="4" t="s">
        <v>4266</v>
      </c>
      <c r="M1689" s="4" t="s">
        <v>27370</v>
      </c>
      <c r="N1689" s="4" t="s">
        <v>27371</v>
      </c>
    </row>
    <row r="1690" spans="1:14">
      <c r="A1690" s="4" t="s">
        <v>27372</v>
      </c>
      <c r="B1690" s="4" t="s">
        <v>27373</v>
      </c>
      <c r="C1690" s="4" t="s">
        <v>5100</v>
      </c>
      <c r="E1690" s="4" t="s">
        <v>442</v>
      </c>
      <c r="F1690" s="4" t="s">
        <v>442</v>
      </c>
      <c r="G1690" s="4" t="s">
        <v>444</v>
      </c>
      <c r="H1690" s="4">
        <v>1</v>
      </c>
      <c r="I1690" s="4" t="s">
        <v>105</v>
      </c>
      <c r="J1690" s="4" t="s">
        <v>3</v>
      </c>
      <c r="K1690" s="4" t="s">
        <v>18</v>
      </c>
      <c r="L1690" s="4" t="s">
        <v>4266</v>
      </c>
      <c r="M1690" s="4" t="s">
        <v>27374</v>
      </c>
    </row>
    <row r="1691" spans="1:14">
      <c r="A1691" s="4" t="s">
        <v>27375</v>
      </c>
      <c r="B1691" s="4" t="s">
        <v>27376</v>
      </c>
      <c r="C1691" s="4" t="s">
        <v>4478</v>
      </c>
      <c r="E1691" s="4" t="s">
        <v>5873</v>
      </c>
      <c r="F1691" s="4" t="s">
        <v>5873</v>
      </c>
      <c r="G1691" s="4" t="s">
        <v>23168</v>
      </c>
      <c r="H1691" s="4">
        <v>1</v>
      </c>
      <c r="I1691" s="4" t="s">
        <v>42</v>
      </c>
      <c r="J1691" s="4" t="s">
        <v>8</v>
      </c>
      <c r="K1691" s="4" t="s">
        <v>18</v>
      </c>
      <c r="L1691" s="4" t="s">
        <v>4266</v>
      </c>
      <c r="M1691" s="4" t="s">
        <v>27377</v>
      </c>
      <c r="N1691" s="4" t="s">
        <v>27378</v>
      </c>
    </row>
    <row r="1692" spans="1:14">
      <c r="A1692" s="4" t="s">
        <v>27379</v>
      </c>
      <c r="B1692" s="4" t="s">
        <v>27380</v>
      </c>
      <c r="C1692" s="4" t="s">
        <v>5712</v>
      </c>
      <c r="E1692" s="4" t="s">
        <v>5713</v>
      </c>
      <c r="F1692" s="4" t="s">
        <v>5713</v>
      </c>
      <c r="G1692" s="4" t="s">
        <v>5714</v>
      </c>
      <c r="H1692" s="4">
        <v>1</v>
      </c>
      <c r="I1692" s="4" t="s">
        <v>27</v>
      </c>
      <c r="J1692" s="4" t="s">
        <v>3</v>
      </c>
      <c r="K1692" s="4" t="s">
        <v>4268</v>
      </c>
      <c r="L1692" s="4" t="s">
        <v>5070</v>
      </c>
      <c r="M1692" s="4" t="s">
        <v>27381</v>
      </c>
    </row>
    <row r="1693" spans="1:14">
      <c r="A1693" s="4" t="s">
        <v>27382</v>
      </c>
      <c r="B1693" s="4" t="s">
        <v>27383</v>
      </c>
      <c r="C1693" s="4" t="s">
        <v>1972</v>
      </c>
      <c r="E1693" s="4" t="s">
        <v>4235</v>
      </c>
      <c r="F1693" s="4" t="s">
        <v>4235</v>
      </c>
      <c r="G1693" s="4" t="s">
        <v>4348</v>
      </c>
      <c r="H1693" s="4">
        <v>1</v>
      </c>
      <c r="I1693" s="4" t="s">
        <v>27</v>
      </c>
      <c r="J1693" s="4" t="s">
        <v>3</v>
      </c>
      <c r="K1693" s="4" t="s">
        <v>4308</v>
      </c>
      <c r="L1693" s="4" t="s">
        <v>5070</v>
      </c>
      <c r="M1693" s="4" t="s">
        <v>27384</v>
      </c>
    </row>
    <row r="1694" spans="1:14">
      <c r="A1694" s="4" t="s">
        <v>27385</v>
      </c>
      <c r="B1694" s="4" t="s">
        <v>27386</v>
      </c>
      <c r="C1694" s="4" t="s">
        <v>5448</v>
      </c>
      <c r="E1694" s="4" t="s">
        <v>5449</v>
      </c>
      <c r="F1694" s="4" t="s">
        <v>5449</v>
      </c>
      <c r="G1694" s="4" t="s">
        <v>5450</v>
      </c>
      <c r="H1694" s="4">
        <v>1</v>
      </c>
      <c r="I1694" s="4" t="s">
        <v>2</v>
      </c>
      <c r="J1694" s="4" t="s">
        <v>4272</v>
      </c>
      <c r="K1694" s="4" t="s">
        <v>4268</v>
      </c>
      <c r="L1694" s="4" t="s">
        <v>4286</v>
      </c>
      <c r="M1694" s="4" t="s">
        <v>27387</v>
      </c>
    </row>
    <row r="1695" spans="1:14">
      <c r="A1695" s="4" t="s">
        <v>27388</v>
      </c>
      <c r="B1695" s="4" t="s">
        <v>27389</v>
      </c>
      <c r="C1695" s="4" t="s">
        <v>4640</v>
      </c>
      <c r="E1695" s="4" t="s">
        <v>4557</v>
      </c>
      <c r="F1695" s="4" t="s">
        <v>4557</v>
      </c>
      <c r="G1695" s="4" t="s">
        <v>5308</v>
      </c>
      <c r="H1695" s="4">
        <v>1</v>
      </c>
      <c r="I1695" s="4" t="s">
        <v>2</v>
      </c>
      <c r="J1695" s="4" t="s">
        <v>3</v>
      </c>
      <c r="K1695" s="4" t="s">
        <v>18</v>
      </c>
      <c r="L1695" s="4" t="s">
        <v>5070</v>
      </c>
      <c r="M1695" s="4" t="s">
        <v>27390</v>
      </c>
    </row>
    <row r="1696" spans="1:14">
      <c r="A1696" s="4" t="s">
        <v>27391</v>
      </c>
      <c r="B1696" s="4" t="s">
        <v>27376</v>
      </c>
      <c r="C1696" s="4" t="s">
        <v>4478</v>
      </c>
      <c r="E1696" s="4" t="s">
        <v>5873</v>
      </c>
      <c r="F1696" s="4" t="s">
        <v>5873</v>
      </c>
      <c r="G1696" s="4" t="s">
        <v>23168</v>
      </c>
      <c r="H1696" s="4">
        <v>1</v>
      </c>
      <c r="I1696" s="4" t="s">
        <v>42</v>
      </c>
      <c r="J1696" s="4" t="s">
        <v>8</v>
      </c>
      <c r="K1696" s="4" t="s">
        <v>18</v>
      </c>
      <c r="L1696" s="4" t="s">
        <v>4266</v>
      </c>
      <c r="M1696" s="4" t="s">
        <v>27392</v>
      </c>
      <c r="N1696" s="4" t="s">
        <v>27393</v>
      </c>
    </row>
    <row r="1697" spans="1:14">
      <c r="A1697" s="4" t="s">
        <v>27394</v>
      </c>
      <c r="B1697" s="4" t="s">
        <v>27395</v>
      </c>
      <c r="C1697" s="4" t="s">
        <v>488</v>
      </c>
      <c r="E1697" s="4" t="s">
        <v>5667</v>
      </c>
      <c r="F1697" s="4" t="s">
        <v>5667</v>
      </c>
      <c r="G1697" s="4" t="s">
        <v>5668</v>
      </c>
      <c r="H1697" s="4">
        <v>1</v>
      </c>
      <c r="I1697" s="4" t="s">
        <v>37</v>
      </c>
      <c r="J1697" s="4" t="s">
        <v>3</v>
      </c>
      <c r="K1697" s="4" t="s">
        <v>4271</v>
      </c>
      <c r="L1697" s="4" t="s">
        <v>5070</v>
      </c>
      <c r="M1697" s="4" t="s">
        <v>27396</v>
      </c>
    </row>
    <row r="1698" spans="1:14">
      <c r="A1698" s="4" t="s">
        <v>27397</v>
      </c>
      <c r="B1698" s="4" t="s">
        <v>27398</v>
      </c>
      <c r="C1698" s="4" t="s">
        <v>99</v>
      </c>
      <c r="E1698" s="4" t="s">
        <v>98</v>
      </c>
      <c r="F1698" s="4" t="s">
        <v>98</v>
      </c>
      <c r="G1698" s="4" t="s">
        <v>4304</v>
      </c>
      <c r="H1698" s="4">
        <v>1</v>
      </c>
      <c r="I1698" s="4" t="s">
        <v>25</v>
      </c>
      <c r="J1698" s="4" t="s">
        <v>3</v>
      </c>
      <c r="K1698" s="4" t="s">
        <v>4267</v>
      </c>
      <c r="L1698" s="4" t="s">
        <v>5070</v>
      </c>
      <c r="M1698" s="4" t="s">
        <v>27399</v>
      </c>
    </row>
    <row r="1699" spans="1:14">
      <c r="A1699" s="4" t="s">
        <v>27400</v>
      </c>
      <c r="B1699" s="4" t="s">
        <v>27401</v>
      </c>
      <c r="C1699" s="4" t="s">
        <v>3011</v>
      </c>
      <c r="E1699" s="4" t="s">
        <v>269</v>
      </c>
      <c r="F1699" s="4" t="s">
        <v>269</v>
      </c>
      <c r="G1699" s="4" t="s">
        <v>5094</v>
      </c>
      <c r="H1699" s="4">
        <v>1</v>
      </c>
      <c r="I1699" s="4" t="s">
        <v>5270</v>
      </c>
      <c r="J1699" s="4" t="s">
        <v>3</v>
      </c>
      <c r="K1699" s="4" t="s">
        <v>4271</v>
      </c>
      <c r="L1699" s="4" t="s">
        <v>4266</v>
      </c>
      <c r="M1699" s="4" t="s">
        <v>27402</v>
      </c>
    </row>
    <row r="1700" spans="1:14">
      <c r="A1700" s="4" t="s">
        <v>27403</v>
      </c>
      <c r="B1700" s="4" t="s">
        <v>27404</v>
      </c>
      <c r="C1700" s="4" t="s">
        <v>595</v>
      </c>
      <c r="E1700" s="4" t="s">
        <v>594</v>
      </c>
      <c r="F1700" s="4" t="s">
        <v>594</v>
      </c>
      <c r="G1700" s="4" t="s">
        <v>5648</v>
      </c>
      <c r="H1700" s="4">
        <v>1</v>
      </c>
      <c r="I1700" s="4" t="s">
        <v>4246</v>
      </c>
      <c r="J1700" s="4" t="s">
        <v>8</v>
      </c>
      <c r="K1700" s="4" t="s">
        <v>4271</v>
      </c>
      <c r="L1700" s="4" t="s">
        <v>4266</v>
      </c>
      <c r="M1700" s="4" t="s">
        <v>27405</v>
      </c>
      <c r="N1700" s="4" t="s">
        <v>27406</v>
      </c>
    </row>
    <row r="1701" spans="1:14">
      <c r="A1701" s="4" t="s">
        <v>27407</v>
      </c>
      <c r="B1701" s="4" t="s">
        <v>27408</v>
      </c>
      <c r="C1701" s="4" t="s">
        <v>2412</v>
      </c>
      <c r="E1701" s="4" t="s">
        <v>4655</v>
      </c>
      <c r="F1701" s="4" t="s">
        <v>4655</v>
      </c>
      <c r="G1701" s="4" t="s">
        <v>4656</v>
      </c>
      <c r="H1701" s="4">
        <v>1</v>
      </c>
      <c r="I1701" s="4" t="s">
        <v>90</v>
      </c>
      <c r="J1701" s="4" t="s">
        <v>8</v>
      </c>
      <c r="K1701" s="4" t="s">
        <v>4271</v>
      </c>
      <c r="L1701" s="4" t="s">
        <v>4266</v>
      </c>
      <c r="M1701" s="4" t="s">
        <v>27409</v>
      </c>
    </row>
    <row r="1702" spans="1:14">
      <c r="A1702" s="4" t="s">
        <v>27410</v>
      </c>
      <c r="B1702" s="4" t="s">
        <v>27411</v>
      </c>
      <c r="C1702" s="4" t="s">
        <v>51</v>
      </c>
      <c r="E1702" s="4" t="s">
        <v>50</v>
      </c>
      <c r="F1702" s="4" t="s">
        <v>50</v>
      </c>
      <c r="G1702" s="4" t="s">
        <v>5131</v>
      </c>
      <c r="H1702" s="4">
        <v>1</v>
      </c>
      <c r="I1702" s="4" t="s">
        <v>90</v>
      </c>
      <c r="J1702" s="4" t="s">
        <v>18</v>
      </c>
      <c r="K1702" s="4" t="s">
        <v>18</v>
      </c>
      <c r="L1702" s="4" t="s">
        <v>5070</v>
      </c>
      <c r="M1702" s="4" t="s">
        <v>27412</v>
      </c>
      <c r="N1702" s="4" t="s">
        <v>27413</v>
      </c>
    </row>
    <row r="1703" spans="1:14">
      <c r="A1703" s="4" t="s">
        <v>27414</v>
      </c>
      <c r="B1703" s="4" t="s">
        <v>27415</v>
      </c>
      <c r="C1703" s="4" t="s">
        <v>2895</v>
      </c>
      <c r="E1703" s="4" t="s">
        <v>343</v>
      </c>
      <c r="F1703" s="4" t="s">
        <v>343</v>
      </c>
      <c r="G1703" s="4" t="s">
        <v>5545</v>
      </c>
      <c r="H1703" s="4">
        <v>1</v>
      </c>
      <c r="I1703" s="4" t="s">
        <v>152</v>
      </c>
      <c r="J1703" s="4" t="s">
        <v>3</v>
      </c>
      <c r="K1703" s="4" t="s">
        <v>18</v>
      </c>
      <c r="L1703" s="4" t="s">
        <v>5070</v>
      </c>
      <c r="M1703" s="4" t="s">
        <v>27416</v>
      </c>
    </row>
    <row r="1704" spans="1:14">
      <c r="A1704" s="4" t="s">
        <v>27417</v>
      </c>
      <c r="B1704" s="4" t="s">
        <v>27418</v>
      </c>
      <c r="C1704" s="4" t="s">
        <v>4435</v>
      </c>
      <c r="E1704" s="4" t="s">
        <v>4436</v>
      </c>
      <c r="F1704" s="4" t="s">
        <v>4436</v>
      </c>
      <c r="G1704" s="4" t="s">
        <v>5095</v>
      </c>
      <c r="H1704" s="4">
        <v>1</v>
      </c>
      <c r="I1704" s="4" t="s">
        <v>90</v>
      </c>
      <c r="J1704" s="4" t="s">
        <v>8</v>
      </c>
      <c r="K1704" s="4" t="s">
        <v>4267</v>
      </c>
      <c r="L1704" s="4" t="s">
        <v>4266</v>
      </c>
      <c r="M1704" s="4" t="s">
        <v>27419</v>
      </c>
      <c r="N1704" s="4" t="s">
        <v>27420</v>
      </c>
    </row>
    <row r="1705" spans="1:14">
      <c r="A1705" s="4" t="s">
        <v>27421</v>
      </c>
      <c r="B1705" s="4" t="s">
        <v>27258</v>
      </c>
      <c r="C1705" s="4" t="s">
        <v>2898</v>
      </c>
      <c r="E1705" s="4" t="s">
        <v>251</v>
      </c>
      <c r="F1705" s="4" t="s">
        <v>251</v>
      </c>
      <c r="G1705" s="4" t="s">
        <v>5394</v>
      </c>
      <c r="H1705" s="4">
        <v>1</v>
      </c>
      <c r="I1705" s="4" t="s">
        <v>42</v>
      </c>
      <c r="J1705" s="4" t="s">
        <v>8</v>
      </c>
      <c r="K1705" s="4" t="s">
        <v>4271</v>
      </c>
      <c r="L1705" s="4" t="s">
        <v>4266</v>
      </c>
      <c r="M1705" s="4" t="s">
        <v>27422</v>
      </c>
      <c r="N1705" s="4" t="s">
        <v>13709</v>
      </c>
    </row>
    <row r="1706" spans="1:14">
      <c r="A1706" s="4" t="s">
        <v>27423</v>
      </c>
      <c r="B1706" s="4" t="s">
        <v>27258</v>
      </c>
      <c r="C1706" s="4" t="s">
        <v>2892</v>
      </c>
      <c r="E1706" s="4" t="s">
        <v>119</v>
      </c>
      <c r="F1706" s="4" t="s">
        <v>119</v>
      </c>
      <c r="G1706" s="4" t="s">
        <v>5530</v>
      </c>
      <c r="H1706" s="4">
        <v>1</v>
      </c>
      <c r="I1706" s="4" t="s">
        <v>42</v>
      </c>
      <c r="J1706" s="4" t="s">
        <v>8</v>
      </c>
      <c r="K1706" s="4" t="s">
        <v>4271</v>
      </c>
      <c r="L1706" s="4" t="s">
        <v>4266</v>
      </c>
      <c r="M1706" s="4" t="s">
        <v>27424</v>
      </c>
      <c r="N1706" s="4" t="s">
        <v>13709</v>
      </c>
    </row>
    <row r="1707" spans="1:14">
      <c r="A1707" s="4" t="s">
        <v>27425</v>
      </c>
      <c r="B1707" s="4" t="s">
        <v>27426</v>
      </c>
      <c r="C1707" s="4" t="s">
        <v>1974</v>
      </c>
      <c r="E1707" s="4" t="s">
        <v>185</v>
      </c>
      <c r="F1707" s="4" t="s">
        <v>185</v>
      </c>
      <c r="G1707" s="4" t="s">
        <v>5082</v>
      </c>
      <c r="H1707" s="4">
        <v>1</v>
      </c>
      <c r="I1707" s="4" t="s">
        <v>17</v>
      </c>
      <c r="J1707" s="4" t="s">
        <v>3</v>
      </c>
      <c r="K1707" s="4" t="s">
        <v>4268</v>
      </c>
      <c r="L1707" s="4" t="s">
        <v>4266</v>
      </c>
      <c r="M1707" s="4" t="s">
        <v>27427</v>
      </c>
    </row>
    <row r="1708" spans="1:14">
      <c r="A1708" s="4" t="s">
        <v>27428</v>
      </c>
      <c r="B1708" s="4" t="s">
        <v>27429</v>
      </c>
      <c r="C1708" s="4" t="s">
        <v>1922</v>
      </c>
      <c r="E1708" s="4" t="s">
        <v>4599</v>
      </c>
      <c r="F1708" s="4" t="s">
        <v>4599</v>
      </c>
      <c r="G1708" s="4" t="s">
        <v>4600</v>
      </c>
      <c r="H1708" s="4">
        <v>1</v>
      </c>
      <c r="I1708" s="4" t="s">
        <v>27</v>
      </c>
      <c r="J1708" s="4" t="s">
        <v>3</v>
      </c>
      <c r="K1708" s="4" t="s">
        <v>4268</v>
      </c>
      <c r="L1708" s="4" t="s">
        <v>5070</v>
      </c>
      <c r="M1708" s="4" t="s">
        <v>27430</v>
      </c>
    </row>
    <row r="1709" spans="1:14">
      <c r="A1709" s="4" t="s">
        <v>27431</v>
      </c>
      <c r="B1709" s="4" t="s">
        <v>27432</v>
      </c>
      <c r="C1709" s="4" t="s">
        <v>9257</v>
      </c>
      <c r="E1709" s="4" t="s">
        <v>306</v>
      </c>
      <c r="F1709" s="4" t="s">
        <v>306</v>
      </c>
      <c r="G1709" s="4" t="s">
        <v>9258</v>
      </c>
      <c r="H1709" s="4">
        <v>1</v>
      </c>
      <c r="I1709" s="4" t="s">
        <v>144</v>
      </c>
      <c r="J1709" s="4" t="s">
        <v>8</v>
      </c>
      <c r="K1709" s="4" t="s">
        <v>4271</v>
      </c>
      <c r="L1709" s="4" t="s">
        <v>4266</v>
      </c>
      <c r="M1709" s="4" t="s">
        <v>27433</v>
      </c>
      <c r="N1709" s="4" t="s">
        <v>27434</v>
      </c>
    </row>
    <row r="1710" spans="1:14">
      <c r="A1710" s="4" t="s">
        <v>27435</v>
      </c>
      <c r="B1710" s="4" t="s">
        <v>27436</v>
      </c>
      <c r="C1710" s="4" t="s">
        <v>5301</v>
      </c>
      <c r="E1710" s="4" t="s">
        <v>5302</v>
      </c>
      <c r="F1710" s="4" t="s">
        <v>5302</v>
      </c>
      <c r="G1710" s="4" t="s">
        <v>5303</v>
      </c>
      <c r="H1710" s="4">
        <v>1</v>
      </c>
      <c r="I1710" s="4" t="s">
        <v>37</v>
      </c>
      <c r="J1710" s="4" t="s">
        <v>4272</v>
      </c>
      <c r="K1710" s="4" t="s">
        <v>4271</v>
      </c>
      <c r="L1710" s="4" t="s">
        <v>4286</v>
      </c>
      <c r="M1710" s="4" t="s">
        <v>27437</v>
      </c>
    </row>
    <row r="1711" spans="1:14">
      <c r="A1711" s="4" t="s">
        <v>27438</v>
      </c>
      <c r="B1711" s="4" t="s">
        <v>27439</v>
      </c>
      <c r="C1711" s="4" t="s">
        <v>1938</v>
      </c>
      <c r="E1711" s="4" t="s">
        <v>183</v>
      </c>
      <c r="F1711" s="4" t="s">
        <v>183</v>
      </c>
      <c r="G1711" s="4" t="s">
        <v>5623</v>
      </c>
      <c r="H1711" s="4">
        <v>1</v>
      </c>
      <c r="I1711" s="4" t="s">
        <v>152</v>
      </c>
      <c r="J1711" s="4" t="s">
        <v>3</v>
      </c>
      <c r="K1711" s="4" t="s">
        <v>4271</v>
      </c>
      <c r="L1711" s="4" t="s">
        <v>5070</v>
      </c>
      <c r="M1711" s="4" t="s">
        <v>27440</v>
      </c>
    </row>
    <row r="1712" spans="1:14">
      <c r="A1712" s="4" t="s">
        <v>27441</v>
      </c>
      <c r="B1712" s="4" t="s">
        <v>27442</v>
      </c>
      <c r="C1712" s="4" t="s">
        <v>3014</v>
      </c>
      <c r="E1712" s="4" t="s">
        <v>71</v>
      </c>
      <c r="F1712" s="4" t="s">
        <v>71</v>
      </c>
      <c r="G1712" s="4" t="s">
        <v>5212</v>
      </c>
      <c r="H1712" s="4">
        <v>1</v>
      </c>
      <c r="I1712" s="4" t="s">
        <v>27</v>
      </c>
      <c r="J1712" s="4" t="s">
        <v>8</v>
      </c>
      <c r="K1712" s="4" t="s">
        <v>4271</v>
      </c>
      <c r="L1712" s="4" t="s">
        <v>4266</v>
      </c>
      <c r="M1712" s="4" t="s">
        <v>27443</v>
      </c>
      <c r="N1712" s="4" t="s">
        <v>4318</v>
      </c>
    </row>
    <row r="1713" spans="1:14">
      <c r="A1713" s="4" t="s">
        <v>27444</v>
      </c>
      <c r="B1713" s="4" t="s">
        <v>27445</v>
      </c>
      <c r="C1713" s="4" t="s">
        <v>200</v>
      </c>
      <c r="E1713" s="4" t="s">
        <v>199</v>
      </c>
      <c r="F1713" s="4" t="s">
        <v>199</v>
      </c>
      <c r="G1713" s="4" t="s">
        <v>201</v>
      </c>
      <c r="H1713" s="4">
        <v>1</v>
      </c>
      <c r="I1713" s="4" t="s">
        <v>37</v>
      </c>
      <c r="J1713" s="4" t="s">
        <v>3</v>
      </c>
      <c r="K1713" s="4" t="s">
        <v>4274</v>
      </c>
      <c r="L1713" s="4" t="s">
        <v>5070</v>
      </c>
      <c r="M1713" s="4" t="s">
        <v>27446</v>
      </c>
    </row>
    <row r="1714" spans="1:14">
      <c r="A1714" s="4" t="s">
        <v>27447</v>
      </c>
      <c r="B1714" s="4" t="s">
        <v>27448</v>
      </c>
      <c r="C1714" s="4" t="s">
        <v>3013</v>
      </c>
      <c r="E1714" s="4" t="s">
        <v>74</v>
      </c>
      <c r="F1714" s="4" t="s">
        <v>74</v>
      </c>
      <c r="G1714" s="4" t="s">
        <v>5179</v>
      </c>
      <c r="H1714" s="4">
        <v>1</v>
      </c>
      <c r="I1714" s="4" t="s">
        <v>10</v>
      </c>
      <c r="J1714" s="4" t="s">
        <v>3</v>
      </c>
      <c r="K1714" s="4" t="s">
        <v>4268</v>
      </c>
      <c r="L1714" s="4" t="s">
        <v>5070</v>
      </c>
      <c r="M1714" s="4" t="s">
        <v>27449</v>
      </c>
    </row>
    <row r="1715" spans="1:14">
      <c r="A1715" s="4" t="s">
        <v>27450</v>
      </c>
      <c r="B1715" s="4" t="s">
        <v>27451</v>
      </c>
      <c r="C1715" s="4" t="s">
        <v>4649</v>
      </c>
      <c r="E1715" s="4" t="s">
        <v>378</v>
      </c>
      <c r="F1715" s="4" t="s">
        <v>378</v>
      </c>
      <c r="G1715" s="4" t="s">
        <v>380</v>
      </c>
      <c r="H1715" s="4">
        <v>1</v>
      </c>
      <c r="I1715" s="4" t="s">
        <v>236</v>
      </c>
      <c r="J1715" s="4" t="s">
        <v>3</v>
      </c>
      <c r="K1715" s="4" t="s">
        <v>4267</v>
      </c>
      <c r="L1715" s="4" t="s">
        <v>4266</v>
      </c>
      <c r="M1715" s="4" t="s">
        <v>27452</v>
      </c>
    </row>
    <row r="1716" spans="1:14">
      <c r="A1716" s="4" t="s">
        <v>27453</v>
      </c>
      <c r="B1716" s="4" t="s">
        <v>27454</v>
      </c>
      <c r="C1716" s="4" t="s">
        <v>21</v>
      </c>
      <c r="E1716" s="4" t="s">
        <v>20</v>
      </c>
      <c r="F1716" s="4" t="s">
        <v>20</v>
      </c>
      <c r="G1716" s="4" t="s">
        <v>22</v>
      </c>
      <c r="H1716" s="4">
        <v>1</v>
      </c>
      <c r="I1716" s="4" t="s">
        <v>27</v>
      </c>
      <c r="J1716" s="4" t="s">
        <v>3</v>
      </c>
      <c r="K1716" s="4" t="s">
        <v>4516</v>
      </c>
      <c r="L1716" s="4" t="s">
        <v>5070</v>
      </c>
      <c r="M1716" s="4" t="s">
        <v>27455</v>
      </c>
    </row>
    <row r="1717" spans="1:14">
      <c r="A1717" s="4" t="s">
        <v>27456</v>
      </c>
      <c r="B1717" s="4" t="s">
        <v>26474</v>
      </c>
      <c r="C1717" s="4" t="s">
        <v>4220</v>
      </c>
      <c r="E1717" s="4" t="s">
        <v>4221</v>
      </c>
      <c r="F1717" s="4" t="s">
        <v>4221</v>
      </c>
      <c r="G1717" s="4" t="s">
        <v>4222</v>
      </c>
      <c r="H1717" s="4">
        <v>1</v>
      </c>
      <c r="I1717" s="4" t="s">
        <v>27</v>
      </c>
      <c r="J1717" s="4" t="s">
        <v>4272</v>
      </c>
      <c r="K1717" s="4" t="s">
        <v>4308</v>
      </c>
      <c r="L1717" s="4" t="s">
        <v>4286</v>
      </c>
      <c r="M1717" s="4" t="s">
        <v>27457</v>
      </c>
    </row>
    <row r="1718" spans="1:14">
      <c r="A1718" s="4" t="s">
        <v>27458</v>
      </c>
      <c r="B1718" s="4" t="s">
        <v>27459</v>
      </c>
      <c r="C1718" s="4" t="s">
        <v>4524</v>
      </c>
      <c r="E1718" s="4" t="s">
        <v>4525</v>
      </c>
      <c r="F1718" s="4" t="s">
        <v>4525</v>
      </c>
      <c r="G1718" s="4" t="s">
        <v>24110</v>
      </c>
      <c r="H1718" s="4">
        <v>1</v>
      </c>
      <c r="I1718" s="4" t="s">
        <v>12</v>
      </c>
      <c r="J1718" s="4" t="s">
        <v>8</v>
      </c>
      <c r="K1718" s="4" t="s">
        <v>4271</v>
      </c>
      <c r="L1718" s="4" t="s">
        <v>4266</v>
      </c>
      <c r="M1718" s="4" t="s">
        <v>27460</v>
      </c>
    </row>
    <row r="1719" spans="1:14">
      <c r="A1719" s="4" t="s">
        <v>27461</v>
      </c>
      <c r="B1719" s="4" t="s">
        <v>27462</v>
      </c>
      <c r="C1719" s="4" t="s">
        <v>7331</v>
      </c>
      <c r="E1719" s="4" t="s">
        <v>7332</v>
      </c>
      <c r="F1719" s="4" t="s">
        <v>7332</v>
      </c>
      <c r="G1719" s="4" t="s">
        <v>7333</v>
      </c>
      <c r="H1719" s="4">
        <v>1</v>
      </c>
      <c r="I1719" s="4" t="s">
        <v>152</v>
      </c>
      <c r="J1719" s="4" t="s">
        <v>3</v>
      </c>
      <c r="K1719" s="4" t="s">
        <v>4516</v>
      </c>
      <c r="L1719" s="4" t="s">
        <v>4266</v>
      </c>
      <c r="M1719" s="4" t="s">
        <v>27463</v>
      </c>
    </row>
    <row r="1720" spans="1:14">
      <c r="A1720" s="4" t="s">
        <v>27464</v>
      </c>
      <c r="B1720" s="4" t="s">
        <v>27465</v>
      </c>
      <c r="C1720" s="4" t="s">
        <v>3014</v>
      </c>
      <c r="E1720" s="4" t="s">
        <v>71</v>
      </c>
      <c r="F1720" s="4" t="s">
        <v>71</v>
      </c>
      <c r="G1720" s="4" t="s">
        <v>5212</v>
      </c>
      <c r="H1720" s="4">
        <v>1</v>
      </c>
      <c r="I1720" s="4" t="s">
        <v>144</v>
      </c>
      <c r="J1720" s="4" t="s">
        <v>3</v>
      </c>
      <c r="K1720" s="4" t="s">
        <v>18</v>
      </c>
      <c r="L1720" s="4" t="s">
        <v>4266</v>
      </c>
      <c r="M1720" s="4" t="s">
        <v>27466</v>
      </c>
    </row>
    <row r="1721" spans="1:14">
      <c r="A1721" s="4" t="s">
        <v>27467</v>
      </c>
      <c r="B1721" s="4" t="s">
        <v>27468</v>
      </c>
      <c r="C1721" s="4" t="s">
        <v>3015</v>
      </c>
      <c r="E1721" s="4" t="s">
        <v>56</v>
      </c>
      <c r="F1721" s="4" t="s">
        <v>56</v>
      </c>
      <c r="G1721" s="4" t="s">
        <v>5247</v>
      </c>
      <c r="H1721" s="4">
        <v>1</v>
      </c>
      <c r="I1721" s="4" t="s">
        <v>27</v>
      </c>
      <c r="J1721" s="4" t="s">
        <v>3</v>
      </c>
      <c r="K1721" s="4" t="s">
        <v>4308</v>
      </c>
      <c r="L1721" s="4" t="s">
        <v>5070</v>
      </c>
      <c r="M1721" s="4" t="s">
        <v>27469</v>
      </c>
    </row>
    <row r="1722" spans="1:14">
      <c r="A1722" s="4" t="s">
        <v>27470</v>
      </c>
      <c r="B1722" s="4" t="s">
        <v>27471</v>
      </c>
      <c r="C1722" s="4" t="s">
        <v>4457</v>
      </c>
      <c r="E1722" s="4" t="s">
        <v>4458</v>
      </c>
      <c r="F1722" s="4" t="s">
        <v>4458</v>
      </c>
      <c r="G1722" s="4" t="s">
        <v>5549</v>
      </c>
      <c r="H1722" s="4">
        <v>1</v>
      </c>
      <c r="I1722" s="4" t="s">
        <v>5270</v>
      </c>
      <c r="J1722" s="4" t="s">
        <v>8</v>
      </c>
      <c r="K1722" s="4" t="s">
        <v>4271</v>
      </c>
      <c r="L1722" s="4" t="s">
        <v>4266</v>
      </c>
      <c r="M1722" s="4" t="s">
        <v>27472</v>
      </c>
      <c r="N1722" s="4" t="s">
        <v>11150</v>
      </c>
    </row>
    <row r="1723" spans="1:14">
      <c r="A1723" s="4" t="s">
        <v>27473</v>
      </c>
      <c r="B1723" s="4" t="s">
        <v>27474</v>
      </c>
      <c r="C1723" s="4" t="s">
        <v>5100</v>
      </c>
      <c r="E1723" s="4" t="s">
        <v>442</v>
      </c>
      <c r="F1723" s="4" t="s">
        <v>442</v>
      </c>
      <c r="G1723" s="4" t="s">
        <v>5622</v>
      </c>
      <c r="H1723" s="4">
        <v>1</v>
      </c>
      <c r="I1723" s="4" t="s">
        <v>4445</v>
      </c>
      <c r="J1723" s="4" t="s">
        <v>3</v>
      </c>
      <c r="K1723" s="4" t="s">
        <v>4273</v>
      </c>
      <c r="L1723" s="4" t="s">
        <v>5070</v>
      </c>
      <c r="M1723" s="4" t="s">
        <v>27475</v>
      </c>
    </row>
    <row r="1724" spans="1:14">
      <c r="A1724" s="4" t="s">
        <v>27476</v>
      </c>
      <c r="B1724" s="4" t="s">
        <v>27477</v>
      </c>
      <c r="C1724" s="4" t="s">
        <v>4437</v>
      </c>
      <c r="E1724" s="4" t="s">
        <v>4438</v>
      </c>
      <c r="F1724" s="4" t="s">
        <v>4438</v>
      </c>
      <c r="G1724" s="4" t="s">
        <v>4439</v>
      </c>
      <c r="H1724" s="4">
        <v>1</v>
      </c>
      <c r="I1724" s="4" t="s">
        <v>27</v>
      </c>
      <c r="J1724" s="4" t="s">
        <v>3</v>
      </c>
      <c r="K1724" s="4" t="s">
        <v>4522</v>
      </c>
      <c r="L1724" s="4" t="s">
        <v>5070</v>
      </c>
      <c r="M1724" s="4" t="s">
        <v>27478</v>
      </c>
    </row>
    <row r="1725" spans="1:14">
      <c r="A1725" s="4" t="s">
        <v>27479</v>
      </c>
      <c r="B1725" s="4" t="s">
        <v>27480</v>
      </c>
      <c r="C1725" s="4" t="s">
        <v>1779</v>
      </c>
      <c r="E1725" s="4" t="s">
        <v>4210</v>
      </c>
      <c r="F1725" s="4" t="s">
        <v>4210</v>
      </c>
      <c r="G1725" s="4" t="s">
        <v>5311</v>
      </c>
      <c r="H1725" s="4">
        <v>1</v>
      </c>
      <c r="I1725" s="4" t="s">
        <v>27</v>
      </c>
      <c r="J1725" s="4" t="s">
        <v>3</v>
      </c>
      <c r="K1725" s="4" t="s">
        <v>4271</v>
      </c>
      <c r="L1725" s="4" t="s">
        <v>5070</v>
      </c>
      <c r="M1725" s="4" t="s">
        <v>27481</v>
      </c>
    </row>
    <row r="1726" spans="1:14">
      <c r="A1726" s="4" t="s">
        <v>27482</v>
      </c>
      <c r="B1726" s="4" t="s">
        <v>27483</v>
      </c>
      <c r="C1726" s="4" t="s">
        <v>2130</v>
      </c>
      <c r="E1726" s="4" t="s">
        <v>5459</v>
      </c>
      <c r="F1726" s="4" t="s">
        <v>5459</v>
      </c>
      <c r="G1726" s="4" t="s">
        <v>5460</v>
      </c>
      <c r="H1726" s="4">
        <v>1</v>
      </c>
      <c r="I1726" s="4" t="s">
        <v>37</v>
      </c>
      <c r="J1726" s="4" t="s">
        <v>3</v>
      </c>
      <c r="K1726" s="4" t="s">
        <v>4268</v>
      </c>
      <c r="L1726" s="4" t="s">
        <v>5070</v>
      </c>
      <c r="M1726" s="4" t="s">
        <v>27484</v>
      </c>
    </row>
    <row r="1727" spans="1:14">
      <c r="A1727" s="4" t="s">
        <v>27485</v>
      </c>
      <c r="B1727" s="4" t="s">
        <v>27486</v>
      </c>
      <c r="C1727" s="4" t="s">
        <v>2518</v>
      </c>
      <c r="E1727" s="4" t="s">
        <v>340</v>
      </c>
      <c r="F1727" s="4" t="s">
        <v>340</v>
      </c>
      <c r="G1727" s="4" t="s">
        <v>5205</v>
      </c>
      <c r="H1727" s="4">
        <v>1</v>
      </c>
      <c r="I1727" s="4" t="s">
        <v>84</v>
      </c>
      <c r="J1727" s="4" t="s">
        <v>8</v>
      </c>
      <c r="K1727" s="4" t="s">
        <v>4267</v>
      </c>
      <c r="L1727" s="4" t="s">
        <v>4266</v>
      </c>
      <c r="M1727" s="4" t="s">
        <v>27487</v>
      </c>
      <c r="N1727" s="4" t="s">
        <v>27488</v>
      </c>
    </row>
    <row r="1728" spans="1:14">
      <c r="A1728" s="4" t="s">
        <v>27489</v>
      </c>
      <c r="B1728" s="4" t="s">
        <v>27490</v>
      </c>
      <c r="C1728" s="4" t="s">
        <v>1930</v>
      </c>
      <c r="E1728" s="4" t="s">
        <v>187</v>
      </c>
      <c r="F1728" s="4" t="s">
        <v>187</v>
      </c>
      <c r="G1728" s="4" t="s">
        <v>189</v>
      </c>
      <c r="H1728" s="4">
        <v>1</v>
      </c>
      <c r="I1728" s="4" t="s">
        <v>144</v>
      </c>
      <c r="J1728" s="4" t="s">
        <v>3</v>
      </c>
      <c r="K1728" s="4" t="s">
        <v>18</v>
      </c>
      <c r="L1728" s="4" t="s">
        <v>4266</v>
      </c>
      <c r="M1728" s="4" t="s">
        <v>27491</v>
      </c>
    </row>
    <row r="1729" spans="1:14">
      <c r="A1729" s="4" t="s">
        <v>27492</v>
      </c>
      <c r="B1729" s="4" t="s">
        <v>27493</v>
      </c>
      <c r="C1729" s="4" t="s">
        <v>4413</v>
      </c>
      <c r="E1729" s="4" t="s">
        <v>4414</v>
      </c>
      <c r="F1729" s="4" t="s">
        <v>4414</v>
      </c>
      <c r="G1729" s="4" t="s">
        <v>7136</v>
      </c>
      <c r="H1729" s="4">
        <v>1</v>
      </c>
      <c r="I1729" s="4" t="s">
        <v>69</v>
      </c>
      <c r="J1729" s="4" t="s">
        <v>8</v>
      </c>
      <c r="K1729" s="4" t="s">
        <v>4268</v>
      </c>
      <c r="L1729" s="4" t="s">
        <v>4266</v>
      </c>
      <c r="M1729" s="4" t="s">
        <v>27494</v>
      </c>
      <c r="N1729" s="4" t="s">
        <v>27495</v>
      </c>
    </row>
    <row r="1730" spans="1:14">
      <c r="A1730" s="4" t="s">
        <v>27492</v>
      </c>
      <c r="B1730" s="4" t="s">
        <v>27493</v>
      </c>
      <c r="C1730" s="4" t="s">
        <v>4413</v>
      </c>
      <c r="E1730" s="4" t="s">
        <v>4414</v>
      </c>
      <c r="F1730" s="4" t="s">
        <v>4414</v>
      </c>
      <c r="G1730" s="4" t="s">
        <v>7136</v>
      </c>
      <c r="H1730" s="4">
        <v>1</v>
      </c>
      <c r="I1730" s="4" t="s">
        <v>69</v>
      </c>
      <c r="J1730" s="4" t="s">
        <v>3</v>
      </c>
      <c r="K1730" s="4" t="s">
        <v>4268</v>
      </c>
      <c r="L1730" s="4" t="s">
        <v>5070</v>
      </c>
      <c r="M1730" s="4" t="s">
        <v>27496</v>
      </c>
    </row>
    <row r="1731" spans="1:14">
      <c r="A1731" s="4" t="s">
        <v>27497</v>
      </c>
      <c r="B1731" s="4" t="s">
        <v>27498</v>
      </c>
      <c r="C1731" s="4" t="s">
        <v>2978</v>
      </c>
      <c r="E1731" s="4" t="s">
        <v>330</v>
      </c>
      <c r="F1731" s="4" t="s">
        <v>330</v>
      </c>
      <c r="G1731" s="4" t="s">
        <v>5139</v>
      </c>
      <c r="H1731" s="4">
        <v>1</v>
      </c>
      <c r="I1731" s="4" t="s">
        <v>152</v>
      </c>
      <c r="J1731" s="4" t="s">
        <v>8</v>
      </c>
      <c r="K1731" s="4" t="s">
        <v>4516</v>
      </c>
      <c r="L1731" s="4" t="s">
        <v>4266</v>
      </c>
      <c r="M1731" s="4" t="s">
        <v>27499</v>
      </c>
      <c r="N1731" s="4" t="s">
        <v>27500</v>
      </c>
    </row>
    <row r="1732" spans="1:14">
      <c r="A1732" s="4" t="s">
        <v>27501</v>
      </c>
      <c r="B1732" s="4" t="s">
        <v>27502</v>
      </c>
      <c r="C1732" s="4" t="s">
        <v>216</v>
      </c>
      <c r="E1732" s="4" t="s">
        <v>215</v>
      </c>
      <c r="F1732" s="4" t="s">
        <v>215</v>
      </c>
      <c r="G1732" s="4" t="s">
        <v>5137</v>
      </c>
      <c r="H1732" s="4">
        <v>1</v>
      </c>
      <c r="I1732" s="4" t="s">
        <v>12</v>
      </c>
      <c r="J1732" s="4" t="s">
        <v>8</v>
      </c>
      <c r="K1732" s="4" t="s">
        <v>4522</v>
      </c>
      <c r="L1732" s="4" t="s">
        <v>4266</v>
      </c>
      <c r="M1732" s="4" t="s">
        <v>27503</v>
      </c>
      <c r="N1732" s="4" t="s">
        <v>4322</v>
      </c>
    </row>
    <row r="1733" spans="1:14">
      <c r="A1733" s="4" t="s">
        <v>27504</v>
      </c>
      <c r="B1733" s="4" t="s">
        <v>27505</v>
      </c>
      <c r="C1733" s="4" t="s">
        <v>5385</v>
      </c>
      <c r="E1733" s="4" t="s">
        <v>5386</v>
      </c>
      <c r="F1733" s="4" t="s">
        <v>5386</v>
      </c>
      <c r="G1733" s="4" t="s">
        <v>5387</v>
      </c>
      <c r="H1733" s="4">
        <v>1</v>
      </c>
      <c r="I1733" s="4" t="s">
        <v>27</v>
      </c>
      <c r="J1733" s="4" t="s">
        <v>3</v>
      </c>
      <c r="K1733" s="4" t="s">
        <v>4271</v>
      </c>
      <c r="L1733" s="4" t="s">
        <v>5070</v>
      </c>
      <c r="M1733" s="4" t="s">
        <v>27506</v>
      </c>
    </row>
    <row r="1734" spans="1:14">
      <c r="A1734" s="4" t="s">
        <v>27507</v>
      </c>
      <c r="B1734" s="4" t="s">
        <v>27508</v>
      </c>
      <c r="C1734" s="4" t="s">
        <v>272</v>
      </c>
      <c r="E1734" s="4" t="s">
        <v>271</v>
      </c>
      <c r="F1734" s="4" t="s">
        <v>271</v>
      </c>
      <c r="G1734" s="4" t="s">
        <v>4427</v>
      </c>
      <c r="H1734" s="4">
        <v>1</v>
      </c>
      <c r="I1734" s="4" t="s">
        <v>2</v>
      </c>
      <c r="J1734" s="4" t="s">
        <v>8</v>
      </c>
      <c r="K1734" s="4" t="s">
        <v>4516</v>
      </c>
      <c r="L1734" s="4" t="s">
        <v>4266</v>
      </c>
      <c r="M1734" s="4" t="s">
        <v>27509</v>
      </c>
      <c r="N1734" s="4" t="s">
        <v>5258</v>
      </c>
    </row>
    <row r="1735" spans="1:14">
      <c r="A1735" s="4" t="s">
        <v>27510</v>
      </c>
      <c r="B1735" s="4" t="s">
        <v>27511</v>
      </c>
      <c r="C1735" s="4" t="s">
        <v>4586</v>
      </c>
      <c r="E1735" s="4" t="s">
        <v>4587</v>
      </c>
      <c r="F1735" s="4" t="s">
        <v>4587</v>
      </c>
      <c r="G1735" s="4" t="s">
        <v>4588</v>
      </c>
      <c r="H1735" s="4">
        <v>1</v>
      </c>
      <c r="I1735" s="4" t="s">
        <v>42</v>
      </c>
      <c r="J1735" s="4" t="s">
        <v>3</v>
      </c>
      <c r="K1735" s="4" t="s">
        <v>4271</v>
      </c>
      <c r="L1735" s="4" t="s">
        <v>5070</v>
      </c>
      <c r="M1735" s="4" t="s">
        <v>27512</v>
      </c>
    </row>
    <row r="1736" spans="1:14">
      <c r="A1736" s="4" t="s">
        <v>27513</v>
      </c>
      <c r="B1736" s="4" t="s">
        <v>27514</v>
      </c>
      <c r="C1736" s="4" t="s">
        <v>4633</v>
      </c>
      <c r="E1736" s="4" t="s">
        <v>4634</v>
      </c>
      <c r="F1736" s="4" t="s">
        <v>4634</v>
      </c>
      <c r="G1736" s="4" t="s">
        <v>4635</v>
      </c>
      <c r="H1736" s="4">
        <v>1</v>
      </c>
      <c r="I1736" s="4" t="s">
        <v>10</v>
      </c>
      <c r="J1736" s="4" t="s">
        <v>3</v>
      </c>
      <c r="K1736" s="4" t="s">
        <v>4522</v>
      </c>
      <c r="L1736" s="4" t="s">
        <v>5070</v>
      </c>
      <c r="M1736" s="4" t="s">
        <v>27515</v>
      </c>
    </row>
    <row r="1737" spans="1:14">
      <c r="A1737" s="4" t="s">
        <v>27516</v>
      </c>
      <c r="B1737" s="4" t="s">
        <v>27517</v>
      </c>
      <c r="C1737" s="4" t="s">
        <v>329</v>
      </c>
      <c r="E1737" s="4" t="s">
        <v>328</v>
      </c>
      <c r="F1737" s="4" t="s">
        <v>328</v>
      </c>
      <c r="G1737" s="4" t="s">
        <v>5300</v>
      </c>
      <c r="H1737" s="4">
        <v>1</v>
      </c>
      <c r="I1737" s="4" t="s">
        <v>27</v>
      </c>
      <c r="J1737" s="4" t="s">
        <v>3</v>
      </c>
      <c r="K1737" s="4" t="s">
        <v>4522</v>
      </c>
      <c r="L1737" s="4" t="s">
        <v>5070</v>
      </c>
      <c r="M1737" s="4" t="s">
        <v>27518</v>
      </c>
    </row>
    <row r="1738" spans="1:14">
      <c r="A1738" s="4" t="s">
        <v>27519</v>
      </c>
      <c r="B1738" s="4" t="s">
        <v>27520</v>
      </c>
      <c r="C1738" s="4" t="s">
        <v>137</v>
      </c>
      <c r="E1738" s="4" t="s">
        <v>136</v>
      </c>
      <c r="F1738" s="4" t="s">
        <v>136</v>
      </c>
      <c r="G1738" s="4" t="s">
        <v>138</v>
      </c>
      <c r="H1738" s="4">
        <v>1</v>
      </c>
      <c r="I1738" s="4" t="s">
        <v>27</v>
      </c>
      <c r="J1738" s="4" t="s">
        <v>3</v>
      </c>
      <c r="K1738" s="4" t="s">
        <v>4268</v>
      </c>
      <c r="L1738" s="4" t="s">
        <v>5070</v>
      </c>
      <c r="M1738" s="4" t="s">
        <v>27521</v>
      </c>
    </row>
    <row r="1739" spans="1:14">
      <c r="A1739" s="4" t="s">
        <v>27522</v>
      </c>
      <c r="B1739" s="4" t="s">
        <v>27523</v>
      </c>
      <c r="C1739" s="4" t="s">
        <v>5448</v>
      </c>
      <c r="E1739" s="4" t="s">
        <v>5449</v>
      </c>
      <c r="F1739" s="4" t="s">
        <v>5449</v>
      </c>
      <c r="G1739" s="4" t="s">
        <v>5450</v>
      </c>
      <c r="H1739" s="4">
        <v>1</v>
      </c>
      <c r="I1739" s="4" t="s">
        <v>12</v>
      </c>
      <c r="J1739" s="4" t="s">
        <v>3</v>
      </c>
      <c r="K1739" s="4" t="s">
        <v>18</v>
      </c>
      <c r="L1739" s="4" t="s">
        <v>5070</v>
      </c>
      <c r="M1739" s="4" t="s">
        <v>27524</v>
      </c>
    </row>
    <row r="1740" spans="1:14">
      <c r="A1740" s="4" t="s">
        <v>27525</v>
      </c>
      <c r="B1740" s="4" t="s">
        <v>27526</v>
      </c>
      <c r="C1740" s="4" t="s">
        <v>1976</v>
      </c>
      <c r="E1740" s="4" t="s">
        <v>114</v>
      </c>
      <c r="F1740" s="4" t="s">
        <v>114</v>
      </c>
      <c r="G1740" s="4" t="s">
        <v>5184</v>
      </c>
      <c r="H1740" s="4">
        <v>1</v>
      </c>
      <c r="I1740" s="4" t="s">
        <v>27</v>
      </c>
      <c r="J1740" s="4" t="s">
        <v>3</v>
      </c>
      <c r="K1740" s="4" t="s">
        <v>4308</v>
      </c>
      <c r="L1740" s="4" t="s">
        <v>5070</v>
      </c>
      <c r="M1740" s="4" t="s">
        <v>27527</v>
      </c>
    </row>
    <row r="1741" spans="1:14">
      <c r="A1741" s="4" t="s">
        <v>27528</v>
      </c>
      <c r="B1741" s="4" t="s">
        <v>27529</v>
      </c>
      <c r="C1741" s="4" t="s">
        <v>2517</v>
      </c>
      <c r="E1741" s="4" t="s">
        <v>4574</v>
      </c>
      <c r="F1741" s="4" t="s">
        <v>4574</v>
      </c>
      <c r="G1741" s="4" t="s">
        <v>5089</v>
      </c>
      <c r="H1741" s="4">
        <v>1</v>
      </c>
      <c r="I1741" s="4" t="s">
        <v>27</v>
      </c>
      <c r="J1741" s="4" t="s">
        <v>3</v>
      </c>
      <c r="K1741" s="4" t="s">
        <v>4268</v>
      </c>
      <c r="L1741" s="4" t="s">
        <v>5070</v>
      </c>
      <c r="M1741" s="4" t="s">
        <v>27530</v>
      </c>
    </row>
    <row r="1742" spans="1:14">
      <c r="A1742" s="4" t="s">
        <v>27531</v>
      </c>
      <c r="B1742" s="4" t="s">
        <v>27532</v>
      </c>
      <c r="C1742" s="4" t="s">
        <v>4586</v>
      </c>
      <c r="E1742" s="4" t="s">
        <v>4587</v>
      </c>
      <c r="F1742" s="4" t="s">
        <v>4587</v>
      </c>
      <c r="G1742" s="4" t="s">
        <v>4588</v>
      </c>
      <c r="H1742" s="4">
        <v>1</v>
      </c>
      <c r="I1742" s="4" t="s">
        <v>27</v>
      </c>
      <c r="J1742" s="4" t="s">
        <v>8</v>
      </c>
      <c r="K1742" s="4" t="s">
        <v>4267</v>
      </c>
      <c r="L1742" s="4" t="s">
        <v>4266</v>
      </c>
      <c r="M1742" s="4" t="s">
        <v>27533</v>
      </c>
      <c r="N1742" s="4" t="s">
        <v>27534</v>
      </c>
    </row>
    <row r="1743" spans="1:14">
      <c r="A1743" s="4" t="s">
        <v>27535</v>
      </c>
      <c r="B1743" s="4" t="s">
        <v>27536</v>
      </c>
      <c r="C1743" s="4" t="s">
        <v>1931</v>
      </c>
      <c r="E1743" s="4" t="s">
        <v>417</v>
      </c>
      <c r="F1743" s="4" t="s">
        <v>417</v>
      </c>
      <c r="G1743" s="4" t="s">
        <v>5625</v>
      </c>
      <c r="H1743" s="4">
        <v>1</v>
      </c>
      <c r="I1743" s="4" t="s">
        <v>37</v>
      </c>
      <c r="J1743" s="4" t="s">
        <v>3</v>
      </c>
      <c r="K1743" s="4" t="s">
        <v>4271</v>
      </c>
      <c r="L1743" s="4" t="s">
        <v>5070</v>
      </c>
      <c r="M1743" s="4" t="s">
        <v>27537</v>
      </c>
    </row>
    <row r="1744" spans="1:14">
      <c r="A1744" s="4" t="s">
        <v>27538</v>
      </c>
      <c r="B1744" s="4" t="s">
        <v>27539</v>
      </c>
      <c r="C1744" s="4" t="s">
        <v>1977</v>
      </c>
      <c r="E1744" s="4" t="s">
        <v>320</v>
      </c>
      <c r="F1744" s="4" t="s">
        <v>320</v>
      </c>
      <c r="G1744" s="4" t="s">
        <v>5101</v>
      </c>
      <c r="H1744" s="4">
        <v>1</v>
      </c>
      <c r="I1744" s="4" t="s">
        <v>2</v>
      </c>
      <c r="J1744" s="4" t="s">
        <v>3</v>
      </c>
      <c r="K1744" s="4" t="s">
        <v>18</v>
      </c>
      <c r="L1744" s="4" t="s">
        <v>5070</v>
      </c>
      <c r="M1744" s="4" t="s">
        <v>27540</v>
      </c>
    </row>
    <row r="1745" spans="1:14">
      <c r="A1745" s="4" t="s">
        <v>27541</v>
      </c>
      <c r="B1745" s="4" t="s">
        <v>27542</v>
      </c>
      <c r="C1745" s="4" t="s">
        <v>21</v>
      </c>
      <c r="E1745" s="4" t="s">
        <v>20</v>
      </c>
      <c r="F1745" s="4" t="s">
        <v>20</v>
      </c>
      <c r="G1745" s="4" t="s">
        <v>22</v>
      </c>
      <c r="H1745" s="4">
        <v>1</v>
      </c>
      <c r="I1745" s="4" t="s">
        <v>95</v>
      </c>
      <c r="J1745" s="4" t="s">
        <v>18</v>
      </c>
      <c r="K1745" s="4" t="s">
        <v>4268</v>
      </c>
      <c r="L1745" s="4" t="s">
        <v>4266</v>
      </c>
      <c r="M1745" s="4" t="s">
        <v>27543</v>
      </c>
      <c r="N1745" s="4" t="s">
        <v>27544</v>
      </c>
    </row>
    <row r="1746" spans="1:14">
      <c r="A1746" s="4" t="s">
        <v>27545</v>
      </c>
      <c r="B1746" s="4" t="s">
        <v>27546</v>
      </c>
      <c r="C1746" s="4" t="s">
        <v>583</v>
      </c>
      <c r="E1746" s="4" t="s">
        <v>582</v>
      </c>
      <c r="F1746" s="4" t="s">
        <v>582</v>
      </c>
      <c r="G1746" s="4" t="s">
        <v>584</v>
      </c>
      <c r="H1746" s="4">
        <v>1</v>
      </c>
      <c r="I1746" s="4" t="s">
        <v>10</v>
      </c>
      <c r="J1746" s="4" t="s">
        <v>3</v>
      </c>
      <c r="K1746" s="4" t="s">
        <v>4271</v>
      </c>
      <c r="L1746" s="4" t="s">
        <v>5070</v>
      </c>
      <c r="M1746" s="4" t="s">
        <v>27547</v>
      </c>
    </row>
    <row r="1747" spans="1:14">
      <c r="A1747" s="4" t="s">
        <v>27548</v>
      </c>
      <c r="B1747" s="4" t="s">
        <v>27549</v>
      </c>
      <c r="C1747" s="4" t="s">
        <v>3857</v>
      </c>
      <c r="E1747" s="4" t="s">
        <v>4206</v>
      </c>
      <c r="F1747" s="4" t="s">
        <v>4206</v>
      </c>
      <c r="G1747" s="4" t="s">
        <v>5542</v>
      </c>
      <c r="H1747" s="4">
        <v>1</v>
      </c>
      <c r="I1747" s="4" t="s">
        <v>144</v>
      </c>
      <c r="J1747" s="4" t="s">
        <v>3</v>
      </c>
      <c r="K1747" s="4" t="s">
        <v>4271</v>
      </c>
      <c r="L1747" s="4" t="s">
        <v>4266</v>
      </c>
      <c r="M1747" s="4" t="s">
        <v>27550</v>
      </c>
    </row>
    <row r="1748" spans="1:14">
      <c r="A1748" s="4" t="s">
        <v>27551</v>
      </c>
      <c r="B1748" s="4" t="s">
        <v>27552</v>
      </c>
      <c r="C1748" s="4" t="s">
        <v>2846</v>
      </c>
      <c r="E1748" s="4" t="s">
        <v>498</v>
      </c>
      <c r="F1748" s="4" t="s">
        <v>498</v>
      </c>
      <c r="G1748" s="4" t="s">
        <v>5506</v>
      </c>
      <c r="H1748" s="4">
        <v>1</v>
      </c>
      <c r="I1748" s="4" t="s">
        <v>5423</v>
      </c>
      <c r="J1748" s="4" t="s">
        <v>8</v>
      </c>
      <c r="K1748" s="4" t="s">
        <v>18</v>
      </c>
      <c r="L1748" s="4" t="s">
        <v>4266</v>
      </c>
      <c r="M1748" s="4" t="s">
        <v>27553</v>
      </c>
      <c r="N1748" s="4" t="s">
        <v>27554</v>
      </c>
    </row>
    <row r="1749" spans="1:14">
      <c r="A1749" s="4" t="s">
        <v>27555</v>
      </c>
      <c r="B1749" s="4" t="s">
        <v>27556</v>
      </c>
      <c r="C1749" s="4" t="s">
        <v>1968</v>
      </c>
      <c r="E1749" s="4" t="s">
        <v>5223</v>
      </c>
      <c r="F1749" s="4" t="s">
        <v>5223</v>
      </c>
      <c r="G1749" s="4" t="s">
        <v>7258</v>
      </c>
      <c r="H1749" s="4">
        <v>1</v>
      </c>
      <c r="I1749" s="4" t="s">
        <v>27</v>
      </c>
      <c r="J1749" s="4" t="s">
        <v>3</v>
      </c>
      <c r="K1749" s="4" t="s">
        <v>18</v>
      </c>
      <c r="L1749" s="4" t="s">
        <v>5070</v>
      </c>
      <c r="M1749" s="4" t="s">
        <v>27557</v>
      </c>
    </row>
    <row r="1750" spans="1:14">
      <c r="A1750" s="4" t="s">
        <v>27558</v>
      </c>
      <c r="B1750" s="4" t="s">
        <v>27559</v>
      </c>
      <c r="C1750" s="4" t="s">
        <v>3014</v>
      </c>
      <c r="E1750" s="4" t="s">
        <v>71</v>
      </c>
      <c r="F1750" s="4" t="s">
        <v>71</v>
      </c>
      <c r="G1750" s="4" t="s">
        <v>5212</v>
      </c>
      <c r="H1750" s="4">
        <v>1</v>
      </c>
      <c r="I1750" s="4" t="s">
        <v>69</v>
      </c>
      <c r="J1750" s="4" t="s">
        <v>18</v>
      </c>
      <c r="K1750" s="4" t="s">
        <v>4273</v>
      </c>
      <c r="L1750" s="4" t="s">
        <v>5070</v>
      </c>
      <c r="M1750" s="4" t="s">
        <v>27560</v>
      </c>
      <c r="N1750" s="4" t="s">
        <v>27561</v>
      </c>
    </row>
    <row r="1751" spans="1:14">
      <c r="A1751" s="4" t="s">
        <v>27562</v>
      </c>
      <c r="B1751" s="4" t="s">
        <v>27563</v>
      </c>
      <c r="C1751" s="4" t="s">
        <v>5748</v>
      </c>
      <c r="E1751" s="4" t="s">
        <v>5749</v>
      </c>
      <c r="F1751" s="4" t="s">
        <v>5749</v>
      </c>
      <c r="G1751" s="4" t="s">
        <v>5750</v>
      </c>
      <c r="H1751" s="4">
        <v>1</v>
      </c>
      <c r="I1751" s="4" t="s">
        <v>37</v>
      </c>
      <c r="J1751" s="4" t="s">
        <v>3</v>
      </c>
      <c r="K1751" s="4" t="s">
        <v>4287</v>
      </c>
      <c r="L1751" s="4" t="s">
        <v>5070</v>
      </c>
      <c r="M1751" s="4" t="s">
        <v>27564</v>
      </c>
    </row>
    <row r="1752" spans="1:14">
      <c r="A1752" s="4" t="s">
        <v>27565</v>
      </c>
      <c r="B1752" s="4" t="s">
        <v>27566</v>
      </c>
      <c r="C1752" s="4" t="s">
        <v>4647</v>
      </c>
      <c r="E1752" s="4" t="s">
        <v>383</v>
      </c>
      <c r="F1752" s="4" t="s">
        <v>383</v>
      </c>
      <c r="G1752" s="4" t="s">
        <v>5309</v>
      </c>
      <c r="H1752" s="4">
        <v>1</v>
      </c>
      <c r="I1752" s="4" t="s">
        <v>105</v>
      </c>
      <c r="J1752" s="4" t="s">
        <v>3</v>
      </c>
      <c r="K1752" s="4" t="s">
        <v>4271</v>
      </c>
      <c r="L1752" s="4" t="s">
        <v>4266</v>
      </c>
      <c r="M1752" s="4" t="s">
        <v>27567</v>
      </c>
    </row>
    <row r="1753" spans="1:14">
      <c r="A1753" s="4" t="s">
        <v>27568</v>
      </c>
      <c r="B1753" s="4" t="s">
        <v>27569</v>
      </c>
      <c r="C1753" s="4" t="s">
        <v>2904</v>
      </c>
      <c r="E1753" s="4" t="s">
        <v>14521</v>
      </c>
      <c r="F1753" s="4" t="s">
        <v>14521</v>
      </c>
      <c r="G1753" s="4" t="s">
        <v>14522</v>
      </c>
      <c r="H1753" s="4">
        <v>1</v>
      </c>
      <c r="I1753" s="4" t="s">
        <v>2</v>
      </c>
      <c r="J1753" s="4" t="s">
        <v>3</v>
      </c>
      <c r="K1753" s="4" t="s">
        <v>4267</v>
      </c>
      <c r="L1753" s="4" t="s">
        <v>5070</v>
      </c>
      <c r="M1753" s="4" t="s">
        <v>27570</v>
      </c>
    </row>
    <row r="1754" spans="1:14">
      <c r="A1754" s="4" t="s">
        <v>27571</v>
      </c>
      <c r="B1754" s="4" t="s">
        <v>27572</v>
      </c>
      <c r="C1754" s="4" t="s">
        <v>21</v>
      </c>
      <c r="E1754" s="4" t="s">
        <v>20</v>
      </c>
      <c r="F1754" s="4" t="s">
        <v>20</v>
      </c>
      <c r="G1754" s="4" t="s">
        <v>22</v>
      </c>
      <c r="H1754" s="4">
        <v>1</v>
      </c>
      <c r="I1754" s="4" t="s">
        <v>27</v>
      </c>
      <c r="J1754" s="4" t="s">
        <v>8</v>
      </c>
      <c r="K1754" s="4" t="s">
        <v>4267</v>
      </c>
      <c r="L1754" s="4" t="s">
        <v>4266</v>
      </c>
      <c r="M1754" s="4" t="s">
        <v>27573</v>
      </c>
    </row>
    <row r="1755" spans="1:14">
      <c r="A1755" s="4" t="s">
        <v>27574</v>
      </c>
      <c r="B1755" s="4" t="s">
        <v>27575</v>
      </c>
      <c r="C1755" s="4" t="s">
        <v>5802</v>
      </c>
      <c r="E1755" s="4" t="s">
        <v>27576</v>
      </c>
      <c r="F1755" s="4" t="s">
        <v>27576</v>
      </c>
      <c r="G1755" s="4" t="s">
        <v>27577</v>
      </c>
      <c r="H1755" s="4">
        <v>1</v>
      </c>
      <c r="I1755" s="4" t="s">
        <v>27</v>
      </c>
      <c r="J1755" s="4" t="s">
        <v>8</v>
      </c>
      <c r="K1755" s="4" t="s">
        <v>4267</v>
      </c>
      <c r="L1755" s="4" t="s">
        <v>4266</v>
      </c>
      <c r="M1755" s="4" t="s">
        <v>27578</v>
      </c>
      <c r="N1755" s="4" t="s">
        <v>27579</v>
      </c>
    </row>
    <row r="1756" spans="1:14">
      <c r="A1756" s="4" t="s">
        <v>27580</v>
      </c>
      <c r="B1756" s="4" t="s">
        <v>27581</v>
      </c>
      <c r="C1756" s="4" t="s">
        <v>1968</v>
      </c>
      <c r="E1756" s="4" t="s">
        <v>5223</v>
      </c>
      <c r="F1756" s="4" t="s">
        <v>5223</v>
      </c>
      <c r="G1756" s="4" t="s">
        <v>7258</v>
      </c>
      <c r="H1756" s="4">
        <v>1</v>
      </c>
      <c r="I1756" s="4" t="s">
        <v>27</v>
      </c>
      <c r="J1756" s="4" t="s">
        <v>3</v>
      </c>
      <c r="K1756" s="4" t="s">
        <v>18</v>
      </c>
      <c r="L1756" s="4" t="s">
        <v>5070</v>
      </c>
      <c r="M1756" s="4" t="s">
        <v>27582</v>
      </c>
    </row>
    <row r="1757" spans="1:14">
      <c r="A1757" s="4" t="s">
        <v>27583</v>
      </c>
      <c r="B1757" s="4" t="s">
        <v>27584</v>
      </c>
      <c r="C1757" s="4" t="s">
        <v>3013</v>
      </c>
      <c r="E1757" s="4" t="s">
        <v>74</v>
      </c>
      <c r="F1757" s="4" t="s">
        <v>74</v>
      </c>
      <c r="G1757" s="4" t="s">
        <v>5179</v>
      </c>
      <c r="H1757" s="4">
        <v>1</v>
      </c>
      <c r="I1757" s="4" t="s">
        <v>69</v>
      </c>
      <c r="J1757" s="4" t="s">
        <v>3</v>
      </c>
      <c r="K1757" s="4" t="s">
        <v>4274</v>
      </c>
      <c r="L1757" s="4" t="s">
        <v>5070</v>
      </c>
      <c r="M1757" s="4" t="s">
        <v>27585</v>
      </c>
    </row>
    <row r="1758" spans="1:14">
      <c r="A1758" s="4" t="s">
        <v>27586</v>
      </c>
      <c r="B1758" s="4" t="s">
        <v>27587</v>
      </c>
      <c r="C1758" s="4" t="s">
        <v>5608</v>
      </c>
      <c r="E1758" s="4" t="s">
        <v>5609</v>
      </c>
      <c r="F1758" s="4" t="s">
        <v>5609</v>
      </c>
      <c r="G1758" s="4" t="s">
        <v>17081</v>
      </c>
      <c r="H1758" s="4">
        <v>1</v>
      </c>
      <c r="I1758" s="4" t="s">
        <v>2</v>
      </c>
      <c r="J1758" s="4" t="s">
        <v>3</v>
      </c>
      <c r="K1758" s="4" t="s">
        <v>4271</v>
      </c>
      <c r="L1758" s="4" t="s">
        <v>5070</v>
      </c>
      <c r="M1758" s="4" t="s">
        <v>27588</v>
      </c>
    </row>
    <row r="1759" spans="1:14">
      <c r="A1759" s="4" t="s">
        <v>27589</v>
      </c>
      <c r="B1759" s="4" t="s">
        <v>27590</v>
      </c>
      <c r="C1759" s="4" t="s">
        <v>21962</v>
      </c>
      <c r="E1759" s="4" t="s">
        <v>24427</v>
      </c>
      <c r="F1759" s="4" t="s">
        <v>24427</v>
      </c>
      <c r="G1759" s="4" t="s">
        <v>24428</v>
      </c>
      <c r="H1759" s="4">
        <v>1</v>
      </c>
      <c r="I1759" s="4" t="s">
        <v>17</v>
      </c>
      <c r="J1759" s="4" t="s">
        <v>8</v>
      </c>
      <c r="K1759" s="4" t="s">
        <v>4267</v>
      </c>
      <c r="L1759" s="4" t="s">
        <v>4266</v>
      </c>
      <c r="M1759" s="4" t="s">
        <v>27591</v>
      </c>
      <c r="N1759" s="4" t="s">
        <v>27592</v>
      </c>
    </row>
    <row r="1760" spans="1:14">
      <c r="A1760" s="4" t="s">
        <v>27593</v>
      </c>
      <c r="B1760" s="4" t="s">
        <v>27594</v>
      </c>
      <c r="C1760" s="4" t="s">
        <v>262</v>
      </c>
      <c r="E1760" s="4" t="s">
        <v>261</v>
      </c>
      <c r="F1760" s="4" t="s">
        <v>261</v>
      </c>
      <c r="G1760" s="4" t="s">
        <v>5154</v>
      </c>
      <c r="H1760" s="4">
        <v>1</v>
      </c>
      <c r="I1760" s="4" t="s">
        <v>37</v>
      </c>
      <c r="J1760" s="4" t="s">
        <v>3</v>
      </c>
      <c r="K1760" s="4" t="s">
        <v>4308</v>
      </c>
      <c r="L1760" s="4" t="s">
        <v>5070</v>
      </c>
      <c r="M1760" s="4" t="s">
        <v>27595</v>
      </c>
    </row>
    <row r="1761" spans="1:14">
      <c r="A1761" s="4" t="s">
        <v>27596</v>
      </c>
      <c r="B1761" s="4" t="s">
        <v>27597</v>
      </c>
      <c r="C1761" s="4" t="s">
        <v>5748</v>
      </c>
      <c r="E1761" s="4" t="s">
        <v>5749</v>
      </c>
      <c r="F1761" s="4" t="s">
        <v>5749</v>
      </c>
      <c r="G1761" s="4" t="s">
        <v>5750</v>
      </c>
      <c r="H1761" s="4">
        <v>1</v>
      </c>
      <c r="I1761" s="4" t="s">
        <v>27</v>
      </c>
      <c r="J1761" s="4" t="s">
        <v>4272</v>
      </c>
      <c r="K1761" s="4" t="s">
        <v>4270</v>
      </c>
      <c r="L1761" s="4" t="s">
        <v>4286</v>
      </c>
      <c r="M1761" s="4" t="s">
        <v>27598</v>
      </c>
    </row>
    <row r="1762" spans="1:14">
      <c r="A1762" s="4" t="s">
        <v>27599</v>
      </c>
      <c r="B1762" s="4" t="s">
        <v>27600</v>
      </c>
      <c r="C1762" s="4" t="s">
        <v>1975</v>
      </c>
      <c r="E1762" s="4" t="s">
        <v>175</v>
      </c>
      <c r="F1762" s="4" t="s">
        <v>175</v>
      </c>
      <c r="G1762" s="4" t="s">
        <v>177</v>
      </c>
      <c r="H1762" s="4">
        <v>1</v>
      </c>
      <c r="I1762" s="4" t="s">
        <v>42</v>
      </c>
      <c r="J1762" s="4" t="s">
        <v>18</v>
      </c>
      <c r="K1762" s="4" t="s">
        <v>18</v>
      </c>
      <c r="L1762" s="4" t="s">
        <v>4266</v>
      </c>
      <c r="M1762" s="4" t="s">
        <v>27601</v>
      </c>
      <c r="N1762" s="4" t="s">
        <v>27602</v>
      </c>
    </row>
    <row r="1763" spans="1:14">
      <c r="A1763" s="4" t="s">
        <v>27603</v>
      </c>
      <c r="B1763" s="4" t="s">
        <v>27604</v>
      </c>
      <c r="C1763" s="4" t="s">
        <v>3011</v>
      </c>
      <c r="E1763" s="4" t="s">
        <v>269</v>
      </c>
      <c r="F1763" s="4" t="s">
        <v>269</v>
      </c>
      <c r="G1763" s="4" t="s">
        <v>5094</v>
      </c>
      <c r="H1763" s="4">
        <v>1</v>
      </c>
      <c r="I1763" s="4" t="s">
        <v>90</v>
      </c>
      <c r="J1763" s="4" t="s">
        <v>3</v>
      </c>
      <c r="K1763" s="4" t="s">
        <v>4271</v>
      </c>
      <c r="L1763" s="4" t="s">
        <v>5070</v>
      </c>
      <c r="M1763" s="4" t="s">
        <v>27605</v>
      </c>
    </row>
    <row r="1764" spans="1:14">
      <c r="A1764" s="4" t="s">
        <v>27606</v>
      </c>
      <c r="B1764" s="4" t="s">
        <v>27607</v>
      </c>
      <c r="C1764" s="4" t="s">
        <v>5594</v>
      </c>
      <c r="E1764" s="4" t="s">
        <v>5595</v>
      </c>
      <c r="F1764" s="4" t="s">
        <v>5595</v>
      </c>
      <c r="G1764" s="4" t="s">
        <v>5596</v>
      </c>
      <c r="H1764" s="4">
        <v>1</v>
      </c>
      <c r="I1764" s="4" t="s">
        <v>4246</v>
      </c>
      <c r="J1764" s="4" t="s">
        <v>3</v>
      </c>
      <c r="K1764" s="4" t="s">
        <v>4268</v>
      </c>
      <c r="L1764" s="4" t="s">
        <v>4266</v>
      </c>
      <c r="M1764" s="4" t="s">
        <v>27608</v>
      </c>
    </row>
    <row r="1765" spans="1:14">
      <c r="A1765" s="4" t="s">
        <v>27609</v>
      </c>
      <c r="B1765" s="4" t="s">
        <v>27610</v>
      </c>
      <c r="C1765" s="4" t="s">
        <v>3013</v>
      </c>
      <c r="E1765" s="4" t="s">
        <v>74</v>
      </c>
      <c r="F1765" s="4" t="s">
        <v>74</v>
      </c>
      <c r="G1765" s="4" t="s">
        <v>5179</v>
      </c>
      <c r="H1765" s="4">
        <v>1</v>
      </c>
      <c r="I1765" s="4" t="s">
        <v>27</v>
      </c>
      <c r="J1765" s="4" t="s">
        <v>3</v>
      </c>
      <c r="K1765" s="4" t="s">
        <v>4271</v>
      </c>
      <c r="L1765" s="4" t="s">
        <v>5070</v>
      </c>
      <c r="M1765" s="4" t="s">
        <v>27611</v>
      </c>
    </row>
    <row r="1766" spans="1:14">
      <c r="A1766" s="4" t="s">
        <v>27612</v>
      </c>
      <c r="B1766" s="4" t="s">
        <v>27613</v>
      </c>
      <c r="C1766" s="4" t="s">
        <v>5028</v>
      </c>
      <c r="E1766" s="4" t="s">
        <v>5279</v>
      </c>
      <c r="F1766" s="4" t="s">
        <v>5279</v>
      </c>
      <c r="G1766" s="4" t="s">
        <v>5280</v>
      </c>
      <c r="H1766" s="4">
        <v>1</v>
      </c>
      <c r="I1766" s="4" t="s">
        <v>37</v>
      </c>
      <c r="J1766" s="4" t="s">
        <v>8</v>
      </c>
      <c r="K1766" s="4" t="s">
        <v>4308</v>
      </c>
      <c r="L1766" s="4" t="s">
        <v>4266</v>
      </c>
      <c r="M1766" s="4" t="s">
        <v>27614</v>
      </c>
      <c r="N1766" s="4" t="s">
        <v>27615</v>
      </c>
    </row>
    <row r="1767" spans="1:14">
      <c r="A1767" s="4" t="s">
        <v>27616</v>
      </c>
      <c r="B1767" s="4" t="s">
        <v>27617</v>
      </c>
      <c r="C1767" s="4" t="s">
        <v>3650</v>
      </c>
      <c r="E1767" s="4" t="s">
        <v>4229</v>
      </c>
      <c r="F1767" s="4" t="s">
        <v>4229</v>
      </c>
      <c r="G1767" s="4" t="s">
        <v>4230</v>
      </c>
      <c r="H1767" s="4">
        <v>1</v>
      </c>
      <c r="I1767" s="4" t="s">
        <v>55</v>
      </c>
      <c r="J1767" s="4" t="s">
        <v>8</v>
      </c>
      <c r="K1767" s="4" t="s">
        <v>4516</v>
      </c>
      <c r="L1767" s="4" t="s">
        <v>4266</v>
      </c>
      <c r="M1767" s="4" t="s">
        <v>27618</v>
      </c>
      <c r="N1767" s="4" t="s">
        <v>27619</v>
      </c>
    </row>
    <row r="1768" spans="1:14">
      <c r="A1768" s="4" t="s">
        <v>27620</v>
      </c>
      <c r="B1768" s="4" t="s">
        <v>27621</v>
      </c>
      <c r="C1768" s="4" t="s">
        <v>1777</v>
      </c>
      <c r="E1768" s="4" t="s">
        <v>4218</v>
      </c>
      <c r="F1768" s="4" t="s">
        <v>4218</v>
      </c>
      <c r="G1768" s="4" t="s">
        <v>4219</v>
      </c>
      <c r="H1768" s="4">
        <v>1</v>
      </c>
      <c r="I1768" s="4" t="s">
        <v>10</v>
      </c>
      <c r="J1768" s="4" t="s">
        <v>8</v>
      </c>
      <c r="K1768" s="4" t="s">
        <v>4271</v>
      </c>
      <c r="L1768" s="4" t="s">
        <v>4266</v>
      </c>
      <c r="M1768" s="4" t="s">
        <v>27622</v>
      </c>
      <c r="N1768" s="4" t="s">
        <v>27623</v>
      </c>
    </row>
    <row r="1769" spans="1:14">
      <c r="A1769" s="4" t="s">
        <v>27624</v>
      </c>
      <c r="B1769" s="4" t="s">
        <v>27625</v>
      </c>
      <c r="C1769" s="4" t="s">
        <v>4677</v>
      </c>
      <c r="E1769" s="4" t="s">
        <v>4678</v>
      </c>
      <c r="F1769" s="4" t="s">
        <v>4678</v>
      </c>
      <c r="G1769" s="4" t="s">
        <v>5079</v>
      </c>
      <c r="H1769" s="4">
        <v>1</v>
      </c>
      <c r="I1769" s="4" t="s">
        <v>2</v>
      </c>
      <c r="J1769" s="4" t="s">
        <v>8</v>
      </c>
      <c r="K1769" s="4" t="s">
        <v>4308</v>
      </c>
      <c r="L1769" s="4" t="s">
        <v>4266</v>
      </c>
      <c r="M1769" s="4" t="s">
        <v>27626</v>
      </c>
      <c r="N1769" s="4" t="s">
        <v>27627</v>
      </c>
    </row>
    <row r="1770" spans="1:14">
      <c r="A1770" s="4" t="s">
        <v>27628</v>
      </c>
      <c r="B1770" s="4" t="s">
        <v>27629</v>
      </c>
      <c r="C1770" s="4" t="s">
        <v>5477</v>
      </c>
      <c r="E1770" s="4" t="s">
        <v>5478</v>
      </c>
      <c r="F1770" s="4" t="s">
        <v>5478</v>
      </c>
      <c r="G1770" s="4" t="s">
        <v>5935</v>
      </c>
      <c r="H1770" s="4">
        <v>1</v>
      </c>
      <c r="I1770" s="4" t="s">
        <v>10</v>
      </c>
      <c r="J1770" s="4" t="s">
        <v>3</v>
      </c>
      <c r="K1770" s="4" t="s">
        <v>4271</v>
      </c>
      <c r="L1770" s="4" t="s">
        <v>5070</v>
      </c>
      <c r="M1770" s="4" t="s">
        <v>27630</v>
      </c>
    </row>
    <row r="1771" spans="1:14">
      <c r="A1771" s="4" t="s">
        <v>27631</v>
      </c>
      <c r="B1771" s="4" t="s">
        <v>27629</v>
      </c>
      <c r="C1771" s="4" t="s">
        <v>5477</v>
      </c>
      <c r="E1771" s="4" t="s">
        <v>5478</v>
      </c>
      <c r="F1771" s="4" t="s">
        <v>5478</v>
      </c>
      <c r="G1771" s="4" t="s">
        <v>5935</v>
      </c>
      <c r="H1771" s="4">
        <v>1</v>
      </c>
      <c r="I1771" s="4" t="s">
        <v>10</v>
      </c>
      <c r="J1771" s="4" t="s">
        <v>3</v>
      </c>
      <c r="K1771" s="4" t="s">
        <v>4271</v>
      </c>
      <c r="L1771" s="4" t="s">
        <v>5070</v>
      </c>
      <c r="M1771" s="4" t="s">
        <v>27632</v>
      </c>
    </row>
    <row r="1772" spans="1:14">
      <c r="A1772" s="4" t="s">
        <v>27633</v>
      </c>
      <c r="B1772" s="4" t="s">
        <v>27634</v>
      </c>
      <c r="C1772" s="4" t="s">
        <v>5424</v>
      </c>
      <c r="E1772" s="4" t="s">
        <v>5425</v>
      </c>
      <c r="F1772" s="4" t="s">
        <v>5425</v>
      </c>
      <c r="G1772" s="4" t="s">
        <v>8467</v>
      </c>
      <c r="H1772" s="4">
        <v>1</v>
      </c>
      <c r="I1772" s="4" t="s">
        <v>90</v>
      </c>
      <c r="J1772" s="4" t="s">
        <v>3</v>
      </c>
      <c r="K1772" s="4" t="s">
        <v>4308</v>
      </c>
      <c r="L1772" s="4" t="s">
        <v>5070</v>
      </c>
      <c r="M1772" s="4" t="s">
        <v>27635</v>
      </c>
    </row>
    <row r="1773" spans="1:14">
      <c r="A1773" s="4" t="s">
        <v>27633</v>
      </c>
      <c r="B1773" s="4" t="s">
        <v>27634</v>
      </c>
      <c r="C1773" s="4" t="s">
        <v>5424</v>
      </c>
      <c r="E1773" s="4" t="s">
        <v>5425</v>
      </c>
      <c r="F1773" s="4" t="s">
        <v>5425</v>
      </c>
      <c r="G1773" s="4" t="s">
        <v>8467</v>
      </c>
      <c r="H1773" s="4">
        <v>1</v>
      </c>
      <c r="I1773" s="4" t="s">
        <v>90</v>
      </c>
      <c r="J1773" s="4" t="s">
        <v>3</v>
      </c>
      <c r="K1773" s="4" t="s">
        <v>4308</v>
      </c>
      <c r="L1773" s="4" t="s">
        <v>5070</v>
      </c>
      <c r="M1773" s="4" t="s">
        <v>27636</v>
      </c>
    </row>
    <row r="1774" spans="1:14">
      <c r="A1774" s="4" t="s">
        <v>27637</v>
      </c>
      <c r="B1774" s="4" t="s">
        <v>27638</v>
      </c>
      <c r="C1774" s="4" t="s">
        <v>3013</v>
      </c>
      <c r="E1774" s="4" t="s">
        <v>74</v>
      </c>
      <c r="F1774" s="4" t="s">
        <v>74</v>
      </c>
      <c r="G1774" s="4" t="s">
        <v>5179</v>
      </c>
      <c r="H1774" s="4">
        <v>1</v>
      </c>
      <c r="I1774" s="4" t="s">
        <v>90</v>
      </c>
      <c r="J1774" s="4" t="s">
        <v>3</v>
      </c>
      <c r="K1774" s="4" t="s">
        <v>4268</v>
      </c>
      <c r="L1774" s="4" t="s">
        <v>5070</v>
      </c>
      <c r="M1774" s="4" t="s">
        <v>27639</v>
      </c>
    </row>
    <row r="1775" spans="1:14">
      <c r="A1775" s="4" t="s">
        <v>27640</v>
      </c>
      <c r="B1775" s="4" t="s">
        <v>27641</v>
      </c>
      <c r="C1775" s="4" t="s">
        <v>8591</v>
      </c>
      <c r="E1775" s="4" t="s">
        <v>8592</v>
      </c>
      <c r="F1775" s="4" t="s">
        <v>8592</v>
      </c>
      <c r="G1775" s="4" t="s">
        <v>8593</v>
      </c>
      <c r="H1775" s="4">
        <v>1</v>
      </c>
      <c r="I1775" s="4" t="s">
        <v>27642</v>
      </c>
      <c r="J1775" s="4" t="s">
        <v>3</v>
      </c>
      <c r="K1775" s="4" t="s">
        <v>18</v>
      </c>
      <c r="L1775" s="4" t="s">
        <v>4266</v>
      </c>
      <c r="M1775" s="4" t="s">
        <v>27643</v>
      </c>
    </row>
    <row r="1776" spans="1:14">
      <c r="A1776" s="4" t="s">
        <v>27644</v>
      </c>
      <c r="B1776" s="4" t="s">
        <v>27645</v>
      </c>
      <c r="C1776" s="4" t="s">
        <v>5663</v>
      </c>
      <c r="E1776" s="4" t="s">
        <v>5664</v>
      </c>
      <c r="F1776" s="4" t="s">
        <v>5664</v>
      </c>
      <c r="G1776" s="4" t="s">
        <v>5665</v>
      </c>
      <c r="H1776" s="4">
        <v>1</v>
      </c>
      <c r="I1776" s="4" t="s">
        <v>2</v>
      </c>
      <c r="J1776" s="4" t="s">
        <v>4272</v>
      </c>
      <c r="K1776" s="4" t="s">
        <v>4271</v>
      </c>
      <c r="L1776" s="4" t="s">
        <v>4286</v>
      </c>
      <c r="M1776" s="4" t="s">
        <v>27646</v>
      </c>
    </row>
    <row r="1777" spans="1:14">
      <c r="A1777" s="4" t="s">
        <v>27647</v>
      </c>
      <c r="B1777" s="4" t="s">
        <v>27648</v>
      </c>
      <c r="C1777" s="4" t="s">
        <v>6032</v>
      </c>
      <c r="E1777" s="4" t="s">
        <v>6033</v>
      </c>
      <c r="F1777" s="4" t="s">
        <v>6033</v>
      </c>
      <c r="G1777" s="4" t="s">
        <v>6034</v>
      </c>
      <c r="H1777" s="4">
        <v>1</v>
      </c>
      <c r="I1777" s="4" t="s">
        <v>90</v>
      </c>
      <c r="J1777" s="4" t="s">
        <v>3</v>
      </c>
      <c r="K1777" s="4" t="s">
        <v>4516</v>
      </c>
      <c r="L1777" s="4" t="s">
        <v>5070</v>
      </c>
      <c r="M1777" s="4" t="s">
        <v>27649</v>
      </c>
    </row>
    <row r="1778" spans="1:14">
      <c r="A1778" s="4" t="s">
        <v>27650</v>
      </c>
      <c r="B1778" s="4" t="s">
        <v>27651</v>
      </c>
      <c r="C1778" s="4" t="s">
        <v>1777</v>
      </c>
      <c r="E1778" s="4" t="s">
        <v>4218</v>
      </c>
      <c r="F1778" s="4" t="s">
        <v>4218</v>
      </c>
      <c r="G1778" s="4" t="s">
        <v>4219</v>
      </c>
      <c r="H1778" s="4">
        <v>1</v>
      </c>
      <c r="I1778" s="4" t="s">
        <v>10</v>
      </c>
      <c r="J1778" s="4" t="s">
        <v>3</v>
      </c>
      <c r="K1778" s="4" t="s">
        <v>4308</v>
      </c>
      <c r="L1778" s="4" t="s">
        <v>5070</v>
      </c>
      <c r="M1778" s="4" t="s">
        <v>27652</v>
      </c>
    </row>
    <row r="1779" spans="1:14">
      <c r="A1779" s="4" t="s">
        <v>27653</v>
      </c>
      <c r="B1779" s="4" t="s">
        <v>27654</v>
      </c>
      <c r="C1779" s="4" t="s">
        <v>216</v>
      </c>
      <c r="E1779" s="4" t="s">
        <v>215</v>
      </c>
      <c r="F1779" s="4" t="s">
        <v>215</v>
      </c>
      <c r="G1779" s="4" t="s">
        <v>5137</v>
      </c>
      <c r="H1779" s="4">
        <v>1</v>
      </c>
      <c r="I1779" s="4" t="s">
        <v>10</v>
      </c>
      <c r="J1779" s="4" t="s">
        <v>4288</v>
      </c>
      <c r="K1779" s="4" t="s">
        <v>4270</v>
      </c>
      <c r="L1779" s="4" t="s">
        <v>4286</v>
      </c>
      <c r="M1779" s="4" t="s">
        <v>27655</v>
      </c>
    </row>
    <row r="1780" spans="1:14">
      <c r="A1780" s="4" t="s">
        <v>27656</v>
      </c>
      <c r="B1780" s="4" t="s">
        <v>27657</v>
      </c>
      <c r="C1780" s="4" t="s">
        <v>4542</v>
      </c>
      <c r="E1780" s="4" t="s">
        <v>4543</v>
      </c>
      <c r="F1780" s="4" t="s">
        <v>4543</v>
      </c>
      <c r="G1780" s="4" t="s">
        <v>5867</v>
      </c>
      <c r="H1780" s="4">
        <v>1</v>
      </c>
      <c r="I1780" s="4" t="s">
        <v>12</v>
      </c>
      <c r="J1780" s="4" t="s">
        <v>8</v>
      </c>
      <c r="K1780" s="4" t="s">
        <v>4267</v>
      </c>
      <c r="L1780" s="4" t="s">
        <v>4266</v>
      </c>
      <c r="M1780" s="4" t="s">
        <v>27658</v>
      </c>
      <c r="N1780" s="4" t="s">
        <v>27659</v>
      </c>
    </row>
    <row r="1781" spans="1:14">
      <c r="A1781" s="4" t="s">
        <v>27660</v>
      </c>
      <c r="B1781" s="4" t="s">
        <v>27661</v>
      </c>
      <c r="C1781" s="4" t="s">
        <v>5164</v>
      </c>
      <c r="E1781" s="4" t="s">
        <v>5165</v>
      </c>
      <c r="F1781" s="4" t="s">
        <v>5165</v>
      </c>
      <c r="G1781" s="4" t="s">
        <v>5166</v>
      </c>
      <c r="H1781" s="4">
        <v>1</v>
      </c>
      <c r="I1781" s="4" t="s">
        <v>69</v>
      </c>
      <c r="J1781" s="4" t="s">
        <v>3</v>
      </c>
      <c r="K1781" s="4" t="s">
        <v>4267</v>
      </c>
      <c r="L1781" s="4" t="s">
        <v>5070</v>
      </c>
      <c r="M1781" s="4" t="s">
        <v>27662</v>
      </c>
    </row>
    <row r="1782" spans="1:14">
      <c r="A1782" s="4" t="s">
        <v>27663</v>
      </c>
      <c r="B1782" s="4" t="s">
        <v>27661</v>
      </c>
      <c r="C1782" s="4" t="s">
        <v>5164</v>
      </c>
      <c r="E1782" s="4" t="s">
        <v>5165</v>
      </c>
      <c r="F1782" s="4" t="s">
        <v>5165</v>
      </c>
      <c r="G1782" s="4" t="s">
        <v>5166</v>
      </c>
      <c r="H1782" s="4">
        <v>1</v>
      </c>
      <c r="I1782" s="4" t="s">
        <v>69</v>
      </c>
      <c r="J1782" s="4" t="s">
        <v>3</v>
      </c>
      <c r="K1782" s="4" t="s">
        <v>4267</v>
      </c>
      <c r="L1782" s="4" t="s">
        <v>5070</v>
      </c>
      <c r="M1782" s="4" t="s">
        <v>27664</v>
      </c>
    </row>
    <row r="1783" spans="1:14">
      <c r="A1783" s="4" t="s">
        <v>27665</v>
      </c>
      <c r="B1783" s="4" t="s">
        <v>27666</v>
      </c>
      <c r="C1783" s="4" t="s">
        <v>1969</v>
      </c>
      <c r="E1783" s="4" t="s">
        <v>5244</v>
      </c>
      <c r="F1783" s="4" t="s">
        <v>5244</v>
      </c>
      <c r="G1783" s="4" t="s">
        <v>5245</v>
      </c>
      <c r="H1783" s="4">
        <v>1</v>
      </c>
      <c r="I1783" s="4" t="s">
        <v>27</v>
      </c>
      <c r="J1783" s="4" t="s">
        <v>3</v>
      </c>
      <c r="K1783" s="4" t="s">
        <v>18</v>
      </c>
      <c r="L1783" s="4" t="s">
        <v>5070</v>
      </c>
      <c r="M1783" s="4" t="s">
        <v>27667</v>
      </c>
    </row>
    <row r="1784" spans="1:14">
      <c r="A1784" s="4" t="s">
        <v>27668</v>
      </c>
      <c r="B1784" s="4" t="s">
        <v>27669</v>
      </c>
      <c r="C1784" s="4" t="s">
        <v>5102</v>
      </c>
      <c r="E1784" s="4" t="s">
        <v>5103</v>
      </c>
      <c r="F1784" s="4" t="s">
        <v>5103</v>
      </c>
      <c r="G1784" s="4" t="s">
        <v>5480</v>
      </c>
      <c r="H1784" s="4">
        <v>1</v>
      </c>
      <c r="I1784" s="4" t="s">
        <v>90</v>
      </c>
      <c r="J1784" s="4" t="s">
        <v>3</v>
      </c>
      <c r="K1784" s="4" t="s">
        <v>18</v>
      </c>
      <c r="L1784" s="4" t="s">
        <v>5070</v>
      </c>
      <c r="M1784" s="4" t="s">
        <v>27670</v>
      </c>
    </row>
    <row r="1785" spans="1:14">
      <c r="A1785" s="4" t="s">
        <v>27671</v>
      </c>
      <c r="B1785" s="4" t="s">
        <v>27672</v>
      </c>
      <c r="C1785" s="4" t="s">
        <v>2850</v>
      </c>
      <c r="E1785" s="4" t="s">
        <v>276</v>
      </c>
      <c r="F1785" s="4" t="s">
        <v>276</v>
      </c>
      <c r="G1785" s="4" t="s">
        <v>5582</v>
      </c>
      <c r="H1785" s="4">
        <v>1</v>
      </c>
      <c r="I1785" s="4" t="s">
        <v>27</v>
      </c>
      <c r="J1785" s="4" t="s">
        <v>3</v>
      </c>
      <c r="K1785" s="4" t="s">
        <v>4271</v>
      </c>
      <c r="L1785" s="4" t="s">
        <v>5070</v>
      </c>
      <c r="M1785" s="4" t="s">
        <v>27673</v>
      </c>
    </row>
    <row r="1786" spans="1:14">
      <c r="A1786" s="4" t="s">
        <v>27674</v>
      </c>
      <c r="B1786" s="4" t="s">
        <v>27675</v>
      </c>
      <c r="C1786" s="4" t="s">
        <v>3388</v>
      </c>
      <c r="E1786" s="4" t="s">
        <v>178</v>
      </c>
      <c r="F1786" s="4" t="s">
        <v>178</v>
      </c>
      <c r="G1786" s="4" t="s">
        <v>5637</v>
      </c>
      <c r="H1786" s="4">
        <v>1</v>
      </c>
      <c r="I1786" s="4" t="s">
        <v>549</v>
      </c>
      <c r="J1786" s="4" t="s">
        <v>3</v>
      </c>
      <c r="K1786" s="4" t="s">
        <v>18</v>
      </c>
      <c r="L1786" s="4" t="s">
        <v>5070</v>
      </c>
      <c r="M1786" s="4" t="s">
        <v>27676</v>
      </c>
    </row>
    <row r="1787" spans="1:14">
      <c r="A1787" s="4" t="s">
        <v>27677</v>
      </c>
      <c r="B1787" s="4" t="s">
        <v>27678</v>
      </c>
      <c r="C1787" s="4" t="s">
        <v>1776</v>
      </c>
      <c r="E1787" s="4" t="s">
        <v>4218</v>
      </c>
      <c r="F1787" s="4" t="s">
        <v>4218</v>
      </c>
      <c r="G1787" s="4" t="s">
        <v>4219</v>
      </c>
      <c r="H1787" s="4">
        <v>1</v>
      </c>
      <c r="I1787" s="4" t="s">
        <v>10</v>
      </c>
      <c r="J1787" s="4" t="s">
        <v>8</v>
      </c>
      <c r="K1787" s="4" t="s">
        <v>4267</v>
      </c>
      <c r="L1787" s="4" t="s">
        <v>4266</v>
      </c>
      <c r="M1787" s="4" t="s">
        <v>27679</v>
      </c>
      <c r="N1787" s="4" t="s">
        <v>27680</v>
      </c>
    </row>
    <row r="1788" spans="1:14">
      <c r="A1788" s="4" t="s">
        <v>27681</v>
      </c>
      <c r="B1788" s="4" t="s">
        <v>27682</v>
      </c>
      <c r="C1788" s="4" t="s">
        <v>151</v>
      </c>
      <c r="E1788" s="4" t="s">
        <v>150</v>
      </c>
      <c r="F1788" s="4" t="s">
        <v>150</v>
      </c>
      <c r="G1788" s="4" t="s">
        <v>4670</v>
      </c>
      <c r="H1788" s="4">
        <v>1</v>
      </c>
      <c r="I1788" s="4" t="s">
        <v>27</v>
      </c>
      <c r="J1788" s="4" t="s">
        <v>3</v>
      </c>
      <c r="K1788" s="4" t="s">
        <v>18</v>
      </c>
      <c r="L1788" s="4" t="s">
        <v>5070</v>
      </c>
      <c r="M1788" s="4" t="s">
        <v>27683</v>
      </c>
    </row>
    <row r="1789" spans="1:14">
      <c r="A1789" s="4" t="s">
        <v>27684</v>
      </c>
      <c r="B1789" s="4" t="s">
        <v>27685</v>
      </c>
      <c r="C1789" s="4" t="s">
        <v>8591</v>
      </c>
      <c r="E1789" s="4" t="s">
        <v>8592</v>
      </c>
      <c r="F1789" s="4" t="s">
        <v>8592</v>
      </c>
      <c r="G1789" s="4" t="s">
        <v>8593</v>
      </c>
      <c r="H1789" s="4">
        <v>1</v>
      </c>
      <c r="I1789" s="4" t="s">
        <v>347</v>
      </c>
      <c r="J1789" s="4" t="s">
        <v>3</v>
      </c>
      <c r="K1789" s="4" t="s">
        <v>4297</v>
      </c>
      <c r="L1789" s="4" t="s">
        <v>5070</v>
      </c>
      <c r="M1789" s="4" t="s">
        <v>27686</v>
      </c>
    </row>
    <row r="1790" spans="1:14">
      <c r="A1790" s="4" t="s">
        <v>27687</v>
      </c>
      <c r="B1790" s="4" t="s">
        <v>27688</v>
      </c>
      <c r="C1790" s="4" t="s">
        <v>128</v>
      </c>
      <c r="E1790" s="4" t="s">
        <v>5688</v>
      </c>
      <c r="F1790" s="4" t="s">
        <v>5688</v>
      </c>
      <c r="G1790" s="4" t="s">
        <v>5689</v>
      </c>
      <c r="H1790" s="4">
        <v>1</v>
      </c>
      <c r="I1790" s="4" t="s">
        <v>152</v>
      </c>
      <c r="J1790" s="4" t="s">
        <v>3</v>
      </c>
      <c r="K1790" s="4" t="s">
        <v>4271</v>
      </c>
      <c r="L1790" s="4" t="s">
        <v>5070</v>
      </c>
      <c r="M1790" s="4" t="s">
        <v>27689</v>
      </c>
    </row>
    <row r="1791" spans="1:14">
      <c r="A1791" s="4" t="s">
        <v>27690</v>
      </c>
      <c r="B1791" s="4" t="s">
        <v>27691</v>
      </c>
      <c r="C1791" s="4" t="s">
        <v>1322</v>
      </c>
      <c r="E1791" s="4" t="s">
        <v>254</v>
      </c>
      <c r="F1791" s="4" t="s">
        <v>254</v>
      </c>
      <c r="G1791" s="4" t="s">
        <v>5210</v>
      </c>
      <c r="H1791" s="4">
        <v>1</v>
      </c>
      <c r="I1791" s="4" t="s">
        <v>34</v>
      </c>
      <c r="J1791" s="4" t="s">
        <v>3</v>
      </c>
      <c r="K1791" s="4" t="s">
        <v>4271</v>
      </c>
      <c r="L1791" s="4" t="s">
        <v>4266</v>
      </c>
      <c r="M1791" s="4" t="s">
        <v>27692</v>
      </c>
    </row>
    <row r="1792" spans="1:14">
      <c r="A1792" s="4" t="s">
        <v>27693</v>
      </c>
      <c r="B1792" s="4" t="s">
        <v>27694</v>
      </c>
      <c r="C1792" s="4" t="s">
        <v>2979</v>
      </c>
      <c r="E1792" s="4" t="s">
        <v>334</v>
      </c>
      <c r="F1792" s="4" t="s">
        <v>334</v>
      </c>
      <c r="G1792" s="4" t="s">
        <v>4341</v>
      </c>
      <c r="H1792" s="4">
        <v>1</v>
      </c>
      <c r="I1792" s="4" t="s">
        <v>17</v>
      </c>
      <c r="J1792" s="4" t="s">
        <v>3</v>
      </c>
      <c r="K1792" s="4" t="s">
        <v>4308</v>
      </c>
      <c r="L1792" s="4" t="s">
        <v>5070</v>
      </c>
      <c r="M1792" s="4" t="s">
        <v>27695</v>
      </c>
    </row>
    <row r="1793" spans="1:14">
      <c r="A1793" s="4" t="s">
        <v>27696</v>
      </c>
      <c r="B1793" s="4" t="s">
        <v>27697</v>
      </c>
      <c r="C1793" s="4" t="s">
        <v>1627</v>
      </c>
      <c r="E1793" s="4" t="s">
        <v>5080</v>
      </c>
      <c r="F1793" s="4" t="s">
        <v>5080</v>
      </c>
      <c r="G1793" s="4" t="s">
        <v>5081</v>
      </c>
      <c r="H1793" s="4">
        <v>1</v>
      </c>
      <c r="I1793" s="4" t="s">
        <v>10</v>
      </c>
      <c r="J1793" s="4" t="s">
        <v>8</v>
      </c>
      <c r="K1793" s="4" t="s">
        <v>18</v>
      </c>
      <c r="L1793" s="4" t="s">
        <v>4266</v>
      </c>
      <c r="M1793" s="4" t="s">
        <v>27698</v>
      </c>
      <c r="N1793" s="4" t="s">
        <v>27699</v>
      </c>
    </row>
    <row r="1794" spans="1:14">
      <c r="A1794" s="4" t="s">
        <v>27700</v>
      </c>
      <c r="B1794" s="4" t="s">
        <v>27701</v>
      </c>
      <c r="C1794" s="4" t="s">
        <v>1931</v>
      </c>
      <c r="E1794" s="4" t="s">
        <v>417</v>
      </c>
      <c r="F1794" s="4" t="s">
        <v>417</v>
      </c>
      <c r="G1794" s="4" t="s">
        <v>5625</v>
      </c>
      <c r="H1794" s="4">
        <v>1</v>
      </c>
      <c r="I1794" s="4" t="s">
        <v>17</v>
      </c>
      <c r="J1794" s="4" t="s">
        <v>3</v>
      </c>
      <c r="K1794" s="4" t="s">
        <v>18</v>
      </c>
      <c r="L1794" s="4" t="s">
        <v>5070</v>
      </c>
      <c r="M1794" s="4" t="s">
        <v>27702</v>
      </c>
    </row>
    <row r="1795" spans="1:14">
      <c r="A1795" s="4" t="s">
        <v>27703</v>
      </c>
      <c r="B1795" s="4" t="s">
        <v>27704</v>
      </c>
      <c r="C1795" s="4" t="s">
        <v>1777</v>
      </c>
      <c r="E1795" s="4" t="s">
        <v>4218</v>
      </c>
      <c r="F1795" s="4" t="s">
        <v>4218</v>
      </c>
      <c r="G1795" s="4" t="s">
        <v>4219</v>
      </c>
      <c r="H1795" s="4">
        <v>1</v>
      </c>
      <c r="I1795" s="4" t="s">
        <v>5187</v>
      </c>
      <c r="J1795" s="4" t="s">
        <v>8</v>
      </c>
      <c r="K1795" s="4" t="s">
        <v>4271</v>
      </c>
      <c r="L1795" s="4" t="s">
        <v>4266</v>
      </c>
      <c r="M1795" s="4" t="s">
        <v>27705</v>
      </c>
      <c r="N1795" s="4" t="s">
        <v>5745</v>
      </c>
    </row>
    <row r="1796" spans="1:14">
      <c r="A1796" s="4" t="s">
        <v>27706</v>
      </c>
      <c r="B1796" s="4" t="s">
        <v>27704</v>
      </c>
      <c r="C1796" s="4" t="s">
        <v>1777</v>
      </c>
      <c r="E1796" s="4" t="s">
        <v>4218</v>
      </c>
      <c r="F1796" s="4" t="s">
        <v>4218</v>
      </c>
      <c r="G1796" s="4" t="s">
        <v>4219</v>
      </c>
      <c r="H1796" s="4">
        <v>1</v>
      </c>
      <c r="I1796" s="4" t="s">
        <v>5187</v>
      </c>
      <c r="J1796" s="4" t="s">
        <v>8</v>
      </c>
      <c r="K1796" s="4" t="s">
        <v>4271</v>
      </c>
      <c r="L1796" s="4" t="s">
        <v>4266</v>
      </c>
      <c r="M1796" s="4" t="s">
        <v>27707</v>
      </c>
      <c r="N1796" s="4" t="s">
        <v>5745</v>
      </c>
    </row>
    <row r="1797" spans="1:14">
      <c r="A1797" s="4" t="s">
        <v>27708</v>
      </c>
      <c r="B1797" s="4" t="s">
        <v>27709</v>
      </c>
      <c r="C1797" s="4" t="s">
        <v>2539</v>
      </c>
      <c r="E1797" s="4" t="s">
        <v>4671</v>
      </c>
      <c r="F1797" s="4" t="s">
        <v>4671</v>
      </c>
      <c r="G1797" s="4" t="s">
        <v>4672</v>
      </c>
      <c r="H1797" s="4">
        <v>1</v>
      </c>
      <c r="I1797" s="4" t="s">
        <v>305</v>
      </c>
      <c r="J1797" s="4" t="s">
        <v>8</v>
      </c>
      <c r="K1797" s="4" t="s">
        <v>4271</v>
      </c>
      <c r="L1797" s="4" t="s">
        <v>4266</v>
      </c>
      <c r="M1797" s="4" t="s">
        <v>27710</v>
      </c>
      <c r="N1797" s="4" t="s">
        <v>4344</v>
      </c>
    </row>
    <row r="1798" spans="1:14">
      <c r="A1798" s="4" t="s">
        <v>27711</v>
      </c>
      <c r="B1798" s="4" t="s">
        <v>27712</v>
      </c>
      <c r="C1798" s="4" t="s">
        <v>3014</v>
      </c>
      <c r="E1798" s="4" t="s">
        <v>71</v>
      </c>
      <c r="F1798" s="4" t="s">
        <v>71</v>
      </c>
      <c r="G1798" s="4" t="s">
        <v>5212</v>
      </c>
      <c r="H1798" s="4">
        <v>1</v>
      </c>
      <c r="I1798" s="4" t="s">
        <v>37</v>
      </c>
      <c r="J1798" s="4" t="s">
        <v>3</v>
      </c>
      <c r="K1798" s="4" t="s">
        <v>4271</v>
      </c>
      <c r="L1798" s="4" t="s">
        <v>5070</v>
      </c>
      <c r="M1798" s="4" t="s">
        <v>27713</v>
      </c>
    </row>
    <row r="1799" spans="1:14">
      <c r="A1799" s="4" t="s">
        <v>27714</v>
      </c>
      <c r="B1799" s="4" t="s">
        <v>27715</v>
      </c>
      <c r="C1799" s="4" t="s">
        <v>1975</v>
      </c>
      <c r="E1799" s="4" t="s">
        <v>175</v>
      </c>
      <c r="F1799" s="4" t="s">
        <v>175</v>
      </c>
      <c r="G1799" s="4" t="s">
        <v>177</v>
      </c>
      <c r="H1799" s="4">
        <v>1</v>
      </c>
      <c r="I1799" s="4" t="s">
        <v>152</v>
      </c>
      <c r="J1799" s="4" t="s">
        <v>3</v>
      </c>
      <c r="K1799" s="4" t="s">
        <v>4273</v>
      </c>
      <c r="L1799" s="4" t="s">
        <v>5070</v>
      </c>
      <c r="M1799" s="4" t="s">
        <v>27716</v>
      </c>
    </row>
    <row r="1800" spans="1:14">
      <c r="A1800" s="4" t="s">
        <v>27717</v>
      </c>
      <c r="B1800" s="4" t="s">
        <v>27718</v>
      </c>
      <c r="C1800" s="4" t="s">
        <v>4577</v>
      </c>
      <c r="E1800" s="4" t="s">
        <v>4578</v>
      </c>
      <c r="F1800" s="4" t="s">
        <v>4578</v>
      </c>
      <c r="G1800" s="4" t="s">
        <v>5133</v>
      </c>
      <c r="H1800" s="4">
        <v>1</v>
      </c>
      <c r="I1800" s="4" t="s">
        <v>27</v>
      </c>
      <c r="J1800" s="4" t="s">
        <v>4272</v>
      </c>
      <c r="K1800" s="4" t="s">
        <v>4516</v>
      </c>
      <c r="L1800" s="4" t="s">
        <v>4286</v>
      </c>
      <c r="M1800" s="4" t="s">
        <v>27719</v>
      </c>
    </row>
    <row r="1801" spans="1:14">
      <c r="A1801" s="4" t="s">
        <v>27720</v>
      </c>
      <c r="B1801" s="4" t="s">
        <v>27721</v>
      </c>
      <c r="C1801" s="4" t="s">
        <v>5398</v>
      </c>
      <c r="E1801" s="4" t="s">
        <v>5399</v>
      </c>
      <c r="F1801" s="4" t="s">
        <v>5399</v>
      </c>
      <c r="G1801" s="4" t="s">
        <v>5400</v>
      </c>
      <c r="H1801" s="4">
        <v>1</v>
      </c>
      <c r="I1801" s="4" t="s">
        <v>27</v>
      </c>
      <c r="J1801" s="4" t="s">
        <v>3</v>
      </c>
      <c r="K1801" s="4" t="s">
        <v>4271</v>
      </c>
      <c r="L1801" s="4" t="s">
        <v>5070</v>
      </c>
      <c r="M1801" s="4" t="s">
        <v>27722</v>
      </c>
    </row>
    <row r="1802" spans="1:14">
      <c r="A1802" s="4" t="s">
        <v>27723</v>
      </c>
      <c r="B1802" s="4" t="s">
        <v>27724</v>
      </c>
      <c r="C1802" s="4" t="s">
        <v>5748</v>
      </c>
      <c r="E1802" s="4" t="s">
        <v>5749</v>
      </c>
      <c r="F1802" s="4" t="s">
        <v>5749</v>
      </c>
      <c r="G1802" s="4" t="s">
        <v>5750</v>
      </c>
      <c r="H1802" s="4">
        <v>1</v>
      </c>
      <c r="I1802" s="4" t="s">
        <v>90</v>
      </c>
      <c r="J1802" s="4" t="s">
        <v>3</v>
      </c>
      <c r="K1802" s="4" t="s">
        <v>4522</v>
      </c>
      <c r="L1802" s="4" t="s">
        <v>5070</v>
      </c>
      <c r="M1802" s="4" t="s">
        <v>27725</v>
      </c>
    </row>
    <row r="1803" spans="1:14">
      <c r="A1803" s="4" t="s">
        <v>27726</v>
      </c>
      <c r="B1803" s="4" t="s">
        <v>27727</v>
      </c>
      <c r="C1803" s="4" t="s">
        <v>266</v>
      </c>
      <c r="E1803" s="4" t="s">
        <v>265</v>
      </c>
      <c r="F1803" s="4" t="s">
        <v>265</v>
      </c>
      <c r="G1803" s="4" t="s">
        <v>4679</v>
      </c>
      <c r="H1803" s="4">
        <v>1</v>
      </c>
      <c r="I1803" s="4" t="s">
        <v>549</v>
      </c>
      <c r="J1803" s="4" t="s">
        <v>3</v>
      </c>
      <c r="K1803" s="4" t="s">
        <v>18</v>
      </c>
      <c r="L1803" s="4" t="s">
        <v>5070</v>
      </c>
      <c r="M1803" s="4" t="s">
        <v>27728</v>
      </c>
    </row>
    <row r="1804" spans="1:14">
      <c r="A1804" s="4" t="s">
        <v>27729</v>
      </c>
      <c r="B1804" s="4" t="s">
        <v>27730</v>
      </c>
      <c r="C1804" s="4" t="s">
        <v>3015</v>
      </c>
      <c r="E1804" s="4" t="s">
        <v>56</v>
      </c>
      <c r="F1804" s="4" t="s">
        <v>56</v>
      </c>
      <c r="G1804" s="4" t="s">
        <v>5247</v>
      </c>
      <c r="H1804" s="4">
        <v>1</v>
      </c>
      <c r="I1804" s="4" t="s">
        <v>549</v>
      </c>
      <c r="J1804" s="4" t="s">
        <v>8</v>
      </c>
      <c r="K1804" s="4" t="s">
        <v>4268</v>
      </c>
      <c r="L1804" s="4" t="s">
        <v>4266</v>
      </c>
      <c r="M1804" s="4" t="s">
        <v>27731</v>
      </c>
      <c r="N1804" s="4" t="s">
        <v>27732</v>
      </c>
    </row>
    <row r="1805" spans="1:14">
      <c r="A1805" s="4" t="s">
        <v>27733</v>
      </c>
      <c r="B1805" s="4" t="s">
        <v>27734</v>
      </c>
      <c r="C1805" s="4" t="s">
        <v>595</v>
      </c>
      <c r="E1805" s="4" t="s">
        <v>594</v>
      </c>
      <c r="F1805" s="4" t="s">
        <v>594</v>
      </c>
      <c r="G1805" s="4" t="s">
        <v>5648</v>
      </c>
      <c r="H1805" s="4">
        <v>1</v>
      </c>
      <c r="I1805" s="4" t="s">
        <v>10</v>
      </c>
      <c r="J1805" s="4" t="s">
        <v>8</v>
      </c>
      <c r="K1805" s="4" t="s">
        <v>4267</v>
      </c>
      <c r="L1805" s="4" t="s">
        <v>4266</v>
      </c>
      <c r="M1805" s="4" t="s">
        <v>27735</v>
      </c>
      <c r="N1805" s="4" t="s">
        <v>27736</v>
      </c>
    </row>
    <row r="1806" spans="1:14">
      <c r="A1806" s="4" t="s">
        <v>27737</v>
      </c>
      <c r="B1806" s="4" t="s">
        <v>27738</v>
      </c>
      <c r="C1806" s="4" t="s">
        <v>2897</v>
      </c>
      <c r="E1806" s="4" t="s">
        <v>249</v>
      </c>
      <c r="F1806" s="4" t="s">
        <v>249</v>
      </c>
      <c r="G1806" s="4" t="s">
        <v>5571</v>
      </c>
      <c r="H1806" s="4">
        <v>1</v>
      </c>
      <c r="I1806" s="4" t="s">
        <v>12</v>
      </c>
      <c r="J1806" s="4" t="s">
        <v>3</v>
      </c>
      <c r="K1806" s="4" t="s">
        <v>4308</v>
      </c>
      <c r="L1806" s="4" t="s">
        <v>5070</v>
      </c>
      <c r="M1806" s="4" t="s">
        <v>27739</v>
      </c>
    </row>
    <row r="1807" spans="1:14">
      <c r="A1807" s="4" t="s">
        <v>27740</v>
      </c>
      <c r="B1807" s="4" t="s">
        <v>27741</v>
      </c>
      <c r="C1807" s="4" t="s">
        <v>4289</v>
      </c>
      <c r="E1807" s="4" t="s">
        <v>4290</v>
      </c>
      <c r="F1807" s="4" t="s">
        <v>4290</v>
      </c>
      <c r="G1807" s="4" t="s">
        <v>5411</v>
      </c>
      <c r="H1807" s="4">
        <v>1</v>
      </c>
      <c r="I1807" s="4" t="s">
        <v>27</v>
      </c>
      <c r="J1807" s="4" t="s">
        <v>18</v>
      </c>
      <c r="K1807" s="4" t="s">
        <v>4280</v>
      </c>
      <c r="L1807" s="4" t="s">
        <v>5070</v>
      </c>
      <c r="M1807" s="4" t="s">
        <v>27742</v>
      </c>
      <c r="N1807" s="4" t="s">
        <v>27743</v>
      </c>
    </row>
    <row r="1808" spans="1:14">
      <c r="A1808" s="4" t="s">
        <v>27744</v>
      </c>
      <c r="B1808" s="4" t="s">
        <v>27745</v>
      </c>
      <c r="C1808" s="4" t="s">
        <v>16</v>
      </c>
      <c r="E1808" s="4" t="s">
        <v>15</v>
      </c>
      <c r="F1808" s="4" t="s">
        <v>15</v>
      </c>
      <c r="G1808" s="4" t="s">
        <v>5381</v>
      </c>
      <c r="H1808" s="4">
        <v>1</v>
      </c>
      <c r="I1808" s="4" t="s">
        <v>12</v>
      </c>
      <c r="J1808" s="4" t="s">
        <v>8</v>
      </c>
      <c r="K1808" s="4" t="s">
        <v>4522</v>
      </c>
      <c r="L1808" s="4" t="s">
        <v>4266</v>
      </c>
      <c r="M1808" s="4" t="s">
        <v>27746</v>
      </c>
      <c r="N1808" s="4" t="s">
        <v>27747</v>
      </c>
    </row>
    <row r="1809" spans="1:14">
      <c r="A1809" s="4" t="s">
        <v>27748</v>
      </c>
      <c r="B1809" s="4" t="s">
        <v>27749</v>
      </c>
      <c r="C1809" s="4" t="s">
        <v>5643</v>
      </c>
      <c r="E1809" s="4" t="s">
        <v>4566</v>
      </c>
      <c r="F1809" s="4" t="s">
        <v>4566</v>
      </c>
      <c r="G1809" s="4" t="s">
        <v>4567</v>
      </c>
      <c r="H1809" s="4">
        <v>1</v>
      </c>
      <c r="I1809" s="4" t="s">
        <v>90</v>
      </c>
      <c r="J1809" s="4" t="s">
        <v>3</v>
      </c>
      <c r="K1809" s="4" t="s">
        <v>18</v>
      </c>
      <c r="L1809" s="4" t="s">
        <v>5070</v>
      </c>
      <c r="M1809" s="4" t="s">
        <v>27750</v>
      </c>
    </row>
    <row r="1810" spans="1:14">
      <c r="A1810" s="4" t="s">
        <v>27751</v>
      </c>
      <c r="B1810" s="4" t="s">
        <v>27752</v>
      </c>
      <c r="C1810" s="4" t="s">
        <v>3742</v>
      </c>
      <c r="E1810" s="4" t="s">
        <v>4301</v>
      </c>
      <c r="F1810" s="4" t="s">
        <v>4301</v>
      </c>
      <c r="G1810" s="4" t="s">
        <v>5221</v>
      </c>
      <c r="H1810" s="4">
        <v>1</v>
      </c>
      <c r="I1810" s="4" t="s">
        <v>27</v>
      </c>
      <c r="J1810" s="4" t="s">
        <v>3</v>
      </c>
      <c r="K1810" s="4" t="s">
        <v>18</v>
      </c>
      <c r="L1810" s="4" t="s">
        <v>5070</v>
      </c>
      <c r="M1810" s="4" t="s">
        <v>27753</v>
      </c>
    </row>
    <row r="1811" spans="1:14">
      <c r="A1811" s="4" t="s">
        <v>27754</v>
      </c>
      <c r="B1811" s="4" t="s">
        <v>27755</v>
      </c>
      <c r="C1811" s="4" t="s">
        <v>2544</v>
      </c>
      <c r="E1811" s="4" t="s">
        <v>435</v>
      </c>
      <c r="F1811" s="4" t="s">
        <v>435</v>
      </c>
      <c r="G1811" s="4" t="s">
        <v>5383</v>
      </c>
      <c r="H1811" s="4">
        <v>1</v>
      </c>
      <c r="I1811" s="4" t="s">
        <v>27</v>
      </c>
      <c r="J1811" s="4" t="s">
        <v>3</v>
      </c>
      <c r="K1811" s="4" t="s">
        <v>4268</v>
      </c>
      <c r="L1811" s="4" t="s">
        <v>5070</v>
      </c>
      <c r="M1811" s="4" t="s">
        <v>27756</v>
      </c>
    </row>
    <row r="1812" spans="1:14">
      <c r="A1812" s="4" t="s">
        <v>27757</v>
      </c>
      <c r="B1812" s="4" t="s">
        <v>27758</v>
      </c>
      <c r="C1812" s="4" t="s">
        <v>5249</v>
      </c>
      <c r="E1812" s="4" t="s">
        <v>5240</v>
      </c>
      <c r="F1812" s="4" t="s">
        <v>5240</v>
      </c>
      <c r="G1812" s="4" t="s">
        <v>5241</v>
      </c>
      <c r="H1812" s="4">
        <v>1</v>
      </c>
      <c r="I1812" s="4" t="s">
        <v>27</v>
      </c>
      <c r="J1812" s="4" t="s">
        <v>8</v>
      </c>
      <c r="K1812" s="4" t="s">
        <v>4267</v>
      </c>
      <c r="L1812" s="4" t="s">
        <v>4266</v>
      </c>
      <c r="M1812" s="4" t="s">
        <v>27759</v>
      </c>
      <c r="N1812" s="4" t="s">
        <v>27760</v>
      </c>
    </row>
    <row r="1813" spans="1:14">
      <c r="A1813" s="4" t="s">
        <v>27761</v>
      </c>
      <c r="B1813" s="4" t="s">
        <v>27762</v>
      </c>
      <c r="C1813" s="4" t="s">
        <v>208</v>
      </c>
      <c r="E1813" s="4" t="s">
        <v>5324</v>
      </c>
      <c r="F1813" s="4" t="s">
        <v>5324</v>
      </c>
      <c r="G1813" s="4" t="s">
        <v>5325</v>
      </c>
      <c r="H1813" s="4">
        <v>1</v>
      </c>
      <c r="I1813" s="4" t="s">
        <v>90</v>
      </c>
      <c r="J1813" s="4" t="s">
        <v>3</v>
      </c>
      <c r="K1813" s="4" t="s">
        <v>4268</v>
      </c>
      <c r="L1813" s="4" t="s">
        <v>5070</v>
      </c>
      <c r="M1813" s="4" t="s">
        <v>27763</v>
      </c>
    </row>
    <row r="1814" spans="1:14">
      <c r="A1814" s="4" t="s">
        <v>27764</v>
      </c>
      <c r="B1814" s="4" t="s">
        <v>27765</v>
      </c>
      <c r="C1814" s="4" t="s">
        <v>24</v>
      </c>
      <c r="E1814" s="4" t="s">
        <v>23</v>
      </c>
      <c r="F1814" s="4" t="s">
        <v>23</v>
      </c>
      <c r="G1814" s="4" t="s">
        <v>5098</v>
      </c>
      <c r="H1814" s="4">
        <v>1</v>
      </c>
      <c r="I1814" s="4" t="s">
        <v>2</v>
      </c>
      <c r="J1814" s="4" t="s">
        <v>3</v>
      </c>
      <c r="K1814" s="4" t="s">
        <v>4287</v>
      </c>
      <c r="L1814" s="4" t="s">
        <v>5070</v>
      </c>
      <c r="M1814" s="4" t="s">
        <v>27766</v>
      </c>
    </row>
    <row r="1815" spans="1:14">
      <c r="A1815" s="4" t="s">
        <v>27767</v>
      </c>
      <c r="B1815" s="4" t="s">
        <v>27768</v>
      </c>
      <c r="C1815" s="4" t="s">
        <v>151</v>
      </c>
      <c r="E1815" s="4" t="s">
        <v>150</v>
      </c>
      <c r="F1815" s="4" t="s">
        <v>150</v>
      </c>
      <c r="G1815" s="4" t="s">
        <v>4670</v>
      </c>
      <c r="H1815" s="4">
        <v>1</v>
      </c>
      <c r="I1815" s="4" t="s">
        <v>549</v>
      </c>
      <c r="J1815" s="4" t="s">
        <v>8</v>
      </c>
      <c r="K1815" s="4" t="s">
        <v>4270</v>
      </c>
      <c r="L1815" s="4" t="s">
        <v>4266</v>
      </c>
      <c r="M1815" s="4" t="s">
        <v>27769</v>
      </c>
      <c r="N1815" s="4" t="s">
        <v>27770</v>
      </c>
    </row>
    <row r="1816" spans="1:14">
      <c r="A1816" s="4" t="s">
        <v>27771</v>
      </c>
      <c r="B1816" s="4" t="s">
        <v>27772</v>
      </c>
      <c r="C1816" s="4" t="s">
        <v>4193</v>
      </c>
      <c r="E1816" s="4" t="s">
        <v>4196</v>
      </c>
      <c r="F1816" s="4" t="s">
        <v>4196</v>
      </c>
      <c r="G1816" s="4" t="s">
        <v>5097</v>
      </c>
      <c r="H1816" s="4">
        <v>1</v>
      </c>
      <c r="I1816" s="4" t="s">
        <v>95</v>
      </c>
      <c r="J1816" s="4" t="s">
        <v>8</v>
      </c>
      <c r="K1816" s="4" t="s">
        <v>4287</v>
      </c>
      <c r="L1816" s="4" t="s">
        <v>4266</v>
      </c>
      <c r="M1816" s="4" t="s">
        <v>27773</v>
      </c>
    </row>
    <row r="1817" spans="1:14">
      <c r="A1817" s="4" t="s">
        <v>27774</v>
      </c>
      <c r="B1817" s="4" t="s">
        <v>27775</v>
      </c>
      <c r="C1817" s="4" t="s">
        <v>302</v>
      </c>
      <c r="E1817" s="4" t="s">
        <v>301</v>
      </c>
      <c r="F1817" s="4" t="s">
        <v>301</v>
      </c>
      <c r="G1817" s="4" t="s">
        <v>5130</v>
      </c>
      <c r="H1817" s="4">
        <v>1</v>
      </c>
      <c r="I1817" s="4" t="s">
        <v>69</v>
      </c>
      <c r="J1817" s="4" t="s">
        <v>3</v>
      </c>
      <c r="K1817" s="4" t="s">
        <v>4268</v>
      </c>
      <c r="L1817" s="4" t="s">
        <v>5070</v>
      </c>
      <c r="M1817" s="4" t="s">
        <v>27776</v>
      </c>
    </row>
    <row r="1818" spans="1:14">
      <c r="A1818" s="4" t="s">
        <v>27777</v>
      </c>
      <c r="B1818" s="4" t="s">
        <v>27778</v>
      </c>
      <c r="C1818" s="4" t="s">
        <v>2980</v>
      </c>
      <c r="E1818" s="4" t="s">
        <v>4617</v>
      </c>
      <c r="F1818" s="4" t="s">
        <v>4617</v>
      </c>
      <c r="G1818" s="4" t="s">
        <v>4618</v>
      </c>
      <c r="H1818" s="4">
        <v>1</v>
      </c>
      <c r="I1818" s="4" t="s">
        <v>27</v>
      </c>
      <c r="J1818" s="4" t="s">
        <v>3</v>
      </c>
      <c r="K1818" s="4" t="s">
        <v>18</v>
      </c>
      <c r="L1818" s="4" t="s">
        <v>5070</v>
      </c>
      <c r="M1818" s="4" t="s">
        <v>27779</v>
      </c>
    </row>
    <row r="1819" spans="1:14">
      <c r="A1819" s="4" t="s">
        <v>27780</v>
      </c>
      <c r="B1819" s="4" t="s">
        <v>27781</v>
      </c>
      <c r="C1819" s="4" t="s">
        <v>5519</v>
      </c>
      <c r="E1819" s="4" t="s">
        <v>5520</v>
      </c>
      <c r="F1819" s="4" t="s">
        <v>5520</v>
      </c>
      <c r="G1819" s="4" t="s">
        <v>5521</v>
      </c>
      <c r="H1819" s="4">
        <v>1</v>
      </c>
      <c r="I1819" s="4" t="s">
        <v>10</v>
      </c>
      <c r="J1819" s="4" t="s">
        <v>3</v>
      </c>
      <c r="K1819" s="4" t="s">
        <v>4267</v>
      </c>
      <c r="L1819" s="4" t="s">
        <v>5070</v>
      </c>
      <c r="M1819" s="4" t="s">
        <v>27782</v>
      </c>
    </row>
    <row r="1820" spans="1:14">
      <c r="A1820" s="4" t="s">
        <v>27783</v>
      </c>
      <c r="B1820" s="4" t="s">
        <v>27784</v>
      </c>
      <c r="C1820" s="4" t="s">
        <v>2412</v>
      </c>
      <c r="E1820" s="4" t="s">
        <v>4655</v>
      </c>
      <c r="F1820" s="4" t="s">
        <v>4655</v>
      </c>
      <c r="G1820" s="4" t="s">
        <v>4656</v>
      </c>
      <c r="H1820" s="4">
        <v>1</v>
      </c>
      <c r="I1820" s="4" t="s">
        <v>27</v>
      </c>
      <c r="J1820" s="4" t="s">
        <v>8</v>
      </c>
      <c r="K1820" s="4" t="s">
        <v>4267</v>
      </c>
      <c r="L1820" s="4" t="s">
        <v>4266</v>
      </c>
      <c r="M1820" s="4" t="s">
        <v>27785</v>
      </c>
      <c r="N1820" s="4" t="s">
        <v>5551</v>
      </c>
    </row>
    <row r="1821" spans="1:14">
      <c r="A1821" s="4" t="s">
        <v>27786</v>
      </c>
      <c r="B1821" s="4" t="s">
        <v>27787</v>
      </c>
      <c r="C1821" s="4" t="s">
        <v>1627</v>
      </c>
      <c r="E1821" s="4" t="s">
        <v>5080</v>
      </c>
      <c r="F1821" s="4" t="s">
        <v>5080</v>
      </c>
      <c r="G1821" s="4" t="s">
        <v>5081</v>
      </c>
      <c r="H1821" s="4">
        <v>1</v>
      </c>
      <c r="I1821" s="4" t="s">
        <v>37</v>
      </c>
      <c r="J1821" s="4" t="s">
        <v>3</v>
      </c>
      <c r="K1821" s="4" t="s">
        <v>4271</v>
      </c>
      <c r="L1821" s="4" t="s">
        <v>5070</v>
      </c>
      <c r="M1821" s="4" t="s">
        <v>27788</v>
      </c>
    </row>
    <row r="1822" spans="1:14">
      <c r="A1822" s="4" t="s">
        <v>27789</v>
      </c>
      <c r="B1822" s="4" t="s">
        <v>27790</v>
      </c>
      <c r="C1822" s="4" t="s">
        <v>5251</v>
      </c>
      <c r="E1822" s="4" t="s">
        <v>5252</v>
      </c>
      <c r="F1822" s="4" t="s">
        <v>5252</v>
      </c>
      <c r="G1822" s="4" t="s">
        <v>5434</v>
      </c>
      <c r="H1822" s="4">
        <v>1</v>
      </c>
      <c r="I1822" s="4" t="s">
        <v>144</v>
      </c>
      <c r="J1822" s="4" t="s">
        <v>8</v>
      </c>
      <c r="K1822" s="4" t="s">
        <v>4308</v>
      </c>
      <c r="L1822" s="4" t="s">
        <v>4266</v>
      </c>
      <c r="M1822" s="4" t="s">
        <v>27791</v>
      </c>
      <c r="N1822" s="4" t="s">
        <v>27792</v>
      </c>
    </row>
    <row r="1823" spans="1:14">
      <c r="A1823" s="4" t="s">
        <v>27793</v>
      </c>
      <c r="B1823" s="4" t="s">
        <v>27794</v>
      </c>
      <c r="C1823" s="4" t="s">
        <v>104</v>
      </c>
      <c r="E1823" s="4" t="s">
        <v>103</v>
      </c>
      <c r="F1823" s="4" t="s">
        <v>103</v>
      </c>
      <c r="G1823" s="4" t="s">
        <v>4291</v>
      </c>
      <c r="H1823" s="4">
        <v>1</v>
      </c>
      <c r="I1823" s="4" t="s">
        <v>12</v>
      </c>
      <c r="J1823" s="4" t="s">
        <v>3</v>
      </c>
      <c r="K1823" s="4" t="s">
        <v>18</v>
      </c>
      <c r="L1823" s="4" t="s">
        <v>5070</v>
      </c>
      <c r="M1823" s="4" t="s">
        <v>27795</v>
      </c>
    </row>
    <row r="1824" spans="1:14">
      <c r="A1824" s="4" t="s">
        <v>27796</v>
      </c>
      <c r="B1824" s="4" t="s">
        <v>27797</v>
      </c>
      <c r="C1824" s="4" t="s">
        <v>4594</v>
      </c>
      <c r="E1824" s="4" t="s">
        <v>4595</v>
      </c>
      <c r="F1824" s="4" t="s">
        <v>4595</v>
      </c>
      <c r="G1824" s="4" t="s">
        <v>4596</v>
      </c>
      <c r="H1824" s="4">
        <v>1</v>
      </c>
      <c r="I1824" s="4" t="s">
        <v>12</v>
      </c>
      <c r="J1824" s="4" t="s">
        <v>8</v>
      </c>
      <c r="K1824" s="4" t="s">
        <v>18</v>
      </c>
      <c r="L1824" s="4" t="s">
        <v>4266</v>
      </c>
      <c r="M1824" s="4" t="s">
        <v>27798</v>
      </c>
      <c r="N1824" s="4" t="s">
        <v>27799</v>
      </c>
    </row>
    <row r="1825" spans="1:14">
      <c r="A1825" s="4" t="s">
        <v>27800</v>
      </c>
      <c r="B1825" s="4" t="s">
        <v>27801</v>
      </c>
      <c r="C1825" s="4" t="s">
        <v>228</v>
      </c>
      <c r="E1825" s="4" t="s">
        <v>227</v>
      </c>
      <c r="F1825" s="4" t="s">
        <v>227</v>
      </c>
      <c r="G1825" s="4" t="s">
        <v>5135</v>
      </c>
      <c r="H1825" s="4">
        <v>1</v>
      </c>
      <c r="I1825" s="4" t="s">
        <v>2</v>
      </c>
      <c r="J1825" s="4" t="s">
        <v>4272</v>
      </c>
      <c r="K1825" s="4" t="s">
        <v>4267</v>
      </c>
      <c r="L1825" s="4" t="s">
        <v>4286</v>
      </c>
      <c r="M1825" s="4" t="s">
        <v>27802</v>
      </c>
    </row>
    <row r="1826" spans="1:14">
      <c r="A1826" s="4" t="s">
        <v>27803</v>
      </c>
      <c r="B1826" s="4" t="s">
        <v>27804</v>
      </c>
      <c r="C1826" s="4" t="s">
        <v>2980</v>
      </c>
      <c r="E1826" s="4" t="s">
        <v>4617</v>
      </c>
      <c r="F1826" s="4" t="s">
        <v>4617</v>
      </c>
      <c r="G1826" s="4" t="s">
        <v>4618</v>
      </c>
      <c r="H1826" s="4">
        <v>1</v>
      </c>
      <c r="I1826" s="4" t="s">
        <v>17</v>
      </c>
      <c r="J1826" s="4" t="s">
        <v>3</v>
      </c>
      <c r="K1826" s="4" t="s">
        <v>4268</v>
      </c>
      <c r="L1826" s="4" t="s">
        <v>5070</v>
      </c>
      <c r="M1826" s="4" t="s">
        <v>27805</v>
      </c>
    </row>
    <row r="1827" spans="1:14">
      <c r="A1827" s="4" t="s">
        <v>27806</v>
      </c>
      <c r="B1827" s="4" t="s">
        <v>27807</v>
      </c>
      <c r="C1827" s="4" t="s">
        <v>4462</v>
      </c>
      <c r="E1827" s="4" t="s">
        <v>4463</v>
      </c>
      <c r="F1827" s="4" t="s">
        <v>4463</v>
      </c>
      <c r="G1827" s="4" t="s">
        <v>4464</v>
      </c>
      <c r="H1827" s="4">
        <v>1</v>
      </c>
      <c r="I1827" s="4" t="s">
        <v>12</v>
      </c>
      <c r="J1827" s="4" t="s">
        <v>8</v>
      </c>
      <c r="K1827" s="4" t="s">
        <v>4267</v>
      </c>
      <c r="L1827" s="4" t="s">
        <v>4266</v>
      </c>
      <c r="M1827" s="4" t="s">
        <v>27808</v>
      </c>
      <c r="N1827" s="4" t="s">
        <v>27809</v>
      </c>
    </row>
    <row r="1828" spans="1:14">
      <c r="A1828" s="4" t="s">
        <v>27810</v>
      </c>
      <c r="B1828" s="4" t="s">
        <v>27811</v>
      </c>
      <c r="C1828" s="4" t="s">
        <v>3012</v>
      </c>
      <c r="E1828" s="4" t="s">
        <v>155</v>
      </c>
      <c r="F1828" s="4" t="s">
        <v>155</v>
      </c>
      <c r="G1828" s="4" t="s">
        <v>5150</v>
      </c>
      <c r="H1828" s="4">
        <v>1</v>
      </c>
      <c r="I1828" s="4" t="s">
        <v>12</v>
      </c>
      <c r="J1828" s="4" t="s">
        <v>4272</v>
      </c>
      <c r="K1828" s="4" t="s">
        <v>4271</v>
      </c>
      <c r="L1828" s="4" t="s">
        <v>4286</v>
      </c>
      <c r="M1828" s="4" t="s">
        <v>27812</v>
      </c>
    </row>
    <row r="1829" spans="1:14">
      <c r="A1829" s="4" t="s">
        <v>27813</v>
      </c>
      <c r="B1829" s="4" t="s">
        <v>27814</v>
      </c>
      <c r="C1829" s="4" t="s">
        <v>3650</v>
      </c>
      <c r="E1829" s="4" t="s">
        <v>4229</v>
      </c>
      <c r="F1829" s="4" t="s">
        <v>4229</v>
      </c>
      <c r="G1829" s="4" t="s">
        <v>4230</v>
      </c>
      <c r="H1829" s="4">
        <v>1</v>
      </c>
      <c r="I1829" s="4" t="s">
        <v>37</v>
      </c>
      <c r="J1829" s="4" t="s">
        <v>3</v>
      </c>
      <c r="K1829" s="4" t="s">
        <v>4271</v>
      </c>
      <c r="L1829" s="4" t="s">
        <v>5070</v>
      </c>
      <c r="M1829" s="4" t="s">
        <v>27815</v>
      </c>
    </row>
    <row r="1830" spans="1:14">
      <c r="A1830" s="4" t="s">
        <v>27816</v>
      </c>
      <c r="B1830" s="4" t="s">
        <v>27817</v>
      </c>
      <c r="C1830" s="4" t="s">
        <v>302</v>
      </c>
      <c r="E1830" s="4" t="s">
        <v>301</v>
      </c>
      <c r="F1830" s="4" t="s">
        <v>301</v>
      </c>
      <c r="G1830" s="4" t="s">
        <v>5130</v>
      </c>
      <c r="H1830" s="4">
        <v>1</v>
      </c>
      <c r="I1830" s="4" t="s">
        <v>2</v>
      </c>
      <c r="J1830" s="4" t="s">
        <v>3</v>
      </c>
      <c r="K1830" s="4" t="s">
        <v>18</v>
      </c>
      <c r="L1830" s="4" t="s">
        <v>5070</v>
      </c>
      <c r="M1830" s="4" t="s">
        <v>27818</v>
      </c>
    </row>
    <row r="1831" spans="1:14">
      <c r="A1831" s="4" t="s">
        <v>27819</v>
      </c>
      <c r="B1831" s="4" t="s">
        <v>27820</v>
      </c>
      <c r="C1831" s="4" t="s">
        <v>2530</v>
      </c>
      <c r="E1831" s="4" t="s">
        <v>4519</v>
      </c>
      <c r="F1831" s="4" t="s">
        <v>4519</v>
      </c>
      <c r="G1831" s="4" t="s">
        <v>5118</v>
      </c>
      <c r="H1831" s="4">
        <v>1</v>
      </c>
      <c r="I1831" s="4" t="s">
        <v>42</v>
      </c>
      <c r="J1831" s="4" t="s">
        <v>8</v>
      </c>
      <c r="K1831" s="4" t="s">
        <v>4267</v>
      </c>
      <c r="L1831" s="4" t="s">
        <v>4266</v>
      </c>
      <c r="M1831" s="4" t="s">
        <v>27821</v>
      </c>
      <c r="N1831" s="4" t="s">
        <v>24829</v>
      </c>
    </row>
    <row r="1832" spans="1:14">
      <c r="A1832" s="4" t="s">
        <v>27822</v>
      </c>
      <c r="B1832" s="4" t="s">
        <v>27823</v>
      </c>
      <c r="C1832" s="4" t="s">
        <v>59</v>
      </c>
      <c r="E1832" s="4" t="s">
        <v>58</v>
      </c>
      <c r="F1832" s="4" t="s">
        <v>58</v>
      </c>
      <c r="G1832" s="4" t="s">
        <v>5397</v>
      </c>
      <c r="H1832" s="4">
        <v>1</v>
      </c>
      <c r="I1832" s="4" t="s">
        <v>2</v>
      </c>
      <c r="J1832" s="4" t="s">
        <v>8</v>
      </c>
      <c r="K1832" s="4" t="s">
        <v>4308</v>
      </c>
      <c r="L1832" s="4" t="s">
        <v>4266</v>
      </c>
      <c r="M1832" s="4" t="s">
        <v>27824</v>
      </c>
      <c r="N1832" s="4" t="s">
        <v>27825</v>
      </c>
    </row>
    <row r="1833" spans="1:14">
      <c r="A1833" s="4" t="s">
        <v>27826</v>
      </c>
      <c r="B1833" s="4" t="s">
        <v>27827</v>
      </c>
      <c r="C1833" s="4" t="s">
        <v>123</v>
      </c>
      <c r="E1833" s="4" t="s">
        <v>122</v>
      </c>
      <c r="F1833" s="4" t="s">
        <v>122</v>
      </c>
      <c r="G1833" s="4" t="s">
        <v>4250</v>
      </c>
      <c r="H1833" s="4">
        <v>1</v>
      </c>
      <c r="I1833" s="4" t="s">
        <v>10</v>
      </c>
      <c r="J1833" s="4" t="s">
        <v>8</v>
      </c>
      <c r="K1833" s="4" t="s">
        <v>4267</v>
      </c>
      <c r="L1833" s="4" t="s">
        <v>4266</v>
      </c>
      <c r="M1833" s="4" t="s">
        <v>27828</v>
      </c>
      <c r="N1833" s="4" t="s">
        <v>27829</v>
      </c>
    </row>
    <row r="1834" spans="1:14">
      <c r="A1834" s="4" t="s">
        <v>27830</v>
      </c>
      <c r="B1834" s="4" t="s">
        <v>27831</v>
      </c>
      <c r="C1834" s="4" t="s">
        <v>3014</v>
      </c>
      <c r="E1834" s="4" t="s">
        <v>71</v>
      </c>
      <c r="F1834" s="4" t="s">
        <v>71</v>
      </c>
      <c r="G1834" s="4" t="s">
        <v>5212</v>
      </c>
      <c r="H1834" s="4">
        <v>1</v>
      </c>
      <c r="I1834" s="4" t="s">
        <v>12</v>
      </c>
      <c r="J1834" s="4" t="s">
        <v>3</v>
      </c>
      <c r="K1834" s="4" t="s">
        <v>4271</v>
      </c>
      <c r="L1834" s="4" t="s">
        <v>5070</v>
      </c>
      <c r="M1834" s="4" t="s">
        <v>27832</v>
      </c>
    </row>
    <row r="1835" spans="1:14">
      <c r="A1835" s="4" t="s">
        <v>27833</v>
      </c>
      <c r="B1835" s="4" t="s">
        <v>27834</v>
      </c>
      <c r="C1835" s="4" t="s">
        <v>1402</v>
      </c>
      <c r="E1835" s="4" t="s">
        <v>552</v>
      </c>
      <c r="F1835" s="4" t="s">
        <v>552</v>
      </c>
      <c r="G1835" s="4" t="s">
        <v>5615</v>
      </c>
      <c r="H1835" s="4">
        <v>1</v>
      </c>
      <c r="I1835" s="4" t="s">
        <v>69</v>
      </c>
      <c r="J1835" s="4" t="s">
        <v>3</v>
      </c>
      <c r="K1835" s="4" t="s">
        <v>4271</v>
      </c>
      <c r="L1835" s="4" t="s">
        <v>5070</v>
      </c>
      <c r="M1835" s="4" t="s">
        <v>27835</v>
      </c>
    </row>
    <row r="1836" spans="1:14">
      <c r="A1836" s="4" t="s">
        <v>27836</v>
      </c>
      <c r="B1836" s="4" t="s">
        <v>27837</v>
      </c>
      <c r="C1836" s="4" t="s">
        <v>4594</v>
      </c>
      <c r="E1836" s="4" t="s">
        <v>4595</v>
      </c>
      <c r="F1836" s="4" t="s">
        <v>4595</v>
      </c>
      <c r="G1836" s="4" t="s">
        <v>4596</v>
      </c>
      <c r="H1836" s="4">
        <v>1</v>
      </c>
      <c r="I1836" s="4" t="s">
        <v>2</v>
      </c>
      <c r="J1836" s="4" t="s">
        <v>8</v>
      </c>
      <c r="K1836" s="4" t="s">
        <v>18</v>
      </c>
      <c r="L1836" s="4" t="s">
        <v>4266</v>
      </c>
      <c r="M1836" s="4" t="s">
        <v>27838</v>
      </c>
      <c r="N1836" s="4" t="s">
        <v>4490</v>
      </c>
    </row>
    <row r="1837" spans="1:14">
      <c r="A1837" s="4" t="s">
        <v>27839</v>
      </c>
      <c r="B1837" s="4" t="s">
        <v>27840</v>
      </c>
      <c r="C1837" s="4" t="s">
        <v>148</v>
      </c>
      <c r="E1837" s="4" t="s">
        <v>147</v>
      </c>
      <c r="F1837" s="4" t="s">
        <v>147</v>
      </c>
      <c r="G1837" s="4" t="s">
        <v>149</v>
      </c>
      <c r="H1837" s="4">
        <v>1</v>
      </c>
      <c r="I1837" s="4" t="s">
        <v>12</v>
      </c>
      <c r="J1837" s="4" t="s">
        <v>8</v>
      </c>
      <c r="K1837" s="4" t="s">
        <v>18</v>
      </c>
      <c r="L1837" s="4" t="s">
        <v>4266</v>
      </c>
      <c r="M1837" s="4" t="s">
        <v>27841</v>
      </c>
      <c r="N1837" s="4" t="s">
        <v>27842</v>
      </c>
    </row>
    <row r="1838" spans="1:14">
      <c r="A1838" s="4" t="s">
        <v>27843</v>
      </c>
      <c r="B1838" s="4" t="s">
        <v>27844</v>
      </c>
      <c r="C1838" s="4" t="s">
        <v>1938</v>
      </c>
      <c r="E1838" s="4" t="s">
        <v>183</v>
      </c>
      <c r="F1838" s="4" t="s">
        <v>183</v>
      </c>
      <c r="G1838" s="4" t="s">
        <v>5623</v>
      </c>
      <c r="H1838" s="4">
        <v>1</v>
      </c>
      <c r="I1838" s="4" t="s">
        <v>27</v>
      </c>
      <c r="J1838" s="4" t="s">
        <v>8</v>
      </c>
      <c r="K1838" s="4" t="s">
        <v>4516</v>
      </c>
      <c r="L1838" s="4" t="s">
        <v>4266</v>
      </c>
      <c r="M1838" s="4" t="s">
        <v>27845</v>
      </c>
      <c r="N1838" s="4" t="s">
        <v>27846</v>
      </c>
    </row>
    <row r="1839" spans="1:14">
      <c r="A1839" s="4" t="s">
        <v>27847</v>
      </c>
      <c r="B1839" s="4" t="s">
        <v>27848</v>
      </c>
      <c r="C1839" s="4" t="s">
        <v>2974</v>
      </c>
      <c r="E1839" s="4" t="s">
        <v>5263</v>
      </c>
      <c r="F1839" s="4" t="s">
        <v>5263</v>
      </c>
      <c r="G1839" s="4" t="s">
        <v>5264</v>
      </c>
      <c r="H1839" s="4">
        <v>1</v>
      </c>
      <c r="I1839" s="4" t="s">
        <v>10</v>
      </c>
      <c r="J1839" s="4" t="s">
        <v>3</v>
      </c>
      <c r="K1839" s="4" t="s">
        <v>18</v>
      </c>
      <c r="L1839" s="4" t="s">
        <v>5070</v>
      </c>
      <c r="M1839" s="4" t="s">
        <v>27849</v>
      </c>
    </row>
    <row r="1840" spans="1:14">
      <c r="A1840" s="4" t="s">
        <v>27850</v>
      </c>
      <c r="B1840" s="4" t="s">
        <v>27851</v>
      </c>
      <c r="C1840" s="4" t="s">
        <v>1974</v>
      </c>
      <c r="E1840" s="4" t="s">
        <v>185</v>
      </c>
      <c r="F1840" s="4" t="s">
        <v>185</v>
      </c>
      <c r="G1840" s="4" t="s">
        <v>5082</v>
      </c>
      <c r="H1840" s="4">
        <v>1</v>
      </c>
      <c r="I1840" s="4" t="s">
        <v>55</v>
      </c>
      <c r="J1840" s="4" t="s">
        <v>18</v>
      </c>
      <c r="K1840" s="4" t="s">
        <v>4267</v>
      </c>
      <c r="L1840" s="4" t="s">
        <v>4266</v>
      </c>
      <c r="M1840" s="4" t="s">
        <v>27852</v>
      </c>
      <c r="N1840" s="4" t="s">
        <v>4309</v>
      </c>
    </row>
    <row r="1841" spans="1:14">
      <c r="A1841" s="4" t="s">
        <v>27853</v>
      </c>
      <c r="B1841" s="4" t="s">
        <v>27854</v>
      </c>
      <c r="C1841" s="4" t="s">
        <v>5605</v>
      </c>
      <c r="E1841" s="4" t="s">
        <v>9062</v>
      </c>
      <c r="F1841" s="4" t="s">
        <v>9062</v>
      </c>
      <c r="G1841" s="4" t="s">
        <v>9063</v>
      </c>
      <c r="H1841" s="4">
        <v>1</v>
      </c>
      <c r="I1841" s="4" t="s">
        <v>27855</v>
      </c>
      <c r="J1841" s="4" t="s">
        <v>8</v>
      </c>
      <c r="K1841" s="4" t="s">
        <v>4295</v>
      </c>
      <c r="L1841" s="4" t="s">
        <v>4266</v>
      </c>
      <c r="M1841" s="4" t="s">
        <v>27856</v>
      </c>
    </row>
    <row r="1842" spans="1:14">
      <c r="A1842" s="4" t="s">
        <v>27857</v>
      </c>
      <c r="B1842" s="4" t="s">
        <v>27858</v>
      </c>
      <c r="C1842" s="4" t="s">
        <v>3011</v>
      </c>
      <c r="E1842" s="4" t="s">
        <v>269</v>
      </c>
      <c r="F1842" s="4" t="s">
        <v>269</v>
      </c>
      <c r="G1842" s="4" t="s">
        <v>5094</v>
      </c>
      <c r="H1842" s="4">
        <v>1</v>
      </c>
      <c r="I1842" s="4" t="s">
        <v>27</v>
      </c>
      <c r="J1842" s="4" t="s">
        <v>4272</v>
      </c>
      <c r="K1842" s="4" t="s">
        <v>4271</v>
      </c>
      <c r="L1842" s="4" t="s">
        <v>4286</v>
      </c>
      <c r="M1842" s="4" t="s">
        <v>27859</v>
      </c>
    </row>
    <row r="1843" spans="1:14">
      <c r="A1843" s="4" t="s">
        <v>27860</v>
      </c>
      <c r="B1843" s="4" t="s">
        <v>27861</v>
      </c>
      <c r="C1843" s="4" t="s">
        <v>3013</v>
      </c>
      <c r="E1843" s="4" t="s">
        <v>74</v>
      </c>
      <c r="F1843" s="4" t="s">
        <v>74</v>
      </c>
      <c r="G1843" s="4" t="s">
        <v>5179</v>
      </c>
      <c r="H1843" s="4">
        <v>1</v>
      </c>
      <c r="I1843" s="4" t="s">
        <v>27</v>
      </c>
      <c r="J1843" s="4" t="s">
        <v>4272</v>
      </c>
      <c r="K1843" s="4" t="s">
        <v>4271</v>
      </c>
      <c r="L1843" s="4" t="s">
        <v>4286</v>
      </c>
      <c r="M1843" s="4" t="s">
        <v>27862</v>
      </c>
    </row>
    <row r="1844" spans="1:14">
      <c r="A1844" s="4" t="s">
        <v>27863</v>
      </c>
      <c r="B1844" s="4" t="s">
        <v>27864</v>
      </c>
      <c r="C1844" s="4" t="s">
        <v>2848</v>
      </c>
      <c r="E1844" s="4" t="s">
        <v>162</v>
      </c>
      <c r="F1844" s="4" t="s">
        <v>162</v>
      </c>
      <c r="G1844" s="4" t="s">
        <v>164</v>
      </c>
      <c r="H1844" s="4">
        <v>1</v>
      </c>
      <c r="I1844" s="4" t="s">
        <v>6629</v>
      </c>
      <c r="J1844" s="4" t="s">
        <v>8</v>
      </c>
      <c r="K1844" s="4" t="s">
        <v>4295</v>
      </c>
      <c r="L1844" s="4" t="s">
        <v>4286</v>
      </c>
      <c r="M1844" s="4" t="s">
        <v>27865</v>
      </c>
    </row>
    <row r="1845" spans="1:14">
      <c r="A1845" s="4" t="s">
        <v>27866</v>
      </c>
      <c r="B1845" s="4" t="s">
        <v>27867</v>
      </c>
      <c r="C1845" s="4" t="s">
        <v>4664</v>
      </c>
      <c r="E1845" s="4" t="s">
        <v>116</v>
      </c>
      <c r="F1845" s="4" t="s">
        <v>116</v>
      </c>
      <c r="G1845" s="4" t="s">
        <v>118</v>
      </c>
      <c r="H1845" s="4">
        <v>1</v>
      </c>
      <c r="I1845" s="4" t="s">
        <v>37</v>
      </c>
      <c r="J1845" s="4" t="s">
        <v>8</v>
      </c>
      <c r="K1845" s="4" t="s">
        <v>4267</v>
      </c>
      <c r="L1845" s="4" t="s">
        <v>4266</v>
      </c>
      <c r="M1845" s="4" t="s">
        <v>27868</v>
      </c>
      <c r="N1845" s="4" t="s">
        <v>27869</v>
      </c>
    </row>
    <row r="1846" spans="1:14">
      <c r="A1846" s="4" t="s">
        <v>27870</v>
      </c>
      <c r="B1846" s="4" t="s">
        <v>27871</v>
      </c>
      <c r="C1846" s="4" t="s">
        <v>1938</v>
      </c>
      <c r="E1846" s="4" t="s">
        <v>183</v>
      </c>
      <c r="F1846" s="4" t="s">
        <v>183</v>
      </c>
      <c r="G1846" s="4" t="s">
        <v>5623</v>
      </c>
      <c r="H1846" s="4">
        <v>1</v>
      </c>
      <c r="I1846" s="4" t="s">
        <v>105</v>
      </c>
      <c r="J1846" s="4" t="s">
        <v>8</v>
      </c>
      <c r="K1846" s="4" t="s">
        <v>4268</v>
      </c>
      <c r="L1846" s="4" t="s">
        <v>4266</v>
      </c>
      <c r="M1846" s="4" t="s">
        <v>27872</v>
      </c>
      <c r="N1846" s="4" t="s">
        <v>27873</v>
      </c>
    </row>
    <row r="1847" spans="1:14">
      <c r="A1847" s="4" t="s">
        <v>27874</v>
      </c>
      <c r="B1847" s="4" t="s">
        <v>27875</v>
      </c>
      <c r="C1847" s="4" t="s">
        <v>3015</v>
      </c>
      <c r="E1847" s="4" t="s">
        <v>56</v>
      </c>
      <c r="F1847" s="4" t="s">
        <v>56</v>
      </c>
      <c r="G1847" s="4" t="s">
        <v>5247</v>
      </c>
      <c r="H1847" s="4">
        <v>1</v>
      </c>
      <c r="I1847" s="4" t="s">
        <v>27</v>
      </c>
      <c r="J1847" s="4" t="s">
        <v>8</v>
      </c>
      <c r="K1847" s="4" t="s">
        <v>18</v>
      </c>
      <c r="L1847" s="4" t="s">
        <v>4266</v>
      </c>
      <c r="M1847" s="4" t="s">
        <v>27876</v>
      </c>
      <c r="N1847" s="4" t="s">
        <v>27877</v>
      </c>
    </row>
    <row r="1848" spans="1:14">
      <c r="A1848" s="4" t="s">
        <v>27878</v>
      </c>
      <c r="B1848" s="4" t="s">
        <v>27875</v>
      </c>
      <c r="C1848" s="4" t="s">
        <v>3015</v>
      </c>
      <c r="E1848" s="4" t="s">
        <v>56</v>
      </c>
      <c r="F1848" s="4" t="s">
        <v>56</v>
      </c>
      <c r="G1848" s="4" t="s">
        <v>5247</v>
      </c>
      <c r="H1848" s="4">
        <v>1</v>
      </c>
      <c r="I1848" s="4" t="s">
        <v>27</v>
      </c>
      <c r="J1848" s="4" t="s">
        <v>3</v>
      </c>
      <c r="K1848" s="4" t="s">
        <v>18</v>
      </c>
      <c r="L1848" s="4" t="s">
        <v>5070</v>
      </c>
      <c r="M1848" s="4" t="s">
        <v>27879</v>
      </c>
    </row>
    <row r="1849" spans="1:14">
      <c r="A1849" s="4" t="s">
        <v>27880</v>
      </c>
      <c r="B1849" s="4" t="s">
        <v>27881</v>
      </c>
      <c r="C1849" s="4" t="s">
        <v>601</v>
      </c>
      <c r="E1849" s="4" t="s">
        <v>600</v>
      </c>
      <c r="F1849" s="4" t="s">
        <v>600</v>
      </c>
      <c r="G1849" s="4" t="s">
        <v>5396</v>
      </c>
      <c r="H1849" s="4">
        <v>1</v>
      </c>
      <c r="I1849" s="4" t="s">
        <v>27</v>
      </c>
      <c r="J1849" s="4" t="s">
        <v>8</v>
      </c>
      <c r="K1849" s="4" t="s">
        <v>4516</v>
      </c>
      <c r="L1849" s="4" t="s">
        <v>4266</v>
      </c>
      <c r="M1849" s="4" t="s">
        <v>27882</v>
      </c>
      <c r="N1849" s="4" t="s">
        <v>27883</v>
      </c>
    </row>
    <row r="1850" spans="1:14">
      <c r="A1850" s="4" t="s">
        <v>27884</v>
      </c>
      <c r="B1850" s="4" t="s">
        <v>27885</v>
      </c>
      <c r="C1850" s="4" t="s">
        <v>1</v>
      </c>
      <c r="E1850" s="4" t="s">
        <v>0</v>
      </c>
      <c r="F1850" s="4" t="s">
        <v>0</v>
      </c>
      <c r="G1850" s="4" t="s">
        <v>6239</v>
      </c>
      <c r="H1850" s="4">
        <v>1</v>
      </c>
      <c r="I1850" s="4" t="s">
        <v>42</v>
      </c>
      <c r="J1850" s="4" t="s">
        <v>3</v>
      </c>
      <c r="K1850" s="4" t="s">
        <v>4268</v>
      </c>
      <c r="L1850" s="4" t="s">
        <v>5070</v>
      </c>
      <c r="M1850" s="4" t="s">
        <v>27886</v>
      </c>
    </row>
    <row r="1851" spans="1:14">
      <c r="A1851" s="4" t="s">
        <v>27887</v>
      </c>
      <c r="B1851" s="4" t="s">
        <v>27888</v>
      </c>
      <c r="C1851" s="4" t="s">
        <v>2544</v>
      </c>
      <c r="E1851" s="4" t="s">
        <v>435</v>
      </c>
      <c r="F1851" s="4" t="s">
        <v>435</v>
      </c>
      <c r="G1851" s="4" t="s">
        <v>5383</v>
      </c>
      <c r="H1851" s="4">
        <v>1</v>
      </c>
      <c r="I1851" s="4" t="s">
        <v>27</v>
      </c>
      <c r="J1851" s="4" t="s">
        <v>3</v>
      </c>
      <c r="K1851" s="4" t="s">
        <v>4268</v>
      </c>
      <c r="L1851" s="4" t="s">
        <v>5070</v>
      </c>
      <c r="M1851" s="4" t="s">
        <v>27889</v>
      </c>
    </row>
    <row r="1852" spans="1:14">
      <c r="A1852" s="4" t="s">
        <v>27890</v>
      </c>
      <c r="B1852" s="4" t="s">
        <v>27885</v>
      </c>
      <c r="C1852" s="4" t="s">
        <v>1</v>
      </c>
      <c r="E1852" s="4" t="s">
        <v>0</v>
      </c>
      <c r="F1852" s="4" t="s">
        <v>0</v>
      </c>
      <c r="G1852" s="4" t="s">
        <v>6239</v>
      </c>
      <c r="H1852" s="4">
        <v>1</v>
      </c>
      <c r="I1852" s="4" t="s">
        <v>42</v>
      </c>
      <c r="J1852" s="4" t="s">
        <v>3</v>
      </c>
      <c r="K1852" s="4" t="s">
        <v>4268</v>
      </c>
      <c r="L1852" s="4" t="s">
        <v>5070</v>
      </c>
      <c r="M1852" s="4" t="s">
        <v>27891</v>
      </c>
    </row>
    <row r="1853" spans="1:14">
      <c r="A1853" s="4" t="s">
        <v>27892</v>
      </c>
      <c r="B1853" s="4" t="s">
        <v>27893</v>
      </c>
      <c r="C1853" s="4" t="s">
        <v>1940</v>
      </c>
      <c r="E1853" s="4" t="s">
        <v>525</v>
      </c>
      <c r="F1853" s="4" t="s">
        <v>525</v>
      </c>
      <c r="G1853" s="4" t="s">
        <v>4357</v>
      </c>
      <c r="H1853" s="4">
        <v>1</v>
      </c>
      <c r="I1853" s="4" t="s">
        <v>2</v>
      </c>
      <c r="J1853" s="4" t="s">
        <v>8</v>
      </c>
      <c r="K1853" s="4" t="s">
        <v>4267</v>
      </c>
      <c r="L1853" s="4" t="s">
        <v>4266</v>
      </c>
      <c r="M1853" s="4" t="s">
        <v>27894</v>
      </c>
      <c r="N1853" s="4" t="s">
        <v>27895</v>
      </c>
    </row>
    <row r="1854" spans="1:14">
      <c r="A1854" s="4" t="s">
        <v>27896</v>
      </c>
      <c r="B1854" s="4" t="s">
        <v>27897</v>
      </c>
      <c r="C1854" s="4" t="s">
        <v>2969</v>
      </c>
      <c r="E1854" s="4" t="s">
        <v>67</v>
      </c>
      <c r="F1854" s="4" t="s">
        <v>67</v>
      </c>
      <c r="G1854" s="4" t="s">
        <v>5819</v>
      </c>
      <c r="H1854" s="4">
        <v>1</v>
      </c>
      <c r="I1854" s="4" t="s">
        <v>42</v>
      </c>
      <c r="J1854" s="4" t="s">
        <v>3</v>
      </c>
      <c r="K1854" s="4" t="s">
        <v>4267</v>
      </c>
      <c r="L1854" s="4" t="s">
        <v>5070</v>
      </c>
      <c r="M1854" s="4" t="s">
        <v>27898</v>
      </c>
    </row>
    <row r="1855" spans="1:14">
      <c r="A1855" s="4" t="s">
        <v>27899</v>
      </c>
      <c r="B1855" s="4" t="s">
        <v>27900</v>
      </c>
      <c r="C1855" s="4" t="s">
        <v>5477</v>
      </c>
      <c r="E1855" s="4" t="s">
        <v>5478</v>
      </c>
      <c r="F1855" s="4" t="s">
        <v>5478</v>
      </c>
      <c r="G1855" s="4" t="s">
        <v>5935</v>
      </c>
      <c r="H1855" s="4">
        <v>1</v>
      </c>
      <c r="I1855" s="4" t="s">
        <v>10</v>
      </c>
      <c r="J1855" s="4" t="s">
        <v>3</v>
      </c>
      <c r="K1855" s="4" t="s">
        <v>4271</v>
      </c>
      <c r="L1855" s="4" t="s">
        <v>5070</v>
      </c>
      <c r="M1855" s="4" t="s">
        <v>27901</v>
      </c>
    </row>
    <row r="1856" spans="1:14">
      <c r="A1856" s="4" t="s">
        <v>27902</v>
      </c>
      <c r="B1856" s="4" t="s">
        <v>27903</v>
      </c>
      <c r="C1856" s="4" t="s">
        <v>2093</v>
      </c>
      <c r="E1856" s="4" t="s">
        <v>27904</v>
      </c>
      <c r="F1856" s="4" t="s">
        <v>27904</v>
      </c>
      <c r="G1856" s="4" t="s">
        <v>27905</v>
      </c>
      <c r="H1856" s="4">
        <v>1</v>
      </c>
      <c r="I1856" s="4" t="s">
        <v>90</v>
      </c>
      <c r="J1856" s="4" t="s">
        <v>8</v>
      </c>
      <c r="K1856" s="4" t="s">
        <v>4267</v>
      </c>
      <c r="L1856" s="4" t="s">
        <v>4266</v>
      </c>
      <c r="M1856" s="4" t="s">
        <v>27906</v>
      </c>
      <c r="N1856" s="4" t="s">
        <v>4531</v>
      </c>
    </row>
    <row r="1857" spans="1:14">
      <c r="A1857" s="4" t="s">
        <v>27902</v>
      </c>
      <c r="B1857" s="4" t="s">
        <v>27903</v>
      </c>
      <c r="C1857" s="4" t="s">
        <v>2093</v>
      </c>
      <c r="E1857" s="4" t="s">
        <v>27904</v>
      </c>
      <c r="F1857" s="4" t="s">
        <v>27904</v>
      </c>
      <c r="G1857" s="4" t="s">
        <v>27905</v>
      </c>
      <c r="H1857" s="4">
        <v>1</v>
      </c>
      <c r="I1857" s="4" t="s">
        <v>90</v>
      </c>
      <c r="J1857" s="4" t="s">
        <v>8</v>
      </c>
      <c r="K1857" s="4" t="s">
        <v>4267</v>
      </c>
      <c r="L1857" s="4" t="s">
        <v>4266</v>
      </c>
      <c r="M1857" s="4" t="s">
        <v>27907</v>
      </c>
      <c r="N1857" s="4" t="s">
        <v>4531</v>
      </c>
    </row>
    <row r="1858" spans="1:14">
      <c r="A1858" s="4" t="s">
        <v>27908</v>
      </c>
      <c r="B1858" s="4" t="s">
        <v>27909</v>
      </c>
      <c r="C1858" s="4" t="s">
        <v>262</v>
      </c>
      <c r="E1858" s="4" t="s">
        <v>261</v>
      </c>
      <c r="F1858" s="4" t="s">
        <v>261</v>
      </c>
      <c r="G1858" s="4" t="s">
        <v>5154</v>
      </c>
      <c r="H1858" s="4">
        <v>1</v>
      </c>
      <c r="I1858" s="4" t="s">
        <v>90</v>
      </c>
      <c r="J1858" s="4" t="s">
        <v>3</v>
      </c>
      <c r="K1858" s="4" t="s">
        <v>4268</v>
      </c>
      <c r="L1858" s="4" t="s">
        <v>5070</v>
      </c>
      <c r="M1858" s="4" t="s">
        <v>27910</v>
      </c>
    </row>
    <row r="1859" spans="1:14">
      <c r="A1859" s="4" t="s">
        <v>27911</v>
      </c>
      <c r="B1859" s="4" t="s">
        <v>27912</v>
      </c>
      <c r="C1859" s="4" t="s">
        <v>2515</v>
      </c>
      <c r="E1859" s="4" t="s">
        <v>4620</v>
      </c>
      <c r="F1859" s="4" t="s">
        <v>4620</v>
      </c>
      <c r="G1859" s="4" t="s">
        <v>4621</v>
      </c>
      <c r="H1859" s="4">
        <v>1</v>
      </c>
      <c r="I1859" s="4" t="s">
        <v>69</v>
      </c>
      <c r="J1859" s="4" t="s">
        <v>3</v>
      </c>
      <c r="K1859" s="4" t="s">
        <v>18</v>
      </c>
      <c r="L1859" s="4" t="s">
        <v>5070</v>
      </c>
      <c r="M1859" s="4" t="s">
        <v>27913</v>
      </c>
    </row>
    <row r="1860" spans="1:14">
      <c r="A1860" s="4" t="s">
        <v>27914</v>
      </c>
      <c r="B1860" s="4" t="s">
        <v>27915</v>
      </c>
      <c r="C1860" s="4" t="s">
        <v>5424</v>
      </c>
      <c r="E1860" s="4" t="s">
        <v>5425</v>
      </c>
      <c r="F1860" s="4" t="s">
        <v>5425</v>
      </c>
      <c r="G1860" s="4" t="s">
        <v>8467</v>
      </c>
      <c r="H1860" s="4">
        <v>1</v>
      </c>
      <c r="I1860" s="4" t="s">
        <v>90</v>
      </c>
      <c r="J1860" s="4" t="s">
        <v>3</v>
      </c>
      <c r="K1860" s="4" t="s">
        <v>4279</v>
      </c>
      <c r="L1860" s="4" t="s">
        <v>5070</v>
      </c>
      <c r="M1860" s="4" t="s">
        <v>27916</v>
      </c>
    </row>
    <row r="1861" spans="1:14">
      <c r="A1861" s="4" t="s">
        <v>27917</v>
      </c>
      <c r="B1861" s="4" t="s">
        <v>27918</v>
      </c>
      <c r="C1861" s="4" t="s">
        <v>194</v>
      </c>
      <c r="E1861" s="4" t="s">
        <v>193</v>
      </c>
      <c r="F1861" s="4" t="s">
        <v>193</v>
      </c>
      <c r="G1861" s="4" t="s">
        <v>4281</v>
      </c>
      <c r="H1861" s="4">
        <v>1</v>
      </c>
      <c r="I1861" s="4" t="s">
        <v>5231</v>
      </c>
      <c r="J1861" s="4" t="s">
        <v>8</v>
      </c>
      <c r="K1861" s="4" t="s">
        <v>4295</v>
      </c>
      <c r="L1861" s="4" t="s">
        <v>4266</v>
      </c>
      <c r="M1861" s="4" t="s">
        <v>27919</v>
      </c>
    </row>
    <row r="1862" spans="1:14">
      <c r="A1862" s="4" t="s">
        <v>27920</v>
      </c>
      <c r="B1862" s="4" t="s">
        <v>27921</v>
      </c>
      <c r="C1862" s="4" t="s">
        <v>4462</v>
      </c>
      <c r="E1862" s="4" t="s">
        <v>4463</v>
      </c>
      <c r="F1862" s="4" t="s">
        <v>4463</v>
      </c>
      <c r="G1862" s="4" t="s">
        <v>4464</v>
      </c>
      <c r="H1862" s="4">
        <v>1</v>
      </c>
      <c r="I1862" s="4" t="s">
        <v>90</v>
      </c>
      <c r="J1862" s="4" t="s">
        <v>8</v>
      </c>
      <c r="K1862" s="4" t="s">
        <v>4271</v>
      </c>
      <c r="L1862" s="4" t="s">
        <v>4266</v>
      </c>
      <c r="M1862" s="4" t="s">
        <v>27922</v>
      </c>
      <c r="N1862" s="4" t="s">
        <v>27923</v>
      </c>
    </row>
    <row r="1863" spans="1:14">
      <c r="A1863" s="4" t="s">
        <v>27924</v>
      </c>
      <c r="B1863" s="4" t="s">
        <v>27925</v>
      </c>
      <c r="C1863" s="4" t="s">
        <v>1974</v>
      </c>
      <c r="E1863" s="4" t="s">
        <v>185</v>
      </c>
      <c r="F1863" s="4" t="s">
        <v>185</v>
      </c>
      <c r="G1863" s="4" t="s">
        <v>5082</v>
      </c>
      <c r="H1863" s="4">
        <v>1</v>
      </c>
      <c r="I1863" s="4" t="s">
        <v>90</v>
      </c>
      <c r="J1863" s="4" t="s">
        <v>18</v>
      </c>
      <c r="K1863" s="4" t="s">
        <v>4271</v>
      </c>
      <c r="L1863" s="4" t="s">
        <v>4266</v>
      </c>
      <c r="M1863" s="4" t="s">
        <v>27926</v>
      </c>
      <c r="N1863" s="4" t="s">
        <v>27927</v>
      </c>
    </row>
    <row r="1864" spans="1:14">
      <c r="A1864" s="4" t="s">
        <v>27928</v>
      </c>
      <c r="B1864" s="4" t="s">
        <v>27929</v>
      </c>
      <c r="C1864" s="4" t="s">
        <v>24</v>
      </c>
      <c r="E1864" s="4" t="s">
        <v>23</v>
      </c>
      <c r="F1864" s="4" t="s">
        <v>23</v>
      </c>
      <c r="G1864" s="4" t="s">
        <v>5098</v>
      </c>
      <c r="H1864" s="4">
        <v>1</v>
      </c>
      <c r="I1864" s="4" t="s">
        <v>10</v>
      </c>
      <c r="J1864" s="4" t="s">
        <v>8</v>
      </c>
      <c r="K1864" s="4" t="s">
        <v>4271</v>
      </c>
      <c r="L1864" s="4" t="s">
        <v>4266</v>
      </c>
      <c r="M1864" s="4" t="s">
        <v>27930</v>
      </c>
      <c r="N1864" s="4" t="s">
        <v>27931</v>
      </c>
    </row>
    <row r="1865" spans="1:14">
      <c r="A1865" s="4" t="s">
        <v>27932</v>
      </c>
      <c r="B1865" s="4" t="s">
        <v>27933</v>
      </c>
      <c r="C1865" s="4" t="s">
        <v>4407</v>
      </c>
      <c r="E1865" s="4" t="s">
        <v>4408</v>
      </c>
      <c r="F1865" s="4" t="s">
        <v>4408</v>
      </c>
      <c r="G1865" s="4" t="s">
        <v>7202</v>
      </c>
      <c r="H1865" s="4">
        <v>1</v>
      </c>
      <c r="I1865" s="4" t="s">
        <v>10</v>
      </c>
      <c r="J1865" s="4" t="s">
        <v>3</v>
      </c>
      <c r="K1865" s="4" t="s">
        <v>4280</v>
      </c>
      <c r="L1865" s="4" t="s">
        <v>5070</v>
      </c>
      <c r="M1865" s="4" t="s">
        <v>27934</v>
      </c>
    </row>
    <row r="1866" spans="1:14">
      <c r="A1866" s="4" t="s">
        <v>27935</v>
      </c>
      <c r="B1866" s="4" t="s">
        <v>27936</v>
      </c>
      <c r="C1866" s="4" t="s">
        <v>51</v>
      </c>
      <c r="E1866" s="4" t="s">
        <v>50</v>
      </c>
      <c r="F1866" s="4" t="s">
        <v>50</v>
      </c>
      <c r="G1866" s="4" t="s">
        <v>5131</v>
      </c>
      <c r="H1866" s="4">
        <v>1</v>
      </c>
      <c r="I1866" s="4" t="s">
        <v>69</v>
      </c>
      <c r="J1866" s="4" t="s">
        <v>3</v>
      </c>
      <c r="K1866" s="4" t="s">
        <v>4273</v>
      </c>
      <c r="L1866" s="4" t="s">
        <v>5070</v>
      </c>
      <c r="M1866" s="4" t="s">
        <v>27937</v>
      </c>
    </row>
    <row r="1867" spans="1:14">
      <c r="A1867" s="4" t="s">
        <v>27938</v>
      </c>
      <c r="B1867" s="4" t="s">
        <v>27939</v>
      </c>
      <c r="C1867" s="4" t="s">
        <v>2845</v>
      </c>
      <c r="E1867" s="4" t="s">
        <v>85</v>
      </c>
      <c r="F1867" s="4" t="s">
        <v>85</v>
      </c>
      <c r="G1867" s="4" t="s">
        <v>87</v>
      </c>
      <c r="H1867" s="4">
        <v>1</v>
      </c>
      <c r="I1867" s="4" t="s">
        <v>144</v>
      </c>
      <c r="J1867" s="4" t="s">
        <v>3</v>
      </c>
      <c r="K1867" s="4" t="s">
        <v>4268</v>
      </c>
      <c r="L1867" s="4" t="s">
        <v>4266</v>
      </c>
      <c r="M1867" s="4" t="s">
        <v>27940</v>
      </c>
    </row>
    <row r="1868" spans="1:14">
      <c r="A1868" s="4" t="s">
        <v>27941</v>
      </c>
      <c r="B1868" s="4" t="s">
        <v>27942</v>
      </c>
      <c r="C1868" s="4" t="s">
        <v>583</v>
      </c>
      <c r="E1868" s="4" t="s">
        <v>582</v>
      </c>
      <c r="F1868" s="4" t="s">
        <v>582</v>
      </c>
      <c r="G1868" s="4" t="s">
        <v>584</v>
      </c>
      <c r="H1868" s="4">
        <v>1</v>
      </c>
      <c r="I1868" s="4" t="s">
        <v>4240</v>
      </c>
      <c r="J1868" s="4" t="s">
        <v>8</v>
      </c>
      <c r="K1868" s="4" t="s">
        <v>4268</v>
      </c>
      <c r="L1868" s="4" t="s">
        <v>4266</v>
      </c>
      <c r="M1868" s="4" t="s">
        <v>27943</v>
      </c>
      <c r="N1868" s="4" t="s">
        <v>27944</v>
      </c>
    </row>
    <row r="1869" spans="1:14">
      <c r="A1869" s="4" t="s">
        <v>27945</v>
      </c>
      <c r="B1869" s="4" t="s">
        <v>27946</v>
      </c>
      <c r="C1869" s="4" t="s">
        <v>3388</v>
      </c>
      <c r="E1869" s="4" t="s">
        <v>178</v>
      </c>
      <c r="F1869" s="4" t="s">
        <v>178</v>
      </c>
      <c r="G1869" s="4" t="s">
        <v>180</v>
      </c>
      <c r="H1869" s="4">
        <v>1</v>
      </c>
      <c r="I1869" s="4" t="s">
        <v>27947</v>
      </c>
      <c r="J1869" s="4" t="s">
        <v>8</v>
      </c>
      <c r="K1869" s="4" t="s">
        <v>4320</v>
      </c>
      <c r="L1869" s="4" t="s">
        <v>4266</v>
      </c>
      <c r="M1869" s="4" t="s">
        <v>27948</v>
      </c>
    </row>
    <row r="1870" spans="1:14">
      <c r="A1870" s="4" t="s">
        <v>27949</v>
      </c>
      <c r="B1870" s="4" t="s">
        <v>27950</v>
      </c>
      <c r="C1870" s="4" t="s">
        <v>4577</v>
      </c>
      <c r="E1870" s="4" t="s">
        <v>4578</v>
      </c>
      <c r="F1870" s="4" t="s">
        <v>4578</v>
      </c>
      <c r="G1870" s="4" t="s">
        <v>5133</v>
      </c>
      <c r="H1870" s="4">
        <v>1</v>
      </c>
      <c r="I1870" s="4" t="s">
        <v>10</v>
      </c>
      <c r="J1870" s="4" t="s">
        <v>3</v>
      </c>
      <c r="K1870" s="4" t="s">
        <v>18</v>
      </c>
      <c r="L1870" s="4" t="s">
        <v>5070</v>
      </c>
      <c r="M1870" s="4" t="s">
        <v>27951</v>
      </c>
    </row>
    <row r="1871" spans="1:14">
      <c r="A1871" s="4" t="s">
        <v>27952</v>
      </c>
      <c r="B1871" s="4" t="s">
        <v>27953</v>
      </c>
      <c r="C1871" s="4" t="s">
        <v>5100</v>
      </c>
      <c r="E1871" s="4" t="s">
        <v>442</v>
      </c>
      <c r="F1871" s="4" t="s">
        <v>442</v>
      </c>
      <c r="G1871" s="4" t="s">
        <v>5622</v>
      </c>
      <c r="H1871" s="4">
        <v>1</v>
      </c>
      <c r="I1871" s="4" t="s">
        <v>2</v>
      </c>
      <c r="J1871" s="4" t="s">
        <v>3</v>
      </c>
      <c r="K1871" s="4" t="s">
        <v>18</v>
      </c>
      <c r="L1871" s="4" t="s">
        <v>5070</v>
      </c>
      <c r="M1871" s="4" t="s">
        <v>27954</v>
      </c>
    </row>
    <row r="1872" spans="1:14">
      <c r="A1872" s="4" t="s">
        <v>27955</v>
      </c>
      <c r="B1872" s="4" t="s">
        <v>27956</v>
      </c>
      <c r="C1872" s="4" t="s">
        <v>4399</v>
      </c>
      <c r="E1872" s="4" t="s">
        <v>4400</v>
      </c>
      <c r="F1872" s="4" t="s">
        <v>4400</v>
      </c>
      <c r="G1872" s="4" t="s">
        <v>4401</v>
      </c>
      <c r="H1872" s="4">
        <v>1</v>
      </c>
      <c r="I1872" s="4" t="s">
        <v>2</v>
      </c>
      <c r="J1872" s="4" t="s">
        <v>8</v>
      </c>
      <c r="K1872" s="4" t="s">
        <v>4271</v>
      </c>
      <c r="L1872" s="4" t="s">
        <v>4266</v>
      </c>
      <c r="M1872" s="4" t="s">
        <v>27957</v>
      </c>
      <c r="N1872" s="4" t="s">
        <v>27958</v>
      </c>
    </row>
    <row r="1873" spans="1:14">
      <c r="A1873" s="4" t="s">
        <v>27959</v>
      </c>
      <c r="B1873" s="4" t="s">
        <v>27897</v>
      </c>
      <c r="C1873" s="4" t="s">
        <v>2969</v>
      </c>
      <c r="E1873" s="4" t="s">
        <v>67</v>
      </c>
      <c r="F1873" s="4" t="s">
        <v>67</v>
      </c>
      <c r="G1873" s="4" t="s">
        <v>5819</v>
      </c>
      <c r="H1873" s="4">
        <v>1</v>
      </c>
      <c r="I1873" s="4" t="s">
        <v>42</v>
      </c>
      <c r="J1873" s="4" t="s">
        <v>3</v>
      </c>
      <c r="K1873" s="4" t="s">
        <v>4267</v>
      </c>
      <c r="L1873" s="4" t="s">
        <v>5070</v>
      </c>
      <c r="M1873" s="4" t="s">
        <v>27960</v>
      </c>
    </row>
    <row r="1874" spans="1:14">
      <c r="A1874" s="4" t="s">
        <v>27961</v>
      </c>
      <c r="B1874" s="4" t="s">
        <v>27962</v>
      </c>
      <c r="C1874" s="4" t="s">
        <v>3517</v>
      </c>
      <c r="E1874" s="4" t="s">
        <v>27963</v>
      </c>
      <c r="F1874" s="4" t="s">
        <v>27963</v>
      </c>
      <c r="G1874" s="4" t="s">
        <v>27964</v>
      </c>
      <c r="H1874" s="4">
        <v>1</v>
      </c>
      <c r="I1874" s="4" t="s">
        <v>90</v>
      </c>
      <c r="J1874" s="4" t="s">
        <v>3</v>
      </c>
      <c r="K1874" s="4" t="s">
        <v>4268</v>
      </c>
      <c r="L1874" s="4" t="s">
        <v>5070</v>
      </c>
      <c r="M1874" s="4" t="s">
        <v>27965</v>
      </c>
    </row>
    <row r="1875" spans="1:14">
      <c r="A1875" s="4" t="s">
        <v>27966</v>
      </c>
      <c r="B1875" s="4" t="s">
        <v>27967</v>
      </c>
      <c r="C1875" s="4" t="s">
        <v>1931</v>
      </c>
      <c r="E1875" s="4" t="s">
        <v>417</v>
      </c>
      <c r="F1875" s="4" t="s">
        <v>417</v>
      </c>
      <c r="G1875" s="4" t="s">
        <v>5625</v>
      </c>
      <c r="H1875" s="4">
        <v>1</v>
      </c>
      <c r="I1875" s="4" t="s">
        <v>5092</v>
      </c>
      <c r="J1875" s="4" t="s">
        <v>8</v>
      </c>
      <c r="K1875" s="4" t="s">
        <v>4287</v>
      </c>
      <c r="L1875" s="4" t="s">
        <v>4266</v>
      </c>
      <c r="M1875" s="4" t="s">
        <v>27968</v>
      </c>
    </row>
    <row r="1876" spans="1:14">
      <c r="A1876" s="4" t="s">
        <v>27969</v>
      </c>
      <c r="B1876" s="4" t="s">
        <v>27970</v>
      </c>
      <c r="C1876" s="4" t="s">
        <v>1320</v>
      </c>
      <c r="E1876" s="4" t="s">
        <v>124</v>
      </c>
      <c r="F1876" s="4" t="s">
        <v>124</v>
      </c>
      <c r="G1876" s="4" t="s">
        <v>5177</v>
      </c>
      <c r="H1876" s="4">
        <v>1</v>
      </c>
      <c r="I1876" s="4" t="s">
        <v>69</v>
      </c>
      <c r="J1876" s="4" t="s">
        <v>3</v>
      </c>
      <c r="K1876" s="4" t="s">
        <v>4271</v>
      </c>
      <c r="L1876" s="4" t="s">
        <v>5070</v>
      </c>
      <c r="M1876" s="4" t="s">
        <v>27971</v>
      </c>
    </row>
    <row r="1877" spans="1:14">
      <c r="A1877" s="4" t="s">
        <v>27972</v>
      </c>
      <c r="B1877" s="4" t="s">
        <v>27973</v>
      </c>
      <c r="C1877" s="4" t="s">
        <v>3388</v>
      </c>
      <c r="E1877" s="4" t="s">
        <v>178</v>
      </c>
      <c r="F1877" s="4" t="s">
        <v>178</v>
      </c>
      <c r="G1877" s="4" t="s">
        <v>5637</v>
      </c>
      <c r="H1877" s="4">
        <v>1</v>
      </c>
      <c r="I1877" s="4" t="s">
        <v>2</v>
      </c>
      <c r="J1877" s="4" t="s">
        <v>3</v>
      </c>
      <c r="K1877" s="4" t="s">
        <v>18</v>
      </c>
      <c r="L1877" s="4" t="s">
        <v>5070</v>
      </c>
      <c r="M1877" s="4" t="s">
        <v>27974</v>
      </c>
    </row>
    <row r="1878" spans="1:14">
      <c r="A1878" s="4" t="s">
        <v>27975</v>
      </c>
      <c r="B1878" s="4" t="s">
        <v>27976</v>
      </c>
      <c r="C1878" s="4" t="s">
        <v>5368</v>
      </c>
      <c r="E1878" s="4" t="s">
        <v>5369</v>
      </c>
      <c r="F1878" s="4" t="s">
        <v>5369</v>
      </c>
      <c r="G1878" s="4" t="s">
        <v>5641</v>
      </c>
      <c r="H1878" s="4">
        <v>1</v>
      </c>
      <c r="I1878" s="4" t="s">
        <v>69</v>
      </c>
      <c r="J1878" s="4" t="s">
        <v>3</v>
      </c>
      <c r="K1878" s="4" t="s">
        <v>4267</v>
      </c>
      <c r="L1878" s="4" t="s">
        <v>5070</v>
      </c>
      <c r="M1878" s="4" t="s">
        <v>27977</v>
      </c>
    </row>
    <row r="1879" spans="1:14">
      <c r="A1879" s="4" t="s">
        <v>27978</v>
      </c>
      <c r="B1879" s="4" t="s">
        <v>27979</v>
      </c>
      <c r="C1879" s="4" t="s">
        <v>137</v>
      </c>
      <c r="E1879" s="4" t="s">
        <v>136</v>
      </c>
      <c r="F1879" s="4" t="s">
        <v>136</v>
      </c>
      <c r="G1879" s="4" t="s">
        <v>138</v>
      </c>
      <c r="H1879" s="4">
        <v>1</v>
      </c>
      <c r="I1879" s="4" t="s">
        <v>42</v>
      </c>
      <c r="J1879" s="4" t="s">
        <v>8</v>
      </c>
      <c r="K1879" s="4" t="s">
        <v>4268</v>
      </c>
      <c r="L1879" s="4" t="s">
        <v>4266</v>
      </c>
      <c r="M1879" s="4" t="s">
        <v>27980</v>
      </c>
      <c r="N1879" s="4" t="s">
        <v>27981</v>
      </c>
    </row>
    <row r="1880" spans="1:14">
      <c r="A1880" s="4" t="s">
        <v>27982</v>
      </c>
      <c r="B1880" s="4" t="s">
        <v>27983</v>
      </c>
      <c r="C1880" s="4" t="s">
        <v>5024</v>
      </c>
      <c r="E1880" s="4" t="s">
        <v>5096</v>
      </c>
      <c r="F1880" s="4" t="s">
        <v>5096</v>
      </c>
      <c r="G1880" s="4" t="s">
        <v>5703</v>
      </c>
      <c r="H1880" s="4">
        <v>1</v>
      </c>
      <c r="I1880" s="4" t="s">
        <v>69</v>
      </c>
      <c r="J1880" s="4" t="s">
        <v>3</v>
      </c>
      <c r="K1880" s="4" t="s">
        <v>18</v>
      </c>
      <c r="L1880" s="4" t="s">
        <v>5070</v>
      </c>
      <c r="M1880" s="4" t="s">
        <v>27984</v>
      </c>
    </row>
    <row r="1881" spans="1:14">
      <c r="A1881" s="4" t="s">
        <v>27985</v>
      </c>
      <c r="B1881" s="4" t="s">
        <v>27986</v>
      </c>
      <c r="C1881" s="4" t="s">
        <v>2838</v>
      </c>
      <c r="E1881" s="4" t="s">
        <v>232</v>
      </c>
      <c r="F1881" s="4" t="s">
        <v>232</v>
      </c>
      <c r="G1881" s="4" t="s">
        <v>234</v>
      </c>
      <c r="H1881" s="4">
        <v>1</v>
      </c>
      <c r="I1881" s="4" t="s">
        <v>69</v>
      </c>
      <c r="J1881" s="4" t="s">
        <v>3</v>
      </c>
      <c r="K1881" s="4" t="s">
        <v>4271</v>
      </c>
      <c r="L1881" s="4" t="s">
        <v>5070</v>
      </c>
      <c r="M1881" s="4" t="s">
        <v>27987</v>
      </c>
    </row>
    <row r="1882" spans="1:14">
      <c r="A1882" s="4" t="s">
        <v>27988</v>
      </c>
      <c r="B1882" s="4" t="s">
        <v>27989</v>
      </c>
      <c r="C1882" s="4" t="s">
        <v>1</v>
      </c>
      <c r="E1882" s="4" t="s">
        <v>0</v>
      </c>
      <c r="F1882" s="4" t="s">
        <v>0</v>
      </c>
      <c r="G1882" s="4" t="s">
        <v>6239</v>
      </c>
      <c r="H1882" s="4">
        <v>1</v>
      </c>
      <c r="I1882" s="4" t="s">
        <v>27</v>
      </c>
      <c r="J1882" s="4" t="s">
        <v>3</v>
      </c>
      <c r="K1882" s="4" t="s">
        <v>4516</v>
      </c>
      <c r="L1882" s="4" t="s">
        <v>5070</v>
      </c>
      <c r="M1882" s="4" t="s">
        <v>27990</v>
      </c>
    </row>
    <row r="1883" spans="1:14">
      <c r="A1883" s="4" t="s">
        <v>27991</v>
      </c>
      <c r="B1883" s="4" t="s">
        <v>27992</v>
      </c>
      <c r="C1883" s="4" t="s">
        <v>2902</v>
      </c>
      <c r="E1883" s="4" t="s">
        <v>491</v>
      </c>
      <c r="F1883" s="4" t="s">
        <v>491</v>
      </c>
      <c r="G1883" s="4" t="s">
        <v>5548</v>
      </c>
      <c r="H1883" s="4">
        <v>1</v>
      </c>
      <c r="I1883" s="4" t="s">
        <v>55</v>
      </c>
      <c r="J1883" s="4" t="s">
        <v>3</v>
      </c>
      <c r="K1883" s="4" t="s">
        <v>4267</v>
      </c>
      <c r="L1883" s="4" t="s">
        <v>5070</v>
      </c>
      <c r="M1883" s="4" t="s">
        <v>27993</v>
      </c>
    </row>
    <row r="1884" spans="1:14">
      <c r="A1884" s="4" t="s">
        <v>27994</v>
      </c>
      <c r="B1884" s="4" t="s">
        <v>27995</v>
      </c>
      <c r="C1884" s="4" t="s">
        <v>583</v>
      </c>
      <c r="E1884" s="4" t="s">
        <v>582</v>
      </c>
      <c r="F1884" s="4" t="s">
        <v>582</v>
      </c>
      <c r="G1884" s="4" t="s">
        <v>584</v>
      </c>
      <c r="H1884" s="4">
        <v>1</v>
      </c>
      <c r="I1884" s="4" t="s">
        <v>27</v>
      </c>
      <c r="J1884" s="4" t="s">
        <v>8</v>
      </c>
      <c r="K1884" s="4" t="s">
        <v>4268</v>
      </c>
      <c r="L1884" s="4" t="s">
        <v>4266</v>
      </c>
      <c r="M1884" s="4" t="s">
        <v>27996</v>
      </c>
      <c r="N1884" s="4" t="s">
        <v>27997</v>
      </c>
    </row>
    <row r="1885" spans="1:14">
      <c r="A1885" s="4" t="s">
        <v>27998</v>
      </c>
      <c r="B1885" s="4" t="s">
        <v>27999</v>
      </c>
      <c r="C1885" s="4" t="s">
        <v>4647</v>
      </c>
      <c r="E1885" s="4" t="s">
        <v>383</v>
      </c>
      <c r="F1885" s="4" t="s">
        <v>383</v>
      </c>
      <c r="G1885" s="4" t="s">
        <v>5309</v>
      </c>
      <c r="H1885" s="4">
        <v>1</v>
      </c>
      <c r="I1885" s="4" t="s">
        <v>10</v>
      </c>
      <c r="J1885" s="4" t="s">
        <v>3</v>
      </c>
      <c r="K1885" s="4" t="s">
        <v>18</v>
      </c>
      <c r="L1885" s="4" t="s">
        <v>5070</v>
      </c>
      <c r="M1885" s="4" t="s">
        <v>28000</v>
      </c>
    </row>
    <row r="1886" spans="1:14">
      <c r="A1886" s="4" t="s">
        <v>28001</v>
      </c>
      <c r="B1886" s="4" t="s">
        <v>28002</v>
      </c>
      <c r="C1886" s="4" t="s">
        <v>3013</v>
      </c>
      <c r="E1886" s="4" t="s">
        <v>74</v>
      </c>
      <c r="F1886" s="4" t="s">
        <v>74</v>
      </c>
      <c r="G1886" s="4" t="s">
        <v>5179</v>
      </c>
      <c r="H1886" s="4">
        <v>1</v>
      </c>
      <c r="I1886" s="4" t="s">
        <v>27</v>
      </c>
      <c r="J1886" s="4" t="s">
        <v>8</v>
      </c>
      <c r="K1886" s="4" t="s">
        <v>4271</v>
      </c>
      <c r="L1886" s="4" t="s">
        <v>4266</v>
      </c>
      <c r="M1886" s="4" t="s">
        <v>28003</v>
      </c>
      <c r="N1886" s="4" t="s">
        <v>11150</v>
      </c>
    </row>
    <row r="1887" spans="1:14">
      <c r="A1887" s="4" t="s">
        <v>28004</v>
      </c>
      <c r="B1887" s="4" t="s">
        <v>28005</v>
      </c>
      <c r="C1887" s="4" t="s">
        <v>2980</v>
      </c>
      <c r="E1887" s="4" t="s">
        <v>4617</v>
      </c>
      <c r="F1887" s="4" t="s">
        <v>4617</v>
      </c>
      <c r="G1887" s="4" t="s">
        <v>4618</v>
      </c>
      <c r="H1887" s="4">
        <v>1</v>
      </c>
      <c r="I1887" s="4" t="s">
        <v>27</v>
      </c>
      <c r="J1887" s="4" t="s">
        <v>8</v>
      </c>
      <c r="K1887" s="4" t="s">
        <v>4267</v>
      </c>
      <c r="L1887" s="4" t="s">
        <v>4266</v>
      </c>
      <c r="M1887" s="4" t="s">
        <v>28006</v>
      </c>
      <c r="N1887" s="4" t="s">
        <v>28007</v>
      </c>
    </row>
    <row r="1888" spans="1:14">
      <c r="A1888" s="4" t="s">
        <v>28008</v>
      </c>
      <c r="B1888" s="4" t="s">
        <v>28009</v>
      </c>
      <c r="C1888" s="4" t="s">
        <v>4698</v>
      </c>
      <c r="E1888" s="4" t="s">
        <v>4699</v>
      </c>
      <c r="F1888" s="4" t="s">
        <v>4699</v>
      </c>
      <c r="G1888" s="4" t="s">
        <v>4700</v>
      </c>
      <c r="H1888" s="4">
        <v>1</v>
      </c>
      <c r="I1888" s="4" t="s">
        <v>144</v>
      </c>
      <c r="J1888" s="4" t="s">
        <v>3</v>
      </c>
      <c r="K1888" s="4" t="s">
        <v>4271</v>
      </c>
      <c r="L1888" s="4" t="s">
        <v>4266</v>
      </c>
      <c r="M1888" s="4" t="s">
        <v>28010</v>
      </c>
    </row>
    <row r="1889" spans="1:14">
      <c r="A1889" s="4" t="s">
        <v>28011</v>
      </c>
      <c r="B1889" s="4" t="s">
        <v>6721</v>
      </c>
      <c r="C1889" s="4" t="s">
        <v>3011</v>
      </c>
      <c r="E1889" s="4" t="s">
        <v>269</v>
      </c>
      <c r="F1889" s="4" t="s">
        <v>269</v>
      </c>
      <c r="G1889" s="4" t="s">
        <v>5094</v>
      </c>
      <c r="H1889" s="4">
        <v>1</v>
      </c>
      <c r="I1889" s="4" t="s">
        <v>90</v>
      </c>
      <c r="J1889" s="4" t="s">
        <v>3</v>
      </c>
      <c r="K1889" s="4" t="s">
        <v>4271</v>
      </c>
      <c r="L1889" s="4" t="s">
        <v>5070</v>
      </c>
      <c r="M1889" s="4" t="s">
        <v>28012</v>
      </c>
    </row>
    <row r="1890" spans="1:14">
      <c r="A1890" s="4" t="s">
        <v>28013</v>
      </c>
      <c r="B1890" s="4" t="s">
        <v>28014</v>
      </c>
      <c r="C1890" s="4" t="s">
        <v>5418</v>
      </c>
      <c r="E1890" s="4" t="s">
        <v>5419</v>
      </c>
      <c r="F1890" s="4" t="s">
        <v>5419</v>
      </c>
      <c r="G1890" s="4" t="s">
        <v>7063</v>
      </c>
      <c r="H1890" s="4">
        <v>1</v>
      </c>
      <c r="I1890" s="4" t="s">
        <v>10</v>
      </c>
      <c r="J1890" s="4" t="s">
        <v>4288</v>
      </c>
      <c r="K1890" s="4" t="s">
        <v>4270</v>
      </c>
      <c r="L1890" s="4" t="s">
        <v>4286</v>
      </c>
      <c r="M1890" s="4" t="s">
        <v>28015</v>
      </c>
    </row>
    <row r="1891" spans="1:14">
      <c r="A1891" s="4" t="s">
        <v>28016</v>
      </c>
      <c r="B1891" s="4" t="s">
        <v>28017</v>
      </c>
      <c r="C1891" s="4" t="s">
        <v>5401</v>
      </c>
      <c r="E1891" s="4" t="s">
        <v>5402</v>
      </c>
      <c r="F1891" s="4" t="s">
        <v>5402</v>
      </c>
      <c r="G1891" s="4" t="s">
        <v>5838</v>
      </c>
      <c r="H1891" s="4">
        <v>1</v>
      </c>
      <c r="I1891" s="4" t="s">
        <v>144</v>
      </c>
      <c r="J1891" s="4" t="s">
        <v>8</v>
      </c>
      <c r="K1891" s="4" t="s">
        <v>4271</v>
      </c>
      <c r="L1891" s="4" t="s">
        <v>4266</v>
      </c>
      <c r="M1891" s="4" t="s">
        <v>28018</v>
      </c>
      <c r="N1891" s="4" t="s">
        <v>28019</v>
      </c>
    </row>
    <row r="1892" spans="1:14">
      <c r="A1892" s="4" t="s">
        <v>28020</v>
      </c>
      <c r="B1892" s="4" t="s">
        <v>28021</v>
      </c>
      <c r="C1892" s="4" t="s">
        <v>1743</v>
      </c>
      <c r="E1892" s="4" t="s">
        <v>5562</v>
      </c>
      <c r="F1892" s="4" t="s">
        <v>5562</v>
      </c>
      <c r="G1892" s="4" t="s">
        <v>5563</v>
      </c>
      <c r="H1892" s="4">
        <v>1</v>
      </c>
      <c r="I1892" s="4" t="s">
        <v>95</v>
      </c>
      <c r="J1892" s="4" t="s">
        <v>3</v>
      </c>
      <c r="K1892" s="4" t="s">
        <v>4271</v>
      </c>
      <c r="L1892" s="4" t="s">
        <v>4266</v>
      </c>
      <c r="M1892" s="4" t="s">
        <v>28022</v>
      </c>
    </row>
    <row r="1893" spans="1:14">
      <c r="A1893" s="4" t="s">
        <v>28023</v>
      </c>
      <c r="B1893" s="4" t="s">
        <v>28024</v>
      </c>
      <c r="C1893" s="4" t="s">
        <v>5398</v>
      </c>
      <c r="E1893" s="4" t="s">
        <v>5399</v>
      </c>
      <c r="F1893" s="4" t="s">
        <v>5399</v>
      </c>
      <c r="G1893" s="4" t="s">
        <v>5400</v>
      </c>
      <c r="H1893" s="4">
        <v>1</v>
      </c>
      <c r="I1893" s="4" t="s">
        <v>10</v>
      </c>
      <c r="J1893" s="4" t="s">
        <v>3</v>
      </c>
      <c r="K1893" s="4" t="s">
        <v>4271</v>
      </c>
      <c r="L1893" s="4" t="s">
        <v>5070</v>
      </c>
      <c r="M1893" s="4" t="s">
        <v>28025</v>
      </c>
    </row>
    <row r="1894" spans="1:14">
      <c r="A1894" s="4" t="s">
        <v>28026</v>
      </c>
      <c r="B1894" s="4" t="s">
        <v>28027</v>
      </c>
      <c r="C1894" s="4" t="s">
        <v>2965</v>
      </c>
      <c r="E1894" s="4" t="s">
        <v>26127</v>
      </c>
      <c r="F1894" s="4" t="s">
        <v>26127</v>
      </c>
      <c r="G1894" s="4" t="s">
        <v>26128</v>
      </c>
      <c r="H1894" s="4">
        <v>1</v>
      </c>
      <c r="I1894" s="4" t="s">
        <v>42</v>
      </c>
      <c r="J1894" s="4" t="s">
        <v>3</v>
      </c>
      <c r="K1894" s="4" t="s">
        <v>4271</v>
      </c>
      <c r="L1894" s="4" t="s">
        <v>5070</v>
      </c>
      <c r="M1894" s="4" t="s">
        <v>28028</v>
      </c>
    </row>
    <row r="1895" spans="1:14">
      <c r="A1895" s="4" t="s">
        <v>28029</v>
      </c>
      <c r="B1895" s="4" t="s">
        <v>28030</v>
      </c>
      <c r="C1895" s="4" t="s">
        <v>300</v>
      </c>
      <c r="E1895" s="4" t="s">
        <v>299</v>
      </c>
      <c r="F1895" s="4" t="s">
        <v>299</v>
      </c>
      <c r="G1895" s="4" t="s">
        <v>5312</v>
      </c>
      <c r="H1895" s="4">
        <v>1</v>
      </c>
      <c r="I1895" s="4" t="s">
        <v>90</v>
      </c>
      <c r="J1895" s="4" t="s">
        <v>8</v>
      </c>
      <c r="K1895" s="4" t="s">
        <v>4268</v>
      </c>
      <c r="L1895" s="4" t="s">
        <v>4266</v>
      </c>
      <c r="M1895" s="4" t="s">
        <v>28031</v>
      </c>
      <c r="N1895" s="4" t="s">
        <v>28032</v>
      </c>
    </row>
    <row r="1896" spans="1:14">
      <c r="A1896" s="4" t="s">
        <v>28033</v>
      </c>
      <c r="B1896" s="4" t="s">
        <v>28034</v>
      </c>
      <c r="C1896" s="4" t="s">
        <v>2541</v>
      </c>
      <c r="E1896" s="4" t="s">
        <v>4249</v>
      </c>
      <c r="F1896" s="4" t="s">
        <v>4249</v>
      </c>
      <c r="G1896" s="4" t="s">
        <v>4381</v>
      </c>
      <c r="H1896" s="4">
        <v>1</v>
      </c>
      <c r="I1896" s="4" t="s">
        <v>69</v>
      </c>
      <c r="J1896" s="4" t="s">
        <v>18</v>
      </c>
      <c r="K1896" s="4" t="s">
        <v>4270</v>
      </c>
      <c r="L1896" s="4" t="s">
        <v>5070</v>
      </c>
      <c r="M1896" s="4" t="s">
        <v>28035</v>
      </c>
      <c r="N1896" s="4" t="s">
        <v>28036</v>
      </c>
    </row>
    <row r="1897" spans="1:14">
      <c r="A1897" s="4" t="s">
        <v>28037</v>
      </c>
      <c r="B1897" s="4" t="s">
        <v>28038</v>
      </c>
      <c r="C1897" s="4" t="s">
        <v>2846</v>
      </c>
      <c r="E1897" s="4" t="s">
        <v>498</v>
      </c>
      <c r="F1897" s="4" t="s">
        <v>498</v>
      </c>
      <c r="G1897" s="4" t="s">
        <v>5506</v>
      </c>
      <c r="H1897" s="4">
        <v>1</v>
      </c>
      <c r="I1897" s="4" t="s">
        <v>42</v>
      </c>
      <c r="J1897" s="4" t="s">
        <v>3</v>
      </c>
      <c r="K1897" s="4" t="s">
        <v>4268</v>
      </c>
      <c r="L1897" s="4" t="s">
        <v>5070</v>
      </c>
      <c r="M1897" s="4" t="s">
        <v>28039</v>
      </c>
    </row>
    <row r="1898" spans="1:14">
      <c r="A1898" s="4" t="s">
        <v>28040</v>
      </c>
      <c r="B1898" s="4" t="s">
        <v>28041</v>
      </c>
      <c r="C1898" s="4" t="s">
        <v>4641</v>
      </c>
      <c r="E1898" s="4" t="s">
        <v>4642</v>
      </c>
      <c r="F1898" s="4" t="s">
        <v>4642</v>
      </c>
      <c r="G1898" s="4" t="s">
        <v>5362</v>
      </c>
      <c r="H1898" s="4">
        <v>1</v>
      </c>
      <c r="I1898" s="4" t="s">
        <v>27</v>
      </c>
      <c r="J1898" s="4" t="s">
        <v>4272</v>
      </c>
      <c r="K1898" s="4" t="s">
        <v>4267</v>
      </c>
      <c r="L1898" s="4" t="s">
        <v>4286</v>
      </c>
      <c r="M1898" s="4" t="s">
        <v>28042</v>
      </c>
    </row>
    <row r="1899" spans="1:14">
      <c r="A1899" s="4" t="s">
        <v>28043</v>
      </c>
      <c r="B1899" s="4" t="s">
        <v>28044</v>
      </c>
      <c r="C1899" s="4" t="s">
        <v>1975</v>
      </c>
      <c r="E1899" s="4" t="s">
        <v>175</v>
      </c>
      <c r="F1899" s="4" t="s">
        <v>175</v>
      </c>
      <c r="G1899" s="4" t="s">
        <v>177</v>
      </c>
      <c r="H1899" s="4">
        <v>1</v>
      </c>
      <c r="I1899" s="4" t="s">
        <v>27</v>
      </c>
      <c r="J1899" s="4" t="s">
        <v>18</v>
      </c>
      <c r="K1899" s="4" t="s">
        <v>4268</v>
      </c>
      <c r="L1899" s="4" t="s">
        <v>4266</v>
      </c>
      <c r="M1899" s="4" t="s">
        <v>28045</v>
      </c>
      <c r="N1899" s="4" t="s">
        <v>28046</v>
      </c>
    </row>
    <row r="1900" spans="1:14">
      <c r="A1900" s="4" t="s">
        <v>28047</v>
      </c>
      <c r="B1900" s="4" t="s">
        <v>28048</v>
      </c>
      <c r="C1900" s="4" t="s">
        <v>2516</v>
      </c>
      <c r="E1900" s="4" t="s">
        <v>91</v>
      </c>
      <c r="F1900" s="4" t="s">
        <v>91</v>
      </c>
      <c r="G1900" s="4" t="s">
        <v>5074</v>
      </c>
      <c r="H1900" s="4">
        <v>1</v>
      </c>
      <c r="I1900" s="4" t="s">
        <v>27</v>
      </c>
      <c r="J1900" s="4" t="s">
        <v>8</v>
      </c>
      <c r="K1900" s="4" t="s">
        <v>4280</v>
      </c>
      <c r="L1900" s="4" t="s">
        <v>4266</v>
      </c>
      <c r="M1900" s="4" t="s">
        <v>28049</v>
      </c>
    </row>
    <row r="1901" spans="1:14">
      <c r="A1901" s="4" t="s">
        <v>28050</v>
      </c>
      <c r="B1901" s="4" t="s">
        <v>28051</v>
      </c>
      <c r="C1901" s="4" t="s">
        <v>5712</v>
      </c>
      <c r="E1901" s="4" t="s">
        <v>5713</v>
      </c>
      <c r="F1901" s="4" t="s">
        <v>5713</v>
      </c>
      <c r="G1901" s="4" t="s">
        <v>5714</v>
      </c>
      <c r="H1901" s="4">
        <v>1</v>
      </c>
      <c r="I1901" s="4" t="s">
        <v>37</v>
      </c>
      <c r="J1901" s="4" t="s">
        <v>8</v>
      </c>
      <c r="K1901" s="4" t="s">
        <v>4320</v>
      </c>
      <c r="L1901" s="4" t="s">
        <v>4266</v>
      </c>
      <c r="M1901" s="4" t="s">
        <v>28052</v>
      </c>
    </row>
    <row r="1902" spans="1:14">
      <c r="A1902" s="4" t="s">
        <v>28053</v>
      </c>
      <c r="B1902" s="4" t="s">
        <v>28054</v>
      </c>
      <c r="C1902" s="4" t="s">
        <v>5385</v>
      </c>
      <c r="E1902" s="4" t="s">
        <v>5386</v>
      </c>
      <c r="F1902" s="4" t="s">
        <v>5386</v>
      </c>
      <c r="G1902" s="4" t="s">
        <v>5387</v>
      </c>
      <c r="H1902" s="4">
        <v>1</v>
      </c>
      <c r="I1902" s="4" t="s">
        <v>27</v>
      </c>
      <c r="J1902" s="4" t="s">
        <v>3</v>
      </c>
      <c r="K1902" s="4" t="s">
        <v>4270</v>
      </c>
      <c r="L1902" s="4" t="s">
        <v>5070</v>
      </c>
      <c r="M1902" s="4" t="s">
        <v>28055</v>
      </c>
    </row>
    <row r="1903" spans="1:14">
      <c r="A1903" s="4" t="s">
        <v>28056</v>
      </c>
      <c r="B1903" s="4" t="s">
        <v>28057</v>
      </c>
      <c r="C1903" s="4" t="s">
        <v>1975</v>
      </c>
      <c r="E1903" s="4" t="s">
        <v>175</v>
      </c>
      <c r="F1903" s="4" t="s">
        <v>175</v>
      </c>
      <c r="G1903" s="4" t="s">
        <v>177</v>
      </c>
      <c r="H1903" s="4">
        <v>1</v>
      </c>
      <c r="I1903" s="4" t="s">
        <v>2</v>
      </c>
      <c r="J1903" s="4" t="s">
        <v>3</v>
      </c>
      <c r="K1903" s="4" t="s">
        <v>4308</v>
      </c>
      <c r="L1903" s="4" t="s">
        <v>4266</v>
      </c>
      <c r="M1903" s="4" t="s">
        <v>28058</v>
      </c>
    </row>
    <row r="1904" spans="1:14">
      <c r="A1904" s="4" t="s">
        <v>28059</v>
      </c>
      <c r="B1904" s="4" t="s">
        <v>28060</v>
      </c>
      <c r="C1904" s="4" t="s">
        <v>5516</v>
      </c>
      <c r="E1904" s="4" t="s">
        <v>5517</v>
      </c>
      <c r="F1904" s="4" t="s">
        <v>5517</v>
      </c>
      <c r="G1904" s="4" t="s">
        <v>5518</v>
      </c>
      <c r="H1904" s="4">
        <v>1</v>
      </c>
      <c r="I1904" s="4" t="s">
        <v>90</v>
      </c>
      <c r="J1904" s="4" t="s">
        <v>8</v>
      </c>
      <c r="K1904" s="4" t="s">
        <v>4268</v>
      </c>
      <c r="L1904" s="4" t="s">
        <v>4266</v>
      </c>
      <c r="M1904" s="4" t="s">
        <v>28061</v>
      </c>
      <c r="N1904" s="4" t="s">
        <v>28062</v>
      </c>
    </row>
    <row r="1905" spans="1:14">
      <c r="A1905" s="4" t="s">
        <v>28063</v>
      </c>
      <c r="B1905" s="4" t="s">
        <v>28064</v>
      </c>
      <c r="C1905" s="4" t="s">
        <v>1929</v>
      </c>
      <c r="E1905" s="4" t="s">
        <v>106</v>
      </c>
      <c r="F1905" s="4" t="s">
        <v>106</v>
      </c>
      <c r="G1905" s="4" t="s">
        <v>5693</v>
      </c>
      <c r="H1905" s="4">
        <v>1</v>
      </c>
      <c r="I1905" s="4" t="s">
        <v>27</v>
      </c>
      <c r="J1905" s="4" t="s">
        <v>3</v>
      </c>
      <c r="K1905" s="4" t="s">
        <v>18</v>
      </c>
      <c r="L1905" s="4" t="s">
        <v>5070</v>
      </c>
      <c r="M1905" s="4" t="s">
        <v>28065</v>
      </c>
    </row>
    <row r="1906" spans="1:14">
      <c r="A1906" s="4" t="s">
        <v>28066</v>
      </c>
      <c r="B1906" s="4" t="s">
        <v>28067</v>
      </c>
      <c r="C1906" s="4" t="s">
        <v>4407</v>
      </c>
      <c r="E1906" s="4" t="s">
        <v>4408</v>
      </c>
      <c r="F1906" s="4" t="s">
        <v>4408</v>
      </c>
      <c r="G1906" s="4" t="s">
        <v>7202</v>
      </c>
      <c r="H1906" s="4">
        <v>1</v>
      </c>
      <c r="I1906" s="4" t="s">
        <v>214</v>
      </c>
      <c r="J1906" s="4" t="s">
        <v>3</v>
      </c>
      <c r="K1906" s="4" t="s">
        <v>18</v>
      </c>
      <c r="L1906" s="4" t="s">
        <v>4266</v>
      </c>
      <c r="M1906" s="4" t="s">
        <v>28068</v>
      </c>
    </row>
    <row r="1907" spans="1:14">
      <c r="A1907" s="4" t="s">
        <v>28069</v>
      </c>
      <c r="B1907" s="4" t="s">
        <v>28070</v>
      </c>
      <c r="C1907" s="4" t="s">
        <v>5757</v>
      </c>
      <c r="E1907" s="4" t="s">
        <v>5758</v>
      </c>
      <c r="F1907" s="4" t="s">
        <v>5759</v>
      </c>
      <c r="G1907" s="4" t="s">
        <v>5760</v>
      </c>
      <c r="H1907" s="4">
        <v>1</v>
      </c>
      <c r="I1907" s="4" t="s">
        <v>2</v>
      </c>
      <c r="J1907" s="4" t="s">
        <v>8</v>
      </c>
      <c r="K1907" s="4" t="s">
        <v>4268</v>
      </c>
      <c r="L1907" s="4" t="s">
        <v>4266</v>
      </c>
      <c r="M1907" s="4" t="s">
        <v>28071</v>
      </c>
      <c r="N1907" s="4" t="s">
        <v>28072</v>
      </c>
    </row>
    <row r="1908" spans="1:14">
      <c r="A1908" s="4" t="s">
        <v>28073</v>
      </c>
      <c r="B1908" s="4" t="s">
        <v>28074</v>
      </c>
      <c r="C1908" s="4" t="s">
        <v>1975</v>
      </c>
      <c r="E1908" s="4" t="s">
        <v>175</v>
      </c>
      <c r="F1908" s="4" t="s">
        <v>175</v>
      </c>
      <c r="G1908" s="4" t="s">
        <v>177</v>
      </c>
      <c r="H1908" s="4">
        <v>1</v>
      </c>
      <c r="I1908" s="4" t="s">
        <v>2</v>
      </c>
      <c r="J1908" s="4" t="s">
        <v>3</v>
      </c>
      <c r="K1908" s="4" t="s">
        <v>18</v>
      </c>
      <c r="L1908" s="4" t="s">
        <v>4266</v>
      </c>
      <c r="M1908" s="4" t="s">
        <v>28075</v>
      </c>
    </row>
    <row r="1909" spans="1:14">
      <c r="A1909" s="4" t="s">
        <v>28076</v>
      </c>
      <c r="B1909" s="4" t="s">
        <v>28077</v>
      </c>
      <c r="C1909" s="4" t="s">
        <v>5477</v>
      </c>
      <c r="E1909" s="4" t="s">
        <v>5478</v>
      </c>
      <c r="F1909" s="4" t="s">
        <v>5478</v>
      </c>
      <c r="G1909" s="4" t="s">
        <v>22376</v>
      </c>
      <c r="H1909" s="4">
        <v>1</v>
      </c>
      <c r="I1909" s="4" t="s">
        <v>12</v>
      </c>
      <c r="J1909" s="4" t="s">
        <v>3</v>
      </c>
      <c r="K1909" s="4" t="s">
        <v>4308</v>
      </c>
      <c r="L1909" s="4" t="s">
        <v>5070</v>
      </c>
      <c r="M1909" s="4" t="s">
        <v>28078</v>
      </c>
    </row>
    <row r="1910" spans="1:14">
      <c r="A1910" s="4" t="s">
        <v>28079</v>
      </c>
      <c r="B1910" s="4" t="s">
        <v>28080</v>
      </c>
      <c r="C1910" s="4" t="s">
        <v>1933</v>
      </c>
      <c r="E1910" s="4" t="s">
        <v>181</v>
      </c>
      <c r="F1910" s="4" t="s">
        <v>181</v>
      </c>
      <c r="G1910" s="4" t="s">
        <v>4298</v>
      </c>
      <c r="H1910" s="4">
        <v>1</v>
      </c>
      <c r="I1910" s="4" t="s">
        <v>27</v>
      </c>
      <c r="J1910" s="4" t="s">
        <v>3</v>
      </c>
      <c r="K1910" s="4" t="s">
        <v>18</v>
      </c>
      <c r="L1910" s="4" t="s">
        <v>5070</v>
      </c>
      <c r="M1910" s="4" t="s">
        <v>28081</v>
      </c>
    </row>
    <row r="1911" spans="1:14">
      <c r="A1911" s="4" t="s">
        <v>28082</v>
      </c>
      <c r="B1911" s="4" t="s">
        <v>28083</v>
      </c>
      <c r="C1911" s="4" t="s">
        <v>5182</v>
      </c>
      <c r="E1911" s="4" t="s">
        <v>5183</v>
      </c>
      <c r="F1911" s="4" t="s">
        <v>5183</v>
      </c>
      <c r="G1911" s="4" t="s">
        <v>5618</v>
      </c>
      <c r="H1911" s="4">
        <v>1</v>
      </c>
      <c r="I1911" s="4" t="s">
        <v>10</v>
      </c>
      <c r="J1911" s="4" t="s">
        <v>3</v>
      </c>
      <c r="K1911" s="4" t="s">
        <v>4268</v>
      </c>
      <c r="L1911" s="4" t="s">
        <v>5070</v>
      </c>
      <c r="M1911" s="4" t="s">
        <v>28084</v>
      </c>
    </row>
    <row r="1912" spans="1:14">
      <c r="A1912" s="4" t="s">
        <v>28085</v>
      </c>
      <c r="B1912" s="4" t="s">
        <v>28086</v>
      </c>
      <c r="C1912" s="4" t="s">
        <v>2516</v>
      </c>
      <c r="E1912" s="4" t="s">
        <v>91</v>
      </c>
      <c r="F1912" s="4" t="s">
        <v>91</v>
      </c>
      <c r="G1912" s="4" t="s">
        <v>5074</v>
      </c>
      <c r="H1912" s="4">
        <v>1</v>
      </c>
      <c r="I1912" s="4" t="s">
        <v>2</v>
      </c>
      <c r="J1912" s="4" t="s">
        <v>3</v>
      </c>
      <c r="K1912" s="4" t="s">
        <v>18</v>
      </c>
      <c r="L1912" s="4" t="s">
        <v>4266</v>
      </c>
      <c r="M1912" s="4" t="s">
        <v>28087</v>
      </c>
    </row>
    <row r="1913" spans="1:14">
      <c r="A1913" s="4" t="s">
        <v>28088</v>
      </c>
      <c r="B1913" s="4" t="s">
        <v>28089</v>
      </c>
      <c r="C1913" s="4" t="s">
        <v>8591</v>
      </c>
      <c r="E1913" s="4" t="s">
        <v>8592</v>
      </c>
      <c r="F1913" s="4" t="s">
        <v>8592</v>
      </c>
      <c r="G1913" s="4" t="s">
        <v>8593</v>
      </c>
      <c r="H1913" s="4">
        <v>1</v>
      </c>
      <c r="I1913" s="4" t="s">
        <v>470</v>
      </c>
      <c r="J1913" s="4" t="s">
        <v>3</v>
      </c>
      <c r="K1913" s="4" t="s">
        <v>4308</v>
      </c>
      <c r="L1913" s="4" t="s">
        <v>5070</v>
      </c>
      <c r="M1913" s="4" t="s">
        <v>28090</v>
      </c>
    </row>
    <row r="1914" spans="1:14">
      <c r="A1914" s="4" t="s">
        <v>28091</v>
      </c>
      <c r="B1914" s="4" t="s">
        <v>28092</v>
      </c>
      <c r="C1914" s="4" t="s">
        <v>2838</v>
      </c>
      <c r="E1914" s="4" t="s">
        <v>232</v>
      </c>
      <c r="F1914" s="4" t="s">
        <v>232</v>
      </c>
      <c r="G1914" s="4" t="s">
        <v>234</v>
      </c>
      <c r="H1914" s="4">
        <v>1</v>
      </c>
      <c r="I1914" s="4" t="s">
        <v>42</v>
      </c>
      <c r="J1914" s="4" t="s">
        <v>3</v>
      </c>
      <c r="K1914" s="4" t="s">
        <v>4274</v>
      </c>
      <c r="L1914" s="4" t="s">
        <v>5070</v>
      </c>
      <c r="M1914" s="4" t="s">
        <v>28093</v>
      </c>
    </row>
    <row r="1915" spans="1:14">
      <c r="A1915" s="4" t="s">
        <v>28094</v>
      </c>
      <c r="B1915" s="4" t="s">
        <v>28095</v>
      </c>
      <c r="C1915" s="4" t="s">
        <v>123</v>
      </c>
      <c r="E1915" s="4" t="s">
        <v>122</v>
      </c>
      <c r="F1915" s="4" t="s">
        <v>122</v>
      </c>
      <c r="G1915" s="4" t="s">
        <v>4250</v>
      </c>
      <c r="H1915" s="4">
        <v>1</v>
      </c>
      <c r="I1915" s="4" t="s">
        <v>27</v>
      </c>
      <c r="J1915" s="4" t="s">
        <v>8</v>
      </c>
      <c r="K1915" s="4" t="s">
        <v>4267</v>
      </c>
      <c r="L1915" s="4" t="s">
        <v>4266</v>
      </c>
      <c r="M1915" s="4" t="s">
        <v>28096</v>
      </c>
      <c r="N1915" s="4" t="s">
        <v>28097</v>
      </c>
    </row>
    <row r="1916" spans="1:14">
      <c r="A1916" s="4" t="s">
        <v>28098</v>
      </c>
      <c r="B1916" s="4" t="s">
        <v>28099</v>
      </c>
      <c r="C1916" s="4" t="s">
        <v>5360</v>
      </c>
      <c r="E1916" s="4" t="s">
        <v>7718</v>
      </c>
      <c r="F1916" s="4" t="s">
        <v>7718</v>
      </c>
      <c r="G1916" s="4" t="s">
        <v>7719</v>
      </c>
      <c r="H1916" s="4">
        <v>1</v>
      </c>
      <c r="I1916" s="4" t="s">
        <v>152</v>
      </c>
      <c r="J1916" s="4" t="s">
        <v>3</v>
      </c>
      <c r="K1916" s="4" t="s">
        <v>4308</v>
      </c>
      <c r="L1916" s="4" t="s">
        <v>5070</v>
      </c>
      <c r="M1916" s="4" t="s">
        <v>28100</v>
      </c>
    </row>
    <row r="1917" spans="1:14">
      <c r="A1917" s="4" t="s">
        <v>28101</v>
      </c>
      <c r="B1917" s="4" t="s">
        <v>28102</v>
      </c>
      <c r="C1917" s="4" t="s">
        <v>2535</v>
      </c>
      <c r="E1917" s="4" t="s">
        <v>437</v>
      </c>
      <c r="F1917" s="4" t="s">
        <v>437</v>
      </c>
      <c r="G1917" s="4" t="s">
        <v>5115</v>
      </c>
      <c r="H1917" s="4">
        <v>1</v>
      </c>
      <c r="I1917" s="4" t="s">
        <v>10</v>
      </c>
      <c r="J1917" s="4" t="s">
        <v>3</v>
      </c>
      <c r="K1917" s="4" t="s">
        <v>18</v>
      </c>
      <c r="L1917" s="4" t="s">
        <v>5070</v>
      </c>
      <c r="M1917" s="4" t="s">
        <v>28103</v>
      </c>
    </row>
    <row r="1918" spans="1:14">
      <c r="A1918" s="4" t="s">
        <v>28104</v>
      </c>
      <c r="B1918" s="4" t="s">
        <v>28105</v>
      </c>
      <c r="C1918" s="4" t="s">
        <v>5385</v>
      </c>
      <c r="E1918" s="4" t="s">
        <v>5386</v>
      </c>
      <c r="F1918" s="4" t="s">
        <v>5386</v>
      </c>
      <c r="G1918" s="4" t="s">
        <v>5387</v>
      </c>
      <c r="H1918" s="4">
        <v>1</v>
      </c>
      <c r="I1918" s="4" t="s">
        <v>55</v>
      </c>
      <c r="J1918" s="4" t="s">
        <v>8</v>
      </c>
      <c r="K1918" s="4" t="s">
        <v>4267</v>
      </c>
      <c r="L1918" s="4" t="s">
        <v>4266</v>
      </c>
      <c r="M1918" s="4" t="s">
        <v>28106</v>
      </c>
      <c r="N1918" s="4" t="s">
        <v>28107</v>
      </c>
    </row>
    <row r="1919" spans="1:14">
      <c r="A1919" s="4" t="s">
        <v>28108</v>
      </c>
      <c r="B1919" s="4" t="s">
        <v>28109</v>
      </c>
      <c r="C1919" s="4" t="s">
        <v>2850</v>
      </c>
      <c r="E1919" s="4" t="s">
        <v>276</v>
      </c>
      <c r="F1919" s="4" t="s">
        <v>276</v>
      </c>
      <c r="G1919" s="4" t="s">
        <v>5582</v>
      </c>
      <c r="H1919" s="4">
        <v>1</v>
      </c>
      <c r="I1919" s="4" t="s">
        <v>69</v>
      </c>
      <c r="J1919" s="4" t="s">
        <v>3</v>
      </c>
      <c r="K1919" s="4" t="s">
        <v>4271</v>
      </c>
      <c r="L1919" s="4" t="s">
        <v>5070</v>
      </c>
      <c r="M1919" s="4" t="s">
        <v>28110</v>
      </c>
    </row>
    <row r="1920" spans="1:14">
      <c r="A1920" s="4" t="s">
        <v>28111</v>
      </c>
      <c r="B1920" s="4" t="s">
        <v>28112</v>
      </c>
      <c r="C1920" s="4" t="s">
        <v>53</v>
      </c>
      <c r="E1920" s="4" t="s">
        <v>52</v>
      </c>
      <c r="F1920" s="4" t="s">
        <v>52</v>
      </c>
      <c r="G1920" s="4" t="s">
        <v>54</v>
      </c>
      <c r="H1920" s="4">
        <v>1</v>
      </c>
      <c r="I1920" s="4" t="s">
        <v>17</v>
      </c>
      <c r="J1920" s="4" t="s">
        <v>3</v>
      </c>
      <c r="K1920" s="4" t="s">
        <v>4308</v>
      </c>
      <c r="L1920" s="4" t="s">
        <v>5070</v>
      </c>
      <c r="M1920" s="4" t="s">
        <v>28113</v>
      </c>
    </row>
    <row r="1921" spans="1:14">
      <c r="A1921" s="4" t="s">
        <v>28114</v>
      </c>
      <c r="B1921" s="4" t="s">
        <v>28115</v>
      </c>
      <c r="C1921" s="4" t="s">
        <v>4431</v>
      </c>
      <c r="E1921" s="4" t="s">
        <v>4432</v>
      </c>
      <c r="F1921" s="4" t="s">
        <v>4432</v>
      </c>
      <c r="G1921" s="4" t="s">
        <v>5225</v>
      </c>
      <c r="H1921" s="4">
        <v>1</v>
      </c>
      <c r="I1921" s="4" t="s">
        <v>21219</v>
      </c>
      <c r="J1921" s="4" t="s">
        <v>8</v>
      </c>
      <c r="K1921" s="4" t="s">
        <v>4265</v>
      </c>
      <c r="L1921" s="4" t="s">
        <v>4266</v>
      </c>
      <c r="M1921" s="4" t="s">
        <v>28116</v>
      </c>
    </row>
    <row r="1922" spans="1:14">
      <c r="A1922" s="4" t="s">
        <v>28117</v>
      </c>
      <c r="B1922" s="4" t="s">
        <v>28118</v>
      </c>
      <c r="C1922" s="4" t="s">
        <v>2515</v>
      </c>
      <c r="E1922" s="4" t="s">
        <v>4620</v>
      </c>
      <c r="F1922" s="4" t="s">
        <v>4620</v>
      </c>
      <c r="G1922" s="4" t="s">
        <v>4621</v>
      </c>
      <c r="H1922" s="4">
        <v>1</v>
      </c>
      <c r="I1922" s="4" t="s">
        <v>549</v>
      </c>
      <c r="J1922" s="4" t="s">
        <v>3</v>
      </c>
      <c r="K1922" s="4" t="s">
        <v>4280</v>
      </c>
      <c r="L1922" s="4" t="s">
        <v>5070</v>
      </c>
      <c r="M1922" s="4" t="s">
        <v>28119</v>
      </c>
    </row>
    <row r="1923" spans="1:14">
      <c r="A1923" s="4" t="s">
        <v>28120</v>
      </c>
      <c r="B1923" s="4" t="s">
        <v>28121</v>
      </c>
      <c r="C1923" s="4" t="s">
        <v>2846</v>
      </c>
      <c r="E1923" s="4" t="s">
        <v>498</v>
      </c>
      <c r="F1923" s="4" t="s">
        <v>498</v>
      </c>
      <c r="G1923" s="4" t="s">
        <v>5506</v>
      </c>
      <c r="H1923" s="4">
        <v>1</v>
      </c>
      <c r="I1923" s="4" t="s">
        <v>37</v>
      </c>
      <c r="J1923" s="4" t="s">
        <v>8</v>
      </c>
      <c r="K1923" s="4" t="s">
        <v>4271</v>
      </c>
      <c r="L1923" s="4" t="s">
        <v>4266</v>
      </c>
      <c r="M1923" s="4" t="s">
        <v>28122</v>
      </c>
    </row>
    <row r="1924" spans="1:14">
      <c r="A1924" s="4" t="s">
        <v>28123</v>
      </c>
      <c r="B1924" s="4" t="s">
        <v>28124</v>
      </c>
      <c r="C1924" s="4" t="s">
        <v>1777</v>
      </c>
      <c r="E1924" s="4" t="s">
        <v>4218</v>
      </c>
      <c r="F1924" s="4" t="s">
        <v>4218</v>
      </c>
      <c r="G1924" s="4" t="s">
        <v>4219</v>
      </c>
      <c r="H1924" s="4">
        <v>1</v>
      </c>
      <c r="I1924" s="4" t="s">
        <v>10</v>
      </c>
      <c r="J1924" s="4" t="s">
        <v>3</v>
      </c>
      <c r="K1924" s="4" t="s">
        <v>4270</v>
      </c>
      <c r="L1924" s="4" t="s">
        <v>5070</v>
      </c>
      <c r="M1924" s="4" t="s">
        <v>28125</v>
      </c>
    </row>
    <row r="1925" spans="1:14">
      <c r="A1925" s="4" t="s">
        <v>28126</v>
      </c>
      <c r="B1925" s="4" t="s">
        <v>28127</v>
      </c>
      <c r="C1925" s="4" t="s">
        <v>1974</v>
      </c>
      <c r="E1925" s="4" t="s">
        <v>185</v>
      </c>
      <c r="F1925" s="4" t="s">
        <v>185</v>
      </c>
      <c r="G1925" s="4" t="s">
        <v>5082</v>
      </c>
      <c r="H1925" s="4">
        <v>1</v>
      </c>
      <c r="I1925" s="4" t="s">
        <v>2</v>
      </c>
      <c r="J1925" s="4" t="s">
        <v>18</v>
      </c>
      <c r="K1925" s="4" t="s">
        <v>18</v>
      </c>
      <c r="L1925" s="4" t="s">
        <v>4266</v>
      </c>
      <c r="M1925" s="4" t="s">
        <v>28128</v>
      </c>
      <c r="N1925" s="4" t="s">
        <v>28129</v>
      </c>
    </row>
    <row r="1926" spans="1:14">
      <c r="A1926" s="4" t="s">
        <v>28130</v>
      </c>
      <c r="B1926" s="4" t="s">
        <v>28131</v>
      </c>
      <c r="C1926" s="4" t="s">
        <v>8591</v>
      </c>
      <c r="E1926" s="4" t="s">
        <v>8592</v>
      </c>
      <c r="F1926" s="4" t="s">
        <v>8592</v>
      </c>
      <c r="G1926" s="4" t="s">
        <v>8593</v>
      </c>
      <c r="H1926" s="4">
        <v>1</v>
      </c>
      <c r="I1926" s="4" t="s">
        <v>470</v>
      </c>
      <c r="J1926" s="4" t="s">
        <v>3</v>
      </c>
      <c r="K1926" s="4" t="s">
        <v>4308</v>
      </c>
      <c r="L1926" s="4" t="s">
        <v>5070</v>
      </c>
      <c r="M1926" s="4" t="s">
        <v>28132</v>
      </c>
    </row>
    <row r="1927" spans="1:14">
      <c r="A1927" s="4" t="s">
        <v>28133</v>
      </c>
      <c r="B1927" s="4" t="s">
        <v>28134</v>
      </c>
      <c r="C1927" s="4" t="s">
        <v>212</v>
      </c>
      <c r="E1927" s="4" t="s">
        <v>211</v>
      </c>
      <c r="F1927" s="4" t="s">
        <v>211</v>
      </c>
      <c r="G1927" s="4" t="s">
        <v>5767</v>
      </c>
      <c r="H1927" s="4">
        <v>1</v>
      </c>
      <c r="I1927" s="4" t="s">
        <v>2</v>
      </c>
      <c r="J1927" s="4" t="s">
        <v>8</v>
      </c>
      <c r="K1927" s="4" t="s">
        <v>4267</v>
      </c>
      <c r="L1927" s="4" t="s">
        <v>4266</v>
      </c>
      <c r="M1927" s="4" t="s">
        <v>28135</v>
      </c>
    </row>
    <row r="1928" spans="1:14">
      <c r="A1928" s="4" t="s">
        <v>28136</v>
      </c>
      <c r="B1928" s="4" t="s">
        <v>28137</v>
      </c>
      <c r="C1928" s="4" t="s">
        <v>5677</v>
      </c>
      <c r="E1928" s="4" t="s">
        <v>5678</v>
      </c>
      <c r="F1928" s="4" t="s">
        <v>5678</v>
      </c>
      <c r="G1928" s="4" t="s">
        <v>5679</v>
      </c>
      <c r="H1928" s="4">
        <v>1</v>
      </c>
      <c r="I1928" s="4" t="s">
        <v>144</v>
      </c>
      <c r="J1928" s="4" t="s">
        <v>18</v>
      </c>
      <c r="K1928" s="4" t="s">
        <v>4522</v>
      </c>
      <c r="L1928" s="4" t="s">
        <v>4266</v>
      </c>
      <c r="M1928" s="4" t="s">
        <v>28138</v>
      </c>
      <c r="N1928" s="4" t="s">
        <v>28139</v>
      </c>
    </row>
    <row r="1929" spans="1:14">
      <c r="A1929" s="4" t="s">
        <v>28140</v>
      </c>
      <c r="B1929" s="4" t="s">
        <v>28141</v>
      </c>
      <c r="C1929" s="4" t="s">
        <v>4529</v>
      </c>
      <c r="E1929" s="4" t="s">
        <v>4530</v>
      </c>
      <c r="F1929" s="4" t="s">
        <v>4530</v>
      </c>
      <c r="G1929" s="4" t="s">
        <v>5306</v>
      </c>
      <c r="H1929" s="4">
        <v>1</v>
      </c>
      <c r="I1929" s="4" t="s">
        <v>2</v>
      </c>
      <c r="J1929" s="4" t="s">
        <v>8</v>
      </c>
      <c r="K1929" s="4" t="s">
        <v>4267</v>
      </c>
      <c r="L1929" s="4" t="s">
        <v>4266</v>
      </c>
      <c r="M1929" s="4" t="s">
        <v>28142</v>
      </c>
      <c r="N1929" s="4" t="s">
        <v>4351</v>
      </c>
    </row>
    <row r="1930" spans="1:14">
      <c r="A1930" s="4" t="s">
        <v>28143</v>
      </c>
      <c r="B1930" s="4" t="s">
        <v>28144</v>
      </c>
      <c r="C1930" s="4" t="s">
        <v>8113</v>
      </c>
      <c r="E1930" s="4" t="s">
        <v>8114</v>
      </c>
      <c r="F1930" s="4" t="s">
        <v>8114</v>
      </c>
      <c r="G1930" s="4" t="s">
        <v>8115</v>
      </c>
      <c r="H1930" s="4">
        <v>1</v>
      </c>
      <c r="I1930" s="4" t="s">
        <v>152</v>
      </c>
      <c r="J1930" s="4" t="s">
        <v>3</v>
      </c>
      <c r="K1930" s="4" t="s">
        <v>4268</v>
      </c>
      <c r="L1930" s="4" t="s">
        <v>5070</v>
      </c>
      <c r="M1930" s="4" t="s">
        <v>28145</v>
      </c>
    </row>
    <row r="1931" spans="1:14">
      <c r="A1931" s="4" t="s">
        <v>28146</v>
      </c>
      <c r="B1931" s="4" t="s">
        <v>28147</v>
      </c>
      <c r="C1931" s="4" t="s">
        <v>3647</v>
      </c>
      <c r="E1931" s="4" t="s">
        <v>5243</v>
      </c>
      <c r="F1931" s="4" t="s">
        <v>5243</v>
      </c>
      <c r="G1931" s="4" t="s">
        <v>5367</v>
      </c>
      <c r="H1931" s="4">
        <v>1</v>
      </c>
      <c r="I1931" s="4" t="s">
        <v>27</v>
      </c>
      <c r="J1931" s="4" t="s">
        <v>3</v>
      </c>
      <c r="K1931" s="4" t="s">
        <v>18</v>
      </c>
      <c r="L1931" s="4" t="s">
        <v>5070</v>
      </c>
      <c r="M1931" s="4" t="s">
        <v>28148</v>
      </c>
    </row>
    <row r="1932" spans="1:14">
      <c r="A1932" s="4" t="s">
        <v>28149</v>
      </c>
      <c r="B1932" s="4" t="s">
        <v>28150</v>
      </c>
      <c r="C1932" s="4" t="s">
        <v>5644</v>
      </c>
      <c r="E1932" s="4" t="s">
        <v>5645</v>
      </c>
      <c r="F1932" s="4" t="s">
        <v>5645</v>
      </c>
      <c r="G1932" s="4" t="s">
        <v>5646</v>
      </c>
      <c r="H1932" s="4">
        <v>1</v>
      </c>
      <c r="I1932" s="4" t="s">
        <v>42</v>
      </c>
      <c r="J1932" s="4" t="s">
        <v>8</v>
      </c>
      <c r="K1932" s="4" t="s">
        <v>4268</v>
      </c>
      <c r="L1932" s="4" t="s">
        <v>4266</v>
      </c>
      <c r="M1932" s="4" t="s">
        <v>28151</v>
      </c>
      <c r="N1932" s="4" t="s">
        <v>28152</v>
      </c>
    </row>
    <row r="1933" spans="1:14">
      <c r="A1933" s="4" t="s">
        <v>28153</v>
      </c>
      <c r="B1933" s="4" t="s">
        <v>28154</v>
      </c>
      <c r="C1933" s="4" t="s">
        <v>16</v>
      </c>
      <c r="E1933" s="4" t="s">
        <v>15</v>
      </c>
      <c r="F1933" s="4" t="s">
        <v>15</v>
      </c>
      <c r="G1933" s="4" t="s">
        <v>5381</v>
      </c>
      <c r="H1933" s="4">
        <v>1</v>
      </c>
      <c r="I1933" s="4" t="s">
        <v>69</v>
      </c>
      <c r="J1933" s="4" t="s">
        <v>3</v>
      </c>
      <c r="K1933" s="4" t="s">
        <v>18</v>
      </c>
      <c r="L1933" s="4" t="s">
        <v>5070</v>
      </c>
      <c r="M1933" s="4" t="s">
        <v>28155</v>
      </c>
    </row>
    <row r="1934" spans="1:14">
      <c r="A1934" s="4" t="s">
        <v>28156</v>
      </c>
      <c r="B1934" s="4" t="s">
        <v>28157</v>
      </c>
      <c r="C1934" s="4" t="s">
        <v>2526</v>
      </c>
      <c r="E1934" s="4" t="s">
        <v>4584</v>
      </c>
      <c r="F1934" s="4" t="s">
        <v>4584</v>
      </c>
      <c r="G1934" s="4" t="s">
        <v>5355</v>
      </c>
      <c r="H1934" s="4">
        <v>1</v>
      </c>
      <c r="I1934" s="4" t="s">
        <v>2</v>
      </c>
      <c r="J1934" s="4" t="s">
        <v>8</v>
      </c>
      <c r="K1934" s="4" t="s">
        <v>4267</v>
      </c>
      <c r="L1934" s="4" t="s">
        <v>4266</v>
      </c>
      <c r="M1934" s="4" t="s">
        <v>28158</v>
      </c>
      <c r="N1934" s="4" t="s">
        <v>4299</v>
      </c>
    </row>
    <row r="1935" spans="1:14">
      <c r="A1935" s="4" t="s">
        <v>28159</v>
      </c>
      <c r="B1935" s="4" t="s">
        <v>28160</v>
      </c>
      <c r="C1935" s="4" t="s">
        <v>2959</v>
      </c>
      <c r="E1935" s="4" t="s">
        <v>64</v>
      </c>
      <c r="F1935" s="4" t="s">
        <v>64</v>
      </c>
      <c r="G1935" s="4" t="s">
        <v>5837</v>
      </c>
      <c r="H1935" s="4">
        <v>1</v>
      </c>
      <c r="I1935" s="4" t="s">
        <v>10</v>
      </c>
      <c r="J1935" s="4" t="s">
        <v>8</v>
      </c>
      <c r="K1935" s="4" t="s">
        <v>4276</v>
      </c>
      <c r="L1935" s="4" t="s">
        <v>4286</v>
      </c>
      <c r="M1935" s="4" t="s">
        <v>28161</v>
      </c>
      <c r="N1935" s="4" t="s">
        <v>28162</v>
      </c>
    </row>
    <row r="1936" spans="1:14">
      <c r="A1936" s="4" t="s">
        <v>28163</v>
      </c>
      <c r="B1936" s="4" t="s">
        <v>28164</v>
      </c>
      <c r="C1936" s="4" t="s">
        <v>5100</v>
      </c>
      <c r="E1936" s="4" t="s">
        <v>442</v>
      </c>
      <c r="F1936" s="4" t="s">
        <v>442</v>
      </c>
      <c r="G1936" s="4" t="s">
        <v>5622</v>
      </c>
      <c r="H1936" s="4">
        <v>1</v>
      </c>
      <c r="I1936" s="4" t="s">
        <v>84</v>
      </c>
      <c r="J1936" s="4" t="s">
        <v>3</v>
      </c>
      <c r="K1936" s="4" t="s">
        <v>18</v>
      </c>
      <c r="L1936" s="4" t="s">
        <v>4266</v>
      </c>
      <c r="M1936" s="4" t="s">
        <v>28165</v>
      </c>
    </row>
    <row r="1937" spans="1:14">
      <c r="A1937" s="4" t="s">
        <v>28166</v>
      </c>
      <c r="B1937" s="4" t="s">
        <v>28167</v>
      </c>
      <c r="C1937" s="4" t="s">
        <v>5481</v>
      </c>
      <c r="E1937" s="4" t="s">
        <v>5482</v>
      </c>
      <c r="F1937" s="4" t="s">
        <v>5482</v>
      </c>
      <c r="G1937" s="4" t="s">
        <v>5589</v>
      </c>
      <c r="H1937" s="4">
        <v>1</v>
      </c>
      <c r="I1937" s="4" t="s">
        <v>90</v>
      </c>
      <c r="J1937" s="4" t="s">
        <v>8</v>
      </c>
      <c r="K1937" s="4" t="s">
        <v>4268</v>
      </c>
      <c r="L1937" s="4" t="s">
        <v>4266</v>
      </c>
      <c r="M1937" s="4" t="s">
        <v>28168</v>
      </c>
      <c r="N1937" s="4" t="s">
        <v>28169</v>
      </c>
    </row>
    <row r="1938" spans="1:14">
      <c r="A1938" s="4" t="s">
        <v>28170</v>
      </c>
      <c r="B1938" s="4" t="s">
        <v>28171</v>
      </c>
      <c r="C1938" s="4" t="s">
        <v>1979</v>
      </c>
      <c r="E1938" s="4" t="s">
        <v>238</v>
      </c>
      <c r="F1938" s="4" t="s">
        <v>238</v>
      </c>
      <c r="G1938" s="4" t="s">
        <v>240</v>
      </c>
      <c r="H1938" s="4">
        <v>1</v>
      </c>
      <c r="I1938" s="4" t="s">
        <v>84</v>
      </c>
      <c r="J1938" s="4" t="s">
        <v>8</v>
      </c>
      <c r="K1938" s="4" t="s">
        <v>4268</v>
      </c>
      <c r="L1938" s="4" t="s">
        <v>4266</v>
      </c>
      <c r="M1938" s="4" t="s">
        <v>28172</v>
      </c>
      <c r="N1938" s="4" t="s">
        <v>4314</v>
      </c>
    </row>
    <row r="1939" spans="1:14">
      <c r="A1939" s="4" t="s">
        <v>28173</v>
      </c>
      <c r="B1939" s="4" t="s">
        <v>28174</v>
      </c>
      <c r="C1939" s="4" t="s">
        <v>1976</v>
      </c>
      <c r="E1939" s="4" t="s">
        <v>114</v>
      </c>
      <c r="F1939" s="4" t="s">
        <v>114</v>
      </c>
      <c r="G1939" s="4" t="s">
        <v>5184</v>
      </c>
      <c r="H1939" s="4">
        <v>1</v>
      </c>
      <c r="I1939" s="4" t="s">
        <v>2</v>
      </c>
      <c r="J1939" s="4" t="s">
        <v>3</v>
      </c>
      <c r="K1939" s="4" t="s">
        <v>18</v>
      </c>
      <c r="L1939" s="4" t="s">
        <v>4266</v>
      </c>
      <c r="M1939" s="4" t="s">
        <v>28175</v>
      </c>
    </row>
    <row r="1940" spans="1:14">
      <c r="A1940" s="4" t="s">
        <v>28176</v>
      </c>
      <c r="B1940" s="4" t="s">
        <v>28177</v>
      </c>
      <c r="C1940" s="4" t="s">
        <v>137</v>
      </c>
      <c r="E1940" s="4" t="s">
        <v>136</v>
      </c>
      <c r="F1940" s="4" t="s">
        <v>136</v>
      </c>
      <c r="G1940" s="4" t="s">
        <v>138</v>
      </c>
      <c r="H1940" s="4">
        <v>1</v>
      </c>
      <c r="I1940" s="4" t="s">
        <v>2</v>
      </c>
      <c r="J1940" s="4" t="s">
        <v>8</v>
      </c>
      <c r="K1940" s="4" t="s">
        <v>4279</v>
      </c>
      <c r="L1940" s="4" t="s">
        <v>4266</v>
      </c>
      <c r="M1940" s="4" t="s">
        <v>28178</v>
      </c>
      <c r="N1940" s="4" t="s">
        <v>6821</v>
      </c>
    </row>
    <row r="1941" spans="1:14">
      <c r="A1941" s="4" t="s">
        <v>28176</v>
      </c>
      <c r="B1941" s="4" t="s">
        <v>28177</v>
      </c>
      <c r="C1941" s="4" t="s">
        <v>137</v>
      </c>
      <c r="E1941" s="4" t="s">
        <v>136</v>
      </c>
      <c r="F1941" s="4" t="s">
        <v>136</v>
      </c>
      <c r="G1941" s="4" t="s">
        <v>138</v>
      </c>
      <c r="H1941" s="4">
        <v>1</v>
      </c>
      <c r="I1941" s="4" t="s">
        <v>2</v>
      </c>
      <c r="J1941" s="4" t="s">
        <v>8</v>
      </c>
      <c r="K1941" s="4" t="s">
        <v>4279</v>
      </c>
      <c r="L1941" s="4" t="s">
        <v>4266</v>
      </c>
      <c r="M1941" s="4" t="s">
        <v>28179</v>
      </c>
      <c r="N1941" s="4" t="s">
        <v>6821</v>
      </c>
    </row>
    <row r="1942" spans="1:14">
      <c r="A1942" s="4" t="s">
        <v>28176</v>
      </c>
      <c r="B1942" s="4" t="s">
        <v>28177</v>
      </c>
      <c r="C1942" s="4" t="s">
        <v>137</v>
      </c>
      <c r="E1942" s="4" t="s">
        <v>136</v>
      </c>
      <c r="F1942" s="4" t="s">
        <v>136</v>
      </c>
      <c r="G1942" s="4" t="s">
        <v>138</v>
      </c>
      <c r="H1942" s="4">
        <v>1</v>
      </c>
      <c r="I1942" s="4" t="s">
        <v>2</v>
      </c>
      <c r="J1942" s="4" t="s">
        <v>8</v>
      </c>
      <c r="K1942" s="4" t="s">
        <v>4279</v>
      </c>
      <c r="L1942" s="4" t="s">
        <v>4266</v>
      </c>
      <c r="M1942" s="4" t="s">
        <v>28180</v>
      </c>
      <c r="N1942" s="4" t="s">
        <v>6821</v>
      </c>
    </row>
    <row r="1943" spans="1:14">
      <c r="A1943" s="4" t="s">
        <v>28176</v>
      </c>
      <c r="B1943" s="4" t="s">
        <v>28177</v>
      </c>
      <c r="C1943" s="4" t="s">
        <v>137</v>
      </c>
      <c r="E1943" s="4" t="s">
        <v>136</v>
      </c>
      <c r="F1943" s="4" t="s">
        <v>136</v>
      </c>
      <c r="G1943" s="4" t="s">
        <v>138</v>
      </c>
      <c r="H1943" s="4">
        <v>1</v>
      </c>
      <c r="I1943" s="4" t="s">
        <v>2</v>
      </c>
      <c r="J1943" s="4" t="s">
        <v>8</v>
      </c>
      <c r="K1943" s="4" t="s">
        <v>4279</v>
      </c>
      <c r="L1943" s="4" t="s">
        <v>4266</v>
      </c>
      <c r="M1943" s="4" t="s">
        <v>28181</v>
      </c>
      <c r="N1943" s="4" t="s">
        <v>6821</v>
      </c>
    </row>
    <row r="1944" spans="1:14">
      <c r="A1944" s="4" t="s">
        <v>28182</v>
      </c>
      <c r="B1944" s="4" t="s">
        <v>28183</v>
      </c>
      <c r="C1944" s="4" t="s">
        <v>63</v>
      </c>
      <c r="E1944" s="4" t="s">
        <v>62</v>
      </c>
      <c r="F1944" s="4" t="s">
        <v>62</v>
      </c>
      <c r="G1944" s="4" t="s">
        <v>5088</v>
      </c>
      <c r="H1944" s="4">
        <v>1</v>
      </c>
      <c r="I1944" s="4" t="s">
        <v>549</v>
      </c>
      <c r="J1944" s="4" t="s">
        <v>8</v>
      </c>
      <c r="K1944" s="4" t="s">
        <v>4267</v>
      </c>
      <c r="L1944" s="4" t="s">
        <v>4266</v>
      </c>
      <c r="M1944" s="4" t="s">
        <v>28184</v>
      </c>
      <c r="N1944" s="4" t="s">
        <v>28185</v>
      </c>
    </row>
    <row r="1945" spans="1:14">
      <c r="A1945" s="4" t="s">
        <v>28186</v>
      </c>
      <c r="B1945" s="4" t="s">
        <v>28187</v>
      </c>
      <c r="C1945" s="4" t="s">
        <v>2895</v>
      </c>
      <c r="E1945" s="4" t="s">
        <v>343</v>
      </c>
      <c r="F1945" s="4" t="s">
        <v>343</v>
      </c>
      <c r="G1945" s="4" t="s">
        <v>5545</v>
      </c>
      <c r="H1945" s="4">
        <v>1</v>
      </c>
      <c r="I1945" s="4" t="s">
        <v>10</v>
      </c>
      <c r="J1945" s="4" t="s">
        <v>8</v>
      </c>
      <c r="K1945" s="4" t="s">
        <v>4271</v>
      </c>
      <c r="L1945" s="4" t="s">
        <v>4266</v>
      </c>
      <c r="M1945" s="4" t="s">
        <v>28188</v>
      </c>
      <c r="N1945" s="4" t="s">
        <v>4294</v>
      </c>
    </row>
    <row r="1946" spans="1:14">
      <c r="A1946" s="4" t="s">
        <v>28189</v>
      </c>
      <c r="B1946" s="4" t="s">
        <v>28190</v>
      </c>
      <c r="C1946" s="4" t="s">
        <v>4476</v>
      </c>
      <c r="E1946" s="4" t="s">
        <v>4477</v>
      </c>
      <c r="F1946" s="4" t="s">
        <v>4477</v>
      </c>
      <c r="G1946" s="4" t="s">
        <v>5229</v>
      </c>
      <c r="H1946" s="4">
        <v>1</v>
      </c>
      <c r="I1946" s="4" t="s">
        <v>10</v>
      </c>
      <c r="J1946" s="4" t="s">
        <v>4272</v>
      </c>
      <c r="K1946" s="4" t="s">
        <v>4308</v>
      </c>
      <c r="L1946" s="4" t="s">
        <v>4286</v>
      </c>
      <c r="M1946" s="4" t="s">
        <v>28191</v>
      </c>
    </row>
    <row r="1947" spans="1:14">
      <c r="A1947" s="4" t="s">
        <v>28192</v>
      </c>
      <c r="B1947" s="4" t="s">
        <v>28193</v>
      </c>
      <c r="C1947" s="4" t="s">
        <v>2848</v>
      </c>
      <c r="E1947" s="4" t="s">
        <v>162</v>
      </c>
      <c r="F1947" s="4" t="s">
        <v>162</v>
      </c>
      <c r="G1947" s="4" t="s">
        <v>164</v>
      </c>
      <c r="H1947" s="4">
        <v>1</v>
      </c>
      <c r="I1947" s="4" t="s">
        <v>10</v>
      </c>
      <c r="J1947" s="4" t="s">
        <v>8</v>
      </c>
      <c r="K1947" s="4" t="s">
        <v>4522</v>
      </c>
      <c r="L1947" s="4" t="s">
        <v>4266</v>
      </c>
      <c r="M1947" s="4" t="s">
        <v>28194</v>
      </c>
      <c r="N1947" s="4" t="s">
        <v>28195</v>
      </c>
    </row>
    <row r="1948" spans="1:14">
      <c r="A1948" s="4" t="s">
        <v>28196</v>
      </c>
      <c r="B1948" s="4" t="s">
        <v>28197</v>
      </c>
      <c r="C1948" s="4" t="s">
        <v>5452</v>
      </c>
      <c r="E1948" s="4" t="s">
        <v>5453</v>
      </c>
      <c r="F1948" s="4" t="s">
        <v>5453</v>
      </c>
      <c r="G1948" s="4" t="s">
        <v>5456</v>
      </c>
      <c r="H1948" s="4">
        <v>1</v>
      </c>
      <c r="I1948" s="4" t="s">
        <v>55</v>
      </c>
      <c r="J1948" s="4" t="s">
        <v>8</v>
      </c>
      <c r="K1948" s="4" t="s">
        <v>4267</v>
      </c>
      <c r="L1948" s="4" t="s">
        <v>4266</v>
      </c>
      <c r="M1948" s="4" t="s">
        <v>28198</v>
      </c>
      <c r="N1948" s="4" t="s">
        <v>28107</v>
      </c>
    </row>
    <row r="1949" spans="1:14">
      <c r="A1949" s="4" t="s">
        <v>28199</v>
      </c>
      <c r="B1949" s="4" t="s">
        <v>28200</v>
      </c>
      <c r="C1949" s="4" t="s">
        <v>6344</v>
      </c>
      <c r="E1949" s="4" t="s">
        <v>6345</v>
      </c>
      <c r="F1949" s="4" t="s">
        <v>6345</v>
      </c>
      <c r="G1949" s="4" t="s">
        <v>6346</v>
      </c>
      <c r="H1949" s="4">
        <v>1</v>
      </c>
      <c r="I1949" s="4" t="s">
        <v>42</v>
      </c>
      <c r="J1949" s="4" t="s">
        <v>3</v>
      </c>
      <c r="K1949" s="4" t="s">
        <v>4280</v>
      </c>
      <c r="L1949" s="4" t="s">
        <v>5070</v>
      </c>
      <c r="M1949" s="4" t="s">
        <v>28201</v>
      </c>
    </row>
    <row r="1950" spans="1:14">
      <c r="A1950" s="4" t="s">
        <v>28202</v>
      </c>
      <c r="B1950" s="4" t="s">
        <v>28203</v>
      </c>
      <c r="C1950" s="4" t="s">
        <v>515</v>
      </c>
      <c r="E1950" s="4" t="s">
        <v>363</v>
      </c>
      <c r="F1950" s="4" t="s">
        <v>363</v>
      </c>
      <c r="G1950" s="4" t="s">
        <v>365</v>
      </c>
      <c r="H1950" s="4">
        <v>1</v>
      </c>
      <c r="I1950" s="4" t="s">
        <v>5888</v>
      </c>
      <c r="J1950" s="4" t="s">
        <v>8</v>
      </c>
      <c r="K1950" s="4" t="s">
        <v>4287</v>
      </c>
      <c r="L1950" s="4" t="s">
        <v>4286</v>
      </c>
      <c r="M1950" s="4" t="s">
        <v>28204</v>
      </c>
    </row>
    <row r="1951" spans="1:14">
      <c r="A1951" s="4" t="s">
        <v>28205</v>
      </c>
      <c r="B1951" s="4" t="s">
        <v>28206</v>
      </c>
      <c r="C1951" s="4" t="s">
        <v>3649</v>
      </c>
      <c r="E1951" s="4" t="s">
        <v>4232</v>
      </c>
      <c r="F1951" s="4" t="s">
        <v>4232</v>
      </c>
      <c r="G1951" s="4" t="s">
        <v>4233</v>
      </c>
      <c r="H1951" s="4">
        <v>1</v>
      </c>
      <c r="I1951" s="4" t="s">
        <v>27</v>
      </c>
      <c r="J1951" s="4" t="s">
        <v>3</v>
      </c>
      <c r="K1951" s="4" t="s">
        <v>4271</v>
      </c>
      <c r="L1951" s="4" t="s">
        <v>5070</v>
      </c>
      <c r="M1951" s="4" t="s">
        <v>28207</v>
      </c>
    </row>
    <row r="1952" spans="1:14">
      <c r="A1952" s="4" t="s">
        <v>28208</v>
      </c>
      <c r="B1952" s="4" t="s">
        <v>28209</v>
      </c>
      <c r="C1952" s="4" t="s">
        <v>63</v>
      </c>
      <c r="E1952" s="4" t="s">
        <v>62</v>
      </c>
      <c r="F1952" s="4" t="s">
        <v>62</v>
      </c>
      <c r="G1952" s="4" t="s">
        <v>5088</v>
      </c>
      <c r="H1952" s="4">
        <v>1</v>
      </c>
      <c r="I1952" s="4" t="s">
        <v>27</v>
      </c>
      <c r="J1952" s="4" t="s">
        <v>8</v>
      </c>
      <c r="K1952" s="4" t="s">
        <v>4271</v>
      </c>
      <c r="L1952" s="4" t="s">
        <v>4266</v>
      </c>
      <c r="M1952" s="4" t="s">
        <v>28210</v>
      </c>
      <c r="N1952" s="4" t="s">
        <v>28211</v>
      </c>
    </row>
    <row r="1953" spans="1:14">
      <c r="A1953" s="4" t="s">
        <v>28212</v>
      </c>
      <c r="B1953" s="4" t="s">
        <v>28213</v>
      </c>
      <c r="C1953" s="4" t="s">
        <v>4185</v>
      </c>
      <c r="E1953" s="4" t="s">
        <v>4214</v>
      </c>
      <c r="F1953" s="4" t="s">
        <v>4214</v>
      </c>
      <c r="G1953" s="4" t="s">
        <v>5724</v>
      </c>
      <c r="H1953" s="4">
        <v>1</v>
      </c>
      <c r="I1953" s="4" t="s">
        <v>144</v>
      </c>
      <c r="J1953" s="4" t="s">
        <v>8</v>
      </c>
      <c r="K1953" s="4" t="s">
        <v>4267</v>
      </c>
      <c r="L1953" s="4" t="s">
        <v>4266</v>
      </c>
      <c r="M1953" s="4" t="s">
        <v>28214</v>
      </c>
      <c r="N1953" s="4" t="s">
        <v>4356</v>
      </c>
    </row>
    <row r="1954" spans="1:14">
      <c r="A1954" s="4" t="s">
        <v>28215</v>
      </c>
      <c r="B1954" s="4" t="s">
        <v>28216</v>
      </c>
      <c r="C1954" s="4" t="s">
        <v>3014</v>
      </c>
      <c r="E1954" s="4" t="s">
        <v>71</v>
      </c>
      <c r="F1954" s="4" t="s">
        <v>71</v>
      </c>
      <c r="G1954" s="4" t="s">
        <v>5212</v>
      </c>
      <c r="H1954" s="4">
        <v>1</v>
      </c>
      <c r="I1954" s="4" t="s">
        <v>27</v>
      </c>
      <c r="J1954" s="4" t="s">
        <v>8</v>
      </c>
      <c r="K1954" s="4" t="s">
        <v>4271</v>
      </c>
      <c r="L1954" s="4" t="s">
        <v>4266</v>
      </c>
      <c r="M1954" s="4" t="s">
        <v>28217</v>
      </c>
      <c r="N1954" s="4" t="s">
        <v>28218</v>
      </c>
    </row>
    <row r="1955" spans="1:14">
      <c r="A1955" s="4" t="s">
        <v>28219</v>
      </c>
      <c r="B1955" s="4" t="s">
        <v>28220</v>
      </c>
      <c r="C1955" s="4" t="s">
        <v>38</v>
      </c>
      <c r="E1955" s="4" t="s">
        <v>28221</v>
      </c>
      <c r="F1955" s="4" t="s">
        <v>28221</v>
      </c>
      <c r="G1955" s="4" t="s">
        <v>28222</v>
      </c>
      <c r="H1955" s="4">
        <v>1</v>
      </c>
      <c r="I1955" s="4" t="s">
        <v>4358</v>
      </c>
      <c r="J1955" s="4" t="s">
        <v>3</v>
      </c>
      <c r="K1955" s="4" t="s">
        <v>4271</v>
      </c>
      <c r="L1955" s="4" t="s">
        <v>4266</v>
      </c>
      <c r="M1955" s="4" t="s">
        <v>28223</v>
      </c>
    </row>
    <row r="1956" spans="1:14">
      <c r="A1956" s="4" t="s">
        <v>28224</v>
      </c>
      <c r="B1956" s="4" t="s">
        <v>28225</v>
      </c>
      <c r="C1956" s="4" t="s">
        <v>1975</v>
      </c>
      <c r="E1956" s="4" t="s">
        <v>175</v>
      </c>
      <c r="F1956" s="4" t="s">
        <v>175</v>
      </c>
      <c r="G1956" s="4" t="s">
        <v>177</v>
      </c>
      <c r="H1956" s="4">
        <v>1</v>
      </c>
      <c r="I1956" s="4" t="s">
        <v>37</v>
      </c>
      <c r="J1956" s="4" t="s">
        <v>3</v>
      </c>
      <c r="K1956" s="4" t="s">
        <v>18</v>
      </c>
      <c r="L1956" s="4" t="s">
        <v>4266</v>
      </c>
      <c r="M1956" s="4" t="s">
        <v>28226</v>
      </c>
    </row>
    <row r="1957" spans="1:14">
      <c r="A1957" s="4" t="s">
        <v>28227</v>
      </c>
      <c r="B1957" s="4" t="s">
        <v>28228</v>
      </c>
      <c r="C1957" s="4" t="s">
        <v>53</v>
      </c>
      <c r="E1957" s="4" t="s">
        <v>52</v>
      </c>
      <c r="F1957" s="4" t="s">
        <v>52</v>
      </c>
      <c r="G1957" s="4" t="s">
        <v>54</v>
      </c>
      <c r="H1957" s="4">
        <v>1</v>
      </c>
      <c r="I1957" s="4" t="s">
        <v>27</v>
      </c>
      <c r="J1957" s="4" t="s">
        <v>4272</v>
      </c>
      <c r="K1957" s="4" t="s">
        <v>4271</v>
      </c>
      <c r="L1957" s="4" t="s">
        <v>4286</v>
      </c>
      <c r="M1957" s="4" t="s">
        <v>28229</v>
      </c>
    </row>
    <row r="1958" spans="1:14">
      <c r="A1958" s="4" t="s">
        <v>28230</v>
      </c>
      <c r="B1958" s="4" t="s">
        <v>28183</v>
      </c>
      <c r="C1958" s="4" t="s">
        <v>200</v>
      </c>
      <c r="E1958" s="4" t="s">
        <v>199</v>
      </c>
      <c r="F1958" s="4" t="s">
        <v>199</v>
      </c>
      <c r="G1958" s="4" t="s">
        <v>201</v>
      </c>
      <c r="H1958" s="4">
        <v>1</v>
      </c>
      <c r="I1958" s="4" t="s">
        <v>549</v>
      </c>
      <c r="J1958" s="4" t="s">
        <v>8</v>
      </c>
      <c r="K1958" s="4" t="s">
        <v>4267</v>
      </c>
      <c r="L1958" s="4" t="s">
        <v>4266</v>
      </c>
      <c r="M1958" s="4" t="s">
        <v>28231</v>
      </c>
      <c r="N1958" s="4" t="s">
        <v>28232</v>
      </c>
    </row>
    <row r="1959" spans="1:14">
      <c r="A1959" s="4" t="s">
        <v>28233</v>
      </c>
      <c r="B1959" s="4" t="s">
        <v>28234</v>
      </c>
      <c r="C1959" s="4" t="s">
        <v>4640</v>
      </c>
      <c r="E1959" s="4" t="s">
        <v>4557</v>
      </c>
      <c r="F1959" s="4" t="s">
        <v>4557</v>
      </c>
      <c r="G1959" s="4" t="s">
        <v>5308</v>
      </c>
      <c r="H1959" s="4">
        <v>1</v>
      </c>
      <c r="I1959" s="4" t="s">
        <v>90</v>
      </c>
      <c r="J1959" s="4" t="s">
        <v>3</v>
      </c>
      <c r="K1959" s="4" t="s">
        <v>18</v>
      </c>
      <c r="L1959" s="4" t="s">
        <v>5070</v>
      </c>
      <c r="M1959" s="4" t="s">
        <v>28235</v>
      </c>
    </row>
    <row r="1960" spans="1:14">
      <c r="A1960" s="4" t="s">
        <v>28236</v>
      </c>
      <c r="B1960" s="4" t="s">
        <v>28237</v>
      </c>
      <c r="C1960" s="4" t="s">
        <v>5457</v>
      </c>
      <c r="E1960" s="4" t="s">
        <v>5458</v>
      </c>
      <c r="F1960" s="4" t="s">
        <v>5458</v>
      </c>
      <c r="G1960" s="4" t="s">
        <v>6114</v>
      </c>
      <c r="H1960" s="4">
        <v>1</v>
      </c>
      <c r="I1960" s="4" t="s">
        <v>90</v>
      </c>
      <c r="J1960" s="4" t="s">
        <v>8</v>
      </c>
      <c r="K1960" s="4" t="s">
        <v>4522</v>
      </c>
      <c r="L1960" s="4" t="s">
        <v>4266</v>
      </c>
      <c r="M1960" s="4" t="s">
        <v>28238</v>
      </c>
      <c r="N1960" s="4" t="s">
        <v>28239</v>
      </c>
    </row>
    <row r="1961" spans="1:14">
      <c r="A1961" s="4" t="s">
        <v>28240</v>
      </c>
      <c r="B1961" s="4" t="s">
        <v>28241</v>
      </c>
      <c r="C1961" s="4" t="s">
        <v>4526</v>
      </c>
      <c r="E1961" s="4" t="s">
        <v>8702</v>
      </c>
      <c r="F1961" s="4" t="s">
        <v>8702</v>
      </c>
      <c r="G1961" s="4" t="s">
        <v>5670</v>
      </c>
      <c r="H1961" s="4">
        <v>1</v>
      </c>
      <c r="I1961" s="4" t="s">
        <v>10</v>
      </c>
      <c r="J1961" s="4" t="s">
        <v>8</v>
      </c>
      <c r="K1961" s="4" t="s">
        <v>4522</v>
      </c>
      <c r="L1961" s="4" t="s">
        <v>4266</v>
      </c>
      <c r="M1961" s="4" t="s">
        <v>28242</v>
      </c>
      <c r="N1961" s="4" t="s">
        <v>28243</v>
      </c>
    </row>
    <row r="1962" spans="1:14">
      <c r="A1962" s="4" t="s">
        <v>28244</v>
      </c>
      <c r="B1962" s="4" t="s">
        <v>28245</v>
      </c>
      <c r="C1962" s="4" t="s">
        <v>1403</v>
      </c>
      <c r="E1962" s="4" t="s">
        <v>5297</v>
      </c>
      <c r="F1962" s="4" t="s">
        <v>5297</v>
      </c>
      <c r="G1962" s="4" t="s">
        <v>5298</v>
      </c>
      <c r="H1962" s="4">
        <v>1</v>
      </c>
      <c r="I1962" s="4" t="s">
        <v>2</v>
      </c>
      <c r="J1962" s="4" t="s">
        <v>3</v>
      </c>
      <c r="K1962" s="4" t="s">
        <v>4516</v>
      </c>
      <c r="L1962" s="4" t="s">
        <v>5070</v>
      </c>
      <c r="M1962" s="4" t="s">
        <v>28246</v>
      </c>
    </row>
    <row r="1963" spans="1:14">
      <c r="A1963" s="4" t="s">
        <v>28247</v>
      </c>
      <c r="B1963" s="4" t="s">
        <v>28248</v>
      </c>
      <c r="C1963" s="4" t="s">
        <v>4082</v>
      </c>
      <c r="E1963" s="4" t="s">
        <v>4360</v>
      </c>
      <c r="F1963" s="4" t="s">
        <v>4360</v>
      </c>
      <c r="G1963" s="4" t="s">
        <v>4361</v>
      </c>
      <c r="H1963" s="4">
        <v>1</v>
      </c>
      <c r="I1963" s="4" t="s">
        <v>144</v>
      </c>
      <c r="J1963" s="4" t="s">
        <v>3</v>
      </c>
      <c r="K1963" s="4" t="s">
        <v>18</v>
      </c>
      <c r="L1963" s="4" t="s">
        <v>4266</v>
      </c>
      <c r="M1963" s="4" t="s">
        <v>28249</v>
      </c>
    </row>
    <row r="1964" spans="1:14">
      <c r="A1964" s="4" t="s">
        <v>28250</v>
      </c>
      <c r="B1964" s="4" t="s">
        <v>28251</v>
      </c>
      <c r="C1964" s="4" t="s">
        <v>4380</v>
      </c>
      <c r="E1964" s="4" t="s">
        <v>23897</v>
      </c>
      <c r="F1964" s="4" t="s">
        <v>23897</v>
      </c>
      <c r="G1964" s="4" t="s">
        <v>28252</v>
      </c>
      <c r="H1964" s="4">
        <v>1</v>
      </c>
      <c r="I1964" s="4" t="s">
        <v>95</v>
      </c>
      <c r="J1964" s="4" t="s">
        <v>3</v>
      </c>
      <c r="K1964" s="4" t="s">
        <v>4308</v>
      </c>
      <c r="L1964" s="4" t="s">
        <v>4266</v>
      </c>
      <c r="M1964" s="4" t="s">
        <v>28253</v>
      </c>
    </row>
    <row r="1965" spans="1:14">
      <c r="A1965" s="4" t="s">
        <v>28254</v>
      </c>
      <c r="B1965" s="4" t="s">
        <v>28255</v>
      </c>
      <c r="C1965" s="4" t="s">
        <v>1974</v>
      </c>
      <c r="E1965" s="4" t="s">
        <v>185</v>
      </c>
      <c r="F1965" s="4" t="s">
        <v>185</v>
      </c>
      <c r="G1965" s="4" t="s">
        <v>5082</v>
      </c>
      <c r="H1965" s="4">
        <v>1</v>
      </c>
      <c r="I1965" s="4" t="s">
        <v>27</v>
      </c>
      <c r="J1965" s="4" t="s">
        <v>3</v>
      </c>
      <c r="K1965" s="4" t="s">
        <v>4271</v>
      </c>
      <c r="L1965" s="4" t="s">
        <v>4266</v>
      </c>
      <c r="M1965" s="4" t="s">
        <v>28256</v>
      </c>
    </row>
    <row r="1966" spans="1:14">
      <c r="A1966" s="4" t="s">
        <v>28257</v>
      </c>
      <c r="B1966" s="4" t="s">
        <v>28258</v>
      </c>
      <c r="C1966" s="4" t="s">
        <v>386</v>
      </c>
      <c r="E1966" s="4" t="s">
        <v>385</v>
      </c>
      <c r="F1966" s="4" t="s">
        <v>385</v>
      </c>
      <c r="G1966" s="4" t="s">
        <v>5586</v>
      </c>
      <c r="H1966" s="4">
        <v>1</v>
      </c>
      <c r="I1966" s="4" t="s">
        <v>69</v>
      </c>
      <c r="J1966" s="4" t="s">
        <v>3</v>
      </c>
      <c r="K1966" s="4" t="s">
        <v>4280</v>
      </c>
      <c r="L1966" s="4" t="s">
        <v>5070</v>
      </c>
      <c r="M1966" s="4" t="s">
        <v>28259</v>
      </c>
    </row>
    <row r="1967" spans="1:14">
      <c r="A1967" s="4" t="s">
        <v>28260</v>
      </c>
      <c r="B1967" s="4" t="s">
        <v>28261</v>
      </c>
      <c r="C1967" s="4" t="s">
        <v>583</v>
      </c>
      <c r="E1967" s="4" t="s">
        <v>582</v>
      </c>
      <c r="F1967" s="4" t="s">
        <v>582</v>
      </c>
      <c r="G1967" s="4" t="s">
        <v>584</v>
      </c>
      <c r="H1967" s="4">
        <v>1</v>
      </c>
      <c r="I1967" s="4" t="s">
        <v>27</v>
      </c>
      <c r="J1967" s="4" t="s">
        <v>3</v>
      </c>
      <c r="K1967" s="4" t="s">
        <v>4268</v>
      </c>
      <c r="L1967" s="4" t="s">
        <v>5070</v>
      </c>
      <c r="M1967" s="4" t="s">
        <v>28262</v>
      </c>
    </row>
    <row r="1968" spans="1:14">
      <c r="A1968" s="4" t="s">
        <v>28263</v>
      </c>
      <c r="B1968" s="4" t="s">
        <v>28264</v>
      </c>
      <c r="C1968" s="4" t="s">
        <v>4476</v>
      </c>
      <c r="E1968" s="4" t="s">
        <v>4477</v>
      </c>
      <c r="F1968" s="4" t="s">
        <v>4477</v>
      </c>
      <c r="G1968" s="4" t="s">
        <v>5229</v>
      </c>
      <c r="H1968" s="4">
        <v>1</v>
      </c>
      <c r="I1968" s="4" t="s">
        <v>2</v>
      </c>
      <c r="J1968" s="4" t="s">
        <v>3</v>
      </c>
      <c r="K1968" s="4" t="s">
        <v>4267</v>
      </c>
      <c r="L1968" s="4" t="s">
        <v>5070</v>
      </c>
      <c r="M1968" s="4" t="s">
        <v>28265</v>
      </c>
    </row>
    <row r="1969" spans="1:14">
      <c r="A1969" s="4" t="s">
        <v>28266</v>
      </c>
      <c r="B1969" s="4" t="s">
        <v>28267</v>
      </c>
      <c r="C1969" s="4" t="s">
        <v>4407</v>
      </c>
      <c r="E1969" s="4" t="s">
        <v>4408</v>
      </c>
      <c r="F1969" s="4" t="s">
        <v>4408</v>
      </c>
      <c r="G1969" s="4" t="s">
        <v>7202</v>
      </c>
      <c r="H1969" s="4">
        <v>1</v>
      </c>
      <c r="I1969" s="4" t="s">
        <v>27</v>
      </c>
      <c r="J1969" s="4" t="s">
        <v>3</v>
      </c>
      <c r="K1969" s="4" t="s">
        <v>4308</v>
      </c>
      <c r="L1969" s="4" t="s">
        <v>5070</v>
      </c>
      <c r="M1969" s="4" t="s">
        <v>28268</v>
      </c>
    </row>
    <row r="1970" spans="1:14">
      <c r="A1970" s="4" t="s">
        <v>28269</v>
      </c>
      <c r="B1970" s="4" t="s">
        <v>28270</v>
      </c>
      <c r="C1970" s="4" t="s">
        <v>4594</v>
      </c>
      <c r="E1970" s="4" t="s">
        <v>4595</v>
      </c>
      <c r="F1970" s="4" t="s">
        <v>4595</v>
      </c>
      <c r="G1970" s="4" t="s">
        <v>4596</v>
      </c>
      <c r="H1970" s="4">
        <v>1</v>
      </c>
      <c r="I1970" s="4" t="s">
        <v>90</v>
      </c>
      <c r="J1970" s="4" t="s">
        <v>4272</v>
      </c>
      <c r="K1970" s="4" t="s">
        <v>4308</v>
      </c>
      <c r="L1970" s="4" t="s">
        <v>4286</v>
      </c>
      <c r="M1970" s="4" t="s">
        <v>28271</v>
      </c>
    </row>
    <row r="1971" spans="1:14">
      <c r="A1971" s="4" t="s">
        <v>28272</v>
      </c>
      <c r="B1971" s="4" t="s">
        <v>28273</v>
      </c>
      <c r="C1971" s="4" t="s">
        <v>2980</v>
      </c>
      <c r="E1971" s="4" t="s">
        <v>4617</v>
      </c>
      <c r="F1971" s="4" t="s">
        <v>4617</v>
      </c>
      <c r="G1971" s="4" t="s">
        <v>4618</v>
      </c>
      <c r="H1971" s="4">
        <v>1</v>
      </c>
      <c r="I1971" s="4" t="s">
        <v>2</v>
      </c>
      <c r="J1971" s="4" t="s">
        <v>3</v>
      </c>
      <c r="K1971" s="4" t="s">
        <v>18</v>
      </c>
      <c r="L1971" s="4" t="s">
        <v>5070</v>
      </c>
      <c r="M1971" s="4" t="s">
        <v>28274</v>
      </c>
    </row>
    <row r="1972" spans="1:14">
      <c r="A1972" s="4" t="s">
        <v>28275</v>
      </c>
      <c r="B1972" s="4" t="s">
        <v>28276</v>
      </c>
      <c r="C1972" s="4" t="s">
        <v>1775</v>
      </c>
      <c r="E1972" s="4" t="s">
        <v>4332</v>
      </c>
      <c r="F1972" s="4" t="s">
        <v>4332</v>
      </c>
      <c r="G1972" s="4" t="s">
        <v>4333</v>
      </c>
      <c r="H1972" s="4">
        <v>1</v>
      </c>
      <c r="I1972" s="4" t="s">
        <v>42</v>
      </c>
      <c r="J1972" s="4" t="s">
        <v>8</v>
      </c>
      <c r="K1972" s="4" t="s">
        <v>4267</v>
      </c>
      <c r="L1972" s="4" t="s">
        <v>4266</v>
      </c>
      <c r="M1972" s="4" t="s">
        <v>28277</v>
      </c>
    </row>
    <row r="1973" spans="1:14">
      <c r="A1973" s="4" t="s">
        <v>28278</v>
      </c>
      <c r="B1973" s="4" t="s">
        <v>28279</v>
      </c>
      <c r="C1973" s="4" t="s">
        <v>4312</v>
      </c>
      <c r="E1973" s="4" t="s">
        <v>4313</v>
      </c>
      <c r="F1973" s="4" t="s">
        <v>4313</v>
      </c>
      <c r="G1973" s="4" t="s">
        <v>5153</v>
      </c>
      <c r="H1973" s="4">
        <v>1</v>
      </c>
      <c r="I1973" s="4" t="s">
        <v>69</v>
      </c>
      <c r="J1973" s="4" t="s">
        <v>3</v>
      </c>
      <c r="K1973" s="4" t="s">
        <v>18</v>
      </c>
      <c r="L1973" s="4" t="s">
        <v>5070</v>
      </c>
      <c r="M1973" s="4" t="s">
        <v>28280</v>
      </c>
    </row>
    <row r="1974" spans="1:14">
      <c r="A1974" s="4" t="s">
        <v>28281</v>
      </c>
      <c r="B1974" s="4" t="s">
        <v>28282</v>
      </c>
      <c r="C1974" s="4" t="s">
        <v>4686</v>
      </c>
      <c r="E1974" s="4" t="s">
        <v>4687</v>
      </c>
      <c r="F1974" s="4" t="s">
        <v>4687</v>
      </c>
      <c r="G1974" s="4" t="s">
        <v>4688</v>
      </c>
      <c r="H1974" s="4">
        <v>1</v>
      </c>
      <c r="I1974" s="4" t="s">
        <v>12</v>
      </c>
      <c r="J1974" s="4" t="s">
        <v>8</v>
      </c>
      <c r="K1974" s="4" t="s">
        <v>4268</v>
      </c>
      <c r="L1974" s="4" t="s">
        <v>4266</v>
      </c>
      <c r="M1974" s="4" t="s">
        <v>28283</v>
      </c>
      <c r="N1974" s="4" t="s">
        <v>28284</v>
      </c>
    </row>
    <row r="1975" spans="1:14">
      <c r="A1975" s="4" t="s">
        <v>28285</v>
      </c>
      <c r="B1975" s="4" t="s">
        <v>28286</v>
      </c>
      <c r="C1975" s="4" t="s">
        <v>4423</v>
      </c>
      <c r="E1975" s="4" t="s">
        <v>4424</v>
      </c>
      <c r="F1975" s="4" t="s">
        <v>4424</v>
      </c>
      <c r="G1975" s="4" t="s">
        <v>5151</v>
      </c>
      <c r="H1975" s="4">
        <v>1</v>
      </c>
      <c r="I1975" s="4" t="s">
        <v>347</v>
      </c>
      <c r="J1975" s="4" t="s">
        <v>8</v>
      </c>
      <c r="K1975" s="4" t="s">
        <v>4287</v>
      </c>
      <c r="L1975" s="4" t="s">
        <v>4266</v>
      </c>
      <c r="M1975" s="4" t="s">
        <v>28287</v>
      </c>
      <c r="N1975" s="4" t="s">
        <v>7579</v>
      </c>
    </row>
    <row r="1976" spans="1:14">
      <c r="A1976" s="4" t="s">
        <v>28288</v>
      </c>
      <c r="B1976" s="4" t="s">
        <v>28289</v>
      </c>
      <c r="C1976" s="4" t="s">
        <v>327</v>
      </c>
      <c r="E1976" s="4" t="s">
        <v>326</v>
      </c>
      <c r="F1976" s="4" t="s">
        <v>326</v>
      </c>
      <c r="G1976" s="4" t="s">
        <v>23866</v>
      </c>
      <c r="H1976" s="4">
        <v>1</v>
      </c>
      <c r="I1976" s="4" t="s">
        <v>42</v>
      </c>
      <c r="J1976" s="4" t="s">
        <v>3</v>
      </c>
      <c r="K1976" s="4" t="s">
        <v>4271</v>
      </c>
      <c r="L1976" s="4" t="s">
        <v>5070</v>
      </c>
      <c r="M1976" s="4" t="s">
        <v>28290</v>
      </c>
    </row>
    <row r="1977" spans="1:14">
      <c r="A1977" s="4" t="s">
        <v>28291</v>
      </c>
      <c r="B1977" s="4" t="s">
        <v>28292</v>
      </c>
      <c r="C1977" s="4" t="s">
        <v>140</v>
      </c>
      <c r="E1977" s="4" t="s">
        <v>139</v>
      </c>
      <c r="F1977" s="4" t="s">
        <v>139</v>
      </c>
      <c r="G1977" s="4" t="s">
        <v>5255</v>
      </c>
      <c r="H1977" s="4">
        <v>1</v>
      </c>
      <c r="I1977" s="4" t="s">
        <v>2</v>
      </c>
      <c r="J1977" s="4" t="s">
        <v>8</v>
      </c>
      <c r="K1977" s="4" t="s">
        <v>4267</v>
      </c>
      <c r="L1977" s="4" t="s">
        <v>4266</v>
      </c>
      <c r="M1977" s="4" t="s">
        <v>28293</v>
      </c>
      <c r="N1977" s="4" t="s">
        <v>7579</v>
      </c>
    </row>
    <row r="1978" spans="1:14">
      <c r="A1978" s="4" t="s">
        <v>28294</v>
      </c>
      <c r="B1978" s="4" t="s">
        <v>28295</v>
      </c>
      <c r="C1978" s="4" t="s">
        <v>1975</v>
      </c>
      <c r="E1978" s="4" t="s">
        <v>175</v>
      </c>
      <c r="F1978" s="4" t="s">
        <v>175</v>
      </c>
      <c r="G1978" s="4" t="s">
        <v>177</v>
      </c>
      <c r="H1978" s="4">
        <v>1</v>
      </c>
      <c r="I1978" s="4" t="s">
        <v>2</v>
      </c>
      <c r="J1978" s="4" t="s">
        <v>18</v>
      </c>
      <c r="K1978" s="4" t="s">
        <v>4268</v>
      </c>
      <c r="L1978" s="4" t="s">
        <v>4266</v>
      </c>
      <c r="M1978" s="4" t="s">
        <v>28296</v>
      </c>
      <c r="N1978" s="4" t="s">
        <v>28297</v>
      </c>
    </row>
    <row r="1979" spans="1:14">
      <c r="A1979" s="4" t="s">
        <v>28298</v>
      </c>
      <c r="B1979" s="4" t="s">
        <v>28299</v>
      </c>
      <c r="C1979" s="4" t="s">
        <v>2980</v>
      </c>
      <c r="E1979" s="4" t="s">
        <v>4617</v>
      </c>
      <c r="F1979" s="4" t="s">
        <v>4617</v>
      </c>
      <c r="G1979" s="4" t="s">
        <v>4618</v>
      </c>
      <c r="H1979" s="4">
        <v>1</v>
      </c>
      <c r="I1979" s="4" t="s">
        <v>5270</v>
      </c>
      <c r="J1979" s="4" t="s">
        <v>3</v>
      </c>
      <c r="K1979" s="4" t="s">
        <v>4271</v>
      </c>
      <c r="L1979" s="4" t="s">
        <v>4266</v>
      </c>
      <c r="M1979" s="4" t="s">
        <v>28300</v>
      </c>
    </row>
    <row r="1980" spans="1:14">
      <c r="A1980" s="4" t="s">
        <v>28301</v>
      </c>
      <c r="B1980" s="4" t="s">
        <v>28302</v>
      </c>
      <c r="C1980" s="4" t="s">
        <v>3014</v>
      </c>
      <c r="E1980" s="4" t="s">
        <v>71</v>
      </c>
      <c r="F1980" s="4" t="s">
        <v>71</v>
      </c>
      <c r="G1980" s="4" t="s">
        <v>5212</v>
      </c>
      <c r="H1980" s="4">
        <v>1</v>
      </c>
      <c r="I1980" s="4" t="s">
        <v>152</v>
      </c>
      <c r="J1980" s="4" t="s">
        <v>3</v>
      </c>
      <c r="K1980" s="4" t="s">
        <v>4308</v>
      </c>
      <c r="L1980" s="4" t="s">
        <v>5070</v>
      </c>
      <c r="M1980" s="4" t="s">
        <v>28303</v>
      </c>
    </row>
    <row r="1981" spans="1:14">
      <c r="A1981" s="4" t="s">
        <v>28304</v>
      </c>
      <c r="B1981" s="4" t="s">
        <v>28305</v>
      </c>
      <c r="C1981" s="4" t="s">
        <v>137</v>
      </c>
      <c r="E1981" s="4" t="s">
        <v>136</v>
      </c>
      <c r="F1981" s="4" t="s">
        <v>136</v>
      </c>
      <c r="G1981" s="4" t="s">
        <v>138</v>
      </c>
      <c r="H1981" s="4">
        <v>1</v>
      </c>
      <c r="I1981" s="4" t="s">
        <v>90</v>
      </c>
      <c r="J1981" s="4" t="s">
        <v>3</v>
      </c>
      <c r="K1981" s="4" t="s">
        <v>4271</v>
      </c>
      <c r="L1981" s="4" t="s">
        <v>5070</v>
      </c>
      <c r="M1981" s="4" t="s">
        <v>28306</v>
      </c>
    </row>
    <row r="1982" spans="1:14">
      <c r="A1982" s="4" t="s">
        <v>28307</v>
      </c>
      <c r="B1982" s="4" t="s">
        <v>28308</v>
      </c>
      <c r="C1982" s="4" t="s">
        <v>4289</v>
      </c>
      <c r="E1982" s="4" t="s">
        <v>4290</v>
      </c>
      <c r="F1982" s="4" t="s">
        <v>4290</v>
      </c>
      <c r="G1982" s="4" t="s">
        <v>5411</v>
      </c>
      <c r="H1982" s="4">
        <v>1</v>
      </c>
      <c r="I1982" s="4" t="s">
        <v>4328</v>
      </c>
      <c r="J1982" s="4" t="s">
        <v>8</v>
      </c>
      <c r="K1982" s="4" t="s">
        <v>4297</v>
      </c>
      <c r="L1982" s="4" t="s">
        <v>4266</v>
      </c>
      <c r="M1982" s="4" t="s">
        <v>28309</v>
      </c>
    </row>
    <row r="1983" spans="1:14">
      <c r="A1983" s="4" t="s">
        <v>28310</v>
      </c>
      <c r="B1983" s="4" t="s">
        <v>28311</v>
      </c>
      <c r="C1983" s="4" t="s">
        <v>5672</v>
      </c>
      <c r="E1983" s="4" t="s">
        <v>5673</v>
      </c>
      <c r="F1983" s="4" t="s">
        <v>5673</v>
      </c>
      <c r="G1983" s="4" t="s">
        <v>5674</v>
      </c>
      <c r="H1983" s="4">
        <v>1</v>
      </c>
      <c r="I1983" s="4" t="s">
        <v>27</v>
      </c>
      <c r="J1983" s="4" t="s">
        <v>3</v>
      </c>
      <c r="K1983" s="4" t="s">
        <v>4271</v>
      </c>
      <c r="L1983" s="4" t="s">
        <v>5070</v>
      </c>
      <c r="M1983" s="4" t="s">
        <v>28312</v>
      </c>
    </row>
    <row r="1984" spans="1:14">
      <c r="A1984" s="4" t="s">
        <v>28313</v>
      </c>
      <c r="B1984" s="4" t="s">
        <v>28314</v>
      </c>
      <c r="C1984" s="4" t="s">
        <v>2980</v>
      </c>
      <c r="E1984" s="4" t="s">
        <v>4617</v>
      </c>
      <c r="F1984" s="4" t="s">
        <v>4617</v>
      </c>
      <c r="G1984" s="4" t="s">
        <v>4618</v>
      </c>
      <c r="H1984" s="4">
        <v>1</v>
      </c>
      <c r="I1984" s="4" t="s">
        <v>236</v>
      </c>
      <c r="J1984" s="4" t="s">
        <v>3</v>
      </c>
      <c r="K1984" s="4" t="s">
        <v>4308</v>
      </c>
      <c r="L1984" s="4" t="s">
        <v>4266</v>
      </c>
      <c r="M1984" s="4" t="s">
        <v>28315</v>
      </c>
    </row>
    <row r="1985" spans="1:14">
      <c r="A1985" s="4" t="s">
        <v>28316</v>
      </c>
      <c r="B1985" s="4" t="s">
        <v>28317</v>
      </c>
      <c r="C1985" s="4" t="s">
        <v>5512</v>
      </c>
      <c r="E1985" s="4" t="s">
        <v>5513</v>
      </c>
      <c r="F1985" s="4" t="s">
        <v>5514</v>
      </c>
      <c r="G1985" s="4" t="s">
        <v>5515</v>
      </c>
      <c r="H1985" s="4">
        <v>1</v>
      </c>
      <c r="I1985" s="4" t="s">
        <v>37</v>
      </c>
      <c r="J1985" s="4" t="s">
        <v>3</v>
      </c>
      <c r="K1985" s="4" t="s">
        <v>4280</v>
      </c>
      <c r="L1985" s="4" t="s">
        <v>5070</v>
      </c>
      <c r="M1985" s="4" t="s">
        <v>28318</v>
      </c>
    </row>
    <row r="1986" spans="1:14">
      <c r="A1986" s="4" t="s">
        <v>28319</v>
      </c>
      <c r="B1986" s="4" t="s">
        <v>28311</v>
      </c>
      <c r="C1986" s="4" t="s">
        <v>5781</v>
      </c>
      <c r="E1986" s="4" t="s">
        <v>5782</v>
      </c>
      <c r="F1986" s="4" t="s">
        <v>5782</v>
      </c>
      <c r="G1986" s="4" t="s">
        <v>5783</v>
      </c>
      <c r="H1986" s="4">
        <v>1</v>
      </c>
      <c r="I1986" s="4" t="s">
        <v>27</v>
      </c>
      <c r="J1986" s="4" t="s">
        <v>3</v>
      </c>
      <c r="K1986" s="4" t="s">
        <v>4271</v>
      </c>
      <c r="L1986" s="4" t="s">
        <v>5070</v>
      </c>
      <c r="M1986" s="4" t="s">
        <v>28320</v>
      </c>
    </row>
    <row r="1987" spans="1:14">
      <c r="A1987" s="4" t="s">
        <v>28321</v>
      </c>
      <c r="B1987" s="4" t="s">
        <v>28322</v>
      </c>
      <c r="C1987" s="4" t="s">
        <v>5027</v>
      </c>
      <c r="E1987" s="4" t="s">
        <v>5121</v>
      </c>
      <c r="F1987" s="4" t="s">
        <v>5121</v>
      </c>
      <c r="G1987" s="4" t="s">
        <v>5122</v>
      </c>
      <c r="H1987" s="4">
        <v>1</v>
      </c>
      <c r="I1987" s="4" t="s">
        <v>42</v>
      </c>
      <c r="J1987" s="4" t="s">
        <v>8</v>
      </c>
      <c r="K1987" s="4" t="s">
        <v>4267</v>
      </c>
      <c r="L1987" s="4" t="s">
        <v>4266</v>
      </c>
      <c r="M1987" s="4" t="s">
        <v>28323</v>
      </c>
      <c r="N1987" s="4" t="s">
        <v>28324</v>
      </c>
    </row>
    <row r="1988" spans="1:14">
      <c r="A1988" s="4" t="s">
        <v>28325</v>
      </c>
      <c r="B1988" s="4" t="s">
        <v>28326</v>
      </c>
      <c r="C1988" s="4" t="s">
        <v>2850</v>
      </c>
      <c r="E1988" s="4" t="s">
        <v>276</v>
      </c>
      <c r="F1988" s="4" t="s">
        <v>276</v>
      </c>
      <c r="G1988" s="4" t="s">
        <v>5582</v>
      </c>
      <c r="H1988" s="4">
        <v>1</v>
      </c>
      <c r="I1988" s="4" t="s">
        <v>10</v>
      </c>
      <c r="J1988" s="4" t="s">
        <v>8</v>
      </c>
      <c r="K1988" s="4" t="s">
        <v>4268</v>
      </c>
      <c r="L1988" s="4" t="s">
        <v>4266</v>
      </c>
      <c r="M1988" s="4" t="s">
        <v>28327</v>
      </c>
      <c r="N1988" s="4" t="s">
        <v>28328</v>
      </c>
    </row>
    <row r="1989" spans="1:14">
      <c r="A1989" s="4" t="s">
        <v>28329</v>
      </c>
      <c r="B1989" s="4" t="s">
        <v>28330</v>
      </c>
      <c r="C1989" s="4" t="s">
        <v>4631</v>
      </c>
      <c r="E1989" s="4" t="s">
        <v>4632</v>
      </c>
      <c r="F1989" s="4" t="s">
        <v>4632</v>
      </c>
      <c r="G1989" s="4" t="s">
        <v>5226</v>
      </c>
      <c r="H1989" s="4">
        <v>1</v>
      </c>
      <c r="I1989" s="4" t="s">
        <v>37</v>
      </c>
      <c r="J1989" s="4" t="s">
        <v>8</v>
      </c>
      <c r="K1989" s="4" t="s">
        <v>4308</v>
      </c>
      <c r="L1989" s="4" t="s">
        <v>4266</v>
      </c>
      <c r="M1989" s="4" t="s">
        <v>28331</v>
      </c>
      <c r="N1989" s="4" t="s">
        <v>28332</v>
      </c>
    </row>
    <row r="1990" spans="1:14">
      <c r="A1990" s="4" t="s">
        <v>28333</v>
      </c>
      <c r="B1990" s="4" t="s">
        <v>28334</v>
      </c>
      <c r="C1990" s="4" t="s">
        <v>6480</v>
      </c>
      <c r="E1990" s="4" t="s">
        <v>6481</v>
      </c>
      <c r="F1990" s="4" t="s">
        <v>6481</v>
      </c>
      <c r="G1990" s="4" t="s">
        <v>6482</v>
      </c>
      <c r="H1990" s="4">
        <v>1</v>
      </c>
      <c r="I1990" s="4" t="s">
        <v>10</v>
      </c>
      <c r="J1990" s="4" t="s">
        <v>3</v>
      </c>
      <c r="K1990" s="4" t="s">
        <v>4271</v>
      </c>
      <c r="L1990" s="4" t="s">
        <v>5070</v>
      </c>
      <c r="M1990" s="4" t="s">
        <v>28335</v>
      </c>
    </row>
    <row r="1991" spans="1:14">
      <c r="A1991" s="4" t="s">
        <v>28336</v>
      </c>
      <c r="B1991" s="4" t="s">
        <v>28337</v>
      </c>
      <c r="C1991" s="4" t="s">
        <v>2421</v>
      </c>
      <c r="E1991" s="4" t="s">
        <v>4326</v>
      </c>
      <c r="F1991" s="4" t="s">
        <v>4326</v>
      </c>
      <c r="G1991" s="4" t="s">
        <v>5314</v>
      </c>
      <c r="H1991" s="4">
        <v>1</v>
      </c>
      <c r="I1991" s="4" t="s">
        <v>10</v>
      </c>
      <c r="J1991" s="4" t="s">
        <v>3</v>
      </c>
      <c r="K1991" s="4" t="s">
        <v>4320</v>
      </c>
      <c r="L1991" s="4" t="s">
        <v>5070</v>
      </c>
      <c r="M1991" s="4" t="s">
        <v>28338</v>
      </c>
    </row>
    <row r="1992" spans="1:14">
      <c r="A1992" s="4" t="s">
        <v>28339</v>
      </c>
      <c r="B1992" s="4" t="s">
        <v>28340</v>
      </c>
      <c r="C1992" s="4" t="s">
        <v>1974</v>
      </c>
      <c r="E1992" s="4" t="s">
        <v>185</v>
      </c>
      <c r="F1992" s="4" t="s">
        <v>185</v>
      </c>
      <c r="G1992" s="4" t="s">
        <v>5082</v>
      </c>
      <c r="H1992" s="4">
        <v>1</v>
      </c>
      <c r="I1992" s="4" t="s">
        <v>27</v>
      </c>
      <c r="J1992" s="4" t="s">
        <v>18</v>
      </c>
      <c r="K1992" s="4" t="s">
        <v>4267</v>
      </c>
      <c r="L1992" s="4" t="s">
        <v>4266</v>
      </c>
      <c r="M1992" s="4" t="s">
        <v>28341</v>
      </c>
      <c r="N1992" s="4" t="s">
        <v>28342</v>
      </c>
    </row>
    <row r="1993" spans="1:14">
      <c r="A1993" s="4" t="s">
        <v>28343</v>
      </c>
      <c r="B1993" s="4" t="s">
        <v>28344</v>
      </c>
      <c r="C1993" s="4" t="s">
        <v>1739</v>
      </c>
      <c r="E1993" s="4" t="s">
        <v>476</v>
      </c>
      <c r="F1993" s="4" t="s">
        <v>476</v>
      </c>
      <c r="G1993" s="4" t="s">
        <v>5414</v>
      </c>
      <c r="H1993" s="4">
        <v>1</v>
      </c>
      <c r="I1993" s="4" t="s">
        <v>27</v>
      </c>
      <c r="J1993" s="4" t="s">
        <v>3</v>
      </c>
      <c r="K1993" s="4" t="s">
        <v>4268</v>
      </c>
      <c r="L1993" s="4" t="s">
        <v>5070</v>
      </c>
      <c r="M1993" s="4" t="s">
        <v>28345</v>
      </c>
    </row>
    <row r="1994" spans="1:14">
      <c r="A1994" s="4" t="s">
        <v>28346</v>
      </c>
      <c r="B1994" s="4" t="s">
        <v>28347</v>
      </c>
      <c r="C1994" s="4" t="s">
        <v>21</v>
      </c>
      <c r="E1994" s="4" t="s">
        <v>20</v>
      </c>
      <c r="F1994" s="4" t="s">
        <v>20</v>
      </c>
      <c r="G1994" s="4" t="s">
        <v>22</v>
      </c>
      <c r="H1994" s="4">
        <v>1</v>
      </c>
      <c r="I1994" s="4" t="s">
        <v>5270</v>
      </c>
      <c r="J1994" s="4" t="s">
        <v>8</v>
      </c>
      <c r="K1994" s="4" t="s">
        <v>4267</v>
      </c>
      <c r="L1994" s="4" t="s">
        <v>4266</v>
      </c>
      <c r="M1994" s="4" t="s">
        <v>28348</v>
      </c>
    </row>
    <row r="1995" spans="1:14">
      <c r="A1995" s="4" t="s">
        <v>28349</v>
      </c>
      <c r="B1995" s="4" t="s">
        <v>28251</v>
      </c>
      <c r="C1995" s="4" t="s">
        <v>5811</v>
      </c>
      <c r="E1995" s="4" t="s">
        <v>5812</v>
      </c>
      <c r="F1995" s="4" t="s">
        <v>5812</v>
      </c>
      <c r="G1995" s="4" t="s">
        <v>5813</v>
      </c>
      <c r="H1995" s="4">
        <v>1</v>
      </c>
      <c r="I1995" s="4" t="s">
        <v>95</v>
      </c>
      <c r="J1995" s="4" t="s">
        <v>3</v>
      </c>
      <c r="K1995" s="4" t="s">
        <v>4308</v>
      </c>
      <c r="L1995" s="4" t="s">
        <v>4266</v>
      </c>
      <c r="M1995" s="4" t="s">
        <v>28350</v>
      </c>
    </row>
    <row r="1996" spans="1:14">
      <c r="A1996" s="4" t="s">
        <v>28351</v>
      </c>
      <c r="B1996" s="4" t="s">
        <v>28352</v>
      </c>
      <c r="C1996" s="4" t="s">
        <v>2959</v>
      </c>
      <c r="E1996" s="4" t="s">
        <v>64</v>
      </c>
      <c r="F1996" s="4" t="s">
        <v>64</v>
      </c>
      <c r="G1996" s="4" t="s">
        <v>5837</v>
      </c>
      <c r="H1996" s="4">
        <v>1</v>
      </c>
      <c r="I1996" s="4" t="s">
        <v>2</v>
      </c>
      <c r="J1996" s="4" t="s">
        <v>8</v>
      </c>
      <c r="K1996" s="4" t="s">
        <v>4271</v>
      </c>
      <c r="L1996" s="4" t="s">
        <v>4266</v>
      </c>
      <c r="M1996" s="4" t="s">
        <v>28353</v>
      </c>
      <c r="N1996" s="4" t="s">
        <v>28354</v>
      </c>
    </row>
    <row r="1997" spans="1:14">
      <c r="A1997" s="4" t="s">
        <v>28355</v>
      </c>
      <c r="B1997" s="4" t="s">
        <v>28356</v>
      </c>
      <c r="C1997" s="4" t="s">
        <v>5100</v>
      </c>
      <c r="E1997" s="4" t="s">
        <v>442</v>
      </c>
      <c r="F1997" s="4" t="s">
        <v>442</v>
      </c>
      <c r="G1997" s="4" t="s">
        <v>5622</v>
      </c>
      <c r="H1997" s="4">
        <v>1</v>
      </c>
      <c r="I1997" s="4" t="s">
        <v>90</v>
      </c>
      <c r="J1997" s="4" t="s">
        <v>3</v>
      </c>
      <c r="K1997" s="4" t="s">
        <v>18</v>
      </c>
      <c r="L1997" s="4" t="s">
        <v>5070</v>
      </c>
      <c r="M1997" s="4" t="s">
        <v>28357</v>
      </c>
    </row>
    <row r="1998" spans="1:14">
      <c r="A1998" s="4" t="s">
        <v>28358</v>
      </c>
      <c r="B1998" s="4" t="s">
        <v>28131</v>
      </c>
      <c r="C1998" s="4" t="s">
        <v>7331</v>
      </c>
      <c r="E1998" s="4" t="s">
        <v>7332</v>
      </c>
      <c r="F1998" s="4" t="s">
        <v>7332</v>
      </c>
      <c r="G1998" s="4" t="s">
        <v>7333</v>
      </c>
      <c r="H1998" s="4">
        <v>1</v>
      </c>
      <c r="I1998" s="4" t="s">
        <v>470</v>
      </c>
      <c r="J1998" s="4" t="s">
        <v>3</v>
      </c>
      <c r="K1998" s="4" t="s">
        <v>4308</v>
      </c>
      <c r="L1998" s="4" t="s">
        <v>5070</v>
      </c>
      <c r="M1998" s="4" t="s">
        <v>28359</v>
      </c>
    </row>
    <row r="1999" spans="1:14">
      <c r="A1999" s="4" t="s">
        <v>28360</v>
      </c>
      <c r="B1999" s="4" t="s">
        <v>28361</v>
      </c>
      <c r="C1999" s="4" t="s">
        <v>1975</v>
      </c>
      <c r="E1999" s="4" t="s">
        <v>175</v>
      </c>
      <c r="F1999" s="4" t="s">
        <v>175</v>
      </c>
      <c r="G1999" s="4" t="s">
        <v>177</v>
      </c>
      <c r="H1999" s="4">
        <v>1</v>
      </c>
      <c r="I1999" s="4" t="s">
        <v>69</v>
      </c>
      <c r="J1999" s="4" t="s">
        <v>18</v>
      </c>
      <c r="K1999" s="4" t="s">
        <v>4271</v>
      </c>
      <c r="L1999" s="4" t="s">
        <v>4266</v>
      </c>
      <c r="M1999" s="4" t="s">
        <v>28362</v>
      </c>
      <c r="N1999" s="4" t="s">
        <v>28363</v>
      </c>
    </row>
    <row r="2000" spans="1:14">
      <c r="A2000" s="4" t="s">
        <v>28364</v>
      </c>
      <c r="B2000" s="4" t="s">
        <v>28365</v>
      </c>
      <c r="C2000" s="4" t="s">
        <v>4592</v>
      </c>
      <c r="E2000" s="4" t="s">
        <v>4563</v>
      </c>
      <c r="F2000" s="4" t="s">
        <v>4563</v>
      </c>
      <c r="G2000" s="4" t="s">
        <v>4570</v>
      </c>
      <c r="H2000" s="4">
        <v>1</v>
      </c>
      <c r="I2000" s="4" t="s">
        <v>12</v>
      </c>
      <c r="J2000" s="4" t="s">
        <v>8</v>
      </c>
      <c r="K2000" s="4" t="s">
        <v>4267</v>
      </c>
      <c r="L2000" s="4" t="s">
        <v>4266</v>
      </c>
      <c r="M2000" s="4" t="s">
        <v>28366</v>
      </c>
      <c r="N2000" s="4" t="s">
        <v>4314</v>
      </c>
    </row>
    <row r="2001" spans="1:14">
      <c r="A2001" s="4" t="s">
        <v>28367</v>
      </c>
      <c r="B2001" s="4" t="s">
        <v>28368</v>
      </c>
      <c r="C2001" s="4" t="s">
        <v>49</v>
      </c>
      <c r="E2001" s="4" t="s">
        <v>48</v>
      </c>
      <c r="F2001" s="4" t="s">
        <v>48</v>
      </c>
      <c r="G2001" s="4" t="s">
        <v>5361</v>
      </c>
      <c r="H2001" s="4">
        <v>1</v>
      </c>
      <c r="I2001" s="4" t="s">
        <v>152</v>
      </c>
      <c r="J2001" s="4" t="s">
        <v>3</v>
      </c>
      <c r="K2001" s="4" t="s">
        <v>4268</v>
      </c>
      <c r="L2001" s="4" t="s">
        <v>5070</v>
      </c>
      <c r="M2001" s="4" t="s">
        <v>28369</v>
      </c>
    </row>
    <row r="2002" spans="1:14">
      <c r="A2002" s="4" t="s">
        <v>28370</v>
      </c>
      <c r="B2002" s="4" t="s">
        <v>28371</v>
      </c>
      <c r="C2002" s="4" t="s">
        <v>302</v>
      </c>
      <c r="E2002" s="4" t="s">
        <v>301</v>
      </c>
      <c r="F2002" s="4" t="s">
        <v>301</v>
      </c>
      <c r="G2002" s="4" t="s">
        <v>5130</v>
      </c>
      <c r="H2002" s="4">
        <v>1</v>
      </c>
      <c r="I2002" s="4" t="s">
        <v>69</v>
      </c>
      <c r="J2002" s="4" t="s">
        <v>8</v>
      </c>
      <c r="K2002" s="4" t="s">
        <v>4268</v>
      </c>
      <c r="L2002" s="4" t="s">
        <v>4266</v>
      </c>
      <c r="M2002" s="4" t="s">
        <v>28372</v>
      </c>
      <c r="N2002" s="4" t="s">
        <v>28373</v>
      </c>
    </row>
    <row r="2003" spans="1:14">
      <c r="A2003" s="4" t="s">
        <v>28374</v>
      </c>
      <c r="B2003" s="4" t="s">
        <v>28375</v>
      </c>
      <c r="C2003" s="4" t="s">
        <v>1921</v>
      </c>
      <c r="E2003" s="4" t="s">
        <v>288</v>
      </c>
      <c r="F2003" s="4" t="s">
        <v>288</v>
      </c>
      <c r="G2003" s="4" t="s">
        <v>290</v>
      </c>
      <c r="H2003" s="4">
        <v>1</v>
      </c>
      <c r="I2003" s="4" t="s">
        <v>2</v>
      </c>
      <c r="J2003" s="4" t="s">
        <v>4288</v>
      </c>
      <c r="K2003" s="4" t="s">
        <v>4270</v>
      </c>
      <c r="L2003" s="4" t="s">
        <v>4286</v>
      </c>
      <c r="M2003" s="4" t="s">
        <v>28376</v>
      </c>
    </row>
    <row r="2004" spans="1:14">
      <c r="A2004" s="4" t="s">
        <v>28377</v>
      </c>
      <c r="B2004" s="4" t="s">
        <v>28378</v>
      </c>
      <c r="C2004" s="4" t="s">
        <v>2990</v>
      </c>
      <c r="E2004" s="4" t="s">
        <v>4534</v>
      </c>
      <c r="F2004" s="4" t="s">
        <v>4534</v>
      </c>
      <c r="G2004" s="4" t="s">
        <v>5213</v>
      </c>
      <c r="H2004" s="4">
        <v>1</v>
      </c>
      <c r="I2004" s="4" t="s">
        <v>2</v>
      </c>
      <c r="J2004" s="4" t="s">
        <v>18</v>
      </c>
      <c r="K2004" s="4" t="s">
        <v>18</v>
      </c>
      <c r="L2004" s="4" t="s">
        <v>5070</v>
      </c>
      <c r="M2004" s="4" t="s">
        <v>28379</v>
      </c>
      <c r="N2004" s="4" t="s">
        <v>4283</v>
      </c>
    </row>
    <row r="2005" spans="1:14">
      <c r="A2005" s="4" t="s">
        <v>28380</v>
      </c>
      <c r="B2005" s="4" t="s">
        <v>28381</v>
      </c>
      <c r="C2005" s="4" t="s">
        <v>5757</v>
      </c>
      <c r="E2005" s="4" t="s">
        <v>5758</v>
      </c>
      <c r="F2005" s="4" t="s">
        <v>5759</v>
      </c>
      <c r="G2005" s="4" t="s">
        <v>5760</v>
      </c>
      <c r="H2005" s="4">
        <v>1</v>
      </c>
      <c r="I2005" s="4" t="s">
        <v>12</v>
      </c>
      <c r="J2005" s="4" t="s">
        <v>3</v>
      </c>
      <c r="K2005" s="4" t="s">
        <v>18</v>
      </c>
      <c r="L2005" s="4" t="s">
        <v>5070</v>
      </c>
      <c r="M2005" s="4" t="s">
        <v>28382</v>
      </c>
    </row>
    <row r="2006" spans="1:14">
      <c r="A2006" s="4" t="s">
        <v>28383</v>
      </c>
      <c r="B2006" s="4" t="s">
        <v>28384</v>
      </c>
      <c r="C2006" s="4" t="s">
        <v>2838</v>
      </c>
      <c r="E2006" s="4" t="s">
        <v>232</v>
      </c>
      <c r="F2006" s="4" t="s">
        <v>232</v>
      </c>
      <c r="G2006" s="4" t="s">
        <v>234</v>
      </c>
      <c r="H2006" s="4">
        <v>1</v>
      </c>
      <c r="I2006" s="4" t="s">
        <v>69</v>
      </c>
      <c r="J2006" s="4" t="s">
        <v>3</v>
      </c>
      <c r="K2006" s="4" t="s">
        <v>18</v>
      </c>
      <c r="L2006" s="4" t="s">
        <v>5070</v>
      </c>
      <c r="M2006" s="4" t="s">
        <v>28385</v>
      </c>
    </row>
    <row r="2007" spans="1:14">
      <c r="A2007" s="4" t="s">
        <v>28386</v>
      </c>
      <c r="B2007" s="4" t="s">
        <v>28387</v>
      </c>
      <c r="C2007" s="4" t="s">
        <v>4627</v>
      </c>
      <c r="E2007" s="4" t="s">
        <v>209</v>
      </c>
      <c r="F2007" s="4" t="s">
        <v>209</v>
      </c>
      <c r="G2007" s="4" t="s">
        <v>5285</v>
      </c>
      <c r="H2007" s="4">
        <v>1</v>
      </c>
      <c r="I2007" s="4" t="s">
        <v>69</v>
      </c>
      <c r="J2007" s="4" t="s">
        <v>3</v>
      </c>
      <c r="K2007" s="4" t="s">
        <v>4522</v>
      </c>
      <c r="L2007" s="4" t="s">
        <v>5070</v>
      </c>
      <c r="M2007" s="4" t="s">
        <v>28388</v>
      </c>
    </row>
    <row r="2008" spans="1:14">
      <c r="A2008" s="4" t="s">
        <v>28389</v>
      </c>
      <c r="B2008" s="4" t="s">
        <v>28390</v>
      </c>
      <c r="C2008" s="4" t="s">
        <v>4550</v>
      </c>
      <c r="E2008" s="4" t="s">
        <v>4551</v>
      </c>
      <c r="F2008" s="4" t="s">
        <v>4551</v>
      </c>
      <c r="G2008" s="4" t="s">
        <v>4552</v>
      </c>
      <c r="H2008" s="4">
        <v>1</v>
      </c>
      <c r="I2008" s="4" t="s">
        <v>4217</v>
      </c>
      <c r="J2008" s="4" t="s">
        <v>8</v>
      </c>
      <c r="K2008" s="4" t="s">
        <v>4265</v>
      </c>
      <c r="L2008" s="4" t="s">
        <v>4266</v>
      </c>
      <c r="M2008" s="4" t="s">
        <v>28391</v>
      </c>
    </row>
    <row r="2009" spans="1:14">
      <c r="A2009" s="4" t="s">
        <v>28392</v>
      </c>
      <c r="B2009" s="4" t="s">
        <v>28393</v>
      </c>
      <c r="C2009" s="4" t="s">
        <v>5368</v>
      </c>
      <c r="E2009" s="4" t="s">
        <v>5369</v>
      </c>
      <c r="F2009" s="4" t="s">
        <v>5369</v>
      </c>
      <c r="G2009" s="4" t="s">
        <v>5641</v>
      </c>
      <c r="H2009" s="4">
        <v>1</v>
      </c>
      <c r="I2009" s="4" t="s">
        <v>69</v>
      </c>
      <c r="J2009" s="4" t="s">
        <v>3</v>
      </c>
      <c r="K2009" s="4" t="s">
        <v>4271</v>
      </c>
      <c r="L2009" s="4" t="s">
        <v>5070</v>
      </c>
      <c r="M2009" s="4" t="s">
        <v>28394</v>
      </c>
    </row>
    <row r="2010" spans="1:14">
      <c r="A2010" s="4" t="s">
        <v>28395</v>
      </c>
      <c r="B2010" s="4" t="s">
        <v>28396</v>
      </c>
      <c r="C2010" s="4" t="s">
        <v>7331</v>
      </c>
      <c r="E2010" s="4" t="s">
        <v>7332</v>
      </c>
      <c r="F2010" s="4" t="s">
        <v>7332</v>
      </c>
      <c r="G2010" s="4" t="s">
        <v>7333</v>
      </c>
      <c r="H2010" s="4">
        <v>1</v>
      </c>
      <c r="I2010" s="4" t="s">
        <v>152</v>
      </c>
      <c r="J2010" s="4" t="s">
        <v>4272</v>
      </c>
      <c r="K2010" s="4" t="s">
        <v>4271</v>
      </c>
      <c r="L2010" s="4" t="s">
        <v>4286</v>
      </c>
      <c r="M2010" s="4" t="s">
        <v>28397</v>
      </c>
    </row>
    <row r="2011" spans="1:14">
      <c r="A2011" s="4" t="s">
        <v>28398</v>
      </c>
      <c r="B2011" s="4" t="s">
        <v>28399</v>
      </c>
      <c r="C2011" s="4" t="s">
        <v>3853</v>
      </c>
      <c r="E2011" s="4" t="s">
        <v>7802</v>
      </c>
      <c r="F2011" s="4" t="s">
        <v>7802</v>
      </c>
      <c r="G2011" s="4" t="s">
        <v>7803</v>
      </c>
      <c r="H2011" s="4">
        <v>1</v>
      </c>
      <c r="I2011" s="4" t="s">
        <v>42</v>
      </c>
      <c r="J2011" s="4" t="s">
        <v>8</v>
      </c>
      <c r="K2011" s="4" t="s">
        <v>4268</v>
      </c>
      <c r="L2011" s="4" t="s">
        <v>4266</v>
      </c>
      <c r="M2011" s="4" t="s">
        <v>28400</v>
      </c>
      <c r="N2011" s="4" t="s">
        <v>28401</v>
      </c>
    </row>
    <row r="2012" spans="1:14">
      <c r="A2012" s="4" t="s">
        <v>28402</v>
      </c>
      <c r="B2012" s="4" t="s">
        <v>28403</v>
      </c>
      <c r="C2012" s="4" t="s">
        <v>3012</v>
      </c>
      <c r="E2012" s="4" t="s">
        <v>155</v>
      </c>
      <c r="F2012" s="4" t="s">
        <v>155</v>
      </c>
      <c r="G2012" s="4" t="s">
        <v>5150</v>
      </c>
      <c r="H2012" s="4">
        <v>1</v>
      </c>
      <c r="I2012" s="4" t="s">
        <v>2</v>
      </c>
      <c r="J2012" s="4" t="s">
        <v>4272</v>
      </c>
      <c r="K2012" s="4" t="s">
        <v>18</v>
      </c>
      <c r="L2012" s="4" t="s">
        <v>4286</v>
      </c>
      <c r="M2012" s="4" t="s">
        <v>28404</v>
      </c>
    </row>
    <row r="2013" spans="1:14">
      <c r="A2013" s="4" t="s">
        <v>28405</v>
      </c>
      <c r="B2013" s="4" t="s">
        <v>28206</v>
      </c>
      <c r="C2013" s="4" t="s">
        <v>3649</v>
      </c>
      <c r="E2013" s="4" t="s">
        <v>4232</v>
      </c>
      <c r="F2013" s="4" t="s">
        <v>4232</v>
      </c>
      <c r="G2013" s="4" t="s">
        <v>4233</v>
      </c>
      <c r="H2013" s="4">
        <v>1</v>
      </c>
      <c r="I2013" s="4" t="s">
        <v>27</v>
      </c>
      <c r="J2013" s="4" t="s">
        <v>3</v>
      </c>
      <c r="K2013" s="4" t="s">
        <v>4271</v>
      </c>
      <c r="L2013" s="4" t="s">
        <v>5070</v>
      </c>
      <c r="M2013" s="4" t="s">
        <v>28406</v>
      </c>
    </row>
    <row r="2014" spans="1:14">
      <c r="A2014" s="4" t="s">
        <v>28407</v>
      </c>
      <c r="B2014" s="4" t="s">
        <v>28408</v>
      </c>
      <c r="C2014" s="4" t="s">
        <v>1733</v>
      </c>
      <c r="E2014" s="4" t="s">
        <v>4236</v>
      </c>
      <c r="F2014" s="4" t="s">
        <v>4236</v>
      </c>
      <c r="G2014" s="4" t="s">
        <v>5680</v>
      </c>
      <c r="H2014" s="4">
        <v>1</v>
      </c>
      <c r="I2014" s="4" t="s">
        <v>12</v>
      </c>
      <c r="J2014" s="4" t="s">
        <v>3</v>
      </c>
      <c r="K2014" s="4" t="s">
        <v>4267</v>
      </c>
      <c r="L2014" s="4" t="s">
        <v>5070</v>
      </c>
      <c r="M2014" s="4" t="s">
        <v>28409</v>
      </c>
    </row>
    <row r="2015" spans="1:14">
      <c r="A2015" s="4" t="s">
        <v>28410</v>
      </c>
      <c r="B2015" s="4" t="s">
        <v>28411</v>
      </c>
      <c r="C2015" s="4" t="s">
        <v>53</v>
      </c>
      <c r="E2015" s="4" t="s">
        <v>52</v>
      </c>
      <c r="F2015" s="4" t="s">
        <v>52</v>
      </c>
      <c r="G2015" s="4" t="s">
        <v>54</v>
      </c>
      <c r="H2015" s="4">
        <v>1</v>
      </c>
      <c r="I2015" s="4" t="s">
        <v>4564</v>
      </c>
      <c r="J2015" s="4" t="s">
        <v>8</v>
      </c>
      <c r="K2015" s="4" t="s">
        <v>4295</v>
      </c>
      <c r="L2015" s="4" t="s">
        <v>4266</v>
      </c>
      <c r="M2015" s="4" t="s">
        <v>28412</v>
      </c>
    </row>
    <row r="2016" spans="1:14">
      <c r="A2016" s="4" t="s">
        <v>28413</v>
      </c>
      <c r="B2016" s="4" t="s">
        <v>28414</v>
      </c>
      <c r="C2016" s="4" t="s">
        <v>140</v>
      </c>
      <c r="E2016" s="4" t="s">
        <v>139</v>
      </c>
      <c r="F2016" s="4" t="s">
        <v>139</v>
      </c>
      <c r="G2016" s="4" t="s">
        <v>5255</v>
      </c>
      <c r="H2016" s="4">
        <v>1</v>
      </c>
      <c r="I2016" s="4" t="s">
        <v>25</v>
      </c>
      <c r="J2016" s="4" t="s">
        <v>3</v>
      </c>
      <c r="K2016" s="4" t="s">
        <v>4271</v>
      </c>
      <c r="L2016" s="4" t="s">
        <v>5070</v>
      </c>
      <c r="M2016" s="4" t="s">
        <v>28415</v>
      </c>
    </row>
    <row r="2017" spans="1:14">
      <c r="A2017" s="4" t="s">
        <v>28416</v>
      </c>
      <c r="B2017" s="4" t="s">
        <v>28417</v>
      </c>
      <c r="C2017" s="4" t="s">
        <v>272</v>
      </c>
      <c r="E2017" s="4" t="s">
        <v>271</v>
      </c>
      <c r="F2017" s="4" t="s">
        <v>271</v>
      </c>
      <c r="G2017" s="4" t="s">
        <v>4427</v>
      </c>
      <c r="H2017" s="4">
        <v>1</v>
      </c>
      <c r="I2017" s="4" t="s">
        <v>27</v>
      </c>
      <c r="J2017" s="4" t="s">
        <v>3</v>
      </c>
      <c r="K2017" s="4" t="s">
        <v>18</v>
      </c>
      <c r="L2017" s="4" t="s">
        <v>5070</v>
      </c>
      <c r="M2017" s="4" t="s">
        <v>28418</v>
      </c>
    </row>
    <row r="2018" spans="1:14">
      <c r="A2018" s="4" t="s">
        <v>28419</v>
      </c>
      <c r="B2018" s="4" t="s">
        <v>28420</v>
      </c>
      <c r="C2018" s="4" t="s">
        <v>3688</v>
      </c>
      <c r="E2018" s="4" t="s">
        <v>369</v>
      </c>
      <c r="F2018" s="4" t="s">
        <v>369</v>
      </c>
      <c r="G2018" s="4" t="s">
        <v>5283</v>
      </c>
      <c r="H2018" s="4">
        <v>1</v>
      </c>
      <c r="I2018" s="4" t="s">
        <v>90</v>
      </c>
      <c r="J2018" s="4" t="s">
        <v>8</v>
      </c>
      <c r="K2018" s="4" t="s">
        <v>4268</v>
      </c>
      <c r="L2018" s="4" t="s">
        <v>4266</v>
      </c>
      <c r="M2018" s="4" t="s">
        <v>28421</v>
      </c>
      <c r="N2018" s="4" t="s">
        <v>28422</v>
      </c>
    </row>
    <row r="2019" spans="1:14">
      <c r="A2019" s="4" t="s">
        <v>28423</v>
      </c>
      <c r="B2019" s="4" t="s">
        <v>28424</v>
      </c>
      <c r="C2019" s="4" t="s">
        <v>1974</v>
      </c>
      <c r="E2019" s="4" t="s">
        <v>185</v>
      </c>
      <c r="F2019" s="4" t="s">
        <v>185</v>
      </c>
      <c r="G2019" s="4" t="s">
        <v>5082</v>
      </c>
      <c r="H2019" s="4">
        <v>1</v>
      </c>
      <c r="I2019" s="4" t="s">
        <v>27</v>
      </c>
      <c r="J2019" s="4" t="s">
        <v>18</v>
      </c>
      <c r="K2019" s="4" t="s">
        <v>4267</v>
      </c>
      <c r="L2019" s="4" t="s">
        <v>4266</v>
      </c>
      <c r="M2019" s="4" t="s">
        <v>28425</v>
      </c>
      <c r="N2019" s="4" t="s">
        <v>28426</v>
      </c>
    </row>
    <row r="2020" spans="1:14">
      <c r="A2020" s="4" t="s">
        <v>28427</v>
      </c>
      <c r="B2020" s="4" t="s">
        <v>28428</v>
      </c>
      <c r="C2020" s="4" t="s">
        <v>1940</v>
      </c>
      <c r="E2020" s="4" t="s">
        <v>525</v>
      </c>
      <c r="F2020" s="4" t="s">
        <v>525</v>
      </c>
      <c r="G2020" s="4" t="s">
        <v>4357</v>
      </c>
      <c r="H2020" s="4">
        <v>1</v>
      </c>
      <c r="I2020" s="4" t="s">
        <v>27</v>
      </c>
      <c r="J2020" s="4" t="s">
        <v>3</v>
      </c>
      <c r="K2020" s="4" t="s">
        <v>18</v>
      </c>
      <c r="L2020" s="4" t="s">
        <v>5070</v>
      </c>
      <c r="M2020" s="4" t="s">
        <v>28429</v>
      </c>
    </row>
    <row r="2021" spans="1:14">
      <c r="A2021" s="4" t="s">
        <v>28430</v>
      </c>
      <c r="B2021" s="4" t="s">
        <v>28431</v>
      </c>
      <c r="C2021" s="4" t="s">
        <v>5643</v>
      </c>
      <c r="E2021" s="4" t="s">
        <v>4566</v>
      </c>
      <c r="F2021" s="4" t="s">
        <v>4566</v>
      </c>
      <c r="G2021" s="4" t="s">
        <v>4567</v>
      </c>
      <c r="H2021" s="4">
        <v>1</v>
      </c>
      <c r="I2021" s="4" t="s">
        <v>55</v>
      </c>
      <c r="J2021" s="4" t="s">
        <v>3</v>
      </c>
      <c r="K2021" s="4" t="s">
        <v>4320</v>
      </c>
      <c r="L2021" s="4" t="s">
        <v>5070</v>
      </c>
      <c r="M2021" s="4" t="s">
        <v>28432</v>
      </c>
    </row>
    <row r="2022" spans="1:14">
      <c r="A2022" s="4" t="s">
        <v>28433</v>
      </c>
      <c r="B2022" s="4" t="s">
        <v>28434</v>
      </c>
      <c r="C2022" s="4" t="s">
        <v>5100</v>
      </c>
      <c r="E2022" s="4" t="s">
        <v>442</v>
      </c>
      <c r="F2022" s="4" t="s">
        <v>442</v>
      </c>
      <c r="G2022" s="4" t="s">
        <v>5622</v>
      </c>
      <c r="H2022" s="4">
        <v>1</v>
      </c>
      <c r="I2022" s="4" t="s">
        <v>2</v>
      </c>
      <c r="J2022" s="4" t="s">
        <v>3</v>
      </c>
      <c r="K2022" s="4" t="s">
        <v>18</v>
      </c>
      <c r="L2022" s="4" t="s">
        <v>5070</v>
      </c>
      <c r="M2022" s="4" t="s">
        <v>28435</v>
      </c>
    </row>
    <row r="2023" spans="1:14">
      <c r="A2023" s="4" t="s">
        <v>28436</v>
      </c>
      <c r="B2023" s="4" t="s">
        <v>28437</v>
      </c>
      <c r="C2023" s="4" t="s">
        <v>1922</v>
      </c>
      <c r="E2023" s="4" t="s">
        <v>4599</v>
      </c>
      <c r="F2023" s="4" t="s">
        <v>4599</v>
      </c>
      <c r="G2023" s="4" t="s">
        <v>4600</v>
      </c>
      <c r="H2023" s="4">
        <v>1</v>
      </c>
      <c r="I2023" s="4" t="s">
        <v>549</v>
      </c>
      <c r="J2023" s="4" t="s">
        <v>3</v>
      </c>
      <c r="K2023" s="4" t="s">
        <v>4273</v>
      </c>
      <c r="L2023" s="4" t="s">
        <v>5070</v>
      </c>
      <c r="M2023" s="4" t="s">
        <v>28438</v>
      </c>
    </row>
    <row r="2024" spans="1:14">
      <c r="A2024" s="4" t="s">
        <v>28439</v>
      </c>
      <c r="B2024" s="4" t="s">
        <v>28440</v>
      </c>
      <c r="C2024" s="4" t="s">
        <v>63</v>
      </c>
      <c r="E2024" s="4" t="s">
        <v>62</v>
      </c>
      <c r="F2024" s="4" t="s">
        <v>62</v>
      </c>
      <c r="G2024" s="4" t="s">
        <v>5088</v>
      </c>
      <c r="H2024" s="4">
        <v>1</v>
      </c>
      <c r="I2024" s="4" t="s">
        <v>37</v>
      </c>
      <c r="J2024" s="4" t="s">
        <v>3</v>
      </c>
      <c r="K2024" s="4" t="s">
        <v>18</v>
      </c>
      <c r="L2024" s="4" t="s">
        <v>5070</v>
      </c>
      <c r="M2024" s="4" t="s">
        <v>28441</v>
      </c>
    </row>
    <row r="2025" spans="1:14">
      <c r="A2025" s="4" t="s">
        <v>28439</v>
      </c>
      <c r="B2025" s="4" t="s">
        <v>28440</v>
      </c>
      <c r="C2025" s="4" t="s">
        <v>63</v>
      </c>
      <c r="E2025" s="4" t="s">
        <v>62</v>
      </c>
      <c r="F2025" s="4" t="s">
        <v>62</v>
      </c>
      <c r="G2025" s="4" t="s">
        <v>5088</v>
      </c>
      <c r="H2025" s="4">
        <v>1</v>
      </c>
      <c r="I2025" s="4" t="s">
        <v>37</v>
      </c>
      <c r="J2025" s="4" t="s">
        <v>3</v>
      </c>
      <c r="K2025" s="4" t="s">
        <v>18</v>
      </c>
      <c r="L2025" s="4" t="s">
        <v>5070</v>
      </c>
      <c r="M2025" s="4" t="s">
        <v>28442</v>
      </c>
    </row>
    <row r="2026" spans="1:14">
      <c r="A2026" s="4" t="s">
        <v>28443</v>
      </c>
      <c r="B2026" s="4" t="s">
        <v>28444</v>
      </c>
      <c r="C2026" s="4" t="s">
        <v>1940</v>
      </c>
      <c r="E2026" s="4" t="s">
        <v>525</v>
      </c>
      <c r="F2026" s="4" t="s">
        <v>525</v>
      </c>
      <c r="G2026" s="4" t="s">
        <v>4357</v>
      </c>
      <c r="H2026" s="4">
        <v>1</v>
      </c>
      <c r="I2026" s="4" t="s">
        <v>27</v>
      </c>
      <c r="J2026" s="4" t="s">
        <v>3</v>
      </c>
      <c r="K2026" s="4" t="s">
        <v>18</v>
      </c>
      <c r="L2026" s="4" t="s">
        <v>5070</v>
      </c>
      <c r="M2026" s="4" t="s">
        <v>28445</v>
      </c>
    </row>
    <row r="2027" spans="1:14">
      <c r="A2027" s="4" t="s">
        <v>28446</v>
      </c>
      <c r="B2027" s="4" t="s">
        <v>28447</v>
      </c>
      <c r="C2027" s="4" t="s">
        <v>4457</v>
      </c>
      <c r="E2027" s="4" t="s">
        <v>4458</v>
      </c>
      <c r="F2027" s="4" t="s">
        <v>4458</v>
      </c>
      <c r="G2027" s="4" t="s">
        <v>5549</v>
      </c>
      <c r="H2027" s="4">
        <v>1</v>
      </c>
      <c r="I2027" s="4" t="s">
        <v>12</v>
      </c>
      <c r="J2027" s="4" t="s">
        <v>3</v>
      </c>
      <c r="K2027" s="4" t="s">
        <v>4268</v>
      </c>
      <c r="L2027" s="4" t="s">
        <v>5070</v>
      </c>
      <c r="M2027" s="4" t="s">
        <v>28448</v>
      </c>
    </row>
    <row r="2028" spans="1:14">
      <c r="A2028" s="4" t="s">
        <v>28449</v>
      </c>
      <c r="B2028" s="4" t="s">
        <v>28450</v>
      </c>
      <c r="C2028" s="4" t="s">
        <v>583</v>
      </c>
      <c r="E2028" s="4" t="s">
        <v>582</v>
      </c>
      <c r="F2028" s="4" t="s">
        <v>582</v>
      </c>
      <c r="G2028" s="4" t="s">
        <v>584</v>
      </c>
      <c r="H2028" s="4">
        <v>1</v>
      </c>
      <c r="I2028" s="4" t="s">
        <v>2</v>
      </c>
      <c r="J2028" s="4" t="s">
        <v>3</v>
      </c>
      <c r="K2028" s="4" t="s">
        <v>4308</v>
      </c>
      <c r="L2028" s="4" t="s">
        <v>5070</v>
      </c>
      <c r="M2028" s="4" t="s">
        <v>28451</v>
      </c>
    </row>
    <row r="2029" spans="1:14">
      <c r="A2029" s="4" t="s">
        <v>28452</v>
      </c>
      <c r="B2029" s="4" t="s">
        <v>28453</v>
      </c>
      <c r="C2029" s="4" t="s">
        <v>49</v>
      </c>
      <c r="E2029" s="4" t="s">
        <v>48</v>
      </c>
      <c r="F2029" s="4" t="s">
        <v>48</v>
      </c>
      <c r="G2029" s="4" t="s">
        <v>5361</v>
      </c>
      <c r="H2029" s="4">
        <v>1</v>
      </c>
      <c r="I2029" s="4" t="s">
        <v>2</v>
      </c>
      <c r="J2029" s="4" t="s">
        <v>8</v>
      </c>
      <c r="K2029" s="4" t="s">
        <v>4271</v>
      </c>
      <c r="L2029" s="4" t="s">
        <v>4266</v>
      </c>
      <c r="M2029" s="4" t="s">
        <v>28454</v>
      </c>
      <c r="N2029" s="4" t="s">
        <v>28455</v>
      </c>
    </row>
    <row r="2030" spans="1:14">
      <c r="A2030" s="4" t="s">
        <v>28456</v>
      </c>
      <c r="B2030" s="4" t="s">
        <v>28457</v>
      </c>
      <c r="C2030" s="4" t="s">
        <v>151</v>
      </c>
      <c r="E2030" s="4" t="s">
        <v>150</v>
      </c>
      <c r="F2030" s="4" t="s">
        <v>150</v>
      </c>
      <c r="G2030" s="4" t="s">
        <v>4670</v>
      </c>
      <c r="H2030" s="4">
        <v>1</v>
      </c>
      <c r="I2030" s="4" t="s">
        <v>10</v>
      </c>
      <c r="J2030" s="4" t="s">
        <v>3</v>
      </c>
      <c r="K2030" s="4" t="s">
        <v>4308</v>
      </c>
      <c r="L2030" s="4" t="s">
        <v>5070</v>
      </c>
      <c r="M2030" s="4" t="s">
        <v>28458</v>
      </c>
    </row>
    <row r="2031" spans="1:14">
      <c r="A2031" s="4" t="s">
        <v>28459</v>
      </c>
      <c r="B2031" s="4" t="s">
        <v>28460</v>
      </c>
      <c r="C2031" s="4" t="s">
        <v>4692</v>
      </c>
      <c r="E2031" s="4" t="s">
        <v>283</v>
      </c>
      <c r="F2031" s="4" t="s">
        <v>283</v>
      </c>
      <c r="G2031" s="4" t="s">
        <v>285</v>
      </c>
      <c r="H2031" s="4">
        <v>1</v>
      </c>
      <c r="I2031" s="4" t="s">
        <v>27</v>
      </c>
      <c r="J2031" s="4" t="s">
        <v>18</v>
      </c>
      <c r="K2031" s="4" t="s">
        <v>18</v>
      </c>
      <c r="L2031" s="4" t="s">
        <v>5070</v>
      </c>
      <c r="M2031" s="4" t="s">
        <v>28461</v>
      </c>
      <c r="N2031" s="4" t="s">
        <v>7384</v>
      </c>
    </row>
    <row r="2032" spans="1:14">
      <c r="A2032" s="4" t="s">
        <v>28462</v>
      </c>
      <c r="B2032" s="4" t="s">
        <v>28463</v>
      </c>
      <c r="C2032" s="4" t="s">
        <v>5448</v>
      </c>
      <c r="E2032" s="4" t="s">
        <v>5449</v>
      </c>
      <c r="F2032" s="4" t="s">
        <v>5449</v>
      </c>
      <c r="G2032" s="4" t="s">
        <v>5450</v>
      </c>
      <c r="H2032" s="4">
        <v>1</v>
      </c>
      <c r="I2032" s="4" t="s">
        <v>27</v>
      </c>
      <c r="J2032" s="4" t="s">
        <v>3</v>
      </c>
      <c r="K2032" s="4" t="s">
        <v>18</v>
      </c>
      <c r="L2032" s="4" t="s">
        <v>5070</v>
      </c>
      <c r="M2032" s="4" t="s">
        <v>28464</v>
      </c>
    </row>
    <row r="2033" spans="1:14">
      <c r="A2033" s="4" t="s">
        <v>28465</v>
      </c>
      <c r="B2033" s="4" t="s">
        <v>28466</v>
      </c>
      <c r="C2033" s="4" t="s">
        <v>7331</v>
      </c>
      <c r="E2033" s="4" t="s">
        <v>7332</v>
      </c>
      <c r="F2033" s="4" t="s">
        <v>7332</v>
      </c>
      <c r="G2033" s="4" t="s">
        <v>7333</v>
      </c>
      <c r="H2033" s="4">
        <v>1</v>
      </c>
      <c r="I2033" s="4" t="s">
        <v>17</v>
      </c>
      <c r="J2033" s="4" t="s">
        <v>3</v>
      </c>
      <c r="K2033" s="4" t="s">
        <v>4267</v>
      </c>
      <c r="L2033" s="4" t="s">
        <v>5070</v>
      </c>
      <c r="M2033" s="4" t="s">
        <v>28467</v>
      </c>
    </row>
    <row r="2034" spans="1:14">
      <c r="A2034" s="4" t="s">
        <v>28468</v>
      </c>
      <c r="B2034" s="4" t="s">
        <v>28469</v>
      </c>
      <c r="C2034" s="4" t="s">
        <v>16</v>
      </c>
      <c r="E2034" s="4" t="s">
        <v>15</v>
      </c>
      <c r="F2034" s="4" t="s">
        <v>15</v>
      </c>
      <c r="G2034" s="4" t="s">
        <v>5381</v>
      </c>
      <c r="H2034" s="4">
        <v>1</v>
      </c>
      <c r="I2034" s="4" t="s">
        <v>69</v>
      </c>
      <c r="J2034" s="4" t="s">
        <v>3</v>
      </c>
      <c r="K2034" s="4" t="s">
        <v>4308</v>
      </c>
      <c r="L2034" s="4" t="s">
        <v>5070</v>
      </c>
      <c r="M2034" s="4" t="s">
        <v>28470</v>
      </c>
    </row>
    <row r="2035" spans="1:14">
      <c r="A2035" s="4" t="s">
        <v>28471</v>
      </c>
      <c r="B2035" s="4" t="s">
        <v>28472</v>
      </c>
      <c r="C2035" s="4" t="s">
        <v>216</v>
      </c>
      <c r="E2035" s="4" t="s">
        <v>215</v>
      </c>
      <c r="F2035" s="4" t="s">
        <v>215</v>
      </c>
      <c r="G2035" s="4" t="s">
        <v>5137</v>
      </c>
      <c r="H2035" s="4">
        <v>1</v>
      </c>
      <c r="I2035" s="4" t="s">
        <v>27</v>
      </c>
      <c r="J2035" s="4" t="s">
        <v>8</v>
      </c>
      <c r="K2035" s="4" t="s">
        <v>4267</v>
      </c>
      <c r="L2035" s="4" t="s">
        <v>4266</v>
      </c>
      <c r="M2035" s="4" t="s">
        <v>28473</v>
      </c>
    </row>
    <row r="2036" spans="1:14">
      <c r="A2036" s="4" t="s">
        <v>28474</v>
      </c>
      <c r="B2036" s="4" t="s">
        <v>28475</v>
      </c>
      <c r="C2036" s="4" t="s">
        <v>1681</v>
      </c>
      <c r="E2036" s="4" t="s">
        <v>5363</v>
      </c>
      <c r="F2036" s="4" t="s">
        <v>5363</v>
      </c>
      <c r="G2036" s="4" t="s">
        <v>5364</v>
      </c>
      <c r="H2036" s="4">
        <v>1</v>
      </c>
      <c r="I2036" s="4" t="s">
        <v>27</v>
      </c>
      <c r="J2036" s="4" t="s">
        <v>18</v>
      </c>
      <c r="K2036" s="4" t="s">
        <v>4270</v>
      </c>
      <c r="L2036" s="4" t="s">
        <v>5070</v>
      </c>
      <c r="M2036" s="4" t="s">
        <v>28476</v>
      </c>
      <c r="N2036" s="4" t="s">
        <v>28477</v>
      </c>
    </row>
    <row r="2037" spans="1:14">
      <c r="A2037" s="4" t="s">
        <v>28478</v>
      </c>
      <c r="B2037" s="4" t="s">
        <v>28479</v>
      </c>
      <c r="C2037" s="4" t="s">
        <v>1944</v>
      </c>
      <c r="E2037" s="4" t="s">
        <v>243</v>
      </c>
      <c r="F2037" s="4" t="s">
        <v>243</v>
      </c>
      <c r="G2037" s="4" t="s">
        <v>5147</v>
      </c>
      <c r="H2037" s="4">
        <v>1</v>
      </c>
      <c r="I2037" s="4" t="s">
        <v>10</v>
      </c>
      <c r="J2037" s="4" t="s">
        <v>8</v>
      </c>
      <c r="K2037" s="4" t="s">
        <v>4270</v>
      </c>
      <c r="L2037" s="4" t="s">
        <v>4266</v>
      </c>
      <c r="M2037" s="4" t="s">
        <v>28480</v>
      </c>
      <c r="N2037" s="4" t="s">
        <v>28481</v>
      </c>
    </row>
    <row r="2038" spans="1:14">
      <c r="A2038" s="4" t="s">
        <v>28482</v>
      </c>
      <c r="B2038" s="4" t="s">
        <v>28483</v>
      </c>
      <c r="C2038" s="4" t="s">
        <v>4641</v>
      </c>
      <c r="E2038" s="4" t="s">
        <v>4642</v>
      </c>
      <c r="F2038" s="4" t="s">
        <v>4642</v>
      </c>
      <c r="G2038" s="4" t="s">
        <v>5362</v>
      </c>
      <c r="H2038" s="4">
        <v>1</v>
      </c>
      <c r="I2038" s="4" t="s">
        <v>10</v>
      </c>
      <c r="J2038" s="4" t="s">
        <v>8</v>
      </c>
      <c r="K2038" s="4" t="s">
        <v>4287</v>
      </c>
      <c r="L2038" s="4" t="s">
        <v>4266</v>
      </c>
      <c r="M2038" s="4" t="s">
        <v>28484</v>
      </c>
      <c r="N2038" s="4" t="s">
        <v>28485</v>
      </c>
    </row>
    <row r="2039" spans="1:14">
      <c r="A2039" s="4" t="s">
        <v>28486</v>
      </c>
      <c r="B2039" s="4" t="s">
        <v>28487</v>
      </c>
      <c r="C2039" s="4" t="s">
        <v>2977</v>
      </c>
      <c r="E2039" s="4" t="s">
        <v>223</v>
      </c>
      <c r="F2039" s="4" t="s">
        <v>223</v>
      </c>
      <c r="G2039" s="4" t="s">
        <v>5699</v>
      </c>
      <c r="H2039" s="4">
        <v>1</v>
      </c>
      <c r="I2039" s="4" t="s">
        <v>2</v>
      </c>
      <c r="J2039" s="4" t="s">
        <v>3</v>
      </c>
      <c r="K2039" s="4" t="s">
        <v>18</v>
      </c>
      <c r="L2039" s="4" t="s">
        <v>5070</v>
      </c>
      <c r="M2039" s="4" t="s">
        <v>28488</v>
      </c>
    </row>
    <row r="2040" spans="1:14">
      <c r="A2040" s="4" t="s">
        <v>28489</v>
      </c>
      <c r="B2040" s="4" t="s">
        <v>28490</v>
      </c>
      <c r="C2040" s="4" t="s">
        <v>1779</v>
      </c>
      <c r="E2040" s="4" t="s">
        <v>4210</v>
      </c>
      <c r="F2040" s="4" t="s">
        <v>4210</v>
      </c>
      <c r="G2040" s="4" t="s">
        <v>5311</v>
      </c>
      <c r="H2040" s="4">
        <v>1</v>
      </c>
      <c r="I2040" s="4" t="s">
        <v>5086</v>
      </c>
      <c r="J2040" s="4" t="s">
        <v>3</v>
      </c>
      <c r="K2040" s="4" t="s">
        <v>4268</v>
      </c>
      <c r="L2040" s="4" t="s">
        <v>4266</v>
      </c>
      <c r="M2040" s="4" t="s">
        <v>28491</v>
      </c>
    </row>
    <row r="2041" spans="1:14">
      <c r="A2041" s="4" t="s">
        <v>28492</v>
      </c>
      <c r="B2041" s="4" t="s">
        <v>28493</v>
      </c>
      <c r="C2041" s="4" t="s">
        <v>4594</v>
      </c>
      <c r="E2041" s="4" t="s">
        <v>4595</v>
      </c>
      <c r="F2041" s="4" t="s">
        <v>4595</v>
      </c>
      <c r="G2041" s="4" t="s">
        <v>4596</v>
      </c>
      <c r="H2041" s="4">
        <v>1</v>
      </c>
      <c r="I2041" s="4" t="s">
        <v>10</v>
      </c>
      <c r="J2041" s="4" t="s">
        <v>3</v>
      </c>
      <c r="K2041" s="4" t="s">
        <v>4268</v>
      </c>
      <c r="L2041" s="4" t="s">
        <v>5070</v>
      </c>
      <c r="M2041" s="4" t="s">
        <v>28494</v>
      </c>
    </row>
    <row r="2042" spans="1:14">
      <c r="A2042" s="4" t="s">
        <v>28495</v>
      </c>
      <c r="B2042" s="4" t="s">
        <v>28496</v>
      </c>
      <c r="C2042" s="4" t="s">
        <v>4649</v>
      </c>
      <c r="E2042" s="4" t="s">
        <v>378</v>
      </c>
      <c r="F2042" s="4" t="s">
        <v>378</v>
      </c>
      <c r="G2042" s="4" t="s">
        <v>380</v>
      </c>
      <c r="H2042" s="4">
        <v>1</v>
      </c>
      <c r="I2042" s="4" t="s">
        <v>2</v>
      </c>
      <c r="J2042" s="4" t="s">
        <v>18</v>
      </c>
      <c r="K2042" s="4" t="s">
        <v>4270</v>
      </c>
      <c r="L2042" s="4" t="s">
        <v>5070</v>
      </c>
      <c r="M2042" s="4" t="s">
        <v>28497</v>
      </c>
      <c r="N2042" s="4" t="s">
        <v>28498</v>
      </c>
    </row>
    <row r="2043" spans="1:14">
      <c r="A2043" s="4" t="s">
        <v>28499</v>
      </c>
      <c r="B2043" s="4" t="s">
        <v>28500</v>
      </c>
      <c r="C2043" s="4" t="s">
        <v>5424</v>
      </c>
      <c r="E2043" s="4" t="s">
        <v>5425</v>
      </c>
      <c r="F2043" s="4" t="s">
        <v>5425</v>
      </c>
      <c r="G2043" s="4" t="s">
        <v>5657</v>
      </c>
      <c r="H2043" s="4">
        <v>1</v>
      </c>
      <c r="I2043" s="4" t="s">
        <v>90</v>
      </c>
      <c r="J2043" s="4" t="s">
        <v>3</v>
      </c>
      <c r="K2043" s="4" t="s">
        <v>18</v>
      </c>
      <c r="L2043" s="4" t="s">
        <v>5070</v>
      </c>
      <c r="M2043" s="4" t="s">
        <v>28501</v>
      </c>
    </row>
    <row r="2044" spans="1:14">
      <c r="A2044" s="4" t="s">
        <v>28502</v>
      </c>
      <c r="B2044" s="4" t="s">
        <v>28503</v>
      </c>
      <c r="C2044" s="4" t="s">
        <v>2974</v>
      </c>
      <c r="E2044" s="4" t="s">
        <v>5263</v>
      </c>
      <c r="F2044" s="4" t="s">
        <v>5263</v>
      </c>
      <c r="G2044" s="4" t="s">
        <v>5264</v>
      </c>
      <c r="H2044" s="4">
        <v>1</v>
      </c>
      <c r="I2044" s="4" t="s">
        <v>10</v>
      </c>
      <c r="J2044" s="4" t="s">
        <v>3</v>
      </c>
      <c r="K2044" s="4" t="s">
        <v>18</v>
      </c>
      <c r="L2044" s="4" t="s">
        <v>5070</v>
      </c>
      <c r="M2044" s="4" t="s">
        <v>28504</v>
      </c>
    </row>
    <row r="2045" spans="1:14">
      <c r="A2045" s="4" t="s">
        <v>28505</v>
      </c>
      <c r="B2045" s="4" t="s">
        <v>28506</v>
      </c>
      <c r="C2045" s="4" t="s">
        <v>5865</v>
      </c>
      <c r="E2045" s="4" t="s">
        <v>5866</v>
      </c>
      <c r="F2045" s="4" t="s">
        <v>5866</v>
      </c>
      <c r="G2045" s="4" t="s">
        <v>12668</v>
      </c>
      <c r="H2045" s="4">
        <v>1</v>
      </c>
      <c r="I2045" s="4" t="s">
        <v>90</v>
      </c>
      <c r="J2045" s="4" t="s">
        <v>8</v>
      </c>
      <c r="K2045" s="4" t="s">
        <v>4522</v>
      </c>
      <c r="L2045" s="4" t="s">
        <v>4266</v>
      </c>
      <c r="M2045" s="4" t="s">
        <v>28507</v>
      </c>
      <c r="N2045" s="4" t="s">
        <v>28508</v>
      </c>
    </row>
    <row r="2046" spans="1:14">
      <c r="A2046" s="4" t="s">
        <v>28509</v>
      </c>
      <c r="B2046" s="4" t="s">
        <v>28510</v>
      </c>
      <c r="C2046" s="4" t="s">
        <v>3011</v>
      </c>
      <c r="E2046" s="4" t="s">
        <v>269</v>
      </c>
      <c r="F2046" s="4" t="s">
        <v>269</v>
      </c>
      <c r="G2046" s="4" t="s">
        <v>5094</v>
      </c>
      <c r="H2046" s="4">
        <v>1</v>
      </c>
      <c r="I2046" s="4" t="s">
        <v>90</v>
      </c>
      <c r="J2046" s="4" t="s">
        <v>3</v>
      </c>
      <c r="K2046" s="4" t="s">
        <v>18</v>
      </c>
      <c r="L2046" s="4" t="s">
        <v>5070</v>
      </c>
      <c r="M2046" s="4" t="s">
        <v>28511</v>
      </c>
    </row>
    <row r="2047" spans="1:14">
      <c r="A2047" s="4" t="s">
        <v>28512</v>
      </c>
      <c r="B2047" s="4" t="s">
        <v>28513</v>
      </c>
      <c r="C2047" s="4" t="s">
        <v>3648</v>
      </c>
      <c r="E2047" s="4" t="s">
        <v>4212</v>
      </c>
      <c r="F2047" s="4" t="s">
        <v>4212</v>
      </c>
      <c r="G2047" s="4" t="s">
        <v>5185</v>
      </c>
      <c r="H2047" s="4">
        <v>1</v>
      </c>
      <c r="I2047" s="4" t="s">
        <v>144</v>
      </c>
      <c r="J2047" s="4" t="s">
        <v>3</v>
      </c>
      <c r="K2047" s="4" t="s">
        <v>4271</v>
      </c>
      <c r="L2047" s="4" t="s">
        <v>4266</v>
      </c>
      <c r="M2047" s="4" t="s">
        <v>28514</v>
      </c>
    </row>
    <row r="2048" spans="1:14">
      <c r="A2048" s="4" t="s">
        <v>28515</v>
      </c>
      <c r="B2048" s="4" t="s">
        <v>28516</v>
      </c>
      <c r="C2048" s="4" t="s">
        <v>5477</v>
      </c>
      <c r="E2048" s="4" t="s">
        <v>5478</v>
      </c>
      <c r="F2048" s="4" t="s">
        <v>5478</v>
      </c>
      <c r="G2048" s="4" t="s">
        <v>5935</v>
      </c>
      <c r="H2048" s="4">
        <v>1</v>
      </c>
      <c r="I2048" s="4" t="s">
        <v>90</v>
      </c>
      <c r="J2048" s="4" t="s">
        <v>3</v>
      </c>
      <c r="K2048" s="4" t="s">
        <v>4267</v>
      </c>
      <c r="L2048" s="4" t="s">
        <v>4266</v>
      </c>
      <c r="M2048" s="4" t="s">
        <v>28517</v>
      </c>
    </row>
    <row r="2049" spans="1:14">
      <c r="A2049" s="4" t="s">
        <v>28518</v>
      </c>
      <c r="B2049" s="4" t="s">
        <v>28519</v>
      </c>
      <c r="C2049" s="4" t="s">
        <v>5398</v>
      </c>
      <c r="E2049" s="4" t="s">
        <v>5399</v>
      </c>
      <c r="F2049" s="4" t="s">
        <v>5399</v>
      </c>
      <c r="G2049" s="4" t="s">
        <v>5400</v>
      </c>
      <c r="H2049" s="4">
        <v>1</v>
      </c>
      <c r="I2049" s="4" t="s">
        <v>90</v>
      </c>
      <c r="J2049" s="4" t="s">
        <v>8</v>
      </c>
      <c r="K2049" s="4" t="s">
        <v>4308</v>
      </c>
      <c r="L2049" s="4" t="s">
        <v>4286</v>
      </c>
      <c r="M2049" s="4" t="s">
        <v>28520</v>
      </c>
      <c r="N2049" s="4" t="s">
        <v>28521</v>
      </c>
    </row>
    <row r="2050" spans="1:14">
      <c r="A2050" s="4" t="s">
        <v>28522</v>
      </c>
      <c r="B2050" s="4" t="s">
        <v>28523</v>
      </c>
      <c r="C2050" s="4" t="s">
        <v>1975</v>
      </c>
      <c r="E2050" s="4" t="s">
        <v>175</v>
      </c>
      <c r="F2050" s="4" t="s">
        <v>175</v>
      </c>
      <c r="G2050" s="4" t="s">
        <v>177</v>
      </c>
      <c r="H2050" s="4">
        <v>1</v>
      </c>
      <c r="I2050" s="4" t="s">
        <v>90</v>
      </c>
      <c r="J2050" s="4" t="s">
        <v>18</v>
      </c>
      <c r="K2050" s="4" t="s">
        <v>4268</v>
      </c>
      <c r="L2050" s="4" t="s">
        <v>4266</v>
      </c>
      <c r="M2050" s="4" t="s">
        <v>28524</v>
      </c>
      <c r="N2050" s="4" t="s">
        <v>28525</v>
      </c>
    </row>
    <row r="2051" spans="1:14">
      <c r="A2051" s="4" t="s">
        <v>28526</v>
      </c>
      <c r="B2051" s="4" t="s">
        <v>28527</v>
      </c>
      <c r="C2051" s="4" t="s">
        <v>4182</v>
      </c>
      <c r="E2051" s="4" t="s">
        <v>4200</v>
      </c>
      <c r="F2051" s="4" t="s">
        <v>4200</v>
      </c>
      <c r="G2051" s="4" t="s">
        <v>7340</v>
      </c>
      <c r="H2051" s="4">
        <v>1</v>
      </c>
      <c r="I2051" s="4" t="s">
        <v>37</v>
      </c>
      <c r="J2051" s="4" t="s">
        <v>8</v>
      </c>
      <c r="K2051" s="4" t="s">
        <v>18</v>
      </c>
      <c r="L2051" s="4" t="s">
        <v>5070</v>
      </c>
      <c r="M2051" s="4" t="s">
        <v>28528</v>
      </c>
      <c r="N2051" s="4" t="s">
        <v>28529</v>
      </c>
    </row>
    <row r="2052" spans="1:14">
      <c r="A2052" s="4" t="s">
        <v>28530</v>
      </c>
      <c r="B2052" s="4" t="s">
        <v>28531</v>
      </c>
      <c r="C2052" s="4" t="s">
        <v>6480</v>
      </c>
      <c r="E2052" s="4" t="s">
        <v>6481</v>
      </c>
      <c r="F2052" s="4" t="s">
        <v>6481</v>
      </c>
      <c r="G2052" s="4" t="s">
        <v>6482</v>
      </c>
      <c r="H2052" s="4">
        <v>1</v>
      </c>
      <c r="I2052" s="4" t="s">
        <v>69</v>
      </c>
      <c r="J2052" s="4" t="s">
        <v>3</v>
      </c>
      <c r="K2052" s="4" t="s">
        <v>4279</v>
      </c>
      <c r="L2052" s="4" t="s">
        <v>5070</v>
      </c>
      <c r="M2052" s="4" t="s">
        <v>28532</v>
      </c>
    </row>
    <row r="2053" spans="1:14">
      <c r="A2053" s="4" t="s">
        <v>28533</v>
      </c>
      <c r="B2053" s="4" t="s">
        <v>28534</v>
      </c>
      <c r="C2053" s="4" t="s">
        <v>1724</v>
      </c>
      <c r="E2053" s="4" t="s">
        <v>22565</v>
      </c>
      <c r="F2053" s="4" t="s">
        <v>22565</v>
      </c>
      <c r="G2053" s="4" t="s">
        <v>22566</v>
      </c>
      <c r="H2053" s="4">
        <v>1</v>
      </c>
      <c r="I2053" s="4" t="s">
        <v>12</v>
      </c>
      <c r="J2053" s="4" t="s">
        <v>3</v>
      </c>
      <c r="K2053" s="4" t="s">
        <v>4268</v>
      </c>
      <c r="L2053" s="4" t="s">
        <v>5070</v>
      </c>
      <c r="M2053" s="4" t="s">
        <v>28535</v>
      </c>
    </row>
    <row r="2054" spans="1:14">
      <c r="A2054" s="4" t="s">
        <v>28536</v>
      </c>
      <c r="B2054" s="4" t="s">
        <v>28537</v>
      </c>
      <c r="C2054" s="4" t="s">
        <v>4542</v>
      </c>
      <c r="E2054" s="4" t="s">
        <v>4543</v>
      </c>
      <c r="F2054" s="4" t="s">
        <v>4543</v>
      </c>
      <c r="G2054" s="4" t="s">
        <v>5867</v>
      </c>
      <c r="H2054" s="4">
        <v>1</v>
      </c>
      <c r="I2054" s="4" t="s">
        <v>10</v>
      </c>
      <c r="J2054" s="4" t="s">
        <v>3</v>
      </c>
      <c r="K2054" s="4" t="s">
        <v>4280</v>
      </c>
      <c r="L2054" s="4" t="s">
        <v>5070</v>
      </c>
      <c r="M2054" s="4" t="s">
        <v>28538</v>
      </c>
    </row>
    <row r="2055" spans="1:14">
      <c r="A2055" s="4" t="s">
        <v>28539</v>
      </c>
      <c r="B2055" s="4" t="s">
        <v>28540</v>
      </c>
      <c r="C2055" s="4" t="s">
        <v>5</v>
      </c>
      <c r="E2055" s="4" t="s">
        <v>4</v>
      </c>
      <c r="F2055" s="4" t="s">
        <v>4</v>
      </c>
      <c r="G2055" s="4" t="s">
        <v>5134</v>
      </c>
      <c r="H2055" s="4">
        <v>1</v>
      </c>
      <c r="I2055" s="4" t="s">
        <v>28541</v>
      </c>
      <c r="J2055" s="4" t="s">
        <v>8</v>
      </c>
      <c r="K2055" s="4" t="s">
        <v>4295</v>
      </c>
      <c r="L2055" s="4" t="s">
        <v>4266</v>
      </c>
      <c r="M2055" s="4" t="s">
        <v>28542</v>
      </c>
    </row>
    <row r="2056" spans="1:14">
      <c r="A2056" s="4" t="s">
        <v>28543</v>
      </c>
      <c r="B2056" s="4" t="s">
        <v>28544</v>
      </c>
      <c r="C2056" s="4" t="s">
        <v>5457</v>
      </c>
      <c r="E2056" s="4" t="s">
        <v>5458</v>
      </c>
      <c r="F2056" s="4" t="s">
        <v>5458</v>
      </c>
      <c r="G2056" s="4" t="s">
        <v>6114</v>
      </c>
      <c r="H2056" s="4">
        <v>1</v>
      </c>
      <c r="I2056" s="4" t="s">
        <v>214</v>
      </c>
      <c r="J2056" s="4" t="s">
        <v>8</v>
      </c>
      <c r="K2056" s="4" t="s">
        <v>4271</v>
      </c>
      <c r="L2056" s="4" t="s">
        <v>4266</v>
      </c>
      <c r="M2056" s="4" t="s">
        <v>28545</v>
      </c>
      <c r="N2056" s="4" t="s">
        <v>28546</v>
      </c>
    </row>
    <row r="2057" spans="1:14">
      <c r="A2057" s="4" t="s">
        <v>28547</v>
      </c>
      <c r="B2057" s="4" t="s">
        <v>28548</v>
      </c>
      <c r="C2057" s="4" t="s">
        <v>4597</v>
      </c>
      <c r="E2057" s="4" t="s">
        <v>5161</v>
      </c>
      <c r="F2057" s="4" t="s">
        <v>5161</v>
      </c>
      <c r="G2057" s="4" t="s">
        <v>22018</v>
      </c>
      <c r="H2057" s="4">
        <v>1</v>
      </c>
      <c r="I2057" s="4" t="s">
        <v>27</v>
      </c>
      <c r="J2057" s="4" t="s">
        <v>18</v>
      </c>
      <c r="K2057" s="4" t="s">
        <v>4308</v>
      </c>
      <c r="L2057" s="4" t="s">
        <v>4377</v>
      </c>
      <c r="M2057" s="4" t="s">
        <v>28549</v>
      </c>
      <c r="N2057" s="4" t="s">
        <v>4490</v>
      </c>
    </row>
    <row r="2058" spans="1:14">
      <c r="A2058" s="4" t="s">
        <v>28550</v>
      </c>
      <c r="B2058" s="4" t="s">
        <v>28551</v>
      </c>
      <c r="C2058" s="4" t="s">
        <v>3650</v>
      </c>
      <c r="E2058" s="4" t="s">
        <v>4229</v>
      </c>
      <c r="F2058" s="4" t="s">
        <v>4229</v>
      </c>
      <c r="G2058" s="4" t="s">
        <v>4230</v>
      </c>
      <c r="H2058" s="4">
        <v>1</v>
      </c>
      <c r="I2058" s="4" t="s">
        <v>73</v>
      </c>
      <c r="J2058" s="4" t="s">
        <v>18</v>
      </c>
      <c r="K2058" s="4" t="s">
        <v>4268</v>
      </c>
      <c r="L2058" s="4" t="s">
        <v>4266</v>
      </c>
      <c r="M2058" s="4" t="s">
        <v>28552</v>
      </c>
      <c r="N2058" s="4" t="s">
        <v>28553</v>
      </c>
    </row>
    <row r="2059" spans="1:14">
      <c r="A2059" s="4" t="s">
        <v>28554</v>
      </c>
      <c r="B2059" s="4" t="s">
        <v>28555</v>
      </c>
      <c r="C2059" s="4" t="s">
        <v>583</v>
      </c>
      <c r="E2059" s="4" t="s">
        <v>582</v>
      </c>
      <c r="F2059" s="4" t="s">
        <v>582</v>
      </c>
      <c r="G2059" s="4" t="s">
        <v>584</v>
      </c>
      <c r="H2059" s="4">
        <v>1</v>
      </c>
      <c r="I2059" s="4" t="s">
        <v>12</v>
      </c>
      <c r="J2059" s="4" t="s">
        <v>3</v>
      </c>
      <c r="K2059" s="4" t="s">
        <v>4267</v>
      </c>
      <c r="L2059" s="4" t="s">
        <v>5070</v>
      </c>
      <c r="M2059" s="4" t="s">
        <v>28556</v>
      </c>
    </row>
    <row r="2060" spans="1:14">
      <c r="A2060" s="4" t="s">
        <v>28557</v>
      </c>
      <c r="B2060" s="4" t="s">
        <v>28558</v>
      </c>
      <c r="C2060" s="4" t="s">
        <v>2896</v>
      </c>
      <c r="E2060" s="4" t="s">
        <v>4456</v>
      </c>
      <c r="F2060" s="4" t="s">
        <v>4456</v>
      </c>
      <c r="G2060" s="4" t="s">
        <v>5313</v>
      </c>
      <c r="H2060" s="4">
        <v>1</v>
      </c>
      <c r="I2060" s="4" t="s">
        <v>27</v>
      </c>
      <c r="J2060" s="4" t="s">
        <v>3</v>
      </c>
      <c r="K2060" s="4" t="s">
        <v>4267</v>
      </c>
      <c r="L2060" s="4" t="s">
        <v>5070</v>
      </c>
      <c r="M2060" s="4" t="s">
        <v>28559</v>
      </c>
    </row>
    <row r="2061" spans="1:14">
      <c r="A2061" s="4" t="s">
        <v>28560</v>
      </c>
      <c r="B2061" s="4" t="s">
        <v>28561</v>
      </c>
      <c r="C2061" s="4" t="s">
        <v>3742</v>
      </c>
      <c r="E2061" s="4" t="s">
        <v>4301</v>
      </c>
      <c r="F2061" s="4" t="s">
        <v>4301</v>
      </c>
      <c r="G2061" s="4" t="s">
        <v>5221</v>
      </c>
      <c r="H2061" s="4">
        <v>1</v>
      </c>
      <c r="I2061" s="4" t="s">
        <v>27</v>
      </c>
      <c r="J2061" s="4" t="s">
        <v>3</v>
      </c>
      <c r="K2061" s="4" t="s">
        <v>4287</v>
      </c>
      <c r="L2061" s="4" t="s">
        <v>5070</v>
      </c>
      <c r="M2061" s="4" t="s">
        <v>28562</v>
      </c>
    </row>
    <row r="2062" spans="1:14">
      <c r="A2062" s="4" t="s">
        <v>28563</v>
      </c>
      <c r="B2062" s="4" t="s">
        <v>28564</v>
      </c>
      <c r="C2062" s="4" t="s">
        <v>1974</v>
      </c>
      <c r="E2062" s="4" t="s">
        <v>185</v>
      </c>
      <c r="F2062" s="4" t="s">
        <v>185</v>
      </c>
      <c r="G2062" s="4" t="s">
        <v>5082</v>
      </c>
      <c r="H2062" s="4">
        <v>1</v>
      </c>
      <c r="I2062" s="4" t="s">
        <v>27</v>
      </c>
      <c r="J2062" s="4" t="s">
        <v>18</v>
      </c>
      <c r="K2062" s="4" t="s">
        <v>4267</v>
      </c>
      <c r="L2062" s="4" t="s">
        <v>4266</v>
      </c>
      <c r="M2062" s="4" t="s">
        <v>28565</v>
      </c>
      <c r="N2062" s="4" t="s">
        <v>4294</v>
      </c>
    </row>
    <row r="2063" spans="1:14">
      <c r="A2063" s="4" t="s">
        <v>28566</v>
      </c>
      <c r="B2063" s="4" t="s">
        <v>28567</v>
      </c>
      <c r="C2063" s="4" t="s">
        <v>451</v>
      </c>
      <c r="E2063" s="4" t="s">
        <v>5710</v>
      </c>
      <c r="F2063" s="4" t="s">
        <v>5710</v>
      </c>
      <c r="G2063" s="4" t="s">
        <v>5711</v>
      </c>
      <c r="H2063" s="4">
        <v>1</v>
      </c>
      <c r="I2063" s="4" t="s">
        <v>17</v>
      </c>
      <c r="J2063" s="4" t="s">
        <v>8</v>
      </c>
      <c r="K2063" s="4" t="s">
        <v>4267</v>
      </c>
      <c r="L2063" s="4" t="s">
        <v>4266</v>
      </c>
      <c r="M2063" s="4" t="s">
        <v>28568</v>
      </c>
      <c r="N2063" s="4" t="s">
        <v>28569</v>
      </c>
    </row>
    <row r="2064" spans="1:14">
      <c r="A2064" s="4" t="s">
        <v>28570</v>
      </c>
      <c r="B2064" s="4" t="s">
        <v>28571</v>
      </c>
      <c r="C2064" s="4" t="s">
        <v>5705</v>
      </c>
      <c r="E2064" s="4" t="s">
        <v>5706</v>
      </c>
      <c r="F2064" s="4" t="s">
        <v>5706</v>
      </c>
      <c r="G2064" s="4" t="s">
        <v>5707</v>
      </c>
      <c r="H2064" s="4">
        <v>1</v>
      </c>
      <c r="I2064" s="4" t="s">
        <v>10</v>
      </c>
      <c r="J2064" s="4" t="s">
        <v>3</v>
      </c>
      <c r="K2064" s="4" t="s">
        <v>4343</v>
      </c>
      <c r="L2064" s="4" t="s">
        <v>5070</v>
      </c>
      <c r="M2064" s="4" t="s">
        <v>28572</v>
      </c>
    </row>
    <row r="2065" spans="1:14">
      <c r="A2065" s="4" t="s">
        <v>28573</v>
      </c>
      <c r="B2065" s="4" t="s">
        <v>28574</v>
      </c>
      <c r="C2065" s="4" t="s">
        <v>4324</v>
      </c>
      <c r="E2065" s="4" t="s">
        <v>4325</v>
      </c>
      <c r="F2065" s="4" t="s">
        <v>4325</v>
      </c>
      <c r="G2065" s="4" t="s">
        <v>5507</v>
      </c>
      <c r="H2065" s="4">
        <v>1</v>
      </c>
      <c r="I2065" s="4" t="s">
        <v>27</v>
      </c>
      <c r="J2065" s="4" t="s">
        <v>3</v>
      </c>
      <c r="K2065" s="4" t="s">
        <v>4279</v>
      </c>
      <c r="L2065" s="4" t="s">
        <v>5070</v>
      </c>
      <c r="M2065" s="4" t="s">
        <v>28575</v>
      </c>
    </row>
    <row r="2066" spans="1:14">
      <c r="A2066" s="4" t="s">
        <v>28576</v>
      </c>
      <c r="B2066" s="4" t="s">
        <v>28577</v>
      </c>
      <c r="C2066" s="4" t="s">
        <v>5757</v>
      </c>
      <c r="E2066" s="4" t="s">
        <v>5758</v>
      </c>
      <c r="F2066" s="4" t="s">
        <v>5759</v>
      </c>
      <c r="G2066" s="4" t="s">
        <v>5760</v>
      </c>
      <c r="H2066" s="4">
        <v>1</v>
      </c>
      <c r="I2066" s="4" t="s">
        <v>12</v>
      </c>
      <c r="J2066" s="4" t="s">
        <v>3</v>
      </c>
      <c r="K2066" s="4" t="s">
        <v>18</v>
      </c>
      <c r="L2066" s="4" t="s">
        <v>5070</v>
      </c>
      <c r="M2066" s="4" t="s">
        <v>28578</v>
      </c>
    </row>
    <row r="2067" spans="1:14">
      <c r="A2067" s="4" t="s">
        <v>28579</v>
      </c>
      <c r="B2067" s="4" t="s">
        <v>28580</v>
      </c>
      <c r="C2067" s="4" t="s">
        <v>5301</v>
      </c>
      <c r="E2067" s="4" t="s">
        <v>5302</v>
      </c>
      <c r="F2067" s="4" t="s">
        <v>5302</v>
      </c>
      <c r="G2067" s="4" t="s">
        <v>5303</v>
      </c>
      <c r="H2067" s="4">
        <v>1</v>
      </c>
      <c r="I2067" s="4" t="s">
        <v>10</v>
      </c>
      <c r="J2067" s="4" t="s">
        <v>8</v>
      </c>
      <c r="K2067" s="4" t="s">
        <v>4271</v>
      </c>
      <c r="L2067" s="4" t="s">
        <v>4266</v>
      </c>
      <c r="M2067" s="4" t="s">
        <v>28581</v>
      </c>
      <c r="N2067" s="4" t="s">
        <v>28582</v>
      </c>
    </row>
    <row r="2068" spans="1:14">
      <c r="A2068" s="4" t="s">
        <v>28583</v>
      </c>
      <c r="B2068" s="4" t="s">
        <v>28584</v>
      </c>
      <c r="C2068" s="4" t="s">
        <v>3740</v>
      </c>
      <c r="E2068" s="4" t="s">
        <v>5471</v>
      </c>
      <c r="F2068" s="4" t="s">
        <v>5471</v>
      </c>
      <c r="G2068" s="4" t="s">
        <v>12858</v>
      </c>
      <c r="H2068" s="4">
        <v>1</v>
      </c>
      <c r="I2068" s="4" t="s">
        <v>27</v>
      </c>
      <c r="J2068" s="4" t="s">
        <v>3</v>
      </c>
      <c r="K2068" s="4" t="s">
        <v>4268</v>
      </c>
      <c r="L2068" s="4" t="s">
        <v>5070</v>
      </c>
      <c r="M2068" s="4" t="s">
        <v>28585</v>
      </c>
    </row>
    <row r="2069" spans="1:14">
      <c r="A2069" s="4" t="s">
        <v>28586</v>
      </c>
      <c r="B2069" s="4" t="s">
        <v>28587</v>
      </c>
      <c r="C2069" s="4" t="s">
        <v>4696</v>
      </c>
      <c r="E2069" s="4" t="s">
        <v>4697</v>
      </c>
      <c r="F2069" s="4" t="s">
        <v>4697</v>
      </c>
      <c r="G2069" s="4" t="s">
        <v>5438</v>
      </c>
      <c r="H2069" s="4">
        <v>1</v>
      </c>
      <c r="I2069" s="4" t="s">
        <v>27</v>
      </c>
      <c r="J2069" s="4" t="s">
        <v>3</v>
      </c>
      <c r="K2069" s="4" t="s">
        <v>4270</v>
      </c>
      <c r="L2069" s="4" t="s">
        <v>5070</v>
      </c>
      <c r="M2069" s="4" t="s">
        <v>28588</v>
      </c>
    </row>
    <row r="2070" spans="1:14">
      <c r="A2070" s="4" t="s">
        <v>28589</v>
      </c>
      <c r="B2070" s="4" t="s">
        <v>28590</v>
      </c>
      <c r="C2070" s="4" t="s">
        <v>14177</v>
      </c>
      <c r="E2070" s="4" t="s">
        <v>5216</v>
      </c>
      <c r="F2070" s="4" t="s">
        <v>5216</v>
      </c>
      <c r="G2070" s="4" t="s">
        <v>5359</v>
      </c>
      <c r="H2070" s="4">
        <v>1</v>
      </c>
      <c r="I2070" s="4" t="s">
        <v>27</v>
      </c>
      <c r="J2070" s="4" t="s">
        <v>3</v>
      </c>
      <c r="K2070" s="4" t="s">
        <v>18</v>
      </c>
      <c r="L2070" s="4" t="s">
        <v>5070</v>
      </c>
      <c r="M2070" s="4" t="s">
        <v>28591</v>
      </c>
    </row>
    <row r="2071" spans="1:14">
      <c r="A2071" s="4" t="s">
        <v>28592</v>
      </c>
      <c r="B2071" s="4" t="s">
        <v>28593</v>
      </c>
      <c r="C2071" s="4" t="s">
        <v>4640</v>
      </c>
      <c r="E2071" s="4" t="s">
        <v>4557</v>
      </c>
      <c r="F2071" s="4" t="s">
        <v>4557</v>
      </c>
      <c r="G2071" s="4" t="s">
        <v>5308</v>
      </c>
      <c r="H2071" s="4">
        <v>1</v>
      </c>
      <c r="I2071" s="4" t="s">
        <v>69</v>
      </c>
      <c r="J2071" s="4" t="s">
        <v>3</v>
      </c>
      <c r="K2071" s="4" t="s">
        <v>18</v>
      </c>
      <c r="L2071" s="4" t="s">
        <v>5070</v>
      </c>
      <c r="M2071" s="4" t="s">
        <v>28594</v>
      </c>
    </row>
    <row r="2072" spans="1:14">
      <c r="A2072" s="4" t="s">
        <v>28595</v>
      </c>
      <c r="B2072" s="4" t="s">
        <v>28596</v>
      </c>
      <c r="C2072" s="4" t="s">
        <v>137</v>
      </c>
      <c r="E2072" s="4" t="s">
        <v>136</v>
      </c>
      <c r="F2072" s="4" t="s">
        <v>136</v>
      </c>
      <c r="G2072" s="4" t="s">
        <v>138</v>
      </c>
      <c r="H2072" s="4">
        <v>1</v>
      </c>
      <c r="I2072" s="4" t="s">
        <v>95</v>
      </c>
      <c r="J2072" s="4" t="s">
        <v>8</v>
      </c>
      <c r="K2072" s="4" t="s">
        <v>4271</v>
      </c>
      <c r="L2072" s="4" t="s">
        <v>4266</v>
      </c>
      <c r="M2072" s="4" t="s">
        <v>28597</v>
      </c>
      <c r="N2072" s="4" t="s">
        <v>4294</v>
      </c>
    </row>
    <row r="2073" spans="1:14">
      <c r="A2073" s="4" t="s">
        <v>28598</v>
      </c>
      <c r="B2073" s="4" t="s">
        <v>28599</v>
      </c>
      <c r="C2073" s="4" t="s">
        <v>4423</v>
      </c>
      <c r="E2073" s="4" t="s">
        <v>4424</v>
      </c>
      <c r="F2073" s="4" t="s">
        <v>4424</v>
      </c>
      <c r="G2073" s="4" t="s">
        <v>5151</v>
      </c>
      <c r="H2073" s="4">
        <v>1</v>
      </c>
      <c r="I2073" s="4" t="s">
        <v>27</v>
      </c>
      <c r="J2073" s="4" t="s">
        <v>3</v>
      </c>
      <c r="K2073" s="4" t="s">
        <v>4267</v>
      </c>
      <c r="L2073" s="4" t="s">
        <v>5070</v>
      </c>
      <c r="M2073" s="4" t="s">
        <v>28600</v>
      </c>
    </row>
    <row r="2074" spans="1:14">
      <c r="A2074" s="4" t="s">
        <v>28601</v>
      </c>
      <c r="B2074" s="4" t="s">
        <v>28602</v>
      </c>
      <c r="C2074" s="4" t="s">
        <v>5253</v>
      </c>
      <c r="E2074" s="4" t="s">
        <v>5254</v>
      </c>
      <c r="F2074" s="4" t="s">
        <v>5254</v>
      </c>
      <c r="G2074" s="4" t="s">
        <v>5795</v>
      </c>
      <c r="H2074" s="4">
        <v>1</v>
      </c>
      <c r="I2074" s="4" t="s">
        <v>10</v>
      </c>
      <c r="J2074" s="4" t="s">
        <v>4272</v>
      </c>
      <c r="K2074" s="4" t="s">
        <v>4522</v>
      </c>
      <c r="L2074" s="4" t="s">
        <v>4286</v>
      </c>
      <c r="M2074" s="4" t="s">
        <v>28603</v>
      </c>
    </row>
    <row r="2075" spans="1:14">
      <c r="A2075" s="4" t="s">
        <v>28604</v>
      </c>
      <c r="B2075" s="4" t="s">
        <v>28605</v>
      </c>
      <c r="C2075" s="4" t="s">
        <v>3849</v>
      </c>
      <c r="E2075" s="4" t="s">
        <v>5853</v>
      </c>
      <c r="F2075" s="4" t="s">
        <v>5853</v>
      </c>
      <c r="G2075" s="4" t="s">
        <v>5854</v>
      </c>
      <c r="H2075" s="4">
        <v>1</v>
      </c>
      <c r="I2075" s="4" t="s">
        <v>37</v>
      </c>
      <c r="J2075" s="4" t="s">
        <v>3</v>
      </c>
      <c r="K2075" s="4" t="s">
        <v>4268</v>
      </c>
      <c r="L2075" s="4" t="s">
        <v>5070</v>
      </c>
      <c r="M2075" s="4" t="s">
        <v>28606</v>
      </c>
    </row>
    <row r="2076" spans="1:14">
      <c r="A2076" s="4" t="s">
        <v>28607</v>
      </c>
      <c r="B2076" s="4" t="s">
        <v>28608</v>
      </c>
      <c r="C2076" s="4" t="s">
        <v>4553</v>
      </c>
      <c r="E2076" s="4" t="s">
        <v>4554</v>
      </c>
      <c r="F2076" s="4" t="s">
        <v>4554</v>
      </c>
      <c r="G2076" s="4" t="s">
        <v>5828</v>
      </c>
      <c r="H2076" s="4">
        <v>1</v>
      </c>
      <c r="I2076" s="4" t="s">
        <v>10</v>
      </c>
      <c r="J2076" s="4" t="s">
        <v>3</v>
      </c>
      <c r="K2076" s="4" t="s">
        <v>4522</v>
      </c>
      <c r="L2076" s="4" t="s">
        <v>5070</v>
      </c>
      <c r="M2076" s="4" t="s">
        <v>28609</v>
      </c>
    </row>
    <row r="2077" spans="1:14">
      <c r="A2077" s="4" t="s">
        <v>28610</v>
      </c>
      <c r="B2077" s="4" t="s">
        <v>28611</v>
      </c>
      <c r="C2077" s="4" t="s">
        <v>1718</v>
      </c>
      <c r="E2077" s="4" t="s">
        <v>17884</v>
      </c>
      <c r="F2077" s="4" t="s">
        <v>17884</v>
      </c>
      <c r="G2077" s="4" t="s">
        <v>17885</v>
      </c>
      <c r="H2077" s="4">
        <v>1</v>
      </c>
      <c r="I2077" s="4" t="s">
        <v>105</v>
      </c>
      <c r="J2077" s="4" t="s">
        <v>3</v>
      </c>
      <c r="K2077" s="4" t="s">
        <v>4308</v>
      </c>
      <c r="L2077" s="4" t="s">
        <v>4266</v>
      </c>
      <c r="M2077" s="4" t="s">
        <v>28612</v>
      </c>
    </row>
    <row r="2078" spans="1:14">
      <c r="A2078" s="4" t="s">
        <v>28613</v>
      </c>
      <c r="B2078" s="4" t="s">
        <v>28614</v>
      </c>
      <c r="C2078" s="4" t="s">
        <v>5467</v>
      </c>
      <c r="E2078" s="4" t="s">
        <v>5468</v>
      </c>
      <c r="F2078" s="4" t="s">
        <v>5468</v>
      </c>
      <c r="G2078" s="4" t="s">
        <v>5469</v>
      </c>
      <c r="H2078" s="4">
        <v>1</v>
      </c>
      <c r="I2078" s="4" t="s">
        <v>90</v>
      </c>
      <c r="J2078" s="4" t="s">
        <v>3</v>
      </c>
      <c r="K2078" s="4" t="s">
        <v>4271</v>
      </c>
      <c r="L2078" s="4" t="s">
        <v>5070</v>
      </c>
      <c r="M2078" s="4" t="s">
        <v>28615</v>
      </c>
    </row>
    <row r="2079" spans="1:14">
      <c r="A2079" s="4" t="s">
        <v>28616</v>
      </c>
      <c r="B2079" s="4" t="s">
        <v>28617</v>
      </c>
      <c r="C2079" s="4" t="s">
        <v>2510</v>
      </c>
      <c r="E2079" s="4" t="s">
        <v>4653</v>
      </c>
      <c r="F2079" s="4" t="s">
        <v>4653</v>
      </c>
      <c r="G2079" s="4" t="s">
        <v>4654</v>
      </c>
      <c r="H2079" s="4">
        <v>1</v>
      </c>
      <c r="I2079" s="4" t="s">
        <v>2</v>
      </c>
      <c r="J2079" s="4" t="s">
        <v>8</v>
      </c>
      <c r="K2079" s="4" t="s">
        <v>4271</v>
      </c>
      <c r="L2079" s="4" t="s">
        <v>4266</v>
      </c>
      <c r="M2079" s="4" t="s">
        <v>28618</v>
      </c>
      <c r="N2079" s="4" t="s">
        <v>28619</v>
      </c>
    </row>
    <row r="2080" spans="1:14">
      <c r="A2080" s="4" t="s">
        <v>28620</v>
      </c>
      <c r="B2080" s="4" t="s">
        <v>28621</v>
      </c>
      <c r="C2080" s="4" t="s">
        <v>3012</v>
      </c>
      <c r="E2080" s="4" t="s">
        <v>155</v>
      </c>
      <c r="F2080" s="4" t="s">
        <v>155</v>
      </c>
      <c r="G2080" s="4" t="s">
        <v>4278</v>
      </c>
      <c r="H2080" s="4">
        <v>1</v>
      </c>
      <c r="I2080" s="4" t="s">
        <v>347</v>
      </c>
      <c r="J2080" s="4" t="s">
        <v>18</v>
      </c>
      <c r="K2080" s="4" t="s">
        <v>4320</v>
      </c>
      <c r="L2080" s="4" t="s">
        <v>5070</v>
      </c>
      <c r="M2080" s="4" t="s">
        <v>28622</v>
      </c>
    </row>
    <row r="2081" spans="1:14">
      <c r="A2081" s="4" t="s">
        <v>28623</v>
      </c>
      <c r="B2081" s="4" t="s">
        <v>28624</v>
      </c>
      <c r="C2081" s="4" t="s">
        <v>1320</v>
      </c>
      <c r="E2081" s="4" t="s">
        <v>124</v>
      </c>
      <c r="F2081" s="4" t="s">
        <v>124</v>
      </c>
      <c r="G2081" s="4" t="s">
        <v>5177</v>
      </c>
      <c r="H2081" s="4">
        <v>1</v>
      </c>
      <c r="I2081" s="4" t="s">
        <v>27</v>
      </c>
      <c r="J2081" s="4" t="s">
        <v>8</v>
      </c>
      <c r="K2081" s="4" t="s">
        <v>4267</v>
      </c>
      <c r="L2081" s="4" t="s">
        <v>4266</v>
      </c>
      <c r="M2081" s="4" t="s">
        <v>28625</v>
      </c>
      <c r="N2081" s="4" t="s">
        <v>28626</v>
      </c>
    </row>
    <row r="2082" spans="1:14">
      <c r="A2082" s="4" t="s">
        <v>28627</v>
      </c>
      <c r="B2082" s="4" t="s">
        <v>26968</v>
      </c>
      <c r="C2082" s="4" t="s">
        <v>2418</v>
      </c>
      <c r="E2082" s="4" t="s">
        <v>4493</v>
      </c>
      <c r="F2082" s="4" t="s">
        <v>4493</v>
      </c>
      <c r="G2082" s="4" t="s">
        <v>5310</v>
      </c>
      <c r="H2082" s="4">
        <v>1</v>
      </c>
      <c r="I2082" s="4" t="s">
        <v>27</v>
      </c>
      <c r="J2082" s="4" t="s">
        <v>8</v>
      </c>
      <c r="K2082" s="4" t="s">
        <v>4267</v>
      </c>
      <c r="L2082" s="4" t="s">
        <v>4266</v>
      </c>
      <c r="M2082" s="4" t="s">
        <v>28628</v>
      </c>
    </row>
    <row r="2083" spans="1:14">
      <c r="A2083" s="4" t="s">
        <v>28629</v>
      </c>
      <c r="B2083" s="4" t="s">
        <v>28630</v>
      </c>
      <c r="C2083" s="4" t="s">
        <v>5385</v>
      </c>
      <c r="E2083" s="4" t="s">
        <v>5386</v>
      </c>
      <c r="F2083" s="4" t="s">
        <v>5386</v>
      </c>
      <c r="G2083" s="4" t="s">
        <v>5387</v>
      </c>
      <c r="H2083" s="4">
        <v>1</v>
      </c>
      <c r="I2083" s="4" t="s">
        <v>90</v>
      </c>
      <c r="J2083" s="4" t="s">
        <v>8</v>
      </c>
      <c r="K2083" s="4" t="s">
        <v>4268</v>
      </c>
      <c r="L2083" s="4" t="s">
        <v>4266</v>
      </c>
      <c r="M2083" s="4" t="s">
        <v>28631</v>
      </c>
      <c r="N2083" s="4" t="s">
        <v>28632</v>
      </c>
    </row>
    <row r="2084" spans="1:14">
      <c r="A2084" s="4" t="s">
        <v>28633</v>
      </c>
      <c r="B2084" s="4" t="s">
        <v>28634</v>
      </c>
      <c r="C2084" s="4" t="s">
        <v>5781</v>
      </c>
      <c r="E2084" s="4" t="s">
        <v>5782</v>
      </c>
      <c r="F2084" s="4" t="s">
        <v>5782</v>
      </c>
      <c r="G2084" s="4" t="s">
        <v>5783</v>
      </c>
      <c r="H2084" s="4">
        <v>1</v>
      </c>
      <c r="I2084" s="4" t="s">
        <v>90</v>
      </c>
      <c r="J2084" s="4" t="s">
        <v>3</v>
      </c>
      <c r="K2084" s="4" t="s">
        <v>4271</v>
      </c>
      <c r="L2084" s="4" t="s">
        <v>5070</v>
      </c>
      <c r="M2084" s="4" t="s">
        <v>28635</v>
      </c>
    </row>
    <row r="2085" spans="1:14">
      <c r="A2085" s="4" t="s">
        <v>28636</v>
      </c>
      <c r="B2085" s="4" t="s">
        <v>28637</v>
      </c>
      <c r="C2085" s="4" t="s">
        <v>2423</v>
      </c>
      <c r="E2085" s="4" t="s">
        <v>4523</v>
      </c>
      <c r="F2085" s="4" t="s">
        <v>4523</v>
      </c>
      <c r="G2085" s="4" t="s">
        <v>5371</v>
      </c>
      <c r="H2085" s="4">
        <v>1</v>
      </c>
      <c r="I2085" s="4" t="s">
        <v>22670</v>
      </c>
      <c r="J2085" s="4" t="s">
        <v>8</v>
      </c>
      <c r="K2085" s="4" t="s">
        <v>4295</v>
      </c>
      <c r="L2085" s="4" t="s">
        <v>4266</v>
      </c>
      <c r="M2085" s="4" t="s">
        <v>28638</v>
      </c>
    </row>
    <row r="2086" spans="1:14">
      <c r="A2086" s="4" t="s">
        <v>28639</v>
      </c>
      <c r="B2086" s="4" t="s">
        <v>28640</v>
      </c>
      <c r="C2086" s="4" t="s">
        <v>3643</v>
      </c>
      <c r="E2086" s="4" t="s">
        <v>4639</v>
      </c>
      <c r="F2086" s="4" t="s">
        <v>4639</v>
      </c>
      <c r="G2086" s="4" t="s">
        <v>5072</v>
      </c>
      <c r="H2086" s="4">
        <v>1</v>
      </c>
      <c r="I2086" s="4" t="s">
        <v>27</v>
      </c>
      <c r="J2086" s="4" t="s">
        <v>3</v>
      </c>
      <c r="K2086" s="4" t="s">
        <v>18</v>
      </c>
      <c r="L2086" s="4" t="s">
        <v>5070</v>
      </c>
      <c r="M2086" s="4" t="s">
        <v>28641</v>
      </c>
    </row>
    <row r="2087" spans="1:14">
      <c r="A2087" s="4" t="s">
        <v>28642</v>
      </c>
      <c r="B2087" s="4" t="s">
        <v>28643</v>
      </c>
      <c r="C2087" s="4" t="s">
        <v>3388</v>
      </c>
      <c r="E2087" s="4" t="s">
        <v>178</v>
      </c>
      <c r="F2087" s="4" t="s">
        <v>178</v>
      </c>
      <c r="G2087" s="4" t="s">
        <v>5637</v>
      </c>
      <c r="H2087" s="4">
        <v>1</v>
      </c>
      <c r="I2087" s="4" t="s">
        <v>69</v>
      </c>
      <c r="J2087" s="4" t="s">
        <v>3</v>
      </c>
      <c r="K2087" s="4" t="s">
        <v>18</v>
      </c>
      <c r="L2087" s="4" t="s">
        <v>5070</v>
      </c>
      <c r="M2087" s="4" t="s">
        <v>28644</v>
      </c>
    </row>
    <row r="2088" spans="1:14">
      <c r="A2088" s="4" t="s">
        <v>28645</v>
      </c>
      <c r="B2088" s="4" t="s">
        <v>28646</v>
      </c>
      <c r="C2088" s="4" t="s">
        <v>208</v>
      </c>
      <c r="E2088" s="4" t="s">
        <v>5324</v>
      </c>
      <c r="F2088" s="4" t="s">
        <v>5324</v>
      </c>
      <c r="G2088" s="4" t="s">
        <v>5325</v>
      </c>
      <c r="H2088" s="4">
        <v>1</v>
      </c>
      <c r="I2088" s="4" t="s">
        <v>42</v>
      </c>
      <c r="J2088" s="4" t="s">
        <v>8</v>
      </c>
      <c r="K2088" s="4" t="s">
        <v>4268</v>
      </c>
      <c r="L2088" s="4" t="s">
        <v>4266</v>
      </c>
      <c r="M2088" s="4" t="s">
        <v>28647</v>
      </c>
      <c r="N2088" s="4" t="s">
        <v>28648</v>
      </c>
    </row>
    <row r="2089" spans="1:14">
      <c r="A2089" s="4" t="s">
        <v>28649</v>
      </c>
      <c r="B2089" s="4" t="s">
        <v>28650</v>
      </c>
      <c r="C2089" s="4" t="s">
        <v>583</v>
      </c>
      <c r="E2089" s="4" t="s">
        <v>582</v>
      </c>
      <c r="F2089" s="4" t="s">
        <v>582</v>
      </c>
      <c r="G2089" s="4" t="s">
        <v>584</v>
      </c>
      <c r="H2089" s="4">
        <v>1</v>
      </c>
      <c r="I2089" s="4" t="s">
        <v>90</v>
      </c>
      <c r="J2089" s="4" t="s">
        <v>3</v>
      </c>
      <c r="K2089" s="4" t="s">
        <v>4271</v>
      </c>
      <c r="L2089" s="4" t="s">
        <v>5070</v>
      </c>
      <c r="M2089" s="4" t="s">
        <v>28651</v>
      </c>
    </row>
    <row r="2090" spans="1:14">
      <c r="A2090" s="4" t="s">
        <v>28652</v>
      </c>
      <c r="B2090" s="4" t="s">
        <v>28653</v>
      </c>
      <c r="C2090" s="4" t="s">
        <v>3013</v>
      </c>
      <c r="E2090" s="4" t="s">
        <v>74</v>
      </c>
      <c r="F2090" s="4" t="s">
        <v>74</v>
      </c>
      <c r="G2090" s="4" t="s">
        <v>4277</v>
      </c>
      <c r="H2090" s="4">
        <v>1</v>
      </c>
      <c r="I2090" s="4" t="s">
        <v>10</v>
      </c>
      <c r="J2090" s="4" t="s">
        <v>4272</v>
      </c>
      <c r="K2090" s="4" t="s">
        <v>4359</v>
      </c>
      <c r="L2090" s="4" t="s">
        <v>4286</v>
      </c>
      <c r="M2090" s="4" t="s">
        <v>28654</v>
      </c>
    </row>
    <row r="2091" spans="1:14">
      <c r="A2091" s="4" t="s">
        <v>28655</v>
      </c>
      <c r="B2091" s="4" t="s">
        <v>28656</v>
      </c>
      <c r="C2091" s="4" t="s">
        <v>1975</v>
      </c>
      <c r="E2091" s="4" t="s">
        <v>175</v>
      </c>
      <c r="F2091" s="4" t="s">
        <v>175</v>
      </c>
      <c r="G2091" s="4" t="s">
        <v>177</v>
      </c>
      <c r="H2091" s="4">
        <v>1</v>
      </c>
      <c r="I2091" s="4" t="s">
        <v>27</v>
      </c>
      <c r="J2091" s="4" t="s">
        <v>18</v>
      </c>
      <c r="K2091" s="4" t="s">
        <v>18</v>
      </c>
      <c r="L2091" s="4" t="s">
        <v>4266</v>
      </c>
      <c r="M2091" s="4" t="s">
        <v>28657</v>
      </c>
      <c r="N2091" s="4" t="s">
        <v>28658</v>
      </c>
    </row>
    <row r="2092" spans="1:14">
      <c r="A2092" s="4" t="s">
        <v>28659</v>
      </c>
      <c r="B2092" s="4" t="s">
        <v>28393</v>
      </c>
      <c r="C2092" s="4" t="s">
        <v>5477</v>
      </c>
      <c r="E2092" s="4" t="s">
        <v>5478</v>
      </c>
      <c r="F2092" s="4" t="s">
        <v>5478</v>
      </c>
      <c r="G2092" s="4" t="s">
        <v>5935</v>
      </c>
      <c r="H2092" s="4">
        <v>1</v>
      </c>
      <c r="I2092" s="4" t="s">
        <v>69</v>
      </c>
      <c r="J2092" s="4" t="s">
        <v>3</v>
      </c>
      <c r="K2092" s="4" t="s">
        <v>4271</v>
      </c>
      <c r="L2092" s="4" t="s">
        <v>5070</v>
      </c>
      <c r="M2092" s="4" t="s">
        <v>28660</v>
      </c>
    </row>
    <row r="2093" spans="1:14">
      <c r="A2093" s="4" t="s">
        <v>28661</v>
      </c>
      <c r="B2093" s="4" t="s">
        <v>28662</v>
      </c>
      <c r="C2093" s="4" t="s">
        <v>2356</v>
      </c>
      <c r="E2093" s="4" t="s">
        <v>4442</v>
      </c>
      <c r="F2093" s="4" t="s">
        <v>4442</v>
      </c>
      <c r="G2093" s="4" t="s">
        <v>5763</v>
      </c>
      <c r="H2093" s="4">
        <v>1</v>
      </c>
      <c r="I2093" s="4" t="s">
        <v>27</v>
      </c>
      <c r="J2093" s="4" t="s">
        <v>8</v>
      </c>
      <c r="K2093" s="4" t="s">
        <v>4268</v>
      </c>
      <c r="L2093" s="4" t="s">
        <v>4266</v>
      </c>
      <c r="M2093" s="4" t="s">
        <v>28663</v>
      </c>
      <c r="N2093" s="4" t="s">
        <v>28664</v>
      </c>
    </row>
    <row r="2094" spans="1:14">
      <c r="A2094" s="4" t="s">
        <v>28665</v>
      </c>
      <c r="B2094" s="4" t="s">
        <v>28666</v>
      </c>
      <c r="C2094" s="4" t="s">
        <v>196</v>
      </c>
      <c r="E2094" s="4" t="s">
        <v>195</v>
      </c>
      <c r="F2094" s="4" t="s">
        <v>195</v>
      </c>
      <c r="G2094" s="4" t="s">
        <v>7742</v>
      </c>
      <c r="H2094" s="4">
        <v>1</v>
      </c>
      <c r="I2094" s="4" t="s">
        <v>55</v>
      </c>
      <c r="J2094" s="4" t="s">
        <v>3</v>
      </c>
      <c r="K2094" s="4" t="s">
        <v>4268</v>
      </c>
      <c r="L2094" s="4" t="s">
        <v>5070</v>
      </c>
      <c r="M2094" s="4" t="s">
        <v>28667</v>
      </c>
    </row>
    <row r="2095" spans="1:14">
      <c r="A2095" s="4" t="s">
        <v>28668</v>
      </c>
      <c r="B2095" s="4" t="s">
        <v>28669</v>
      </c>
      <c r="C2095" s="4" t="s">
        <v>200</v>
      </c>
      <c r="E2095" s="4" t="s">
        <v>199</v>
      </c>
      <c r="F2095" s="4" t="s">
        <v>199</v>
      </c>
      <c r="G2095" s="4" t="s">
        <v>201</v>
      </c>
      <c r="H2095" s="4">
        <v>1</v>
      </c>
      <c r="I2095" s="4" t="s">
        <v>90</v>
      </c>
      <c r="J2095" s="4" t="s">
        <v>4272</v>
      </c>
      <c r="K2095" s="4" t="s">
        <v>4343</v>
      </c>
      <c r="L2095" s="4" t="s">
        <v>4286</v>
      </c>
      <c r="M2095" s="4" t="s">
        <v>28670</v>
      </c>
    </row>
    <row r="2096" spans="1:14">
      <c r="A2096" s="4" t="s">
        <v>28671</v>
      </c>
      <c r="B2096" s="4" t="s">
        <v>28672</v>
      </c>
      <c r="C2096" s="4" t="s">
        <v>200</v>
      </c>
      <c r="E2096" s="4" t="s">
        <v>199</v>
      </c>
      <c r="F2096" s="4" t="s">
        <v>199</v>
      </c>
      <c r="G2096" s="4" t="s">
        <v>201</v>
      </c>
      <c r="H2096" s="4">
        <v>1</v>
      </c>
      <c r="I2096" s="4" t="s">
        <v>10</v>
      </c>
      <c r="J2096" s="4" t="s">
        <v>3</v>
      </c>
      <c r="K2096" s="4" t="s">
        <v>4279</v>
      </c>
      <c r="L2096" s="4" t="s">
        <v>5070</v>
      </c>
      <c r="M2096" s="4" t="s">
        <v>28673</v>
      </c>
    </row>
    <row r="2097" spans="1:14">
      <c r="A2097" s="4" t="s">
        <v>28674</v>
      </c>
      <c r="B2097" s="4" t="s">
        <v>28675</v>
      </c>
      <c r="C2097" s="4" t="s">
        <v>5653</v>
      </c>
      <c r="E2097" s="4" t="s">
        <v>5654</v>
      </c>
      <c r="F2097" s="4" t="s">
        <v>5654</v>
      </c>
      <c r="G2097" s="4" t="s">
        <v>5655</v>
      </c>
      <c r="H2097" s="4">
        <v>1</v>
      </c>
      <c r="I2097" s="4" t="s">
        <v>2</v>
      </c>
      <c r="J2097" s="4" t="s">
        <v>8</v>
      </c>
      <c r="K2097" s="4" t="s">
        <v>4522</v>
      </c>
      <c r="L2097" s="4" t="s">
        <v>4266</v>
      </c>
      <c r="M2097" s="4" t="s">
        <v>28676</v>
      </c>
      <c r="N2097" s="4" t="s">
        <v>28677</v>
      </c>
    </row>
    <row r="2098" spans="1:14">
      <c r="A2098" s="4" t="s">
        <v>28674</v>
      </c>
      <c r="B2098" s="4" t="s">
        <v>28675</v>
      </c>
      <c r="C2098" s="4" t="s">
        <v>5653</v>
      </c>
      <c r="E2098" s="4" t="s">
        <v>5654</v>
      </c>
      <c r="F2098" s="4" t="s">
        <v>5654</v>
      </c>
      <c r="G2098" s="4" t="s">
        <v>5655</v>
      </c>
      <c r="H2098" s="4">
        <v>1</v>
      </c>
      <c r="I2098" s="4" t="s">
        <v>2</v>
      </c>
      <c r="J2098" s="4" t="s">
        <v>8</v>
      </c>
      <c r="K2098" s="4" t="s">
        <v>4522</v>
      </c>
      <c r="L2098" s="4" t="s">
        <v>4266</v>
      </c>
      <c r="M2098" s="4" t="s">
        <v>28678</v>
      </c>
      <c r="N2098" s="4" t="s">
        <v>28677</v>
      </c>
    </row>
    <row r="2099" spans="1:14">
      <c r="A2099" s="4" t="s">
        <v>28674</v>
      </c>
      <c r="B2099" s="4" t="s">
        <v>28675</v>
      </c>
      <c r="C2099" s="4" t="s">
        <v>5653</v>
      </c>
      <c r="E2099" s="4" t="s">
        <v>5654</v>
      </c>
      <c r="F2099" s="4" t="s">
        <v>5654</v>
      </c>
      <c r="G2099" s="4" t="s">
        <v>5655</v>
      </c>
      <c r="H2099" s="4">
        <v>1</v>
      </c>
      <c r="I2099" s="4" t="s">
        <v>2</v>
      </c>
      <c r="J2099" s="4" t="s">
        <v>8</v>
      </c>
      <c r="K2099" s="4" t="s">
        <v>4522</v>
      </c>
      <c r="L2099" s="4" t="s">
        <v>4266</v>
      </c>
      <c r="M2099" s="4" t="s">
        <v>28679</v>
      </c>
      <c r="N2099" s="4" t="s">
        <v>28677</v>
      </c>
    </row>
    <row r="2100" spans="1:14">
      <c r="A2100" s="4" t="s">
        <v>28680</v>
      </c>
      <c r="B2100" s="4" t="s">
        <v>28681</v>
      </c>
      <c r="C2100" s="4" t="s">
        <v>4447</v>
      </c>
      <c r="E2100" s="4" t="s">
        <v>4448</v>
      </c>
      <c r="F2100" s="4" t="s">
        <v>4448</v>
      </c>
      <c r="G2100" s="4" t="s">
        <v>5797</v>
      </c>
      <c r="H2100" s="4">
        <v>1</v>
      </c>
      <c r="I2100" s="4" t="s">
        <v>42</v>
      </c>
      <c r="J2100" s="4" t="s">
        <v>8</v>
      </c>
      <c r="K2100" s="4" t="s">
        <v>4268</v>
      </c>
      <c r="L2100" s="4" t="s">
        <v>4266</v>
      </c>
      <c r="M2100" s="4" t="s">
        <v>28682</v>
      </c>
      <c r="N2100" s="4" t="s">
        <v>28683</v>
      </c>
    </row>
    <row r="2101" spans="1:14">
      <c r="A2101" s="4" t="s">
        <v>28684</v>
      </c>
      <c r="B2101" s="4" t="s">
        <v>28685</v>
      </c>
      <c r="C2101" s="4" t="s">
        <v>212</v>
      </c>
      <c r="E2101" s="4" t="s">
        <v>211</v>
      </c>
      <c r="F2101" s="4" t="s">
        <v>211</v>
      </c>
      <c r="G2101" s="4" t="s">
        <v>5767</v>
      </c>
      <c r="H2101" s="4">
        <v>1</v>
      </c>
      <c r="I2101" s="4" t="s">
        <v>90</v>
      </c>
      <c r="J2101" s="4" t="s">
        <v>3</v>
      </c>
      <c r="K2101" s="4" t="s">
        <v>4268</v>
      </c>
      <c r="L2101" s="4" t="s">
        <v>5070</v>
      </c>
      <c r="M2101" s="4" t="s">
        <v>28686</v>
      </c>
    </row>
    <row r="2102" spans="1:14">
      <c r="A2102" s="4" t="s">
        <v>28687</v>
      </c>
      <c r="B2102" s="4" t="s">
        <v>28688</v>
      </c>
      <c r="C2102" s="4" t="s">
        <v>3011</v>
      </c>
      <c r="E2102" s="4" t="s">
        <v>269</v>
      </c>
      <c r="F2102" s="4" t="s">
        <v>269</v>
      </c>
      <c r="G2102" s="4" t="s">
        <v>5094</v>
      </c>
      <c r="H2102" s="4">
        <v>1</v>
      </c>
      <c r="I2102" s="4" t="s">
        <v>42</v>
      </c>
      <c r="J2102" s="4" t="s">
        <v>8</v>
      </c>
      <c r="K2102" s="4" t="s">
        <v>4320</v>
      </c>
      <c r="L2102" s="4" t="s">
        <v>4266</v>
      </c>
      <c r="M2102" s="4" t="s">
        <v>28689</v>
      </c>
    </row>
    <row r="2103" spans="1:14">
      <c r="A2103" s="4" t="s">
        <v>28690</v>
      </c>
      <c r="B2103" s="4" t="s">
        <v>28675</v>
      </c>
      <c r="C2103" s="4" t="s">
        <v>5653</v>
      </c>
      <c r="E2103" s="4" t="s">
        <v>5654</v>
      </c>
      <c r="F2103" s="4" t="s">
        <v>5654</v>
      </c>
      <c r="G2103" s="4" t="s">
        <v>5655</v>
      </c>
      <c r="H2103" s="4">
        <v>1</v>
      </c>
      <c r="I2103" s="4" t="s">
        <v>2</v>
      </c>
      <c r="J2103" s="4" t="s">
        <v>8</v>
      </c>
      <c r="K2103" s="4" t="s">
        <v>4522</v>
      </c>
      <c r="L2103" s="4" t="s">
        <v>4266</v>
      </c>
      <c r="M2103" s="4" t="s">
        <v>28691</v>
      </c>
      <c r="N2103" s="4" t="s">
        <v>28677</v>
      </c>
    </row>
    <row r="2104" spans="1:14">
      <c r="A2104" s="4" t="s">
        <v>28690</v>
      </c>
      <c r="B2104" s="4" t="s">
        <v>28675</v>
      </c>
      <c r="C2104" s="4" t="s">
        <v>5653</v>
      </c>
      <c r="E2104" s="4" t="s">
        <v>5654</v>
      </c>
      <c r="F2104" s="4" t="s">
        <v>5654</v>
      </c>
      <c r="G2104" s="4" t="s">
        <v>5655</v>
      </c>
      <c r="H2104" s="4">
        <v>1</v>
      </c>
      <c r="I2104" s="4" t="s">
        <v>2</v>
      </c>
      <c r="J2104" s="4" t="s">
        <v>8</v>
      </c>
      <c r="K2104" s="4" t="s">
        <v>4522</v>
      </c>
      <c r="L2104" s="4" t="s">
        <v>4266</v>
      </c>
      <c r="M2104" s="4" t="s">
        <v>28692</v>
      </c>
      <c r="N2104" s="4" t="s">
        <v>28677</v>
      </c>
    </row>
    <row r="2105" spans="1:14">
      <c r="A2105" s="4" t="s">
        <v>28693</v>
      </c>
      <c r="B2105" s="4" t="s">
        <v>28694</v>
      </c>
      <c r="C2105" s="4" t="s">
        <v>5448</v>
      </c>
      <c r="E2105" s="4" t="s">
        <v>5449</v>
      </c>
      <c r="F2105" s="4" t="s">
        <v>5449</v>
      </c>
      <c r="G2105" s="4" t="s">
        <v>5450</v>
      </c>
      <c r="H2105" s="4">
        <v>1</v>
      </c>
      <c r="I2105" s="4" t="s">
        <v>144</v>
      </c>
      <c r="J2105" s="4" t="s">
        <v>18</v>
      </c>
      <c r="K2105" s="4" t="s">
        <v>4308</v>
      </c>
      <c r="L2105" s="4" t="s">
        <v>4266</v>
      </c>
      <c r="M2105" s="4" t="s">
        <v>28695</v>
      </c>
      <c r="N2105" s="4" t="s">
        <v>28696</v>
      </c>
    </row>
    <row r="2106" spans="1:14">
      <c r="A2106" s="4" t="s">
        <v>28697</v>
      </c>
      <c r="B2106" s="4" t="s">
        <v>28698</v>
      </c>
      <c r="C2106" s="4" t="s">
        <v>4220</v>
      </c>
      <c r="E2106" s="4" t="s">
        <v>4221</v>
      </c>
      <c r="F2106" s="4" t="s">
        <v>4221</v>
      </c>
      <c r="G2106" s="4" t="s">
        <v>4222</v>
      </c>
      <c r="H2106" s="4">
        <v>1</v>
      </c>
      <c r="I2106" s="4" t="s">
        <v>10</v>
      </c>
      <c r="J2106" s="4" t="s">
        <v>3</v>
      </c>
      <c r="K2106" s="4" t="s">
        <v>4271</v>
      </c>
      <c r="L2106" s="4" t="s">
        <v>5070</v>
      </c>
      <c r="M2106" s="4" t="s">
        <v>28699</v>
      </c>
    </row>
    <row r="2107" spans="1:14">
      <c r="A2107" s="4" t="s">
        <v>28700</v>
      </c>
      <c r="B2107" s="4" t="s">
        <v>28698</v>
      </c>
      <c r="C2107" s="4" t="s">
        <v>4220</v>
      </c>
      <c r="E2107" s="4" t="s">
        <v>4221</v>
      </c>
      <c r="F2107" s="4" t="s">
        <v>4221</v>
      </c>
      <c r="G2107" s="4" t="s">
        <v>4222</v>
      </c>
      <c r="H2107" s="4">
        <v>1</v>
      </c>
      <c r="I2107" s="4" t="s">
        <v>10</v>
      </c>
      <c r="J2107" s="4" t="s">
        <v>3</v>
      </c>
      <c r="K2107" s="4" t="s">
        <v>4271</v>
      </c>
      <c r="L2107" s="4" t="s">
        <v>5070</v>
      </c>
      <c r="M2107" s="4" t="s">
        <v>28701</v>
      </c>
    </row>
    <row r="2108" spans="1:14">
      <c r="A2108" s="4" t="s">
        <v>28702</v>
      </c>
      <c r="B2108" s="4" t="s">
        <v>28703</v>
      </c>
      <c r="C2108" s="4" t="s">
        <v>3923</v>
      </c>
      <c r="E2108" s="4" t="s">
        <v>4223</v>
      </c>
      <c r="F2108" s="4" t="s">
        <v>4223</v>
      </c>
      <c r="G2108" s="4" t="s">
        <v>8947</v>
      </c>
      <c r="H2108" s="4">
        <v>1</v>
      </c>
      <c r="I2108" s="4" t="s">
        <v>37</v>
      </c>
      <c r="J2108" s="4" t="s">
        <v>3</v>
      </c>
      <c r="K2108" s="4" t="s">
        <v>4271</v>
      </c>
      <c r="L2108" s="4" t="s">
        <v>5070</v>
      </c>
      <c r="M2108" s="4" t="s">
        <v>28704</v>
      </c>
    </row>
    <row r="2109" spans="1:14">
      <c r="A2109" s="4" t="s">
        <v>28705</v>
      </c>
      <c r="B2109" s="4" t="s">
        <v>28698</v>
      </c>
      <c r="C2109" s="4" t="s">
        <v>4220</v>
      </c>
      <c r="E2109" s="4" t="s">
        <v>4221</v>
      </c>
      <c r="F2109" s="4" t="s">
        <v>4221</v>
      </c>
      <c r="G2109" s="4" t="s">
        <v>4222</v>
      </c>
      <c r="H2109" s="4">
        <v>1</v>
      </c>
      <c r="I2109" s="4" t="s">
        <v>10</v>
      </c>
      <c r="J2109" s="4" t="s">
        <v>3</v>
      </c>
      <c r="K2109" s="4" t="s">
        <v>4271</v>
      </c>
      <c r="L2109" s="4" t="s">
        <v>5070</v>
      </c>
      <c r="M2109" s="4" t="s">
        <v>28706</v>
      </c>
    </row>
    <row r="2110" spans="1:14">
      <c r="A2110" s="4" t="s">
        <v>28707</v>
      </c>
      <c r="B2110" s="4" t="s">
        <v>28698</v>
      </c>
      <c r="C2110" s="4" t="s">
        <v>4220</v>
      </c>
      <c r="E2110" s="4" t="s">
        <v>4221</v>
      </c>
      <c r="F2110" s="4" t="s">
        <v>4221</v>
      </c>
      <c r="G2110" s="4" t="s">
        <v>4222</v>
      </c>
      <c r="H2110" s="4">
        <v>1</v>
      </c>
      <c r="I2110" s="4" t="s">
        <v>10</v>
      </c>
      <c r="J2110" s="4" t="s">
        <v>3</v>
      </c>
      <c r="K2110" s="4" t="s">
        <v>4297</v>
      </c>
      <c r="L2110" s="4" t="s">
        <v>5070</v>
      </c>
      <c r="M2110" s="4" t="s">
        <v>28708</v>
      </c>
    </row>
    <row r="2111" spans="1:14">
      <c r="A2111" s="4" t="s">
        <v>28709</v>
      </c>
      <c r="B2111" s="4" t="s">
        <v>28710</v>
      </c>
      <c r="C2111" s="4" t="s">
        <v>546</v>
      </c>
      <c r="E2111" s="4" t="s">
        <v>545</v>
      </c>
      <c r="F2111" s="4" t="s">
        <v>545</v>
      </c>
      <c r="G2111" s="4" t="s">
        <v>5319</v>
      </c>
      <c r="H2111" s="4">
        <v>1</v>
      </c>
      <c r="I2111" s="4" t="s">
        <v>95</v>
      </c>
      <c r="J2111" s="4" t="s">
        <v>3</v>
      </c>
      <c r="K2111" s="4" t="s">
        <v>18</v>
      </c>
      <c r="L2111" s="4" t="s">
        <v>4266</v>
      </c>
      <c r="M2111" s="4" t="s">
        <v>28711</v>
      </c>
    </row>
    <row r="2112" spans="1:14">
      <c r="A2112" s="4" t="s">
        <v>28712</v>
      </c>
      <c r="B2112" s="4" t="s">
        <v>28713</v>
      </c>
      <c r="C2112" s="4" t="s">
        <v>5238</v>
      </c>
      <c r="E2112" s="4" t="s">
        <v>5239</v>
      </c>
      <c r="F2112" s="4" t="s">
        <v>5239</v>
      </c>
      <c r="G2112" s="4" t="s">
        <v>5709</v>
      </c>
      <c r="H2112" s="4">
        <v>1</v>
      </c>
      <c r="I2112" s="4" t="s">
        <v>10</v>
      </c>
      <c r="J2112" s="4" t="s">
        <v>3</v>
      </c>
      <c r="K2112" s="4" t="s">
        <v>4271</v>
      </c>
      <c r="L2112" s="4" t="s">
        <v>5070</v>
      </c>
      <c r="M2112" s="4" t="s">
        <v>28714</v>
      </c>
    </row>
    <row r="2113" spans="1:14">
      <c r="A2113" s="4" t="s">
        <v>28715</v>
      </c>
      <c r="B2113" s="4" t="s">
        <v>28716</v>
      </c>
      <c r="C2113" s="4" t="s">
        <v>51</v>
      </c>
      <c r="E2113" s="4" t="s">
        <v>50</v>
      </c>
      <c r="F2113" s="4" t="s">
        <v>50</v>
      </c>
      <c r="G2113" s="4" t="s">
        <v>5131</v>
      </c>
      <c r="H2113" s="4">
        <v>1</v>
      </c>
      <c r="I2113" s="4" t="s">
        <v>10</v>
      </c>
      <c r="J2113" s="4" t="s">
        <v>3</v>
      </c>
      <c r="K2113" s="4" t="s">
        <v>4268</v>
      </c>
      <c r="L2113" s="4" t="s">
        <v>5070</v>
      </c>
      <c r="M2113" s="4" t="s">
        <v>28717</v>
      </c>
    </row>
    <row r="2114" spans="1:14">
      <c r="A2114" s="4" t="s">
        <v>28718</v>
      </c>
      <c r="B2114" s="4" t="s">
        <v>28719</v>
      </c>
      <c r="C2114" s="4" t="s">
        <v>38</v>
      </c>
      <c r="E2114" s="4" t="s">
        <v>28221</v>
      </c>
      <c r="F2114" s="4" t="s">
        <v>28221</v>
      </c>
      <c r="G2114" s="4" t="s">
        <v>28222</v>
      </c>
      <c r="H2114" s="4">
        <v>1</v>
      </c>
      <c r="I2114" s="4" t="s">
        <v>12</v>
      </c>
      <c r="J2114" s="4" t="s">
        <v>3</v>
      </c>
      <c r="K2114" s="4" t="s">
        <v>4297</v>
      </c>
      <c r="L2114" s="4" t="s">
        <v>5070</v>
      </c>
      <c r="M2114" s="4" t="s">
        <v>28720</v>
      </c>
    </row>
    <row r="2115" spans="1:14">
      <c r="A2115" s="4" t="s">
        <v>28721</v>
      </c>
      <c r="B2115" s="4" t="s">
        <v>28722</v>
      </c>
      <c r="C2115" s="4" t="s">
        <v>2529</v>
      </c>
      <c r="E2115" s="4" t="s">
        <v>4636</v>
      </c>
      <c r="F2115" s="4" t="s">
        <v>4636</v>
      </c>
      <c r="G2115" s="4" t="s">
        <v>5129</v>
      </c>
      <c r="H2115" s="4">
        <v>1</v>
      </c>
      <c r="I2115" s="4" t="s">
        <v>12</v>
      </c>
      <c r="J2115" s="4" t="s">
        <v>3</v>
      </c>
      <c r="K2115" s="4" t="s">
        <v>18</v>
      </c>
      <c r="L2115" s="4" t="s">
        <v>5070</v>
      </c>
      <c r="M2115" s="4" t="s">
        <v>28723</v>
      </c>
    </row>
    <row r="2116" spans="1:14">
      <c r="A2116" s="4" t="s">
        <v>28724</v>
      </c>
      <c r="B2116" s="4" t="s">
        <v>28725</v>
      </c>
      <c r="C2116" s="4" t="s">
        <v>4382</v>
      </c>
      <c r="E2116" s="4" t="s">
        <v>4383</v>
      </c>
      <c r="F2116" s="4" t="s">
        <v>4383</v>
      </c>
      <c r="G2116" s="4" t="s">
        <v>4384</v>
      </c>
      <c r="H2116" s="4">
        <v>1</v>
      </c>
      <c r="I2116" s="4" t="s">
        <v>12</v>
      </c>
      <c r="J2116" s="4" t="s">
        <v>8</v>
      </c>
      <c r="K2116" s="4" t="s">
        <v>4271</v>
      </c>
      <c r="L2116" s="4" t="s">
        <v>4266</v>
      </c>
      <c r="M2116" s="4" t="s">
        <v>28726</v>
      </c>
      <c r="N2116" s="4" t="s">
        <v>28727</v>
      </c>
    </row>
    <row r="2117" spans="1:14">
      <c r="A2117" s="4" t="s">
        <v>28728</v>
      </c>
      <c r="B2117" s="4" t="s">
        <v>28729</v>
      </c>
      <c r="C2117" s="4" t="s">
        <v>198</v>
      </c>
      <c r="E2117" s="4" t="s">
        <v>197</v>
      </c>
      <c r="F2117" s="4" t="s">
        <v>197</v>
      </c>
      <c r="G2117" s="4" t="s">
        <v>5105</v>
      </c>
      <c r="H2117" s="4">
        <v>1</v>
      </c>
      <c r="I2117" s="4" t="s">
        <v>27</v>
      </c>
      <c r="J2117" s="4" t="s">
        <v>3</v>
      </c>
      <c r="K2117" s="4" t="s">
        <v>18</v>
      </c>
      <c r="L2117" s="4" t="s">
        <v>5070</v>
      </c>
      <c r="M2117" s="4" t="s">
        <v>28730</v>
      </c>
    </row>
    <row r="2118" spans="1:14">
      <c r="A2118" s="4" t="s">
        <v>28731</v>
      </c>
      <c r="B2118" s="4" t="s">
        <v>28732</v>
      </c>
      <c r="C2118" s="4" t="s">
        <v>4407</v>
      </c>
      <c r="E2118" s="4" t="s">
        <v>4408</v>
      </c>
      <c r="F2118" s="4" t="s">
        <v>4408</v>
      </c>
      <c r="G2118" s="4" t="s">
        <v>7202</v>
      </c>
      <c r="H2118" s="4">
        <v>1</v>
      </c>
      <c r="I2118" s="4" t="s">
        <v>27</v>
      </c>
      <c r="J2118" s="4" t="s">
        <v>3</v>
      </c>
      <c r="K2118" s="4" t="s">
        <v>4271</v>
      </c>
      <c r="L2118" s="4" t="s">
        <v>5070</v>
      </c>
      <c r="M2118" s="4" t="s">
        <v>28733</v>
      </c>
    </row>
    <row r="2119" spans="1:14">
      <c r="A2119" s="4" t="s">
        <v>28734</v>
      </c>
      <c r="B2119" s="4" t="s">
        <v>28735</v>
      </c>
      <c r="C2119" s="4" t="s">
        <v>4710</v>
      </c>
      <c r="E2119" s="4" t="s">
        <v>4569</v>
      </c>
      <c r="F2119" s="4" t="s">
        <v>4569</v>
      </c>
      <c r="G2119" s="4" t="s">
        <v>5209</v>
      </c>
      <c r="H2119" s="4">
        <v>1</v>
      </c>
      <c r="I2119" s="4" t="s">
        <v>10</v>
      </c>
      <c r="J2119" s="4" t="s">
        <v>8</v>
      </c>
      <c r="K2119" s="4" t="s">
        <v>4271</v>
      </c>
      <c r="L2119" s="4" t="s">
        <v>4266</v>
      </c>
      <c r="M2119" s="4" t="s">
        <v>28736</v>
      </c>
    </row>
    <row r="2120" spans="1:14">
      <c r="A2120" s="4" t="s">
        <v>28737</v>
      </c>
      <c r="B2120" s="4" t="s">
        <v>28738</v>
      </c>
      <c r="C2120" s="4" t="s">
        <v>1933</v>
      </c>
      <c r="E2120" s="4" t="s">
        <v>181</v>
      </c>
      <c r="F2120" s="4" t="s">
        <v>181</v>
      </c>
      <c r="G2120" s="4" t="s">
        <v>4298</v>
      </c>
      <c r="H2120" s="4">
        <v>1</v>
      </c>
      <c r="I2120" s="4" t="s">
        <v>17</v>
      </c>
      <c r="J2120" s="4" t="s">
        <v>3</v>
      </c>
      <c r="K2120" s="4" t="s">
        <v>18</v>
      </c>
      <c r="L2120" s="4" t="s">
        <v>5070</v>
      </c>
      <c r="M2120" s="4" t="s">
        <v>28739</v>
      </c>
    </row>
    <row r="2121" spans="1:14">
      <c r="A2121" s="4" t="s">
        <v>28740</v>
      </c>
      <c r="B2121" s="4" t="s">
        <v>28741</v>
      </c>
      <c r="C2121" s="4" t="s">
        <v>1930</v>
      </c>
      <c r="E2121" s="4" t="s">
        <v>187</v>
      </c>
      <c r="F2121" s="4" t="s">
        <v>187</v>
      </c>
      <c r="G2121" s="4" t="s">
        <v>189</v>
      </c>
      <c r="H2121" s="4">
        <v>1</v>
      </c>
      <c r="I2121" s="4" t="s">
        <v>17</v>
      </c>
      <c r="J2121" s="4" t="s">
        <v>3</v>
      </c>
      <c r="K2121" s="4" t="s">
        <v>4280</v>
      </c>
      <c r="L2121" s="4" t="s">
        <v>5070</v>
      </c>
      <c r="M2121" s="4" t="s">
        <v>28742</v>
      </c>
    </row>
    <row r="2122" spans="1:14">
      <c r="A2122" s="4" t="s">
        <v>28743</v>
      </c>
      <c r="B2122" s="4" t="s">
        <v>28744</v>
      </c>
      <c r="C2122" s="4" t="s">
        <v>2543</v>
      </c>
      <c r="E2122" s="4" t="s">
        <v>88</v>
      </c>
      <c r="F2122" s="4" t="s">
        <v>88</v>
      </c>
      <c r="G2122" s="4" t="s">
        <v>5407</v>
      </c>
      <c r="H2122" s="4">
        <v>1</v>
      </c>
      <c r="I2122" s="4" t="s">
        <v>84</v>
      </c>
      <c r="J2122" s="4" t="s">
        <v>8</v>
      </c>
      <c r="K2122" s="4" t="s">
        <v>4267</v>
      </c>
      <c r="L2122" s="4" t="s">
        <v>4266</v>
      </c>
      <c r="M2122" s="4" t="s">
        <v>10375</v>
      </c>
      <c r="N2122" s="4" t="s">
        <v>28745</v>
      </c>
    </row>
    <row r="2123" spans="1:14">
      <c r="A2123" s="4" t="s">
        <v>28746</v>
      </c>
      <c r="B2123" s="4" t="s">
        <v>28747</v>
      </c>
      <c r="C2123" s="4" t="s">
        <v>2374</v>
      </c>
      <c r="E2123" s="4" t="s">
        <v>4609</v>
      </c>
      <c r="F2123" s="4" t="s">
        <v>4609</v>
      </c>
      <c r="G2123" s="4" t="s">
        <v>5786</v>
      </c>
      <c r="H2123" s="4">
        <v>1</v>
      </c>
      <c r="I2123" s="4" t="s">
        <v>90</v>
      </c>
      <c r="J2123" s="4" t="s">
        <v>8</v>
      </c>
      <c r="K2123" s="4" t="s">
        <v>4271</v>
      </c>
      <c r="L2123" s="4" t="s">
        <v>4266</v>
      </c>
      <c r="M2123" s="4" t="s">
        <v>28748</v>
      </c>
    </row>
    <row r="2124" spans="1:14">
      <c r="A2124" s="4" t="s">
        <v>28749</v>
      </c>
      <c r="B2124" s="4" t="s">
        <v>28750</v>
      </c>
      <c r="C2124" s="4" t="s">
        <v>1975</v>
      </c>
      <c r="E2124" s="4" t="s">
        <v>175</v>
      </c>
      <c r="F2124" s="4" t="s">
        <v>175</v>
      </c>
      <c r="G2124" s="4" t="s">
        <v>177</v>
      </c>
      <c r="H2124" s="4">
        <v>1</v>
      </c>
      <c r="I2124" s="4" t="s">
        <v>27</v>
      </c>
      <c r="J2124" s="4" t="s">
        <v>18</v>
      </c>
      <c r="K2124" s="4" t="s">
        <v>18</v>
      </c>
      <c r="L2124" s="4" t="s">
        <v>4266</v>
      </c>
      <c r="M2124" s="4" t="s">
        <v>28751</v>
      </c>
      <c r="N2124" s="4" t="s">
        <v>28752</v>
      </c>
    </row>
    <row r="2125" spans="1:14">
      <c r="A2125" s="4" t="s">
        <v>28753</v>
      </c>
      <c r="B2125" s="4" t="s">
        <v>28754</v>
      </c>
      <c r="C2125" s="4" t="s">
        <v>5301</v>
      </c>
      <c r="E2125" s="4" t="s">
        <v>5302</v>
      </c>
      <c r="F2125" s="4" t="s">
        <v>5302</v>
      </c>
      <c r="G2125" s="4" t="s">
        <v>5303</v>
      </c>
      <c r="H2125" s="4">
        <v>1</v>
      </c>
      <c r="I2125" s="4" t="s">
        <v>90</v>
      </c>
      <c r="J2125" s="4" t="s">
        <v>8</v>
      </c>
      <c r="K2125" s="4" t="s">
        <v>18</v>
      </c>
      <c r="L2125" s="4" t="s">
        <v>4266</v>
      </c>
      <c r="M2125" s="4" t="s">
        <v>28755</v>
      </c>
      <c r="N2125" s="4" t="s">
        <v>28756</v>
      </c>
    </row>
    <row r="2126" spans="1:14">
      <c r="A2126" s="4" t="s">
        <v>28757</v>
      </c>
      <c r="B2126" s="4" t="s">
        <v>28758</v>
      </c>
      <c r="C2126" s="4" t="s">
        <v>1</v>
      </c>
      <c r="E2126" s="4" t="s">
        <v>0</v>
      </c>
      <c r="F2126" s="4" t="s">
        <v>0</v>
      </c>
      <c r="G2126" s="4" t="s">
        <v>6239</v>
      </c>
      <c r="H2126" s="4">
        <v>1</v>
      </c>
      <c r="I2126" s="4" t="s">
        <v>69</v>
      </c>
      <c r="J2126" s="4" t="s">
        <v>3</v>
      </c>
      <c r="K2126" s="4" t="s">
        <v>18</v>
      </c>
      <c r="L2126" s="4" t="s">
        <v>5070</v>
      </c>
      <c r="M2126" s="4" t="s">
        <v>28759</v>
      </c>
    </row>
    <row r="2127" spans="1:14">
      <c r="A2127" s="4" t="s">
        <v>28760</v>
      </c>
      <c r="B2127" s="4" t="s">
        <v>28761</v>
      </c>
      <c r="C2127" s="4" t="s">
        <v>77</v>
      </c>
      <c r="E2127" s="4" t="s">
        <v>76</v>
      </c>
      <c r="F2127" s="4" t="s">
        <v>76</v>
      </c>
      <c r="G2127" s="4" t="s">
        <v>78</v>
      </c>
      <c r="H2127" s="4">
        <v>1</v>
      </c>
      <c r="I2127" s="4" t="s">
        <v>90</v>
      </c>
      <c r="J2127" s="4" t="s">
        <v>8</v>
      </c>
      <c r="K2127" s="4" t="s">
        <v>4271</v>
      </c>
      <c r="L2127" s="4" t="s">
        <v>4266</v>
      </c>
      <c r="M2127" s="4" t="s">
        <v>28762</v>
      </c>
    </row>
    <row r="2128" spans="1:14">
      <c r="A2128" s="4" t="s">
        <v>28763</v>
      </c>
      <c r="B2128" s="4" t="s">
        <v>28764</v>
      </c>
      <c r="C2128" s="4" t="s">
        <v>2958</v>
      </c>
      <c r="E2128" s="4" t="s">
        <v>373</v>
      </c>
      <c r="F2128" s="4" t="s">
        <v>373</v>
      </c>
      <c r="G2128" s="4" t="s">
        <v>9067</v>
      </c>
      <c r="H2128" s="4">
        <v>1</v>
      </c>
      <c r="I2128" s="4" t="s">
        <v>10</v>
      </c>
      <c r="J2128" s="4" t="s">
        <v>3</v>
      </c>
      <c r="K2128" s="4" t="s">
        <v>4267</v>
      </c>
      <c r="L2128" s="4" t="s">
        <v>5070</v>
      </c>
      <c r="M2128" s="4" t="s">
        <v>28765</v>
      </c>
    </row>
    <row r="2129" spans="1:14">
      <c r="A2129" s="4" t="s">
        <v>28766</v>
      </c>
      <c r="B2129" s="4" t="s">
        <v>28767</v>
      </c>
      <c r="C2129" s="4" t="s">
        <v>198</v>
      </c>
      <c r="E2129" s="4" t="s">
        <v>197</v>
      </c>
      <c r="F2129" s="4" t="s">
        <v>197</v>
      </c>
      <c r="G2129" s="4" t="s">
        <v>5105</v>
      </c>
      <c r="H2129" s="4">
        <v>1</v>
      </c>
      <c r="I2129" s="4" t="s">
        <v>42</v>
      </c>
      <c r="J2129" s="4" t="s">
        <v>8</v>
      </c>
      <c r="K2129" s="4" t="s">
        <v>4268</v>
      </c>
      <c r="L2129" s="4" t="s">
        <v>4266</v>
      </c>
      <c r="M2129" s="4" t="s">
        <v>28768</v>
      </c>
      <c r="N2129" s="4" t="s">
        <v>28769</v>
      </c>
    </row>
    <row r="2130" spans="1:14">
      <c r="A2130" s="4" t="s">
        <v>28766</v>
      </c>
      <c r="B2130" s="4" t="s">
        <v>28767</v>
      </c>
      <c r="C2130" s="4" t="s">
        <v>198</v>
      </c>
      <c r="E2130" s="4" t="s">
        <v>197</v>
      </c>
      <c r="F2130" s="4" t="s">
        <v>197</v>
      </c>
      <c r="G2130" s="4" t="s">
        <v>5105</v>
      </c>
      <c r="H2130" s="4">
        <v>1</v>
      </c>
      <c r="I2130" s="4" t="s">
        <v>42</v>
      </c>
      <c r="J2130" s="4" t="s">
        <v>8</v>
      </c>
      <c r="K2130" s="4" t="s">
        <v>4268</v>
      </c>
      <c r="L2130" s="4" t="s">
        <v>4266</v>
      </c>
      <c r="M2130" s="4" t="s">
        <v>28770</v>
      </c>
      <c r="N2130" s="4" t="s">
        <v>28769</v>
      </c>
    </row>
    <row r="2131" spans="1:14">
      <c r="A2131" s="4" t="s">
        <v>28766</v>
      </c>
      <c r="B2131" s="4" t="s">
        <v>28767</v>
      </c>
      <c r="C2131" s="4" t="s">
        <v>198</v>
      </c>
      <c r="E2131" s="4" t="s">
        <v>197</v>
      </c>
      <c r="F2131" s="4" t="s">
        <v>197</v>
      </c>
      <c r="G2131" s="4" t="s">
        <v>5105</v>
      </c>
      <c r="H2131" s="4">
        <v>1</v>
      </c>
      <c r="I2131" s="4" t="s">
        <v>42</v>
      </c>
      <c r="J2131" s="4" t="s">
        <v>8</v>
      </c>
      <c r="K2131" s="4" t="s">
        <v>4268</v>
      </c>
      <c r="L2131" s="4" t="s">
        <v>4266</v>
      </c>
      <c r="M2131" s="4" t="s">
        <v>28771</v>
      </c>
      <c r="N2131" s="4" t="s">
        <v>28769</v>
      </c>
    </row>
    <row r="2132" spans="1:14">
      <c r="A2132" s="4" t="s">
        <v>28772</v>
      </c>
      <c r="B2132" s="4" t="s">
        <v>28773</v>
      </c>
      <c r="C2132" s="4" t="s">
        <v>5246</v>
      </c>
      <c r="E2132" s="4" t="s">
        <v>5849</v>
      </c>
      <c r="F2132" s="4" t="s">
        <v>5849</v>
      </c>
      <c r="G2132" s="4" t="s">
        <v>22537</v>
      </c>
      <c r="H2132" s="4">
        <v>1</v>
      </c>
      <c r="I2132" s="4" t="s">
        <v>42</v>
      </c>
      <c r="J2132" s="4" t="s">
        <v>8</v>
      </c>
      <c r="K2132" s="4" t="s">
        <v>4267</v>
      </c>
      <c r="L2132" s="4" t="s">
        <v>4266</v>
      </c>
      <c r="M2132" s="4" t="s">
        <v>28774</v>
      </c>
      <c r="N2132" s="4" t="s">
        <v>28775</v>
      </c>
    </row>
    <row r="2133" spans="1:14">
      <c r="A2133" s="4" t="s">
        <v>28776</v>
      </c>
      <c r="B2133" s="4" t="s">
        <v>28777</v>
      </c>
      <c r="C2133" s="4" t="s">
        <v>5627</v>
      </c>
      <c r="E2133" s="4" t="s">
        <v>5628</v>
      </c>
      <c r="F2133" s="4" t="s">
        <v>5629</v>
      </c>
      <c r="G2133" s="4" t="s">
        <v>5630</v>
      </c>
      <c r="H2133" s="4">
        <v>1</v>
      </c>
      <c r="I2133" s="4" t="s">
        <v>27</v>
      </c>
      <c r="J2133" s="4" t="s">
        <v>8</v>
      </c>
      <c r="K2133" s="4" t="s">
        <v>4271</v>
      </c>
      <c r="L2133" s="4" t="s">
        <v>4266</v>
      </c>
      <c r="M2133" s="4" t="s">
        <v>28778</v>
      </c>
      <c r="N2133" s="4" t="s">
        <v>28779</v>
      </c>
    </row>
    <row r="2134" spans="1:14">
      <c r="A2134" s="4" t="s">
        <v>28780</v>
      </c>
      <c r="B2134" s="4" t="s">
        <v>28781</v>
      </c>
      <c r="C2134" s="4" t="s">
        <v>5360</v>
      </c>
      <c r="E2134" s="4" t="s">
        <v>7718</v>
      </c>
      <c r="F2134" s="4" t="s">
        <v>7718</v>
      </c>
      <c r="G2134" s="4" t="s">
        <v>7719</v>
      </c>
      <c r="H2134" s="4">
        <v>1</v>
      </c>
      <c r="I2134" s="4" t="s">
        <v>152</v>
      </c>
      <c r="J2134" s="4" t="s">
        <v>3</v>
      </c>
      <c r="K2134" s="4" t="s">
        <v>4308</v>
      </c>
      <c r="L2134" s="4" t="s">
        <v>5070</v>
      </c>
      <c r="M2134" s="4" t="s">
        <v>28782</v>
      </c>
    </row>
    <row r="2135" spans="1:14">
      <c r="A2135" s="4" t="s">
        <v>28783</v>
      </c>
      <c r="B2135" s="4" t="s">
        <v>28784</v>
      </c>
      <c r="C2135" s="4" t="s">
        <v>2530</v>
      </c>
      <c r="E2135" s="4" t="s">
        <v>4519</v>
      </c>
      <c r="F2135" s="4" t="s">
        <v>4519</v>
      </c>
      <c r="G2135" s="4" t="s">
        <v>5118</v>
      </c>
      <c r="H2135" s="4">
        <v>1</v>
      </c>
      <c r="I2135" s="4" t="s">
        <v>25</v>
      </c>
      <c r="J2135" s="4" t="s">
        <v>3</v>
      </c>
      <c r="K2135" s="4" t="s">
        <v>4268</v>
      </c>
      <c r="L2135" s="4" t="s">
        <v>5070</v>
      </c>
      <c r="M2135" s="4" t="s">
        <v>28785</v>
      </c>
    </row>
    <row r="2136" spans="1:14">
      <c r="A2136" s="4" t="s">
        <v>28786</v>
      </c>
      <c r="B2136" s="4" t="s">
        <v>28787</v>
      </c>
      <c r="C2136" s="4" t="s">
        <v>1931</v>
      </c>
      <c r="E2136" s="4" t="s">
        <v>417</v>
      </c>
      <c r="F2136" s="4" t="s">
        <v>417</v>
      </c>
      <c r="G2136" s="4" t="s">
        <v>5625</v>
      </c>
      <c r="H2136" s="4">
        <v>1</v>
      </c>
      <c r="I2136" s="4" t="s">
        <v>27</v>
      </c>
      <c r="J2136" s="4" t="s">
        <v>8</v>
      </c>
      <c r="K2136" s="4" t="s">
        <v>4267</v>
      </c>
      <c r="L2136" s="4" t="s">
        <v>4266</v>
      </c>
      <c r="M2136" s="4" t="s">
        <v>28788</v>
      </c>
      <c r="N2136" s="4" t="s">
        <v>28789</v>
      </c>
    </row>
    <row r="2137" spans="1:14">
      <c r="A2137" s="4" t="s">
        <v>28790</v>
      </c>
      <c r="B2137" s="4" t="s">
        <v>28791</v>
      </c>
      <c r="C2137" s="4" t="s">
        <v>494</v>
      </c>
      <c r="E2137" s="4" t="s">
        <v>493</v>
      </c>
      <c r="F2137" s="4" t="s">
        <v>493</v>
      </c>
      <c r="G2137" s="4" t="s">
        <v>4284</v>
      </c>
      <c r="H2137" s="4">
        <v>1</v>
      </c>
      <c r="I2137" s="4" t="s">
        <v>4626</v>
      </c>
      <c r="J2137" s="4" t="s">
        <v>8</v>
      </c>
      <c r="K2137" s="4" t="s">
        <v>4265</v>
      </c>
      <c r="L2137" s="4" t="s">
        <v>4266</v>
      </c>
      <c r="M2137" s="4" t="s">
        <v>28792</v>
      </c>
    </row>
    <row r="2138" spans="1:14">
      <c r="A2138" s="4" t="s">
        <v>28793</v>
      </c>
      <c r="B2138" s="4" t="s">
        <v>28794</v>
      </c>
      <c r="C2138" s="4" t="s">
        <v>3650</v>
      </c>
      <c r="E2138" s="4" t="s">
        <v>4229</v>
      </c>
      <c r="F2138" s="4" t="s">
        <v>4229</v>
      </c>
      <c r="G2138" s="4" t="s">
        <v>4230</v>
      </c>
      <c r="H2138" s="4">
        <v>1</v>
      </c>
      <c r="I2138" s="4" t="s">
        <v>470</v>
      </c>
      <c r="J2138" s="4" t="s">
        <v>8</v>
      </c>
      <c r="K2138" s="4" t="s">
        <v>4268</v>
      </c>
      <c r="L2138" s="4" t="s">
        <v>4266</v>
      </c>
      <c r="M2138" s="4" t="s">
        <v>28795</v>
      </c>
      <c r="N2138" s="4" t="s">
        <v>28796</v>
      </c>
    </row>
    <row r="2139" spans="1:14">
      <c r="A2139" s="4" t="s">
        <v>28797</v>
      </c>
      <c r="B2139" s="4" t="s">
        <v>28798</v>
      </c>
      <c r="C2139" s="4" t="s">
        <v>4482</v>
      </c>
      <c r="E2139" s="4" t="s">
        <v>4483</v>
      </c>
      <c r="F2139" s="4" t="s">
        <v>4483</v>
      </c>
      <c r="G2139" s="4" t="s">
        <v>5126</v>
      </c>
      <c r="H2139" s="4">
        <v>1</v>
      </c>
      <c r="I2139" s="4" t="s">
        <v>27</v>
      </c>
      <c r="J2139" s="4" t="s">
        <v>8</v>
      </c>
      <c r="K2139" s="4" t="s">
        <v>4268</v>
      </c>
      <c r="L2139" s="4" t="s">
        <v>4266</v>
      </c>
      <c r="M2139" s="4" t="s">
        <v>28799</v>
      </c>
      <c r="N2139" s="4" t="s">
        <v>28800</v>
      </c>
    </row>
    <row r="2140" spans="1:14">
      <c r="A2140" s="4" t="s">
        <v>28801</v>
      </c>
      <c r="B2140" s="4" t="s">
        <v>28802</v>
      </c>
      <c r="C2140" s="4" t="s">
        <v>5712</v>
      </c>
      <c r="E2140" s="4" t="s">
        <v>5713</v>
      </c>
      <c r="F2140" s="4" t="s">
        <v>5713</v>
      </c>
      <c r="G2140" s="4" t="s">
        <v>5714</v>
      </c>
      <c r="H2140" s="4">
        <v>1</v>
      </c>
      <c r="I2140" s="4" t="s">
        <v>42</v>
      </c>
      <c r="J2140" s="4" t="s">
        <v>8</v>
      </c>
      <c r="K2140" s="4" t="s">
        <v>4271</v>
      </c>
      <c r="L2140" s="4" t="s">
        <v>4266</v>
      </c>
      <c r="M2140" s="4" t="s">
        <v>28803</v>
      </c>
      <c r="N2140" s="4" t="s">
        <v>5256</v>
      </c>
    </row>
    <row r="2141" spans="1:14">
      <c r="A2141" s="4" t="s">
        <v>28804</v>
      </c>
      <c r="B2141" s="4" t="s">
        <v>28805</v>
      </c>
      <c r="C2141" s="4" t="s">
        <v>3011</v>
      </c>
      <c r="E2141" s="4" t="s">
        <v>269</v>
      </c>
      <c r="F2141" s="4" t="s">
        <v>269</v>
      </c>
      <c r="G2141" s="4" t="s">
        <v>5094</v>
      </c>
      <c r="H2141" s="4">
        <v>1</v>
      </c>
      <c r="I2141" s="4" t="s">
        <v>549</v>
      </c>
      <c r="J2141" s="4" t="s">
        <v>3</v>
      </c>
      <c r="K2141" s="4" t="s">
        <v>4268</v>
      </c>
      <c r="L2141" s="4" t="s">
        <v>5070</v>
      </c>
      <c r="M2141" s="4" t="s">
        <v>28806</v>
      </c>
    </row>
    <row r="2142" spans="1:14">
      <c r="A2142" s="4" t="s">
        <v>28807</v>
      </c>
      <c r="B2142" s="4" t="s">
        <v>28808</v>
      </c>
      <c r="C2142" s="4" t="s">
        <v>198</v>
      </c>
      <c r="E2142" s="4" t="s">
        <v>197</v>
      </c>
      <c r="F2142" s="4" t="s">
        <v>197</v>
      </c>
      <c r="G2142" s="4" t="s">
        <v>5105</v>
      </c>
      <c r="H2142" s="4">
        <v>1</v>
      </c>
      <c r="I2142" s="4" t="s">
        <v>2</v>
      </c>
      <c r="J2142" s="4" t="s">
        <v>8</v>
      </c>
      <c r="K2142" s="4" t="s">
        <v>4271</v>
      </c>
      <c r="L2142" s="4" t="s">
        <v>4266</v>
      </c>
      <c r="M2142" s="4" t="s">
        <v>28809</v>
      </c>
      <c r="N2142" s="4" t="s">
        <v>28810</v>
      </c>
    </row>
    <row r="2143" spans="1:14">
      <c r="A2143" s="4" t="s">
        <v>28811</v>
      </c>
      <c r="B2143" s="4" t="s">
        <v>28812</v>
      </c>
      <c r="C2143" s="4" t="s">
        <v>3253</v>
      </c>
      <c r="E2143" s="4" t="s">
        <v>245</v>
      </c>
      <c r="F2143" s="4" t="s">
        <v>245</v>
      </c>
      <c r="G2143" s="4" t="s">
        <v>5666</v>
      </c>
      <c r="H2143" s="4">
        <v>1</v>
      </c>
      <c r="I2143" s="4" t="s">
        <v>17</v>
      </c>
      <c r="J2143" s="4" t="s">
        <v>18</v>
      </c>
      <c r="K2143" s="4" t="s">
        <v>4273</v>
      </c>
      <c r="L2143" s="4" t="s">
        <v>5070</v>
      </c>
      <c r="M2143" s="4" t="s">
        <v>28813</v>
      </c>
      <c r="N2143" s="4" t="s">
        <v>28814</v>
      </c>
    </row>
    <row r="2144" spans="1:14">
      <c r="A2144" s="4" t="s">
        <v>28815</v>
      </c>
      <c r="B2144" s="4" t="s">
        <v>28816</v>
      </c>
      <c r="C2144" s="4" t="s">
        <v>2518</v>
      </c>
      <c r="E2144" s="4" t="s">
        <v>340</v>
      </c>
      <c r="F2144" s="4" t="s">
        <v>340</v>
      </c>
      <c r="G2144" s="4" t="s">
        <v>5205</v>
      </c>
      <c r="H2144" s="4">
        <v>1</v>
      </c>
      <c r="I2144" s="4" t="s">
        <v>152</v>
      </c>
      <c r="J2144" s="4" t="s">
        <v>3</v>
      </c>
      <c r="K2144" s="4" t="s">
        <v>4273</v>
      </c>
      <c r="L2144" s="4" t="s">
        <v>5070</v>
      </c>
      <c r="M2144" s="4" t="s">
        <v>28817</v>
      </c>
    </row>
    <row r="2145" spans="1:14">
      <c r="A2145" s="4" t="s">
        <v>28818</v>
      </c>
      <c r="B2145" s="4" t="s">
        <v>28819</v>
      </c>
      <c r="C2145" s="4" t="s">
        <v>3015</v>
      </c>
      <c r="E2145" s="4" t="s">
        <v>56</v>
      </c>
      <c r="F2145" s="4" t="s">
        <v>56</v>
      </c>
      <c r="G2145" s="4" t="s">
        <v>5247</v>
      </c>
      <c r="H2145" s="4">
        <v>1</v>
      </c>
      <c r="I2145" s="4" t="s">
        <v>10</v>
      </c>
      <c r="J2145" s="4" t="s">
        <v>8</v>
      </c>
      <c r="K2145" s="4" t="s">
        <v>4271</v>
      </c>
      <c r="L2145" s="4" t="s">
        <v>4266</v>
      </c>
      <c r="M2145" s="4" t="s">
        <v>28820</v>
      </c>
      <c r="N2145" s="4" t="s">
        <v>28821</v>
      </c>
    </row>
    <row r="2146" spans="1:14">
      <c r="A2146" s="4" t="s">
        <v>28822</v>
      </c>
      <c r="B2146" s="4" t="s">
        <v>28823</v>
      </c>
      <c r="C2146" s="4" t="s">
        <v>1777</v>
      </c>
      <c r="E2146" s="4" t="s">
        <v>4218</v>
      </c>
      <c r="F2146" s="4" t="s">
        <v>4218</v>
      </c>
      <c r="G2146" s="4" t="s">
        <v>4219</v>
      </c>
      <c r="H2146" s="4">
        <v>1</v>
      </c>
      <c r="I2146" s="4" t="s">
        <v>90</v>
      </c>
      <c r="J2146" s="4" t="s">
        <v>4272</v>
      </c>
      <c r="K2146" s="4" t="s">
        <v>4271</v>
      </c>
      <c r="L2146" s="4" t="s">
        <v>4286</v>
      </c>
      <c r="M2146" s="4" t="s">
        <v>28824</v>
      </c>
    </row>
    <row r="2147" spans="1:14">
      <c r="A2147" s="4" t="s">
        <v>28825</v>
      </c>
      <c r="B2147" s="4" t="s">
        <v>28826</v>
      </c>
      <c r="C2147" s="4" t="s">
        <v>1737</v>
      </c>
      <c r="E2147" s="4" t="s">
        <v>463</v>
      </c>
      <c r="F2147" s="4" t="s">
        <v>463</v>
      </c>
      <c r="G2147" s="4" t="s">
        <v>5278</v>
      </c>
      <c r="H2147" s="4">
        <v>1</v>
      </c>
      <c r="I2147" s="4" t="s">
        <v>90</v>
      </c>
      <c r="J2147" s="4" t="s">
        <v>3</v>
      </c>
      <c r="K2147" s="4" t="s">
        <v>4273</v>
      </c>
      <c r="L2147" s="4" t="s">
        <v>5070</v>
      </c>
      <c r="M2147" s="4" t="s">
        <v>28827</v>
      </c>
    </row>
    <row r="2148" spans="1:14">
      <c r="A2148" s="4" t="s">
        <v>28828</v>
      </c>
      <c r="B2148" s="4" t="s">
        <v>28829</v>
      </c>
      <c r="C2148" s="4" t="s">
        <v>5757</v>
      </c>
      <c r="E2148" s="4" t="s">
        <v>5758</v>
      </c>
      <c r="F2148" s="4" t="s">
        <v>5759</v>
      </c>
      <c r="G2148" s="4" t="s">
        <v>5760</v>
      </c>
      <c r="H2148" s="4">
        <v>1</v>
      </c>
      <c r="I2148" s="4" t="s">
        <v>42</v>
      </c>
      <c r="J2148" s="4" t="s">
        <v>3</v>
      </c>
      <c r="K2148" s="4" t="s">
        <v>18</v>
      </c>
      <c r="L2148" s="4" t="s">
        <v>5070</v>
      </c>
      <c r="M2148" s="4" t="s">
        <v>28830</v>
      </c>
    </row>
    <row r="2149" spans="1:14">
      <c r="A2149" s="4" t="s">
        <v>28831</v>
      </c>
      <c r="B2149" s="4" t="s">
        <v>28832</v>
      </c>
      <c r="C2149" s="4" t="s">
        <v>3016</v>
      </c>
      <c r="E2149" s="4" t="s">
        <v>332</v>
      </c>
      <c r="F2149" s="4" t="s">
        <v>332</v>
      </c>
      <c r="G2149" s="4" t="s">
        <v>5207</v>
      </c>
      <c r="H2149" s="4">
        <v>1</v>
      </c>
      <c r="I2149" s="4" t="s">
        <v>27</v>
      </c>
      <c r="J2149" s="4" t="s">
        <v>18</v>
      </c>
      <c r="K2149" s="4" t="s">
        <v>4308</v>
      </c>
      <c r="L2149" s="4" t="s">
        <v>5070</v>
      </c>
      <c r="M2149" s="4" t="s">
        <v>28833</v>
      </c>
      <c r="N2149" s="4" t="s">
        <v>28834</v>
      </c>
    </row>
    <row r="2150" spans="1:14">
      <c r="A2150" s="4" t="s">
        <v>28835</v>
      </c>
      <c r="B2150" s="4" t="s">
        <v>28836</v>
      </c>
      <c r="C2150" s="4" t="s">
        <v>51</v>
      </c>
      <c r="E2150" s="4" t="s">
        <v>50</v>
      </c>
      <c r="F2150" s="4" t="s">
        <v>50</v>
      </c>
      <c r="G2150" s="4" t="s">
        <v>5131</v>
      </c>
      <c r="H2150" s="4">
        <v>1</v>
      </c>
      <c r="I2150" s="4" t="s">
        <v>2</v>
      </c>
      <c r="J2150" s="4" t="s">
        <v>3</v>
      </c>
      <c r="K2150" s="4" t="s">
        <v>4522</v>
      </c>
      <c r="L2150" s="4" t="s">
        <v>5070</v>
      </c>
      <c r="M2150" s="4" t="s">
        <v>28837</v>
      </c>
    </row>
    <row r="2151" spans="1:14">
      <c r="A2151" s="4" t="s">
        <v>28838</v>
      </c>
      <c r="B2151" s="4" t="s">
        <v>28839</v>
      </c>
      <c r="C2151" s="4" t="s">
        <v>5025</v>
      </c>
      <c r="E2151" s="4" t="s">
        <v>513</v>
      </c>
      <c r="F2151" s="4" t="s">
        <v>513</v>
      </c>
      <c r="G2151" s="4" t="s">
        <v>5170</v>
      </c>
      <c r="H2151" s="4">
        <v>1</v>
      </c>
      <c r="I2151" s="4" t="s">
        <v>27</v>
      </c>
      <c r="J2151" s="4" t="s">
        <v>3</v>
      </c>
      <c r="K2151" s="4" t="s">
        <v>18</v>
      </c>
      <c r="L2151" s="4" t="s">
        <v>5070</v>
      </c>
      <c r="M2151" s="4" t="s">
        <v>28840</v>
      </c>
    </row>
    <row r="2152" spans="1:14">
      <c r="A2152" s="4" t="s">
        <v>28841</v>
      </c>
      <c r="B2152" s="4" t="s">
        <v>28842</v>
      </c>
      <c r="C2152" s="4" t="s">
        <v>3013</v>
      </c>
      <c r="E2152" s="4" t="s">
        <v>74</v>
      </c>
      <c r="F2152" s="4" t="s">
        <v>74</v>
      </c>
      <c r="G2152" s="4" t="s">
        <v>5179</v>
      </c>
      <c r="H2152" s="4">
        <v>1</v>
      </c>
      <c r="I2152" s="4" t="s">
        <v>55</v>
      </c>
      <c r="J2152" s="4" t="s">
        <v>3</v>
      </c>
      <c r="K2152" s="4" t="s">
        <v>4270</v>
      </c>
      <c r="L2152" s="4" t="s">
        <v>5070</v>
      </c>
      <c r="M2152" s="4" t="s">
        <v>28843</v>
      </c>
    </row>
    <row r="2153" spans="1:14">
      <c r="A2153" s="4" t="s">
        <v>28844</v>
      </c>
      <c r="B2153" s="4" t="s">
        <v>28845</v>
      </c>
      <c r="C2153" s="4" t="s">
        <v>583</v>
      </c>
      <c r="E2153" s="4" t="s">
        <v>582</v>
      </c>
      <c r="F2153" s="4" t="s">
        <v>582</v>
      </c>
      <c r="G2153" s="4" t="s">
        <v>584</v>
      </c>
      <c r="H2153" s="4">
        <v>1</v>
      </c>
      <c r="I2153" s="4" t="s">
        <v>17</v>
      </c>
      <c r="J2153" s="4" t="s">
        <v>18</v>
      </c>
      <c r="K2153" s="4" t="s">
        <v>4267</v>
      </c>
      <c r="L2153" s="4" t="s">
        <v>5070</v>
      </c>
      <c r="M2153" s="4" t="s">
        <v>28846</v>
      </c>
      <c r="N2153" s="4" t="s">
        <v>28847</v>
      </c>
    </row>
    <row r="2154" spans="1:14">
      <c r="A2154" s="4" t="s">
        <v>28848</v>
      </c>
      <c r="B2154" s="4" t="s">
        <v>28849</v>
      </c>
      <c r="C2154" s="4" t="s">
        <v>1972</v>
      </c>
      <c r="E2154" s="4" t="s">
        <v>4235</v>
      </c>
      <c r="F2154" s="4" t="s">
        <v>4235</v>
      </c>
      <c r="G2154" s="4" t="s">
        <v>4348</v>
      </c>
      <c r="H2154" s="4">
        <v>1</v>
      </c>
      <c r="I2154" s="4" t="s">
        <v>42</v>
      </c>
      <c r="J2154" s="4" t="s">
        <v>3</v>
      </c>
      <c r="K2154" s="4" t="s">
        <v>4268</v>
      </c>
      <c r="L2154" s="4" t="s">
        <v>5070</v>
      </c>
      <c r="M2154" s="4" t="s">
        <v>28850</v>
      </c>
    </row>
    <row r="2155" spans="1:14">
      <c r="A2155" s="4" t="s">
        <v>28851</v>
      </c>
      <c r="B2155" s="4" t="s">
        <v>28852</v>
      </c>
      <c r="C2155" s="4" t="s">
        <v>5895</v>
      </c>
      <c r="E2155" s="4" t="s">
        <v>5896</v>
      </c>
      <c r="F2155" s="4" t="s">
        <v>5896</v>
      </c>
      <c r="G2155" s="4" t="s">
        <v>6264</v>
      </c>
      <c r="H2155" s="4">
        <v>1</v>
      </c>
      <c r="I2155" s="4" t="s">
        <v>17</v>
      </c>
      <c r="J2155" s="4" t="s">
        <v>3</v>
      </c>
      <c r="K2155" s="4" t="s">
        <v>4268</v>
      </c>
      <c r="L2155" s="4" t="s">
        <v>5070</v>
      </c>
      <c r="M2155" s="4" t="s">
        <v>28853</v>
      </c>
    </row>
    <row r="2156" spans="1:14">
      <c r="A2156" s="4" t="s">
        <v>28854</v>
      </c>
      <c r="B2156" s="4" t="s">
        <v>28855</v>
      </c>
      <c r="C2156" s="4" t="s">
        <v>5368</v>
      </c>
      <c r="E2156" s="4" t="s">
        <v>5369</v>
      </c>
      <c r="F2156" s="4" t="s">
        <v>5369</v>
      </c>
      <c r="G2156" s="4" t="s">
        <v>5641</v>
      </c>
      <c r="H2156" s="4">
        <v>1</v>
      </c>
      <c r="I2156" s="4" t="s">
        <v>27</v>
      </c>
      <c r="J2156" s="4" t="s">
        <v>3</v>
      </c>
      <c r="K2156" s="4" t="s">
        <v>4268</v>
      </c>
      <c r="L2156" s="4" t="s">
        <v>5070</v>
      </c>
      <c r="M2156" s="4" t="s">
        <v>28856</v>
      </c>
    </row>
    <row r="2157" spans="1:14">
      <c r="A2157" s="4" t="s">
        <v>28857</v>
      </c>
      <c r="B2157" s="4" t="s">
        <v>28858</v>
      </c>
      <c r="C2157" s="4" t="s">
        <v>5644</v>
      </c>
      <c r="E2157" s="4" t="s">
        <v>5645</v>
      </c>
      <c r="F2157" s="4" t="s">
        <v>5645</v>
      </c>
      <c r="G2157" s="4" t="s">
        <v>5646</v>
      </c>
      <c r="H2157" s="4">
        <v>1</v>
      </c>
      <c r="I2157" s="4" t="s">
        <v>27</v>
      </c>
      <c r="J2157" s="4" t="s">
        <v>3</v>
      </c>
      <c r="K2157" s="4" t="s">
        <v>4267</v>
      </c>
      <c r="L2157" s="4" t="s">
        <v>5070</v>
      </c>
      <c r="M2157" s="4" t="s">
        <v>28859</v>
      </c>
    </row>
    <row r="2158" spans="1:14">
      <c r="A2158" s="4" t="s">
        <v>28860</v>
      </c>
      <c r="B2158" s="4" t="s">
        <v>28861</v>
      </c>
      <c r="C2158" s="4" t="s">
        <v>3647</v>
      </c>
      <c r="E2158" s="4" t="s">
        <v>5243</v>
      </c>
      <c r="F2158" s="4" t="s">
        <v>5243</v>
      </c>
      <c r="G2158" s="4" t="s">
        <v>5367</v>
      </c>
      <c r="H2158" s="4">
        <v>1</v>
      </c>
      <c r="I2158" s="4" t="s">
        <v>27</v>
      </c>
      <c r="J2158" s="4" t="s">
        <v>3</v>
      </c>
      <c r="K2158" s="4" t="s">
        <v>4308</v>
      </c>
      <c r="L2158" s="4" t="s">
        <v>5070</v>
      </c>
      <c r="M2158" s="4" t="s">
        <v>28862</v>
      </c>
    </row>
    <row r="2159" spans="1:14">
      <c r="A2159" s="4" t="s">
        <v>28863</v>
      </c>
      <c r="B2159" s="4" t="s">
        <v>28864</v>
      </c>
      <c r="C2159" s="4" t="s">
        <v>4387</v>
      </c>
      <c r="E2159" s="4" t="s">
        <v>5546</v>
      </c>
      <c r="F2159" s="4" t="s">
        <v>5546</v>
      </c>
      <c r="G2159" s="4" t="s">
        <v>6101</v>
      </c>
      <c r="H2159" s="4">
        <v>1</v>
      </c>
      <c r="I2159" s="4" t="s">
        <v>27</v>
      </c>
      <c r="J2159" s="4" t="s">
        <v>3</v>
      </c>
      <c r="K2159" s="4" t="s">
        <v>18</v>
      </c>
      <c r="L2159" s="4" t="s">
        <v>5070</v>
      </c>
      <c r="M2159" s="4" t="s">
        <v>28865</v>
      </c>
    </row>
    <row r="2160" spans="1:14">
      <c r="A2160" s="4" t="s">
        <v>28866</v>
      </c>
      <c r="B2160" s="4" t="s">
        <v>28867</v>
      </c>
      <c r="C2160" s="4" t="s">
        <v>2507</v>
      </c>
      <c r="E2160" s="4" t="s">
        <v>4607</v>
      </c>
      <c r="F2160" s="4" t="s">
        <v>4607</v>
      </c>
      <c r="G2160" s="4" t="s">
        <v>4608</v>
      </c>
      <c r="H2160" s="4">
        <v>1</v>
      </c>
      <c r="I2160" s="4" t="s">
        <v>69</v>
      </c>
      <c r="J2160" s="4" t="s">
        <v>3</v>
      </c>
      <c r="K2160" s="4" t="s">
        <v>18</v>
      </c>
      <c r="L2160" s="4" t="s">
        <v>5070</v>
      </c>
      <c r="M2160" s="4" t="s">
        <v>28868</v>
      </c>
    </row>
    <row r="2161" spans="1:14">
      <c r="A2161" s="4" t="s">
        <v>28869</v>
      </c>
      <c r="B2161" s="4" t="s">
        <v>28870</v>
      </c>
      <c r="C2161" s="4" t="s">
        <v>40</v>
      </c>
      <c r="E2161" s="4" t="s">
        <v>39</v>
      </c>
      <c r="F2161" s="4" t="s">
        <v>39</v>
      </c>
      <c r="G2161" s="4" t="s">
        <v>41</v>
      </c>
      <c r="H2161" s="4">
        <v>1</v>
      </c>
      <c r="I2161" s="4" t="s">
        <v>144</v>
      </c>
      <c r="J2161" s="4" t="s">
        <v>3</v>
      </c>
      <c r="K2161" s="4" t="s">
        <v>4268</v>
      </c>
      <c r="L2161" s="4" t="s">
        <v>4266</v>
      </c>
      <c r="M2161" s="4" t="s">
        <v>28871</v>
      </c>
    </row>
    <row r="2162" spans="1:14">
      <c r="A2162" s="4" t="s">
        <v>28872</v>
      </c>
      <c r="B2162" s="4" t="s">
        <v>28873</v>
      </c>
      <c r="C2162" s="4" t="s">
        <v>5368</v>
      </c>
      <c r="E2162" s="4" t="s">
        <v>5369</v>
      </c>
      <c r="F2162" s="4" t="s">
        <v>5369</v>
      </c>
      <c r="G2162" s="4" t="s">
        <v>5641</v>
      </c>
      <c r="H2162" s="4">
        <v>1</v>
      </c>
      <c r="I2162" s="4" t="s">
        <v>27</v>
      </c>
      <c r="J2162" s="4" t="s">
        <v>4272</v>
      </c>
      <c r="K2162" s="4" t="s">
        <v>4287</v>
      </c>
      <c r="L2162" s="4" t="s">
        <v>4286</v>
      </c>
      <c r="M2162" s="4" t="s">
        <v>28874</v>
      </c>
    </row>
    <row r="2163" spans="1:14">
      <c r="A2163" s="4" t="s">
        <v>28875</v>
      </c>
      <c r="B2163" s="4" t="s">
        <v>28876</v>
      </c>
      <c r="C2163" s="4" t="s">
        <v>1930</v>
      </c>
      <c r="E2163" s="4" t="s">
        <v>187</v>
      </c>
      <c r="F2163" s="4" t="s">
        <v>187</v>
      </c>
      <c r="G2163" s="4" t="s">
        <v>189</v>
      </c>
      <c r="H2163" s="4">
        <v>1</v>
      </c>
      <c r="I2163" s="4" t="s">
        <v>5086</v>
      </c>
      <c r="J2163" s="4" t="s">
        <v>3</v>
      </c>
      <c r="K2163" s="4" t="s">
        <v>18</v>
      </c>
      <c r="L2163" s="4" t="s">
        <v>4266</v>
      </c>
      <c r="M2163" s="4" t="s">
        <v>28877</v>
      </c>
    </row>
    <row r="2164" spans="1:14">
      <c r="A2164" s="4" t="s">
        <v>28878</v>
      </c>
      <c r="B2164" s="4" t="s">
        <v>28879</v>
      </c>
      <c r="C2164" s="4" t="s">
        <v>1921</v>
      </c>
      <c r="E2164" s="4" t="s">
        <v>288</v>
      </c>
      <c r="F2164" s="4" t="s">
        <v>288</v>
      </c>
      <c r="G2164" s="4" t="s">
        <v>290</v>
      </c>
      <c r="H2164" s="4">
        <v>1</v>
      </c>
      <c r="I2164" s="4" t="s">
        <v>37</v>
      </c>
      <c r="J2164" s="4" t="s">
        <v>3</v>
      </c>
      <c r="K2164" s="4" t="s">
        <v>18</v>
      </c>
      <c r="L2164" s="4" t="s">
        <v>5070</v>
      </c>
      <c r="M2164" s="4" t="s">
        <v>28880</v>
      </c>
    </row>
    <row r="2165" spans="1:14">
      <c r="A2165" s="4" t="s">
        <v>28881</v>
      </c>
      <c r="B2165" s="4" t="s">
        <v>28882</v>
      </c>
      <c r="C2165" s="4" t="s">
        <v>4710</v>
      </c>
      <c r="E2165" s="4" t="s">
        <v>4569</v>
      </c>
      <c r="F2165" s="4" t="s">
        <v>4569</v>
      </c>
      <c r="G2165" s="4" t="s">
        <v>5209</v>
      </c>
      <c r="H2165" s="4">
        <v>1</v>
      </c>
      <c r="I2165" s="4" t="s">
        <v>27</v>
      </c>
      <c r="J2165" s="4" t="s">
        <v>3</v>
      </c>
      <c r="K2165" s="4" t="s">
        <v>4271</v>
      </c>
      <c r="L2165" s="4" t="s">
        <v>5070</v>
      </c>
      <c r="M2165" s="4" t="s">
        <v>28883</v>
      </c>
    </row>
    <row r="2166" spans="1:14">
      <c r="A2166" s="4" t="s">
        <v>28884</v>
      </c>
      <c r="B2166" s="4" t="s">
        <v>28885</v>
      </c>
      <c r="C2166" s="4" t="s">
        <v>5739</v>
      </c>
      <c r="E2166" s="4" t="s">
        <v>23089</v>
      </c>
      <c r="F2166" s="4" t="s">
        <v>23089</v>
      </c>
      <c r="G2166" s="4" t="s">
        <v>23090</v>
      </c>
      <c r="H2166" s="4">
        <v>1</v>
      </c>
      <c r="I2166" s="4" t="s">
        <v>2</v>
      </c>
      <c r="J2166" s="4" t="s">
        <v>3</v>
      </c>
      <c r="K2166" s="4" t="s">
        <v>4268</v>
      </c>
      <c r="L2166" s="4" t="s">
        <v>5070</v>
      </c>
      <c r="M2166" s="4" t="s">
        <v>28886</v>
      </c>
    </row>
    <row r="2167" spans="1:14">
      <c r="A2167" s="4" t="s">
        <v>28887</v>
      </c>
      <c r="B2167" s="4" t="s">
        <v>28888</v>
      </c>
      <c r="C2167" s="4" t="s">
        <v>2980</v>
      </c>
      <c r="E2167" s="4" t="s">
        <v>4617</v>
      </c>
      <c r="F2167" s="4" t="s">
        <v>4617</v>
      </c>
      <c r="G2167" s="4" t="s">
        <v>4618</v>
      </c>
      <c r="H2167" s="4">
        <v>1</v>
      </c>
      <c r="I2167" s="4" t="s">
        <v>95</v>
      </c>
      <c r="J2167" s="4" t="s">
        <v>8</v>
      </c>
      <c r="K2167" s="4" t="s">
        <v>4308</v>
      </c>
      <c r="L2167" s="4" t="s">
        <v>4266</v>
      </c>
      <c r="M2167" s="4" t="s">
        <v>28889</v>
      </c>
      <c r="N2167" s="4" t="s">
        <v>5436</v>
      </c>
    </row>
    <row r="2168" spans="1:14">
      <c r="A2168" s="4" t="s">
        <v>28890</v>
      </c>
      <c r="B2168" s="4" t="s">
        <v>28891</v>
      </c>
      <c r="C2168" s="4" t="s">
        <v>3015</v>
      </c>
      <c r="E2168" s="4" t="s">
        <v>56</v>
      </c>
      <c r="F2168" s="4" t="s">
        <v>56</v>
      </c>
      <c r="G2168" s="4" t="s">
        <v>5247</v>
      </c>
      <c r="H2168" s="4">
        <v>1</v>
      </c>
      <c r="I2168" s="4" t="s">
        <v>12</v>
      </c>
      <c r="J2168" s="4" t="s">
        <v>3</v>
      </c>
      <c r="K2168" s="4" t="s">
        <v>4271</v>
      </c>
      <c r="L2168" s="4" t="s">
        <v>5070</v>
      </c>
      <c r="M2168" s="4" t="s">
        <v>28892</v>
      </c>
    </row>
    <row r="2169" spans="1:14">
      <c r="A2169" s="4" t="s">
        <v>28890</v>
      </c>
      <c r="B2169" s="4" t="s">
        <v>28891</v>
      </c>
      <c r="C2169" s="4" t="s">
        <v>3015</v>
      </c>
      <c r="E2169" s="4" t="s">
        <v>56</v>
      </c>
      <c r="F2169" s="4" t="s">
        <v>56</v>
      </c>
      <c r="G2169" s="4" t="s">
        <v>5247</v>
      </c>
      <c r="H2169" s="4">
        <v>1</v>
      </c>
      <c r="I2169" s="4" t="s">
        <v>12</v>
      </c>
      <c r="J2169" s="4" t="s">
        <v>3</v>
      </c>
      <c r="K2169" s="4" t="s">
        <v>4271</v>
      </c>
      <c r="L2169" s="4" t="s">
        <v>5070</v>
      </c>
      <c r="M2169" s="4" t="s">
        <v>28893</v>
      </c>
    </row>
    <row r="2170" spans="1:14">
      <c r="A2170" s="4" t="s">
        <v>28894</v>
      </c>
      <c r="B2170" s="4" t="s">
        <v>28895</v>
      </c>
      <c r="C2170" s="4" t="s">
        <v>59</v>
      </c>
      <c r="E2170" s="4" t="s">
        <v>58</v>
      </c>
      <c r="F2170" s="4" t="s">
        <v>58</v>
      </c>
      <c r="G2170" s="4" t="s">
        <v>5397</v>
      </c>
      <c r="H2170" s="4">
        <v>1</v>
      </c>
      <c r="I2170" s="4" t="s">
        <v>144</v>
      </c>
      <c r="J2170" s="4" t="s">
        <v>18</v>
      </c>
      <c r="K2170" s="4" t="s">
        <v>4268</v>
      </c>
      <c r="L2170" s="4" t="s">
        <v>4266</v>
      </c>
      <c r="M2170" s="4" t="s">
        <v>28896</v>
      </c>
      <c r="N2170" s="4" t="s">
        <v>28897</v>
      </c>
    </row>
    <row r="2171" spans="1:14">
      <c r="A2171" s="4" t="s">
        <v>28898</v>
      </c>
      <c r="B2171" s="4" t="s">
        <v>28899</v>
      </c>
      <c r="C2171" s="4" t="s">
        <v>4631</v>
      </c>
      <c r="E2171" s="4" t="s">
        <v>4632</v>
      </c>
      <c r="F2171" s="4" t="s">
        <v>4632</v>
      </c>
      <c r="G2171" s="4" t="s">
        <v>5226</v>
      </c>
      <c r="H2171" s="4">
        <v>1</v>
      </c>
      <c r="I2171" s="4" t="s">
        <v>2</v>
      </c>
      <c r="J2171" s="4" t="s">
        <v>3</v>
      </c>
      <c r="K2171" s="4" t="s">
        <v>4271</v>
      </c>
      <c r="L2171" s="4" t="s">
        <v>5070</v>
      </c>
      <c r="M2171" s="4" t="s">
        <v>28900</v>
      </c>
    </row>
    <row r="2172" spans="1:14">
      <c r="A2172" s="4" t="s">
        <v>28901</v>
      </c>
      <c r="B2172" s="4" t="s">
        <v>28902</v>
      </c>
      <c r="C2172" s="4" t="s">
        <v>266</v>
      </c>
      <c r="E2172" s="4" t="s">
        <v>265</v>
      </c>
      <c r="F2172" s="4" t="s">
        <v>265</v>
      </c>
      <c r="G2172" s="4" t="s">
        <v>4679</v>
      </c>
      <c r="H2172" s="4">
        <v>1</v>
      </c>
      <c r="I2172" s="4" t="s">
        <v>27</v>
      </c>
      <c r="J2172" s="4" t="s">
        <v>3</v>
      </c>
      <c r="K2172" s="4" t="s">
        <v>4308</v>
      </c>
      <c r="L2172" s="4" t="s">
        <v>5070</v>
      </c>
      <c r="M2172" s="4" t="s">
        <v>28903</v>
      </c>
    </row>
    <row r="2173" spans="1:14">
      <c r="A2173" s="4" t="s">
        <v>28904</v>
      </c>
      <c r="B2173" s="4" t="s">
        <v>28905</v>
      </c>
      <c r="C2173" s="4" t="s">
        <v>1929</v>
      </c>
      <c r="E2173" s="4" t="s">
        <v>106</v>
      </c>
      <c r="F2173" s="4" t="s">
        <v>106</v>
      </c>
      <c r="G2173" s="4" t="s">
        <v>5693</v>
      </c>
      <c r="H2173" s="4">
        <v>1</v>
      </c>
      <c r="I2173" s="4" t="s">
        <v>27</v>
      </c>
      <c r="J2173" s="4" t="s">
        <v>3</v>
      </c>
      <c r="K2173" s="4" t="s">
        <v>18</v>
      </c>
      <c r="L2173" s="4" t="s">
        <v>5070</v>
      </c>
      <c r="M2173" s="4" t="s">
        <v>28906</v>
      </c>
    </row>
    <row r="2174" spans="1:14">
      <c r="A2174" s="4" t="s">
        <v>28907</v>
      </c>
      <c r="B2174" s="4" t="s">
        <v>28908</v>
      </c>
      <c r="C2174" s="4" t="s">
        <v>4460</v>
      </c>
      <c r="E2174" s="4" t="s">
        <v>4461</v>
      </c>
      <c r="F2174" s="4" t="s">
        <v>4461</v>
      </c>
      <c r="G2174" s="4" t="s">
        <v>5206</v>
      </c>
      <c r="H2174" s="4">
        <v>1</v>
      </c>
      <c r="I2174" s="4" t="s">
        <v>69</v>
      </c>
      <c r="J2174" s="4" t="s">
        <v>3</v>
      </c>
      <c r="K2174" s="4" t="s">
        <v>18</v>
      </c>
      <c r="L2174" s="4" t="s">
        <v>5070</v>
      </c>
      <c r="M2174" s="4" t="s">
        <v>28909</v>
      </c>
    </row>
    <row r="2175" spans="1:14">
      <c r="A2175" s="4" t="s">
        <v>28910</v>
      </c>
      <c r="B2175" s="4" t="s">
        <v>28911</v>
      </c>
      <c r="C2175" s="4" t="s">
        <v>4220</v>
      </c>
      <c r="E2175" s="4" t="s">
        <v>4221</v>
      </c>
      <c r="F2175" s="4" t="s">
        <v>4221</v>
      </c>
      <c r="G2175" s="4" t="s">
        <v>4222</v>
      </c>
      <c r="H2175" s="4">
        <v>1</v>
      </c>
      <c r="I2175" s="4" t="s">
        <v>10</v>
      </c>
      <c r="J2175" s="4" t="s">
        <v>4272</v>
      </c>
      <c r="K2175" s="4" t="s">
        <v>4267</v>
      </c>
      <c r="L2175" s="4" t="s">
        <v>4286</v>
      </c>
      <c r="M2175" s="4" t="s">
        <v>28912</v>
      </c>
    </row>
    <row r="2176" spans="1:14">
      <c r="A2176" s="4" t="s">
        <v>28913</v>
      </c>
      <c r="B2176" s="4" t="s">
        <v>28914</v>
      </c>
      <c r="C2176" s="4" t="s">
        <v>1938</v>
      </c>
      <c r="E2176" s="4" t="s">
        <v>183</v>
      </c>
      <c r="F2176" s="4" t="s">
        <v>183</v>
      </c>
      <c r="G2176" s="4" t="s">
        <v>5623</v>
      </c>
      <c r="H2176" s="4">
        <v>1</v>
      </c>
      <c r="I2176" s="4" t="s">
        <v>90</v>
      </c>
      <c r="J2176" s="4" t="s">
        <v>3</v>
      </c>
      <c r="K2176" s="4" t="s">
        <v>4267</v>
      </c>
      <c r="L2176" s="4" t="s">
        <v>5070</v>
      </c>
      <c r="M2176" s="4" t="s">
        <v>28915</v>
      </c>
    </row>
    <row r="2177" spans="1:14">
      <c r="A2177" s="4" t="s">
        <v>28916</v>
      </c>
      <c r="B2177" s="4" t="s">
        <v>28917</v>
      </c>
      <c r="C2177" s="4" t="s">
        <v>5605</v>
      </c>
      <c r="E2177" s="4" t="s">
        <v>9062</v>
      </c>
      <c r="F2177" s="4" t="s">
        <v>9062</v>
      </c>
      <c r="G2177" s="4" t="s">
        <v>28918</v>
      </c>
      <c r="H2177" s="4">
        <v>1</v>
      </c>
      <c r="I2177" s="4" t="s">
        <v>90</v>
      </c>
      <c r="J2177" s="4" t="s">
        <v>4272</v>
      </c>
      <c r="K2177" s="4" t="s">
        <v>4308</v>
      </c>
      <c r="L2177" s="4" t="s">
        <v>4286</v>
      </c>
      <c r="M2177" s="4" t="s">
        <v>28919</v>
      </c>
    </row>
    <row r="2178" spans="1:14">
      <c r="A2178" s="4" t="s">
        <v>28920</v>
      </c>
      <c r="B2178" s="4" t="s">
        <v>28921</v>
      </c>
      <c r="C2178" s="4" t="s">
        <v>2895</v>
      </c>
      <c r="E2178" s="4" t="s">
        <v>343</v>
      </c>
      <c r="F2178" s="4" t="s">
        <v>343</v>
      </c>
      <c r="G2178" s="4" t="s">
        <v>5545</v>
      </c>
      <c r="H2178" s="4">
        <v>1</v>
      </c>
      <c r="I2178" s="4" t="s">
        <v>12</v>
      </c>
      <c r="J2178" s="4" t="s">
        <v>8</v>
      </c>
      <c r="K2178" s="4" t="s">
        <v>4270</v>
      </c>
      <c r="L2178" s="4" t="s">
        <v>4266</v>
      </c>
      <c r="M2178" s="4" t="s">
        <v>28922</v>
      </c>
      <c r="N2178" s="4" t="s">
        <v>28923</v>
      </c>
    </row>
    <row r="2179" spans="1:14">
      <c r="A2179" s="4" t="s">
        <v>28924</v>
      </c>
      <c r="B2179" s="4" t="s">
        <v>28925</v>
      </c>
      <c r="C2179" s="4" t="s">
        <v>5100</v>
      </c>
      <c r="E2179" s="4" t="s">
        <v>442</v>
      </c>
      <c r="F2179" s="4" t="s">
        <v>442</v>
      </c>
      <c r="G2179" s="4" t="s">
        <v>5622</v>
      </c>
      <c r="H2179" s="4">
        <v>1</v>
      </c>
      <c r="I2179" s="4" t="s">
        <v>69</v>
      </c>
      <c r="J2179" s="4" t="s">
        <v>3</v>
      </c>
      <c r="K2179" s="4" t="s">
        <v>18</v>
      </c>
      <c r="L2179" s="4" t="s">
        <v>5070</v>
      </c>
      <c r="M2179" s="4" t="s">
        <v>28926</v>
      </c>
    </row>
    <row r="2180" spans="1:14">
      <c r="A2180" s="4" t="s">
        <v>28927</v>
      </c>
      <c r="B2180" s="4" t="s">
        <v>28928</v>
      </c>
      <c r="C2180" s="4" t="s">
        <v>1974</v>
      </c>
      <c r="E2180" s="4" t="s">
        <v>185</v>
      </c>
      <c r="F2180" s="4" t="s">
        <v>185</v>
      </c>
      <c r="G2180" s="4" t="s">
        <v>5082</v>
      </c>
      <c r="H2180" s="4">
        <v>1</v>
      </c>
      <c r="I2180" s="4" t="s">
        <v>27</v>
      </c>
      <c r="J2180" s="4" t="s">
        <v>18</v>
      </c>
      <c r="K2180" s="4" t="s">
        <v>4270</v>
      </c>
      <c r="L2180" s="4" t="s">
        <v>4266</v>
      </c>
      <c r="M2180" s="4" t="s">
        <v>28929</v>
      </c>
      <c r="N2180" s="4" t="s">
        <v>28930</v>
      </c>
    </row>
    <row r="2181" spans="1:14">
      <c r="A2181" s="4" t="s">
        <v>28931</v>
      </c>
      <c r="B2181" s="4" t="s">
        <v>28932</v>
      </c>
      <c r="C2181" s="4" t="s">
        <v>1742</v>
      </c>
      <c r="E2181" s="4" t="s">
        <v>4582</v>
      </c>
      <c r="F2181" s="4" t="s">
        <v>4582</v>
      </c>
      <c r="G2181" s="4" t="s">
        <v>5155</v>
      </c>
      <c r="H2181" s="4">
        <v>1</v>
      </c>
      <c r="I2181" s="4" t="s">
        <v>27</v>
      </c>
      <c r="J2181" s="4" t="s">
        <v>3</v>
      </c>
      <c r="K2181" s="4" t="s">
        <v>4271</v>
      </c>
      <c r="L2181" s="4" t="s">
        <v>5070</v>
      </c>
      <c r="M2181" s="4" t="s">
        <v>28933</v>
      </c>
    </row>
    <row r="2182" spans="1:14">
      <c r="A2182" s="4" t="s">
        <v>28934</v>
      </c>
      <c r="B2182" s="4" t="s">
        <v>28935</v>
      </c>
      <c r="C2182" s="4" t="s">
        <v>5705</v>
      </c>
      <c r="E2182" s="4" t="s">
        <v>5706</v>
      </c>
      <c r="F2182" s="4" t="s">
        <v>5706</v>
      </c>
      <c r="G2182" s="4" t="s">
        <v>5707</v>
      </c>
      <c r="H2182" s="4">
        <v>1</v>
      </c>
      <c r="I2182" s="4" t="s">
        <v>27</v>
      </c>
      <c r="J2182" s="4" t="s">
        <v>3</v>
      </c>
      <c r="K2182" s="4" t="s">
        <v>4268</v>
      </c>
      <c r="L2182" s="4" t="s">
        <v>5070</v>
      </c>
      <c r="M2182" s="4" t="s">
        <v>28936</v>
      </c>
    </row>
    <row r="2183" spans="1:14">
      <c r="A2183" s="4" t="s">
        <v>28937</v>
      </c>
      <c r="B2183" s="4" t="s">
        <v>28938</v>
      </c>
      <c r="C2183" s="4" t="s">
        <v>1737</v>
      </c>
      <c r="E2183" s="4" t="s">
        <v>463</v>
      </c>
      <c r="F2183" s="4" t="s">
        <v>463</v>
      </c>
      <c r="G2183" s="4" t="s">
        <v>5278</v>
      </c>
      <c r="H2183" s="4">
        <v>1</v>
      </c>
      <c r="I2183" s="4" t="s">
        <v>69</v>
      </c>
      <c r="J2183" s="4" t="s">
        <v>3</v>
      </c>
      <c r="K2183" s="4" t="s">
        <v>18</v>
      </c>
      <c r="L2183" s="4" t="s">
        <v>5070</v>
      </c>
      <c r="M2183" s="4" t="s">
        <v>28939</v>
      </c>
    </row>
    <row r="2184" spans="1:14">
      <c r="A2184" s="4" t="s">
        <v>28940</v>
      </c>
      <c r="B2184" s="4" t="s">
        <v>28941</v>
      </c>
      <c r="C2184" s="4" t="s">
        <v>1938</v>
      </c>
      <c r="E2184" s="4" t="s">
        <v>183</v>
      </c>
      <c r="F2184" s="4" t="s">
        <v>183</v>
      </c>
      <c r="G2184" s="4" t="s">
        <v>5623</v>
      </c>
      <c r="H2184" s="4">
        <v>1</v>
      </c>
      <c r="I2184" s="4" t="s">
        <v>549</v>
      </c>
      <c r="J2184" s="4" t="s">
        <v>3</v>
      </c>
      <c r="K2184" s="4" t="s">
        <v>4287</v>
      </c>
      <c r="L2184" s="4" t="s">
        <v>5070</v>
      </c>
      <c r="M2184" s="4" t="s">
        <v>28942</v>
      </c>
    </row>
    <row r="2185" spans="1:14">
      <c r="A2185" s="4" t="s">
        <v>28943</v>
      </c>
      <c r="B2185" s="4" t="s">
        <v>28944</v>
      </c>
      <c r="C2185" s="4" t="s">
        <v>5599</v>
      </c>
      <c r="E2185" s="4" t="s">
        <v>5600</v>
      </c>
      <c r="F2185" s="4" t="s">
        <v>5600</v>
      </c>
      <c r="G2185" s="4" t="s">
        <v>5796</v>
      </c>
      <c r="H2185" s="4">
        <v>1</v>
      </c>
      <c r="I2185" s="4" t="s">
        <v>347</v>
      </c>
      <c r="J2185" s="4" t="s">
        <v>3</v>
      </c>
      <c r="K2185" s="4" t="s">
        <v>4280</v>
      </c>
      <c r="L2185" s="4" t="s">
        <v>4266</v>
      </c>
      <c r="M2185" s="4" t="s">
        <v>28945</v>
      </c>
    </row>
    <row r="2186" spans="1:14">
      <c r="A2186" s="4" t="s">
        <v>28946</v>
      </c>
      <c r="B2186" s="4" t="s">
        <v>28947</v>
      </c>
      <c r="C2186" s="4" t="s">
        <v>5424</v>
      </c>
      <c r="E2186" s="4" t="s">
        <v>5425</v>
      </c>
      <c r="F2186" s="4" t="s">
        <v>5425</v>
      </c>
      <c r="G2186" s="4" t="s">
        <v>8467</v>
      </c>
      <c r="H2186" s="4">
        <v>1</v>
      </c>
      <c r="I2186" s="4" t="s">
        <v>144</v>
      </c>
      <c r="J2186" s="4" t="s">
        <v>3</v>
      </c>
      <c r="K2186" s="4" t="s">
        <v>4271</v>
      </c>
      <c r="L2186" s="4" t="s">
        <v>4266</v>
      </c>
      <c r="M2186" s="4" t="s">
        <v>28948</v>
      </c>
    </row>
    <row r="2187" spans="1:14">
      <c r="A2187" s="4" t="s">
        <v>28949</v>
      </c>
      <c r="B2187" s="4" t="s">
        <v>28950</v>
      </c>
      <c r="C2187" s="4" t="s">
        <v>2977</v>
      </c>
      <c r="E2187" s="4" t="s">
        <v>223</v>
      </c>
      <c r="F2187" s="4" t="s">
        <v>223</v>
      </c>
      <c r="G2187" s="4" t="s">
        <v>5699</v>
      </c>
      <c r="H2187" s="4">
        <v>1</v>
      </c>
      <c r="I2187" s="4" t="s">
        <v>27</v>
      </c>
      <c r="J2187" s="4" t="s">
        <v>3</v>
      </c>
      <c r="K2187" s="4" t="s">
        <v>4308</v>
      </c>
      <c r="L2187" s="4" t="s">
        <v>5070</v>
      </c>
      <c r="M2187" s="4" t="s">
        <v>28951</v>
      </c>
    </row>
    <row r="2188" spans="1:14">
      <c r="A2188" s="4" t="s">
        <v>28952</v>
      </c>
      <c r="B2188" s="4" t="s">
        <v>28953</v>
      </c>
      <c r="C2188" s="4" t="s">
        <v>5863</v>
      </c>
      <c r="E2188" s="4" t="s">
        <v>28954</v>
      </c>
      <c r="F2188" s="4" t="s">
        <v>28954</v>
      </c>
      <c r="G2188" s="4" t="s">
        <v>28955</v>
      </c>
      <c r="H2188" s="4">
        <v>1</v>
      </c>
      <c r="I2188" s="4" t="s">
        <v>152</v>
      </c>
      <c r="J2188" s="4" t="s">
        <v>3</v>
      </c>
      <c r="K2188" s="4" t="s">
        <v>4274</v>
      </c>
      <c r="L2188" s="4" t="s">
        <v>5070</v>
      </c>
      <c r="M2188" s="4" t="s">
        <v>28956</v>
      </c>
    </row>
    <row r="2189" spans="1:14">
      <c r="A2189" s="4" t="s">
        <v>28957</v>
      </c>
      <c r="B2189" s="4" t="s">
        <v>28958</v>
      </c>
      <c r="C2189" s="4" t="s">
        <v>7</v>
      </c>
      <c r="E2189" s="4" t="s">
        <v>6</v>
      </c>
      <c r="F2189" s="4" t="s">
        <v>6</v>
      </c>
      <c r="G2189" s="4" t="s">
        <v>5111</v>
      </c>
      <c r="H2189" s="4">
        <v>1</v>
      </c>
      <c r="I2189" s="4" t="s">
        <v>10</v>
      </c>
      <c r="J2189" s="4" t="s">
        <v>3</v>
      </c>
      <c r="K2189" s="4" t="s">
        <v>18</v>
      </c>
      <c r="L2189" s="4" t="s">
        <v>5070</v>
      </c>
      <c r="M2189" s="4" t="s">
        <v>28959</v>
      </c>
    </row>
    <row r="2190" spans="1:14">
      <c r="A2190" s="4" t="s">
        <v>28960</v>
      </c>
      <c r="B2190" s="4" t="s">
        <v>28961</v>
      </c>
      <c r="C2190" s="4" t="s">
        <v>5705</v>
      </c>
      <c r="E2190" s="4" t="s">
        <v>5706</v>
      </c>
      <c r="F2190" s="4" t="s">
        <v>5706</v>
      </c>
      <c r="G2190" s="4" t="s">
        <v>5707</v>
      </c>
      <c r="H2190" s="4">
        <v>1</v>
      </c>
      <c r="I2190" s="4" t="s">
        <v>69</v>
      </c>
      <c r="J2190" s="4" t="s">
        <v>4272</v>
      </c>
      <c r="K2190" s="4" t="s">
        <v>4308</v>
      </c>
      <c r="L2190" s="4" t="s">
        <v>4286</v>
      </c>
      <c r="M2190" s="4" t="s">
        <v>28962</v>
      </c>
    </row>
    <row r="2191" spans="1:14">
      <c r="A2191" s="4" t="s">
        <v>28963</v>
      </c>
      <c r="B2191" s="4" t="s">
        <v>28964</v>
      </c>
      <c r="C2191" s="4" t="s">
        <v>1975</v>
      </c>
      <c r="E2191" s="4" t="s">
        <v>175</v>
      </c>
      <c r="F2191" s="4" t="s">
        <v>175</v>
      </c>
      <c r="G2191" s="4" t="s">
        <v>177</v>
      </c>
      <c r="H2191" s="4">
        <v>1</v>
      </c>
      <c r="I2191" s="4" t="s">
        <v>10</v>
      </c>
      <c r="J2191" s="4" t="s">
        <v>3</v>
      </c>
      <c r="K2191" s="4" t="s">
        <v>18</v>
      </c>
      <c r="L2191" s="4" t="s">
        <v>4266</v>
      </c>
      <c r="M2191" s="4" t="s">
        <v>28965</v>
      </c>
    </row>
    <row r="2192" spans="1:14">
      <c r="A2192" s="4" t="s">
        <v>28966</v>
      </c>
      <c r="B2192" s="4" t="s">
        <v>28967</v>
      </c>
      <c r="C2192" s="4" t="s">
        <v>5385</v>
      </c>
      <c r="E2192" s="4" t="s">
        <v>5386</v>
      </c>
      <c r="F2192" s="4" t="s">
        <v>5386</v>
      </c>
      <c r="G2192" s="4" t="s">
        <v>5387</v>
      </c>
      <c r="H2192" s="4">
        <v>1</v>
      </c>
      <c r="I2192" s="4" t="s">
        <v>10</v>
      </c>
      <c r="J2192" s="4" t="s">
        <v>8</v>
      </c>
      <c r="K2192" s="4" t="s">
        <v>4268</v>
      </c>
      <c r="L2192" s="4" t="s">
        <v>4266</v>
      </c>
      <c r="M2192" s="4" t="s">
        <v>28968</v>
      </c>
      <c r="N2192" s="4" t="s">
        <v>28969</v>
      </c>
    </row>
    <row r="2193" spans="1:14">
      <c r="A2193" s="4" t="s">
        <v>28970</v>
      </c>
      <c r="B2193" s="4" t="s">
        <v>28971</v>
      </c>
      <c r="C2193" s="4" t="s">
        <v>53</v>
      </c>
      <c r="E2193" s="4" t="s">
        <v>52</v>
      </c>
      <c r="F2193" s="4" t="s">
        <v>52</v>
      </c>
      <c r="G2193" s="4" t="s">
        <v>54</v>
      </c>
      <c r="H2193" s="4">
        <v>1</v>
      </c>
      <c r="I2193" s="4" t="s">
        <v>2</v>
      </c>
      <c r="J2193" s="4" t="s">
        <v>8</v>
      </c>
      <c r="K2193" s="4" t="s">
        <v>18</v>
      </c>
      <c r="L2193" s="4" t="s">
        <v>4266</v>
      </c>
      <c r="M2193" s="4" t="s">
        <v>28972</v>
      </c>
    </row>
    <row r="2194" spans="1:14">
      <c r="A2194" s="4" t="s">
        <v>28973</v>
      </c>
      <c r="B2194" s="4" t="s">
        <v>28974</v>
      </c>
      <c r="C2194" s="4" t="s">
        <v>148</v>
      </c>
      <c r="E2194" s="4" t="s">
        <v>147</v>
      </c>
      <c r="F2194" s="4" t="s">
        <v>147</v>
      </c>
      <c r="G2194" s="4" t="s">
        <v>149</v>
      </c>
      <c r="H2194" s="4">
        <v>1</v>
      </c>
      <c r="I2194" s="4" t="s">
        <v>37</v>
      </c>
      <c r="J2194" s="4" t="s">
        <v>3</v>
      </c>
      <c r="K2194" s="4" t="s">
        <v>4271</v>
      </c>
      <c r="L2194" s="4" t="s">
        <v>5070</v>
      </c>
      <c r="M2194" s="4" t="s">
        <v>28975</v>
      </c>
    </row>
    <row r="2195" spans="1:14">
      <c r="A2195" s="4" t="s">
        <v>28976</v>
      </c>
      <c r="B2195" s="4" t="s">
        <v>28974</v>
      </c>
      <c r="C2195" s="4" t="s">
        <v>148</v>
      </c>
      <c r="E2195" s="4" t="s">
        <v>147</v>
      </c>
      <c r="F2195" s="4" t="s">
        <v>147</v>
      </c>
      <c r="G2195" s="4" t="s">
        <v>149</v>
      </c>
      <c r="H2195" s="4">
        <v>1</v>
      </c>
      <c r="I2195" s="4" t="s">
        <v>37</v>
      </c>
      <c r="J2195" s="4" t="s">
        <v>4272</v>
      </c>
      <c r="K2195" s="4" t="s">
        <v>4271</v>
      </c>
      <c r="L2195" s="4" t="s">
        <v>4286</v>
      </c>
      <c r="M2195" s="4" t="s">
        <v>28977</v>
      </c>
    </row>
    <row r="2196" spans="1:14">
      <c r="A2196" s="4" t="s">
        <v>28978</v>
      </c>
      <c r="B2196" s="4" t="s">
        <v>28979</v>
      </c>
      <c r="C2196" s="4" t="s">
        <v>1779</v>
      </c>
      <c r="E2196" s="4" t="s">
        <v>4210</v>
      </c>
      <c r="F2196" s="4" t="s">
        <v>4210</v>
      </c>
      <c r="G2196" s="4" t="s">
        <v>5311</v>
      </c>
      <c r="H2196" s="4">
        <v>1</v>
      </c>
      <c r="I2196" s="4" t="s">
        <v>152</v>
      </c>
      <c r="J2196" s="4" t="s">
        <v>8</v>
      </c>
      <c r="K2196" s="4" t="s">
        <v>4265</v>
      </c>
      <c r="L2196" s="4" t="s">
        <v>4266</v>
      </c>
      <c r="M2196" s="4" t="s">
        <v>28980</v>
      </c>
    </row>
    <row r="2197" spans="1:14">
      <c r="A2197" s="4" t="s">
        <v>28981</v>
      </c>
      <c r="B2197" s="4" t="s">
        <v>28982</v>
      </c>
      <c r="C2197" s="4" t="s">
        <v>4484</v>
      </c>
      <c r="E2197" s="4" t="s">
        <v>4485</v>
      </c>
      <c r="F2197" s="4" t="s">
        <v>4485</v>
      </c>
      <c r="G2197" s="4" t="s">
        <v>5435</v>
      </c>
      <c r="H2197" s="4">
        <v>1</v>
      </c>
      <c r="I2197" s="4" t="s">
        <v>42</v>
      </c>
      <c r="J2197" s="4" t="s">
        <v>3</v>
      </c>
      <c r="K2197" s="4" t="s">
        <v>4271</v>
      </c>
      <c r="L2197" s="4" t="s">
        <v>5070</v>
      </c>
      <c r="M2197" s="4" t="s">
        <v>28983</v>
      </c>
    </row>
    <row r="2198" spans="1:14">
      <c r="A2198" s="4" t="s">
        <v>28984</v>
      </c>
      <c r="B2198" s="4" t="s">
        <v>28985</v>
      </c>
      <c r="C2198" s="4" t="s">
        <v>1939</v>
      </c>
      <c r="E2198" s="4" t="s">
        <v>291</v>
      </c>
      <c r="F2198" s="4" t="s">
        <v>291</v>
      </c>
      <c r="G2198" s="4" t="s">
        <v>293</v>
      </c>
      <c r="H2198" s="4">
        <v>1</v>
      </c>
      <c r="I2198" s="4" t="s">
        <v>69</v>
      </c>
      <c r="J2198" s="4" t="s">
        <v>3</v>
      </c>
      <c r="K2198" s="4" t="s">
        <v>18</v>
      </c>
      <c r="L2198" s="4" t="s">
        <v>5070</v>
      </c>
      <c r="M2198" s="4" t="s">
        <v>28986</v>
      </c>
    </row>
    <row r="2199" spans="1:14">
      <c r="A2199" s="4" t="s">
        <v>28987</v>
      </c>
      <c r="B2199" s="4" t="s">
        <v>28988</v>
      </c>
      <c r="C2199" s="4" t="s">
        <v>1745</v>
      </c>
      <c r="E2199" s="4" t="s">
        <v>4601</v>
      </c>
      <c r="F2199" s="4" t="s">
        <v>4601</v>
      </c>
      <c r="G2199" s="4" t="s">
        <v>5320</v>
      </c>
      <c r="H2199" s="4">
        <v>1</v>
      </c>
      <c r="I2199" s="4" t="s">
        <v>24661</v>
      </c>
      <c r="J2199" s="4" t="s">
        <v>8</v>
      </c>
      <c r="K2199" s="4" t="s">
        <v>4265</v>
      </c>
      <c r="L2199" s="4" t="s">
        <v>4266</v>
      </c>
      <c r="M2199" s="4" t="s">
        <v>28989</v>
      </c>
    </row>
    <row r="2200" spans="1:14">
      <c r="A2200" s="4" t="s">
        <v>28990</v>
      </c>
      <c r="B2200" s="4" t="s">
        <v>28991</v>
      </c>
      <c r="C2200" s="4" t="s">
        <v>3011</v>
      </c>
      <c r="E2200" s="4" t="s">
        <v>269</v>
      </c>
      <c r="F2200" s="4" t="s">
        <v>269</v>
      </c>
      <c r="G2200" s="4" t="s">
        <v>5094</v>
      </c>
      <c r="H2200" s="4">
        <v>1</v>
      </c>
      <c r="I2200" s="4" t="s">
        <v>25</v>
      </c>
      <c r="J2200" s="4" t="s">
        <v>4288</v>
      </c>
      <c r="K2200" s="4" t="s">
        <v>4270</v>
      </c>
      <c r="L2200" s="4" t="s">
        <v>4286</v>
      </c>
      <c r="M2200" s="4" t="s">
        <v>28992</v>
      </c>
    </row>
    <row r="2201" spans="1:14">
      <c r="A2201" s="4" t="s">
        <v>28993</v>
      </c>
      <c r="B2201" s="4" t="s">
        <v>28994</v>
      </c>
      <c r="C2201" s="4" t="s">
        <v>5100</v>
      </c>
      <c r="E2201" s="4" t="s">
        <v>442</v>
      </c>
      <c r="F2201" s="4" t="s">
        <v>442</v>
      </c>
      <c r="G2201" s="4" t="s">
        <v>5622</v>
      </c>
      <c r="H2201" s="4">
        <v>1</v>
      </c>
      <c r="I2201" s="4" t="s">
        <v>69</v>
      </c>
      <c r="J2201" s="4" t="s">
        <v>3</v>
      </c>
      <c r="K2201" s="4" t="s">
        <v>18</v>
      </c>
      <c r="L2201" s="4" t="s">
        <v>5070</v>
      </c>
      <c r="M2201" s="4" t="s">
        <v>28995</v>
      </c>
    </row>
    <row r="2202" spans="1:14">
      <c r="A2202" s="4" t="s">
        <v>28996</v>
      </c>
      <c r="B2202" s="4" t="s">
        <v>28112</v>
      </c>
      <c r="C2202" s="4" t="s">
        <v>53</v>
      </c>
      <c r="E2202" s="4" t="s">
        <v>52</v>
      </c>
      <c r="F2202" s="4" t="s">
        <v>52</v>
      </c>
      <c r="G2202" s="4" t="s">
        <v>54</v>
      </c>
      <c r="H2202" s="4">
        <v>1</v>
      </c>
      <c r="I2202" s="4" t="s">
        <v>12</v>
      </c>
      <c r="J2202" s="4" t="s">
        <v>4272</v>
      </c>
      <c r="K2202" s="4" t="s">
        <v>4308</v>
      </c>
      <c r="L2202" s="4" t="s">
        <v>4286</v>
      </c>
      <c r="M2202" s="4" t="s">
        <v>28997</v>
      </c>
    </row>
    <row r="2203" spans="1:14">
      <c r="A2203" s="4" t="s">
        <v>28998</v>
      </c>
      <c r="B2203" s="4" t="s">
        <v>28999</v>
      </c>
      <c r="C2203" s="4" t="s">
        <v>4647</v>
      </c>
      <c r="E2203" s="4" t="s">
        <v>383</v>
      </c>
      <c r="F2203" s="4" t="s">
        <v>383</v>
      </c>
      <c r="G2203" s="4" t="s">
        <v>5309</v>
      </c>
      <c r="H2203" s="4">
        <v>1</v>
      </c>
      <c r="I2203" s="4" t="s">
        <v>214</v>
      </c>
      <c r="J2203" s="4" t="s">
        <v>3</v>
      </c>
      <c r="K2203" s="4" t="s">
        <v>4267</v>
      </c>
      <c r="L2203" s="4" t="s">
        <v>4266</v>
      </c>
      <c r="M2203" s="4" t="s">
        <v>29000</v>
      </c>
    </row>
    <row r="2204" spans="1:14">
      <c r="A2204" s="4" t="s">
        <v>29001</v>
      </c>
      <c r="B2204" s="4" t="s">
        <v>29002</v>
      </c>
      <c r="C2204" s="4" t="s">
        <v>1941</v>
      </c>
      <c r="E2204" s="4" t="s">
        <v>363</v>
      </c>
      <c r="F2204" s="4" t="s">
        <v>363</v>
      </c>
      <c r="G2204" s="4" t="s">
        <v>365</v>
      </c>
      <c r="H2204" s="4">
        <v>1</v>
      </c>
      <c r="I2204" s="4" t="s">
        <v>27</v>
      </c>
      <c r="J2204" s="4" t="s">
        <v>8</v>
      </c>
      <c r="K2204" s="4" t="s">
        <v>4271</v>
      </c>
      <c r="L2204" s="4" t="s">
        <v>4266</v>
      </c>
      <c r="M2204" s="4" t="s">
        <v>29003</v>
      </c>
      <c r="N2204" s="4" t="s">
        <v>5257</v>
      </c>
    </row>
    <row r="2205" spans="1:14">
      <c r="A2205" s="4" t="s">
        <v>29004</v>
      </c>
      <c r="B2205" s="4" t="s">
        <v>29005</v>
      </c>
      <c r="C2205" s="4" t="s">
        <v>5424</v>
      </c>
      <c r="E2205" s="4" t="s">
        <v>5425</v>
      </c>
      <c r="F2205" s="4" t="s">
        <v>5425</v>
      </c>
      <c r="G2205" s="4" t="s">
        <v>8467</v>
      </c>
      <c r="H2205" s="4">
        <v>1</v>
      </c>
      <c r="I2205" s="4" t="s">
        <v>2</v>
      </c>
      <c r="J2205" s="4" t="s">
        <v>3</v>
      </c>
      <c r="K2205" s="4" t="s">
        <v>4271</v>
      </c>
      <c r="L2205" s="4" t="s">
        <v>5070</v>
      </c>
      <c r="M2205" s="4" t="s">
        <v>29006</v>
      </c>
    </row>
    <row r="2206" spans="1:14">
      <c r="A2206" s="4" t="s">
        <v>29007</v>
      </c>
      <c r="B2206" s="4" t="s">
        <v>29008</v>
      </c>
      <c r="C2206" s="4" t="s">
        <v>5315</v>
      </c>
      <c r="E2206" s="4" t="s">
        <v>5316</v>
      </c>
      <c r="F2206" s="4" t="s">
        <v>5316</v>
      </c>
      <c r="G2206" s="4" t="s">
        <v>5765</v>
      </c>
      <c r="H2206" s="4">
        <v>1</v>
      </c>
      <c r="I2206" s="4" t="s">
        <v>27</v>
      </c>
      <c r="J2206" s="4" t="s">
        <v>3</v>
      </c>
      <c r="K2206" s="4" t="s">
        <v>4271</v>
      </c>
      <c r="L2206" s="4" t="s">
        <v>5070</v>
      </c>
      <c r="M2206" s="4" t="s">
        <v>29009</v>
      </c>
    </row>
    <row r="2207" spans="1:14">
      <c r="A2207" s="4" t="s">
        <v>29010</v>
      </c>
      <c r="B2207" s="4" t="s">
        <v>29011</v>
      </c>
      <c r="C2207" s="4" t="s">
        <v>1403</v>
      </c>
      <c r="E2207" s="4" t="s">
        <v>5297</v>
      </c>
      <c r="F2207" s="4" t="s">
        <v>5297</v>
      </c>
      <c r="G2207" s="4" t="s">
        <v>5298</v>
      </c>
      <c r="H2207" s="4">
        <v>1</v>
      </c>
      <c r="I2207" s="4" t="s">
        <v>10</v>
      </c>
      <c r="J2207" s="4" t="s">
        <v>8</v>
      </c>
      <c r="K2207" s="4" t="s">
        <v>4522</v>
      </c>
      <c r="L2207" s="4" t="s">
        <v>4266</v>
      </c>
      <c r="M2207" s="4" t="s">
        <v>29012</v>
      </c>
      <c r="N2207" s="4" t="s">
        <v>29013</v>
      </c>
    </row>
    <row r="2208" spans="1:14">
      <c r="A2208" s="4" t="s">
        <v>29014</v>
      </c>
      <c r="B2208" s="4" t="s">
        <v>29015</v>
      </c>
      <c r="C2208" s="4" t="s">
        <v>2957</v>
      </c>
      <c r="E2208" s="4" t="s">
        <v>4195</v>
      </c>
      <c r="F2208" s="4" t="s">
        <v>4195</v>
      </c>
      <c r="G2208" s="4" t="s">
        <v>23697</v>
      </c>
      <c r="H2208" s="4">
        <v>1</v>
      </c>
      <c r="I2208" s="4" t="s">
        <v>29016</v>
      </c>
      <c r="J2208" s="4" t="s">
        <v>8</v>
      </c>
      <c r="K2208" s="4" t="s">
        <v>4295</v>
      </c>
      <c r="L2208" s="4" t="s">
        <v>4266</v>
      </c>
      <c r="M2208" s="4" t="s">
        <v>29017</v>
      </c>
    </row>
    <row r="2209" spans="1:14">
      <c r="A2209" s="4" t="s">
        <v>29018</v>
      </c>
      <c r="B2209" s="4" t="s">
        <v>29019</v>
      </c>
      <c r="C2209" s="4" t="s">
        <v>4657</v>
      </c>
      <c r="E2209" s="4" t="s">
        <v>30</v>
      </c>
      <c r="F2209" s="4" t="s">
        <v>30</v>
      </c>
      <c r="G2209" s="4" t="s">
        <v>5346</v>
      </c>
      <c r="H2209" s="4">
        <v>1</v>
      </c>
      <c r="I2209" s="4" t="s">
        <v>37</v>
      </c>
      <c r="J2209" s="4" t="s">
        <v>3</v>
      </c>
      <c r="K2209" s="4" t="s">
        <v>18</v>
      </c>
      <c r="L2209" s="4" t="s">
        <v>5070</v>
      </c>
      <c r="M2209" s="4" t="s">
        <v>29020</v>
      </c>
    </row>
    <row r="2210" spans="1:14">
      <c r="A2210" s="4" t="s">
        <v>29021</v>
      </c>
      <c r="B2210" s="4" t="s">
        <v>29022</v>
      </c>
      <c r="C2210" s="4" t="s">
        <v>4641</v>
      </c>
      <c r="E2210" s="4" t="s">
        <v>4642</v>
      </c>
      <c r="F2210" s="4" t="s">
        <v>4642</v>
      </c>
      <c r="G2210" s="4" t="s">
        <v>5362</v>
      </c>
      <c r="H2210" s="4">
        <v>1</v>
      </c>
      <c r="I2210" s="4" t="s">
        <v>90</v>
      </c>
      <c r="J2210" s="4" t="s">
        <v>8</v>
      </c>
      <c r="K2210" s="4" t="s">
        <v>4522</v>
      </c>
      <c r="L2210" s="4" t="s">
        <v>4266</v>
      </c>
      <c r="M2210" s="4" t="s">
        <v>29023</v>
      </c>
      <c r="N2210" s="4" t="s">
        <v>29024</v>
      </c>
    </row>
    <row r="2211" spans="1:14">
      <c r="A2211" s="4" t="s">
        <v>29025</v>
      </c>
      <c r="B2211" s="4" t="s">
        <v>29026</v>
      </c>
      <c r="C2211" s="4" t="s">
        <v>1621</v>
      </c>
      <c r="E2211" s="4" t="s">
        <v>5379</v>
      </c>
      <c r="F2211" s="4" t="s">
        <v>5379</v>
      </c>
      <c r="G2211" s="4" t="s">
        <v>5380</v>
      </c>
      <c r="H2211" s="4">
        <v>1</v>
      </c>
      <c r="I2211" s="4" t="s">
        <v>27</v>
      </c>
      <c r="J2211" s="4" t="s">
        <v>3</v>
      </c>
      <c r="K2211" s="4" t="s">
        <v>4268</v>
      </c>
      <c r="L2211" s="4" t="s">
        <v>5070</v>
      </c>
      <c r="M2211" s="4" t="s">
        <v>29027</v>
      </c>
    </row>
    <row r="2212" spans="1:14">
      <c r="A2212" s="4" t="s">
        <v>29028</v>
      </c>
      <c r="B2212" s="4" t="s">
        <v>29029</v>
      </c>
      <c r="C2212" s="4" t="s">
        <v>1634</v>
      </c>
      <c r="E2212" s="4" t="s">
        <v>4517</v>
      </c>
      <c r="F2212" s="4" t="s">
        <v>4517</v>
      </c>
      <c r="G2212" s="4" t="s">
        <v>4518</v>
      </c>
      <c r="H2212" s="4">
        <v>1</v>
      </c>
      <c r="I2212" s="4" t="s">
        <v>69</v>
      </c>
      <c r="J2212" s="4" t="s">
        <v>3</v>
      </c>
      <c r="K2212" s="4" t="s">
        <v>4271</v>
      </c>
      <c r="L2212" s="4" t="s">
        <v>5070</v>
      </c>
      <c r="M2212" s="4" t="s">
        <v>29030</v>
      </c>
    </row>
    <row r="2213" spans="1:14">
      <c r="A2213" s="4" t="s">
        <v>29031</v>
      </c>
      <c r="B2213" s="4" t="s">
        <v>29032</v>
      </c>
      <c r="C2213" s="4" t="s">
        <v>1</v>
      </c>
      <c r="E2213" s="4" t="s">
        <v>0</v>
      </c>
      <c r="F2213" s="4" t="s">
        <v>0</v>
      </c>
      <c r="G2213" s="4" t="s">
        <v>6239</v>
      </c>
      <c r="H2213" s="4">
        <v>1</v>
      </c>
      <c r="I2213" s="4" t="s">
        <v>69</v>
      </c>
      <c r="J2213" s="4" t="s">
        <v>8</v>
      </c>
      <c r="K2213" s="4" t="s">
        <v>4271</v>
      </c>
      <c r="L2213" s="4" t="s">
        <v>4266</v>
      </c>
      <c r="M2213" s="4" t="s">
        <v>29033</v>
      </c>
      <c r="N2213" s="4" t="s">
        <v>29034</v>
      </c>
    </row>
    <row r="2214" spans="1:14">
      <c r="A2214" s="4" t="s">
        <v>29035</v>
      </c>
      <c r="B2214" s="4" t="s">
        <v>29036</v>
      </c>
      <c r="C2214" s="4" t="s">
        <v>4602</v>
      </c>
      <c r="E2214" s="4" t="s">
        <v>4603</v>
      </c>
      <c r="F2214" s="4" t="s">
        <v>4603</v>
      </c>
      <c r="G2214" s="4" t="s">
        <v>5350</v>
      </c>
      <c r="H2214" s="4">
        <v>1</v>
      </c>
      <c r="I2214" s="4" t="s">
        <v>42</v>
      </c>
      <c r="J2214" s="4" t="s">
        <v>8</v>
      </c>
      <c r="K2214" s="4" t="s">
        <v>4268</v>
      </c>
      <c r="L2214" s="4" t="s">
        <v>4266</v>
      </c>
      <c r="M2214" s="4" t="s">
        <v>29037</v>
      </c>
      <c r="N2214" s="4" t="s">
        <v>29038</v>
      </c>
    </row>
    <row r="2215" spans="1:14">
      <c r="A2215" s="4" t="s">
        <v>29039</v>
      </c>
      <c r="B2215" s="4" t="s">
        <v>29040</v>
      </c>
      <c r="C2215" s="4" t="s">
        <v>4428</v>
      </c>
      <c r="E2215" s="4" t="s">
        <v>4429</v>
      </c>
      <c r="F2215" s="4" t="s">
        <v>4429</v>
      </c>
      <c r="G2215" s="4" t="s">
        <v>5318</v>
      </c>
      <c r="H2215" s="4">
        <v>1</v>
      </c>
      <c r="I2215" s="4" t="s">
        <v>214</v>
      </c>
      <c r="J2215" s="4" t="s">
        <v>8</v>
      </c>
      <c r="K2215" s="4" t="s">
        <v>4268</v>
      </c>
      <c r="L2215" s="4" t="s">
        <v>4266</v>
      </c>
      <c r="M2215" s="4" t="s">
        <v>29041</v>
      </c>
      <c r="N2215" s="4" t="s">
        <v>29042</v>
      </c>
    </row>
    <row r="2216" spans="1:14">
      <c r="A2216" s="4" t="s">
        <v>29043</v>
      </c>
      <c r="B2216" s="4" t="s">
        <v>29044</v>
      </c>
      <c r="C2216" s="4" t="s">
        <v>5030</v>
      </c>
      <c r="E2216" s="4" t="s">
        <v>5124</v>
      </c>
      <c r="F2216" s="4" t="s">
        <v>5124</v>
      </c>
      <c r="G2216" s="4" t="s">
        <v>5125</v>
      </c>
      <c r="H2216" s="4">
        <v>1</v>
      </c>
      <c r="I2216" s="4" t="s">
        <v>27</v>
      </c>
      <c r="J2216" s="4" t="s">
        <v>3</v>
      </c>
      <c r="K2216" s="4" t="s">
        <v>4268</v>
      </c>
      <c r="L2216" s="4" t="s">
        <v>5070</v>
      </c>
      <c r="M2216" s="4" t="s">
        <v>29045</v>
      </c>
    </row>
    <row r="2217" spans="1:14">
      <c r="A2217" s="4" t="s">
        <v>29046</v>
      </c>
      <c r="B2217" s="4" t="s">
        <v>29047</v>
      </c>
      <c r="C2217" s="4" t="s">
        <v>3014</v>
      </c>
      <c r="E2217" s="4" t="s">
        <v>71</v>
      </c>
      <c r="F2217" s="4" t="s">
        <v>71</v>
      </c>
      <c r="G2217" s="4" t="s">
        <v>5212</v>
      </c>
      <c r="H2217" s="4">
        <v>1</v>
      </c>
      <c r="I2217" s="4" t="s">
        <v>144</v>
      </c>
      <c r="J2217" s="4" t="s">
        <v>8</v>
      </c>
      <c r="K2217" s="4" t="s">
        <v>4268</v>
      </c>
      <c r="L2217" s="4" t="s">
        <v>4266</v>
      </c>
      <c r="M2217" s="4" t="s">
        <v>29048</v>
      </c>
      <c r="N2217" s="4" t="s">
        <v>5603</v>
      </c>
    </row>
    <row r="2218" spans="1:14">
      <c r="A2218" s="4" t="s">
        <v>29049</v>
      </c>
      <c r="B2218" s="4" t="s">
        <v>29050</v>
      </c>
      <c r="C2218" s="4" t="s">
        <v>2543</v>
      </c>
      <c r="E2218" s="4" t="s">
        <v>88</v>
      </c>
      <c r="F2218" s="4" t="s">
        <v>88</v>
      </c>
      <c r="G2218" s="4" t="s">
        <v>5407</v>
      </c>
      <c r="H2218" s="4">
        <v>1</v>
      </c>
      <c r="I2218" s="4" t="s">
        <v>144</v>
      </c>
      <c r="J2218" s="4" t="s">
        <v>3</v>
      </c>
      <c r="K2218" s="4" t="s">
        <v>4268</v>
      </c>
      <c r="L2218" s="4" t="s">
        <v>4266</v>
      </c>
      <c r="M2218" s="4" t="s">
        <v>29051</v>
      </c>
    </row>
    <row r="2219" spans="1:14">
      <c r="A2219" s="4" t="s">
        <v>29052</v>
      </c>
      <c r="B2219" s="4" t="s">
        <v>29053</v>
      </c>
      <c r="C2219" s="4" t="s">
        <v>3649</v>
      </c>
      <c r="E2219" s="4" t="s">
        <v>4232</v>
      </c>
      <c r="F2219" s="4" t="s">
        <v>4232</v>
      </c>
      <c r="G2219" s="4" t="s">
        <v>4233</v>
      </c>
      <c r="H2219" s="4">
        <v>1</v>
      </c>
      <c r="I2219" s="4" t="s">
        <v>27</v>
      </c>
      <c r="J2219" s="4" t="s">
        <v>3</v>
      </c>
      <c r="K2219" s="4" t="s">
        <v>4268</v>
      </c>
      <c r="L2219" s="4" t="s">
        <v>5070</v>
      </c>
      <c r="M2219" s="4" t="s">
        <v>29054</v>
      </c>
    </row>
    <row r="2220" spans="1:14">
      <c r="A2220" s="4" t="s">
        <v>29055</v>
      </c>
      <c r="B2220" s="4" t="s">
        <v>29056</v>
      </c>
      <c r="C2220" s="4" t="s">
        <v>4476</v>
      </c>
      <c r="E2220" s="4" t="s">
        <v>4477</v>
      </c>
      <c r="F2220" s="4" t="s">
        <v>4477</v>
      </c>
      <c r="G2220" s="4" t="s">
        <v>5229</v>
      </c>
      <c r="H2220" s="4">
        <v>1</v>
      </c>
      <c r="I2220" s="4" t="s">
        <v>27</v>
      </c>
      <c r="J2220" s="4" t="s">
        <v>4272</v>
      </c>
      <c r="K2220" s="4" t="s">
        <v>4268</v>
      </c>
      <c r="L2220" s="4" t="s">
        <v>4286</v>
      </c>
      <c r="M2220" s="4" t="s">
        <v>29057</v>
      </c>
    </row>
    <row r="2221" spans="1:14">
      <c r="A2221" s="4" t="s">
        <v>29058</v>
      </c>
      <c r="B2221" s="4" t="s">
        <v>29059</v>
      </c>
      <c r="C2221" s="4" t="s">
        <v>1970</v>
      </c>
      <c r="E2221" s="4" t="s">
        <v>111</v>
      </c>
      <c r="F2221" s="4" t="s">
        <v>111</v>
      </c>
      <c r="G2221" s="4" t="s">
        <v>6707</v>
      </c>
      <c r="H2221" s="4">
        <v>1</v>
      </c>
      <c r="I2221" s="4" t="s">
        <v>152</v>
      </c>
      <c r="J2221" s="4" t="s">
        <v>3</v>
      </c>
      <c r="K2221" s="4" t="s">
        <v>18</v>
      </c>
      <c r="L2221" s="4" t="s">
        <v>5070</v>
      </c>
      <c r="M2221" s="4" t="s">
        <v>29060</v>
      </c>
    </row>
    <row r="2222" spans="1:14">
      <c r="A2222" s="4" t="s">
        <v>29061</v>
      </c>
      <c r="B2222" s="4" t="s">
        <v>29062</v>
      </c>
      <c r="C2222" s="4" t="s">
        <v>4641</v>
      </c>
      <c r="E2222" s="4" t="s">
        <v>4642</v>
      </c>
      <c r="F2222" s="4" t="s">
        <v>4642</v>
      </c>
      <c r="G2222" s="4" t="s">
        <v>5362</v>
      </c>
      <c r="H2222" s="4">
        <v>1</v>
      </c>
      <c r="I2222" s="4" t="s">
        <v>27</v>
      </c>
      <c r="J2222" s="4" t="s">
        <v>8</v>
      </c>
      <c r="K2222" s="4" t="s">
        <v>4308</v>
      </c>
      <c r="L2222" s="4" t="s">
        <v>4266</v>
      </c>
      <c r="M2222" s="4" t="s">
        <v>29063</v>
      </c>
      <c r="N2222" s="4" t="s">
        <v>29064</v>
      </c>
    </row>
    <row r="2223" spans="1:14">
      <c r="A2223" s="4" t="s">
        <v>29065</v>
      </c>
      <c r="B2223" s="4" t="s">
        <v>29066</v>
      </c>
      <c r="C2223" s="4" t="s">
        <v>4289</v>
      </c>
      <c r="E2223" s="4" t="s">
        <v>4290</v>
      </c>
      <c r="F2223" s="4" t="s">
        <v>4290</v>
      </c>
      <c r="G2223" s="4" t="s">
        <v>5411</v>
      </c>
      <c r="H2223" s="4">
        <v>1</v>
      </c>
      <c r="I2223" s="4" t="s">
        <v>152</v>
      </c>
      <c r="J2223" s="4" t="s">
        <v>8</v>
      </c>
      <c r="K2223" s="4" t="s">
        <v>4267</v>
      </c>
      <c r="L2223" s="4" t="s">
        <v>4266</v>
      </c>
      <c r="M2223" s="4" t="s">
        <v>29067</v>
      </c>
      <c r="N2223" s="4" t="s">
        <v>29068</v>
      </c>
    </row>
    <row r="2224" spans="1:14">
      <c r="A2224" s="4" t="s">
        <v>29069</v>
      </c>
      <c r="B2224" s="4" t="s">
        <v>29070</v>
      </c>
      <c r="C2224" s="4" t="s">
        <v>5627</v>
      </c>
      <c r="E2224" s="4" t="s">
        <v>5628</v>
      </c>
      <c r="F2224" s="4" t="s">
        <v>5629</v>
      </c>
      <c r="G2224" s="4" t="s">
        <v>5630</v>
      </c>
      <c r="H2224" s="4">
        <v>1</v>
      </c>
      <c r="I2224" s="4" t="s">
        <v>55</v>
      </c>
      <c r="J2224" s="4" t="s">
        <v>3</v>
      </c>
      <c r="K2224" s="4" t="s">
        <v>4271</v>
      </c>
      <c r="L2224" s="4" t="s">
        <v>5070</v>
      </c>
      <c r="M2224" s="4" t="s">
        <v>29071</v>
      </c>
    </row>
    <row r="2225" spans="1:14">
      <c r="A2225" s="4" t="s">
        <v>29072</v>
      </c>
      <c r="B2225" s="4" t="s">
        <v>29073</v>
      </c>
      <c r="C2225" s="4" t="s">
        <v>5531</v>
      </c>
      <c r="E2225" s="4" t="s">
        <v>5532</v>
      </c>
      <c r="F2225" s="4" t="s">
        <v>5533</v>
      </c>
      <c r="G2225" s="4" t="s">
        <v>5534</v>
      </c>
      <c r="H2225" s="4">
        <v>1</v>
      </c>
      <c r="I2225" s="4" t="s">
        <v>12</v>
      </c>
      <c r="J2225" s="4" t="s">
        <v>3</v>
      </c>
      <c r="K2225" s="4" t="s">
        <v>4267</v>
      </c>
      <c r="L2225" s="4" t="s">
        <v>5070</v>
      </c>
      <c r="M2225" s="4" t="s">
        <v>29074</v>
      </c>
    </row>
    <row r="2226" spans="1:14">
      <c r="A2226" s="4" t="s">
        <v>29075</v>
      </c>
      <c r="B2226" s="4" t="s">
        <v>29076</v>
      </c>
      <c r="C2226" s="4" t="s">
        <v>123</v>
      </c>
      <c r="E2226" s="4" t="s">
        <v>122</v>
      </c>
      <c r="F2226" s="4" t="s">
        <v>122</v>
      </c>
      <c r="G2226" s="4" t="s">
        <v>4250</v>
      </c>
      <c r="H2226" s="4">
        <v>1</v>
      </c>
      <c r="I2226" s="4" t="s">
        <v>27</v>
      </c>
      <c r="J2226" s="4" t="s">
        <v>3</v>
      </c>
      <c r="K2226" s="4" t="s">
        <v>4267</v>
      </c>
      <c r="L2226" s="4" t="s">
        <v>5070</v>
      </c>
      <c r="M2226" s="4" t="s">
        <v>29077</v>
      </c>
    </row>
    <row r="2227" spans="1:14">
      <c r="A2227" s="4" t="s">
        <v>29078</v>
      </c>
      <c r="B2227" s="4" t="s">
        <v>29079</v>
      </c>
      <c r="C2227" s="4" t="s">
        <v>5736</v>
      </c>
      <c r="E2227" s="4" t="s">
        <v>5737</v>
      </c>
      <c r="F2227" s="4" t="s">
        <v>5737</v>
      </c>
      <c r="G2227" s="4" t="s">
        <v>5738</v>
      </c>
      <c r="H2227" s="4">
        <v>1</v>
      </c>
      <c r="I2227" s="4" t="s">
        <v>27</v>
      </c>
      <c r="J2227" s="4" t="s">
        <v>3</v>
      </c>
      <c r="K2227" s="4" t="s">
        <v>18</v>
      </c>
      <c r="L2227" s="4" t="s">
        <v>5070</v>
      </c>
      <c r="M2227" s="4" t="s">
        <v>29080</v>
      </c>
    </row>
    <row r="2228" spans="1:14">
      <c r="A2228" s="4" t="s">
        <v>29081</v>
      </c>
      <c r="B2228" s="4" t="s">
        <v>29082</v>
      </c>
      <c r="C2228" s="4" t="s">
        <v>5424</v>
      </c>
      <c r="E2228" s="4" t="s">
        <v>5425</v>
      </c>
      <c r="F2228" s="4" t="s">
        <v>5425</v>
      </c>
      <c r="G2228" s="4" t="s">
        <v>8467</v>
      </c>
      <c r="H2228" s="4">
        <v>1</v>
      </c>
      <c r="I2228" s="4" t="s">
        <v>214</v>
      </c>
      <c r="J2228" s="4" t="s">
        <v>3</v>
      </c>
      <c r="K2228" s="4" t="s">
        <v>4268</v>
      </c>
      <c r="L2228" s="4" t="s">
        <v>4266</v>
      </c>
      <c r="M2228" s="4" t="s">
        <v>29083</v>
      </c>
    </row>
    <row r="2229" spans="1:14">
      <c r="A2229" s="4" t="s">
        <v>29084</v>
      </c>
      <c r="B2229" s="4" t="s">
        <v>29085</v>
      </c>
      <c r="C2229" s="4" t="s">
        <v>2516</v>
      </c>
      <c r="E2229" s="4" t="s">
        <v>91</v>
      </c>
      <c r="F2229" s="4" t="s">
        <v>91</v>
      </c>
      <c r="G2229" s="4" t="s">
        <v>5074</v>
      </c>
      <c r="H2229" s="4">
        <v>1</v>
      </c>
      <c r="I2229" s="4" t="s">
        <v>27</v>
      </c>
      <c r="J2229" s="4" t="s">
        <v>3</v>
      </c>
      <c r="K2229" s="4" t="s">
        <v>18</v>
      </c>
      <c r="L2229" s="4" t="s">
        <v>4266</v>
      </c>
      <c r="M2229" s="4" t="s">
        <v>29086</v>
      </c>
    </row>
    <row r="2230" spans="1:14">
      <c r="A2230" s="4" t="s">
        <v>29087</v>
      </c>
      <c r="B2230" s="4" t="s">
        <v>29088</v>
      </c>
      <c r="C2230" s="4" t="s">
        <v>4435</v>
      </c>
      <c r="E2230" s="4" t="s">
        <v>4436</v>
      </c>
      <c r="F2230" s="4" t="s">
        <v>4436</v>
      </c>
      <c r="G2230" s="4" t="s">
        <v>5095</v>
      </c>
      <c r="H2230" s="4">
        <v>1</v>
      </c>
      <c r="I2230" s="4" t="s">
        <v>2</v>
      </c>
      <c r="J2230" s="4" t="s">
        <v>8</v>
      </c>
      <c r="K2230" s="4" t="s">
        <v>4271</v>
      </c>
      <c r="L2230" s="4" t="s">
        <v>4266</v>
      </c>
      <c r="M2230" s="4" t="s">
        <v>29089</v>
      </c>
      <c r="N2230" s="4" t="s">
        <v>29090</v>
      </c>
    </row>
    <row r="2231" spans="1:14">
      <c r="A2231" s="4" t="s">
        <v>29091</v>
      </c>
      <c r="B2231" s="4" t="s">
        <v>29092</v>
      </c>
      <c r="C2231" s="4" t="s">
        <v>5246</v>
      </c>
      <c r="E2231" s="4" t="s">
        <v>5849</v>
      </c>
      <c r="F2231" s="4" t="s">
        <v>5849</v>
      </c>
      <c r="G2231" s="4" t="s">
        <v>5850</v>
      </c>
      <c r="H2231" s="4">
        <v>1</v>
      </c>
      <c r="I2231" s="4" t="s">
        <v>5231</v>
      </c>
      <c r="J2231" s="4" t="s">
        <v>8</v>
      </c>
      <c r="K2231" s="4" t="s">
        <v>4295</v>
      </c>
      <c r="L2231" s="4" t="s">
        <v>4266</v>
      </c>
      <c r="M2231" s="4" t="s">
        <v>29093</v>
      </c>
    </row>
    <row r="2232" spans="1:14">
      <c r="A2232" s="4" t="s">
        <v>29094</v>
      </c>
      <c r="B2232" s="4" t="s">
        <v>29095</v>
      </c>
      <c r="C2232" s="4" t="s">
        <v>4413</v>
      </c>
      <c r="E2232" s="4" t="s">
        <v>4414</v>
      </c>
      <c r="F2232" s="4" t="s">
        <v>4414</v>
      </c>
      <c r="G2232" s="4" t="s">
        <v>7136</v>
      </c>
      <c r="H2232" s="4">
        <v>1</v>
      </c>
      <c r="I2232" s="4" t="s">
        <v>10</v>
      </c>
      <c r="J2232" s="4" t="s">
        <v>3</v>
      </c>
      <c r="K2232" s="4" t="s">
        <v>4522</v>
      </c>
      <c r="L2232" s="4" t="s">
        <v>4377</v>
      </c>
      <c r="M2232" s="4" t="s">
        <v>29096</v>
      </c>
    </row>
    <row r="2233" spans="1:14">
      <c r="A2233" s="4" t="s">
        <v>29097</v>
      </c>
      <c r="B2233" s="4" t="s">
        <v>29098</v>
      </c>
      <c r="C2233" s="4" t="s">
        <v>2399</v>
      </c>
      <c r="E2233" s="4" t="s">
        <v>29099</v>
      </c>
      <c r="F2233" s="4" t="s">
        <v>29099</v>
      </c>
      <c r="G2233" s="4" t="s">
        <v>29100</v>
      </c>
      <c r="H2233" s="4">
        <v>1</v>
      </c>
      <c r="I2233" s="4" t="s">
        <v>27</v>
      </c>
      <c r="J2233" s="4" t="s">
        <v>8</v>
      </c>
      <c r="K2233" s="4" t="s">
        <v>4516</v>
      </c>
      <c r="L2233" s="4" t="s">
        <v>4266</v>
      </c>
      <c r="M2233" s="4" t="s">
        <v>29101</v>
      </c>
      <c r="N2233" s="4" t="s">
        <v>4309</v>
      </c>
    </row>
    <row r="2234" spans="1:14">
      <c r="A2234" s="4" t="s">
        <v>29102</v>
      </c>
      <c r="B2234" s="4" t="s">
        <v>29103</v>
      </c>
      <c r="C2234" s="4" t="s">
        <v>101</v>
      </c>
      <c r="E2234" s="4" t="s">
        <v>100</v>
      </c>
      <c r="F2234" s="4" t="s">
        <v>100</v>
      </c>
      <c r="G2234" s="4" t="s">
        <v>102</v>
      </c>
      <c r="H2234" s="4">
        <v>1</v>
      </c>
      <c r="I2234" s="4" t="s">
        <v>2</v>
      </c>
      <c r="J2234" s="4" t="s">
        <v>3</v>
      </c>
      <c r="K2234" s="4" t="s">
        <v>4267</v>
      </c>
      <c r="L2234" s="4" t="s">
        <v>5070</v>
      </c>
      <c r="M2234" s="4" t="s">
        <v>29104</v>
      </c>
    </row>
    <row r="2235" spans="1:14">
      <c r="A2235" s="4" t="s">
        <v>29105</v>
      </c>
      <c r="B2235" s="4" t="s">
        <v>29106</v>
      </c>
      <c r="C2235" s="4" t="s">
        <v>4476</v>
      </c>
      <c r="E2235" s="4" t="s">
        <v>4477</v>
      </c>
      <c r="F2235" s="4" t="s">
        <v>4477</v>
      </c>
      <c r="G2235" s="4" t="s">
        <v>5229</v>
      </c>
      <c r="H2235" s="4">
        <v>1</v>
      </c>
      <c r="I2235" s="4" t="s">
        <v>214</v>
      </c>
      <c r="J2235" s="4" t="s">
        <v>8</v>
      </c>
      <c r="K2235" s="4" t="s">
        <v>4279</v>
      </c>
      <c r="L2235" s="4" t="s">
        <v>4266</v>
      </c>
      <c r="M2235" s="4" t="s">
        <v>29107</v>
      </c>
      <c r="N2235" s="4" t="s">
        <v>29108</v>
      </c>
    </row>
    <row r="2236" spans="1:14">
      <c r="A2236" s="4" t="s">
        <v>29109</v>
      </c>
      <c r="B2236" s="4" t="s">
        <v>29110</v>
      </c>
      <c r="C2236" s="4" t="s">
        <v>5164</v>
      </c>
      <c r="E2236" s="4" t="s">
        <v>5165</v>
      </c>
      <c r="F2236" s="4" t="s">
        <v>5165</v>
      </c>
      <c r="G2236" s="4" t="s">
        <v>5166</v>
      </c>
      <c r="H2236" s="4">
        <v>1</v>
      </c>
      <c r="I2236" s="4" t="s">
        <v>69</v>
      </c>
      <c r="J2236" s="4" t="s">
        <v>3</v>
      </c>
      <c r="K2236" s="4" t="s">
        <v>4271</v>
      </c>
      <c r="L2236" s="4" t="s">
        <v>5070</v>
      </c>
      <c r="M2236" s="4" t="s">
        <v>29111</v>
      </c>
    </row>
    <row r="2237" spans="1:14">
      <c r="A2237" s="4" t="s">
        <v>29112</v>
      </c>
      <c r="B2237" s="4" t="s">
        <v>29113</v>
      </c>
      <c r="C2237" s="4" t="s">
        <v>5452</v>
      </c>
      <c r="E2237" s="4" t="s">
        <v>5453</v>
      </c>
      <c r="F2237" s="4" t="s">
        <v>5453</v>
      </c>
      <c r="G2237" s="4" t="s">
        <v>5456</v>
      </c>
      <c r="H2237" s="4">
        <v>1</v>
      </c>
      <c r="I2237" s="4" t="s">
        <v>21542</v>
      </c>
      <c r="J2237" s="4" t="s">
        <v>8</v>
      </c>
      <c r="K2237" s="4" t="s">
        <v>4267</v>
      </c>
      <c r="L2237" s="4" t="s">
        <v>4266</v>
      </c>
      <c r="M2237" s="4" t="s">
        <v>29114</v>
      </c>
      <c r="N2237" s="4" t="s">
        <v>29115</v>
      </c>
    </row>
    <row r="2238" spans="1:14">
      <c r="A2238" s="4" t="s">
        <v>29116</v>
      </c>
      <c r="B2238" s="4" t="s">
        <v>29117</v>
      </c>
      <c r="C2238" s="4" t="s">
        <v>137</v>
      </c>
      <c r="E2238" s="4" t="s">
        <v>136</v>
      </c>
      <c r="F2238" s="4" t="s">
        <v>136</v>
      </c>
      <c r="G2238" s="4" t="s">
        <v>138</v>
      </c>
      <c r="H2238" s="4">
        <v>1</v>
      </c>
      <c r="I2238" s="4" t="s">
        <v>2</v>
      </c>
      <c r="J2238" s="4" t="s">
        <v>3</v>
      </c>
      <c r="K2238" s="4" t="s">
        <v>18</v>
      </c>
      <c r="L2238" s="4" t="s">
        <v>5070</v>
      </c>
      <c r="M2238" s="4" t="s">
        <v>29118</v>
      </c>
    </row>
    <row r="2239" spans="1:14">
      <c r="A2239" s="4" t="s">
        <v>29119</v>
      </c>
      <c r="B2239" s="4" t="s">
        <v>29120</v>
      </c>
      <c r="C2239" s="4" t="s">
        <v>137</v>
      </c>
      <c r="E2239" s="4" t="s">
        <v>136</v>
      </c>
      <c r="F2239" s="4" t="s">
        <v>136</v>
      </c>
      <c r="G2239" s="4" t="s">
        <v>138</v>
      </c>
      <c r="H2239" s="4">
        <v>1</v>
      </c>
      <c r="I2239" s="4" t="s">
        <v>2</v>
      </c>
      <c r="J2239" s="4" t="s">
        <v>3</v>
      </c>
      <c r="K2239" s="4" t="s">
        <v>4271</v>
      </c>
      <c r="L2239" s="4" t="s">
        <v>5070</v>
      </c>
      <c r="M2239" s="4" t="s">
        <v>29121</v>
      </c>
    </row>
    <row r="2240" spans="1:14">
      <c r="A2240" s="4" t="s">
        <v>29122</v>
      </c>
      <c r="B2240" s="4" t="s">
        <v>29123</v>
      </c>
      <c r="C2240" s="4" t="s">
        <v>515</v>
      </c>
      <c r="E2240" s="4" t="s">
        <v>363</v>
      </c>
      <c r="F2240" s="4" t="s">
        <v>363</v>
      </c>
      <c r="G2240" s="4" t="s">
        <v>365</v>
      </c>
      <c r="H2240" s="4">
        <v>1</v>
      </c>
      <c r="I2240" s="4" t="s">
        <v>5696</v>
      </c>
      <c r="J2240" s="4" t="s">
        <v>8</v>
      </c>
      <c r="K2240" s="4" t="s">
        <v>4295</v>
      </c>
      <c r="L2240" s="4" t="s">
        <v>4266</v>
      </c>
      <c r="M2240" s="4" t="s">
        <v>29124</v>
      </c>
    </row>
    <row r="2241" spans="1:14">
      <c r="A2241" s="4" t="s">
        <v>29125</v>
      </c>
      <c r="B2241" s="4" t="s">
        <v>29126</v>
      </c>
      <c r="C2241" s="4" t="s">
        <v>5736</v>
      </c>
      <c r="E2241" s="4" t="s">
        <v>5737</v>
      </c>
      <c r="F2241" s="4" t="s">
        <v>5737</v>
      </c>
      <c r="G2241" s="4" t="s">
        <v>5738</v>
      </c>
      <c r="H2241" s="4">
        <v>1</v>
      </c>
      <c r="I2241" s="4" t="s">
        <v>28541</v>
      </c>
      <c r="J2241" s="4" t="s">
        <v>8</v>
      </c>
      <c r="K2241" s="4" t="s">
        <v>4295</v>
      </c>
      <c r="L2241" s="4" t="s">
        <v>4266</v>
      </c>
      <c r="M2241" s="4" t="s">
        <v>29127</v>
      </c>
    </row>
    <row r="2242" spans="1:14">
      <c r="A2242" s="4" t="s">
        <v>29128</v>
      </c>
      <c r="B2242" s="4" t="s">
        <v>29129</v>
      </c>
      <c r="C2242" s="4" t="s">
        <v>3518</v>
      </c>
      <c r="E2242" s="4" t="s">
        <v>390</v>
      </c>
      <c r="F2242" s="4" t="s">
        <v>390</v>
      </c>
      <c r="G2242" s="4" t="s">
        <v>5860</v>
      </c>
      <c r="H2242" s="4">
        <v>1</v>
      </c>
      <c r="I2242" s="4" t="s">
        <v>42</v>
      </c>
      <c r="J2242" s="4" t="s">
        <v>3</v>
      </c>
      <c r="K2242" s="4" t="s">
        <v>4268</v>
      </c>
      <c r="L2242" s="4" t="s">
        <v>5070</v>
      </c>
      <c r="M2242" s="4" t="s">
        <v>29130</v>
      </c>
    </row>
    <row r="2243" spans="1:14">
      <c r="A2243" s="4" t="s">
        <v>29131</v>
      </c>
      <c r="B2243" s="4" t="s">
        <v>29132</v>
      </c>
      <c r="C2243" s="4" t="s">
        <v>2356</v>
      </c>
      <c r="E2243" s="4" t="s">
        <v>4442</v>
      </c>
      <c r="F2243" s="4" t="s">
        <v>4442</v>
      </c>
      <c r="G2243" s="4" t="s">
        <v>5763</v>
      </c>
      <c r="H2243" s="4">
        <v>1</v>
      </c>
      <c r="I2243" s="4" t="s">
        <v>2</v>
      </c>
      <c r="J2243" s="4" t="s">
        <v>8</v>
      </c>
      <c r="K2243" s="4" t="s">
        <v>4271</v>
      </c>
      <c r="L2243" s="4" t="s">
        <v>4266</v>
      </c>
      <c r="M2243" s="4" t="s">
        <v>29133</v>
      </c>
      <c r="N2243" s="4" t="s">
        <v>29134</v>
      </c>
    </row>
    <row r="2244" spans="1:14">
      <c r="A2244" s="4" t="s">
        <v>29135</v>
      </c>
      <c r="B2244" s="4" t="s">
        <v>29136</v>
      </c>
      <c r="C2244" s="4" t="s">
        <v>1922</v>
      </c>
      <c r="E2244" s="4" t="s">
        <v>4599</v>
      </c>
      <c r="F2244" s="4" t="s">
        <v>4599</v>
      </c>
      <c r="G2244" s="4" t="s">
        <v>4600</v>
      </c>
      <c r="H2244" s="4">
        <v>1</v>
      </c>
      <c r="I2244" s="4" t="s">
        <v>37</v>
      </c>
      <c r="J2244" s="4" t="s">
        <v>8</v>
      </c>
      <c r="K2244" s="4" t="s">
        <v>4522</v>
      </c>
      <c r="L2244" s="4" t="s">
        <v>4266</v>
      </c>
      <c r="M2244" s="4" t="s">
        <v>29137</v>
      </c>
      <c r="N2244" s="4" t="s">
        <v>29138</v>
      </c>
    </row>
    <row r="2245" spans="1:14">
      <c r="A2245" s="4" t="s">
        <v>29139</v>
      </c>
      <c r="B2245" s="4" t="s">
        <v>29140</v>
      </c>
      <c r="C2245" s="4" t="s">
        <v>524</v>
      </c>
      <c r="E2245" s="4" t="s">
        <v>5216</v>
      </c>
      <c r="F2245" s="4" t="s">
        <v>5216</v>
      </c>
      <c r="G2245" s="4" t="s">
        <v>5359</v>
      </c>
      <c r="H2245" s="4">
        <v>1</v>
      </c>
      <c r="I2245" s="4" t="s">
        <v>42</v>
      </c>
      <c r="J2245" s="4" t="s">
        <v>8</v>
      </c>
      <c r="K2245" s="4" t="s">
        <v>4267</v>
      </c>
      <c r="L2245" s="4" t="s">
        <v>4266</v>
      </c>
      <c r="M2245" s="4" t="s">
        <v>17230</v>
      </c>
      <c r="N2245" s="4" t="s">
        <v>4314</v>
      </c>
    </row>
    <row r="2246" spans="1:14">
      <c r="A2246" s="4" t="s">
        <v>29141</v>
      </c>
      <c r="B2246" s="4" t="s">
        <v>29142</v>
      </c>
      <c r="C2246" s="4" t="s">
        <v>3649</v>
      </c>
      <c r="E2246" s="4" t="s">
        <v>4232</v>
      </c>
      <c r="F2246" s="4" t="s">
        <v>4232</v>
      </c>
      <c r="G2246" s="4" t="s">
        <v>4233</v>
      </c>
      <c r="H2246" s="4">
        <v>1</v>
      </c>
      <c r="I2246" s="4" t="s">
        <v>10</v>
      </c>
      <c r="J2246" s="4" t="s">
        <v>8</v>
      </c>
      <c r="K2246" s="4" t="s">
        <v>4267</v>
      </c>
      <c r="L2246" s="4" t="s">
        <v>4266</v>
      </c>
      <c r="M2246" s="4" t="s">
        <v>29143</v>
      </c>
      <c r="N2246" s="4" t="s">
        <v>29144</v>
      </c>
    </row>
    <row r="2247" spans="1:14">
      <c r="A2247" s="4" t="s">
        <v>29145</v>
      </c>
      <c r="B2247" s="4" t="s">
        <v>29146</v>
      </c>
      <c r="C2247" s="4" t="s">
        <v>2518</v>
      </c>
      <c r="E2247" s="4" t="s">
        <v>340</v>
      </c>
      <c r="F2247" s="4" t="s">
        <v>340</v>
      </c>
      <c r="G2247" s="4" t="s">
        <v>5205</v>
      </c>
      <c r="H2247" s="4">
        <v>1</v>
      </c>
      <c r="I2247" s="4" t="s">
        <v>214</v>
      </c>
      <c r="J2247" s="4" t="s">
        <v>3</v>
      </c>
      <c r="K2247" s="4" t="s">
        <v>4270</v>
      </c>
      <c r="L2247" s="4" t="s">
        <v>4266</v>
      </c>
      <c r="M2247" s="4" t="s">
        <v>29147</v>
      </c>
    </row>
    <row r="2248" spans="1:14">
      <c r="A2248" s="4" t="s">
        <v>29148</v>
      </c>
      <c r="B2248" s="4" t="s">
        <v>29149</v>
      </c>
      <c r="C2248" s="4" t="s">
        <v>5100</v>
      </c>
      <c r="E2248" s="4" t="s">
        <v>442</v>
      </c>
      <c r="F2248" s="4" t="s">
        <v>442</v>
      </c>
      <c r="G2248" s="4" t="s">
        <v>5622</v>
      </c>
      <c r="H2248" s="4">
        <v>1</v>
      </c>
      <c r="I2248" s="4" t="s">
        <v>10</v>
      </c>
      <c r="J2248" s="4" t="s">
        <v>3</v>
      </c>
      <c r="K2248" s="4" t="s">
        <v>18</v>
      </c>
      <c r="L2248" s="4" t="s">
        <v>5070</v>
      </c>
      <c r="M2248" s="4" t="s">
        <v>29150</v>
      </c>
    </row>
    <row r="2249" spans="1:14">
      <c r="A2249" s="4" t="s">
        <v>29151</v>
      </c>
      <c r="B2249" s="4" t="s">
        <v>29152</v>
      </c>
      <c r="C2249" s="4" t="s">
        <v>1941</v>
      </c>
      <c r="E2249" s="4" t="s">
        <v>363</v>
      </c>
      <c r="F2249" s="4" t="s">
        <v>363</v>
      </c>
      <c r="G2249" s="4" t="s">
        <v>365</v>
      </c>
      <c r="H2249" s="4">
        <v>1</v>
      </c>
      <c r="I2249" s="4" t="s">
        <v>42</v>
      </c>
      <c r="J2249" s="4" t="s">
        <v>3</v>
      </c>
      <c r="K2249" s="4" t="s">
        <v>18</v>
      </c>
      <c r="L2249" s="4" t="s">
        <v>5070</v>
      </c>
      <c r="M2249" s="4" t="s">
        <v>29153</v>
      </c>
    </row>
    <row r="2250" spans="1:14">
      <c r="A2250" s="4" t="s">
        <v>29154</v>
      </c>
      <c r="B2250" s="4" t="s">
        <v>29155</v>
      </c>
      <c r="C2250" s="4" t="s">
        <v>192</v>
      </c>
      <c r="E2250" s="4" t="s">
        <v>191</v>
      </c>
      <c r="F2250" s="4" t="s">
        <v>191</v>
      </c>
      <c r="G2250" s="4" t="s">
        <v>5428</v>
      </c>
      <c r="H2250" s="4">
        <v>1</v>
      </c>
      <c r="I2250" s="4" t="s">
        <v>66</v>
      </c>
      <c r="J2250" s="4" t="s">
        <v>3</v>
      </c>
      <c r="K2250" s="4" t="s">
        <v>18</v>
      </c>
      <c r="L2250" s="4" t="s">
        <v>4266</v>
      </c>
      <c r="M2250" s="4" t="s">
        <v>29156</v>
      </c>
    </row>
    <row r="2251" spans="1:14">
      <c r="A2251" s="4" t="s">
        <v>29157</v>
      </c>
      <c r="B2251" s="4" t="s">
        <v>29158</v>
      </c>
      <c r="C2251" s="4" t="s">
        <v>14</v>
      </c>
      <c r="E2251" s="4" t="s">
        <v>13</v>
      </c>
      <c r="F2251" s="4" t="s">
        <v>13</v>
      </c>
      <c r="G2251" s="4" t="s">
        <v>5110</v>
      </c>
      <c r="H2251" s="4">
        <v>1</v>
      </c>
      <c r="I2251" s="4" t="s">
        <v>27</v>
      </c>
      <c r="J2251" s="4" t="s">
        <v>3</v>
      </c>
      <c r="K2251" s="4" t="s">
        <v>4516</v>
      </c>
      <c r="L2251" s="4" t="s">
        <v>5070</v>
      </c>
      <c r="M2251" s="4" t="s">
        <v>29159</v>
      </c>
    </row>
    <row r="2252" spans="1:14">
      <c r="A2252" s="4" t="s">
        <v>29160</v>
      </c>
      <c r="B2252" s="4" t="s">
        <v>29161</v>
      </c>
      <c r="C2252" s="4" t="s">
        <v>2021</v>
      </c>
      <c r="E2252" s="4" t="s">
        <v>29162</v>
      </c>
      <c r="F2252" s="4" t="s">
        <v>29162</v>
      </c>
      <c r="G2252" s="4" t="s">
        <v>29163</v>
      </c>
      <c r="H2252" s="4">
        <v>1</v>
      </c>
      <c r="I2252" s="4" t="s">
        <v>37</v>
      </c>
      <c r="J2252" s="4" t="s">
        <v>8</v>
      </c>
      <c r="K2252" s="4" t="s">
        <v>4268</v>
      </c>
      <c r="L2252" s="4" t="s">
        <v>4266</v>
      </c>
      <c r="M2252" s="4" t="s">
        <v>29164</v>
      </c>
      <c r="N2252" s="4" t="s">
        <v>29165</v>
      </c>
    </row>
    <row r="2253" spans="1:14">
      <c r="A2253" s="4" t="s">
        <v>29166</v>
      </c>
      <c r="B2253" s="4" t="s">
        <v>29167</v>
      </c>
      <c r="C2253" s="4" t="s">
        <v>4647</v>
      </c>
      <c r="E2253" s="4" t="s">
        <v>383</v>
      </c>
      <c r="F2253" s="4" t="s">
        <v>383</v>
      </c>
      <c r="G2253" s="4" t="s">
        <v>5309</v>
      </c>
      <c r="H2253" s="4">
        <v>1</v>
      </c>
      <c r="I2253" s="4" t="s">
        <v>37</v>
      </c>
      <c r="J2253" s="4" t="s">
        <v>18</v>
      </c>
      <c r="K2253" s="4" t="s">
        <v>18</v>
      </c>
      <c r="L2253" s="4" t="s">
        <v>5070</v>
      </c>
      <c r="M2253" s="4" t="s">
        <v>29168</v>
      </c>
      <c r="N2253" s="4" t="s">
        <v>29169</v>
      </c>
    </row>
    <row r="2254" spans="1:14">
      <c r="A2254" s="4" t="s">
        <v>29170</v>
      </c>
      <c r="B2254" s="4" t="s">
        <v>29171</v>
      </c>
      <c r="C2254" s="4" t="s">
        <v>3859</v>
      </c>
      <c r="E2254" s="4" t="s">
        <v>4224</v>
      </c>
      <c r="F2254" s="4" t="s">
        <v>4224</v>
      </c>
      <c r="G2254" s="4" t="s">
        <v>4251</v>
      </c>
      <c r="H2254" s="4">
        <v>1</v>
      </c>
      <c r="I2254" s="4" t="s">
        <v>549</v>
      </c>
      <c r="J2254" s="4" t="s">
        <v>3</v>
      </c>
      <c r="K2254" s="4" t="s">
        <v>4268</v>
      </c>
      <c r="L2254" s="4" t="s">
        <v>5070</v>
      </c>
      <c r="M2254" s="4" t="s">
        <v>29172</v>
      </c>
    </row>
    <row r="2255" spans="1:14">
      <c r="A2255" s="4" t="s">
        <v>29173</v>
      </c>
      <c r="B2255" s="4" t="s">
        <v>29174</v>
      </c>
      <c r="C2255" s="4" t="s">
        <v>2130</v>
      </c>
      <c r="E2255" s="4" t="s">
        <v>5459</v>
      </c>
      <c r="F2255" s="4" t="s">
        <v>5459</v>
      </c>
      <c r="G2255" s="4" t="s">
        <v>5460</v>
      </c>
      <c r="H2255" s="4">
        <v>1</v>
      </c>
      <c r="I2255" s="4" t="s">
        <v>4243</v>
      </c>
      <c r="J2255" s="4" t="s">
        <v>3</v>
      </c>
      <c r="K2255" s="4" t="s">
        <v>4268</v>
      </c>
      <c r="L2255" s="4" t="s">
        <v>4266</v>
      </c>
      <c r="M2255" s="4" t="s">
        <v>29175</v>
      </c>
    </row>
    <row r="2256" spans="1:14">
      <c r="A2256" s="4" t="s">
        <v>29176</v>
      </c>
      <c r="B2256" s="4" t="s">
        <v>29177</v>
      </c>
      <c r="C2256" s="4" t="s">
        <v>2507</v>
      </c>
      <c r="E2256" s="4" t="s">
        <v>4607</v>
      </c>
      <c r="F2256" s="4" t="s">
        <v>4607</v>
      </c>
      <c r="G2256" s="4" t="s">
        <v>4608</v>
      </c>
      <c r="H2256" s="4">
        <v>1</v>
      </c>
      <c r="I2256" s="4" t="s">
        <v>144</v>
      </c>
      <c r="J2256" s="4" t="s">
        <v>8</v>
      </c>
      <c r="K2256" s="4" t="s">
        <v>4267</v>
      </c>
      <c r="L2256" s="4" t="s">
        <v>4266</v>
      </c>
      <c r="M2256" s="4" t="s">
        <v>29178</v>
      </c>
      <c r="N2256" s="4" t="s">
        <v>29179</v>
      </c>
    </row>
    <row r="2257" spans="1:14">
      <c r="A2257" s="4" t="s">
        <v>29180</v>
      </c>
      <c r="B2257" s="4" t="s">
        <v>29181</v>
      </c>
      <c r="C2257" s="4" t="s">
        <v>2516</v>
      </c>
      <c r="E2257" s="4" t="s">
        <v>91</v>
      </c>
      <c r="F2257" s="4" t="s">
        <v>91</v>
      </c>
      <c r="G2257" s="4" t="s">
        <v>5074</v>
      </c>
      <c r="H2257" s="4">
        <v>1</v>
      </c>
      <c r="I2257" s="4" t="s">
        <v>69</v>
      </c>
      <c r="J2257" s="4" t="s">
        <v>3</v>
      </c>
      <c r="K2257" s="4" t="s">
        <v>18</v>
      </c>
      <c r="L2257" s="4" t="s">
        <v>4266</v>
      </c>
      <c r="M2257" s="4" t="s">
        <v>29182</v>
      </c>
    </row>
    <row r="2258" spans="1:14">
      <c r="A2258" s="4" t="s">
        <v>29183</v>
      </c>
      <c r="B2258" s="4" t="s">
        <v>29184</v>
      </c>
      <c r="C2258" s="4" t="s">
        <v>262</v>
      </c>
      <c r="E2258" s="4" t="s">
        <v>261</v>
      </c>
      <c r="F2258" s="4" t="s">
        <v>261</v>
      </c>
      <c r="G2258" s="4" t="s">
        <v>5154</v>
      </c>
      <c r="H2258" s="4">
        <v>1</v>
      </c>
      <c r="I2258" s="4" t="s">
        <v>17</v>
      </c>
      <c r="J2258" s="4" t="s">
        <v>3</v>
      </c>
      <c r="K2258" s="4" t="s">
        <v>4516</v>
      </c>
      <c r="L2258" s="4" t="s">
        <v>5070</v>
      </c>
      <c r="M2258" s="4" t="s">
        <v>29185</v>
      </c>
    </row>
    <row r="2259" spans="1:14">
      <c r="A2259" s="4" t="s">
        <v>29186</v>
      </c>
      <c r="B2259" s="4" t="s">
        <v>29187</v>
      </c>
      <c r="C2259" s="4" t="s">
        <v>2977</v>
      </c>
      <c r="E2259" s="4" t="s">
        <v>223</v>
      </c>
      <c r="F2259" s="4" t="s">
        <v>223</v>
      </c>
      <c r="G2259" s="4" t="s">
        <v>5699</v>
      </c>
      <c r="H2259" s="4">
        <v>1</v>
      </c>
      <c r="I2259" s="4" t="s">
        <v>549</v>
      </c>
      <c r="J2259" s="4" t="s">
        <v>3</v>
      </c>
      <c r="K2259" s="4" t="s">
        <v>4267</v>
      </c>
      <c r="L2259" s="4" t="s">
        <v>5070</v>
      </c>
      <c r="M2259" s="4" t="s">
        <v>29188</v>
      </c>
    </row>
    <row r="2260" spans="1:14">
      <c r="A2260" s="4" t="s">
        <v>29189</v>
      </c>
      <c r="B2260" s="4" t="s">
        <v>29190</v>
      </c>
      <c r="C2260" s="4" t="s">
        <v>1976</v>
      </c>
      <c r="E2260" s="4" t="s">
        <v>114</v>
      </c>
      <c r="F2260" s="4" t="s">
        <v>114</v>
      </c>
      <c r="G2260" s="4" t="s">
        <v>6251</v>
      </c>
      <c r="H2260" s="4">
        <v>1</v>
      </c>
      <c r="I2260" s="4" t="s">
        <v>144</v>
      </c>
      <c r="J2260" s="4" t="s">
        <v>18</v>
      </c>
      <c r="K2260" s="4" t="s">
        <v>4267</v>
      </c>
      <c r="L2260" s="4" t="s">
        <v>4266</v>
      </c>
      <c r="M2260" s="4" t="s">
        <v>29191</v>
      </c>
      <c r="N2260" s="4" t="s">
        <v>29192</v>
      </c>
    </row>
    <row r="2261" spans="1:14">
      <c r="A2261" s="4" t="s">
        <v>29193</v>
      </c>
      <c r="B2261" s="4" t="s">
        <v>29194</v>
      </c>
      <c r="C2261" s="4" t="s">
        <v>4447</v>
      </c>
      <c r="E2261" s="4" t="s">
        <v>4448</v>
      </c>
      <c r="F2261" s="4" t="s">
        <v>4448</v>
      </c>
      <c r="G2261" s="4" t="s">
        <v>5797</v>
      </c>
      <c r="H2261" s="4">
        <v>1</v>
      </c>
      <c r="I2261" s="4" t="s">
        <v>27</v>
      </c>
      <c r="J2261" s="4" t="s">
        <v>8</v>
      </c>
      <c r="K2261" s="4" t="s">
        <v>4268</v>
      </c>
      <c r="L2261" s="4" t="s">
        <v>4266</v>
      </c>
      <c r="M2261" s="4" t="s">
        <v>29195</v>
      </c>
      <c r="N2261" s="4" t="s">
        <v>29196</v>
      </c>
    </row>
    <row r="2262" spans="1:14">
      <c r="A2262" s="4" t="s">
        <v>29197</v>
      </c>
      <c r="B2262" s="4" t="s">
        <v>29194</v>
      </c>
      <c r="C2262" s="4" t="s">
        <v>4447</v>
      </c>
      <c r="E2262" s="4" t="s">
        <v>4448</v>
      </c>
      <c r="F2262" s="4" t="s">
        <v>4448</v>
      </c>
      <c r="G2262" s="4" t="s">
        <v>5797</v>
      </c>
      <c r="H2262" s="4">
        <v>1</v>
      </c>
      <c r="I2262" s="4" t="s">
        <v>27</v>
      </c>
      <c r="J2262" s="4" t="s">
        <v>8</v>
      </c>
      <c r="K2262" s="4" t="s">
        <v>4268</v>
      </c>
      <c r="L2262" s="4" t="s">
        <v>4266</v>
      </c>
      <c r="M2262" s="4" t="s">
        <v>29198</v>
      </c>
      <c r="N2262" s="4" t="s">
        <v>29196</v>
      </c>
    </row>
    <row r="2263" spans="1:14">
      <c r="A2263" s="4" t="s">
        <v>29199</v>
      </c>
      <c r="B2263" s="4" t="s">
        <v>29200</v>
      </c>
      <c r="C2263" s="4" t="s">
        <v>128</v>
      </c>
      <c r="E2263" s="4" t="s">
        <v>5688</v>
      </c>
      <c r="F2263" s="4" t="s">
        <v>5688</v>
      </c>
      <c r="G2263" s="4" t="s">
        <v>5689</v>
      </c>
      <c r="H2263" s="4">
        <v>1</v>
      </c>
      <c r="I2263" s="4" t="s">
        <v>27</v>
      </c>
      <c r="J2263" s="4" t="s">
        <v>3</v>
      </c>
      <c r="K2263" s="4" t="s">
        <v>4268</v>
      </c>
      <c r="L2263" s="4" t="s">
        <v>5070</v>
      </c>
      <c r="M2263" s="4" t="s">
        <v>29201</v>
      </c>
    </row>
    <row r="2264" spans="1:14">
      <c r="A2264" s="4" t="s">
        <v>29202</v>
      </c>
      <c r="B2264" s="4" t="s">
        <v>29203</v>
      </c>
      <c r="C2264" s="4" t="s">
        <v>3014</v>
      </c>
      <c r="E2264" s="4" t="s">
        <v>71</v>
      </c>
      <c r="F2264" s="4" t="s">
        <v>71</v>
      </c>
      <c r="G2264" s="4" t="s">
        <v>5212</v>
      </c>
      <c r="H2264" s="4">
        <v>1</v>
      </c>
      <c r="I2264" s="4" t="s">
        <v>2</v>
      </c>
      <c r="J2264" s="4" t="s">
        <v>3</v>
      </c>
      <c r="K2264" s="4" t="s">
        <v>18</v>
      </c>
      <c r="L2264" s="4" t="s">
        <v>5070</v>
      </c>
      <c r="M2264" s="4" t="s">
        <v>29204</v>
      </c>
    </row>
    <row r="2265" spans="1:14">
      <c r="A2265" s="4" t="s">
        <v>29205</v>
      </c>
      <c r="B2265" s="4" t="s">
        <v>29206</v>
      </c>
      <c r="C2265" s="4" t="s">
        <v>5100</v>
      </c>
      <c r="E2265" s="4" t="s">
        <v>442</v>
      </c>
      <c r="F2265" s="4" t="s">
        <v>442</v>
      </c>
      <c r="G2265" s="4" t="s">
        <v>5622</v>
      </c>
      <c r="H2265" s="4">
        <v>1</v>
      </c>
      <c r="I2265" s="4" t="s">
        <v>549</v>
      </c>
      <c r="J2265" s="4" t="s">
        <v>3</v>
      </c>
      <c r="K2265" s="4" t="s">
        <v>4274</v>
      </c>
      <c r="L2265" s="4" t="s">
        <v>5070</v>
      </c>
      <c r="M2265" s="4" t="s">
        <v>29207</v>
      </c>
    </row>
    <row r="2266" spans="1:14">
      <c r="A2266" s="4" t="s">
        <v>29208</v>
      </c>
      <c r="B2266" s="4" t="s">
        <v>29209</v>
      </c>
      <c r="C2266" s="4" t="s">
        <v>194</v>
      </c>
      <c r="E2266" s="4" t="s">
        <v>193</v>
      </c>
      <c r="F2266" s="4" t="s">
        <v>193</v>
      </c>
      <c r="G2266" s="4" t="s">
        <v>4281</v>
      </c>
      <c r="H2266" s="4">
        <v>1</v>
      </c>
      <c r="I2266" s="4" t="s">
        <v>27</v>
      </c>
      <c r="J2266" s="4" t="s">
        <v>3</v>
      </c>
      <c r="K2266" s="4" t="s">
        <v>18</v>
      </c>
      <c r="L2266" s="4" t="s">
        <v>5070</v>
      </c>
      <c r="M2266" s="4" t="s">
        <v>29210</v>
      </c>
    </row>
    <row r="2267" spans="1:14">
      <c r="A2267" s="4" t="s">
        <v>29211</v>
      </c>
      <c r="B2267" s="4" t="s">
        <v>29212</v>
      </c>
      <c r="C2267" s="4" t="s">
        <v>5519</v>
      </c>
      <c r="E2267" s="4" t="s">
        <v>5520</v>
      </c>
      <c r="F2267" s="4" t="s">
        <v>5520</v>
      </c>
      <c r="G2267" s="4" t="s">
        <v>5521</v>
      </c>
      <c r="H2267" s="4">
        <v>1</v>
      </c>
      <c r="I2267" s="4" t="s">
        <v>42</v>
      </c>
      <c r="J2267" s="4" t="s">
        <v>4272</v>
      </c>
      <c r="K2267" s="4" t="s">
        <v>4268</v>
      </c>
      <c r="L2267" s="4" t="s">
        <v>4286</v>
      </c>
      <c r="M2267" s="4" t="s">
        <v>29213</v>
      </c>
    </row>
    <row r="2268" spans="1:14">
      <c r="A2268" s="4" t="s">
        <v>29214</v>
      </c>
      <c r="B2268" s="4" t="s">
        <v>29215</v>
      </c>
      <c r="C2268" s="4" t="s">
        <v>4689</v>
      </c>
      <c r="E2268" s="4" t="s">
        <v>4690</v>
      </c>
      <c r="F2268" s="4" t="s">
        <v>4690</v>
      </c>
      <c r="G2268" s="4" t="s">
        <v>5766</v>
      </c>
      <c r="H2268" s="4">
        <v>1</v>
      </c>
      <c r="I2268" s="4" t="s">
        <v>69</v>
      </c>
      <c r="J2268" s="4" t="s">
        <v>3</v>
      </c>
      <c r="K2268" s="4" t="s">
        <v>4268</v>
      </c>
      <c r="L2268" s="4" t="s">
        <v>5070</v>
      </c>
      <c r="M2268" s="4" t="s">
        <v>29216</v>
      </c>
    </row>
    <row r="2269" spans="1:14">
      <c r="A2269" s="4" t="s">
        <v>29217</v>
      </c>
      <c r="B2269" s="4" t="s">
        <v>29218</v>
      </c>
      <c r="C2269" s="4" t="s">
        <v>14</v>
      </c>
      <c r="E2269" s="4" t="s">
        <v>13</v>
      </c>
      <c r="F2269" s="4" t="s">
        <v>13</v>
      </c>
      <c r="G2269" s="4" t="s">
        <v>5110</v>
      </c>
      <c r="H2269" s="4">
        <v>1</v>
      </c>
      <c r="I2269" s="4" t="s">
        <v>42</v>
      </c>
      <c r="J2269" s="4" t="s">
        <v>3</v>
      </c>
      <c r="K2269" s="4" t="s">
        <v>18</v>
      </c>
      <c r="L2269" s="4" t="s">
        <v>5070</v>
      </c>
      <c r="M2269" s="4" t="s">
        <v>29219</v>
      </c>
    </row>
    <row r="2270" spans="1:14">
      <c r="A2270" s="4" t="s">
        <v>29220</v>
      </c>
      <c r="B2270" s="4" t="s">
        <v>29221</v>
      </c>
      <c r="C2270" s="4" t="s">
        <v>53</v>
      </c>
      <c r="E2270" s="4" t="s">
        <v>52</v>
      </c>
      <c r="F2270" s="4" t="s">
        <v>52</v>
      </c>
      <c r="G2270" s="4" t="s">
        <v>54</v>
      </c>
      <c r="H2270" s="4">
        <v>1</v>
      </c>
      <c r="I2270" s="4" t="s">
        <v>4564</v>
      </c>
      <c r="J2270" s="4" t="s">
        <v>8</v>
      </c>
      <c r="K2270" s="4" t="s">
        <v>4265</v>
      </c>
      <c r="L2270" s="4" t="s">
        <v>4266</v>
      </c>
      <c r="M2270" s="4" t="s">
        <v>29222</v>
      </c>
    </row>
    <row r="2271" spans="1:14">
      <c r="A2271" s="4" t="s">
        <v>29223</v>
      </c>
      <c r="B2271" s="4" t="s">
        <v>29224</v>
      </c>
      <c r="C2271" s="4" t="s">
        <v>399</v>
      </c>
      <c r="E2271" s="4" t="s">
        <v>4466</v>
      </c>
      <c r="F2271" s="4" t="s">
        <v>4466</v>
      </c>
      <c r="G2271" s="4" t="s">
        <v>4467</v>
      </c>
      <c r="H2271" s="4">
        <v>1</v>
      </c>
      <c r="I2271" s="4" t="s">
        <v>10</v>
      </c>
      <c r="J2271" s="4" t="s">
        <v>3</v>
      </c>
      <c r="K2271" s="4" t="s">
        <v>4308</v>
      </c>
      <c r="L2271" s="4" t="s">
        <v>5070</v>
      </c>
      <c r="M2271" s="4" t="s">
        <v>29225</v>
      </c>
    </row>
    <row r="2272" spans="1:14">
      <c r="A2272" s="4" t="s">
        <v>29226</v>
      </c>
      <c r="B2272" s="4" t="s">
        <v>29227</v>
      </c>
      <c r="C2272" s="4" t="s">
        <v>2899</v>
      </c>
      <c r="E2272" s="4" t="s">
        <v>460</v>
      </c>
      <c r="F2272" s="4" t="s">
        <v>460</v>
      </c>
      <c r="G2272" s="4" t="s">
        <v>5876</v>
      </c>
      <c r="H2272" s="4">
        <v>1</v>
      </c>
      <c r="I2272" s="4" t="s">
        <v>27</v>
      </c>
      <c r="J2272" s="4" t="s">
        <v>3</v>
      </c>
      <c r="K2272" s="4" t="s">
        <v>4516</v>
      </c>
      <c r="L2272" s="4" t="s">
        <v>5070</v>
      </c>
      <c r="M2272" s="4" t="s">
        <v>29228</v>
      </c>
    </row>
    <row r="2273" spans="1:14">
      <c r="A2273" s="4" t="s">
        <v>29229</v>
      </c>
      <c r="B2273" s="4" t="s">
        <v>29230</v>
      </c>
      <c r="C2273" s="4" t="s">
        <v>2541</v>
      </c>
      <c r="E2273" s="4" t="s">
        <v>4249</v>
      </c>
      <c r="F2273" s="4" t="s">
        <v>4249</v>
      </c>
      <c r="G2273" s="4" t="s">
        <v>4381</v>
      </c>
      <c r="H2273" s="4">
        <v>1</v>
      </c>
      <c r="I2273" s="4" t="s">
        <v>549</v>
      </c>
      <c r="J2273" s="4" t="s">
        <v>3</v>
      </c>
      <c r="K2273" s="4" t="s">
        <v>4522</v>
      </c>
      <c r="L2273" s="4" t="s">
        <v>5070</v>
      </c>
      <c r="M2273" s="4" t="s">
        <v>29231</v>
      </c>
    </row>
    <row r="2274" spans="1:14">
      <c r="A2274" s="4" t="s">
        <v>29232</v>
      </c>
      <c r="B2274" s="4" t="s">
        <v>29233</v>
      </c>
      <c r="C2274" s="4" t="s">
        <v>3013</v>
      </c>
      <c r="E2274" s="4" t="s">
        <v>74</v>
      </c>
      <c r="F2274" s="4" t="s">
        <v>74</v>
      </c>
      <c r="G2274" s="4" t="s">
        <v>5179</v>
      </c>
      <c r="H2274" s="4">
        <v>1</v>
      </c>
      <c r="I2274" s="4" t="s">
        <v>37</v>
      </c>
      <c r="J2274" s="4" t="s">
        <v>3</v>
      </c>
      <c r="K2274" s="4" t="s">
        <v>4271</v>
      </c>
      <c r="L2274" s="4" t="s">
        <v>5070</v>
      </c>
      <c r="M2274" s="4" t="s">
        <v>29234</v>
      </c>
    </row>
    <row r="2275" spans="1:14">
      <c r="A2275" s="4" t="s">
        <v>29235</v>
      </c>
      <c r="B2275" s="4" t="s">
        <v>29236</v>
      </c>
      <c r="C2275" s="4" t="s">
        <v>4382</v>
      </c>
      <c r="E2275" s="4" t="s">
        <v>4383</v>
      </c>
      <c r="F2275" s="4" t="s">
        <v>4383</v>
      </c>
      <c r="G2275" s="4" t="s">
        <v>4384</v>
      </c>
      <c r="H2275" s="4">
        <v>1</v>
      </c>
      <c r="I2275" s="4" t="s">
        <v>37</v>
      </c>
      <c r="J2275" s="4" t="s">
        <v>8</v>
      </c>
      <c r="K2275" s="4" t="s">
        <v>4267</v>
      </c>
      <c r="L2275" s="4" t="s">
        <v>4266</v>
      </c>
      <c r="M2275" s="4" t="s">
        <v>29237</v>
      </c>
      <c r="N2275" s="4" t="s">
        <v>29238</v>
      </c>
    </row>
    <row r="2276" spans="1:14">
      <c r="A2276" s="4" t="s">
        <v>29239</v>
      </c>
      <c r="B2276" s="4" t="s">
        <v>29240</v>
      </c>
      <c r="C2276" s="4" t="s">
        <v>3779</v>
      </c>
      <c r="E2276" s="4" t="s">
        <v>23942</v>
      </c>
      <c r="F2276" s="4" t="s">
        <v>23942</v>
      </c>
      <c r="G2276" s="4" t="s">
        <v>23943</v>
      </c>
      <c r="H2276" s="4">
        <v>1</v>
      </c>
      <c r="I2276" s="4" t="s">
        <v>42</v>
      </c>
      <c r="J2276" s="4" t="s">
        <v>3</v>
      </c>
      <c r="K2276" s="4" t="s">
        <v>18</v>
      </c>
      <c r="L2276" s="4" t="s">
        <v>5070</v>
      </c>
      <c r="M2276" s="4" t="s">
        <v>29241</v>
      </c>
    </row>
    <row r="2277" spans="1:14">
      <c r="A2277" s="4" t="s">
        <v>29242</v>
      </c>
      <c r="B2277" s="4" t="s">
        <v>29243</v>
      </c>
      <c r="C2277" s="4" t="s">
        <v>4680</v>
      </c>
      <c r="E2277" s="4" t="s">
        <v>4681</v>
      </c>
      <c r="F2277" s="4" t="s">
        <v>4681</v>
      </c>
      <c r="G2277" s="4" t="s">
        <v>5393</v>
      </c>
      <c r="H2277" s="4">
        <v>1</v>
      </c>
      <c r="I2277" s="4" t="s">
        <v>144</v>
      </c>
      <c r="J2277" s="4" t="s">
        <v>8</v>
      </c>
      <c r="K2277" s="4" t="s">
        <v>4516</v>
      </c>
      <c r="L2277" s="4" t="s">
        <v>4266</v>
      </c>
      <c r="M2277" s="4" t="s">
        <v>29244</v>
      </c>
      <c r="N2277" s="4" t="s">
        <v>29245</v>
      </c>
    </row>
    <row r="2278" spans="1:14">
      <c r="A2278" s="4" t="s">
        <v>29246</v>
      </c>
      <c r="B2278" s="4" t="s">
        <v>29247</v>
      </c>
      <c r="C2278" s="4" t="s">
        <v>51</v>
      </c>
      <c r="E2278" s="4" t="s">
        <v>50</v>
      </c>
      <c r="F2278" s="4" t="s">
        <v>50</v>
      </c>
      <c r="G2278" s="4" t="s">
        <v>5131</v>
      </c>
      <c r="H2278" s="4">
        <v>1</v>
      </c>
      <c r="I2278" s="4" t="s">
        <v>9814</v>
      </c>
      <c r="J2278" s="4" t="s">
        <v>8</v>
      </c>
      <c r="K2278" s="4" t="s">
        <v>4295</v>
      </c>
      <c r="L2278" s="4" t="s">
        <v>4266</v>
      </c>
      <c r="M2278" s="4" t="s">
        <v>29248</v>
      </c>
    </row>
    <row r="2279" spans="1:14">
      <c r="A2279" s="4" t="s">
        <v>29249</v>
      </c>
      <c r="B2279" s="4" t="s">
        <v>29250</v>
      </c>
      <c r="C2279" s="4" t="s">
        <v>216</v>
      </c>
      <c r="E2279" s="4" t="s">
        <v>215</v>
      </c>
      <c r="F2279" s="4" t="s">
        <v>215</v>
      </c>
      <c r="G2279" s="4" t="s">
        <v>5137</v>
      </c>
      <c r="H2279" s="4">
        <v>1</v>
      </c>
      <c r="I2279" s="4" t="s">
        <v>2</v>
      </c>
      <c r="J2279" s="4" t="s">
        <v>3</v>
      </c>
      <c r="K2279" s="4" t="s">
        <v>4268</v>
      </c>
      <c r="L2279" s="4" t="s">
        <v>5070</v>
      </c>
      <c r="M2279" s="4" t="s">
        <v>29251</v>
      </c>
    </row>
    <row r="2280" spans="1:14">
      <c r="A2280" s="4" t="s">
        <v>29252</v>
      </c>
      <c r="B2280" s="4" t="s">
        <v>29253</v>
      </c>
      <c r="C2280" s="4" t="s">
        <v>1940</v>
      </c>
      <c r="E2280" s="4" t="s">
        <v>525</v>
      </c>
      <c r="F2280" s="4" t="s">
        <v>525</v>
      </c>
      <c r="G2280" s="4" t="s">
        <v>4357</v>
      </c>
      <c r="H2280" s="4">
        <v>1</v>
      </c>
      <c r="I2280" s="4" t="s">
        <v>27</v>
      </c>
      <c r="J2280" s="4" t="s">
        <v>18</v>
      </c>
      <c r="K2280" s="4" t="s">
        <v>4280</v>
      </c>
      <c r="L2280" s="4" t="s">
        <v>5070</v>
      </c>
      <c r="M2280" s="4" t="s">
        <v>29254</v>
      </c>
      <c r="N2280" s="4" t="s">
        <v>29255</v>
      </c>
    </row>
    <row r="2281" spans="1:14">
      <c r="A2281" s="4" t="s">
        <v>29256</v>
      </c>
      <c r="B2281" s="4" t="s">
        <v>29257</v>
      </c>
      <c r="C2281" s="4" t="s">
        <v>4710</v>
      </c>
      <c r="E2281" s="4" t="s">
        <v>4569</v>
      </c>
      <c r="F2281" s="4" t="s">
        <v>4569</v>
      </c>
      <c r="G2281" s="4" t="s">
        <v>5209</v>
      </c>
      <c r="H2281" s="4">
        <v>1</v>
      </c>
      <c r="I2281" s="4" t="s">
        <v>22670</v>
      </c>
      <c r="J2281" s="4" t="s">
        <v>8</v>
      </c>
      <c r="K2281" s="4" t="s">
        <v>4297</v>
      </c>
      <c r="L2281" s="4" t="s">
        <v>4266</v>
      </c>
      <c r="M2281" s="4" t="s">
        <v>29258</v>
      </c>
    </row>
    <row r="2282" spans="1:14">
      <c r="A2282" s="4" t="s">
        <v>29259</v>
      </c>
      <c r="B2282" s="4" t="s">
        <v>29260</v>
      </c>
      <c r="C2282" s="4" t="s">
        <v>5715</v>
      </c>
      <c r="E2282" s="4" t="s">
        <v>5716</v>
      </c>
      <c r="F2282" s="4" t="s">
        <v>5716</v>
      </c>
      <c r="G2282" s="4" t="s">
        <v>5717</v>
      </c>
      <c r="H2282" s="4">
        <v>1</v>
      </c>
      <c r="I2282" s="4" t="s">
        <v>4564</v>
      </c>
      <c r="J2282" s="4" t="s">
        <v>8</v>
      </c>
      <c r="K2282" s="4" t="s">
        <v>4265</v>
      </c>
      <c r="L2282" s="4" t="s">
        <v>4266</v>
      </c>
      <c r="M2282" s="4" t="s">
        <v>29261</v>
      </c>
    </row>
    <row r="2283" spans="1:14">
      <c r="A2283" s="4" t="s">
        <v>29262</v>
      </c>
      <c r="B2283" s="4" t="s">
        <v>29263</v>
      </c>
      <c r="C2283" s="4" t="s">
        <v>21973</v>
      </c>
      <c r="E2283" s="4" t="s">
        <v>23646</v>
      </c>
      <c r="F2283" s="4" t="s">
        <v>23646</v>
      </c>
      <c r="G2283" s="4" t="s">
        <v>23647</v>
      </c>
      <c r="H2283" s="4">
        <v>1</v>
      </c>
      <c r="I2283" s="4" t="s">
        <v>144</v>
      </c>
      <c r="J2283" s="4" t="s">
        <v>3</v>
      </c>
      <c r="K2283" s="4" t="s">
        <v>4271</v>
      </c>
      <c r="L2283" s="4" t="s">
        <v>4266</v>
      </c>
      <c r="M2283" s="4" t="s">
        <v>29264</v>
      </c>
    </row>
    <row r="2284" spans="1:14">
      <c r="A2284" s="4" t="s">
        <v>29265</v>
      </c>
      <c r="B2284" s="4" t="s">
        <v>29266</v>
      </c>
      <c r="C2284" s="4" t="s">
        <v>5100</v>
      </c>
      <c r="E2284" s="4" t="s">
        <v>442</v>
      </c>
      <c r="F2284" s="4" t="s">
        <v>442</v>
      </c>
      <c r="G2284" s="4" t="s">
        <v>5622</v>
      </c>
      <c r="H2284" s="4">
        <v>1</v>
      </c>
      <c r="I2284" s="4" t="s">
        <v>17</v>
      </c>
      <c r="J2284" s="4" t="s">
        <v>3</v>
      </c>
      <c r="K2284" s="4" t="s">
        <v>18</v>
      </c>
      <c r="L2284" s="4" t="s">
        <v>5070</v>
      </c>
      <c r="M2284" s="4" t="s">
        <v>29267</v>
      </c>
    </row>
    <row r="2285" spans="1:14">
      <c r="A2285" s="4" t="s">
        <v>29268</v>
      </c>
      <c r="B2285" s="4" t="s">
        <v>29269</v>
      </c>
      <c r="C2285" s="4" t="s">
        <v>3015</v>
      </c>
      <c r="E2285" s="4" t="s">
        <v>56</v>
      </c>
      <c r="F2285" s="4" t="s">
        <v>56</v>
      </c>
      <c r="G2285" s="4" t="s">
        <v>5247</v>
      </c>
      <c r="H2285" s="4">
        <v>1</v>
      </c>
      <c r="I2285" s="4" t="s">
        <v>470</v>
      </c>
      <c r="J2285" s="4" t="s">
        <v>3</v>
      </c>
      <c r="K2285" s="4" t="s">
        <v>4308</v>
      </c>
      <c r="L2285" s="4" t="s">
        <v>5070</v>
      </c>
      <c r="M2285" s="4" t="s">
        <v>29270</v>
      </c>
    </row>
    <row r="2286" spans="1:14">
      <c r="A2286" s="4" t="s">
        <v>29271</v>
      </c>
      <c r="B2286" s="4" t="s">
        <v>29269</v>
      </c>
      <c r="C2286" s="4" t="s">
        <v>3015</v>
      </c>
      <c r="E2286" s="4" t="s">
        <v>56</v>
      </c>
      <c r="F2286" s="4" t="s">
        <v>56</v>
      </c>
      <c r="G2286" s="4" t="s">
        <v>5247</v>
      </c>
      <c r="H2286" s="4">
        <v>1</v>
      </c>
      <c r="I2286" s="4" t="s">
        <v>470</v>
      </c>
      <c r="J2286" s="4" t="s">
        <v>8</v>
      </c>
      <c r="K2286" s="4" t="s">
        <v>4308</v>
      </c>
      <c r="L2286" s="4" t="s">
        <v>4266</v>
      </c>
      <c r="M2286" s="4" t="s">
        <v>29272</v>
      </c>
    </row>
    <row r="2287" spans="1:14">
      <c r="A2287" s="4" t="s">
        <v>29273</v>
      </c>
      <c r="B2287" s="4" t="s">
        <v>29274</v>
      </c>
      <c r="C2287" s="4" t="s">
        <v>262</v>
      </c>
      <c r="E2287" s="4" t="s">
        <v>261</v>
      </c>
      <c r="F2287" s="4" t="s">
        <v>261</v>
      </c>
      <c r="G2287" s="4" t="s">
        <v>5154</v>
      </c>
      <c r="H2287" s="4">
        <v>1</v>
      </c>
      <c r="I2287" s="4" t="s">
        <v>2</v>
      </c>
      <c r="J2287" s="4" t="s">
        <v>3</v>
      </c>
      <c r="K2287" s="4" t="s">
        <v>4267</v>
      </c>
      <c r="L2287" s="4" t="s">
        <v>5070</v>
      </c>
      <c r="M2287" s="4" t="s">
        <v>29275</v>
      </c>
    </row>
    <row r="2288" spans="1:14">
      <c r="A2288" s="4" t="s">
        <v>29276</v>
      </c>
      <c r="B2288" s="4" t="s">
        <v>29277</v>
      </c>
      <c r="C2288" s="4" t="s">
        <v>1974</v>
      </c>
      <c r="E2288" s="4" t="s">
        <v>185</v>
      </c>
      <c r="F2288" s="4" t="s">
        <v>185</v>
      </c>
      <c r="G2288" s="4" t="s">
        <v>5082</v>
      </c>
      <c r="H2288" s="4">
        <v>1</v>
      </c>
      <c r="I2288" s="4" t="s">
        <v>214</v>
      </c>
      <c r="J2288" s="4" t="s">
        <v>18</v>
      </c>
      <c r="K2288" s="4" t="s">
        <v>4267</v>
      </c>
      <c r="L2288" s="4" t="s">
        <v>4266</v>
      </c>
      <c r="M2288" s="4" t="s">
        <v>29278</v>
      </c>
      <c r="N2288" s="4" t="s">
        <v>29279</v>
      </c>
    </row>
    <row r="2289" spans="1:14">
      <c r="A2289" s="4" t="s">
        <v>29280</v>
      </c>
      <c r="B2289" s="4" t="s">
        <v>29281</v>
      </c>
      <c r="C2289" s="4" t="s">
        <v>2903</v>
      </c>
      <c r="E2289" s="4" t="s">
        <v>7047</v>
      </c>
      <c r="F2289" s="4" t="s">
        <v>7047</v>
      </c>
      <c r="G2289" s="4" t="s">
        <v>7048</v>
      </c>
      <c r="H2289" s="4">
        <v>1</v>
      </c>
      <c r="I2289" s="4" t="s">
        <v>2</v>
      </c>
      <c r="J2289" s="4" t="s">
        <v>3</v>
      </c>
      <c r="K2289" s="4" t="s">
        <v>4516</v>
      </c>
      <c r="L2289" s="4" t="s">
        <v>5070</v>
      </c>
      <c r="M2289" s="4" t="s">
        <v>29282</v>
      </c>
    </row>
    <row r="2290" spans="1:14">
      <c r="A2290" s="4" t="s">
        <v>29283</v>
      </c>
      <c r="B2290" s="4" t="s">
        <v>29284</v>
      </c>
      <c r="C2290" s="4" t="s">
        <v>4437</v>
      </c>
      <c r="E2290" s="4" t="s">
        <v>4438</v>
      </c>
      <c r="F2290" s="4" t="s">
        <v>4438</v>
      </c>
      <c r="G2290" s="4" t="s">
        <v>11064</v>
      </c>
      <c r="H2290" s="4">
        <v>1</v>
      </c>
      <c r="I2290" s="4" t="s">
        <v>90</v>
      </c>
      <c r="J2290" s="4" t="s">
        <v>3</v>
      </c>
      <c r="K2290" s="4" t="s">
        <v>4280</v>
      </c>
      <c r="L2290" s="4" t="s">
        <v>5070</v>
      </c>
      <c r="M2290" s="4" t="s">
        <v>29285</v>
      </c>
    </row>
    <row r="2291" spans="1:14">
      <c r="A2291" s="4" t="s">
        <v>29286</v>
      </c>
      <c r="B2291" s="4" t="s">
        <v>29287</v>
      </c>
      <c r="C2291" s="4" t="s">
        <v>4435</v>
      </c>
      <c r="E2291" s="4" t="s">
        <v>4436</v>
      </c>
      <c r="F2291" s="4" t="s">
        <v>4436</v>
      </c>
      <c r="G2291" s="4" t="s">
        <v>5095</v>
      </c>
      <c r="H2291" s="4">
        <v>1</v>
      </c>
      <c r="I2291" s="4" t="s">
        <v>10</v>
      </c>
      <c r="J2291" s="4" t="s">
        <v>8</v>
      </c>
      <c r="K2291" s="4" t="s">
        <v>4274</v>
      </c>
      <c r="L2291" s="4" t="s">
        <v>4266</v>
      </c>
      <c r="M2291" s="4" t="s">
        <v>29288</v>
      </c>
      <c r="N2291" s="4" t="s">
        <v>29289</v>
      </c>
    </row>
    <row r="2292" spans="1:14">
      <c r="A2292" s="4" t="s">
        <v>29290</v>
      </c>
      <c r="B2292" s="4" t="s">
        <v>29291</v>
      </c>
      <c r="C2292" s="4" t="s">
        <v>262</v>
      </c>
      <c r="E2292" s="4" t="s">
        <v>261</v>
      </c>
      <c r="F2292" s="4" t="s">
        <v>261</v>
      </c>
      <c r="G2292" s="4" t="s">
        <v>5154</v>
      </c>
      <c r="H2292" s="4">
        <v>1</v>
      </c>
      <c r="I2292" s="4" t="s">
        <v>549</v>
      </c>
      <c r="J2292" s="4" t="s">
        <v>3</v>
      </c>
      <c r="K2292" s="4" t="s">
        <v>18</v>
      </c>
      <c r="L2292" s="4" t="s">
        <v>5070</v>
      </c>
      <c r="M2292" s="4" t="s">
        <v>29292</v>
      </c>
    </row>
    <row r="2293" spans="1:14">
      <c r="A2293" s="4" t="s">
        <v>29293</v>
      </c>
      <c r="B2293" s="4" t="s">
        <v>29294</v>
      </c>
      <c r="C2293" s="4" t="s">
        <v>268</v>
      </c>
      <c r="E2293" s="4" t="s">
        <v>267</v>
      </c>
      <c r="F2293" s="4" t="s">
        <v>267</v>
      </c>
      <c r="G2293" s="4" t="s">
        <v>5429</v>
      </c>
      <c r="H2293" s="4">
        <v>1</v>
      </c>
      <c r="I2293" s="4" t="s">
        <v>2</v>
      </c>
      <c r="J2293" s="4" t="s">
        <v>8</v>
      </c>
      <c r="K2293" s="4" t="s">
        <v>4271</v>
      </c>
      <c r="L2293" s="4" t="s">
        <v>4266</v>
      </c>
      <c r="M2293" s="4" t="s">
        <v>29295</v>
      </c>
      <c r="N2293" s="4" t="s">
        <v>29296</v>
      </c>
    </row>
    <row r="2294" spans="1:14">
      <c r="A2294" s="4" t="s">
        <v>29297</v>
      </c>
      <c r="B2294" s="4" t="s">
        <v>29298</v>
      </c>
      <c r="C2294" s="4" t="s">
        <v>5418</v>
      </c>
      <c r="E2294" s="4" t="s">
        <v>5419</v>
      </c>
      <c r="F2294" s="4" t="s">
        <v>5419</v>
      </c>
      <c r="G2294" s="4" t="s">
        <v>5661</v>
      </c>
      <c r="H2294" s="4">
        <v>1</v>
      </c>
      <c r="I2294" s="4" t="s">
        <v>214</v>
      </c>
      <c r="J2294" s="4" t="s">
        <v>3</v>
      </c>
      <c r="K2294" s="4" t="s">
        <v>4271</v>
      </c>
      <c r="L2294" s="4" t="s">
        <v>4266</v>
      </c>
      <c r="M2294" s="4" t="s">
        <v>29299</v>
      </c>
    </row>
    <row r="2295" spans="1:14">
      <c r="A2295" s="4" t="s">
        <v>29300</v>
      </c>
      <c r="B2295" s="4" t="s">
        <v>29301</v>
      </c>
      <c r="C2295" s="4" t="s">
        <v>266</v>
      </c>
      <c r="E2295" s="4" t="s">
        <v>265</v>
      </c>
      <c r="F2295" s="4" t="s">
        <v>265</v>
      </c>
      <c r="G2295" s="4" t="s">
        <v>4679</v>
      </c>
      <c r="H2295" s="4">
        <v>1</v>
      </c>
      <c r="I2295" s="4" t="s">
        <v>12</v>
      </c>
      <c r="J2295" s="4" t="s">
        <v>8</v>
      </c>
      <c r="K2295" s="4" t="s">
        <v>4270</v>
      </c>
      <c r="L2295" s="4" t="s">
        <v>4266</v>
      </c>
      <c r="M2295" s="4" t="s">
        <v>29302</v>
      </c>
      <c r="N2295" s="4" t="s">
        <v>29303</v>
      </c>
    </row>
    <row r="2296" spans="1:14">
      <c r="A2296" s="4" t="s">
        <v>29304</v>
      </c>
      <c r="B2296" s="4" t="s">
        <v>29305</v>
      </c>
      <c r="C2296" s="4" t="s">
        <v>2980</v>
      </c>
      <c r="E2296" s="4" t="s">
        <v>4617</v>
      </c>
      <c r="F2296" s="4" t="s">
        <v>4617</v>
      </c>
      <c r="G2296" s="4" t="s">
        <v>4618</v>
      </c>
      <c r="H2296" s="4">
        <v>1</v>
      </c>
      <c r="I2296" s="4" t="s">
        <v>27</v>
      </c>
      <c r="J2296" s="4" t="s">
        <v>3</v>
      </c>
      <c r="K2296" s="4" t="s">
        <v>4268</v>
      </c>
      <c r="L2296" s="4" t="s">
        <v>5070</v>
      </c>
      <c r="M2296" s="4" t="s">
        <v>29306</v>
      </c>
    </row>
    <row r="2297" spans="1:14">
      <c r="A2297" s="4" t="s">
        <v>29304</v>
      </c>
      <c r="B2297" s="4" t="s">
        <v>29307</v>
      </c>
      <c r="C2297" s="4" t="s">
        <v>2980</v>
      </c>
      <c r="E2297" s="4" t="s">
        <v>4617</v>
      </c>
      <c r="F2297" s="4" t="s">
        <v>4617</v>
      </c>
      <c r="G2297" s="4" t="s">
        <v>4618</v>
      </c>
      <c r="H2297" s="4">
        <v>1</v>
      </c>
      <c r="I2297" s="4" t="s">
        <v>27</v>
      </c>
      <c r="J2297" s="4" t="s">
        <v>3</v>
      </c>
      <c r="K2297" s="4" t="s">
        <v>4267</v>
      </c>
      <c r="L2297" s="4" t="s">
        <v>5070</v>
      </c>
      <c r="M2297" s="4" t="s">
        <v>29308</v>
      </c>
    </row>
    <row r="2298" spans="1:14">
      <c r="A2298" s="4" t="s">
        <v>29304</v>
      </c>
      <c r="B2298" s="4" t="s">
        <v>29305</v>
      </c>
      <c r="C2298" s="4" t="s">
        <v>2980</v>
      </c>
      <c r="E2298" s="4" t="s">
        <v>4617</v>
      </c>
      <c r="F2298" s="4" t="s">
        <v>4617</v>
      </c>
      <c r="G2298" s="4" t="s">
        <v>4618</v>
      </c>
      <c r="H2298" s="4">
        <v>1</v>
      </c>
      <c r="I2298" s="4" t="s">
        <v>27</v>
      </c>
      <c r="J2298" s="4" t="s">
        <v>3</v>
      </c>
      <c r="K2298" s="4" t="s">
        <v>4268</v>
      </c>
      <c r="L2298" s="4" t="s">
        <v>5070</v>
      </c>
      <c r="M2298" s="4" t="s">
        <v>29309</v>
      </c>
    </row>
    <row r="2299" spans="1:14">
      <c r="A2299" s="4" t="s">
        <v>29310</v>
      </c>
      <c r="B2299" s="4" t="s">
        <v>29311</v>
      </c>
      <c r="C2299" s="4" t="s">
        <v>2541</v>
      </c>
      <c r="E2299" s="4" t="s">
        <v>4249</v>
      </c>
      <c r="F2299" s="4" t="s">
        <v>4249</v>
      </c>
      <c r="G2299" s="4" t="s">
        <v>4381</v>
      </c>
      <c r="H2299" s="4">
        <v>1</v>
      </c>
      <c r="I2299" s="4" t="s">
        <v>69</v>
      </c>
      <c r="J2299" s="4" t="s">
        <v>3</v>
      </c>
      <c r="K2299" s="4" t="s">
        <v>18</v>
      </c>
      <c r="L2299" s="4" t="s">
        <v>5070</v>
      </c>
      <c r="M2299" s="4" t="s">
        <v>29312</v>
      </c>
    </row>
    <row r="2300" spans="1:14">
      <c r="A2300" s="4" t="s">
        <v>29313</v>
      </c>
      <c r="B2300" s="4" t="s">
        <v>29314</v>
      </c>
      <c r="C2300" s="4" t="s">
        <v>5895</v>
      </c>
      <c r="E2300" s="4" t="s">
        <v>5896</v>
      </c>
      <c r="F2300" s="4" t="s">
        <v>5896</v>
      </c>
      <c r="G2300" s="4" t="s">
        <v>6264</v>
      </c>
      <c r="H2300" s="4">
        <v>1</v>
      </c>
      <c r="I2300" s="4" t="s">
        <v>29315</v>
      </c>
      <c r="J2300" s="4" t="s">
        <v>3</v>
      </c>
      <c r="K2300" s="4" t="s">
        <v>4516</v>
      </c>
      <c r="L2300" s="4" t="s">
        <v>4266</v>
      </c>
      <c r="M2300" s="4" t="s">
        <v>29316</v>
      </c>
    </row>
    <row r="2301" spans="1:14">
      <c r="A2301" s="4" t="s">
        <v>29317</v>
      </c>
      <c r="B2301" s="4" t="s">
        <v>29318</v>
      </c>
      <c r="C2301" s="4" t="s">
        <v>2987</v>
      </c>
      <c r="E2301" s="4" t="s">
        <v>387</v>
      </c>
      <c r="F2301" s="4" t="s">
        <v>387</v>
      </c>
      <c r="G2301" s="4" t="s">
        <v>389</v>
      </c>
      <c r="H2301" s="4">
        <v>1</v>
      </c>
      <c r="I2301" s="4" t="s">
        <v>5696</v>
      </c>
      <c r="J2301" s="4" t="s">
        <v>8</v>
      </c>
      <c r="K2301" s="4" t="s">
        <v>4295</v>
      </c>
      <c r="L2301" s="4" t="s">
        <v>4266</v>
      </c>
      <c r="M2301" s="4" t="s">
        <v>29319</v>
      </c>
    </row>
    <row r="2302" spans="1:14">
      <c r="A2302" s="4" t="s">
        <v>29320</v>
      </c>
      <c r="B2302" s="4" t="s">
        <v>29321</v>
      </c>
      <c r="C2302" s="4" t="s">
        <v>8591</v>
      </c>
      <c r="E2302" s="4" t="s">
        <v>8592</v>
      </c>
      <c r="F2302" s="4" t="s">
        <v>8592</v>
      </c>
      <c r="G2302" s="4" t="s">
        <v>8593</v>
      </c>
      <c r="H2302" s="4">
        <v>1</v>
      </c>
      <c r="I2302" s="4" t="s">
        <v>347</v>
      </c>
      <c r="J2302" s="4" t="s">
        <v>3</v>
      </c>
      <c r="K2302" s="4" t="s">
        <v>4516</v>
      </c>
      <c r="L2302" s="4" t="s">
        <v>5070</v>
      </c>
      <c r="M2302" s="4" t="s">
        <v>29322</v>
      </c>
    </row>
    <row r="2303" spans="1:14">
      <c r="A2303" s="4" t="s">
        <v>29323</v>
      </c>
      <c r="B2303" s="4" t="s">
        <v>29324</v>
      </c>
      <c r="C2303" s="4" t="s">
        <v>5452</v>
      </c>
      <c r="E2303" s="4" t="s">
        <v>5453</v>
      </c>
      <c r="F2303" s="4" t="s">
        <v>5453</v>
      </c>
      <c r="G2303" s="4" t="s">
        <v>5456</v>
      </c>
      <c r="H2303" s="4">
        <v>1</v>
      </c>
      <c r="I2303" s="4" t="s">
        <v>37</v>
      </c>
      <c r="J2303" s="4" t="s">
        <v>8</v>
      </c>
      <c r="K2303" s="4" t="s">
        <v>4267</v>
      </c>
      <c r="L2303" s="4" t="s">
        <v>4266</v>
      </c>
      <c r="M2303" s="4" t="s">
        <v>29325</v>
      </c>
      <c r="N2303" s="4" t="s">
        <v>29326</v>
      </c>
    </row>
    <row r="2304" spans="1:14">
      <c r="A2304" s="4" t="s">
        <v>29327</v>
      </c>
      <c r="B2304" s="4" t="s">
        <v>29328</v>
      </c>
      <c r="C2304" s="4" t="s">
        <v>4696</v>
      </c>
      <c r="E2304" s="4" t="s">
        <v>4697</v>
      </c>
      <c r="F2304" s="4" t="s">
        <v>4697</v>
      </c>
      <c r="G2304" s="4" t="s">
        <v>5438</v>
      </c>
      <c r="H2304" s="4">
        <v>1</v>
      </c>
      <c r="I2304" s="4" t="s">
        <v>10</v>
      </c>
      <c r="J2304" s="4" t="s">
        <v>8</v>
      </c>
      <c r="K2304" s="4" t="s">
        <v>4271</v>
      </c>
      <c r="L2304" s="4" t="s">
        <v>4266</v>
      </c>
      <c r="M2304" s="4" t="s">
        <v>29329</v>
      </c>
      <c r="N2304" s="4" t="s">
        <v>29330</v>
      </c>
    </row>
    <row r="2305" spans="1:14">
      <c r="A2305" s="4" t="s">
        <v>29331</v>
      </c>
      <c r="B2305" s="4" t="s">
        <v>29332</v>
      </c>
      <c r="C2305" s="4" t="s">
        <v>3012</v>
      </c>
      <c r="E2305" s="4" t="s">
        <v>155</v>
      </c>
      <c r="F2305" s="4" t="s">
        <v>155</v>
      </c>
      <c r="G2305" s="4" t="s">
        <v>5150</v>
      </c>
      <c r="H2305" s="4">
        <v>1</v>
      </c>
      <c r="I2305" s="4" t="s">
        <v>10</v>
      </c>
      <c r="J2305" s="4" t="s">
        <v>3</v>
      </c>
      <c r="K2305" s="4" t="s">
        <v>4308</v>
      </c>
      <c r="L2305" s="4" t="s">
        <v>5070</v>
      </c>
      <c r="M2305" s="4" t="s">
        <v>29333</v>
      </c>
    </row>
    <row r="2306" spans="1:14">
      <c r="A2306" s="4" t="s">
        <v>29334</v>
      </c>
      <c r="B2306" s="4" t="s">
        <v>29335</v>
      </c>
      <c r="C2306" s="4" t="s">
        <v>4182</v>
      </c>
      <c r="E2306" s="4" t="s">
        <v>4200</v>
      </c>
      <c r="F2306" s="4" t="s">
        <v>4200</v>
      </c>
      <c r="G2306" s="4" t="s">
        <v>29336</v>
      </c>
      <c r="H2306" s="4">
        <v>1</v>
      </c>
      <c r="I2306" s="4" t="s">
        <v>37</v>
      </c>
      <c r="J2306" s="4" t="s">
        <v>8</v>
      </c>
      <c r="K2306" s="4" t="s">
        <v>4271</v>
      </c>
      <c r="L2306" s="4" t="s">
        <v>4266</v>
      </c>
      <c r="M2306" s="4" t="s">
        <v>29337</v>
      </c>
      <c r="N2306" s="4" t="s">
        <v>4318</v>
      </c>
    </row>
    <row r="2307" spans="1:14">
      <c r="A2307" s="4" t="s">
        <v>29338</v>
      </c>
      <c r="B2307" s="4" t="s">
        <v>29339</v>
      </c>
      <c r="C2307" s="4" t="s">
        <v>4605</v>
      </c>
      <c r="E2307" s="4" t="s">
        <v>4606</v>
      </c>
      <c r="F2307" s="4" t="s">
        <v>4606</v>
      </c>
      <c r="G2307" s="4" t="s">
        <v>5412</v>
      </c>
      <c r="H2307" s="4">
        <v>1</v>
      </c>
      <c r="I2307" s="4" t="s">
        <v>90</v>
      </c>
      <c r="J2307" s="4" t="s">
        <v>8</v>
      </c>
      <c r="K2307" s="4" t="s">
        <v>4267</v>
      </c>
      <c r="L2307" s="4" t="s">
        <v>4266</v>
      </c>
      <c r="M2307" s="4" t="s">
        <v>29340</v>
      </c>
      <c r="N2307" s="4" t="s">
        <v>29341</v>
      </c>
    </row>
    <row r="2308" spans="1:14">
      <c r="A2308" s="4" t="s">
        <v>29342</v>
      </c>
      <c r="B2308" s="4" t="s">
        <v>29343</v>
      </c>
      <c r="C2308" s="4" t="s">
        <v>1320</v>
      </c>
      <c r="E2308" s="4" t="s">
        <v>124</v>
      </c>
      <c r="F2308" s="4" t="s">
        <v>124</v>
      </c>
      <c r="G2308" s="4" t="s">
        <v>5177</v>
      </c>
      <c r="H2308" s="4">
        <v>1</v>
      </c>
      <c r="I2308" s="4" t="s">
        <v>105</v>
      </c>
      <c r="J2308" s="4" t="s">
        <v>3</v>
      </c>
      <c r="K2308" s="4" t="s">
        <v>4271</v>
      </c>
      <c r="L2308" s="4" t="s">
        <v>4266</v>
      </c>
      <c r="M2308" s="4" t="s">
        <v>29344</v>
      </c>
    </row>
    <row r="2309" spans="1:14">
      <c r="A2309" s="4" t="s">
        <v>29345</v>
      </c>
      <c r="B2309" s="4" t="s">
        <v>29346</v>
      </c>
      <c r="C2309" s="4" t="s">
        <v>5424</v>
      </c>
      <c r="E2309" s="4" t="s">
        <v>5425</v>
      </c>
      <c r="F2309" s="4" t="s">
        <v>5425</v>
      </c>
      <c r="G2309" s="4" t="s">
        <v>8467</v>
      </c>
      <c r="H2309" s="4">
        <v>1</v>
      </c>
      <c r="I2309" s="4" t="s">
        <v>2</v>
      </c>
      <c r="J2309" s="4" t="s">
        <v>3</v>
      </c>
      <c r="K2309" s="4" t="s">
        <v>4268</v>
      </c>
      <c r="L2309" s="4" t="s">
        <v>5070</v>
      </c>
      <c r="M2309" s="4" t="s">
        <v>29347</v>
      </c>
    </row>
    <row r="2310" spans="1:14">
      <c r="A2310" s="4" t="s">
        <v>29348</v>
      </c>
      <c r="B2310" s="4" t="s">
        <v>29349</v>
      </c>
      <c r="C2310" s="4" t="s">
        <v>5100</v>
      </c>
      <c r="E2310" s="4" t="s">
        <v>442</v>
      </c>
      <c r="F2310" s="4" t="s">
        <v>442</v>
      </c>
      <c r="G2310" s="4" t="s">
        <v>5622</v>
      </c>
      <c r="H2310" s="4">
        <v>1</v>
      </c>
      <c r="I2310" s="4" t="s">
        <v>17</v>
      </c>
      <c r="J2310" s="4" t="s">
        <v>3</v>
      </c>
      <c r="K2310" s="4" t="s">
        <v>18</v>
      </c>
      <c r="L2310" s="4" t="s">
        <v>5070</v>
      </c>
      <c r="M2310" s="4" t="s">
        <v>29350</v>
      </c>
    </row>
    <row r="2311" spans="1:14">
      <c r="A2311" s="4" t="s">
        <v>29351</v>
      </c>
      <c r="B2311" s="4" t="s">
        <v>29352</v>
      </c>
      <c r="C2311" s="4" t="s">
        <v>5519</v>
      </c>
      <c r="E2311" s="4" t="s">
        <v>5520</v>
      </c>
      <c r="F2311" s="4" t="s">
        <v>5520</v>
      </c>
      <c r="G2311" s="4" t="s">
        <v>5521</v>
      </c>
      <c r="H2311" s="4">
        <v>1</v>
      </c>
      <c r="I2311" s="4" t="s">
        <v>42</v>
      </c>
      <c r="J2311" s="4" t="s">
        <v>3</v>
      </c>
      <c r="K2311" s="4" t="s">
        <v>4268</v>
      </c>
      <c r="L2311" s="4" t="s">
        <v>5070</v>
      </c>
      <c r="M2311" s="4" t="s">
        <v>29353</v>
      </c>
    </row>
    <row r="2312" spans="1:14">
      <c r="A2312" s="4" t="s">
        <v>29354</v>
      </c>
      <c r="B2312" s="4" t="s">
        <v>29355</v>
      </c>
      <c r="C2312" s="4" t="s">
        <v>198</v>
      </c>
      <c r="E2312" s="4" t="s">
        <v>197</v>
      </c>
      <c r="F2312" s="4" t="s">
        <v>197</v>
      </c>
      <c r="G2312" s="4" t="s">
        <v>5105</v>
      </c>
      <c r="H2312" s="4">
        <v>1</v>
      </c>
      <c r="I2312" s="4" t="s">
        <v>37</v>
      </c>
      <c r="J2312" s="4" t="s">
        <v>3</v>
      </c>
      <c r="K2312" s="4" t="s">
        <v>4522</v>
      </c>
      <c r="L2312" s="4" t="s">
        <v>5070</v>
      </c>
      <c r="M2312" s="4" t="s">
        <v>29356</v>
      </c>
    </row>
    <row r="2313" spans="1:14">
      <c r="A2313" s="4" t="s">
        <v>29357</v>
      </c>
      <c r="B2313" s="4" t="s">
        <v>29358</v>
      </c>
      <c r="C2313" s="4" t="s">
        <v>1974</v>
      </c>
      <c r="E2313" s="4" t="s">
        <v>185</v>
      </c>
      <c r="F2313" s="4" t="s">
        <v>185</v>
      </c>
      <c r="G2313" s="4" t="s">
        <v>5082</v>
      </c>
      <c r="H2313" s="4">
        <v>1</v>
      </c>
      <c r="I2313" s="4" t="s">
        <v>17</v>
      </c>
      <c r="J2313" s="4" t="s">
        <v>3</v>
      </c>
      <c r="K2313" s="4" t="s">
        <v>18</v>
      </c>
      <c r="L2313" s="4" t="s">
        <v>4266</v>
      </c>
      <c r="M2313" s="4" t="s">
        <v>29359</v>
      </c>
    </row>
    <row r="2314" spans="1:14">
      <c r="A2314" s="4" t="s">
        <v>29360</v>
      </c>
      <c r="B2314" s="4" t="s">
        <v>29361</v>
      </c>
      <c r="C2314" s="4" t="s">
        <v>1777</v>
      </c>
      <c r="E2314" s="4" t="s">
        <v>4218</v>
      </c>
      <c r="F2314" s="4" t="s">
        <v>4218</v>
      </c>
      <c r="G2314" s="4" t="s">
        <v>4219</v>
      </c>
      <c r="H2314" s="4">
        <v>1</v>
      </c>
      <c r="I2314" s="4" t="s">
        <v>37</v>
      </c>
      <c r="J2314" s="4" t="s">
        <v>8</v>
      </c>
      <c r="K2314" s="4" t="s">
        <v>4271</v>
      </c>
      <c r="L2314" s="4" t="s">
        <v>4266</v>
      </c>
      <c r="M2314" s="4" t="s">
        <v>29362</v>
      </c>
      <c r="N2314" s="4" t="s">
        <v>29363</v>
      </c>
    </row>
    <row r="2315" spans="1:14">
      <c r="A2315" s="4" t="s">
        <v>29364</v>
      </c>
      <c r="B2315" s="4" t="s">
        <v>29365</v>
      </c>
      <c r="C2315" s="4" t="s">
        <v>1974</v>
      </c>
      <c r="E2315" s="4" t="s">
        <v>185</v>
      </c>
      <c r="F2315" s="4" t="s">
        <v>185</v>
      </c>
      <c r="G2315" s="4" t="s">
        <v>5082</v>
      </c>
      <c r="H2315" s="4">
        <v>1</v>
      </c>
      <c r="I2315" s="4" t="s">
        <v>10</v>
      </c>
      <c r="J2315" s="4" t="s">
        <v>3</v>
      </c>
      <c r="K2315" s="4" t="s">
        <v>4280</v>
      </c>
      <c r="L2315" s="4" t="s">
        <v>4266</v>
      </c>
      <c r="M2315" s="4" t="s">
        <v>29366</v>
      </c>
    </row>
    <row r="2316" spans="1:14">
      <c r="A2316" s="4" t="s">
        <v>29367</v>
      </c>
      <c r="B2316" s="4" t="s">
        <v>29368</v>
      </c>
      <c r="C2316" s="4" t="s">
        <v>2980</v>
      </c>
      <c r="E2316" s="4" t="s">
        <v>4617</v>
      </c>
      <c r="F2316" s="4" t="s">
        <v>4617</v>
      </c>
      <c r="G2316" s="4" t="s">
        <v>4618</v>
      </c>
      <c r="H2316" s="4">
        <v>1</v>
      </c>
      <c r="I2316" s="4" t="s">
        <v>37</v>
      </c>
      <c r="J2316" s="4" t="s">
        <v>3</v>
      </c>
      <c r="K2316" s="4" t="s">
        <v>18</v>
      </c>
      <c r="L2316" s="4" t="s">
        <v>5070</v>
      </c>
      <c r="M2316" s="4" t="s">
        <v>29369</v>
      </c>
    </row>
    <row r="2317" spans="1:14">
      <c r="A2317" s="4" t="s">
        <v>29370</v>
      </c>
      <c r="B2317" s="4" t="s">
        <v>29371</v>
      </c>
      <c r="C2317" s="4" t="s">
        <v>5543</v>
      </c>
      <c r="E2317" s="4" t="s">
        <v>5544</v>
      </c>
      <c r="F2317" s="4" t="s">
        <v>5544</v>
      </c>
      <c r="G2317" s="4" t="s">
        <v>12702</v>
      </c>
      <c r="H2317" s="4">
        <v>1</v>
      </c>
      <c r="I2317" s="4" t="s">
        <v>73</v>
      </c>
      <c r="J2317" s="4" t="s">
        <v>8</v>
      </c>
      <c r="K2317" s="4" t="s">
        <v>4308</v>
      </c>
      <c r="L2317" s="4" t="s">
        <v>4266</v>
      </c>
      <c r="M2317" s="4" t="s">
        <v>29372</v>
      </c>
      <c r="N2317" s="4" t="s">
        <v>29373</v>
      </c>
    </row>
    <row r="2318" spans="1:14">
      <c r="A2318" s="4" t="s">
        <v>29374</v>
      </c>
      <c r="B2318" s="4" t="s">
        <v>29375</v>
      </c>
      <c r="C2318" s="4" t="s">
        <v>5385</v>
      </c>
      <c r="E2318" s="4" t="s">
        <v>5386</v>
      </c>
      <c r="F2318" s="4" t="s">
        <v>5386</v>
      </c>
      <c r="G2318" s="4" t="s">
        <v>5387</v>
      </c>
      <c r="H2318" s="4">
        <v>1</v>
      </c>
      <c r="I2318" s="4" t="s">
        <v>2</v>
      </c>
      <c r="J2318" s="4" t="s">
        <v>8</v>
      </c>
      <c r="K2318" s="4" t="s">
        <v>4308</v>
      </c>
      <c r="L2318" s="4" t="s">
        <v>4266</v>
      </c>
      <c r="M2318" s="4" t="s">
        <v>29376</v>
      </c>
      <c r="N2318" s="4" t="s">
        <v>29377</v>
      </c>
    </row>
    <row r="2319" spans="1:14">
      <c r="A2319" s="4" t="s">
        <v>29378</v>
      </c>
      <c r="B2319" s="4" t="s">
        <v>29379</v>
      </c>
      <c r="C2319" s="4" t="s">
        <v>4407</v>
      </c>
      <c r="E2319" s="4" t="s">
        <v>4408</v>
      </c>
      <c r="F2319" s="4" t="s">
        <v>4408</v>
      </c>
      <c r="G2319" s="4" t="s">
        <v>7202</v>
      </c>
      <c r="H2319" s="4">
        <v>1</v>
      </c>
      <c r="I2319" s="4" t="s">
        <v>27</v>
      </c>
      <c r="J2319" s="4" t="s">
        <v>3</v>
      </c>
      <c r="K2319" s="4" t="s">
        <v>4270</v>
      </c>
      <c r="L2319" s="4" t="s">
        <v>5070</v>
      </c>
      <c r="M2319" s="4" t="s">
        <v>29380</v>
      </c>
    </row>
    <row r="2320" spans="1:14">
      <c r="A2320" s="4" t="s">
        <v>29381</v>
      </c>
      <c r="B2320" s="4" t="s">
        <v>29382</v>
      </c>
      <c r="C2320" s="4" t="s">
        <v>7</v>
      </c>
      <c r="E2320" s="4" t="s">
        <v>6</v>
      </c>
      <c r="F2320" s="4" t="s">
        <v>6</v>
      </c>
      <c r="G2320" s="4" t="s">
        <v>5111</v>
      </c>
      <c r="H2320" s="4">
        <v>1</v>
      </c>
      <c r="I2320" s="4" t="s">
        <v>5270</v>
      </c>
      <c r="J2320" s="4" t="s">
        <v>3</v>
      </c>
      <c r="K2320" s="4" t="s">
        <v>18</v>
      </c>
      <c r="L2320" s="4" t="s">
        <v>4266</v>
      </c>
      <c r="M2320" s="4" t="s">
        <v>29383</v>
      </c>
    </row>
    <row r="2321" spans="1:14">
      <c r="A2321" s="4" t="s">
        <v>29384</v>
      </c>
      <c r="B2321" s="4" t="s">
        <v>29385</v>
      </c>
      <c r="C2321" s="4" t="s">
        <v>1</v>
      </c>
      <c r="E2321" s="4" t="s">
        <v>0</v>
      </c>
      <c r="F2321" s="4" t="s">
        <v>0</v>
      </c>
      <c r="G2321" s="4" t="s">
        <v>6239</v>
      </c>
      <c r="H2321" s="4">
        <v>1</v>
      </c>
      <c r="I2321" s="4" t="s">
        <v>90</v>
      </c>
      <c r="J2321" s="4" t="s">
        <v>8</v>
      </c>
      <c r="K2321" s="4" t="s">
        <v>4267</v>
      </c>
      <c r="L2321" s="4" t="s">
        <v>4266</v>
      </c>
      <c r="M2321" s="4" t="s">
        <v>29386</v>
      </c>
      <c r="N2321" s="4" t="s">
        <v>29387</v>
      </c>
    </row>
    <row r="2322" spans="1:14">
      <c r="A2322" s="4" t="s">
        <v>29388</v>
      </c>
      <c r="B2322" s="4" t="s">
        <v>29389</v>
      </c>
      <c r="C2322" s="4" t="s">
        <v>3835</v>
      </c>
      <c r="E2322" s="4" t="s">
        <v>23268</v>
      </c>
      <c r="F2322" s="4" t="s">
        <v>23268</v>
      </c>
      <c r="G2322" s="4" t="s">
        <v>23269</v>
      </c>
      <c r="H2322" s="4">
        <v>1</v>
      </c>
      <c r="I2322" s="4" t="s">
        <v>10</v>
      </c>
      <c r="J2322" s="4" t="s">
        <v>8</v>
      </c>
      <c r="K2322" s="4" t="s">
        <v>4308</v>
      </c>
      <c r="L2322" s="4" t="s">
        <v>4266</v>
      </c>
      <c r="M2322" s="4" t="s">
        <v>29390</v>
      </c>
      <c r="N2322" s="4" t="s">
        <v>29391</v>
      </c>
    </row>
    <row r="2323" spans="1:14">
      <c r="A2323" s="4" t="s">
        <v>29392</v>
      </c>
      <c r="B2323" s="4" t="s">
        <v>29393</v>
      </c>
      <c r="C2323" s="4" t="s">
        <v>2896</v>
      </c>
      <c r="E2323" s="4" t="s">
        <v>4456</v>
      </c>
      <c r="F2323" s="4" t="s">
        <v>4456</v>
      </c>
      <c r="G2323" s="4" t="s">
        <v>5313</v>
      </c>
      <c r="H2323" s="4">
        <v>1</v>
      </c>
      <c r="I2323" s="4" t="s">
        <v>27</v>
      </c>
      <c r="J2323" s="4" t="s">
        <v>3</v>
      </c>
      <c r="K2323" s="4" t="s">
        <v>18</v>
      </c>
      <c r="L2323" s="4" t="s">
        <v>5070</v>
      </c>
      <c r="M2323" s="4" t="s">
        <v>29394</v>
      </c>
    </row>
    <row r="2324" spans="1:14">
      <c r="A2324" s="4" t="s">
        <v>29395</v>
      </c>
      <c r="B2324" s="4" t="s">
        <v>29396</v>
      </c>
      <c r="C2324" s="4" t="s">
        <v>5172</v>
      </c>
      <c r="E2324" s="4" t="s">
        <v>5173</v>
      </c>
      <c r="F2324" s="4" t="s">
        <v>5173</v>
      </c>
      <c r="G2324" s="4" t="s">
        <v>6146</v>
      </c>
      <c r="H2324" s="4">
        <v>1</v>
      </c>
      <c r="I2324" s="4" t="s">
        <v>90</v>
      </c>
      <c r="J2324" s="4" t="s">
        <v>8</v>
      </c>
      <c r="K2324" s="4" t="s">
        <v>4271</v>
      </c>
      <c r="L2324" s="4" t="s">
        <v>4266</v>
      </c>
      <c r="M2324" s="4" t="s">
        <v>29397</v>
      </c>
      <c r="N2324" s="4" t="s">
        <v>29398</v>
      </c>
    </row>
    <row r="2325" spans="1:14">
      <c r="A2325" s="4" t="s">
        <v>29399</v>
      </c>
      <c r="B2325" s="4" t="s">
        <v>29400</v>
      </c>
      <c r="C2325" s="4" t="s">
        <v>3647</v>
      </c>
      <c r="E2325" s="4" t="s">
        <v>5243</v>
      </c>
      <c r="F2325" s="4" t="s">
        <v>5243</v>
      </c>
      <c r="G2325" s="4" t="s">
        <v>5367</v>
      </c>
      <c r="H2325" s="4">
        <v>1</v>
      </c>
      <c r="I2325" s="4" t="s">
        <v>5187</v>
      </c>
      <c r="J2325" s="4" t="s">
        <v>3</v>
      </c>
      <c r="K2325" s="4" t="s">
        <v>4268</v>
      </c>
      <c r="L2325" s="4" t="s">
        <v>4266</v>
      </c>
      <c r="M2325" s="4" t="s">
        <v>29401</v>
      </c>
    </row>
    <row r="2326" spans="1:14">
      <c r="A2326" s="4" t="s">
        <v>29402</v>
      </c>
      <c r="B2326" s="4" t="s">
        <v>29403</v>
      </c>
      <c r="C2326" s="4" t="s">
        <v>480</v>
      </c>
      <c r="E2326" s="4" t="s">
        <v>479</v>
      </c>
      <c r="F2326" s="4" t="s">
        <v>479</v>
      </c>
      <c r="G2326" s="4" t="s">
        <v>5281</v>
      </c>
      <c r="H2326" s="4">
        <v>1</v>
      </c>
      <c r="I2326" s="4" t="s">
        <v>37</v>
      </c>
      <c r="J2326" s="4" t="s">
        <v>3</v>
      </c>
      <c r="K2326" s="4" t="s">
        <v>4308</v>
      </c>
      <c r="L2326" s="4" t="s">
        <v>5070</v>
      </c>
      <c r="M2326" s="4" t="s">
        <v>29404</v>
      </c>
    </row>
    <row r="2327" spans="1:14">
      <c r="A2327" s="4" t="s">
        <v>29405</v>
      </c>
      <c r="B2327" s="4" t="s">
        <v>29406</v>
      </c>
      <c r="C2327" s="4" t="s">
        <v>4440</v>
      </c>
      <c r="E2327" s="4" t="s">
        <v>4441</v>
      </c>
      <c r="F2327" s="4" t="s">
        <v>4441</v>
      </c>
      <c r="G2327" s="4" t="s">
        <v>5171</v>
      </c>
      <c r="H2327" s="4">
        <v>1</v>
      </c>
      <c r="I2327" s="4" t="s">
        <v>144</v>
      </c>
      <c r="J2327" s="4" t="s">
        <v>8</v>
      </c>
      <c r="K2327" s="4" t="s">
        <v>4268</v>
      </c>
      <c r="L2327" s="4" t="s">
        <v>4266</v>
      </c>
      <c r="M2327" s="4" t="s">
        <v>29407</v>
      </c>
      <c r="N2327" s="4" t="s">
        <v>29408</v>
      </c>
    </row>
    <row r="2328" spans="1:14">
      <c r="A2328" s="4" t="s">
        <v>29409</v>
      </c>
      <c r="B2328" s="4" t="s">
        <v>29403</v>
      </c>
      <c r="C2328" s="4" t="s">
        <v>480</v>
      </c>
      <c r="E2328" s="4" t="s">
        <v>479</v>
      </c>
      <c r="F2328" s="4" t="s">
        <v>479</v>
      </c>
      <c r="G2328" s="4" t="s">
        <v>5281</v>
      </c>
      <c r="H2328" s="4">
        <v>1</v>
      </c>
      <c r="I2328" s="4" t="s">
        <v>37</v>
      </c>
      <c r="J2328" s="4" t="s">
        <v>8</v>
      </c>
      <c r="K2328" s="4" t="s">
        <v>4308</v>
      </c>
      <c r="L2328" s="4" t="s">
        <v>4266</v>
      </c>
      <c r="M2328" s="4" t="s">
        <v>29410</v>
      </c>
      <c r="N2328" s="4" t="s">
        <v>29411</v>
      </c>
    </row>
    <row r="2329" spans="1:14">
      <c r="A2329" s="4" t="s">
        <v>29412</v>
      </c>
      <c r="B2329" s="4" t="s">
        <v>29413</v>
      </c>
      <c r="C2329" s="4" t="s">
        <v>2412</v>
      </c>
      <c r="E2329" s="4" t="s">
        <v>4655</v>
      </c>
      <c r="F2329" s="4" t="s">
        <v>4655</v>
      </c>
      <c r="G2329" s="4" t="s">
        <v>4656</v>
      </c>
      <c r="H2329" s="4">
        <v>1</v>
      </c>
      <c r="I2329" s="4" t="s">
        <v>12</v>
      </c>
      <c r="J2329" s="4" t="s">
        <v>8</v>
      </c>
      <c r="K2329" s="4" t="s">
        <v>4268</v>
      </c>
      <c r="L2329" s="4" t="s">
        <v>4266</v>
      </c>
      <c r="M2329" s="4" t="s">
        <v>29414</v>
      </c>
      <c r="N2329" s="4" t="s">
        <v>29415</v>
      </c>
    </row>
    <row r="2330" spans="1:14">
      <c r="A2330" s="4" t="s">
        <v>29416</v>
      </c>
      <c r="B2330" s="4" t="s">
        <v>29417</v>
      </c>
      <c r="C2330" s="4" t="s">
        <v>5712</v>
      </c>
      <c r="E2330" s="4" t="s">
        <v>5713</v>
      </c>
      <c r="F2330" s="4" t="s">
        <v>5713</v>
      </c>
      <c r="G2330" s="4" t="s">
        <v>5714</v>
      </c>
      <c r="H2330" s="4">
        <v>1</v>
      </c>
      <c r="I2330" s="4" t="s">
        <v>69</v>
      </c>
      <c r="J2330" s="4" t="s">
        <v>3</v>
      </c>
      <c r="K2330" s="4" t="s">
        <v>4516</v>
      </c>
      <c r="L2330" s="4" t="s">
        <v>5070</v>
      </c>
      <c r="M2330" s="4" t="s">
        <v>29418</v>
      </c>
    </row>
    <row r="2331" spans="1:14">
      <c r="A2331" s="4" t="s">
        <v>29419</v>
      </c>
      <c r="B2331" s="4" t="s">
        <v>29420</v>
      </c>
      <c r="C2331" s="4" t="s">
        <v>430</v>
      </c>
      <c r="E2331" s="4" t="s">
        <v>429</v>
      </c>
      <c r="F2331" s="4" t="s">
        <v>429</v>
      </c>
      <c r="G2331" s="4" t="s">
        <v>5236</v>
      </c>
      <c r="H2331" s="4">
        <v>1</v>
      </c>
      <c r="I2331" s="4" t="s">
        <v>69</v>
      </c>
      <c r="J2331" s="4" t="s">
        <v>3</v>
      </c>
      <c r="K2331" s="4" t="s">
        <v>4267</v>
      </c>
      <c r="L2331" s="4" t="s">
        <v>5070</v>
      </c>
      <c r="M2331" s="4" t="s">
        <v>29421</v>
      </c>
    </row>
    <row r="2332" spans="1:14">
      <c r="A2332" s="4" t="s">
        <v>29422</v>
      </c>
      <c r="B2332" s="4" t="s">
        <v>29423</v>
      </c>
      <c r="C2332" s="4" t="s">
        <v>2539</v>
      </c>
      <c r="E2332" s="4" t="s">
        <v>4671</v>
      </c>
      <c r="F2332" s="4" t="s">
        <v>4671</v>
      </c>
      <c r="G2332" s="4" t="s">
        <v>4672</v>
      </c>
      <c r="H2332" s="4">
        <v>1</v>
      </c>
      <c r="I2332" s="4" t="s">
        <v>42</v>
      </c>
      <c r="J2332" s="4" t="s">
        <v>8</v>
      </c>
      <c r="K2332" s="4" t="s">
        <v>4271</v>
      </c>
      <c r="L2332" s="4" t="s">
        <v>4266</v>
      </c>
      <c r="M2332" s="4" t="s">
        <v>29424</v>
      </c>
      <c r="N2332" s="4" t="s">
        <v>11150</v>
      </c>
    </row>
    <row r="2333" spans="1:14">
      <c r="A2333" s="4" t="s">
        <v>29425</v>
      </c>
      <c r="B2333" s="4" t="s">
        <v>29426</v>
      </c>
      <c r="C2333" s="4" t="s">
        <v>128</v>
      </c>
      <c r="E2333" s="4" t="s">
        <v>5688</v>
      </c>
      <c r="F2333" s="4" t="s">
        <v>5688</v>
      </c>
      <c r="G2333" s="4" t="s">
        <v>5689</v>
      </c>
      <c r="H2333" s="4">
        <v>1</v>
      </c>
      <c r="I2333" s="4" t="s">
        <v>37</v>
      </c>
      <c r="J2333" s="4" t="s">
        <v>3</v>
      </c>
      <c r="K2333" s="4" t="s">
        <v>4267</v>
      </c>
      <c r="L2333" s="4" t="s">
        <v>5070</v>
      </c>
      <c r="M2333" s="4" t="s">
        <v>29427</v>
      </c>
    </row>
    <row r="2334" spans="1:14">
      <c r="A2334" s="4" t="s">
        <v>29428</v>
      </c>
      <c r="B2334" s="4" t="s">
        <v>29429</v>
      </c>
      <c r="C2334" s="4" t="s">
        <v>5172</v>
      </c>
      <c r="E2334" s="4" t="s">
        <v>5173</v>
      </c>
      <c r="F2334" s="4" t="s">
        <v>5173</v>
      </c>
      <c r="G2334" s="4" t="s">
        <v>6146</v>
      </c>
      <c r="H2334" s="4">
        <v>1</v>
      </c>
      <c r="I2334" s="4" t="s">
        <v>17</v>
      </c>
      <c r="J2334" s="4" t="s">
        <v>4272</v>
      </c>
      <c r="K2334" s="4" t="s">
        <v>4268</v>
      </c>
      <c r="L2334" s="4" t="s">
        <v>4286</v>
      </c>
      <c r="M2334" s="4" t="s">
        <v>29430</v>
      </c>
    </row>
    <row r="2335" spans="1:14">
      <c r="A2335" s="4" t="s">
        <v>29431</v>
      </c>
      <c r="B2335" s="4" t="s">
        <v>29432</v>
      </c>
      <c r="C2335" s="4" t="s">
        <v>4526</v>
      </c>
      <c r="E2335" s="4" t="s">
        <v>8702</v>
      </c>
      <c r="F2335" s="4" t="s">
        <v>8702</v>
      </c>
      <c r="G2335" s="4" t="s">
        <v>5670</v>
      </c>
      <c r="H2335" s="4">
        <v>1</v>
      </c>
      <c r="I2335" s="4" t="s">
        <v>152</v>
      </c>
      <c r="J2335" s="4" t="s">
        <v>3</v>
      </c>
      <c r="K2335" s="4" t="s">
        <v>18</v>
      </c>
      <c r="L2335" s="4" t="s">
        <v>5070</v>
      </c>
      <c r="M2335" s="4" t="s">
        <v>29433</v>
      </c>
    </row>
    <row r="2336" spans="1:14">
      <c r="A2336" s="4" t="s">
        <v>29434</v>
      </c>
      <c r="B2336" s="4" t="s">
        <v>29435</v>
      </c>
      <c r="C2336" s="4" t="s">
        <v>3738</v>
      </c>
      <c r="E2336" s="4" t="s">
        <v>5466</v>
      </c>
      <c r="F2336" s="4" t="s">
        <v>5466</v>
      </c>
      <c r="G2336" s="4" t="s">
        <v>5784</v>
      </c>
      <c r="H2336" s="4">
        <v>1</v>
      </c>
      <c r="I2336" s="4" t="s">
        <v>27</v>
      </c>
      <c r="J2336" s="4" t="s">
        <v>8</v>
      </c>
      <c r="K2336" s="4" t="s">
        <v>4287</v>
      </c>
      <c r="L2336" s="4" t="s">
        <v>4266</v>
      </c>
      <c r="M2336" s="4" t="s">
        <v>29436</v>
      </c>
      <c r="N2336" s="4" t="s">
        <v>29437</v>
      </c>
    </row>
    <row r="2337" spans="1:14">
      <c r="A2337" s="4" t="s">
        <v>29438</v>
      </c>
      <c r="B2337" s="4" t="s">
        <v>29439</v>
      </c>
      <c r="C2337" s="4" t="s">
        <v>3016</v>
      </c>
      <c r="E2337" s="4" t="s">
        <v>332</v>
      </c>
      <c r="F2337" s="4" t="s">
        <v>332</v>
      </c>
      <c r="G2337" s="4" t="s">
        <v>5207</v>
      </c>
      <c r="H2337" s="4">
        <v>1</v>
      </c>
      <c r="I2337" s="4" t="s">
        <v>152</v>
      </c>
      <c r="J2337" s="4" t="s">
        <v>3</v>
      </c>
      <c r="K2337" s="4" t="s">
        <v>4268</v>
      </c>
      <c r="L2337" s="4" t="s">
        <v>5070</v>
      </c>
      <c r="M2337" s="4" t="s">
        <v>29440</v>
      </c>
    </row>
    <row r="2338" spans="1:14">
      <c r="A2338" s="4" t="s">
        <v>29441</v>
      </c>
      <c r="B2338" s="4" t="s">
        <v>29442</v>
      </c>
      <c r="C2338" s="4" t="s">
        <v>4677</v>
      </c>
      <c r="E2338" s="4" t="s">
        <v>4678</v>
      </c>
      <c r="F2338" s="4" t="s">
        <v>4678</v>
      </c>
      <c r="G2338" s="4" t="s">
        <v>5079</v>
      </c>
      <c r="H2338" s="4">
        <v>1</v>
      </c>
      <c r="I2338" s="4" t="s">
        <v>90</v>
      </c>
      <c r="J2338" s="4" t="s">
        <v>3</v>
      </c>
      <c r="K2338" s="4" t="s">
        <v>4268</v>
      </c>
      <c r="L2338" s="4" t="s">
        <v>5070</v>
      </c>
      <c r="M2338" s="4" t="s">
        <v>29443</v>
      </c>
    </row>
    <row r="2339" spans="1:14">
      <c r="A2339" s="4" t="s">
        <v>29444</v>
      </c>
      <c r="B2339" s="4" t="s">
        <v>29445</v>
      </c>
      <c r="C2339" s="4" t="s">
        <v>51</v>
      </c>
      <c r="E2339" s="4" t="s">
        <v>50</v>
      </c>
      <c r="F2339" s="4" t="s">
        <v>50</v>
      </c>
      <c r="G2339" s="4" t="s">
        <v>5131</v>
      </c>
      <c r="H2339" s="4">
        <v>1</v>
      </c>
      <c r="I2339" s="4" t="s">
        <v>69</v>
      </c>
      <c r="J2339" s="4" t="s">
        <v>3</v>
      </c>
      <c r="K2339" s="4" t="s">
        <v>4267</v>
      </c>
      <c r="L2339" s="4" t="s">
        <v>5070</v>
      </c>
      <c r="M2339" s="4" t="s">
        <v>29446</v>
      </c>
    </row>
    <row r="2340" spans="1:14">
      <c r="A2340" s="4" t="s">
        <v>29447</v>
      </c>
      <c r="B2340" s="4" t="s">
        <v>29448</v>
      </c>
      <c r="C2340" s="4" t="s">
        <v>4387</v>
      </c>
      <c r="E2340" s="4" t="s">
        <v>5546</v>
      </c>
      <c r="F2340" s="4" t="s">
        <v>5546</v>
      </c>
      <c r="G2340" s="4" t="s">
        <v>6101</v>
      </c>
      <c r="H2340" s="4">
        <v>1</v>
      </c>
      <c r="I2340" s="4" t="s">
        <v>144</v>
      </c>
      <c r="J2340" s="4" t="s">
        <v>3</v>
      </c>
      <c r="K2340" s="4" t="s">
        <v>4268</v>
      </c>
      <c r="L2340" s="4" t="s">
        <v>4266</v>
      </c>
      <c r="M2340" s="4" t="s">
        <v>29449</v>
      </c>
    </row>
    <row r="2341" spans="1:14">
      <c r="A2341" s="4" t="s">
        <v>29450</v>
      </c>
      <c r="B2341" s="4" t="s">
        <v>29451</v>
      </c>
      <c r="C2341" s="4" t="s">
        <v>3740</v>
      </c>
      <c r="E2341" s="4" t="s">
        <v>5471</v>
      </c>
      <c r="F2341" s="4" t="s">
        <v>5471</v>
      </c>
      <c r="G2341" s="4" t="s">
        <v>12858</v>
      </c>
      <c r="H2341" s="4">
        <v>1</v>
      </c>
      <c r="I2341" s="4" t="s">
        <v>27</v>
      </c>
      <c r="J2341" s="4" t="s">
        <v>8</v>
      </c>
      <c r="K2341" s="4" t="s">
        <v>4267</v>
      </c>
      <c r="L2341" s="4" t="s">
        <v>4266</v>
      </c>
      <c r="M2341" s="4" t="s">
        <v>29452</v>
      </c>
      <c r="N2341" s="4" t="s">
        <v>5551</v>
      </c>
    </row>
    <row r="2342" spans="1:14">
      <c r="A2342" s="4" t="s">
        <v>29453</v>
      </c>
      <c r="B2342" s="4" t="s">
        <v>29454</v>
      </c>
      <c r="C2342" s="4" t="s">
        <v>2114</v>
      </c>
      <c r="E2342" s="4" t="s">
        <v>22128</v>
      </c>
      <c r="F2342" s="4" t="s">
        <v>22128</v>
      </c>
      <c r="G2342" s="4" t="s">
        <v>22129</v>
      </c>
      <c r="H2342" s="4">
        <v>1</v>
      </c>
      <c r="I2342" s="4" t="s">
        <v>10</v>
      </c>
      <c r="J2342" s="4" t="s">
        <v>8</v>
      </c>
      <c r="K2342" s="4" t="s">
        <v>4271</v>
      </c>
      <c r="L2342" s="4" t="s">
        <v>4266</v>
      </c>
      <c r="M2342" s="4" t="s">
        <v>29455</v>
      </c>
      <c r="N2342" s="4" t="s">
        <v>29456</v>
      </c>
    </row>
    <row r="2343" spans="1:14">
      <c r="A2343" s="4" t="s">
        <v>29457</v>
      </c>
      <c r="B2343" s="4" t="s">
        <v>29458</v>
      </c>
      <c r="C2343" s="4" t="s">
        <v>1939</v>
      </c>
      <c r="E2343" s="4" t="s">
        <v>291</v>
      </c>
      <c r="F2343" s="4" t="s">
        <v>291</v>
      </c>
      <c r="G2343" s="4" t="s">
        <v>293</v>
      </c>
      <c r="H2343" s="4">
        <v>1</v>
      </c>
      <c r="I2343" s="4" t="s">
        <v>27</v>
      </c>
      <c r="J2343" s="4" t="s">
        <v>3</v>
      </c>
      <c r="K2343" s="4" t="s">
        <v>18</v>
      </c>
      <c r="L2343" s="4" t="s">
        <v>5070</v>
      </c>
      <c r="M2343" s="4" t="s">
        <v>29459</v>
      </c>
    </row>
    <row r="2344" spans="1:14">
      <c r="A2344" s="4" t="s">
        <v>29460</v>
      </c>
      <c r="B2344" s="4" t="s">
        <v>29461</v>
      </c>
      <c r="C2344" s="4" t="s">
        <v>1</v>
      </c>
      <c r="E2344" s="4" t="s">
        <v>0</v>
      </c>
      <c r="F2344" s="4" t="s">
        <v>0</v>
      </c>
      <c r="G2344" s="4" t="s">
        <v>6239</v>
      </c>
      <c r="H2344" s="4">
        <v>1</v>
      </c>
      <c r="I2344" s="4" t="s">
        <v>5117</v>
      </c>
      <c r="J2344" s="4" t="s">
        <v>8</v>
      </c>
      <c r="K2344" s="4" t="s">
        <v>4267</v>
      </c>
      <c r="L2344" s="4" t="s">
        <v>4266</v>
      </c>
      <c r="M2344" s="4" t="s">
        <v>29462</v>
      </c>
      <c r="N2344" s="4" t="s">
        <v>4514</v>
      </c>
    </row>
    <row r="2345" spans="1:14">
      <c r="A2345" s="4" t="s">
        <v>29463</v>
      </c>
      <c r="B2345" s="4" t="s">
        <v>29464</v>
      </c>
      <c r="C2345" s="4" t="s">
        <v>2516</v>
      </c>
      <c r="E2345" s="4" t="s">
        <v>91</v>
      </c>
      <c r="F2345" s="4" t="s">
        <v>91</v>
      </c>
      <c r="G2345" s="4" t="s">
        <v>5074</v>
      </c>
      <c r="H2345" s="4">
        <v>1</v>
      </c>
      <c r="I2345" s="4" t="s">
        <v>2</v>
      </c>
      <c r="J2345" s="4" t="s">
        <v>18</v>
      </c>
      <c r="K2345" s="4" t="s">
        <v>4267</v>
      </c>
      <c r="L2345" s="4" t="s">
        <v>4266</v>
      </c>
      <c r="M2345" s="4" t="s">
        <v>29465</v>
      </c>
      <c r="N2345" s="4" t="s">
        <v>22034</v>
      </c>
    </row>
    <row r="2346" spans="1:14">
      <c r="A2346" s="4" t="s">
        <v>29466</v>
      </c>
      <c r="B2346" s="4" t="s">
        <v>29467</v>
      </c>
      <c r="C2346" s="4" t="s">
        <v>2978</v>
      </c>
      <c r="E2346" s="4" t="s">
        <v>330</v>
      </c>
      <c r="F2346" s="4" t="s">
        <v>330</v>
      </c>
      <c r="G2346" s="4" t="s">
        <v>5139</v>
      </c>
      <c r="H2346" s="4">
        <v>1</v>
      </c>
      <c r="I2346" s="4" t="s">
        <v>37</v>
      </c>
      <c r="J2346" s="4" t="s">
        <v>3</v>
      </c>
      <c r="K2346" s="4" t="s">
        <v>18</v>
      </c>
      <c r="L2346" s="4" t="s">
        <v>5070</v>
      </c>
      <c r="M2346" s="4" t="s">
        <v>29468</v>
      </c>
    </row>
    <row r="2347" spans="1:14">
      <c r="A2347" s="4" t="s">
        <v>29469</v>
      </c>
      <c r="B2347" s="4" t="s">
        <v>29470</v>
      </c>
      <c r="C2347" s="4" t="s">
        <v>1929</v>
      </c>
      <c r="E2347" s="4" t="s">
        <v>106</v>
      </c>
      <c r="F2347" s="4" t="s">
        <v>106</v>
      </c>
      <c r="G2347" s="4" t="s">
        <v>5693</v>
      </c>
      <c r="H2347" s="4">
        <v>1</v>
      </c>
      <c r="I2347" s="4" t="s">
        <v>2</v>
      </c>
      <c r="J2347" s="4" t="s">
        <v>3</v>
      </c>
      <c r="K2347" s="4" t="s">
        <v>4271</v>
      </c>
      <c r="L2347" s="4" t="s">
        <v>5070</v>
      </c>
      <c r="M2347" s="4" t="s">
        <v>29471</v>
      </c>
    </row>
    <row r="2348" spans="1:14">
      <c r="A2348" s="4" t="s">
        <v>29472</v>
      </c>
      <c r="B2348" s="4" t="s">
        <v>29473</v>
      </c>
      <c r="C2348" s="4" t="s">
        <v>2535</v>
      </c>
      <c r="E2348" s="4" t="s">
        <v>437</v>
      </c>
      <c r="F2348" s="4" t="s">
        <v>437</v>
      </c>
      <c r="G2348" s="4" t="s">
        <v>5115</v>
      </c>
      <c r="H2348" s="4">
        <v>1</v>
      </c>
      <c r="I2348" s="4" t="s">
        <v>4240</v>
      </c>
      <c r="J2348" s="4" t="s">
        <v>8</v>
      </c>
      <c r="K2348" s="4" t="s">
        <v>4295</v>
      </c>
      <c r="L2348" s="4" t="s">
        <v>4266</v>
      </c>
      <c r="M2348" s="4" t="s">
        <v>29474</v>
      </c>
    </row>
    <row r="2349" spans="1:14">
      <c r="A2349" s="4" t="s">
        <v>29475</v>
      </c>
      <c r="B2349" s="4" t="s">
        <v>29476</v>
      </c>
      <c r="C2349" s="4" t="s">
        <v>5448</v>
      </c>
      <c r="E2349" s="4" t="s">
        <v>5449</v>
      </c>
      <c r="F2349" s="4" t="s">
        <v>5449</v>
      </c>
      <c r="G2349" s="4" t="s">
        <v>5450</v>
      </c>
      <c r="H2349" s="4">
        <v>1</v>
      </c>
      <c r="I2349" s="4" t="s">
        <v>69</v>
      </c>
      <c r="J2349" s="4" t="s">
        <v>8</v>
      </c>
      <c r="K2349" s="4" t="s">
        <v>4271</v>
      </c>
      <c r="L2349" s="4" t="s">
        <v>4266</v>
      </c>
      <c r="M2349" s="4" t="s">
        <v>29477</v>
      </c>
      <c r="N2349" s="4" t="s">
        <v>5858</v>
      </c>
    </row>
    <row r="2350" spans="1:14">
      <c r="A2350" s="4" t="s">
        <v>29478</v>
      </c>
      <c r="B2350" s="4" t="s">
        <v>29479</v>
      </c>
      <c r="C2350" s="4" t="s">
        <v>1974</v>
      </c>
      <c r="E2350" s="4" t="s">
        <v>185</v>
      </c>
      <c r="F2350" s="4" t="s">
        <v>185</v>
      </c>
      <c r="G2350" s="4" t="s">
        <v>5082</v>
      </c>
      <c r="H2350" s="4">
        <v>1</v>
      </c>
      <c r="I2350" s="4" t="s">
        <v>42</v>
      </c>
      <c r="J2350" s="4" t="s">
        <v>18</v>
      </c>
      <c r="K2350" s="4" t="s">
        <v>4280</v>
      </c>
      <c r="L2350" s="4" t="s">
        <v>4266</v>
      </c>
      <c r="M2350" s="4" t="s">
        <v>29480</v>
      </c>
      <c r="N2350" s="4" t="s">
        <v>29481</v>
      </c>
    </row>
    <row r="2351" spans="1:14">
      <c r="A2351" s="4" t="s">
        <v>29482</v>
      </c>
      <c r="B2351" s="4" t="s">
        <v>29483</v>
      </c>
      <c r="C2351" s="4" t="s">
        <v>4387</v>
      </c>
      <c r="E2351" s="4" t="s">
        <v>5546</v>
      </c>
      <c r="F2351" s="4" t="s">
        <v>5546</v>
      </c>
      <c r="G2351" s="4" t="s">
        <v>6101</v>
      </c>
      <c r="H2351" s="4">
        <v>1</v>
      </c>
      <c r="I2351" s="4" t="s">
        <v>37</v>
      </c>
      <c r="J2351" s="4" t="s">
        <v>18</v>
      </c>
      <c r="K2351" s="4" t="s">
        <v>4273</v>
      </c>
      <c r="L2351" s="4" t="s">
        <v>4377</v>
      </c>
      <c r="M2351" s="4" t="s">
        <v>29484</v>
      </c>
      <c r="N2351" s="4" t="s">
        <v>29485</v>
      </c>
    </row>
    <row r="2352" spans="1:14">
      <c r="A2352" s="4" t="s">
        <v>29486</v>
      </c>
      <c r="B2352" s="4" t="s">
        <v>29487</v>
      </c>
      <c r="C2352" s="4" t="s">
        <v>2974</v>
      </c>
      <c r="E2352" s="4" t="s">
        <v>5263</v>
      </c>
      <c r="F2352" s="4" t="s">
        <v>5263</v>
      </c>
      <c r="G2352" s="4" t="s">
        <v>5264</v>
      </c>
      <c r="H2352" s="4">
        <v>1</v>
      </c>
      <c r="I2352" s="4" t="s">
        <v>90</v>
      </c>
      <c r="J2352" s="4" t="s">
        <v>8</v>
      </c>
      <c r="K2352" s="4" t="s">
        <v>4270</v>
      </c>
      <c r="L2352" s="4" t="s">
        <v>5070</v>
      </c>
      <c r="M2352" s="4" t="s">
        <v>29488</v>
      </c>
      <c r="N2352" s="4" t="s">
        <v>29489</v>
      </c>
    </row>
    <row r="2353" spans="1:14">
      <c r="A2353" s="4" t="s">
        <v>29490</v>
      </c>
      <c r="B2353" s="4" t="s">
        <v>29491</v>
      </c>
      <c r="C2353" s="4" t="s">
        <v>1736</v>
      </c>
      <c r="E2353" s="4" t="s">
        <v>4238</v>
      </c>
      <c r="F2353" s="4" t="s">
        <v>4238</v>
      </c>
      <c r="G2353" s="4" t="s">
        <v>4239</v>
      </c>
      <c r="H2353" s="4">
        <v>1</v>
      </c>
      <c r="I2353" s="4" t="s">
        <v>27</v>
      </c>
      <c r="J2353" s="4" t="s">
        <v>3</v>
      </c>
      <c r="K2353" s="4" t="s">
        <v>4522</v>
      </c>
      <c r="L2353" s="4" t="s">
        <v>5070</v>
      </c>
      <c r="M2353" s="4" t="s">
        <v>29492</v>
      </c>
    </row>
    <row r="2354" spans="1:14">
      <c r="A2354" s="4" t="s">
        <v>29493</v>
      </c>
      <c r="B2354" s="4" t="s">
        <v>29494</v>
      </c>
      <c r="C2354" s="4" t="s">
        <v>1974</v>
      </c>
      <c r="E2354" s="4" t="s">
        <v>185</v>
      </c>
      <c r="F2354" s="4" t="s">
        <v>185</v>
      </c>
      <c r="G2354" s="4" t="s">
        <v>4275</v>
      </c>
      <c r="H2354" s="4">
        <v>1</v>
      </c>
      <c r="I2354" s="4" t="s">
        <v>37</v>
      </c>
      <c r="J2354" s="4" t="s">
        <v>3</v>
      </c>
      <c r="K2354" s="4" t="s">
        <v>4273</v>
      </c>
      <c r="L2354" s="4" t="s">
        <v>4266</v>
      </c>
      <c r="M2354" s="4" t="s">
        <v>29495</v>
      </c>
    </row>
    <row r="2355" spans="1:14">
      <c r="A2355" s="4" t="s">
        <v>29496</v>
      </c>
      <c r="B2355" s="4" t="s">
        <v>27781</v>
      </c>
      <c r="C2355" s="4" t="s">
        <v>5164</v>
      </c>
      <c r="E2355" s="4" t="s">
        <v>5165</v>
      </c>
      <c r="F2355" s="4" t="s">
        <v>5165</v>
      </c>
      <c r="G2355" s="4" t="s">
        <v>5166</v>
      </c>
      <c r="H2355" s="4">
        <v>1</v>
      </c>
      <c r="I2355" s="4" t="s">
        <v>10</v>
      </c>
      <c r="J2355" s="4" t="s">
        <v>3</v>
      </c>
      <c r="K2355" s="4" t="s">
        <v>4267</v>
      </c>
      <c r="L2355" s="4" t="s">
        <v>5070</v>
      </c>
      <c r="M2355" s="4" t="s">
        <v>29497</v>
      </c>
    </row>
    <row r="2356" spans="1:14">
      <c r="A2356" s="4" t="s">
        <v>29496</v>
      </c>
      <c r="B2356" s="4" t="s">
        <v>27781</v>
      </c>
      <c r="C2356" s="4" t="s">
        <v>5164</v>
      </c>
      <c r="E2356" s="4" t="s">
        <v>5165</v>
      </c>
      <c r="F2356" s="4" t="s">
        <v>5165</v>
      </c>
      <c r="G2356" s="4" t="s">
        <v>5166</v>
      </c>
      <c r="H2356" s="4">
        <v>1</v>
      </c>
      <c r="I2356" s="4" t="s">
        <v>10</v>
      </c>
      <c r="J2356" s="4" t="s">
        <v>3</v>
      </c>
      <c r="K2356" s="4" t="s">
        <v>4267</v>
      </c>
      <c r="L2356" s="4" t="s">
        <v>5070</v>
      </c>
      <c r="M2356" s="4" t="s">
        <v>29498</v>
      </c>
    </row>
    <row r="2357" spans="1:14">
      <c r="A2357" s="4" t="s">
        <v>29499</v>
      </c>
      <c r="B2357" s="4" t="s">
        <v>29500</v>
      </c>
      <c r="C2357" s="4" t="s">
        <v>5164</v>
      </c>
      <c r="E2357" s="4" t="s">
        <v>5165</v>
      </c>
      <c r="F2357" s="4" t="s">
        <v>5165</v>
      </c>
      <c r="G2357" s="4" t="s">
        <v>5166</v>
      </c>
      <c r="H2357" s="4">
        <v>1</v>
      </c>
      <c r="I2357" s="4" t="s">
        <v>73</v>
      </c>
      <c r="J2357" s="4" t="s">
        <v>8</v>
      </c>
      <c r="K2357" s="4" t="s">
        <v>4267</v>
      </c>
      <c r="L2357" s="4" t="s">
        <v>4266</v>
      </c>
      <c r="M2357" s="4" t="s">
        <v>29501</v>
      </c>
      <c r="N2357" s="4" t="s">
        <v>29502</v>
      </c>
    </row>
    <row r="2358" spans="1:14">
      <c r="A2358" s="4" t="s">
        <v>29503</v>
      </c>
      <c r="B2358" s="4" t="s">
        <v>29504</v>
      </c>
      <c r="C2358" s="4" t="s">
        <v>1739</v>
      </c>
      <c r="E2358" s="4" t="s">
        <v>476</v>
      </c>
      <c r="F2358" s="4" t="s">
        <v>476</v>
      </c>
      <c r="G2358" s="4" t="s">
        <v>5414</v>
      </c>
      <c r="H2358" s="4">
        <v>1</v>
      </c>
      <c r="I2358" s="4" t="s">
        <v>144</v>
      </c>
      <c r="J2358" s="4" t="s">
        <v>8</v>
      </c>
      <c r="K2358" s="4" t="s">
        <v>4522</v>
      </c>
      <c r="L2358" s="4" t="s">
        <v>4266</v>
      </c>
      <c r="M2358" s="4" t="s">
        <v>29505</v>
      </c>
      <c r="N2358" s="4" t="s">
        <v>4334</v>
      </c>
    </row>
    <row r="2359" spans="1:14">
      <c r="A2359" s="4" t="s">
        <v>29506</v>
      </c>
      <c r="B2359" s="4" t="s">
        <v>29507</v>
      </c>
      <c r="C2359" s="4" t="s">
        <v>1944</v>
      </c>
      <c r="E2359" s="4" t="s">
        <v>243</v>
      </c>
      <c r="F2359" s="4" t="s">
        <v>243</v>
      </c>
      <c r="G2359" s="4" t="s">
        <v>5147</v>
      </c>
      <c r="H2359" s="4">
        <v>1</v>
      </c>
      <c r="I2359" s="4" t="s">
        <v>42</v>
      </c>
      <c r="J2359" s="4" t="s">
        <v>3</v>
      </c>
      <c r="K2359" s="4" t="s">
        <v>18</v>
      </c>
      <c r="L2359" s="4" t="s">
        <v>5070</v>
      </c>
      <c r="M2359" s="4" t="s">
        <v>29508</v>
      </c>
    </row>
    <row r="2360" spans="1:14">
      <c r="A2360" s="4" t="s">
        <v>29509</v>
      </c>
      <c r="B2360" s="4" t="s">
        <v>29510</v>
      </c>
      <c r="C2360" s="4" t="s">
        <v>2527</v>
      </c>
      <c r="E2360" s="4" t="s">
        <v>500</v>
      </c>
      <c r="F2360" s="4" t="s">
        <v>500</v>
      </c>
      <c r="G2360" s="4" t="s">
        <v>5294</v>
      </c>
      <c r="H2360" s="4">
        <v>1</v>
      </c>
      <c r="I2360" s="4" t="s">
        <v>17</v>
      </c>
      <c r="J2360" s="4" t="s">
        <v>3</v>
      </c>
      <c r="K2360" s="4" t="s">
        <v>4267</v>
      </c>
      <c r="L2360" s="4" t="s">
        <v>5070</v>
      </c>
      <c r="M2360" s="4" t="s">
        <v>29511</v>
      </c>
    </row>
    <row r="2361" spans="1:14">
      <c r="A2361" s="4" t="s">
        <v>29512</v>
      </c>
      <c r="B2361" s="4" t="s">
        <v>29513</v>
      </c>
      <c r="C2361" s="4" t="s">
        <v>99</v>
      </c>
      <c r="E2361" s="4" t="s">
        <v>98</v>
      </c>
      <c r="F2361" s="4" t="s">
        <v>98</v>
      </c>
      <c r="G2361" s="4" t="s">
        <v>4304</v>
      </c>
      <c r="H2361" s="4">
        <v>1</v>
      </c>
      <c r="I2361" s="4" t="s">
        <v>4629</v>
      </c>
      <c r="J2361" s="4" t="s">
        <v>8</v>
      </c>
      <c r="K2361" s="4" t="s">
        <v>4295</v>
      </c>
      <c r="L2361" s="4" t="s">
        <v>4266</v>
      </c>
      <c r="M2361" s="4" t="s">
        <v>29514</v>
      </c>
    </row>
    <row r="2362" spans="1:14">
      <c r="A2362" s="4" t="s">
        <v>29515</v>
      </c>
      <c r="B2362" s="4" t="s">
        <v>29516</v>
      </c>
      <c r="C2362" s="4" t="s">
        <v>200</v>
      </c>
      <c r="E2362" s="4" t="s">
        <v>199</v>
      </c>
      <c r="F2362" s="4" t="s">
        <v>199</v>
      </c>
      <c r="G2362" s="4" t="s">
        <v>201</v>
      </c>
      <c r="H2362" s="4">
        <v>1</v>
      </c>
      <c r="I2362" s="4" t="s">
        <v>10</v>
      </c>
      <c r="J2362" s="4" t="s">
        <v>3</v>
      </c>
      <c r="K2362" s="4" t="s">
        <v>4516</v>
      </c>
      <c r="L2362" s="4" t="s">
        <v>5070</v>
      </c>
      <c r="M2362" s="4" t="s">
        <v>29517</v>
      </c>
    </row>
    <row r="2363" spans="1:14">
      <c r="A2363" s="4" t="s">
        <v>29518</v>
      </c>
      <c r="B2363" s="4" t="s">
        <v>29519</v>
      </c>
      <c r="C2363" s="4" t="s">
        <v>1402</v>
      </c>
      <c r="E2363" s="4" t="s">
        <v>552</v>
      </c>
      <c r="F2363" s="4" t="s">
        <v>552</v>
      </c>
      <c r="G2363" s="4" t="s">
        <v>5615</v>
      </c>
      <c r="H2363" s="4">
        <v>1</v>
      </c>
      <c r="I2363" s="4" t="s">
        <v>17</v>
      </c>
      <c r="J2363" s="4" t="s">
        <v>3</v>
      </c>
      <c r="K2363" s="4" t="s">
        <v>18</v>
      </c>
      <c r="L2363" s="4" t="s">
        <v>5070</v>
      </c>
      <c r="M2363" s="4" t="s">
        <v>29520</v>
      </c>
    </row>
    <row r="2364" spans="1:14">
      <c r="A2364" s="4" t="s">
        <v>29521</v>
      </c>
      <c r="B2364" s="4" t="s">
        <v>29522</v>
      </c>
      <c r="C2364" s="4" t="s">
        <v>532</v>
      </c>
      <c r="E2364" s="4" t="s">
        <v>4296</v>
      </c>
      <c r="F2364" s="4" t="s">
        <v>4296</v>
      </c>
      <c r="G2364" s="4" t="s">
        <v>5208</v>
      </c>
      <c r="H2364" s="4">
        <v>1</v>
      </c>
      <c r="I2364" s="4" t="s">
        <v>29523</v>
      </c>
      <c r="J2364" s="4" t="s">
        <v>8</v>
      </c>
      <c r="K2364" s="4" t="s">
        <v>4295</v>
      </c>
      <c r="L2364" s="4" t="s">
        <v>4266</v>
      </c>
      <c r="M2364" s="4" t="s">
        <v>29524</v>
      </c>
    </row>
    <row r="2365" spans="1:14">
      <c r="A2365" s="4" t="s">
        <v>29525</v>
      </c>
      <c r="B2365" s="4" t="s">
        <v>29526</v>
      </c>
      <c r="C2365" s="4" t="s">
        <v>7</v>
      </c>
      <c r="E2365" s="4" t="s">
        <v>6</v>
      </c>
      <c r="F2365" s="4" t="s">
        <v>6</v>
      </c>
      <c r="G2365" s="4" t="s">
        <v>5111</v>
      </c>
      <c r="H2365" s="4">
        <v>1</v>
      </c>
      <c r="I2365" s="4" t="s">
        <v>42</v>
      </c>
      <c r="J2365" s="4" t="s">
        <v>3</v>
      </c>
      <c r="K2365" s="4" t="s">
        <v>4273</v>
      </c>
      <c r="L2365" s="4" t="s">
        <v>5070</v>
      </c>
      <c r="M2365" s="4" t="s">
        <v>29527</v>
      </c>
    </row>
    <row r="2366" spans="1:14">
      <c r="A2366" s="4" t="s">
        <v>29528</v>
      </c>
      <c r="B2366" s="4" t="s">
        <v>29529</v>
      </c>
      <c r="C2366" s="4" t="s">
        <v>7</v>
      </c>
      <c r="E2366" s="4" t="s">
        <v>6</v>
      </c>
      <c r="F2366" s="4" t="s">
        <v>6</v>
      </c>
      <c r="G2366" s="4" t="s">
        <v>5111</v>
      </c>
      <c r="H2366" s="4">
        <v>1</v>
      </c>
      <c r="I2366" s="4" t="s">
        <v>17</v>
      </c>
      <c r="J2366" s="4" t="s">
        <v>3</v>
      </c>
      <c r="K2366" s="4" t="s">
        <v>4268</v>
      </c>
      <c r="L2366" s="4" t="s">
        <v>5070</v>
      </c>
      <c r="M2366" s="4" t="s">
        <v>29530</v>
      </c>
    </row>
    <row r="2367" spans="1:14">
      <c r="A2367" s="4" t="s">
        <v>29531</v>
      </c>
      <c r="B2367" s="4" t="s">
        <v>29532</v>
      </c>
      <c r="C2367" s="4" t="s">
        <v>1977</v>
      </c>
      <c r="E2367" s="4" t="s">
        <v>320</v>
      </c>
      <c r="F2367" s="4" t="s">
        <v>320</v>
      </c>
      <c r="G2367" s="4" t="s">
        <v>5101</v>
      </c>
      <c r="H2367" s="4">
        <v>1</v>
      </c>
      <c r="I2367" s="4" t="s">
        <v>17</v>
      </c>
      <c r="J2367" s="4" t="s">
        <v>8</v>
      </c>
      <c r="K2367" s="4" t="s">
        <v>4271</v>
      </c>
      <c r="L2367" s="4" t="s">
        <v>4266</v>
      </c>
      <c r="M2367" s="4" t="s">
        <v>29533</v>
      </c>
      <c r="N2367" s="4" t="s">
        <v>4294</v>
      </c>
    </row>
    <row r="2368" spans="1:14">
      <c r="A2368" s="4" t="s">
        <v>29534</v>
      </c>
      <c r="B2368" s="4" t="s">
        <v>29535</v>
      </c>
      <c r="C2368" s="4" t="s">
        <v>1316</v>
      </c>
      <c r="E2368" s="4" t="s">
        <v>5222</v>
      </c>
      <c r="F2368" s="4" t="s">
        <v>5222</v>
      </c>
      <c r="G2368" s="4" t="s">
        <v>5583</v>
      </c>
      <c r="H2368" s="4">
        <v>1</v>
      </c>
      <c r="I2368" s="4" t="s">
        <v>17</v>
      </c>
      <c r="J2368" s="4" t="s">
        <v>3</v>
      </c>
      <c r="K2368" s="4" t="s">
        <v>4267</v>
      </c>
      <c r="L2368" s="4" t="s">
        <v>5070</v>
      </c>
      <c r="M2368" s="4" t="s">
        <v>29536</v>
      </c>
    </row>
    <row r="2369" spans="1:14">
      <c r="A2369" s="4" t="s">
        <v>29537</v>
      </c>
      <c r="B2369" s="4" t="s">
        <v>28112</v>
      </c>
      <c r="C2369" s="4" t="s">
        <v>53</v>
      </c>
      <c r="E2369" s="4" t="s">
        <v>52</v>
      </c>
      <c r="F2369" s="4" t="s">
        <v>52</v>
      </c>
      <c r="G2369" s="4" t="s">
        <v>54</v>
      </c>
      <c r="H2369" s="4">
        <v>1</v>
      </c>
      <c r="I2369" s="4" t="s">
        <v>12</v>
      </c>
      <c r="J2369" s="4" t="s">
        <v>8</v>
      </c>
      <c r="K2369" s="4" t="s">
        <v>4308</v>
      </c>
      <c r="L2369" s="4" t="s">
        <v>4266</v>
      </c>
      <c r="M2369" s="4" t="s">
        <v>29538</v>
      </c>
      <c r="N2369" s="4" t="s">
        <v>29539</v>
      </c>
    </row>
    <row r="2370" spans="1:14">
      <c r="A2370" s="4" t="s">
        <v>29540</v>
      </c>
      <c r="B2370" s="4" t="s">
        <v>29541</v>
      </c>
      <c r="C2370" s="4" t="s">
        <v>2898</v>
      </c>
      <c r="E2370" s="4" t="s">
        <v>251</v>
      </c>
      <c r="F2370" s="4" t="s">
        <v>251</v>
      </c>
      <c r="G2370" s="4" t="s">
        <v>5394</v>
      </c>
      <c r="H2370" s="4">
        <v>1</v>
      </c>
      <c r="I2370" s="4" t="s">
        <v>12</v>
      </c>
      <c r="J2370" s="4" t="s">
        <v>8</v>
      </c>
      <c r="K2370" s="4" t="s">
        <v>4271</v>
      </c>
      <c r="L2370" s="4" t="s">
        <v>4266</v>
      </c>
      <c r="M2370" s="4" t="s">
        <v>29542</v>
      </c>
      <c r="N2370" s="4" t="s">
        <v>4294</v>
      </c>
    </row>
    <row r="2371" spans="1:14">
      <c r="A2371" s="4" t="s">
        <v>29543</v>
      </c>
      <c r="B2371" s="4" t="s">
        <v>29544</v>
      </c>
      <c r="C2371" s="4" t="s">
        <v>2541</v>
      </c>
      <c r="E2371" s="4" t="s">
        <v>4249</v>
      </c>
      <c r="F2371" s="4" t="s">
        <v>4249</v>
      </c>
      <c r="G2371" s="4" t="s">
        <v>4381</v>
      </c>
      <c r="H2371" s="4">
        <v>1</v>
      </c>
      <c r="I2371" s="4" t="s">
        <v>144</v>
      </c>
      <c r="J2371" s="4" t="s">
        <v>3</v>
      </c>
      <c r="K2371" s="4" t="s">
        <v>4268</v>
      </c>
      <c r="L2371" s="4" t="s">
        <v>4266</v>
      </c>
      <c r="M2371" s="4" t="s">
        <v>29545</v>
      </c>
    </row>
    <row r="2372" spans="1:14">
      <c r="A2372" s="4" t="s">
        <v>29546</v>
      </c>
      <c r="B2372" s="4" t="s">
        <v>29541</v>
      </c>
      <c r="C2372" s="4" t="s">
        <v>2901</v>
      </c>
      <c r="E2372" s="4" t="s">
        <v>345</v>
      </c>
      <c r="F2372" s="4" t="s">
        <v>345</v>
      </c>
      <c r="G2372" s="4" t="s">
        <v>5773</v>
      </c>
      <c r="H2372" s="4">
        <v>1</v>
      </c>
      <c r="I2372" s="4" t="s">
        <v>12</v>
      </c>
      <c r="J2372" s="4" t="s">
        <v>8</v>
      </c>
      <c r="K2372" s="4" t="s">
        <v>4271</v>
      </c>
      <c r="L2372" s="4" t="s">
        <v>4266</v>
      </c>
      <c r="M2372" s="4" t="s">
        <v>29547</v>
      </c>
      <c r="N2372" s="4" t="s">
        <v>4294</v>
      </c>
    </row>
    <row r="2373" spans="1:14">
      <c r="A2373" s="4" t="s">
        <v>29548</v>
      </c>
      <c r="B2373" s="4" t="s">
        <v>29549</v>
      </c>
      <c r="C2373" s="4" t="s">
        <v>2980</v>
      </c>
      <c r="E2373" s="4" t="s">
        <v>4617</v>
      </c>
      <c r="F2373" s="4" t="s">
        <v>4617</v>
      </c>
      <c r="G2373" s="4" t="s">
        <v>4618</v>
      </c>
      <c r="H2373" s="4">
        <v>1</v>
      </c>
      <c r="I2373" s="4" t="s">
        <v>42</v>
      </c>
      <c r="J2373" s="4" t="s">
        <v>8</v>
      </c>
      <c r="K2373" s="4" t="s">
        <v>4522</v>
      </c>
      <c r="L2373" s="4" t="s">
        <v>4266</v>
      </c>
      <c r="M2373" s="4" t="s">
        <v>29550</v>
      </c>
      <c r="N2373" s="4" t="s">
        <v>29551</v>
      </c>
    </row>
    <row r="2374" spans="1:14">
      <c r="A2374" s="4" t="s">
        <v>29552</v>
      </c>
      <c r="B2374" s="4" t="s">
        <v>29553</v>
      </c>
      <c r="C2374" s="4" t="s">
        <v>2893</v>
      </c>
      <c r="E2374" s="4" t="s">
        <v>247</v>
      </c>
      <c r="F2374" s="4" t="s">
        <v>247</v>
      </c>
      <c r="G2374" s="4" t="s">
        <v>5432</v>
      </c>
      <c r="H2374" s="4">
        <v>1</v>
      </c>
      <c r="I2374" s="4" t="s">
        <v>27</v>
      </c>
      <c r="J2374" s="4" t="s">
        <v>3</v>
      </c>
      <c r="K2374" s="4" t="s">
        <v>4268</v>
      </c>
      <c r="L2374" s="4" t="s">
        <v>5070</v>
      </c>
      <c r="M2374" s="4" t="s">
        <v>29554</v>
      </c>
    </row>
    <row r="2375" spans="1:14">
      <c r="A2375" s="4" t="s">
        <v>29555</v>
      </c>
      <c r="B2375" s="4" t="s">
        <v>29556</v>
      </c>
      <c r="C2375" s="4" t="s">
        <v>4460</v>
      </c>
      <c r="E2375" s="4" t="s">
        <v>4461</v>
      </c>
      <c r="F2375" s="4" t="s">
        <v>4461</v>
      </c>
      <c r="G2375" s="4" t="s">
        <v>5206</v>
      </c>
      <c r="H2375" s="4">
        <v>1</v>
      </c>
      <c r="I2375" s="4" t="s">
        <v>90</v>
      </c>
      <c r="J2375" s="4" t="s">
        <v>3</v>
      </c>
      <c r="K2375" s="4" t="s">
        <v>4270</v>
      </c>
      <c r="L2375" s="4" t="s">
        <v>5070</v>
      </c>
      <c r="M2375" s="4" t="s">
        <v>29557</v>
      </c>
    </row>
    <row r="2376" spans="1:14">
      <c r="A2376" s="4" t="s">
        <v>29558</v>
      </c>
      <c r="B2376" s="4" t="s">
        <v>29559</v>
      </c>
      <c r="C2376" s="4" t="s">
        <v>4586</v>
      </c>
      <c r="E2376" s="4" t="s">
        <v>4587</v>
      </c>
      <c r="F2376" s="4" t="s">
        <v>4587</v>
      </c>
      <c r="G2376" s="4" t="s">
        <v>4588</v>
      </c>
      <c r="H2376" s="4">
        <v>1</v>
      </c>
      <c r="I2376" s="4" t="s">
        <v>144</v>
      </c>
      <c r="J2376" s="4" t="s">
        <v>3</v>
      </c>
      <c r="K2376" s="4" t="s">
        <v>4308</v>
      </c>
      <c r="L2376" s="4" t="s">
        <v>4266</v>
      </c>
      <c r="M2376" s="4" t="s">
        <v>29560</v>
      </c>
    </row>
    <row r="2377" spans="1:14">
      <c r="A2377" s="4" t="s">
        <v>29561</v>
      </c>
      <c r="B2377" s="4" t="s">
        <v>29562</v>
      </c>
      <c r="C2377" s="4" t="s">
        <v>24</v>
      </c>
      <c r="E2377" s="4" t="s">
        <v>23</v>
      </c>
      <c r="F2377" s="4" t="s">
        <v>23</v>
      </c>
      <c r="G2377" s="4" t="s">
        <v>5098</v>
      </c>
      <c r="H2377" s="4">
        <v>1</v>
      </c>
      <c r="I2377" s="4" t="s">
        <v>549</v>
      </c>
      <c r="J2377" s="4" t="s">
        <v>8</v>
      </c>
      <c r="K2377" s="4" t="s">
        <v>4522</v>
      </c>
      <c r="L2377" s="4" t="s">
        <v>4266</v>
      </c>
      <c r="M2377" s="4" t="s">
        <v>29563</v>
      </c>
      <c r="N2377" s="4" t="s">
        <v>4311</v>
      </c>
    </row>
    <row r="2378" spans="1:14">
      <c r="A2378" s="4" t="s">
        <v>29564</v>
      </c>
      <c r="B2378" s="4" t="s">
        <v>29565</v>
      </c>
      <c r="C2378" s="4" t="s">
        <v>1974</v>
      </c>
      <c r="E2378" s="4" t="s">
        <v>185</v>
      </c>
      <c r="F2378" s="4" t="s">
        <v>185</v>
      </c>
      <c r="G2378" s="4" t="s">
        <v>5082</v>
      </c>
      <c r="H2378" s="4">
        <v>1</v>
      </c>
      <c r="I2378" s="4" t="s">
        <v>10</v>
      </c>
      <c r="J2378" s="4" t="s">
        <v>8</v>
      </c>
      <c r="K2378" s="4" t="s">
        <v>4271</v>
      </c>
      <c r="L2378" s="4" t="s">
        <v>4266</v>
      </c>
      <c r="M2378" s="4" t="s">
        <v>29566</v>
      </c>
      <c r="N2378" s="4" t="s">
        <v>29567</v>
      </c>
    </row>
    <row r="2379" spans="1:14">
      <c r="A2379" s="4" t="s">
        <v>29568</v>
      </c>
      <c r="B2379" s="4" t="s">
        <v>29569</v>
      </c>
      <c r="C2379" s="4" t="s">
        <v>5377</v>
      </c>
      <c r="E2379" s="4" t="s">
        <v>5378</v>
      </c>
      <c r="F2379" s="4" t="s">
        <v>5378</v>
      </c>
      <c r="G2379" s="4" t="s">
        <v>5687</v>
      </c>
      <c r="H2379" s="4">
        <v>1</v>
      </c>
      <c r="I2379" s="4" t="s">
        <v>10</v>
      </c>
      <c r="J2379" s="4" t="s">
        <v>4272</v>
      </c>
      <c r="K2379" s="4" t="s">
        <v>4516</v>
      </c>
      <c r="L2379" s="4" t="s">
        <v>4286</v>
      </c>
      <c r="M2379" s="4" t="s">
        <v>29570</v>
      </c>
    </row>
    <row r="2380" spans="1:14">
      <c r="A2380" s="4" t="s">
        <v>29571</v>
      </c>
      <c r="B2380" s="4" t="s">
        <v>29572</v>
      </c>
      <c r="C2380" s="4" t="s">
        <v>5672</v>
      </c>
      <c r="E2380" s="4" t="s">
        <v>5673</v>
      </c>
      <c r="F2380" s="4" t="s">
        <v>5673</v>
      </c>
      <c r="G2380" s="4" t="s">
        <v>5674</v>
      </c>
      <c r="H2380" s="4">
        <v>1</v>
      </c>
      <c r="I2380" s="4" t="s">
        <v>144</v>
      </c>
      <c r="J2380" s="4" t="s">
        <v>8</v>
      </c>
      <c r="K2380" s="4" t="s">
        <v>4287</v>
      </c>
      <c r="L2380" s="4" t="s">
        <v>4266</v>
      </c>
      <c r="M2380" s="4" t="s">
        <v>29573</v>
      </c>
      <c r="N2380" s="4" t="s">
        <v>29574</v>
      </c>
    </row>
    <row r="2381" spans="1:14">
      <c r="A2381" s="4" t="s">
        <v>29575</v>
      </c>
      <c r="B2381" s="4" t="s">
        <v>29576</v>
      </c>
      <c r="C2381" s="4" t="s">
        <v>4440</v>
      </c>
      <c r="E2381" s="4" t="s">
        <v>4441</v>
      </c>
      <c r="F2381" s="4" t="s">
        <v>4441</v>
      </c>
      <c r="G2381" s="4" t="s">
        <v>5171</v>
      </c>
      <c r="H2381" s="4">
        <v>1</v>
      </c>
      <c r="I2381" s="4" t="s">
        <v>549</v>
      </c>
      <c r="J2381" s="4" t="s">
        <v>3</v>
      </c>
      <c r="K2381" s="4" t="s">
        <v>18</v>
      </c>
      <c r="L2381" s="4" t="s">
        <v>5070</v>
      </c>
      <c r="M2381" s="4" t="s">
        <v>29577</v>
      </c>
    </row>
    <row r="2382" spans="1:14">
      <c r="A2382" s="4" t="s">
        <v>29578</v>
      </c>
      <c r="B2382" s="4" t="s">
        <v>29579</v>
      </c>
      <c r="C2382" s="4" t="s">
        <v>5385</v>
      </c>
      <c r="E2382" s="4" t="s">
        <v>5386</v>
      </c>
      <c r="F2382" s="4" t="s">
        <v>5386</v>
      </c>
      <c r="G2382" s="4" t="s">
        <v>25377</v>
      </c>
      <c r="H2382" s="4">
        <v>1</v>
      </c>
      <c r="I2382" s="4" t="s">
        <v>27</v>
      </c>
      <c r="J2382" s="4" t="s">
        <v>8</v>
      </c>
      <c r="K2382" s="4" t="s">
        <v>4271</v>
      </c>
      <c r="L2382" s="4" t="s">
        <v>4266</v>
      </c>
      <c r="M2382" s="4" t="s">
        <v>29580</v>
      </c>
      <c r="N2382" s="4" t="s">
        <v>29581</v>
      </c>
    </row>
    <row r="2383" spans="1:14">
      <c r="A2383" s="4" t="s">
        <v>29582</v>
      </c>
      <c r="B2383" s="4" t="s">
        <v>29583</v>
      </c>
      <c r="C2383" s="4" t="s">
        <v>2507</v>
      </c>
      <c r="E2383" s="4" t="s">
        <v>4607</v>
      </c>
      <c r="F2383" s="4" t="s">
        <v>4607</v>
      </c>
      <c r="G2383" s="4" t="s">
        <v>4608</v>
      </c>
      <c r="H2383" s="4">
        <v>1</v>
      </c>
      <c r="I2383" s="4" t="s">
        <v>2</v>
      </c>
      <c r="J2383" s="4" t="s">
        <v>3</v>
      </c>
      <c r="K2383" s="4" t="s">
        <v>4268</v>
      </c>
      <c r="L2383" s="4" t="s">
        <v>5070</v>
      </c>
      <c r="M2383" s="4" t="s">
        <v>29584</v>
      </c>
    </row>
    <row r="2384" spans="1:14">
      <c r="A2384" s="4" t="s">
        <v>29585</v>
      </c>
      <c r="B2384" s="4" t="s">
        <v>29586</v>
      </c>
      <c r="C2384" s="4" t="s">
        <v>5457</v>
      </c>
      <c r="E2384" s="4" t="s">
        <v>5458</v>
      </c>
      <c r="F2384" s="4" t="s">
        <v>5458</v>
      </c>
      <c r="G2384" s="4" t="s">
        <v>6114</v>
      </c>
      <c r="H2384" s="4">
        <v>1</v>
      </c>
      <c r="I2384" s="4" t="s">
        <v>10</v>
      </c>
      <c r="J2384" s="4" t="s">
        <v>8</v>
      </c>
      <c r="K2384" s="4" t="s">
        <v>4267</v>
      </c>
      <c r="L2384" s="4" t="s">
        <v>4266</v>
      </c>
      <c r="M2384" s="4" t="s">
        <v>29587</v>
      </c>
      <c r="N2384" s="4" t="s">
        <v>29588</v>
      </c>
    </row>
    <row r="2385" spans="1:14">
      <c r="A2385" s="4" t="s">
        <v>29589</v>
      </c>
      <c r="B2385" s="4" t="s">
        <v>29590</v>
      </c>
      <c r="C2385" s="4" t="s">
        <v>4407</v>
      </c>
      <c r="E2385" s="4" t="s">
        <v>4408</v>
      </c>
      <c r="F2385" s="4" t="s">
        <v>4408</v>
      </c>
      <c r="G2385" s="4" t="s">
        <v>7202</v>
      </c>
      <c r="H2385" s="4">
        <v>1</v>
      </c>
      <c r="I2385" s="4" t="s">
        <v>90</v>
      </c>
      <c r="J2385" s="4" t="s">
        <v>4272</v>
      </c>
      <c r="K2385" s="4" t="s">
        <v>4268</v>
      </c>
      <c r="L2385" s="4" t="s">
        <v>4286</v>
      </c>
      <c r="M2385" s="4" t="s">
        <v>29591</v>
      </c>
    </row>
    <row r="2386" spans="1:14">
      <c r="A2386" s="4" t="s">
        <v>29592</v>
      </c>
      <c r="B2386" s="4" t="s">
        <v>29593</v>
      </c>
      <c r="C2386" s="4" t="s">
        <v>2531</v>
      </c>
      <c r="E2386" s="4" t="s">
        <v>4545</v>
      </c>
      <c r="F2386" s="4" t="s">
        <v>4545</v>
      </c>
      <c r="G2386" s="4" t="s">
        <v>5181</v>
      </c>
      <c r="H2386" s="4">
        <v>1</v>
      </c>
      <c r="I2386" s="4" t="s">
        <v>37</v>
      </c>
      <c r="J2386" s="4" t="s">
        <v>3</v>
      </c>
      <c r="K2386" s="4" t="s">
        <v>4273</v>
      </c>
      <c r="L2386" s="4" t="s">
        <v>5070</v>
      </c>
      <c r="M2386" s="4" t="s">
        <v>29594</v>
      </c>
    </row>
    <row r="2387" spans="1:14">
      <c r="A2387" s="4" t="s">
        <v>29595</v>
      </c>
      <c r="B2387" s="4" t="s">
        <v>29596</v>
      </c>
      <c r="C2387" s="4" t="s">
        <v>2516</v>
      </c>
      <c r="E2387" s="4" t="s">
        <v>91</v>
      </c>
      <c r="F2387" s="4" t="s">
        <v>91</v>
      </c>
      <c r="G2387" s="4" t="s">
        <v>5074</v>
      </c>
      <c r="H2387" s="4">
        <v>1</v>
      </c>
      <c r="I2387" s="4" t="s">
        <v>2</v>
      </c>
      <c r="J2387" s="4" t="s">
        <v>18</v>
      </c>
      <c r="K2387" s="4" t="s">
        <v>4271</v>
      </c>
      <c r="L2387" s="4" t="s">
        <v>4266</v>
      </c>
      <c r="M2387" s="4" t="s">
        <v>29597</v>
      </c>
      <c r="N2387" s="4" t="s">
        <v>29598</v>
      </c>
    </row>
    <row r="2388" spans="1:14">
      <c r="A2388" s="4" t="s">
        <v>29599</v>
      </c>
      <c r="B2388" s="4" t="s">
        <v>29600</v>
      </c>
      <c r="C2388" s="4" t="s">
        <v>5027</v>
      </c>
      <c r="E2388" s="4" t="s">
        <v>5121</v>
      </c>
      <c r="F2388" s="4" t="s">
        <v>5121</v>
      </c>
      <c r="G2388" s="4" t="s">
        <v>5122</v>
      </c>
      <c r="H2388" s="4">
        <v>1</v>
      </c>
      <c r="I2388" s="4" t="s">
        <v>27</v>
      </c>
      <c r="J2388" s="4" t="s">
        <v>8</v>
      </c>
      <c r="K2388" s="4" t="s">
        <v>4271</v>
      </c>
      <c r="L2388" s="4" t="s">
        <v>4266</v>
      </c>
      <c r="M2388" s="4" t="s">
        <v>29601</v>
      </c>
      <c r="N2388" s="4" t="s">
        <v>29602</v>
      </c>
    </row>
    <row r="2389" spans="1:14">
      <c r="A2389" s="4" t="s">
        <v>29603</v>
      </c>
      <c r="B2389" s="4" t="s">
        <v>29604</v>
      </c>
      <c r="C2389" s="4" t="s">
        <v>4204</v>
      </c>
      <c r="E2389" s="4" t="s">
        <v>4205</v>
      </c>
      <c r="F2389" s="4" t="s">
        <v>4205</v>
      </c>
      <c r="G2389" s="4" t="s">
        <v>5558</v>
      </c>
      <c r="H2389" s="4">
        <v>1</v>
      </c>
      <c r="I2389" s="4" t="s">
        <v>42</v>
      </c>
      <c r="J2389" s="4" t="s">
        <v>8</v>
      </c>
      <c r="K2389" s="4" t="s">
        <v>4516</v>
      </c>
      <c r="L2389" s="4" t="s">
        <v>4266</v>
      </c>
      <c r="M2389" s="4" t="s">
        <v>29605</v>
      </c>
      <c r="N2389" s="4" t="s">
        <v>4350</v>
      </c>
    </row>
    <row r="2390" spans="1:14">
      <c r="A2390" s="4" t="s">
        <v>29606</v>
      </c>
      <c r="B2390" s="4" t="s">
        <v>29607</v>
      </c>
      <c r="C2390" s="4" t="s">
        <v>5811</v>
      </c>
      <c r="E2390" s="4" t="s">
        <v>5812</v>
      </c>
      <c r="F2390" s="4" t="s">
        <v>5812</v>
      </c>
      <c r="G2390" s="4" t="s">
        <v>5813</v>
      </c>
      <c r="H2390" s="4">
        <v>1</v>
      </c>
      <c r="I2390" s="4" t="s">
        <v>10</v>
      </c>
      <c r="J2390" s="4" t="s">
        <v>4272</v>
      </c>
      <c r="K2390" s="4" t="s">
        <v>4308</v>
      </c>
      <c r="L2390" s="4" t="s">
        <v>4286</v>
      </c>
      <c r="M2390" s="4" t="s">
        <v>29608</v>
      </c>
    </row>
    <row r="2391" spans="1:14">
      <c r="A2391" s="4" t="s">
        <v>29609</v>
      </c>
      <c r="B2391" s="4" t="s">
        <v>29610</v>
      </c>
      <c r="C2391" s="4" t="s">
        <v>5026</v>
      </c>
      <c r="E2391" s="4" t="s">
        <v>5455</v>
      </c>
      <c r="F2391" s="4" t="s">
        <v>5455</v>
      </c>
      <c r="G2391" s="4" t="s">
        <v>5565</v>
      </c>
      <c r="H2391" s="4">
        <v>1</v>
      </c>
      <c r="I2391" s="4" t="s">
        <v>42</v>
      </c>
      <c r="J2391" s="4" t="s">
        <v>8</v>
      </c>
      <c r="K2391" s="4" t="s">
        <v>4516</v>
      </c>
      <c r="L2391" s="4" t="s">
        <v>4266</v>
      </c>
      <c r="M2391" s="4" t="s">
        <v>29611</v>
      </c>
      <c r="N2391" s="4" t="s">
        <v>25096</v>
      </c>
    </row>
    <row r="2392" spans="1:14">
      <c r="A2392" s="4" t="s">
        <v>29612</v>
      </c>
      <c r="B2392" s="4" t="s">
        <v>25801</v>
      </c>
      <c r="C2392" s="4" t="s">
        <v>53</v>
      </c>
      <c r="E2392" s="4" t="s">
        <v>52</v>
      </c>
      <c r="F2392" s="4" t="s">
        <v>52</v>
      </c>
      <c r="G2392" s="4" t="s">
        <v>54</v>
      </c>
      <c r="H2392" s="4">
        <v>1</v>
      </c>
      <c r="I2392" s="4" t="s">
        <v>144</v>
      </c>
      <c r="J2392" s="4" t="s">
        <v>18</v>
      </c>
      <c r="K2392" s="4" t="s">
        <v>4295</v>
      </c>
      <c r="L2392" s="4" t="s">
        <v>4266</v>
      </c>
      <c r="M2392" s="4" t="s">
        <v>29613</v>
      </c>
    </row>
    <row r="2393" spans="1:14">
      <c r="A2393" s="4" t="s">
        <v>29614</v>
      </c>
      <c r="B2393" s="4" t="s">
        <v>25801</v>
      </c>
      <c r="C2393" s="4" t="s">
        <v>53</v>
      </c>
      <c r="E2393" s="4" t="s">
        <v>52</v>
      </c>
      <c r="F2393" s="4" t="s">
        <v>52</v>
      </c>
      <c r="G2393" s="4" t="s">
        <v>54</v>
      </c>
      <c r="H2393" s="4">
        <v>1</v>
      </c>
      <c r="I2393" s="4" t="s">
        <v>144</v>
      </c>
      <c r="J2393" s="4" t="s">
        <v>8</v>
      </c>
      <c r="K2393" s="4" t="s">
        <v>4295</v>
      </c>
      <c r="L2393" s="4" t="s">
        <v>4266</v>
      </c>
      <c r="M2393" s="4" t="s">
        <v>29615</v>
      </c>
    </row>
    <row r="2394" spans="1:14">
      <c r="A2394" s="4" t="s">
        <v>29616</v>
      </c>
      <c r="B2394" s="4" t="s">
        <v>29617</v>
      </c>
      <c r="C2394" s="4" t="s">
        <v>123</v>
      </c>
      <c r="E2394" s="4" t="s">
        <v>122</v>
      </c>
      <c r="F2394" s="4" t="s">
        <v>122</v>
      </c>
      <c r="G2394" s="4" t="s">
        <v>4250</v>
      </c>
      <c r="H2394" s="4">
        <v>1</v>
      </c>
      <c r="I2394" s="4" t="s">
        <v>10</v>
      </c>
      <c r="J2394" s="4" t="s">
        <v>8</v>
      </c>
      <c r="K2394" s="4" t="s">
        <v>4270</v>
      </c>
      <c r="L2394" s="4" t="s">
        <v>4266</v>
      </c>
      <c r="M2394" s="4" t="s">
        <v>29618</v>
      </c>
      <c r="N2394" s="4" t="s">
        <v>29619</v>
      </c>
    </row>
    <row r="2395" spans="1:14">
      <c r="A2395" s="4" t="s">
        <v>29620</v>
      </c>
      <c r="B2395" s="4" t="s">
        <v>29621</v>
      </c>
      <c r="C2395" s="4" t="s">
        <v>2520</v>
      </c>
      <c r="E2395" s="4" t="s">
        <v>415</v>
      </c>
      <c r="F2395" s="4" t="s">
        <v>415</v>
      </c>
      <c r="G2395" s="4" t="s">
        <v>5163</v>
      </c>
      <c r="H2395" s="4">
        <v>1</v>
      </c>
      <c r="I2395" s="4" t="s">
        <v>347</v>
      </c>
      <c r="J2395" s="4" t="s">
        <v>3</v>
      </c>
      <c r="K2395" s="4" t="s">
        <v>4271</v>
      </c>
      <c r="L2395" s="4" t="s">
        <v>5070</v>
      </c>
      <c r="M2395" s="4" t="s">
        <v>29622</v>
      </c>
    </row>
    <row r="2396" spans="1:14">
      <c r="A2396" s="4" t="s">
        <v>29623</v>
      </c>
      <c r="B2396" s="4" t="s">
        <v>29624</v>
      </c>
      <c r="C2396" s="4" t="s">
        <v>2520</v>
      </c>
      <c r="E2396" s="4" t="s">
        <v>415</v>
      </c>
      <c r="F2396" s="4" t="s">
        <v>415</v>
      </c>
      <c r="G2396" s="4" t="s">
        <v>5163</v>
      </c>
      <c r="H2396" s="4">
        <v>1</v>
      </c>
      <c r="I2396" s="4" t="s">
        <v>105</v>
      </c>
      <c r="J2396" s="4" t="s">
        <v>3</v>
      </c>
      <c r="K2396" s="4" t="s">
        <v>18</v>
      </c>
      <c r="L2396" s="4" t="s">
        <v>4266</v>
      </c>
      <c r="M2396" s="4" t="s">
        <v>29625</v>
      </c>
    </row>
    <row r="2397" spans="1:14">
      <c r="A2397" s="4" t="s">
        <v>29626</v>
      </c>
      <c r="B2397" s="4" t="s">
        <v>29627</v>
      </c>
      <c r="C2397" s="4" t="s">
        <v>2544</v>
      </c>
      <c r="E2397" s="4" t="s">
        <v>435</v>
      </c>
      <c r="F2397" s="4" t="s">
        <v>435</v>
      </c>
      <c r="G2397" s="4" t="s">
        <v>5383</v>
      </c>
      <c r="H2397" s="4">
        <v>1</v>
      </c>
      <c r="I2397" s="4" t="s">
        <v>27</v>
      </c>
      <c r="J2397" s="4" t="s">
        <v>3</v>
      </c>
      <c r="K2397" s="4" t="s">
        <v>4271</v>
      </c>
      <c r="L2397" s="4" t="s">
        <v>5070</v>
      </c>
      <c r="M2397" s="4" t="s">
        <v>29628</v>
      </c>
    </row>
    <row r="2398" spans="1:14">
      <c r="A2398" s="4" t="s">
        <v>29629</v>
      </c>
      <c r="B2398" s="4" t="s">
        <v>29630</v>
      </c>
      <c r="C2398" s="4" t="s">
        <v>5448</v>
      </c>
      <c r="E2398" s="4" t="s">
        <v>5449</v>
      </c>
      <c r="F2398" s="4" t="s">
        <v>5449</v>
      </c>
      <c r="G2398" s="4" t="s">
        <v>5450</v>
      </c>
      <c r="H2398" s="4">
        <v>1</v>
      </c>
      <c r="I2398" s="4" t="s">
        <v>73</v>
      </c>
      <c r="J2398" s="4" t="s">
        <v>3</v>
      </c>
      <c r="K2398" s="4" t="s">
        <v>4274</v>
      </c>
      <c r="L2398" s="4" t="s">
        <v>4266</v>
      </c>
      <c r="M2398" s="4" t="s">
        <v>29631</v>
      </c>
    </row>
    <row r="2399" spans="1:14">
      <c r="A2399" s="4" t="s">
        <v>29632</v>
      </c>
      <c r="B2399" s="4" t="s">
        <v>29633</v>
      </c>
      <c r="C2399" s="4" t="s">
        <v>1976</v>
      </c>
      <c r="E2399" s="4" t="s">
        <v>114</v>
      </c>
      <c r="F2399" s="4" t="s">
        <v>114</v>
      </c>
      <c r="G2399" s="4" t="s">
        <v>6251</v>
      </c>
      <c r="H2399" s="4">
        <v>1</v>
      </c>
      <c r="I2399" s="4" t="s">
        <v>152</v>
      </c>
      <c r="J2399" s="4" t="s">
        <v>18</v>
      </c>
      <c r="K2399" s="4" t="s">
        <v>4268</v>
      </c>
      <c r="L2399" s="4" t="s">
        <v>4266</v>
      </c>
      <c r="M2399" s="4" t="s">
        <v>29634</v>
      </c>
      <c r="N2399" s="4" t="s">
        <v>29635</v>
      </c>
    </row>
    <row r="2400" spans="1:14">
      <c r="A2400" s="4" t="s">
        <v>29636</v>
      </c>
      <c r="B2400" s="4" t="s">
        <v>29637</v>
      </c>
      <c r="C2400" s="4" t="s">
        <v>4641</v>
      </c>
      <c r="E2400" s="4" t="s">
        <v>4642</v>
      </c>
      <c r="F2400" s="4" t="s">
        <v>4642</v>
      </c>
      <c r="G2400" s="4" t="s">
        <v>5362</v>
      </c>
      <c r="H2400" s="4">
        <v>1</v>
      </c>
      <c r="I2400" s="4" t="s">
        <v>27</v>
      </c>
      <c r="J2400" s="4" t="s">
        <v>4272</v>
      </c>
      <c r="K2400" s="4" t="s">
        <v>4271</v>
      </c>
      <c r="L2400" s="4" t="s">
        <v>4286</v>
      </c>
      <c r="M2400" s="4" t="s">
        <v>29638</v>
      </c>
    </row>
    <row r="2401" spans="1:14">
      <c r="A2401" s="4" t="s">
        <v>29639</v>
      </c>
      <c r="B2401" s="4" t="s">
        <v>29640</v>
      </c>
      <c r="C2401" s="4" t="s">
        <v>3011</v>
      </c>
      <c r="E2401" s="4" t="s">
        <v>269</v>
      </c>
      <c r="F2401" s="4" t="s">
        <v>269</v>
      </c>
      <c r="G2401" s="4" t="s">
        <v>5094</v>
      </c>
      <c r="H2401" s="4">
        <v>1</v>
      </c>
      <c r="I2401" s="4" t="s">
        <v>37</v>
      </c>
      <c r="J2401" s="4" t="s">
        <v>3</v>
      </c>
      <c r="K2401" s="4" t="s">
        <v>18</v>
      </c>
      <c r="L2401" s="4" t="s">
        <v>5070</v>
      </c>
      <c r="M2401" s="4" t="s">
        <v>29641</v>
      </c>
    </row>
    <row r="2402" spans="1:14">
      <c r="A2402" s="4" t="s">
        <v>29642</v>
      </c>
      <c r="B2402" s="4" t="s">
        <v>29643</v>
      </c>
      <c r="C2402" s="4" t="s">
        <v>51</v>
      </c>
      <c r="E2402" s="4" t="s">
        <v>50</v>
      </c>
      <c r="F2402" s="4" t="s">
        <v>50</v>
      </c>
      <c r="G2402" s="4" t="s">
        <v>5131</v>
      </c>
      <c r="H2402" s="4">
        <v>1</v>
      </c>
      <c r="I2402" s="4" t="s">
        <v>10</v>
      </c>
      <c r="J2402" s="4" t="s">
        <v>8</v>
      </c>
      <c r="K2402" s="4" t="s">
        <v>4271</v>
      </c>
      <c r="L2402" s="4" t="s">
        <v>4266</v>
      </c>
      <c r="M2402" s="4" t="s">
        <v>29644</v>
      </c>
    </row>
    <row r="2403" spans="1:14">
      <c r="A2403" s="4" t="s">
        <v>29645</v>
      </c>
      <c r="B2403" s="4" t="s">
        <v>29646</v>
      </c>
      <c r="C2403" s="4" t="s">
        <v>3650</v>
      </c>
      <c r="E2403" s="4" t="s">
        <v>4229</v>
      </c>
      <c r="F2403" s="4" t="s">
        <v>4229</v>
      </c>
      <c r="G2403" s="4" t="s">
        <v>4230</v>
      </c>
      <c r="H2403" s="4">
        <v>1</v>
      </c>
      <c r="I2403" s="4" t="s">
        <v>90</v>
      </c>
      <c r="J2403" s="4" t="s">
        <v>3</v>
      </c>
      <c r="K2403" s="4" t="s">
        <v>18</v>
      </c>
      <c r="L2403" s="4" t="s">
        <v>5070</v>
      </c>
      <c r="M2403" s="4" t="s">
        <v>29647</v>
      </c>
    </row>
    <row r="2404" spans="1:14">
      <c r="A2404" s="4" t="s">
        <v>29648</v>
      </c>
      <c r="B2404" s="4" t="s">
        <v>29649</v>
      </c>
      <c r="C2404" s="4" t="s">
        <v>53</v>
      </c>
      <c r="E2404" s="4" t="s">
        <v>52</v>
      </c>
      <c r="F2404" s="4" t="s">
        <v>52</v>
      </c>
      <c r="G2404" s="4" t="s">
        <v>54</v>
      </c>
      <c r="H2404" s="4">
        <v>1</v>
      </c>
      <c r="I2404" s="4" t="s">
        <v>5270</v>
      </c>
      <c r="J2404" s="4" t="s">
        <v>3</v>
      </c>
      <c r="K2404" s="4" t="s">
        <v>4280</v>
      </c>
      <c r="L2404" s="4" t="s">
        <v>4266</v>
      </c>
      <c r="M2404" s="4" t="s">
        <v>29650</v>
      </c>
    </row>
    <row r="2405" spans="1:14">
      <c r="A2405" s="4" t="s">
        <v>29651</v>
      </c>
      <c r="B2405" s="4" t="s">
        <v>29652</v>
      </c>
      <c r="C2405" s="4" t="s">
        <v>4447</v>
      </c>
      <c r="E2405" s="4" t="s">
        <v>4448</v>
      </c>
      <c r="F2405" s="4" t="s">
        <v>4448</v>
      </c>
      <c r="G2405" s="4" t="s">
        <v>5797</v>
      </c>
      <c r="H2405" s="4">
        <v>1</v>
      </c>
      <c r="I2405" s="4" t="s">
        <v>214</v>
      </c>
      <c r="J2405" s="4" t="s">
        <v>3</v>
      </c>
      <c r="K2405" s="4" t="s">
        <v>4522</v>
      </c>
      <c r="L2405" s="4" t="s">
        <v>4266</v>
      </c>
      <c r="M2405" s="4" t="s">
        <v>29653</v>
      </c>
    </row>
    <row r="2406" spans="1:14">
      <c r="A2406" s="4" t="s">
        <v>29654</v>
      </c>
      <c r="B2406" s="4" t="s">
        <v>29655</v>
      </c>
      <c r="C2406" s="4" t="s">
        <v>4550</v>
      </c>
      <c r="E2406" s="4" t="s">
        <v>4551</v>
      </c>
      <c r="F2406" s="4" t="s">
        <v>4551</v>
      </c>
      <c r="G2406" s="4" t="s">
        <v>4552</v>
      </c>
      <c r="H2406" s="4">
        <v>1</v>
      </c>
      <c r="I2406" s="4" t="s">
        <v>69</v>
      </c>
      <c r="J2406" s="4" t="s">
        <v>8</v>
      </c>
      <c r="K2406" s="4" t="s">
        <v>4271</v>
      </c>
      <c r="L2406" s="4" t="s">
        <v>4266</v>
      </c>
      <c r="M2406" s="4" t="s">
        <v>29656</v>
      </c>
      <c r="N2406" s="4" t="s">
        <v>29657</v>
      </c>
    </row>
    <row r="2407" spans="1:14">
      <c r="A2407" s="4" t="s">
        <v>29658</v>
      </c>
      <c r="B2407" s="4" t="s">
        <v>29659</v>
      </c>
      <c r="C2407" s="4" t="s">
        <v>4631</v>
      </c>
      <c r="E2407" s="4" t="s">
        <v>4632</v>
      </c>
      <c r="F2407" s="4" t="s">
        <v>4632</v>
      </c>
      <c r="G2407" s="4" t="s">
        <v>5226</v>
      </c>
      <c r="H2407" s="4">
        <v>1</v>
      </c>
      <c r="I2407" s="4" t="s">
        <v>27</v>
      </c>
      <c r="J2407" s="4" t="s">
        <v>3</v>
      </c>
      <c r="K2407" s="4" t="s">
        <v>4522</v>
      </c>
      <c r="L2407" s="4" t="s">
        <v>5070</v>
      </c>
      <c r="M2407" s="4" t="s">
        <v>29660</v>
      </c>
    </row>
    <row r="2408" spans="1:14">
      <c r="A2408" s="4" t="s">
        <v>29661</v>
      </c>
      <c r="B2408" s="4" t="s">
        <v>29662</v>
      </c>
      <c r="C2408" s="4" t="s">
        <v>2970</v>
      </c>
      <c r="E2408" s="4" t="s">
        <v>29663</v>
      </c>
      <c r="F2408" s="4" t="s">
        <v>29663</v>
      </c>
      <c r="G2408" s="4" t="s">
        <v>29664</v>
      </c>
      <c r="H2408" s="4">
        <v>1</v>
      </c>
      <c r="I2408" s="4" t="s">
        <v>27</v>
      </c>
      <c r="J2408" s="4" t="s">
        <v>8</v>
      </c>
      <c r="K2408" s="4" t="s">
        <v>4268</v>
      </c>
      <c r="L2408" s="4" t="s">
        <v>4266</v>
      </c>
      <c r="M2408" s="4" t="s">
        <v>29665</v>
      </c>
      <c r="N2408" s="4" t="s">
        <v>29666</v>
      </c>
    </row>
    <row r="2409" spans="1:14">
      <c r="A2409" s="4" t="s">
        <v>29667</v>
      </c>
      <c r="B2409" s="4" t="s">
        <v>29668</v>
      </c>
      <c r="C2409" s="4" t="s">
        <v>5748</v>
      </c>
      <c r="E2409" s="4" t="s">
        <v>5749</v>
      </c>
      <c r="F2409" s="4" t="s">
        <v>5749</v>
      </c>
      <c r="G2409" s="4" t="s">
        <v>5750</v>
      </c>
      <c r="H2409" s="4">
        <v>1</v>
      </c>
      <c r="I2409" s="4" t="s">
        <v>27</v>
      </c>
      <c r="J2409" s="4" t="s">
        <v>3</v>
      </c>
      <c r="K2409" s="4" t="s">
        <v>4268</v>
      </c>
      <c r="L2409" s="4" t="s">
        <v>5070</v>
      </c>
      <c r="M2409" s="4" t="s">
        <v>29669</v>
      </c>
    </row>
    <row r="2410" spans="1:14">
      <c r="A2410" s="4" t="s">
        <v>29670</v>
      </c>
      <c r="B2410" s="4" t="s">
        <v>29671</v>
      </c>
      <c r="C2410" s="4" t="s">
        <v>4431</v>
      </c>
      <c r="E2410" s="4" t="s">
        <v>4432</v>
      </c>
      <c r="F2410" s="4" t="s">
        <v>4432</v>
      </c>
      <c r="G2410" s="4" t="s">
        <v>5225</v>
      </c>
      <c r="H2410" s="4">
        <v>1</v>
      </c>
      <c r="I2410" s="4" t="s">
        <v>10</v>
      </c>
      <c r="J2410" s="4" t="s">
        <v>8</v>
      </c>
      <c r="K2410" s="4" t="s">
        <v>4271</v>
      </c>
      <c r="L2410" s="4" t="s">
        <v>4266</v>
      </c>
      <c r="M2410" s="4" t="s">
        <v>29672</v>
      </c>
      <c r="N2410" s="4" t="s">
        <v>29673</v>
      </c>
    </row>
    <row r="2411" spans="1:14">
      <c r="A2411" s="4" t="s">
        <v>29674</v>
      </c>
      <c r="B2411" s="4" t="s">
        <v>29675</v>
      </c>
      <c r="C2411" s="4" t="s">
        <v>3014</v>
      </c>
      <c r="E2411" s="4" t="s">
        <v>71</v>
      </c>
      <c r="F2411" s="4" t="s">
        <v>71</v>
      </c>
      <c r="G2411" s="4" t="s">
        <v>5212</v>
      </c>
      <c r="H2411" s="4">
        <v>1</v>
      </c>
      <c r="I2411" s="4" t="s">
        <v>90</v>
      </c>
      <c r="J2411" s="4" t="s">
        <v>3</v>
      </c>
      <c r="K2411" s="4" t="s">
        <v>4271</v>
      </c>
      <c r="L2411" s="4" t="s">
        <v>5070</v>
      </c>
      <c r="M2411" s="4" t="s">
        <v>29676</v>
      </c>
    </row>
    <row r="2412" spans="1:14">
      <c r="A2412" s="4" t="s">
        <v>29677</v>
      </c>
      <c r="B2412" s="4" t="s">
        <v>29678</v>
      </c>
      <c r="C2412" s="4" t="s">
        <v>1970</v>
      </c>
      <c r="E2412" s="4" t="s">
        <v>111</v>
      </c>
      <c r="F2412" s="4" t="s">
        <v>111</v>
      </c>
      <c r="G2412" s="4" t="s">
        <v>6707</v>
      </c>
      <c r="H2412" s="4">
        <v>1</v>
      </c>
      <c r="I2412" s="4" t="s">
        <v>347</v>
      </c>
      <c r="J2412" s="4" t="s">
        <v>3</v>
      </c>
      <c r="K2412" s="4" t="s">
        <v>4308</v>
      </c>
      <c r="L2412" s="4" t="s">
        <v>5070</v>
      </c>
      <c r="M2412" s="4" t="s">
        <v>29679</v>
      </c>
    </row>
    <row r="2413" spans="1:14">
      <c r="A2413" s="4" t="s">
        <v>29680</v>
      </c>
      <c r="B2413" s="4" t="s">
        <v>29681</v>
      </c>
      <c r="C2413" s="4" t="s">
        <v>1976</v>
      </c>
      <c r="E2413" s="4" t="s">
        <v>114</v>
      </c>
      <c r="F2413" s="4" t="s">
        <v>114</v>
      </c>
      <c r="G2413" s="4" t="s">
        <v>4315</v>
      </c>
      <c r="H2413" s="4">
        <v>1</v>
      </c>
      <c r="I2413" s="4" t="s">
        <v>69</v>
      </c>
      <c r="J2413" s="4" t="s">
        <v>3</v>
      </c>
      <c r="K2413" s="4" t="s">
        <v>18</v>
      </c>
      <c r="L2413" s="4" t="s">
        <v>4266</v>
      </c>
      <c r="M2413" s="4" t="s">
        <v>29682</v>
      </c>
    </row>
    <row r="2414" spans="1:14">
      <c r="A2414" s="4" t="s">
        <v>29683</v>
      </c>
      <c r="B2414" s="4" t="s">
        <v>29684</v>
      </c>
      <c r="C2414" s="4" t="s">
        <v>2541</v>
      </c>
      <c r="E2414" s="4" t="s">
        <v>4249</v>
      </c>
      <c r="F2414" s="4" t="s">
        <v>4249</v>
      </c>
      <c r="G2414" s="4" t="s">
        <v>4381</v>
      </c>
      <c r="H2414" s="4">
        <v>1</v>
      </c>
      <c r="I2414" s="4" t="s">
        <v>69</v>
      </c>
      <c r="J2414" s="4" t="s">
        <v>3</v>
      </c>
      <c r="K2414" s="4" t="s">
        <v>4287</v>
      </c>
      <c r="L2414" s="4" t="s">
        <v>5070</v>
      </c>
      <c r="M2414" s="4" t="s">
        <v>29685</v>
      </c>
    </row>
    <row r="2415" spans="1:14">
      <c r="A2415" s="4" t="s">
        <v>29686</v>
      </c>
      <c r="B2415" s="4" t="s">
        <v>29687</v>
      </c>
      <c r="C2415" s="4" t="s">
        <v>6480</v>
      </c>
      <c r="E2415" s="4" t="s">
        <v>6481</v>
      </c>
      <c r="F2415" s="4" t="s">
        <v>6481</v>
      </c>
      <c r="G2415" s="4" t="s">
        <v>6482</v>
      </c>
      <c r="H2415" s="4">
        <v>1</v>
      </c>
      <c r="I2415" s="4" t="s">
        <v>27</v>
      </c>
      <c r="J2415" s="4" t="s">
        <v>4272</v>
      </c>
      <c r="K2415" s="4" t="s">
        <v>4516</v>
      </c>
      <c r="L2415" s="4" t="s">
        <v>4286</v>
      </c>
      <c r="M2415" s="4" t="s">
        <v>29688</v>
      </c>
    </row>
    <row r="2416" spans="1:14">
      <c r="A2416" s="4" t="s">
        <v>29689</v>
      </c>
      <c r="B2416" s="4" t="s">
        <v>29690</v>
      </c>
      <c r="C2416" s="4" t="s">
        <v>4649</v>
      </c>
      <c r="E2416" s="4" t="s">
        <v>378</v>
      </c>
      <c r="F2416" s="4" t="s">
        <v>378</v>
      </c>
      <c r="G2416" s="4" t="s">
        <v>380</v>
      </c>
      <c r="H2416" s="4">
        <v>1</v>
      </c>
      <c r="I2416" s="4" t="s">
        <v>17</v>
      </c>
      <c r="J2416" s="4" t="s">
        <v>3</v>
      </c>
      <c r="K2416" s="4" t="s">
        <v>18</v>
      </c>
      <c r="L2416" s="4" t="s">
        <v>5070</v>
      </c>
      <c r="M2416" s="4" t="s">
        <v>29691</v>
      </c>
    </row>
    <row r="2417" spans="1:14">
      <c r="A2417" s="4" t="s">
        <v>29692</v>
      </c>
      <c r="B2417" s="4" t="s">
        <v>29693</v>
      </c>
      <c r="C2417" s="4" t="s">
        <v>4479</v>
      </c>
      <c r="E2417" s="4" t="s">
        <v>4480</v>
      </c>
      <c r="F2417" s="4" t="s">
        <v>4480</v>
      </c>
      <c r="G2417" s="4" t="s">
        <v>5340</v>
      </c>
      <c r="H2417" s="4">
        <v>1</v>
      </c>
      <c r="I2417" s="4" t="s">
        <v>10</v>
      </c>
      <c r="J2417" s="4" t="s">
        <v>8</v>
      </c>
      <c r="K2417" s="4" t="s">
        <v>4267</v>
      </c>
      <c r="L2417" s="4" t="s">
        <v>4266</v>
      </c>
      <c r="M2417" s="4" t="s">
        <v>29694</v>
      </c>
      <c r="N2417" s="4" t="s">
        <v>29695</v>
      </c>
    </row>
    <row r="2418" spans="1:14">
      <c r="A2418" s="4" t="s">
        <v>29696</v>
      </c>
      <c r="B2418" s="4" t="s">
        <v>10263</v>
      </c>
      <c r="C2418" s="4" t="s">
        <v>1939</v>
      </c>
      <c r="E2418" s="4" t="s">
        <v>291</v>
      </c>
      <c r="F2418" s="4" t="s">
        <v>291</v>
      </c>
      <c r="G2418" s="4" t="s">
        <v>293</v>
      </c>
      <c r="H2418" s="4">
        <v>1</v>
      </c>
      <c r="I2418" s="4" t="s">
        <v>27</v>
      </c>
      <c r="J2418" s="4" t="s">
        <v>3</v>
      </c>
      <c r="K2418" s="4" t="s">
        <v>18</v>
      </c>
      <c r="L2418" s="4" t="s">
        <v>5070</v>
      </c>
      <c r="M2418" s="4" t="s">
        <v>29697</v>
      </c>
    </row>
    <row r="2419" spans="1:14">
      <c r="A2419" s="4" t="s">
        <v>29698</v>
      </c>
      <c r="B2419" s="4" t="s">
        <v>29699</v>
      </c>
      <c r="C2419" s="4" t="s">
        <v>4385</v>
      </c>
      <c r="E2419" s="4" t="s">
        <v>4386</v>
      </c>
      <c r="F2419" s="4" t="s">
        <v>4386</v>
      </c>
      <c r="G2419" s="4" t="s">
        <v>5384</v>
      </c>
      <c r="H2419" s="4">
        <v>1</v>
      </c>
      <c r="I2419" s="4" t="s">
        <v>152</v>
      </c>
      <c r="J2419" s="4" t="s">
        <v>18</v>
      </c>
      <c r="K2419" s="4" t="s">
        <v>4295</v>
      </c>
      <c r="L2419" s="4" t="s">
        <v>4377</v>
      </c>
      <c r="M2419" s="4" t="s">
        <v>29700</v>
      </c>
    </row>
    <row r="2420" spans="1:14">
      <c r="A2420" s="4" t="s">
        <v>29698</v>
      </c>
      <c r="B2420" s="4" t="s">
        <v>29699</v>
      </c>
      <c r="C2420" s="4" t="s">
        <v>4385</v>
      </c>
      <c r="E2420" s="4" t="s">
        <v>4386</v>
      </c>
      <c r="F2420" s="4" t="s">
        <v>4386</v>
      </c>
      <c r="G2420" s="4" t="s">
        <v>5384</v>
      </c>
      <c r="H2420" s="4">
        <v>1</v>
      </c>
      <c r="I2420" s="4" t="s">
        <v>152</v>
      </c>
      <c r="J2420" s="4" t="s">
        <v>18</v>
      </c>
      <c r="K2420" s="4" t="s">
        <v>4295</v>
      </c>
      <c r="L2420" s="4" t="s">
        <v>4377</v>
      </c>
      <c r="M2420" s="4" t="s">
        <v>29701</v>
      </c>
    </row>
    <row r="2421" spans="1:14">
      <c r="A2421" s="4" t="s">
        <v>29702</v>
      </c>
      <c r="B2421" s="4" t="s">
        <v>29703</v>
      </c>
      <c r="C2421" s="4" t="s">
        <v>518</v>
      </c>
      <c r="E2421" s="4" t="s">
        <v>517</v>
      </c>
      <c r="F2421" s="4" t="s">
        <v>517</v>
      </c>
      <c r="G2421" s="4" t="s">
        <v>9663</v>
      </c>
      <c r="H2421" s="4">
        <v>1</v>
      </c>
      <c r="I2421" s="4" t="s">
        <v>549</v>
      </c>
      <c r="J2421" s="4" t="s">
        <v>3</v>
      </c>
      <c r="K2421" s="4" t="s">
        <v>4268</v>
      </c>
      <c r="L2421" s="4" t="s">
        <v>5070</v>
      </c>
      <c r="M2421" s="4" t="s">
        <v>29704</v>
      </c>
    </row>
    <row r="2422" spans="1:14">
      <c r="A2422" s="4" t="s">
        <v>29705</v>
      </c>
      <c r="B2422" s="4" t="s">
        <v>29706</v>
      </c>
      <c r="C2422" s="4" t="s">
        <v>2978</v>
      </c>
      <c r="E2422" s="4" t="s">
        <v>330</v>
      </c>
      <c r="F2422" s="4" t="s">
        <v>330</v>
      </c>
      <c r="G2422" s="4" t="s">
        <v>4305</v>
      </c>
      <c r="H2422" s="4">
        <v>1</v>
      </c>
      <c r="I2422" s="4" t="s">
        <v>2</v>
      </c>
      <c r="J2422" s="4" t="s">
        <v>18</v>
      </c>
      <c r="K2422" s="4" t="s">
        <v>18</v>
      </c>
      <c r="L2422" s="4" t="s">
        <v>5070</v>
      </c>
      <c r="M2422" s="4" t="s">
        <v>29707</v>
      </c>
      <c r="N2422" s="4" t="s">
        <v>29708</v>
      </c>
    </row>
    <row r="2423" spans="1:14">
      <c r="A2423" s="4" t="s">
        <v>29709</v>
      </c>
      <c r="B2423" s="4" t="s">
        <v>29710</v>
      </c>
      <c r="C2423" s="4" t="s">
        <v>2896</v>
      </c>
      <c r="E2423" s="4" t="s">
        <v>4456</v>
      </c>
      <c r="F2423" s="4" t="s">
        <v>4456</v>
      </c>
      <c r="G2423" s="4" t="s">
        <v>5313</v>
      </c>
      <c r="H2423" s="4">
        <v>1</v>
      </c>
      <c r="I2423" s="4" t="s">
        <v>144</v>
      </c>
      <c r="J2423" s="4" t="s">
        <v>8</v>
      </c>
      <c r="K2423" s="4" t="s">
        <v>4271</v>
      </c>
      <c r="L2423" s="4" t="s">
        <v>4266</v>
      </c>
      <c r="M2423" s="4" t="s">
        <v>29711</v>
      </c>
      <c r="N2423" s="4" t="s">
        <v>29712</v>
      </c>
    </row>
    <row r="2424" spans="1:14">
      <c r="A2424" s="4" t="s">
        <v>29713</v>
      </c>
      <c r="B2424" s="4" t="s">
        <v>29714</v>
      </c>
      <c r="C2424" s="4" t="s">
        <v>1777</v>
      </c>
      <c r="E2424" s="4" t="s">
        <v>4218</v>
      </c>
      <c r="F2424" s="4" t="s">
        <v>4218</v>
      </c>
      <c r="G2424" s="4" t="s">
        <v>4219</v>
      </c>
      <c r="H2424" s="4">
        <v>1</v>
      </c>
      <c r="I2424" s="4" t="s">
        <v>144</v>
      </c>
      <c r="J2424" s="4" t="s">
        <v>8</v>
      </c>
      <c r="K2424" s="4" t="s">
        <v>4271</v>
      </c>
      <c r="L2424" s="4" t="s">
        <v>4266</v>
      </c>
      <c r="M2424" s="4" t="s">
        <v>29715</v>
      </c>
      <c r="N2424" s="4" t="s">
        <v>29716</v>
      </c>
    </row>
    <row r="2425" spans="1:14">
      <c r="A2425" s="4" t="s">
        <v>29717</v>
      </c>
      <c r="B2425" s="4" t="s">
        <v>29718</v>
      </c>
      <c r="C2425" s="4" t="s">
        <v>3012</v>
      </c>
      <c r="E2425" s="4" t="s">
        <v>155</v>
      </c>
      <c r="F2425" s="4" t="s">
        <v>155</v>
      </c>
      <c r="G2425" s="4" t="s">
        <v>5150</v>
      </c>
      <c r="H2425" s="4">
        <v>1</v>
      </c>
      <c r="I2425" s="4" t="s">
        <v>347</v>
      </c>
      <c r="J2425" s="4" t="s">
        <v>3</v>
      </c>
      <c r="K2425" s="4" t="s">
        <v>4308</v>
      </c>
      <c r="L2425" s="4" t="s">
        <v>5070</v>
      </c>
      <c r="M2425" s="4" t="s">
        <v>29719</v>
      </c>
    </row>
    <row r="2426" spans="1:14">
      <c r="A2426" s="4" t="s">
        <v>29720</v>
      </c>
      <c r="B2426" s="4" t="s">
        <v>29721</v>
      </c>
      <c r="C2426" s="4" t="s">
        <v>5895</v>
      </c>
      <c r="E2426" s="4" t="s">
        <v>5896</v>
      </c>
      <c r="F2426" s="4" t="s">
        <v>5896</v>
      </c>
      <c r="G2426" s="4" t="s">
        <v>6264</v>
      </c>
      <c r="H2426" s="4">
        <v>1</v>
      </c>
      <c r="I2426" s="4" t="s">
        <v>4445</v>
      </c>
      <c r="J2426" s="4" t="s">
        <v>3</v>
      </c>
      <c r="K2426" s="4" t="s">
        <v>4516</v>
      </c>
      <c r="L2426" s="4" t="s">
        <v>5070</v>
      </c>
      <c r="M2426" s="4" t="s">
        <v>29722</v>
      </c>
    </row>
    <row r="2427" spans="1:14">
      <c r="A2427" s="4" t="s">
        <v>29723</v>
      </c>
      <c r="B2427" s="4" t="s">
        <v>29724</v>
      </c>
      <c r="C2427" s="4" t="s">
        <v>3385</v>
      </c>
      <c r="E2427" s="4" t="s">
        <v>4453</v>
      </c>
      <c r="F2427" s="4" t="s">
        <v>4453</v>
      </c>
      <c r="G2427" s="4" t="s">
        <v>4454</v>
      </c>
      <c r="H2427" s="4">
        <v>1</v>
      </c>
      <c r="I2427" s="4" t="s">
        <v>69</v>
      </c>
      <c r="J2427" s="4" t="s">
        <v>8</v>
      </c>
      <c r="K2427" s="4" t="s">
        <v>4271</v>
      </c>
      <c r="L2427" s="4" t="s">
        <v>4266</v>
      </c>
      <c r="M2427" s="4" t="s">
        <v>29725</v>
      </c>
      <c r="N2427" s="4" t="s">
        <v>29726</v>
      </c>
    </row>
    <row r="2428" spans="1:14">
      <c r="A2428" s="4" t="s">
        <v>29727</v>
      </c>
      <c r="B2428" s="4" t="s">
        <v>29728</v>
      </c>
      <c r="C2428" s="4" t="s">
        <v>4407</v>
      </c>
      <c r="E2428" s="4" t="s">
        <v>4408</v>
      </c>
      <c r="F2428" s="4" t="s">
        <v>4408</v>
      </c>
      <c r="G2428" s="4" t="s">
        <v>7202</v>
      </c>
      <c r="H2428" s="4">
        <v>1</v>
      </c>
      <c r="I2428" s="4" t="s">
        <v>55</v>
      </c>
      <c r="J2428" s="4" t="s">
        <v>3</v>
      </c>
      <c r="K2428" s="4" t="s">
        <v>4267</v>
      </c>
      <c r="L2428" s="4" t="s">
        <v>5070</v>
      </c>
      <c r="M2428" s="4" t="s">
        <v>29729</v>
      </c>
    </row>
    <row r="2429" spans="1:14">
      <c r="A2429" s="4" t="s">
        <v>29730</v>
      </c>
      <c r="B2429" s="4" t="s">
        <v>29731</v>
      </c>
      <c r="C2429" s="4" t="s">
        <v>4437</v>
      </c>
      <c r="E2429" s="4" t="s">
        <v>4438</v>
      </c>
      <c r="F2429" s="4" t="s">
        <v>4438</v>
      </c>
      <c r="G2429" s="4" t="s">
        <v>4439</v>
      </c>
      <c r="H2429" s="4">
        <v>1</v>
      </c>
      <c r="I2429" s="4" t="s">
        <v>144</v>
      </c>
      <c r="J2429" s="4" t="s">
        <v>3</v>
      </c>
      <c r="K2429" s="4" t="s">
        <v>4522</v>
      </c>
      <c r="L2429" s="4" t="s">
        <v>4266</v>
      </c>
      <c r="M2429" s="4" t="s">
        <v>29732</v>
      </c>
    </row>
    <row r="2430" spans="1:14">
      <c r="A2430" s="4" t="s">
        <v>29733</v>
      </c>
      <c r="B2430" s="4" t="s">
        <v>29734</v>
      </c>
      <c r="C2430" s="4" t="s">
        <v>1659</v>
      </c>
      <c r="E2430" s="4" t="s">
        <v>4591</v>
      </c>
      <c r="F2430" s="4" t="s">
        <v>4591</v>
      </c>
      <c r="G2430" s="4" t="s">
        <v>5357</v>
      </c>
      <c r="H2430" s="4">
        <v>1</v>
      </c>
      <c r="I2430" s="4" t="s">
        <v>17</v>
      </c>
      <c r="J2430" s="4" t="s">
        <v>3</v>
      </c>
      <c r="K2430" s="4" t="s">
        <v>4273</v>
      </c>
      <c r="L2430" s="4" t="s">
        <v>5070</v>
      </c>
      <c r="M2430" s="4" t="s">
        <v>29735</v>
      </c>
    </row>
    <row r="2431" spans="1:14">
      <c r="A2431" s="4" t="s">
        <v>29736</v>
      </c>
      <c r="B2431" s="4" t="s">
        <v>29737</v>
      </c>
      <c r="C2431" s="4" t="s">
        <v>4460</v>
      </c>
      <c r="E2431" s="4" t="s">
        <v>4461</v>
      </c>
      <c r="F2431" s="4" t="s">
        <v>4461</v>
      </c>
      <c r="G2431" s="4" t="s">
        <v>5206</v>
      </c>
      <c r="H2431" s="4">
        <v>1</v>
      </c>
      <c r="I2431" s="4" t="s">
        <v>2</v>
      </c>
      <c r="J2431" s="4" t="s">
        <v>3</v>
      </c>
      <c r="K2431" s="4" t="s">
        <v>4267</v>
      </c>
      <c r="L2431" s="4" t="s">
        <v>5070</v>
      </c>
      <c r="M2431" s="4" t="s">
        <v>29738</v>
      </c>
    </row>
    <row r="2432" spans="1:14">
      <c r="A2432" s="4" t="s">
        <v>29739</v>
      </c>
      <c r="B2432" s="4" t="s">
        <v>29740</v>
      </c>
      <c r="C2432" s="4" t="s">
        <v>1940</v>
      </c>
      <c r="E2432" s="4" t="s">
        <v>525</v>
      </c>
      <c r="F2432" s="4" t="s">
        <v>525</v>
      </c>
      <c r="G2432" s="4" t="s">
        <v>4357</v>
      </c>
      <c r="H2432" s="4">
        <v>1</v>
      </c>
      <c r="I2432" s="4" t="s">
        <v>17</v>
      </c>
      <c r="J2432" s="4" t="s">
        <v>8</v>
      </c>
      <c r="K2432" s="4" t="s">
        <v>4516</v>
      </c>
      <c r="L2432" s="4" t="s">
        <v>4266</v>
      </c>
      <c r="M2432" s="4" t="s">
        <v>29741</v>
      </c>
      <c r="N2432" s="4" t="s">
        <v>29742</v>
      </c>
    </row>
    <row r="2433" spans="1:14">
      <c r="A2433" s="4" t="s">
        <v>29743</v>
      </c>
      <c r="B2433" s="4" t="s">
        <v>29744</v>
      </c>
      <c r="C2433" s="4" t="s">
        <v>5802</v>
      </c>
      <c r="E2433" s="4" t="s">
        <v>27576</v>
      </c>
      <c r="F2433" s="4" t="s">
        <v>27576</v>
      </c>
      <c r="G2433" s="4" t="s">
        <v>27577</v>
      </c>
      <c r="H2433" s="4">
        <v>1</v>
      </c>
      <c r="I2433" s="4" t="s">
        <v>69</v>
      </c>
      <c r="J2433" s="4" t="s">
        <v>8</v>
      </c>
      <c r="K2433" s="4" t="s">
        <v>4271</v>
      </c>
      <c r="L2433" s="4" t="s">
        <v>4266</v>
      </c>
      <c r="M2433" s="4" t="s">
        <v>29745</v>
      </c>
      <c r="N2433" s="4" t="s">
        <v>29746</v>
      </c>
    </row>
    <row r="2434" spans="1:14">
      <c r="A2434" s="4" t="s">
        <v>29747</v>
      </c>
      <c r="B2434" s="4" t="s">
        <v>29748</v>
      </c>
      <c r="C2434" s="4" t="s">
        <v>3014</v>
      </c>
      <c r="E2434" s="4" t="s">
        <v>71</v>
      </c>
      <c r="F2434" s="4" t="s">
        <v>71</v>
      </c>
      <c r="G2434" s="4" t="s">
        <v>5212</v>
      </c>
      <c r="H2434" s="4">
        <v>1</v>
      </c>
      <c r="I2434" s="4" t="s">
        <v>10</v>
      </c>
      <c r="J2434" s="4" t="s">
        <v>4272</v>
      </c>
      <c r="K2434" s="4" t="s">
        <v>4359</v>
      </c>
      <c r="L2434" s="4" t="s">
        <v>4286</v>
      </c>
      <c r="M2434" s="4" t="s">
        <v>29749</v>
      </c>
    </row>
    <row r="2435" spans="1:14">
      <c r="A2435" s="4" t="s">
        <v>29750</v>
      </c>
      <c r="B2435" s="4" t="s">
        <v>29751</v>
      </c>
      <c r="C2435" s="4" t="s">
        <v>5748</v>
      </c>
      <c r="E2435" s="4" t="s">
        <v>5749</v>
      </c>
      <c r="F2435" s="4" t="s">
        <v>5749</v>
      </c>
      <c r="G2435" s="4" t="s">
        <v>5750</v>
      </c>
      <c r="H2435" s="4">
        <v>1</v>
      </c>
      <c r="I2435" s="4" t="s">
        <v>2</v>
      </c>
      <c r="J2435" s="4" t="s">
        <v>3</v>
      </c>
      <c r="K2435" s="4" t="s">
        <v>4267</v>
      </c>
      <c r="L2435" s="4" t="s">
        <v>5070</v>
      </c>
      <c r="M2435" s="4" t="s">
        <v>29752</v>
      </c>
    </row>
    <row r="2436" spans="1:14">
      <c r="A2436" s="4" t="s">
        <v>29753</v>
      </c>
      <c r="B2436" s="4" t="s">
        <v>29754</v>
      </c>
      <c r="C2436" s="4" t="s">
        <v>4457</v>
      </c>
      <c r="E2436" s="4" t="s">
        <v>4458</v>
      </c>
      <c r="F2436" s="4" t="s">
        <v>4458</v>
      </c>
      <c r="G2436" s="4" t="s">
        <v>5549</v>
      </c>
      <c r="H2436" s="4">
        <v>1</v>
      </c>
      <c r="I2436" s="4" t="s">
        <v>5270</v>
      </c>
      <c r="J2436" s="4" t="s">
        <v>3</v>
      </c>
      <c r="K2436" s="4" t="s">
        <v>4522</v>
      </c>
      <c r="L2436" s="4" t="s">
        <v>4266</v>
      </c>
      <c r="M2436" s="4" t="s">
        <v>29755</v>
      </c>
    </row>
    <row r="2437" spans="1:14">
      <c r="A2437" s="4" t="s">
        <v>29756</v>
      </c>
      <c r="B2437" s="4" t="s">
        <v>29757</v>
      </c>
      <c r="C2437" s="4" t="s">
        <v>63</v>
      </c>
      <c r="E2437" s="4" t="s">
        <v>62</v>
      </c>
      <c r="F2437" s="4" t="s">
        <v>62</v>
      </c>
      <c r="G2437" s="4" t="s">
        <v>5088</v>
      </c>
      <c r="H2437" s="4">
        <v>1</v>
      </c>
      <c r="I2437" s="4" t="s">
        <v>10</v>
      </c>
      <c r="J2437" s="4" t="s">
        <v>3</v>
      </c>
      <c r="K2437" s="4" t="s">
        <v>4271</v>
      </c>
      <c r="L2437" s="4" t="s">
        <v>5070</v>
      </c>
      <c r="M2437" s="4" t="s">
        <v>29758</v>
      </c>
    </row>
    <row r="2438" spans="1:14">
      <c r="A2438" s="4" t="s">
        <v>29759</v>
      </c>
      <c r="B2438" s="4" t="s">
        <v>29760</v>
      </c>
      <c r="C2438" s="4" t="s">
        <v>4444</v>
      </c>
      <c r="E2438" s="4" t="s">
        <v>5475</v>
      </c>
      <c r="F2438" s="4" t="s">
        <v>5475</v>
      </c>
      <c r="G2438" s="4" t="s">
        <v>5476</v>
      </c>
      <c r="H2438" s="4">
        <v>1</v>
      </c>
      <c r="I2438" s="4" t="s">
        <v>10</v>
      </c>
      <c r="J2438" s="4" t="s">
        <v>3</v>
      </c>
      <c r="K2438" s="4" t="s">
        <v>4267</v>
      </c>
      <c r="L2438" s="4" t="s">
        <v>5070</v>
      </c>
      <c r="M2438" s="4" t="s">
        <v>29761</v>
      </c>
    </row>
    <row r="2439" spans="1:14">
      <c r="A2439" s="4" t="s">
        <v>29759</v>
      </c>
      <c r="B2439" s="4" t="s">
        <v>29760</v>
      </c>
      <c r="C2439" s="4" t="s">
        <v>4444</v>
      </c>
      <c r="E2439" s="4" t="s">
        <v>5475</v>
      </c>
      <c r="F2439" s="4" t="s">
        <v>5475</v>
      </c>
      <c r="G2439" s="4" t="s">
        <v>5476</v>
      </c>
      <c r="H2439" s="4">
        <v>1</v>
      </c>
      <c r="I2439" s="4" t="s">
        <v>10</v>
      </c>
      <c r="J2439" s="4" t="s">
        <v>3</v>
      </c>
      <c r="K2439" s="4" t="s">
        <v>4267</v>
      </c>
      <c r="L2439" s="4" t="s">
        <v>5070</v>
      </c>
      <c r="M2439" s="4" t="s">
        <v>29762</v>
      </c>
    </row>
    <row r="2440" spans="1:14">
      <c r="A2440" s="4" t="s">
        <v>29759</v>
      </c>
      <c r="B2440" s="4" t="s">
        <v>29760</v>
      </c>
      <c r="C2440" s="4" t="s">
        <v>4444</v>
      </c>
      <c r="E2440" s="4" t="s">
        <v>5475</v>
      </c>
      <c r="F2440" s="4" t="s">
        <v>5475</v>
      </c>
      <c r="G2440" s="4" t="s">
        <v>5476</v>
      </c>
      <c r="H2440" s="4">
        <v>1</v>
      </c>
      <c r="I2440" s="4" t="s">
        <v>10</v>
      </c>
      <c r="J2440" s="4" t="s">
        <v>3</v>
      </c>
      <c r="K2440" s="4" t="s">
        <v>4267</v>
      </c>
      <c r="L2440" s="4" t="s">
        <v>5070</v>
      </c>
      <c r="M2440" s="4" t="s">
        <v>29763</v>
      </c>
    </row>
    <row r="2441" spans="1:14">
      <c r="A2441" s="4" t="s">
        <v>29764</v>
      </c>
      <c r="B2441" s="4" t="s">
        <v>29760</v>
      </c>
      <c r="C2441" s="4" t="s">
        <v>4444</v>
      </c>
      <c r="E2441" s="4" t="s">
        <v>5475</v>
      </c>
      <c r="F2441" s="4" t="s">
        <v>5475</v>
      </c>
      <c r="G2441" s="4" t="s">
        <v>5476</v>
      </c>
      <c r="H2441" s="4">
        <v>1</v>
      </c>
      <c r="I2441" s="4" t="s">
        <v>10</v>
      </c>
      <c r="J2441" s="4" t="s">
        <v>3</v>
      </c>
      <c r="K2441" s="4" t="s">
        <v>4267</v>
      </c>
      <c r="L2441" s="4" t="s">
        <v>5070</v>
      </c>
      <c r="M2441" s="4" t="s">
        <v>29765</v>
      </c>
    </row>
    <row r="2442" spans="1:14">
      <c r="A2442" s="4" t="s">
        <v>29766</v>
      </c>
      <c r="B2442" s="4" t="s">
        <v>29767</v>
      </c>
      <c r="C2442" s="4" t="s">
        <v>2527</v>
      </c>
      <c r="E2442" s="4" t="s">
        <v>500</v>
      </c>
      <c r="F2442" s="4" t="s">
        <v>500</v>
      </c>
      <c r="G2442" s="4" t="s">
        <v>5294</v>
      </c>
      <c r="H2442" s="4">
        <v>1</v>
      </c>
      <c r="I2442" s="4" t="s">
        <v>5138</v>
      </c>
      <c r="J2442" s="4" t="s">
        <v>8</v>
      </c>
      <c r="K2442" s="4" t="s">
        <v>4279</v>
      </c>
      <c r="L2442" s="4" t="s">
        <v>4266</v>
      </c>
      <c r="M2442" s="4" t="s">
        <v>29768</v>
      </c>
      <c r="N2442" s="4" t="s">
        <v>29769</v>
      </c>
    </row>
    <row r="2443" spans="1:14">
      <c r="A2443" s="4" t="s">
        <v>29770</v>
      </c>
      <c r="B2443" s="4" t="s">
        <v>29771</v>
      </c>
      <c r="C2443" s="4" t="s">
        <v>7609</v>
      </c>
      <c r="E2443" s="4" t="s">
        <v>7610</v>
      </c>
      <c r="F2443" s="4" t="s">
        <v>7610</v>
      </c>
      <c r="G2443" s="4" t="s">
        <v>7611</v>
      </c>
      <c r="H2443" s="4">
        <v>1</v>
      </c>
      <c r="I2443" s="4" t="s">
        <v>4203</v>
      </c>
      <c r="J2443" s="4" t="s">
        <v>8</v>
      </c>
      <c r="K2443" s="4" t="s">
        <v>4268</v>
      </c>
      <c r="L2443" s="4" t="s">
        <v>4266</v>
      </c>
      <c r="M2443" s="4" t="s">
        <v>29772</v>
      </c>
      <c r="N2443" s="4" t="s">
        <v>29773</v>
      </c>
    </row>
    <row r="2444" spans="1:14">
      <c r="A2444" s="4" t="s">
        <v>29774</v>
      </c>
      <c r="B2444" s="4" t="s">
        <v>29775</v>
      </c>
      <c r="C2444" s="4" t="s">
        <v>53</v>
      </c>
      <c r="E2444" s="4" t="s">
        <v>52</v>
      </c>
      <c r="F2444" s="4" t="s">
        <v>52</v>
      </c>
      <c r="G2444" s="4" t="s">
        <v>54</v>
      </c>
      <c r="H2444" s="4">
        <v>1</v>
      </c>
      <c r="I2444" s="4" t="s">
        <v>5138</v>
      </c>
      <c r="J2444" s="4" t="s">
        <v>3</v>
      </c>
      <c r="K2444" s="4" t="s">
        <v>4271</v>
      </c>
      <c r="L2444" s="4" t="s">
        <v>4266</v>
      </c>
      <c r="M2444" s="4" t="s">
        <v>29776</v>
      </c>
    </row>
    <row r="2445" spans="1:14">
      <c r="A2445" s="4" t="s">
        <v>29777</v>
      </c>
      <c r="B2445" s="4" t="s">
        <v>29778</v>
      </c>
      <c r="C2445" s="4" t="s">
        <v>3012</v>
      </c>
      <c r="E2445" s="4" t="s">
        <v>155</v>
      </c>
      <c r="F2445" s="4" t="s">
        <v>155</v>
      </c>
      <c r="G2445" s="4" t="s">
        <v>5150</v>
      </c>
      <c r="H2445" s="4">
        <v>1</v>
      </c>
      <c r="I2445" s="4" t="s">
        <v>2</v>
      </c>
      <c r="J2445" s="4" t="s">
        <v>3</v>
      </c>
      <c r="K2445" s="4" t="s">
        <v>4271</v>
      </c>
      <c r="L2445" s="4" t="s">
        <v>5070</v>
      </c>
      <c r="M2445" s="4" t="s">
        <v>29779</v>
      </c>
    </row>
    <row r="2446" spans="1:14">
      <c r="A2446" s="4" t="s">
        <v>29780</v>
      </c>
      <c r="B2446" s="4" t="s">
        <v>29781</v>
      </c>
      <c r="C2446" s="4" t="s">
        <v>4460</v>
      </c>
      <c r="E2446" s="4" t="s">
        <v>4461</v>
      </c>
      <c r="F2446" s="4" t="s">
        <v>4461</v>
      </c>
      <c r="G2446" s="4" t="s">
        <v>5206</v>
      </c>
      <c r="H2446" s="4">
        <v>1</v>
      </c>
      <c r="I2446" s="4" t="s">
        <v>27</v>
      </c>
      <c r="J2446" s="4" t="s">
        <v>3</v>
      </c>
      <c r="K2446" s="4" t="s">
        <v>4522</v>
      </c>
      <c r="L2446" s="4" t="s">
        <v>5070</v>
      </c>
      <c r="M2446" s="4" t="s">
        <v>29782</v>
      </c>
    </row>
    <row r="2447" spans="1:14">
      <c r="A2447" s="4" t="s">
        <v>29783</v>
      </c>
      <c r="B2447" s="4" t="s">
        <v>29784</v>
      </c>
      <c r="C2447" s="4" t="s">
        <v>2894</v>
      </c>
      <c r="E2447" s="4" t="s">
        <v>358</v>
      </c>
      <c r="F2447" s="4" t="s">
        <v>358</v>
      </c>
      <c r="G2447" s="4" t="s">
        <v>5584</v>
      </c>
      <c r="H2447" s="4">
        <v>1</v>
      </c>
      <c r="I2447" s="4" t="s">
        <v>25</v>
      </c>
      <c r="J2447" s="4" t="s">
        <v>3</v>
      </c>
      <c r="K2447" s="4" t="s">
        <v>18</v>
      </c>
      <c r="L2447" s="4" t="s">
        <v>5070</v>
      </c>
      <c r="M2447" s="4" t="s">
        <v>29785</v>
      </c>
    </row>
    <row r="2448" spans="1:14">
      <c r="A2448" s="4" t="s">
        <v>29786</v>
      </c>
      <c r="B2448" s="4" t="s">
        <v>29787</v>
      </c>
      <c r="C2448" s="4" t="s">
        <v>4691</v>
      </c>
      <c r="E2448" s="4" t="s">
        <v>5389</v>
      </c>
      <c r="F2448" s="4" t="s">
        <v>5389</v>
      </c>
      <c r="G2448" s="4" t="s">
        <v>5390</v>
      </c>
      <c r="H2448" s="4">
        <v>1</v>
      </c>
      <c r="I2448" s="4" t="s">
        <v>90</v>
      </c>
      <c r="J2448" s="4" t="s">
        <v>3</v>
      </c>
      <c r="K2448" s="4" t="s">
        <v>4522</v>
      </c>
      <c r="L2448" s="4" t="s">
        <v>5070</v>
      </c>
      <c r="M2448" s="4" t="s">
        <v>29788</v>
      </c>
    </row>
    <row r="2449" spans="1:14">
      <c r="A2449" s="4" t="s">
        <v>29789</v>
      </c>
      <c r="B2449" s="4" t="s">
        <v>29790</v>
      </c>
      <c r="C2449" s="4" t="s">
        <v>3650</v>
      </c>
      <c r="E2449" s="4" t="s">
        <v>4229</v>
      </c>
      <c r="F2449" s="4" t="s">
        <v>4229</v>
      </c>
      <c r="G2449" s="4" t="s">
        <v>4230</v>
      </c>
      <c r="H2449" s="4">
        <v>1</v>
      </c>
      <c r="I2449" s="4" t="s">
        <v>27</v>
      </c>
      <c r="J2449" s="4" t="s">
        <v>4272</v>
      </c>
      <c r="K2449" s="4" t="s">
        <v>4267</v>
      </c>
      <c r="L2449" s="4" t="s">
        <v>4286</v>
      </c>
      <c r="M2449" s="4" t="s">
        <v>29791</v>
      </c>
    </row>
    <row r="2450" spans="1:14">
      <c r="A2450" s="4" t="s">
        <v>29792</v>
      </c>
      <c r="B2450" s="4" t="s">
        <v>29790</v>
      </c>
      <c r="C2450" s="4" t="s">
        <v>3650</v>
      </c>
      <c r="E2450" s="4" t="s">
        <v>4229</v>
      </c>
      <c r="F2450" s="4" t="s">
        <v>4229</v>
      </c>
      <c r="G2450" s="4" t="s">
        <v>4230</v>
      </c>
      <c r="H2450" s="4">
        <v>1</v>
      </c>
      <c r="I2450" s="4" t="s">
        <v>27</v>
      </c>
      <c r="J2450" s="4" t="s">
        <v>4272</v>
      </c>
      <c r="K2450" s="4" t="s">
        <v>4279</v>
      </c>
      <c r="L2450" s="4" t="s">
        <v>4286</v>
      </c>
      <c r="M2450" s="4" t="s">
        <v>29793</v>
      </c>
    </row>
    <row r="2451" spans="1:14">
      <c r="A2451" s="4" t="s">
        <v>29794</v>
      </c>
      <c r="B2451" s="4" t="s">
        <v>29795</v>
      </c>
      <c r="C2451" s="4" t="s">
        <v>5712</v>
      </c>
      <c r="E2451" s="4" t="s">
        <v>5713</v>
      </c>
      <c r="F2451" s="4" t="s">
        <v>5713</v>
      </c>
      <c r="G2451" s="4" t="s">
        <v>5714</v>
      </c>
      <c r="H2451" s="4">
        <v>1</v>
      </c>
      <c r="I2451" s="4" t="s">
        <v>27</v>
      </c>
      <c r="J2451" s="4" t="s">
        <v>3</v>
      </c>
      <c r="K2451" s="4" t="s">
        <v>18</v>
      </c>
      <c r="L2451" s="4" t="s">
        <v>5070</v>
      </c>
      <c r="M2451" s="4" t="s">
        <v>29796</v>
      </c>
    </row>
    <row r="2452" spans="1:14">
      <c r="A2452" s="4" t="s">
        <v>29797</v>
      </c>
      <c r="B2452" s="4" t="s">
        <v>29798</v>
      </c>
      <c r="C2452" s="4" t="s">
        <v>5385</v>
      </c>
      <c r="E2452" s="4" t="s">
        <v>5386</v>
      </c>
      <c r="F2452" s="4" t="s">
        <v>5386</v>
      </c>
      <c r="G2452" s="4" t="s">
        <v>5387</v>
      </c>
      <c r="H2452" s="4">
        <v>1</v>
      </c>
      <c r="I2452" s="4" t="s">
        <v>27</v>
      </c>
      <c r="J2452" s="4" t="s">
        <v>8</v>
      </c>
      <c r="K2452" s="4" t="s">
        <v>4268</v>
      </c>
      <c r="L2452" s="4" t="s">
        <v>4266</v>
      </c>
      <c r="M2452" s="4" t="s">
        <v>29799</v>
      </c>
      <c r="N2452" s="4" t="s">
        <v>29800</v>
      </c>
    </row>
    <row r="2453" spans="1:14">
      <c r="A2453" s="4" t="s">
        <v>29801</v>
      </c>
      <c r="B2453" s="4" t="s">
        <v>29802</v>
      </c>
      <c r="C2453" s="4" t="s">
        <v>2957</v>
      </c>
      <c r="E2453" s="4" t="s">
        <v>4195</v>
      </c>
      <c r="F2453" s="4" t="s">
        <v>4195</v>
      </c>
      <c r="G2453" s="4" t="s">
        <v>23697</v>
      </c>
      <c r="H2453" s="4">
        <v>1</v>
      </c>
      <c r="I2453" s="4" t="s">
        <v>549</v>
      </c>
      <c r="J2453" s="4" t="s">
        <v>8</v>
      </c>
      <c r="K2453" s="4" t="s">
        <v>18</v>
      </c>
      <c r="L2453" s="4" t="s">
        <v>4266</v>
      </c>
      <c r="M2453" s="4" t="s">
        <v>29803</v>
      </c>
    </row>
    <row r="2454" spans="1:14">
      <c r="A2454" s="4" t="s">
        <v>29804</v>
      </c>
      <c r="B2454" s="4" t="s">
        <v>29805</v>
      </c>
      <c r="C2454" s="4" t="s">
        <v>1975</v>
      </c>
      <c r="E2454" s="4" t="s">
        <v>175</v>
      </c>
      <c r="F2454" s="4" t="s">
        <v>175</v>
      </c>
      <c r="G2454" s="4" t="s">
        <v>177</v>
      </c>
      <c r="H2454" s="4">
        <v>1</v>
      </c>
      <c r="I2454" s="4" t="s">
        <v>152</v>
      </c>
      <c r="J2454" s="4" t="s">
        <v>8</v>
      </c>
      <c r="K2454" s="4" t="s">
        <v>4267</v>
      </c>
      <c r="L2454" s="4" t="s">
        <v>4266</v>
      </c>
      <c r="M2454" s="4" t="s">
        <v>29806</v>
      </c>
      <c r="N2454" s="4" t="s">
        <v>29807</v>
      </c>
    </row>
    <row r="2455" spans="1:14">
      <c r="A2455" s="4" t="s">
        <v>29808</v>
      </c>
      <c r="B2455" s="4" t="s">
        <v>29809</v>
      </c>
      <c r="C2455" s="4" t="s">
        <v>5368</v>
      </c>
      <c r="E2455" s="4" t="s">
        <v>5369</v>
      </c>
      <c r="F2455" s="4" t="s">
        <v>5369</v>
      </c>
      <c r="G2455" s="4" t="s">
        <v>5641</v>
      </c>
      <c r="H2455" s="4">
        <v>1</v>
      </c>
      <c r="I2455" s="4" t="s">
        <v>90</v>
      </c>
      <c r="J2455" s="4" t="s">
        <v>3</v>
      </c>
      <c r="K2455" s="4" t="s">
        <v>4268</v>
      </c>
      <c r="L2455" s="4" t="s">
        <v>5070</v>
      </c>
      <c r="M2455" s="4" t="s">
        <v>29810</v>
      </c>
    </row>
    <row r="2456" spans="1:14">
      <c r="A2456" s="4" t="s">
        <v>29811</v>
      </c>
      <c r="B2456" s="4" t="s">
        <v>29812</v>
      </c>
      <c r="C2456" s="4" t="s">
        <v>5119</v>
      </c>
      <c r="E2456" s="4" t="s">
        <v>28</v>
      </c>
      <c r="F2456" s="4" t="s">
        <v>28</v>
      </c>
      <c r="G2456" s="4" t="s">
        <v>9174</v>
      </c>
      <c r="H2456" s="4">
        <v>1</v>
      </c>
      <c r="I2456" s="4" t="s">
        <v>90</v>
      </c>
      <c r="J2456" s="4" t="s">
        <v>3</v>
      </c>
      <c r="K2456" s="4" t="s">
        <v>4268</v>
      </c>
      <c r="L2456" s="4" t="s">
        <v>5070</v>
      </c>
      <c r="M2456" s="4" t="s">
        <v>29813</v>
      </c>
    </row>
    <row r="2457" spans="1:14">
      <c r="A2457" s="4" t="s">
        <v>29814</v>
      </c>
      <c r="B2457" s="4" t="s">
        <v>29815</v>
      </c>
      <c r="C2457" s="4" t="s">
        <v>1920</v>
      </c>
      <c r="E2457" s="4" t="s">
        <v>241</v>
      </c>
      <c r="F2457" s="4" t="s">
        <v>241</v>
      </c>
      <c r="G2457" s="4" t="s">
        <v>5341</v>
      </c>
      <c r="H2457" s="4">
        <v>1</v>
      </c>
      <c r="I2457" s="4" t="s">
        <v>27</v>
      </c>
      <c r="J2457" s="4" t="s">
        <v>3</v>
      </c>
      <c r="K2457" s="4" t="s">
        <v>18</v>
      </c>
      <c r="L2457" s="4" t="s">
        <v>5070</v>
      </c>
      <c r="M2457" s="4" t="s">
        <v>29816</v>
      </c>
    </row>
    <row r="2458" spans="1:14">
      <c r="A2458" s="4" t="s">
        <v>29817</v>
      </c>
      <c r="B2458" s="4" t="s">
        <v>29818</v>
      </c>
      <c r="C2458" s="4" t="s">
        <v>1777</v>
      </c>
      <c r="E2458" s="4" t="s">
        <v>4218</v>
      </c>
      <c r="F2458" s="4" t="s">
        <v>4218</v>
      </c>
      <c r="G2458" s="4" t="s">
        <v>4219</v>
      </c>
      <c r="H2458" s="4">
        <v>1</v>
      </c>
      <c r="I2458" s="4" t="s">
        <v>27</v>
      </c>
      <c r="J2458" s="4" t="s">
        <v>3</v>
      </c>
      <c r="K2458" s="4" t="s">
        <v>4271</v>
      </c>
      <c r="L2458" s="4" t="s">
        <v>5070</v>
      </c>
      <c r="M2458" s="4" t="s">
        <v>29819</v>
      </c>
    </row>
    <row r="2459" spans="1:14">
      <c r="A2459" s="4" t="s">
        <v>29817</v>
      </c>
      <c r="B2459" s="4" t="s">
        <v>29818</v>
      </c>
      <c r="C2459" s="4" t="s">
        <v>1777</v>
      </c>
      <c r="E2459" s="4" t="s">
        <v>4218</v>
      </c>
      <c r="F2459" s="4" t="s">
        <v>4218</v>
      </c>
      <c r="G2459" s="4" t="s">
        <v>4219</v>
      </c>
      <c r="H2459" s="4">
        <v>1</v>
      </c>
      <c r="I2459" s="4" t="s">
        <v>27</v>
      </c>
      <c r="J2459" s="4" t="s">
        <v>8</v>
      </c>
      <c r="K2459" s="4" t="s">
        <v>4271</v>
      </c>
      <c r="L2459" s="4" t="s">
        <v>4266</v>
      </c>
      <c r="M2459" s="4" t="s">
        <v>29820</v>
      </c>
      <c r="N2459" s="4" t="s">
        <v>29821</v>
      </c>
    </row>
    <row r="2460" spans="1:14">
      <c r="A2460" s="4" t="s">
        <v>29822</v>
      </c>
      <c r="B2460" s="4" t="s">
        <v>29823</v>
      </c>
      <c r="C2460" s="4" t="s">
        <v>5781</v>
      </c>
      <c r="E2460" s="4" t="s">
        <v>5782</v>
      </c>
      <c r="F2460" s="4" t="s">
        <v>5782</v>
      </c>
      <c r="G2460" s="4" t="s">
        <v>5783</v>
      </c>
      <c r="H2460" s="4">
        <v>1</v>
      </c>
      <c r="I2460" s="4" t="s">
        <v>27</v>
      </c>
      <c r="J2460" s="4" t="s">
        <v>3</v>
      </c>
      <c r="K2460" s="4" t="s">
        <v>18</v>
      </c>
      <c r="L2460" s="4" t="s">
        <v>5070</v>
      </c>
      <c r="M2460" s="4" t="s">
        <v>29824</v>
      </c>
    </row>
    <row r="2461" spans="1:14">
      <c r="A2461" s="4" t="s">
        <v>29825</v>
      </c>
      <c r="B2461" s="4" t="s">
        <v>29826</v>
      </c>
      <c r="C2461" s="4" t="s">
        <v>5100</v>
      </c>
      <c r="E2461" s="4" t="s">
        <v>442</v>
      </c>
      <c r="F2461" s="4" t="s">
        <v>442</v>
      </c>
      <c r="G2461" s="4" t="s">
        <v>5622</v>
      </c>
      <c r="H2461" s="4">
        <v>1</v>
      </c>
      <c r="I2461" s="4" t="s">
        <v>55</v>
      </c>
      <c r="J2461" s="4" t="s">
        <v>3</v>
      </c>
      <c r="K2461" s="4" t="s">
        <v>18</v>
      </c>
      <c r="L2461" s="4" t="s">
        <v>5070</v>
      </c>
      <c r="M2461" s="4" t="s">
        <v>29827</v>
      </c>
    </row>
    <row r="2462" spans="1:14">
      <c r="A2462" s="4" t="s">
        <v>29828</v>
      </c>
      <c r="B2462" s="4" t="s">
        <v>29829</v>
      </c>
      <c r="C2462" s="4" t="s">
        <v>4665</v>
      </c>
      <c r="E2462" s="4" t="s">
        <v>4666</v>
      </c>
      <c r="F2462" s="4" t="s">
        <v>4666</v>
      </c>
      <c r="G2462" s="4" t="s">
        <v>5388</v>
      </c>
      <c r="H2462" s="4">
        <v>1</v>
      </c>
      <c r="I2462" s="4" t="s">
        <v>10</v>
      </c>
      <c r="J2462" s="4" t="s">
        <v>8</v>
      </c>
      <c r="K2462" s="4" t="s">
        <v>4267</v>
      </c>
      <c r="L2462" s="4" t="s">
        <v>4266</v>
      </c>
      <c r="M2462" s="4" t="s">
        <v>29830</v>
      </c>
      <c r="N2462" s="4" t="s">
        <v>29831</v>
      </c>
    </row>
    <row r="2463" spans="1:14">
      <c r="A2463" s="4" t="s">
        <v>29832</v>
      </c>
      <c r="B2463" s="4" t="s">
        <v>29823</v>
      </c>
      <c r="C2463" s="4" t="s">
        <v>5631</v>
      </c>
      <c r="E2463" s="4" t="s">
        <v>5632</v>
      </c>
      <c r="F2463" s="4" t="s">
        <v>5632</v>
      </c>
      <c r="G2463" s="4" t="s">
        <v>5633</v>
      </c>
      <c r="H2463" s="4">
        <v>1</v>
      </c>
      <c r="I2463" s="4" t="s">
        <v>27</v>
      </c>
      <c r="J2463" s="4" t="s">
        <v>3</v>
      </c>
      <c r="K2463" s="4" t="s">
        <v>18</v>
      </c>
      <c r="L2463" s="4" t="s">
        <v>5070</v>
      </c>
      <c r="M2463" s="4" t="s">
        <v>29833</v>
      </c>
    </row>
    <row r="2464" spans="1:14">
      <c r="A2464" s="4" t="s">
        <v>29834</v>
      </c>
      <c r="B2464" s="4" t="s">
        <v>29835</v>
      </c>
      <c r="C2464" s="4" t="s">
        <v>1931</v>
      </c>
      <c r="E2464" s="4" t="s">
        <v>417</v>
      </c>
      <c r="F2464" s="4" t="s">
        <v>417</v>
      </c>
      <c r="G2464" s="4" t="s">
        <v>5625</v>
      </c>
      <c r="H2464" s="4">
        <v>1</v>
      </c>
      <c r="I2464" s="4" t="s">
        <v>55</v>
      </c>
      <c r="J2464" s="4" t="s">
        <v>3</v>
      </c>
      <c r="K2464" s="4" t="s">
        <v>18</v>
      </c>
      <c r="L2464" s="4" t="s">
        <v>5070</v>
      </c>
      <c r="M2464" s="4" t="s">
        <v>29836</v>
      </c>
    </row>
    <row r="2465" spans="1:14">
      <c r="A2465" s="4" t="s">
        <v>29837</v>
      </c>
      <c r="B2465" s="4" t="s">
        <v>29838</v>
      </c>
      <c r="C2465" s="4" t="s">
        <v>4437</v>
      </c>
      <c r="E2465" s="4" t="s">
        <v>4438</v>
      </c>
      <c r="F2465" s="4" t="s">
        <v>4438</v>
      </c>
      <c r="G2465" s="4" t="s">
        <v>4439</v>
      </c>
      <c r="H2465" s="4">
        <v>1</v>
      </c>
      <c r="I2465" s="4" t="s">
        <v>73</v>
      </c>
      <c r="J2465" s="4" t="s">
        <v>3</v>
      </c>
      <c r="K2465" s="4" t="s">
        <v>4268</v>
      </c>
      <c r="L2465" s="4" t="s">
        <v>4266</v>
      </c>
      <c r="M2465" s="4" t="s">
        <v>29839</v>
      </c>
    </row>
    <row r="2466" spans="1:14">
      <c r="A2466" s="4" t="s">
        <v>29840</v>
      </c>
      <c r="B2466" s="4" t="s">
        <v>29841</v>
      </c>
      <c r="C2466" s="4" t="s">
        <v>198</v>
      </c>
      <c r="E2466" s="4" t="s">
        <v>197</v>
      </c>
      <c r="F2466" s="4" t="s">
        <v>197</v>
      </c>
      <c r="G2466" s="4" t="s">
        <v>5105</v>
      </c>
      <c r="H2466" s="4">
        <v>1</v>
      </c>
      <c r="I2466" s="4" t="s">
        <v>10</v>
      </c>
      <c r="J2466" s="4" t="s">
        <v>18</v>
      </c>
      <c r="K2466" s="4" t="s">
        <v>4522</v>
      </c>
      <c r="L2466" s="4" t="s">
        <v>5070</v>
      </c>
      <c r="M2466" s="4" t="s">
        <v>29842</v>
      </c>
      <c r="N2466" s="4" t="s">
        <v>29843</v>
      </c>
    </row>
    <row r="2467" spans="1:14">
      <c r="A2467" s="4" t="s">
        <v>29844</v>
      </c>
      <c r="B2467" s="4" t="s">
        <v>29845</v>
      </c>
      <c r="C2467" s="4" t="s">
        <v>1925</v>
      </c>
      <c r="E2467" s="4" t="s">
        <v>5188</v>
      </c>
      <c r="F2467" s="4" t="s">
        <v>5188</v>
      </c>
      <c r="G2467" s="4" t="s">
        <v>5189</v>
      </c>
      <c r="H2467" s="4">
        <v>1</v>
      </c>
      <c r="I2467" s="4" t="s">
        <v>27</v>
      </c>
      <c r="J2467" s="4" t="s">
        <v>8</v>
      </c>
      <c r="K2467" s="4" t="s">
        <v>4267</v>
      </c>
      <c r="L2467" s="4" t="s">
        <v>4266</v>
      </c>
      <c r="M2467" s="4" t="s">
        <v>29846</v>
      </c>
      <c r="N2467" s="4" t="s">
        <v>29847</v>
      </c>
    </row>
    <row r="2468" spans="1:14">
      <c r="A2468" s="4" t="s">
        <v>29848</v>
      </c>
      <c r="B2468" s="4" t="s">
        <v>29849</v>
      </c>
      <c r="C2468" s="4" t="s">
        <v>7430</v>
      </c>
      <c r="E2468" s="4" t="s">
        <v>7431</v>
      </c>
      <c r="F2468" s="4" t="s">
        <v>7431</v>
      </c>
      <c r="G2468" s="4" t="s">
        <v>7432</v>
      </c>
      <c r="H2468" s="4">
        <v>1</v>
      </c>
      <c r="I2468" s="4" t="s">
        <v>69</v>
      </c>
      <c r="J2468" s="4" t="s">
        <v>3</v>
      </c>
      <c r="K2468" s="4" t="s">
        <v>4267</v>
      </c>
      <c r="L2468" s="4" t="s">
        <v>5070</v>
      </c>
      <c r="M2468" s="4" t="s">
        <v>29850</v>
      </c>
    </row>
    <row r="2469" spans="1:14">
      <c r="A2469" s="4" t="s">
        <v>29851</v>
      </c>
      <c r="B2469" s="4" t="s">
        <v>29852</v>
      </c>
      <c r="C2469" s="4" t="s">
        <v>1944</v>
      </c>
      <c r="E2469" s="4" t="s">
        <v>243</v>
      </c>
      <c r="F2469" s="4" t="s">
        <v>243</v>
      </c>
      <c r="G2469" s="4" t="s">
        <v>5147</v>
      </c>
      <c r="H2469" s="4">
        <v>1</v>
      </c>
      <c r="I2469" s="4" t="s">
        <v>152</v>
      </c>
      <c r="J2469" s="4" t="s">
        <v>3</v>
      </c>
      <c r="K2469" s="4" t="s">
        <v>4280</v>
      </c>
      <c r="L2469" s="4" t="s">
        <v>5070</v>
      </c>
      <c r="M2469" s="4" t="s">
        <v>29853</v>
      </c>
    </row>
    <row r="2470" spans="1:14">
      <c r="A2470" s="4" t="s">
        <v>29854</v>
      </c>
      <c r="B2470" s="4" t="s">
        <v>29855</v>
      </c>
      <c r="C2470" s="4" t="s">
        <v>4437</v>
      </c>
      <c r="E2470" s="4" t="s">
        <v>4438</v>
      </c>
      <c r="F2470" s="4" t="s">
        <v>4438</v>
      </c>
      <c r="G2470" s="4" t="s">
        <v>11064</v>
      </c>
      <c r="H2470" s="4">
        <v>1</v>
      </c>
      <c r="I2470" s="4" t="s">
        <v>10</v>
      </c>
      <c r="J2470" s="4" t="s">
        <v>3</v>
      </c>
      <c r="K2470" s="4" t="s">
        <v>4271</v>
      </c>
      <c r="L2470" s="4" t="s">
        <v>5070</v>
      </c>
      <c r="M2470" s="4" t="s">
        <v>29856</v>
      </c>
    </row>
    <row r="2471" spans="1:14">
      <c r="A2471" s="4" t="s">
        <v>29857</v>
      </c>
      <c r="B2471" s="4" t="s">
        <v>29858</v>
      </c>
      <c r="C2471" s="4" t="s">
        <v>4387</v>
      </c>
      <c r="E2471" s="4" t="s">
        <v>5546</v>
      </c>
      <c r="F2471" s="4" t="s">
        <v>5546</v>
      </c>
      <c r="G2471" s="4" t="s">
        <v>6101</v>
      </c>
      <c r="H2471" s="4">
        <v>1</v>
      </c>
      <c r="I2471" s="4" t="s">
        <v>152</v>
      </c>
      <c r="J2471" s="4" t="s">
        <v>4272</v>
      </c>
      <c r="K2471" s="4" t="s">
        <v>4267</v>
      </c>
      <c r="L2471" s="4" t="s">
        <v>4286</v>
      </c>
      <c r="M2471" s="4" t="s">
        <v>29859</v>
      </c>
    </row>
    <row r="2472" spans="1:14">
      <c r="A2472" s="4" t="s">
        <v>29860</v>
      </c>
      <c r="B2472" s="4" t="s">
        <v>29861</v>
      </c>
      <c r="C2472" s="4" t="s">
        <v>2505</v>
      </c>
      <c r="E2472" s="4" t="s">
        <v>4580</v>
      </c>
      <c r="F2472" s="4" t="s">
        <v>4580</v>
      </c>
      <c r="G2472" s="4" t="s">
        <v>4581</v>
      </c>
      <c r="H2472" s="4">
        <v>1</v>
      </c>
      <c r="I2472" s="4" t="s">
        <v>27</v>
      </c>
      <c r="J2472" s="4" t="s">
        <v>3</v>
      </c>
      <c r="K2472" s="4" t="s">
        <v>18</v>
      </c>
      <c r="L2472" s="4" t="s">
        <v>5070</v>
      </c>
      <c r="M2472" s="4" t="s">
        <v>29862</v>
      </c>
    </row>
    <row r="2473" spans="1:14">
      <c r="A2473" s="4" t="s">
        <v>29863</v>
      </c>
      <c r="B2473" s="4" t="s">
        <v>29864</v>
      </c>
      <c r="C2473" s="4" t="s">
        <v>4627</v>
      </c>
      <c r="E2473" s="4" t="s">
        <v>209</v>
      </c>
      <c r="F2473" s="4" t="s">
        <v>209</v>
      </c>
      <c r="G2473" s="4" t="s">
        <v>5285</v>
      </c>
      <c r="H2473" s="4">
        <v>1</v>
      </c>
      <c r="I2473" s="4" t="s">
        <v>10</v>
      </c>
      <c r="J2473" s="4" t="s">
        <v>8</v>
      </c>
      <c r="K2473" s="4" t="s">
        <v>4267</v>
      </c>
      <c r="L2473" s="4" t="s">
        <v>4266</v>
      </c>
      <c r="M2473" s="4" t="s">
        <v>29865</v>
      </c>
    </row>
    <row r="2474" spans="1:14">
      <c r="A2474" s="4" t="s">
        <v>29866</v>
      </c>
      <c r="B2474" s="4" t="s">
        <v>29867</v>
      </c>
      <c r="C2474" s="4" t="s">
        <v>5457</v>
      </c>
      <c r="E2474" s="4" t="s">
        <v>5458</v>
      </c>
      <c r="F2474" s="4" t="s">
        <v>5458</v>
      </c>
      <c r="G2474" s="4" t="s">
        <v>6114</v>
      </c>
      <c r="H2474" s="4">
        <v>1</v>
      </c>
      <c r="I2474" s="4" t="s">
        <v>90</v>
      </c>
      <c r="J2474" s="4" t="s">
        <v>3</v>
      </c>
      <c r="K2474" s="4" t="s">
        <v>18</v>
      </c>
      <c r="L2474" s="4" t="s">
        <v>5070</v>
      </c>
      <c r="M2474" s="4" t="s">
        <v>29868</v>
      </c>
    </row>
    <row r="2475" spans="1:14">
      <c r="A2475" s="4" t="s">
        <v>29869</v>
      </c>
      <c r="B2475" s="4" t="s">
        <v>29870</v>
      </c>
      <c r="C2475" s="4" t="s">
        <v>2534</v>
      </c>
      <c r="E2475" s="4" t="s">
        <v>485</v>
      </c>
      <c r="F2475" s="4" t="s">
        <v>485</v>
      </c>
      <c r="G2475" s="4" t="s">
        <v>5288</v>
      </c>
      <c r="H2475" s="4">
        <v>1</v>
      </c>
      <c r="I2475" s="4" t="s">
        <v>470</v>
      </c>
      <c r="J2475" s="4" t="s">
        <v>3</v>
      </c>
      <c r="K2475" s="4" t="s">
        <v>18</v>
      </c>
      <c r="L2475" s="4" t="s">
        <v>5070</v>
      </c>
      <c r="M2475" s="4" t="s">
        <v>29871</v>
      </c>
    </row>
    <row r="2476" spans="1:14">
      <c r="A2476" s="4" t="s">
        <v>29872</v>
      </c>
      <c r="B2476" s="4" t="s">
        <v>29873</v>
      </c>
      <c r="C2476" s="4" t="s">
        <v>1970</v>
      </c>
      <c r="E2476" s="4" t="s">
        <v>111</v>
      </c>
      <c r="F2476" s="4" t="s">
        <v>111</v>
      </c>
      <c r="G2476" s="4" t="s">
        <v>6707</v>
      </c>
      <c r="H2476" s="4">
        <v>1</v>
      </c>
      <c r="I2476" s="4" t="s">
        <v>214</v>
      </c>
      <c r="J2476" s="4" t="s">
        <v>3</v>
      </c>
      <c r="K2476" s="4" t="s">
        <v>18</v>
      </c>
      <c r="L2476" s="4" t="s">
        <v>5070</v>
      </c>
      <c r="M2476" s="4" t="s">
        <v>29874</v>
      </c>
    </row>
    <row r="2477" spans="1:14">
      <c r="A2477" s="4" t="s">
        <v>29875</v>
      </c>
      <c r="B2477" s="4" t="s">
        <v>29876</v>
      </c>
      <c r="C2477" s="4" t="s">
        <v>2894</v>
      </c>
      <c r="E2477" s="4" t="s">
        <v>358</v>
      </c>
      <c r="F2477" s="4" t="s">
        <v>358</v>
      </c>
      <c r="G2477" s="4" t="s">
        <v>5584</v>
      </c>
      <c r="H2477" s="4">
        <v>1</v>
      </c>
      <c r="I2477" s="4" t="s">
        <v>42</v>
      </c>
      <c r="J2477" s="4" t="s">
        <v>3</v>
      </c>
      <c r="K2477" s="4" t="s">
        <v>4270</v>
      </c>
      <c r="L2477" s="4" t="s">
        <v>5070</v>
      </c>
      <c r="M2477" s="4" t="s">
        <v>29877</v>
      </c>
    </row>
    <row r="2478" spans="1:14">
      <c r="A2478" s="4" t="s">
        <v>29878</v>
      </c>
      <c r="B2478" s="4" t="s">
        <v>29879</v>
      </c>
      <c r="C2478" s="4" t="s">
        <v>2837</v>
      </c>
      <c r="E2478" s="4" t="s">
        <v>566</v>
      </c>
      <c r="F2478" s="4" t="s">
        <v>566</v>
      </c>
      <c r="G2478" s="4" t="s">
        <v>568</v>
      </c>
      <c r="H2478" s="4">
        <v>1</v>
      </c>
      <c r="I2478" s="4" t="s">
        <v>152</v>
      </c>
      <c r="J2478" s="4" t="s">
        <v>8</v>
      </c>
      <c r="K2478" s="4" t="s">
        <v>4267</v>
      </c>
      <c r="L2478" s="4" t="s">
        <v>4266</v>
      </c>
      <c r="M2478" s="4" t="s">
        <v>29880</v>
      </c>
      <c r="N2478" s="4" t="s">
        <v>17170</v>
      </c>
    </row>
    <row r="2479" spans="1:14">
      <c r="A2479" s="4" t="s">
        <v>29881</v>
      </c>
      <c r="B2479" s="4" t="s">
        <v>29882</v>
      </c>
      <c r="C2479" s="4" t="s">
        <v>2966</v>
      </c>
      <c r="E2479" s="4" t="s">
        <v>534</v>
      </c>
      <c r="F2479" s="4" t="s">
        <v>534</v>
      </c>
      <c r="G2479" s="4" t="s">
        <v>24099</v>
      </c>
      <c r="H2479" s="4">
        <v>1</v>
      </c>
      <c r="I2479" s="4" t="s">
        <v>144</v>
      </c>
      <c r="J2479" s="4" t="s">
        <v>8</v>
      </c>
      <c r="K2479" s="4" t="s">
        <v>4279</v>
      </c>
      <c r="L2479" s="4" t="s">
        <v>4266</v>
      </c>
      <c r="M2479" s="4" t="s">
        <v>29883</v>
      </c>
      <c r="N2479" s="4" t="s">
        <v>29884</v>
      </c>
    </row>
    <row r="2480" spans="1:14">
      <c r="A2480" s="4" t="s">
        <v>29885</v>
      </c>
      <c r="B2480" s="4" t="s">
        <v>29886</v>
      </c>
      <c r="C2480" s="4" t="s">
        <v>5494</v>
      </c>
      <c r="E2480" s="4" t="s">
        <v>5495</v>
      </c>
      <c r="F2480" s="4" t="s">
        <v>5495</v>
      </c>
      <c r="G2480" s="4" t="s">
        <v>5496</v>
      </c>
      <c r="H2480" s="4">
        <v>1</v>
      </c>
      <c r="I2480" s="4" t="s">
        <v>10</v>
      </c>
      <c r="J2480" s="4" t="s">
        <v>3</v>
      </c>
      <c r="K2480" s="4" t="s">
        <v>4267</v>
      </c>
      <c r="L2480" s="4" t="s">
        <v>5070</v>
      </c>
      <c r="M2480" s="4" t="s">
        <v>29887</v>
      </c>
    </row>
    <row r="2481" spans="1:14">
      <c r="A2481" s="4" t="s">
        <v>29888</v>
      </c>
      <c r="B2481" s="4" t="s">
        <v>29889</v>
      </c>
      <c r="C2481" s="4" t="s">
        <v>53</v>
      </c>
      <c r="E2481" s="4" t="s">
        <v>52</v>
      </c>
      <c r="F2481" s="4" t="s">
        <v>52</v>
      </c>
      <c r="G2481" s="4" t="s">
        <v>54</v>
      </c>
      <c r="H2481" s="4">
        <v>1</v>
      </c>
      <c r="I2481" s="4" t="s">
        <v>27</v>
      </c>
      <c r="J2481" s="4" t="s">
        <v>4272</v>
      </c>
      <c r="K2481" s="4" t="s">
        <v>4271</v>
      </c>
      <c r="L2481" s="4" t="s">
        <v>4286</v>
      </c>
      <c r="M2481" s="4" t="s">
        <v>29890</v>
      </c>
    </row>
    <row r="2482" spans="1:14">
      <c r="A2482" s="4" t="s">
        <v>29891</v>
      </c>
      <c r="B2482" s="4" t="s">
        <v>29892</v>
      </c>
      <c r="C2482" s="4" t="s">
        <v>2047</v>
      </c>
      <c r="E2482" s="4" t="s">
        <v>29893</v>
      </c>
      <c r="F2482" s="4" t="s">
        <v>29893</v>
      </c>
      <c r="G2482" s="4" t="s">
        <v>29894</v>
      </c>
      <c r="H2482" s="4">
        <v>1</v>
      </c>
      <c r="I2482" s="4" t="s">
        <v>42</v>
      </c>
      <c r="J2482" s="4" t="s">
        <v>8</v>
      </c>
      <c r="K2482" s="4" t="s">
        <v>4267</v>
      </c>
      <c r="L2482" s="4" t="s">
        <v>4266</v>
      </c>
      <c r="M2482" s="4" t="s">
        <v>29895</v>
      </c>
      <c r="N2482" s="4" t="s">
        <v>29896</v>
      </c>
    </row>
    <row r="2483" spans="1:14">
      <c r="A2483" s="4" t="s">
        <v>29897</v>
      </c>
      <c r="B2483" s="4" t="s">
        <v>29898</v>
      </c>
      <c r="C2483" s="4" t="s">
        <v>5398</v>
      </c>
      <c r="E2483" s="4" t="s">
        <v>5399</v>
      </c>
      <c r="F2483" s="4" t="s">
        <v>5399</v>
      </c>
      <c r="G2483" s="4" t="s">
        <v>5400</v>
      </c>
      <c r="H2483" s="4">
        <v>1</v>
      </c>
      <c r="I2483" s="4" t="s">
        <v>17</v>
      </c>
      <c r="J2483" s="4" t="s">
        <v>3</v>
      </c>
      <c r="K2483" s="4" t="s">
        <v>4271</v>
      </c>
      <c r="L2483" s="4" t="s">
        <v>5070</v>
      </c>
      <c r="M2483" s="4" t="s">
        <v>29899</v>
      </c>
    </row>
    <row r="2484" spans="1:14">
      <c r="A2484" s="4" t="s">
        <v>29900</v>
      </c>
      <c r="B2484" s="4" t="s">
        <v>29901</v>
      </c>
      <c r="C2484" s="4" t="s">
        <v>5030</v>
      </c>
      <c r="E2484" s="4" t="s">
        <v>5124</v>
      </c>
      <c r="F2484" s="4" t="s">
        <v>5124</v>
      </c>
      <c r="G2484" s="4" t="s">
        <v>5125</v>
      </c>
      <c r="H2484" s="4">
        <v>1</v>
      </c>
      <c r="I2484" s="4" t="s">
        <v>549</v>
      </c>
      <c r="J2484" s="4" t="s">
        <v>8</v>
      </c>
      <c r="K2484" s="4" t="s">
        <v>18</v>
      </c>
      <c r="L2484" s="4" t="s">
        <v>4266</v>
      </c>
      <c r="M2484" s="4" t="s">
        <v>29902</v>
      </c>
      <c r="N2484" s="4" t="s">
        <v>29903</v>
      </c>
    </row>
    <row r="2485" spans="1:14">
      <c r="A2485" s="4" t="s">
        <v>29904</v>
      </c>
      <c r="B2485" s="4" t="s">
        <v>29905</v>
      </c>
      <c r="C2485" s="4" t="s">
        <v>2845</v>
      </c>
      <c r="E2485" s="4" t="s">
        <v>85</v>
      </c>
      <c r="F2485" s="4" t="s">
        <v>85</v>
      </c>
      <c r="G2485" s="4" t="s">
        <v>87</v>
      </c>
      <c r="H2485" s="4">
        <v>1</v>
      </c>
      <c r="I2485" s="4" t="s">
        <v>549</v>
      </c>
      <c r="J2485" s="4" t="s">
        <v>3</v>
      </c>
      <c r="K2485" s="4" t="s">
        <v>4271</v>
      </c>
      <c r="L2485" s="4" t="s">
        <v>5070</v>
      </c>
      <c r="M2485" s="4" t="s">
        <v>29906</v>
      </c>
    </row>
    <row r="2486" spans="1:14">
      <c r="A2486" s="4" t="s">
        <v>29907</v>
      </c>
      <c r="B2486" s="4" t="s">
        <v>29908</v>
      </c>
      <c r="C2486" s="4" t="s">
        <v>2518</v>
      </c>
      <c r="E2486" s="4" t="s">
        <v>340</v>
      </c>
      <c r="F2486" s="4" t="s">
        <v>340</v>
      </c>
      <c r="G2486" s="4" t="s">
        <v>5205</v>
      </c>
      <c r="H2486" s="4">
        <v>1</v>
      </c>
      <c r="I2486" s="4" t="s">
        <v>549</v>
      </c>
      <c r="J2486" s="4" t="s">
        <v>3</v>
      </c>
      <c r="K2486" s="4" t="s">
        <v>18</v>
      </c>
      <c r="L2486" s="4" t="s">
        <v>5070</v>
      </c>
      <c r="M2486" s="4" t="s">
        <v>29909</v>
      </c>
    </row>
    <row r="2487" spans="1:14">
      <c r="A2487" s="4" t="s">
        <v>29910</v>
      </c>
      <c r="B2487" s="4" t="s">
        <v>29911</v>
      </c>
      <c r="C2487" s="4" t="s">
        <v>4407</v>
      </c>
      <c r="E2487" s="4" t="s">
        <v>4408</v>
      </c>
      <c r="F2487" s="4" t="s">
        <v>4408</v>
      </c>
      <c r="G2487" s="4" t="s">
        <v>7202</v>
      </c>
      <c r="H2487" s="4">
        <v>1</v>
      </c>
      <c r="I2487" s="4" t="s">
        <v>42</v>
      </c>
      <c r="J2487" s="4" t="s">
        <v>3</v>
      </c>
      <c r="K2487" s="4" t="s">
        <v>18</v>
      </c>
      <c r="L2487" s="4" t="s">
        <v>5070</v>
      </c>
      <c r="M2487" s="4" t="s">
        <v>29912</v>
      </c>
    </row>
    <row r="2488" spans="1:14">
      <c r="A2488" s="4" t="s">
        <v>29913</v>
      </c>
      <c r="B2488" s="4" t="s">
        <v>29914</v>
      </c>
      <c r="C2488" s="4" t="s">
        <v>5337</v>
      </c>
      <c r="E2488" s="4" t="s">
        <v>5338</v>
      </c>
      <c r="F2488" s="4" t="s">
        <v>5338</v>
      </c>
      <c r="G2488" s="4" t="s">
        <v>5339</v>
      </c>
      <c r="H2488" s="4">
        <v>1</v>
      </c>
      <c r="I2488" s="4" t="s">
        <v>37</v>
      </c>
      <c r="J2488" s="4" t="s">
        <v>8</v>
      </c>
      <c r="K2488" s="4" t="s">
        <v>4271</v>
      </c>
      <c r="L2488" s="4" t="s">
        <v>4266</v>
      </c>
      <c r="M2488" s="4" t="s">
        <v>29915</v>
      </c>
      <c r="N2488" s="4" t="s">
        <v>29916</v>
      </c>
    </row>
    <row r="2489" spans="1:14">
      <c r="A2489" s="4" t="s">
        <v>29917</v>
      </c>
      <c r="B2489" s="4" t="s">
        <v>29918</v>
      </c>
      <c r="C2489" s="4" t="s">
        <v>1</v>
      </c>
      <c r="E2489" s="4" t="s">
        <v>0</v>
      </c>
      <c r="F2489" s="4" t="s">
        <v>0</v>
      </c>
      <c r="G2489" s="4" t="s">
        <v>6239</v>
      </c>
      <c r="H2489" s="4">
        <v>1</v>
      </c>
      <c r="I2489" s="4" t="s">
        <v>10</v>
      </c>
      <c r="J2489" s="4" t="s">
        <v>3</v>
      </c>
      <c r="K2489" s="4" t="s">
        <v>4268</v>
      </c>
      <c r="L2489" s="4" t="s">
        <v>5070</v>
      </c>
      <c r="M2489" s="4" t="s">
        <v>29919</v>
      </c>
    </row>
    <row r="2490" spans="1:14">
      <c r="A2490" s="4" t="s">
        <v>29920</v>
      </c>
      <c r="B2490" s="4" t="s">
        <v>29921</v>
      </c>
      <c r="C2490" s="4" t="s">
        <v>5627</v>
      </c>
      <c r="E2490" s="4" t="s">
        <v>5628</v>
      </c>
      <c r="F2490" s="4" t="s">
        <v>5629</v>
      </c>
      <c r="G2490" s="4" t="s">
        <v>5630</v>
      </c>
      <c r="H2490" s="4">
        <v>1</v>
      </c>
      <c r="I2490" s="4" t="s">
        <v>37</v>
      </c>
      <c r="J2490" s="4" t="s">
        <v>3</v>
      </c>
      <c r="K2490" s="4" t="s">
        <v>18</v>
      </c>
      <c r="L2490" s="4" t="s">
        <v>5070</v>
      </c>
      <c r="M2490" s="4" t="s">
        <v>29922</v>
      </c>
    </row>
    <row r="2491" spans="1:14">
      <c r="A2491" s="4" t="s">
        <v>29923</v>
      </c>
      <c r="B2491" s="4" t="s">
        <v>29924</v>
      </c>
      <c r="C2491" s="4" t="s">
        <v>5500</v>
      </c>
      <c r="E2491" s="4" t="s">
        <v>5501</v>
      </c>
      <c r="F2491" s="4" t="s">
        <v>5501</v>
      </c>
      <c r="G2491" s="4" t="s">
        <v>8548</v>
      </c>
      <c r="H2491" s="4">
        <v>1</v>
      </c>
      <c r="I2491" s="4" t="s">
        <v>69</v>
      </c>
      <c r="J2491" s="4" t="s">
        <v>3</v>
      </c>
      <c r="K2491" s="4" t="s">
        <v>18</v>
      </c>
      <c r="L2491" s="4" t="s">
        <v>5070</v>
      </c>
      <c r="M2491" s="4" t="s">
        <v>29925</v>
      </c>
    </row>
    <row r="2492" spans="1:14">
      <c r="A2492" s="4" t="s">
        <v>29926</v>
      </c>
      <c r="B2492" s="4" t="s">
        <v>29927</v>
      </c>
      <c r="C2492" s="4" t="s">
        <v>5477</v>
      </c>
      <c r="E2492" s="4" t="s">
        <v>5478</v>
      </c>
      <c r="F2492" s="4" t="s">
        <v>5478</v>
      </c>
      <c r="G2492" s="4" t="s">
        <v>5935</v>
      </c>
      <c r="H2492" s="4">
        <v>1</v>
      </c>
      <c r="I2492" s="4" t="s">
        <v>27</v>
      </c>
      <c r="J2492" s="4" t="s">
        <v>3</v>
      </c>
      <c r="K2492" s="4" t="s">
        <v>4268</v>
      </c>
      <c r="L2492" s="4" t="s">
        <v>5070</v>
      </c>
      <c r="M2492" s="4" t="s">
        <v>29928</v>
      </c>
    </row>
    <row r="2493" spans="1:14">
      <c r="A2493" s="4" t="s">
        <v>29929</v>
      </c>
      <c r="B2493" s="4" t="s">
        <v>29930</v>
      </c>
      <c r="C2493" s="4" t="s">
        <v>5029</v>
      </c>
      <c r="E2493" s="4" t="s">
        <v>5083</v>
      </c>
      <c r="F2493" s="4" t="s">
        <v>5083</v>
      </c>
      <c r="G2493" s="4" t="s">
        <v>5084</v>
      </c>
      <c r="H2493" s="4">
        <v>1</v>
      </c>
      <c r="I2493" s="4" t="s">
        <v>27</v>
      </c>
      <c r="J2493" s="4" t="s">
        <v>3</v>
      </c>
      <c r="K2493" s="4" t="s">
        <v>4268</v>
      </c>
      <c r="L2493" s="4" t="s">
        <v>5070</v>
      </c>
      <c r="M2493" s="4" t="s">
        <v>29931</v>
      </c>
    </row>
    <row r="2494" spans="1:14">
      <c r="A2494" s="4" t="s">
        <v>29932</v>
      </c>
      <c r="B2494" s="4" t="s">
        <v>29933</v>
      </c>
      <c r="C2494" s="4" t="s">
        <v>3846</v>
      </c>
      <c r="E2494" s="4" t="s">
        <v>4374</v>
      </c>
      <c r="F2494" s="4" t="s">
        <v>4374</v>
      </c>
      <c r="G2494" s="4" t="s">
        <v>5326</v>
      </c>
      <c r="H2494" s="4">
        <v>1</v>
      </c>
      <c r="I2494" s="4" t="s">
        <v>90</v>
      </c>
      <c r="J2494" s="4" t="s">
        <v>8</v>
      </c>
      <c r="K2494" s="4" t="s">
        <v>4268</v>
      </c>
      <c r="L2494" s="4" t="s">
        <v>4266</v>
      </c>
      <c r="M2494" s="4" t="s">
        <v>29934</v>
      </c>
      <c r="N2494" s="4" t="s">
        <v>29935</v>
      </c>
    </row>
    <row r="2495" spans="1:14">
      <c r="A2495" s="4" t="s">
        <v>29936</v>
      </c>
      <c r="B2495" s="4" t="s">
        <v>29937</v>
      </c>
      <c r="C2495" s="4" t="s">
        <v>367</v>
      </c>
      <c r="E2495" s="4" t="s">
        <v>366</v>
      </c>
      <c r="F2495" s="4" t="s">
        <v>366</v>
      </c>
      <c r="G2495" s="4" t="s">
        <v>368</v>
      </c>
      <c r="H2495" s="4">
        <v>1</v>
      </c>
      <c r="I2495" s="4" t="s">
        <v>27</v>
      </c>
      <c r="J2495" s="4" t="s">
        <v>8</v>
      </c>
      <c r="K2495" s="4" t="s">
        <v>18</v>
      </c>
      <c r="L2495" s="4" t="s">
        <v>4266</v>
      </c>
      <c r="M2495" s="4" t="s">
        <v>29938</v>
      </c>
      <c r="N2495" s="4" t="s">
        <v>29939</v>
      </c>
    </row>
    <row r="2496" spans="1:14">
      <c r="A2496" s="4" t="s">
        <v>29940</v>
      </c>
      <c r="B2496" s="4" t="s">
        <v>29941</v>
      </c>
      <c r="C2496" s="4" t="s">
        <v>5108</v>
      </c>
      <c r="E2496" s="4" t="s">
        <v>167</v>
      </c>
      <c r="F2496" s="4" t="s">
        <v>167</v>
      </c>
      <c r="G2496" s="4" t="s">
        <v>169</v>
      </c>
      <c r="H2496" s="4">
        <v>1</v>
      </c>
      <c r="I2496" s="4" t="s">
        <v>25</v>
      </c>
      <c r="J2496" s="4" t="s">
        <v>3</v>
      </c>
      <c r="K2496" s="4" t="s">
        <v>4273</v>
      </c>
      <c r="L2496" s="4" t="s">
        <v>5070</v>
      </c>
      <c r="M2496" s="4" t="s">
        <v>29942</v>
      </c>
    </row>
    <row r="2497" spans="1:14">
      <c r="A2497" s="4" t="s">
        <v>29943</v>
      </c>
      <c r="B2497" s="4" t="s">
        <v>29944</v>
      </c>
      <c r="C2497" s="4" t="s">
        <v>4633</v>
      </c>
      <c r="E2497" s="4" t="s">
        <v>4634</v>
      </c>
      <c r="F2497" s="4" t="s">
        <v>4634</v>
      </c>
      <c r="G2497" s="4" t="s">
        <v>4635</v>
      </c>
      <c r="H2497" s="4">
        <v>1</v>
      </c>
      <c r="I2497" s="4" t="s">
        <v>27</v>
      </c>
      <c r="J2497" s="4" t="s">
        <v>8</v>
      </c>
      <c r="K2497" s="4" t="s">
        <v>4287</v>
      </c>
      <c r="L2497" s="4" t="s">
        <v>4266</v>
      </c>
      <c r="M2497" s="4" t="s">
        <v>29945</v>
      </c>
      <c r="N2497" s="4" t="s">
        <v>29946</v>
      </c>
    </row>
    <row r="2498" spans="1:14">
      <c r="A2498" s="4" t="s">
        <v>29947</v>
      </c>
      <c r="B2498" s="4" t="s">
        <v>29948</v>
      </c>
      <c r="C2498" s="4" t="s">
        <v>53</v>
      </c>
      <c r="E2498" s="4" t="s">
        <v>52</v>
      </c>
      <c r="F2498" s="4" t="s">
        <v>52</v>
      </c>
      <c r="G2498" s="4" t="s">
        <v>54</v>
      </c>
      <c r="H2498" s="4">
        <v>1</v>
      </c>
      <c r="I2498" s="4" t="s">
        <v>10</v>
      </c>
      <c r="J2498" s="4" t="s">
        <v>8</v>
      </c>
      <c r="K2498" s="4" t="s">
        <v>4271</v>
      </c>
      <c r="L2498" s="4" t="s">
        <v>4266</v>
      </c>
      <c r="M2498" s="4" t="s">
        <v>29949</v>
      </c>
      <c r="N2498" s="4" t="s">
        <v>4309</v>
      </c>
    </row>
    <row r="2499" spans="1:14">
      <c r="A2499" s="4" t="s">
        <v>29950</v>
      </c>
      <c r="B2499" s="4" t="s">
        <v>29951</v>
      </c>
      <c r="C2499" s="4" t="s">
        <v>4669</v>
      </c>
      <c r="E2499" s="4" t="s">
        <v>32</v>
      </c>
      <c r="F2499" s="4" t="s">
        <v>32</v>
      </c>
      <c r="G2499" s="4" t="s">
        <v>5347</v>
      </c>
      <c r="H2499" s="4">
        <v>1</v>
      </c>
      <c r="I2499" s="4" t="s">
        <v>5270</v>
      </c>
      <c r="J2499" s="4" t="s">
        <v>8</v>
      </c>
      <c r="K2499" s="4" t="s">
        <v>4308</v>
      </c>
      <c r="L2499" s="4" t="s">
        <v>4266</v>
      </c>
      <c r="M2499" s="4" t="s">
        <v>29952</v>
      </c>
      <c r="N2499" s="4" t="s">
        <v>29953</v>
      </c>
    </row>
    <row r="2500" spans="1:14">
      <c r="A2500" s="4" t="s">
        <v>29954</v>
      </c>
      <c r="B2500" s="4" t="s">
        <v>29955</v>
      </c>
      <c r="C2500" s="4" t="s">
        <v>4407</v>
      </c>
      <c r="E2500" s="4" t="s">
        <v>4408</v>
      </c>
      <c r="F2500" s="4" t="s">
        <v>4408</v>
      </c>
      <c r="G2500" s="4" t="s">
        <v>7202</v>
      </c>
      <c r="H2500" s="4">
        <v>1</v>
      </c>
      <c r="I2500" s="4" t="s">
        <v>549</v>
      </c>
      <c r="J2500" s="4" t="s">
        <v>4272</v>
      </c>
      <c r="K2500" s="4" t="s">
        <v>4268</v>
      </c>
      <c r="L2500" s="4" t="s">
        <v>4286</v>
      </c>
      <c r="M2500" s="4" t="s">
        <v>29956</v>
      </c>
    </row>
    <row r="2501" spans="1:14">
      <c r="A2501" s="4" t="s">
        <v>29957</v>
      </c>
      <c r="B2501" s="4" t="s">
        <v>29958</v>
      </c>
      <c r="C2501" s="4" t="s">
        <v>5627</v>
      </c>
      <c r="E2501" s="4" t="s">
        <v>5628</v>
      </c>
      <c r="F2501" s="4" t="s">
        <v>5629</v>
      </c>
      <c r="G2501" s="4" t="s">
        <v>5630</v>
      </c>
      <c r="H2501" s="4">
        <v>1</v>
      </c>
      <c r="I2501" s="4" t="s">
        <v>69</v>
      </c>
      <c r="J2501" s="4" t="s">
        <v>3</v>
      </c>
      <c r="K2501" s="4" t="s">
        <v>4268</v>
      </c>
      <c r="L2501" s="4" t="s">
        <v>5070</v>
      </c>
      <c r="M2501" s="4" t="s">
        <v>29959</v>
      </c>
    </row>
    <row r="2502" spans="1:14">
      <c r="A2502" s="4" t="s">
        <v>29960</v>
      </c>
      <c r="B2502" s="4" t="s">
        <v>29958</v>
      </c>
      <c r="C2502" s="4" t="s">
        <v>5627</v>
      </c>
      <c r="E2502" s="4" t="s">
        <v>5628</v>
      </c>
      <c r="F2502" s="4" t="s">
        <v>5629</v>
      </c>
      <c r="G2502" s="4" t="s">
        <v>5630</v>
      </c>
      <c r="H2502" s="4">
        <v>1</v>
      </c>
      <c r="I2502" s="4" t="s">
        <v>69</v>
      </c>
      <c r="J2502" s="4" t="s">
        <v>3</v>
      </c>
      <c r="K2502" s="4" t="s">
        <v>4268</v>
      </c>
      <c r="L2502" s="4" t="s">
        <v>5070</v>
      </c>
      <c r="M2502" s="4" t="s">
        <v>29961</v>
      </c>
    </row>
    <row r="2503" spans="1:14">
      <c r="A2503" s="4" t="s">
        <v>29962</v>
      </c>
      <c r="B2503" s="4" t="s">
        <v>29963</v>
      </c>
      <c r="C2503" s="4" t="s">
        <v>5301</v>
      </c>
      <c r="E2503" s="4" t="s">
        <v>5302</v>
      </c>
      <c r="F2503" s="4" t="s">
        <v>5302</v>
      </c>
      <c r="G2503" s="4" t="s">
        <v>5303</v>
      </c>
      <c r="H2503" s="4">
        <v>1</v>
      </c>
      <c r="I2503" s="4" t="s">
        <v>10</v>
      </c>
      <c r="J2503" s="4" t="s">
        <v>8</v>
      </c>
      <c r="K2503" s="4" t="s">
        <v>4268</v>
      </c>
      <c r="L2503" s="4" t="s">
        <v>4266</v>
      </c>
      <c r="M2503" s="4" t="s">
        <v>29964</v>
      </c>
      <c r="N2503" s="4" t="s">
        <v>29965</v>
      </c>
    </row>
    <row r="2504" spans="1:14">
      <c r="A2504" s="4" t="s">
        <v>29966</v>
      </c>
      <c r="B2504" s="4" t="s">
        <v>7683</v>
      </c>
      <c r="C2504" s="4" t="s">
        <v>4647</v>
      </c>
      <c r="E2504" s="4" t="s">
        <v>383</v>
      </c>
      <c r="F2504" s="4" t="s">
        <v>383</v>
      </c>
      <c r="G2504" s="4" t="s">
        <v>5309</v>
      </c>
      <c r="H2504" s="4">
        <v>1</v>
      </c>
      <c r="I2504" s="4" t="s">
        <v>4585</v>
      </c>
      <c r="J2504" s="4" t="s">
        <v>3</v>
      </c>
      <c r="K2504" s="4" t="s">
        <v>4268</v>
      </c>
      <c r="L2504" s="4" t="s">
        <v>4266</v>
      </c>
      <c r="M2504" s="4" t="s">
        <v>29967</v>
      </c>
    </row>
    <row r="2505" spans="1:14">
      <c r="A2505" s="4" t="s">
        <v>29968</v>
      </c>
      <c r="B2505" s="4" t="s">
        <v>29969</v>
      </c>
      <c r="C2505" s="4" t="s">
        <v>1939</v>
      </c>
      <c r="E2505" s="4" t="s">
        <v>291</v>
      </c>
      <c r="F2505" s="4" t="s">
        <v>291</v>
      </c>
      <c r="G2505" s="4" t="s">
        <v>293</v>
      </c>
      <c r="H2505" s="4">
        <v>1</v>
      </c>
      <c r="I2505" s="4" t="s">
        <v>37</v>
      </c>
      <c r="J2505" s="4" t="s">
        <v>3</v>
      </c>
      <c r="K2505" s="4" t="s">
        <v>18</v>
      </c>
      <c r="L2505" s="4" t="s">
        <v>5070</v>
      </c>
      <c r="M2505" s="4" t="s">
        <v>29970</v>
      </c>
    </row>
    <row r="2506" spans="1:14">
      <c r="A2506" s="4" t="s">
        <v>29971</v>
      </c>
      <c r="B2506" s="4" t="s">
        <v>29972</v>
      </c>
      <c r="C2506" s="4" t="s">
        <v>1970</v>
      </c>
      <c r="E2506" s="4" t="s">
        <v>111</v>
      </c>
      <c r="F2506" s="4" t="s">
        <v>111</v>
      </c>
      <c r="G2506" s="4" t="s">
        <v>6707</v>
      </c>
      <c r="H2506" s="4">
        <v>1</v>
      </c>
      <c r="I2506" s="4" t="s">
        <v>55</v>
      </c>
      <c r="J2506" s="4" t="s">
        <v>3</v>
      </c>
      <c r="K2506" s="4" t="s">
        <v>18</v>
      </c>
      <c r="L2506" s="4" t="s">
        <v>5070</v>
      </c>
      <c r="M2506" s="4" t="s">
        <v>29973</v>
      </c>
    </row>
    <row r="2507" spans="1:14">
      <c r="A2507" s="4" t="s">
        <v>29974</v>
      </c>
      <c r="B2507" s="4" t="s">
        <v>29975</v>
      </c>
      <c r="C2507" s="4" t="s">
        <v>1</v>
      </c>
      <c r="E2507" s="4" t="s">
        <v>0</v>
      </c>
      <c r="F2507" s="4" t="s">
        <v>0</v>
      </c>
      <c r="G2507" s="4" t="s">
        <v>6239</v>
      </c>
      <c r="H2507" s="4">
        <v>1</v>
      </c>
      <c r="I2507" s="4" t="s">
        <v>2</v>
      </c>
      <c r="J2507" s="4" t="s">
        <v>8</v>
      </c>
      <c r="K2507" s="4" t="s">
        <v>4522</v>
      </c>
      <c r="L2507" s="4" t="s">
        <v>4266</v>
      </c>
      <c r="M2507" s="4" t="s">
        <v>29976</v>
      </c>
      <c r="N2507" s="4" t="s">
        <v>29977</v>
      </c>
    </row>
    <row r="2508" spans="1:14">
      <c r="A2508" s="4" t="s">
        <v>29978</v>
      </c>
      <c r="B2508" s="4" t="s">
        <v>29979</v>
      </c>
      <c r="C2508" s="4" t="s">
        <v>21965</v>
      </c>
      <c r="E2508" s="4" t="s">
        <v>29980</v>
      </c>
      <c r="F2508" s="4" t="s">
        <v>29980</v>
      </c>
      <c r="G2508" s="4" t="s">
        <v>29981</v>
      </c>
      <c r="H2508" s="4">
        <v>1</v>
      </c>
      <c r="I2508" s="4" t="s">
        <v>12</v>
      </c>
      <c r="J2508" s="4" t="s">
        <v>18</v>
      </c>
      <c r="K2508" s="4" t="s">
        <v>4270</v>
      </c>
      <c r="L2508" s="4" t="s">
        <v>5070</v>
      </c>
      <c r="M2508" s="4" t="s">
        <v>29982</v>
      </c>
      <c r="N2508" s="4" t="s">
        <v>29983</v>
      </c>
    </row>
    <row r="2509" spans="1:14">
      <c r="A2509" s="4" t="s">
        <v>29984</v>
      </c>
      <c r="B2509" s="4" t="s">
        <v>29985</v>
      </c>
      <c r="C2509" s="4" t="s">
        <v>200</v>
      </c>
      <c r="E2509" s="4" t="s">
        <v>199</v>
      </c>
      <c r="F2509" s="4" t="s">
        <v>199</v>
      </c>
      <c r="G2509" s="4" t="s">
        <v>201</v>
      </c>
      <c r="H2509" s="4">
        <v>1</v>
      </c>
      <c r="I2509" s="4" t="s">
        <v>2</v>
      </c>
      <c r="J2509" s="4" t="s">
        <v>8</v>
      </c>
      <c r="K2509" s="4" t="s">
        <v>4271</v>
      </c>
      <c r="L2509" s="4" t="s">
        <v>4266</v>
      </c>
      <c r="M2509" s="4" t="s">
        <v>29986</v>
      </c>
      <c r="N2509" s="4" t="s">
        <v>29987</v>
      </c>
    </row>
    <row r="2510" spans="1:14">
      <c r="A2510" s="4" t="s">
        <v>29988</v>
      </c>
      <c r="B2510" s="4" t="s">
        <v>29989</v>
      </c>
      <c r="C2510" s="4" t="s">
        <v>4385</v>
      </c>
      <c r="E2510" s="4" t="s">
        <v>4386</v>
      </c>
      <c r="F2510" s="4" t="s">
        <v>4386</v>
      </c>
      <c r="G2510" s="4" t="s">
        <v>5384</v>
      </c>
      <c r="H2510" s="4">
        <v>1</v>
      </c>
      <c r="I2510" s="4" t="s">
        <v>4612</v>
      </c>
      <c r="J2510" s="4" t="s">
        <v>8</v>
      </c>
      <c r="K2510" s="4" t="s">
        <v>4265</v>
      </c>
      <c r="L2510" s="4" t="s">
        <v>4266</v>
      </c>
      <c r="M2510" s="4" t="s">
        <v>29990</v>
      </c>
    </row>
    <row r="2511" spans="1:14">
      <c r="A2511" s="4" t="s">
        <v>29991</v>
      </c>
      <c r="B2511" s="4" t="s">
        <v>29992</v>
      </c>
      <c r="C2511" s="4" t="s">
        <v>5246</v>
      </c>
      <c r="E2511" s="4" t="s">
        <v>5849</v>
      </c>
      <c r="F2511" s="4" t="s">
        <v>5849</v>
      </c>
      <c r="G2511" s="4" t="s">
        <v>22537</v>
      </c>
      <c r="H2511" s="4">
        <v>1</v>
      </c>
      <c r="I2511" s="4" t="s">
        <v>29993</v>
      </c>
      <c r="J2511" s="4" t="s">
        <v>8</v>
      </c>
      <c r="K2511" s="4" t="s">
        <v>4265</v>
      </c>
      <c r="L2511" s="4" t="s">
        <v>4266</v>
      </c>
      <c r="M2511" s="4" t="s">
        <v>29994</v>
      </c>
    </row>
    <row r="2512" spans="1:14">
      <c r="A2512" s="4" t="s">
        <v>29991</v>
      </c>
      <c r="B2512" s="4" t="s">
        <v>29992</v>
      </c>
      <c r="C2512" s="4" t="s">
        <v>5246</v>
      </c>
      <c r="E2512" s="4" t="s">
        <v>5849</v>
      </c>
      <c r="F2512" s="4" t="s">
        <v>5849</v>
      </c>
      <c r="G2512" s="4" t="s">
        <v>22537</v>
      </c>
      <c r="H2512" s="4">
        <v>1</v>
      </c>
      <c r="I2512" s="4" t="s">
        <v>29993</v>
      </c>
      <c r="J2512" s="4" t="s">
        <v>8</v>
      </c>
      <c r="K2512" s="4" t="s">
        <v>4265</v>
      </c>
      <c r="L2512" s="4" t="s">
        <v>4266</v>
      </c>
      <c r="M2512" s="4" t="s">
        <v>29995</v>
      </c>
    </row>
    <row r="2513" spans="1:14">
      <c r="A2513" s="4" t="s">
        <v>29996</v>
      </c>
      <c r="B2513" s="4" t="s">
        <v>29997</v>
      </c>
      <c r="C2513" s="4" t="s">
        <v>148</v>
      </c>
      <c r="E2513" s="4" t="s">
        <v>147</v>
      </c>
      <c r="F2513" s="4" t="s">
        <v>147</v>
      </c>
      <c r="G2513" s="4" t="s">
        <v>149</v>
      </c>
      <c r="H2513" s="4">
        <v>1</v>
      </c>
      <c r="I2513" s="4" t="s">
        <v>37</v>
      </c>
      <c r="J2513" s="4" t="s">
        <v>8</v>
      </c>
      <c r="K2513" s="4" t="s">
        <v>4268</v>
      </c>
      <c r="L2513" s="4" t="s">
        <v>4266</v>
      </c>
      <c r="M2513" s="4" t="s">
        <v>29998</v>
      </c>
      <c r="N2513" s="4" t="s">
        <v>29999</v>
      </c>
    </row>
    <row r="2514" spans="1:14">
      <c r="A2514" s="4" t="s">
        <v>30000</v>
      </c>
      <c r="B2514" s="4" t="s">
        <v>30001</v>
      </c>
      <c r="C2514" s="4" t="s">
        <v>5519</v>
      </c>
      <c r="E2514" s="4" t="s">
        <v>5520</v>
      </c>
      <c r="F2514" s="4" t="s">
        <v>5520</v>
      </c>
      <c r="G2514" s="4" t="s">
        <v>5521</v>
      </c>
      <c r="H2514" s="4">
        <v>1</v>
      </c>
      <c r="I2514" s="4" t="s">
        <v>12</v>
      </c>
      <c r="J2514" s="4" t="s">
        <v>3</v>
      </c>
      <c r="K2514" s="4" t="s">
        <v>4268</v>
      </c>
      <c r="L2514" s="4" t="s">
        <v>5070</v>
      </c>
      <c r="M2514" s="4" t="s">
        <v>30002</v>
      </c>
    </row>
    <row r="2515" spans="1:14">
      <c r="A2515" s="4" t="s">
        <v>30003</v>
      </c>
      <c r="B2515" s="4" t="s">
        <v>30004</v>
      </c>
      <c r="C2515" s="4" t="s">
        <v>51</v>
      </c>
      <c r="E2515" s="4" t="s">
        <v>50</v>
      </c>
      <c r="F2515" s="4" t="s">
        <v>50</v>
      </c>
      <c r="G2515" s="4" t="s">
        <v>5131</v>
      </c>
      <c r="H2515" s="4">
        <v>1</v>
      </c>
      <c r="I2515" s="4" t="s">
        <v>2</v>
      </c>
      <c r="J2515" s="4" t="s">
        <v>3</v>
      </c>
      <c r="K2515" s="4" t="s">
        <v>4522</v>
      </c>
      <c r="L2515" s="4" t="s">
        <v>5070</v>
      </c>
      <c r="M2515" s="4" t="s">
        <v>30005</v>
      </c>
    </row>
    <row r="2516" spans="1:14">
      <c r="A2516" s="4" t="s">
        <v>30006</v>
      </c>
      <c r="B2516" s="4" t="s">
        <v>30007</v>
      </c>
      <c r="C2516" s="4" t="s">
        <v>2974</v>
      </c>
      <c r="E2516" s="4" t="s">
        <v>5263</v>
      </c>
      <c r="F2516" s="4" t="s">
        <v>5263</v>
      </c>
      <c r="G2516" s="4" t="s">
        <v>5264</v>
      </c>
      <c r="H2516" s="4">
        <v>1</v>
      </c>
      <c r="I2516" s="4" t="s">
        <v>27</v>
      </c>
      <c r="J2516" s="4" t="s">
        <v>8</v>
      </c>
      <c r="K2516" s="4" t="s">
        <v>4308</v>
      </c>
      <c r="L2516" s="4" t="s">
        <v>4266</v>
      </c>
      <c r="M2516" s="4" t="s">
        <v>30008</v>
      </c>
      <c r="N2516" s="4" t="s">
        <v>30009</v>
      </c>
    </row>
    <row r="2517" spans="1:14">
      <c r="A2517" s="4" t="s">
        <v>30010</v>
      </c>
      <c r="B2517" s="4" t="s">
        <v>30011</v>
      </c>
      <c r="C2517" s="4" t="s">
        <v>268</v>
      </c>
      <c r="E2517" s="4" t="s">
        <v>267</v>
      </c>
      <c r="F2517" s="4" t="s">
        <v>267</v>
      </c>
      <c r="G2517" s="4" t="s">
        <v>5429</v>
      </c>
      <c r="H2517" s="4">
        <v>1</v>
      </c>
      <c r="I2517" s="4" t="s">
        <v>42</v>
      </c>
      <c r="J2517" s="4" t="s">
        <v>8</v>
      </c>
      <c r="K2517" s="4" t="s">
        <v>4271</v>
      </c>
      <c r="L2517" s="4" t="s">
        <v>4266</v>
      </c>
      <c r="M2517" s="4" t="s">
        <v>30012</v>
      </c>
      <c r="N2517" s="4" t="s">
        <v>5560</v>
      </c>
    </row>
    <row r="2518" spans="1:14">
      <c r="A2518" s="4" t="s">
        <v>30013</v>
      </c>
      <c r="B2518" s="4" t="s">
        <v>30014</v>
      </c>
      <c r="C2518" s="4" t="s">
        <v>2533</v>
      </c>
      <c r="E2518" s="4" t="s">
        <v>5145</v>
      </c>
      <c r="F2518" s="4" t="s">
        <v>5145</v>
      </c>
      <c r="G2518" s="4" t="s">
        <v>5146</v>
      </c>
      <c r="H2518" s="4">
        <v>1</v>
      </c>
      <c r="I2518" s="4" t="s">
        <v>2</v>
      </c>
      <c r="J2518" s="4" t="s">
        <v>3</v>
      </c>
      <c r="K2518" s="4" t="s">
        <v>4359</v>
      </c>
      <c r="L2518" s="4" t="s">
        <v>5070</v>
      </c>
      <c r="M2518" s="4" t="s">
        <v>30015</v>
      </c>
    </row>
    <row r="2519" spans="1:14">
      <c r="A2519" s="4" t="s">
        <v>30016</v>
      </c>
      <c r="B2519" s="4" t="s">
        <v>30017</v>
      </c>
      <c r="C2519" s="4" t="s">
        <v>63</v>
      </c>
      <c r="E2519" s="4" t="s">
        <v>62</v>
      </c>
      <c r="F2519" s="4" t="s">
        <v>62</v>
      </c>
      <c r="G2519" s="4" t="s">
        <v>5088</v>
      </c>
      <c r="H2519" s="4">
        <v>1</v>
      </c>
      <c r="I2519" s="4" t="s">
        <v>10</v>
      </c>
      <c r="J2519" s="4" t="s">
        <v>3</v>
      </c>
      <c r="K2519" s="4" t="s">
        <v>4268</v>
      </c>
      <c r="L2519" s="4" t="s">
        <v>5070</v>
      </c>
      <c r="M2519" s="4" t="s">
        <v>30018</v>
      </c>
    </row>
    <row r="2520" spans="1:14">
      <c r="A2520" s="4" t="s">
        <v>30019</v>
      </c>
      <c r="B2520" s="4" t="s">
        <v>30020</v>
      </c>
      <c r="C2520" s="4" t="s">
        <v>5895</v>
      </c>
      <c r="E2520" s="4" t="s">
        <v>5896</v>
      </c>
      <c r="F2520" s="4" t="s">
        <v>5896</v>
      </c>
      <c r="G2520" s="4" t="s">
        <v>6264</v>
      </c>
      <c r="H2520" s="4">
        <v>1</v>
      </c>
      <c r="I2520" s="4" t="s">
        <v>347</v>
      </c>
      <c r="J2520" s="4" t="s">
        <v>3</v>
      </c>
      <c r="K2520" s="4" t="s">
        <v>4268</v>
      </c>
      <c r="L2520" s="4" t="s">
        <v>5070</v>
      </c>
      <c r="M2520" s="4" t="s">
        <v>30021</v>
      </c>
    </row>
    <row r="2521" spans="1:14">
      <c r="A2521" s="4" t="s">
        <v>30022</v>
      </c>
      <c r="B2521" s="4" t="s">
        <v>30023</v>
      </c>
      <c r="C2521" s="4" t="s">
        <v>427</v>
      </c>
      <c r="E2521" s="4" t="s">
        <v>30024</v>
      </c>
      <c r="F2521" s="4" t="s">
        <v>30024</v>
      </c>
      <c r="G2521" s="4" t="s">
        <v>30025</v>
      </c>
      <c r="H2521" s="4">
        <v>1</v>
      </c>
      <c r="I2521" s="4" t="s">
        <v>12</v>
      </c>
      <c r="J2521" s="4" t="s">
        <v>8</v>
      </c>
      <c r="K2521" s="4" t="s">
        <v>4267</v>
      </c>
      <c r="L2521" s="4" t="s">
        <v>4266</v>
      </c>
      <c r="M2521" s="4" t="s">
        <v>30026</v>
      </c>
      <c r="N2521" s="4" t="s">
        <v>4318</v>
      </c>
    </row>
    <row r="2522" spans="1:14">
      <c r="A2522" s="4" t="s">
        <v>30027</v>
      </c>
      <c r="B2522" s="4" t="s">
        <v>30028</v>
      </c>
      <c r="C2522" s="4" t="s">
        <v>2543</v>
      </c>
      <c r="E2522" s="4" t="s">
        <v>88</v>
      </c>
      <c r="F2522" s="4" t="s">
        <v>88</v>
      </c>
      <c r="G2522" s="4" t="s">
        <v>5407</v>
      </c>
      <c r="H2522" s="4">
        <v>1</v>
      </c>
      <c r="I2522" s="4" t="s">
        <v>2</v>
      </c>
      <c r="J2522" s="4" t="s">
        <v>3</v>
      </c>
      <c r="K2522" s="4" t="s">
        <v>18</v>
      </c>
      <c r="L2522" s="4" t="s">
        <v>4377</v>
      </c>
      <c r="M2522" s="4" t="s">
        <v>30029</v>
      </c>
    </row>
    <row r="2523" spans="1:14">
      <c r="A2523" s="4" t="s">
        <v>30030</v>
      </c>
      <c r="B2523" s="4" t="s">
        <v>30031</v>
      </c>
      <c r="C2523" s="4" t="s">
        <v>4641</v>
      </c>
      <c r="E2523" s="4" t="s">
        <v>4642</v>
      </c>
      <c r="F2523" s="4" t="s">
        <v>4642</v>
      </c>
      <c r="G2523" s="4" t="s">
        <v>5362</v>
      </c>
      <c r="H2523" s="4">
        <v>1</v>
      </c>
      <c r="I2523" s="4" t="s">
        <v>90</v>
      </c>
      <c r="J2523" s="4" t="s">
        <v>8</v>
      </c>
      <c r="K2523" s="4" t="s">
        <v>18</v>
      </c>
      <c r="L2523" s="4" t="s">
        <v>4266</v>
      </c>
      <c r="M2523" s="4" t="s">
        <v>30032</v>
      </c>
      <c r="N2523" s="4" t="s">
        <v>30033</v>
      </c>
    </row>
    <row r="2524" spans="1:14">
      <c r="A2524" s="4" t="s">
        <v>30034</v>
      </c>
      <c r="B2524" s="4" t="s">
        <v>30035</v>
      </c>
      <c r="C2524" s="4" t="s">
        <v>5594</v>
      </c>
      <c r="E2524" s="4" t="s">
        <v>5595</v>
      </c>
      <c r="F2524" s="4" t="s">
        <v>5595</v>
      </c>
      <c r="G2524" s="4" t="s">
        <v>5596</v>
      </c>
      <c r="H2524" s="4">
        <v>1</v>
      </c>
      <c r="I2524" s="4" t="s">
        <v>27</v>
      </c>
      <c r="J2524" s="4" t="s">
        <v>3</v>
      </c>
      <c r="K2524" s="4" t="s">
        <v>4516</v>
      </c>
      <c r="L2524" s="4" t="s">
        <v>5070</v>
      </c>
      <c r="M2524" s="4" t="s">
        <v>30036</v>
      </c>
    </row>
    <row r="2525" spans="1:14">
      <c r="A2525" s="4" t="s">
        <v>30037</v>
      </c>
      <c r="B2525" s="4" t="s">
        <v>30038</v>
      </c>
      <c r="C2525" s="4" t="s">
        <v>399</v>
      </c>
      <c r="E2525" s="4" t="s">
        <v>4466</v>
      </c>
      <c r="F2525" s="4" t="s">
        <v>4466</v>
      </c>
      <c r="G2525" s="4" t="s">
        <v>4467</v>
      </c>
      <c r="H2525" s="4">
        <v>1</v>
      </c>
      <c r="I2525" s="4" t="s">
        <v>25022</v>
      </c>
      <c r="J2525" s="4" t="s">
        <v>8</v>
      </c>
      <c r="K2525" s="4" t="s">
        <v>4295</v>
      </c>
      <c r="L2525" s="4" t="s">
        <v>4266</v>
      </c>
      <c r="M2525" s="4" t="s">
        <v>30039</v>
      </c>
    </row>
    <row r="2526" spans="1:14">
      <c r="A2526" s="4" t="s">
        <v>30040</v>
      </c>
      <c r="B2526" s="4" t="s">
        <v>30041</v>
      </c>
      <c r="C2526" s="4" t="s">
        <v>49</v>
      </c>
      <c r="E2526" s="4" t="s">
        <v>48</v>
      </c>
      <c r="F2526" s="4" t="s">
        <v>48</v>
      </c>
      <c r="G2526" s="4" t="s">
        <v>5361</v>
      </c>
      <c r="H2526" s="4">
        <v>1</v>
      </c>
      <c r="I2526" s="4" t="s">
        <v>27</v>
      </c>
      <c r="J2526" s="4" t="s">
        <v>3</v>
      </c>
      <c r="K2526" s="4" t="s">
        <v>18</v>
      </c>
      <c r="L2526" s="4" t="s">
        <v>5070</v>
      </c>
      <c r="M2526" s="4" t="s">
        <v>30042</v>
      </c>
    </row>
    <row r="2527" spans="1:14">
      <c r="A2527" s="4" t="s">
        <v>30043</v>
      </c>
      <c r="B2527" s="4" t="s">
        <v>30044</v>
      </c>
      <c r="C2527" s="4" t="s">
        <v>21</v>
      </c>
      <c r="E2527" s="4" t="s">
        <v>20</v>
      </c>
      <c r="F2527" s="4" t="s">
        <v>20</v>
      </c>
      <c r="G2527" s="4" t="s">
        <v>22</v>
      </c>
      <c r="H2527" s="4">
        <v>1</v>
      </c>
      <c r="I2527" s="4" t="s">
        <v>5270</v>
      </c>
      <c r="J2527" s="4" t="s">
        <v>8</v>
      </c>
      <c r="K2527" s="4" t="s">
        <v>4287</v>
      </c>
      <c r="L2527" s="4" t="s">
        <v>4266</v>
      </c>
      <c r="M2527" s="4" t="s">
        <v>30045</v>
      </c>
      <c r="N2527" s="4" t="s">
        <v>4309</v>
      </c>
    </row>
    <row r="2528" spans="1:14">
      <c r="A2528" s="4" t="s">
        <v>30046</v>
      </c>
      <c r="B2528" s="4" t="s">
        <v>30047</v>
      </c>
      <c r="C2528" s="4" t="s">
        <v>316</v>
      </c>
      <c r="E2528" s="4" t="s">
        <v>315</v>
      </c>
      <c r="F2528" s="4" t="s">
        <v>315</v>
      </c>
      <c r="G2528" s="4" t="s">
        <v>5132</v>
      </c>
      <c r="H2528" s="4">
        <v>1</v>
      </c>
      <c r="I2528" s="4" t="s">
        <v>27</v>
      </c>
      <c r="J2528" s="4" t="s">
        <v>3</v>
      </c>
      <c r="K2528" s="4" t="s">
        <v>18</v>
      </c>
      <c r="L2528" s="4" t="s">
        <v>5070</v>
      </c>
      <c r="M2528" s="4" t="s">
        <v>30048</v>
      </c>
    </row>
    <row r="2529" spans="1:14">
      <c r="A2529" s="4" t="s">
        <v>30049</v>
      </c>
      <c r="B2529" s="4" t="s">
        <v>30050</v>
      </c>
      <c r="C2529" s="4" t="s">
        <v>5895</v>
      </c>
      <c r="E2529" s="4" t="s">
        <v>5896</v>
      </c>
      <c r="F2529" s="4" t="s">
        <v>5896</v>
      </c>
      <c r="G2529" s="4" t="s">
        <v>6264</v>
      </c>
      <c r="H2529" s="4">
        <v>1</v>
      </c>
      <c r="I2529" s="4" t="s">
        <v>214</v>
      </c>
      <c r="J2529" s="4" t="s">
        <v>3</v>
      </c>
      <c r="K2529" s="4" t="s">
        <v>4268</v>
      </c>
      <c r="L2529" s="4" t="s">
        <v>5070</v>
      </c>
      <c r="M2529" s="4" t="s">
        <v>30051</v>
      </c>
    </row>
    <row r="2530" spans="1:14">
      <c r="A2530" s="4" t="s">
        <v>30052</v>
      </c>
      <c r="B2530" s="4" t="s">
        <v>30053</v>
      </c>
      <c r="C2530" s="4" t="s">
        <v>1739</v>
      </c>
      <c r="E2530" s="4" t="s">
        <v>476</v>
      </c>
      <c r="F2530" s="4" t="s">
        <v>476</v>
      </c>
      <c r="G2530" s="4" t="s">
        <v>5414</v>
      </c>
      <c r="H2530" s="4">
        <v>1</v>
      </c>
      <c r="I2530" s="4" t="s">
        <v>27</v>
      </c>
      <c r="J2530" s="4" t="s">
        <v>18</v>
      </c>
      <c r="K2530" s="4" t="s">
        <v>4268</v>
      </c>
      <c r="L2530" s="4" t="s">
        <v>5070</v>
      </c>
      <c r="M2530" s="4" t="s">
        <v>30054</v>
      </c>
      <c r="N2530" s="4" t="s">
        <v>30055</v>
      </c>
    </row>
    <row r="2531" spans="1:14">
      <c r="A2531" s="4" t="s">
        <v>30056</v>
      </c>
      <c r="B2531" s="4" t="s">
        <v>30057</v>
      </c>
      <c r="C2531" s="4" t="s">
        <v>268</v>
      </c>
      <c r="E2531" s="4" t="s">
        <v>267</v>
      </c>
      <c r="F2531" s="4" t="s">
        <v>267</v>
      </c>
      <c r="G2531" s="4" t="s">
        <v>5429</v>
      </c>
      <c r="H2531" s="4">
        <v>1</v>
      </c>
      <c r="I2531" s="4" t="s">
        <v>90</v>
      </c>
      <c r="J2531" s="4" t="s">
        <v>3</v>
      </c>
      <c r="K2531" s="4" t="s">
        <v>4271</v>
      </c>
      <c r="L2531" s="4" t="s">
        <v>5070</v>
      </c>
      <c r="M2531" s="4" t="s">
        <v>30058</v>
      </c>
    </row>
    <row r="2532" spans="1:14">
      <c r="A2532" s="4" t="s">
        <v>30059</v>
      </c>
      <c r="B2532" s="4" t="s">
        <v>30060</v>
      </c>
      <c r="C2532" s="4" t="s">
        <v>494</v>
      </c>
      <c r="E2532" s="4" t="s">
        <v>493</v>
      </c>
      <c r="F2532" s="4" t="s">
        <v>493</v>
      </c>
      <c r="G2532" s="4" t="s">
        <v>4284</v>
      </c>
      <c r="H2532" s="4">
        <v>1</v>
      </c>
      <c r="I2532" s="4" t="s">
        <v>69</v>
      </c>
      <c r="J2532" s="4" t="s">
        <v>8</v>
      </c>
      <c r="K2532" s="4" t="s">
        <v>4267</v>
      </c>
      <c r="L2532" s="4" t="s">
        <v>4266</v>
      </c>
      <c r="M2532" s="4" t="s">
        <v>30061</v>
      </c>
      <c r="N2532" s="4" t="s">
        <v>30062</v>
      </c>
    </row>
    <row r="2533" spans="1:14">
      <c r="A2533" s="4" t="s">
        <v>30063</v>
      </c>
      <c r="B2533" s="4" t="s">
        <v>30064</v>
      </c>
      <c r="C2533" s="4" t="s">
        <v>2896</v>
      </c>
      <c r="E2533" s="4" t="s">
        <v>4456</v>
      </c>
      <c r="F2533" s="4" t="s">
        <v>4456</v>
      </c>
      <c r="G2533" s="4" t="s">
        <v>5313</v>
      </c>
      <c r="H2533" s="4">
        <v>1</v>
      </c>
      <c r="I2533" s="4" t="s">
        <v>27</v>
      </c>
      <c r="J2533" s="4" t="s">
        <v>3</v>
      </c>
      <c r="K2533" s="4" t="s">
        <v>4268</v>
      </c>
      <c r="L2533" s="4" t="s">
        <v>5070</v>
      </c>
      <c r="M2533" s="4" t="s">
        <v>30065</v>
      </c>
    </row>
    <row r="2534" spans="1:14">
      <c r="A2534" s="4" t="s">
        <v>30066</v>
      </c>
      <c r="B2534" s="4" t="s">
        <v>30067</v>
      </c>
      <c r="C2534" s="4" t="s">
        <v>1976</v>
      </c>
      <c r="E2534" s="4" t="s">
        <v>114</v>
      </c>
      <c r="F2534" s="4" t="s">
        <v>114</v>
      </c>
      <c r="G2534" s="4" t="s">
        <v>6251</v>
      </c>
      <c r="H2534" s="4">
        <v>1</v>
      </c>
      <c r="I2534" s="4" t="s">
        <v>27</v>
      </c>
      <c r="J2534" s="4" t="s">
        <v>3</v>
      </c>
      <c r="K2534" s="4" t="s">
        <v>4274</v>
      </c>
      <c r="L2534" s="4" t="s">
        <v>4266</v>
      </c>
      <c r="M2534" s="4" t="s">
        <v>30068</v>
      </c>
    </row>
    <row r="2535" spans="1:14">
      <c r="A2535" s="4" t="s">
        <v>30069</v>
      </c>
      <c r="B2535" s="4" t="s">
        <v>30070</v>
      </c>
      <c r="C2535" s="4" t="s">
        <v>4550</v>
      </c>
      <c r="E2535" s="4" t="s">
        <v>4551</v>
      </c>
      <c r="F2535" s="4" t="s">
        <v>4551</v>
      </c>
      <c r="G2535" s="4" t="s">
        <v>4552</v>
      </c>
      <c r="H2535" s="4">
        <v>1</v>
      </c>
      <c r="I2535" s="4" t="s">
        <v>90</v>
      </c>
      <c r="J2535" s="4" t="s">
        <v>8</v>
      </c>
      <c r="K2535" s="4" t="s">
        <v>4271</v>
      </c>
      <c r="L2535" s="4" t="s">
        <v>4266</v>
      </c>
      <c r="M2535" s="4" t="s">
        <v>30071</v>
      </c>
      <c r="N2535" s="4" t="s">
        <v>4356</v>
      </c>
    </row>
    <row r="2536" spans="1:14">
      <c r="A2536" s="4" t="s">
        <v>30072</v>
      </c>
      <c r="B2536" s="4" t="s">
        <v>30073</v>
      </c>
      <c r="C2536" s="4" t="s">
        <v>1733</v>
      </c>
      <c r="E2536" s="4" t="s">
        <v>4236</v>
      </c>
      <c r="F2536" s="4" t="s">
        <v>4236</v>
      </c>
      <c r="G2536" s="4" t="s">
        <v>5680</v>
      </c>
      <c r="H2536" s="4">
        <v>1</v>
      </c>
      <c r="I2536" s="4" t="s">
        <v>55</v>
      </c>
      <c r="J2536" s="4" t="s">
        <v>3</v>
      </c>
      <c r="K2536" s="4" t="s">
        <v>18</v>
      </c>
      <c r="L2536" s="4" t="s">
        <v>5070</v>
      </c>
      <c r="M2536" s="4" t="s">
        <v>30074</v>
      </c>
    </row>
    <row r="2537" spans="1:14">
      <c r="A2537" s="4" t="s">
        <v>30075</v>
      </c>
      <c r="B2537" s="4" t="s">
        <v>30076</v>
      </c>
      <c r="C2537" s="4" t="s">
        <v>1742</v>
      </c>
      <c r="E2537" s="4" t="s">
        <v>4582</v>
      </c>
      <c r="F2537" s="4" t="s">
        <v>4582</v>
      </c>
      <c r="G2537" s="4" t="s">
        <v>5155</v>
      </c>
      <c r="H2537" s="4">
        <v>1</v>
      </c>
      <c r="I2537" s="4" t="s">
        <v>236</v>
      </c>
      <c r="J2537" s="4" t="s">
        <v>3</v>
      </c>
      <c r="K2537" s="4" t="s">
        <v>4271</v>
      </c>
      <c r="L2537" s="4" t="s">
        <v>4266</v>
      </c>
      <c r="M2537" s="4" t="s">
        <v>30077</v>
      </c>
    </row>
    <row r="2538" spans="1:14">
      <c r="A2538" s="4" t="s">
        <v>30078</v>
      </c>
      <c r="B2538" s="4" t="s">
        <v>30079</v>
      </c>
      <c r="C2538" s="4" t="s">
        <v>3650</v>
      </c>
      <c r="E2538" s="4" t="s">
        <v>4229</v>
      </c>
      <c r="F2538" s="4" t="s">
        <v>4229</v>
      </c>
      <c r="G2538" s="4" t="s">
        <v>4230</v>
      </c>
      <c r="H2538" s="4">
        <v>1</v>
      </c>
      <c r="I2538" s="4" t="s">
        <v>2</v>
      </c>
      <c r="J2538" s="4" t="s">
        <v>8</v>
      </c>
      <c r="K2538" s="4" t="s">
        <v>18</v>
      </c>
      <c r="L2538" s="4" t="s">
        <v>4266</v>
      </c>
      <c r="M2538" s="4" t="s">
        <v>30080</v>
      </c>
    </row>
    <row r="2539" spans="1:14">
      <c r="A2539" s="4" t="s">
        <v>30081</v>
      </c>
      <c r="B2539" s="4" t="s">
        <v>30082</v>
      </c>
      <c r="C2539" s="4" t="s">
        <v>5757</v>
      </c>
      <c r="E2539" s="4" t="s">
        <v>5758</v>
      </c>
      <c r="F2539" s="4" t="s">
        <v>5759</v>
      </c>
      <c r="G2539" s="4" t="s">
        <v>5760</v>
      </c>
      <c r="H2539" s="4">
        <v>1</v>
      </c>
      <c r="I2539" s="4" t="s">
        <v>27</v>
      </c>
      <c r="J2539" s="4" t="s">
        <v>8</v>
      </c>
      <c r="K2539" s="4" t="s">
        <v>4279</v>
      </c>
      <c r="L2539" s="4" t="s">
        <v>4266</v>
      </c>
      <c r="M2539" s="4" t="s">
        <v>30083</v>
      </c>
      <c r="N2539" s="4" t="s">
        <v>30084</v>
      </c>
    </row>
    <row r="2540" spans="1:14">
      <c r="A2540" s="4" t="s">
        <v>30085</v>
      </c>
      <c r="B2540" s="4" t="s">
        <v>30086</v>
      </c>
      <c r="C2540" s="4" t="s">
        <v>5</v>
      </c>
      <c r="E2540" s="4" t="s">
        <v>4</v>
      </c>
      <c r="F2540" s="4" t="s">
        <v>4</v>
      </c>
      <c r="G2540" s="4" t="s">
        <v>5134</v>
      </c>
      <c r="H2540" s="4">
        <v>1</v>
      </c>
      <c r="I2540" s="4" t="s">
        <v>42</v>
      </c>
      <c r="J2540" s="4" t="s">
        <v>3</v>
      </c>
      <c r="K2540" s="4" t="s">
        <v>4280</v>
      </c>
      <c r="L2540" s="4" t="s">
        <v>5070</v>
      </c>
      <c r="M2540" s="4" t="s">
        <v>30087</v>
      </c>
    </row>
    <row r="2541" spans="1:14">
      <c r="A2541" s="4" t="s">
        <v>30088</v>
      </c>
      <c r="B2541" s="4" t="s">
        <v>30089</v>
      </c>
      <c r="C2541" s="4" t="s">
        <v>3928</v>
      </c>
      <c r="E2541" s="4" t="s">
        <v>4565</v>
      </c>
      <c r="F2541" s="4" t="s">
        <v>4565</v>
      </c>
      <c r="G2541" s="4" t="s">
        <v>5127</v>
      </c>
      <c r="H2541" s="4">
        <v>1</v>
      </c>
      <c r="I2541" s="4" t="s">
        <v>69</v>
      </c>
      <c r="J2541" s="4" t="s">
        <v>3</v>
      </c>
      <c r="K2541" s="4" t="s">
        <v>18</v>
      </c>
      <c r="L2541" s="4" t="s">
        <v>5070</v>
      </c>
      <c r="M2541" s="4" t="s">
        <v>30090</v>
      </c>
    </row>
    <row r="2542" spans="1:14">
      <c r="A2542" s="4" t="s">
        <v>30091</v>
      </c>
      <c r="B2542" s="4" t="s">
        <v>30092</v>
      </c>
      <c r="C2542" s="4" t="s">
        <v>200</v>
      </c>
      <c r="E2542" s="4" t="s">
        <v>199</v>
      </c>
      <c r="F2542" s="4" t="s">
        <v>199</v>
      </c>
      <c r="G2542" s="4" t="s">
        <v>201</v>
      </c>
      <c r="H2542" s="4">
        <v>1</v>
      </c>
      <c r="I2542" s="4" t="s">
        <v>42</v>
      </c>
      <c r="J2542" s="4" t="s">
        <v>8</v>
      </c>
      <c r="K2542" s="4" t="s">
        <v>4268</v>
      </c>
      <c r="L2542" s="4" t="s">
        <v>4266</v>
      </c>
      <c r="M2542" s="4" t="s">
        <v>30093</v>
      </c>
      <c r="N2542" s="4" t="s">
        <v>30094</v>
      </c>
    </row>
    <row r="2543" spans="1:14">
      <c r="A2543" s="4" t="s">
        <v>30095</v>
      </c>
      <c r="B2543" s="4" t="s">
        <v>30096</v>
      </c>
      <c r="C2543" s="4" t="s">
        <v>5398</v>
      </c>
      <c r="E2543" s="4" t="s">
        <v>5399</v>
      </c>
      <c r="F2543" s="4" t="s">
        <v>5399</v>
      </c>
      <c r="G2543" s="4" t="s">
        <v>5400</v>
      </c>
      <c r="H2543" s="4">
        <v>1</v>
      </c>
      <c r="I2543" s="4" t="s">
        <v>69</v>
      </c>
      <c r="J2543" s="4" t="s">
        <v>4272</v>
      </c>
      <c r="K2543" s="4" t="s">
        <v>4308</v>
      </c>
      <c r="L2543" s="4" t="s">
        <v>4286</v>
      </c>
      <c r="M2543" s="4" t="s">
        <v>30097</v>
      </c>
    </row>
    <row r="2544" spans="1:14">
      <c r="A2544" s="4" t="s">
        <v>30098</v>
      </c>
      <c r="B2544" s="4" t="s">
        <v>30099</v>
      </c>
      <c r="C2544" s="4" t="s">
        <v>5895</v>
      </c>
      <c r="E2544" s="4" t="s">
        <v>5896</v>
      </c>
      <c r="F2544" s="4" t="s">
        <v>5896</v>
      </c>
      <c r="G2544" s="4" t="s">
        <v>6264</v>
      </c>
      <c r="H2544" s="4">
        <v>1</v>
      </c>
      <c r="I2544" s="4" t="s">
        <v>152</v>
      </c>
      <c r="J2544" s="4" t="s">
        <v>4272</v>
      </c>
      <c r="K2544" s="4" t="s">
        <v>4287</v>
      </c>
      <c r="L2544" s="4" t="s">
        <v>4286</v>
      </c>
      <c r="M2544" s="4" t="s">
        <v>30100</v>
      </c>
    </row>
    <row r="2545" spans="1:14">
      <c r="A2545" s="4" t="s">
        <v>30101</v>
      </c>
      <c r="B2545" s="4" t="s">
        <v>30102</v>
      </c>
      <c r="C2545" s="4" t="s">
        <v>3011</v>
      </c>
      <c r="E2545" s="4" t="s">
        <v>269</v>
      </c>
      <c r="F2545" s="4" t="s">
        <v>269</v>
      </c>
      <c r="G2545" s="4" t="s">
        <v>5094</v>
      </c>
      <c r="H2545" s="4">
        <v>1</v>
      </c>
      <c r="I2545" s="4" t="s">
        <v>10</v>
      </c>
      <c r="J2545" s="4" t="s">
        <v>3</v>
      </c>
      <c r="K2545" s="4" t="s">
        <v>4268</v>
      </c>
      <c r="L2545" s="4" t="s">
        <v>5070</v>
      </c>
      <c r="M2545" s="4" t="s">
        <v>30103</v>
      </c>
    </row>
    <row r="2546" spans="1:14">
      <c r="A2546" s="4" t="s">
        <v>30104</v>
      </c>
      <c r="B2546" s="4" t="s">
        <v>7683</v>
      </c>
      <c r="C2546" s="4" t="s">
        <v>4647</v>
      </c>
      <c r="E2546" s="4" t="s">
        <v>383</v>
      </c>
      <c r="F2546" s="4" t="s">
        <v>383</v>
      </c>
      <c r="G2546" s="4" t="s">
        <v>5309</v>
      </c>
      <c r="H2546" s="4">
        <v>1</v>
      </c>
      <c r="I2546" s="4" t="s">
        <v>4585</v>
      </c>
      <c r="J2546" s="4" t="s">
        <v>3</v>
      </c>
      <c r="K2546" s="4" t="s">
        <v>4268</v>
      </c>
      <c r="L2546" s="4" t="s">
        <v>4266</v>
      </c>
      <c r="M2546" s="4" t="s">
        <v>30105</v>
      </c>
    </row>
    <row r="2547" spans="1:14">
      <c r="A2547" s="4" t="s">
        <v>30106</v>
      </c>
      <c r="B2547" s="4" t="s">
        <v>30107</v>
      </c>
      <c r="C2547" s="4" t="s">
        <v>137</v>
      </c>
      <c r="E2547" s="4" t="s">
        <v>136</v>
      </c>
      <c r="F2547" s="4" t="s">
        <v>136</v>
      </c>
      <c r="G2547" s="4" t="s">
        <v>138</v>
      </c>
      <c r="H2547" s="4">
        <v>1</v>
      </c>
      <c r="I2547" s="4" t="s">
        <v>347</v>
      </c>
      <c r="J2547" s="4" t="s">
        <v>8</v>
      </c>
      <c r="K2547" s="4" t="s">
        <v>4516</v>
      </c>
      <c r="L2547" s="4" t="s">
        <v>4266</v>
      </c>
      <c r="M2547" s="4" t="s">
        <v>30108</v>
      </c>
      <c r="N2547" s="4" t="s">
        <v>30109</v>
      </c>
    </row>
    <row r="2548" spans="1:14">
      <c r="A2548" s="4" t="s">
        <v>30110</v>
      </c>
      <c r="B2548" s="4" t="s">
        <v>30111</v>
      </c>
      <c r="C2548" s="4" t="s">
        <v>272</v>
      </c>
      <c r="E2548" s="4" t="s">
        <v>271</v>
      </c>
      <c r="F2548" s="4" t="s">
        <v>271</v>
      </c>
      <c r="G2548" s="4" t="s">
        <v>4427</v>
      </c>
      <c r="H2548" s="4">
        <v>1</v>
      </c>
      <c r="I2548" s="4" t="s">
        <v>90</v>
      </c>
      <c r="J2548" s="4" t="s">
        <v>8</v>
      </c>
      <c r="K2548" s="4" t="s">
        <v>4267</v>
      </c>
      <c r="L2548" s="4" t="s">
        <v>4266</v>
      </c>
      <c r="M2548" s="4" t="s">
        <v>30112</v>
      </c>
      <c r="N2548" s="4" t="s">
        <v>30113</v>
      </c>
    </row>
    <row r="2549" spans="1:14">
      <c r="A2549" s="4" t="s">
        <v>30114</v>
      </c>
      <c r="B2549" s="4" t="s">
        <v>30115</v>
      </c>
      <c r="C2549" s="4" t="s">
        <v>3688</v>
      </c>
      <c r="E2549" s="4" t="s">
        <v>369</v>
      </c>
      <c r="F2549" s="4" t="s">
        <v>369</v>
      </c>
      <c r="G2549" s="4" t="s">
        <v>5283</v>
      </c>
      <c r="H2549" s="4">
        <v>1</v>
      </c>
      <c r="I2549" s="4" t="s">
        <v>2</v>
      </c>
      <c r="J2549" s="4" t="s">
        <v>8</v>
      </c>
      <c r="K2549" s="4" t="s">
        <v>4271</v>
      </c>
      <c r="L2549" s="4" t="s">
        <v>4266</v>
      </c>
      <c r="M2549" s="4" t="s">
        <v>30116</v>
      </c>
      <c r="N2549" s="4" t="s">
        <v>30117</v>
      </c>
    </row>
    <row r="2550" spans="1:14">
      <c r="A2550" s="4" t="s">
        <v>30118</v>
      </c>
      <c r="B2550" s="4" t="s">
        <v>30119</v>
      </c>
      <c r="C2550" s="4" t="s">
        <v>2533</v>
      </c>
      <c r="E2550" s="4" t="s">
        <v>5145</v>
      </c>
      <c r="F2550" s="4" t="s">
        <v>5145</v>
      </c>
      <c r="G2550" s="4" t="s">
        <v>5146</v>
      </c>
      <c r="H2550" s="4">
        <v>1</v>
      </c>
      <c r="I2550" s="4" t="s">
        <v>84</v>
      </c>
      <c r="J2550" s="4" t="s">
        <v>3</v>
      </c>
      <c r="K2550" s="4" t="s">
        <v>4516</v>
      </c>
      <c r="L2550" s="4" t="s">
        <v>4266</v>
      </c>
      <c r="M2550" s="4" t="s">
        <v>30120</v>
      </c>
    </row>
    <row r="2551" spans="1:14">
      <c r="A2551" s="4" t="s">
        <v>30121</v>
      </c>
      <c r="B2551" s="4" t="s">
        <v>30122</v>
      </c>
      <c r="C2551" s="4" t="s">
        <v>327</v>
      </c>
      <c r="E2551" s="4" t="s">
        <v>326</v>
      </c>
      <c r="F2551" s="4" t="s">
        <v>326</v>
      </c>
      <c r="G2551" s="4" t="s">
        <v>5075</v>
      </c>
      <c r="H2551" s="4">
        <v>1</v>
      </c>
      <c r="I2551" s="4" t="s">
        <v>37</v>
      </c>
      <c r="J2551" s="4" t="s">
        <v>8</v>
      </c>
      <c r="K2551" s="4" t="s">
        <v>4271</v>
      </c>
      <c r="L2551" s="4" t="s">
        <v>4266</v>
      </c>
      <c r="M2551" s="4" t="s">
        <v>30123</v>
      </c>
      <c r="N2551" s="4" t="s">
        <v>30124</v>
      </c>
    </row>
    <row r="2552" spans="1:14">
      <c r="A2552" s="4" t="s">
        <v>30125</v>
      </c>
      <c r="B2552" s="4" t="s">
        <v>30126</v>
      </c>
      <c r="C2552" s="4" t="s">
        <v>2894</v>
      </c>
      <c r="E2552" s="4" t="s">
        <v>358</v>
      </c>
      <c r="F2552" s="4" t="s">
        <v>358</v>
      </c>
      <c r="G2552" s="4" t="s">
        <v>5584</v>
      </c>
      <c r="H2552" s="4">
        <v>1</v>
      </c>
      <c r="I2552" s="4" t="s">
        <v>25</v>
      </c>
      <c r="J2552" s="4" t="s">
        <v>3</v>
      </c>
      <c r="K2552" s="4" t="s">
        <v>18</v>
      </c>
      <c r="L2552" s="4" t="s">
        <v>5070</v>
      </c>
      <c r="M2552" s="4" t="s">
        <v>30127</v>
      </c>
    </row>
    <row r="2553" spans="1:14">
      <c r="A2553" s="4" t="s">
        <v>30128</v>
      </c>
      <c r="B2553" s="4" t="s">
        <v>30129</v>
      </c>
      <c r="C2553" s="4" t="s">
        <v>4407</v>
      </c>
      <c r="E2553" s="4" t="s">
        <v>4408</v>
      </c>
      <c r="F2553" s="4" t="s">
        <v>4408</v>
      </c>
      <c r="G2553" s="4" t="s">
        <v>7202</v>
      </c>
      <c r="H2553" s="4">
        <v>1</v>
      </c>
      <c r="I2553" s="4" t="s">
        <v>2</v>
      </c>
      <c r="J2553" s="4" t="s">
        <v>3</v>
      </c>
      <c r="K2553" s="4" t="s">
        <v>18</v>
      </c>
      <c r="L2553" s="4" t="s">
        <v>5070</v>
      </c>
      <c r="M2553" s="4" t="s">
        <v>30130</v>
      </c>
    </row>
    <row r="2554" spans="1:14">
      <c r="A2554" s="4" t="s">
        <v>30131</v>
      </c>
      <c r="B2554" s="4" t="s">
        <v>30132</v>
      </c>
      <c r="C2554" s="4" t="s">
        <v>3381</v>
      </c>
      <c r="E2554" s="4" t="s">
        <v>4532</v>
      </c>
      <c r="F2554" s="4" t="s">
        <v>4532</v>
      </c>
      <c r="G2554" s="4" t="s">
        <v>5755</v>
      </c>
      <c r="H2554" s="4">
        <v>1</v>
      </c>
      <c r="I2554" s="4" t="s">
        <v>2</v>
      </c>
      <c r="J2554" s="4" t="s">
        <v>18</v>
      </c>
      <c r="K2554" s="4" t="s">
        <v>18</v>
      </c>
      <c r="L2554" s="4" t="s">
        <v>5070</v>
      </c>
      <c r="M2554" s="4" t="s">
        <v>30133</v>
      </c>
      <c r="N2554" s="4" t="s">
        <v>30134</v>
      </c>
    </row>
    <row r="2555" spans="1:14">
      <c r="A2555" s="4" t="s">
        <v>30135</v>
      </c>
      <c r="B2555" s="4" t="s">
        <v>30136</v>
      </c>
      <c r="C2555" s="4" t="s">
        <v>6843</v>
      </c>
      <c r="E2555" s="4" t="s">
        <v>6844</v>
      </c>
      <c r="F2555" s="4" t="s">
        <v>6844</v>
      </c>
      <c r="G2555" s="4" t="s">
        <v>6845</v>
      </c>
      <c r="H2555" s="4">
        <v>1</v>
      </c>
      <c r="I2555" s="4" t="s">
        <v>12</v>
      </c>
      <c r="J2555" s="4" t="s">
        <v>3</v>
      </c>
      <c r="K2555" s="4" t="s">
        <v>4268</v>
      </c>
      <c r="L2555" s="4" t="s">
        <v>5070</v>
      </c>
      <c r="M2555" s="4" t="s">
        <v>30137</v>
      </c>
    </row>
    <row r="2556" spans="1:14">
      <c r="A2556" s="4" t="s">
        <v>30138</v>
      </c>
      <c r="B2556" s="4" t="s">
        <v>30139</v>
      </c>
      <c r="C2556" s="4" t="s">
        <v>5418</v>
      </c>
      <c r="E2556" s="4" t="s">
        <v>5419</v>
      </c>
      <c r="F2556" s="4" t="s">
        <v>5419</v>
      </c>
      <c r="G2556" s="4" t="s">
        <v>7063</v>
      </c>
      <c r="H2556" s="4">
        <v>1</v>
      </c>
      <c r="I2556" s="4" t="s">
        <v>69</v>
      </c>
      <c r="J2556" s="4" t="s">
        <v>3</v>
      </c>
      <c r="K2556" s="4" t="s">
        <v>4267</v>
      </c>
      <c r="L2556" s="4" t="s">
        <v>5070</v>
      </c>
      <c r="M2556" s="4" t="s">
        <v>30140</v>
      </c>
    </row>
    <row r="2557" spans="1:14">
      <c r="A2557" s="4" t="s">
        <v>30141</v>
      </c>
      <c r="B2557" s="4" t="s">
        <v>30142</v>
      </c>
      <c r="C2557" s="4" t="s">
        <v>14177</v>
      </c>
      <c r="E2557" s="4" t="s">
        <v>5216</v>
      </c>
      <c r="F2557" s="4" t="s">
        <v>5216</v>
      </c>
      <c r="G2557" s="4" t="s">
        <v>5359</v>
      </c>
      <c r="H2557" s="4">
        <v>1</v>
      </c>
      <c r="I2557" s="4" t="s">
        <v>27</v>
      </c>
      <c r="J2557" s="4" t="s">
        <v>4272</v>
      </c>
      <c r="K2557" s="4" t="s">
        <v>4267</v>
      </c>
      <c r="L2557" s="4" t="s">
        <v>4286</v>
      </c>
      <c r="M2557" s="4" t="s">
        <v>30143</v>
      </c>
    </row>
    <row r="2558" spans="1:14">
      <c r="A2558" s="4" t="s">
        <v>30144</v>
      </c>
      <c r="B2558" s="4" t="s">
        <v>30145</v>
      </c>
      <c r="C2558" s="4" t="s">
        <v>4440</v>
      </c>
      <c r="E2558" s="4" t="s">
        <v>4441</v>
      </c>
      <c r="F2558" s="4" t="s">
        <v>4441</v>
      </c>
      <c r="G2558" s="4" t="s">
        <v>5171</v>
      </c>
      <c r="H2558" s="4">
        <v>1</v>
      </c>
      <c r="I2558" s="4" t="s">
        <v>10</v>
      </c>
      <c r="J2558" s="4" t="s">
        <v>3</v>
      </c>
      <c r="K2558" s="4" t="s">
        <v>18</v>
      </c>
      <c r="L2558" s="4" t="s">
        <v>5070</v>
      </c>
      <c r="M2558" s="4" t="s">
        <v>30146</v>
      </c>
    </row>
    <row r="2559" spans="1:14">
      <c r="A2559" s="4" t="s">
        <v>30147</v>
      </c>
      <c r="B2559" s="4" t="s">
        <v>30148</v>
      </c>
      <c r="C2559" s="4" t="s">
        <v>1944</v>
      </c>
      <c r="E2559" s="4" t="s">
        <v>243</v>
      </c>
      <c r="F2559" s="4" t="s">
        <v>243</v>
      </c>
      <c r="G2559" s="4" t="s">
        <v>5147</v>
      </c>
      <c r="H2559" s="4">
        <v>1</v>
      </c>
      <c r="I2559" s="4" t="s">
        <v>17</v>
      </c>
      <c r="J2559" s="4" t="s">
        <v>3</v>
      </c>
      <c r="K2559" s="4" t="s">
        <v>4273</v>
      </c>
      <c r="L2559" s="4" t="s">
        <v>5070</v>
      </c>
      <c r="M2559" s="4" t="s">
        <v>30149</v>
      </c>
    </row>
    <row r="2560" spans="1:14">
      <c r="A2560" s="4" t="s">
        <v>30150</v>
      </c>
      <c r="B2560" s="4" t="s">
        <v>30151</v>
      </c>
      <c r="C2560" s="4" t="s">
        <v>1974</v>
      </c>
      <c r="E2560" s="4" t="s">
        <v>185</v>
      </c>
      <c r="F2560" s="4" t="s">
        <v>185</v>
      </c>
      <c r="G2560" s="4" t="s">
        <v>5082</v>
      </c>
      <c r="H2560" s="4">
        <v>1</v>
      </c>
      <c r="I2560" s="4" t="s">
        <v>69</v>
      </c>
      <c r="J2560" s="4" t="s">
        <v>3</v>
      </c>
      <c r="K2560" s="4" t="s">
        <v>18</v>
      </c>
      <c r="L2560" s="4" t="s">
        <v>4266</v>
      </c>
      <c r="M2560" s="4" t="s">
        <v>30152</v>
      </c>
    </row>
    <row r="2561" spans="1:14">
      <c r="A2561" s="4" t="s">
        <v>30153</v>
      </c>
      <c r="B2561" s="4" t="s">
        <v>30154</v>
      </c>
      <c r="C2561" s="4" t="s">
        <v>1922</v>
      </c>
      <c r="E2561" s="4" t="s">
        <v>4599</v>
      </c>
      <c r="F2561" s="4" t="s">
        <v>4599</v>
      </c>
      <c r="G2561" s="4" t="s">
        <v>4600</v>
      </c>
      <c r="H2561" s="4">
        <v>1</v>
      </c>
      <c r="I2561" s="4" t="s">
        <v>10</v>
      </c>
      <c r="J2561" s="4" t="s">
        <v>3</v>
      </c>
      <c r="K2561" s="4" t="s">
        <v>4270</v>
      </c>
      <c r="L2561" s="4" t="s">
        <v>5070</v>
      </c>
      <c r="M2561" s="4" t="s">
        <v>30155</v>
      </c>
    </row>
    <row r="2562" spans="1:14">
      <c r="A2562" s="4" t="s">
        <v>30156</v>
      </c>
      <c r="B2562" s="4" t="s">
        <v>30157</v>
      </c>
      <c r="C2562" s="4" t="s">
        <v>508</v>
      </c>
      <c r="E2562" s="4" t="s">
        <v>507</v>
      </c>
      <c r="F2562" s="4" t="s">
        <v>507</v>
      </c>
      <c r="G2562" s="4" t="s">
        <v>5136</v>
      </c>
      <c r="H2562" s="4">
        <v>1</v>
      </c>
      <c r="I2562" s="4" t="s">
        <v>27</v>
      </c>
      <c r="J2562" s="4" t="s">
        <v>8</v>
      </c>
      <c r="K2562" s="4" t="s">
        <v>4516</v>
      </c>
      <c r="L2562" s="4" t="s">
        <v>4266</v>
      </c>
      <c r="M2562" s="4" t="s">
        <v>30158</v>
      </c>
      <c r="N2562" s="4" t="s">
        <v>30159</v>
      </c>
    </row>
    <row r="2563" spans="1:14">
      <c r="A2563" s="4" t="s">
        <v>30160</v>
      </c>
      <c r="B2563" s="4" t="s">
        <v>30161</v>
      </c>
      <c r="C2563" s="4" t="s">
        <v>2841</v>
      </c>
      <c r="E2563" s="4" t="s">
        <v>27046</v>
      </c>
      <c r="F2563" s="4" t="s">
        <v>27046</v>
      </c>
      <c r="G2563" s="4" t="s">
        <v>27047</v>
      </c>
      <c r="H2563" s="4">
        <v>1</v>
      </c>
      <c r="I2563" s="4" t="s">
        <v>27</v>
      </c>
      <c r="J2563" s="4" t="s">
        <v>3</v>
      </c>
      <c r="K2563" s="4" t="s">
        <v>4274</v>
      </c>
      <c r="L2563" s="4" t="s">
        <v>5070</v>
      </c>
      <c r="M2563" s="4" t="s">
        <v>30162</v>
      </c>
    </row>
    <row r="2564" spans="1:14">
      <c r="A2564" s="4" t="s">
        <v>30163</v>
      </c>
      <c r="B2564" s="4" t="s">
        <v>30164</v>
      </c>
      <c r="C2564" s="4" t="s">
        <v>200</v>
      </c>
      <c r="E2564" s="4" t="s">
        <v>199</v>
      </c>
      <c r="F2564" s="4" t="s">
        <v>199</v>
      </c>
      <c r="G2564" s="4" t="s">
        <v>201</v>
      </c>
      <c r="H2564" s="4">
        <v>1</v>
      </c>
      <c r="I2564" s="4" t="s">
        <v>69</v>
      </c>
      <c r="J2564" s="4" t="s">
        <v>3</v>
      </c>
      <c r="K2564" s="4" t="s">
        <v>4268</v>
      </c>
      <c r="L2564" s="4" t="s">
        <v>5070</v>
      </c>
      <c r="M2564" s="4" t="s">
        <v>30165</v>
      </c>
    </row>
    <row r="2565" spans="1:14">
      <c r="A2565" s="4" t="s">
        <v>30166</v>
      </c>
      <c r="B2565" s="4" t="s">
        <v>30167</v>
      </c>
      <c r="C2565" s="4" t="s">
        <v>213</v>
      </c>
      <c r="E2565" s="4" t="s">
        <v>5722</v>
      </c>
      <c r="F2565" s="4" t="s">
        <v>5722</v>
      </c>
      <c r="G2565" s="4" t="s">
        <v>5723</v>
      </c>
      <c r="H2565" s="4">
        <v>1</v>
      </c>
      <c r="I2565" s="4" t="s">
        <v>27</v>
      </c>
      <c r="J2565" s="4" t="s">
        <v>8</v>
      </c>
      <c r="K2565" s="4" t="s">
        <v>4268</v>
      </c>
      <c r="L2565" s="4" t="s">
        <v>4266</v>
      </c>
      <c r="M2565" s="4" t="s">
        <v>30168</v>
      </c>
      <c r="N2565" s="4" t="s">
        <v>30169</v>
      </c>
    </row>
    <row r="2566" spans="1:14">
      <c r="A2566" s="4" t="s">
        <v>30170</v>
      </c>
      <c r="B2566" s="4" t="s">
        <v>30171</v>
      </c>
      <c r="C2566" s="4" t="s">
        <v>4641</v>
      </c>
      <c r="E2566" s="4" t="s">
        <v>4642</v>
      </c>
      <c r="F2566" s="4" t="s">
        <v>4642</v>
      </c>
      <c r="G2566" s="4" t="s">
        <v>5362</v>
      </c>
      <c r="H2566" s="4">
        <v>1</v>
      </c>
      <c r="I2566" s="4" t="s">
        <v>27</v>
      </c>
      <c r="J2566" s="4" t="s">
        <v>8</v>
      </c>
      <c r="K2566" s="4" t="s">
        <v>4271</v>
      </c>
      <c r="L2566" s="4" t="s">
        <v>4266</v>
      </c>
      <c r="M2566" s="4" t="s">
        <v>30172</v>
      </c>
      <c r="N2566" s="4" t="s">
        <v>30173</v>
      </c>
    </row>
    <row r="2567" spans="1:14">
      <c r="A2567" s="4" t="s">
        <v>30174</v>
      </c>
      <c r="B2567" s="4" t="s">
        <v>30171</v>
      </c>
      <c r="C2567" s="4" t="s">
        <v>4641</v>
      </c>
      <c r="E2567" s="4" t="s">
        <v>4642</v>
      </c>
      <c r="F2567" s="4" t="s">
        <v>4642</v>
      </c>
      <c r="G2567" s="4" t="s">
        <v>5362</v>
      </c>
      <c r="H2567" s="4">
        <v>1</v>
      </c>
      <c r="I2567" s="4" t="s">
        <v>27</v>
      </c>
      <c r="J2567" s="4" t="s">
        <v>8</v>
      </c>
      <c r="K2567" s="4" t="s">
        <v>4271</v>
      </c>
      <c r="L2567" s="4" t="s">
        <v>4266</v>
      </c>
      <c r="M2567" s="4" t="s">
        <v>30175</v>
      </c>
      <c r="N2567" s="4" t="s">
        <v>30173</v>
      </c>
    </row>
    <row r="2568" spans="1:14">
      <c r="A2568" s="4" t="s">
        <v>30176</v>
      </c>
      <c r="B2568" s="4" t="s">
        <v>30177</v>
      </c>
      <c r="C2568" s="4" t="s">
        <v>1979</v>
      </c>
      <c r="E2568" s="4" t="s">
        <v>238</v>
      </c>
      <c r="F2568" s="4" t="s">
        <v>238</v>
      </c>
      <c r="G2568" s="4" t="s">
        <v>240</v>
      </c>
      <c r="H2568" s="4">
        <v>1</v>
      </c>
      <c r="I2568" s="4" t="s">
        <v>25</v>
      </c>
      <c r="J2568" s="4" t="s">
        <v>3</v>
      </c>
      <c r="K2568" s="4" t="s">
        <v>18</v>
      </c>
      <c r="L2568" s="4" t="s">
        <v>5070</v>
      </c>
      <c r="M2568" s="4" t="s">
        <v>30178</v>
      </c>
    </row>
    <row r="2569" spans="1:14">
      <c r="A2569" s="4" t="s">
        <v>30179</v>
      </c>
      <c r="B2569" s="4" t="s">
        <v>30180</v>
      </c>
      <c r="C2569" s="4" t="s">
        <v>2541</v>
      </c>
      <c r="E2569" s="4" t="s">
        <v>4249</v>
      </c>
      <c r="F2569" s="4" t="s">
        <v>4249</v>
      </c>
      <c r="G2569" s="4" t="s">
        <v>4381</v>
      </c>
      <c r="H2569" s="4">
        <v>1</v>
      </c>
      <c r="I2569" s="4" t="s">
        <v>27</v>
      </c>
      <c r="J2569" s="4" t="s">
        <v>3</v>
      </c>
      <c r="K2569" s="4" t="s">
        <v>4274</v>
      </c>
      <c r="L2569" s="4" t="s">
        <v>5070</v>
      </c>
      <c r="M2569" s="4" t="s">
        <v>30181</v>
      </c>
    </row>
    <row r="2570" spans="1:14">
      <c r="A2570" s="4" t="s">
        <v>30182</v>
      </c>
      <c r="B2570" s="4" t="s">
        <v>30183</v>
      </c>
      <c r="C2570" s="4" t="s">
        <v>4649</v>
      </c>
      <c r="E2570" s="4" t="s">
        <v>378</v>
      </c>
      <c r="F2570" s="4" t="s">
        <v>378</v>
      </c>
      <c r="G2570" s="4" t="s">
        <v>380</v>
      </c>
      <c r="H2570" s="4">
        <v>1</v>
      </c>
      <c r="I2570" s="4" t="s">
        <v>27</v>
      </c>
      <c r="J2570" s="4" t="s">
        <v>3</v>
      </c>
      <c r="K2570" s="4" t="s">
        <v>18</v>
      </c>
      <c r="L2570" s="4" t="s">
        <v>5070</v>
      </c>
      <c r="M2570" s="4" t="s">
        <v>30184</v>
      </c>
    </row>
    <row r="2571" spans="1:14">
      <c r="A2571" s="4" t="s">
        <v>30185</v>
      </c>
      <c r="B2571" s="4" t="s">
        <v>30186</v>
      </c>
      <c r="C2571" s="4" t="s">
        <v>2520</v>
      </c>
      <c r="E2571" s="4" t="s">
        <v>415</v>
      </c>
      <c r="F2571" s="4" t="s">
        <v>415</v>
      </c>
      <c r="G2571" s="4" t="s">
        <v>5163</v>
      </c>
      <c r="H2571" s="4">
        <v>1</v>
      </c>
      <c r="I2571" s="4" t="s">
        <v>2</v>
      </c>
      <c r="J2571" s="4" t="s">
        <v>3</v>
      </c>
      <c r="K2571" s="4" t="s">
        <v>18</v>
      </c>
      <c r="L2571" s="4" t="s">
        <v>5070</v>
      </c>
      <c r="M2571" s="4" t="s">
        <v>30187</v>
      </c>
    </row>
    <row r="2572" spans="1:14">
      <c r="A2572" s="4" t="s">
        <v>30188</v>
      </c>
      <c r="B2572" s="4" t="s">
        <v>30189</v>
      </c>
      <c r="C2572" s="4" t="s">
        <v>5634</v>
      </c>
      <c r="E2572" s="4" t="s">
        <v>5635</v>
      </c>
      <c r="F2572" s="4" t="s">
        <v>5635</v>
      </c>
      <c r="G2572" s="4" t="s">
        <v>5636</v>
      </c>
      <c r="H2572" s="4">
        <v>1</v>
      </c>
      <c r="I2572" s="4" t="s">
        <v>27</v>
      </c>
      <c r="J2572" s="4" t="s">
        <v>8</v>
      </c>
      <c r="K2572" s="4" t="s">
        <v>4271</v>
      </c>
      <c r="L2572" s="4" t="s">
        <v>4266</v>
      </c>
      <c r="M2572" s="4" t="s">
        <v>30190</v>
      </c>
      <c r="N2572" s="4" t="s">
        <v>4336</v>
      </c>
    </row>
    <row r="2573" spans="1:14">
      <c r="A2573" s="4" t="s">
        <v>30191</v>
      </c>
      <c r="B2573" s="4" t="s">
        <v>30192</v>
      </c>
      <c r="C2573" s="4" t="s">
        <v>2853</v>
      </c>
      <c r="E2573" s="4" t="s">
        <v>338</v>
      </c>
      <c r="F2573" s="4" t="s">
        <v>338</v>
      </c>
      <c r="G2573" s="4" t="s">
        <v>5511</v>
      </c>
      <c r="H2573" s="4">
        <v>1</v>
      </c>
      <c r="I2573" s="4" t="s">
        <v>214</v>
      </c>
      <c r="J2573" s="4" t="s">
        <v>8</v>
      </c>
      <c r="K2573" s="4" t="s">
        <v>4271</v>
      </c>
      <c r="L2573" s="4" t="s">
        <v>4266</v>
      </c>
      <c r="M2573" s="4" t="s">
        <v>30193</v>
      </c>
      <c r="N2573" s="4" t="s">
        <v>30194</v>
      </c>
    </row>
    <row r="2574" spans="1:14">
      <c r="A2574" s="4" t="s">
        <v>30195</v>
      </c>
      <c r="B2574" s="4" t="s">
        <v>30196</v>
      </c>
      <c r="C2574" s="4" t="s">
        <v>2392</v>
      </c>
      <c r="E2574" s="4" t="s">
        <v>4504</v>
      </c>
      <c r="F2574" s="4" t="s">
        <v>4504</v>
      </c>
      <c r="G2574" s="4" t="s">
        <v>4505</v>
      </c>
      <c r="H2574" s="4">
        <v>1</v>
      </c>
      <c r="I2574" s="4" t="s">
        <v>12</v>
      </c>
      <c r="J2574" s="4" t="s">
        <v>8</v>
      </c>
      <c r="K2574" s="4" t="s">
        <v>4274</v>
      </c>
      <c r="L2574" s="4" t="s">
        <v>4266</v>
      </c>
      <c r="M2574" s="4" t="s">
        <v>30197</v>
      </c>
    </row>
    <row r="2575" spans="1:14">
      <c r="A2575" s="4" t="s">
        <v>30198</v>
      </c>
      <c r="B2575" s="4" t="s">
        <v>30199</v>
      </c>
      <c r="C2575" s="4" t="s">
        <v>1938</v>
      </c>
      <c r="E2575" s="4" t="s">
        <v>183</v>
      </c>
      <c r="F2575" s="4" t="s">
        <v>183</v>
      </c>
      <c r="G2575" s="4" t="s">
        <v>5623</v>
      </c>
      <c r="H2575" s="4">
        <v>1</v>
      </c>
      <c r="I2575" s="4" t="s">
        <v>549</v>
      </c>
      <c r="J2575" s="4" t="s">
        <v>3</v>
      </c>
      <c r="K2575" s="4" t="s">
        <v>18</v>
      </c>
      <c r="L2575" s="4" t="s">
        <v>5070</v>
      </c>
      <c r="M2575" s="4" t="s">
        <v>30200</v>
      </c>
    </row>
    <row r="2576" spans="1:14">
      <c r="A2576" s="4" t="s">
        <v>30201</v>
      </c>
      <c r="B2576" s="4" t="s">
        <v>30202</v>
      </c>
      <c r="C2576" s="4" t="s">
        <v>1720</v>
      </c>
      <c r="E2576" s="4" t="s">
        <v>30203</v>
      </c>
      <c r="F2576" s="4" t="s">
        <v>30203</v>
      </c>
      <c r="G2576" s="4" t="s">
        <v>30204</v>
      </c>
      <c r="H2576" s="4">
        <v>1</v>
      </c>
      <c r="I2576" s="4" t="s">
        <v>90</v>
      </c>
      <c r="J2576" s="4" t="s">
        <v>8</v>
      </c>
      <c r="K2576" s="4" t="s">
        <v>4297</v>
      </c>
      <c r="L2576" s="4" t="s">
        <v>4266</v>
      </c>
      <c r="M2576" s="4" t="s">
        <v>30205</v>
      </c>
    </row>
    <row r="2577" spans="1:14">
      <c r="A2577" s="4" t="s">
        <v>30206</v>
      </c>
      <c r="B2577" s="4" t="s">
        <v>30207</v>
      </c>
      <c r="C2577" s="4" t="s">
        <v>5705</v>
      </c>
      <c r="E2577" s="4" t="s">
        <v>5706</v>
      </c>
      <c r="F2577" s="4" t="s">
        <v>5706</v>
      </c>
      <c r="G2577" s="4" t="s">
        <v>5707</v>
      </c>
      <c r="H2577" s="4">
        <v>1</v>
      </c>
      <c r="I2577" s="4" t="s">
        <v>27</v>
      </c>
      <c r="J2577" s="4" t="s">
        <v>3</v>
      </c>
      <c r="K2577" s="4" t="s">
        <v>18</v>
      </c>
      <c r="L2577" s="4" t="s">
        <v>5070</v>
      </c>
      <c r="M2577" s="4" t="s">
        <v>30208</v>
      </c>
    </row>
    <row r="2578" spans="1:14">
      <c r="A2578" s="4" t="s">
        <v>30209</v>
      </c>
      <c r="B2578" s="4" t="s">
        <v>30210</v>
      </c>
      <c r="C2578" s="4" t="s">
        <v>1737</v>
      </c>
      <c r="E2578" s="4" t="s">
        <v>463</v>
      </c>
      <c r="F2578" s="4" t="s">
        <v>463</v>
      </c>
      <c r="G2578" s="4" t="s">
        <v>5278</v>
      </c>
      <c r="H2578" s="4">
        <v>1</v>
      </c>
      <c r="I2578" s="4" t="s">
        <v>27</v>
      </c>
      <c r="J2578" s="4" t="s">
        <v>3</v>
      </c>
      <c r="K2578" s="4" t="s">
        <v>4267</v>
      </c>
      <c r="L2578" s="4" t="s">
        <v>5070</v>
      </c>
      <c r="M2578" s="4" t="s">
        <v>30211</v>
      </c>
    </row>
    <row r="2579" spans="1:14">
      <c r="A2579" s="4" t="s">
        <v>30212</v>
      </c>
      <c r="B2579" s="4" t="s">
        <v>30213</v>
      </c>
      <c r="C2579" s="4" t="s">
        <v>4289</v>
      </c>
      <c r="E2579" s="4" t="s">
        <v>4290</v>
      </c>
      <c r="F2579" s="4" t="s">
        <v>4290</v>
      </c>
      <c r="G2579" s="4" t="s">
        <v>5411</v>
      </c>
      <c r="H2579" s="4">
        <v>1</v>
      </c>
      <c r="I2579" s="4" t="s">
        <v>144</v>
      </c>
      <c r="J2579" s="4" t="s">
        <v>8</v>
      </c>
      <c r="K2579" s="4" t="s">
        <v>4271</v>
      </c>
      <c r="L2579" s="4" t="s">
        <v>4266</v>
      </c>
      <c r="M2579" s="4" t="s">
        <v>30214</v>
      </c>
      <c r="N2579" s="4" t="s">
        <v>30215</v>
      </c>
    </row>
    <row r="2580" spans="1:14">
      <c r="A2580" s="4" t="s">
        <v>30216</v>
      </c>
      <c r="B2580" s="4" t="s">
        <v>30217</v>
      </c>
      <c r="C2580" s="4" t="s">
        <v>4385</v>
      </c>
      <c r="E2580" s="4" t="s">
        <v>4386</v>
      </c>
      <c r="F2580" s="4" t="s">
        <v>4386</v>
      </c>
      <c r="G2580" s="4" t="s">
        <v>7262</v>
      </c>
      <c r="H2580" s="4">
        <v>1</v>
      </c>
      <c r="I2580" s="4" t="s">
        <v>2</v>
      </c>
      <c r="J2580" s="4" t="s">
        <v>3</v>
      </c>
      <c r="K2580" s="4" t="s">
        <v>18</v>
      </c>
      <c r="L2580" s="4" t="s">
        <v>5070</v>
      </c>
      <c r="M2580" s="4" t="s">
        <v>30218</v>
      </c>
    </row>
    <row r="2581" spans="1:14">
      <c r="A2581" s="4" t="s">
        <v>30219</v>
      </c>
      <c r="B2581" s="4" t="s">
        <v>30220</v>
      </c>
      <c r="C2581" s="4" t="s">
        <v>5643</v>
      </c>
      <c r="E2581" s="4" t="s">
        <v>4566</v>
      </c>
      <c r="F2581" s="4" t="s">
        <v>4566</v>
      </c>
      <c r="G2581" s="4" t="s">
        <v>4567</v>
      </c>
      <c r="H2581" s="4">
        <v>1</v>
      </c>
      <c r="I2581" s="4" t="s">
        <v>90</v>
      </c>
      <c r="J2581" s="4" t="s">
        <v>4288</v>
      </c>
      <c r="K2581" s="4" t="s">
        <v>4270</v>
      </c>
      <c r="L2581" s="4" t="s">
        <v>4286</v>
      </c>
      <c r="M2581" s="4" t="s">
        <v>30221</v>
      </c>
    </row>
    <row r="2582" spans="1:14">
      <c r="A2582" s="4" t="s">
        <v>30222</v>
      </c>
      <c r="B2582" s="4" t="s">
        <v>30223</v>
      </c>
      <c r="C2582" s="4" t="s">
        <v>3858</v>
      </c>
      <c r="E2582" s="4" t="s">
        <v>5561</v>
      </c>
      <c r="F2582" s="4" t="s">
        <v>5561</v>
      </c>
      <c r="G2582" s="4" t="s">
        <v>5798</v>
      </c>
      <c r="H2582" s="4">
        <v>1</v>
      </c>
      <c r="I2582" s="4" t="s">
        <v>27</v>
      </c>
      <c r="J2582" s="4" t="s">
        <v>3</v>
      </c>
      <c r="K2582" s="4" t="s">
        <v>4522</v>
      </c>
      <c r="L2582" s="4" t="s">
        <v>5070</v>
      </c>
      <c r="M2582" s="4" t="s">
        <v>30224</v>
      </c>
    </row>
    <row r="2583" spans="1:14">
      <c r="A2583" s="4" t="s">
        <v>30225</v>
      </c>
      <c r="B2583" s="4" t="s">
        <v>30226</v>
      </c>
      <c r="C2583" s="4" t="s">
        <v>2521</v>
      </c>
      <c r="E2583" s="4" t="s">
        <v>4650</v>
      </c>
      <c r="F2583" s="4" t="s">
        <v>4650</v>
      </c>
      <c r="G2583" s="4" t="s">
        <v>4651</v>
      </c>
      <c r="H2583" s="4">
        <v>1</v>
      </c>
      <c r="I2583" s="4" t="s">
        <v>549</v>
      </c>
      <c r="J2583" s="4" t="s">
        <v>3</v>
      </c>
      <c r="K2583" s="4" t="s">
        <v>4522</v>
      </c>
      <c r="L2583" s="4" t="s">
        <v>5070</v>
      </c>
      <c r="M2583" s="4" t="s">
        <v>30227</v>
      </c>
    </row>
    <row r="2584" spans="1:14">
      <c r="A2584" s="4" t="s">
        <v>30228</v>
      </c>
      <c r="B2584" s="4" t="s">
        <v>30229</v>
      </c>
      <c r="C2584" s="4" t="s">
        <v>1322</v>
      </c>
      <c r="E2584" s="4" t="s">
        <v>254</v>
      </c>
      <c r="F2584" s="4" t="s">
        <v>254</v>
      </c>
      <c r="G2584" s="4" t="s">
        <v>5210</v>
      </c>
      <c r="H2584" s="4">
        <v>1</v>
      </c>
      <c r="I2584" s="4" t="s">
        <v>2</v>
      </c>
      <c r="J2584" s="4" t="s">
        <v>3</v>
      </c>
      <c r="K2584" s="4" t="s">
        <v>4268</v>
      </c>
      <c r="L2584" s="4" t="s">
        <v>5070</v>
      </c>
      <c r="M2584" s="4" t="s">
        <v>30230</v>
      </c>
    </row>
    <row r="2585" spans="1:14">
      <c r="A2585" s="4" t="s">
        <v>30231</v>
      </c>
      <c r="B2585" s="4" t="s">
        <v>30232</v>
      </c>
      <c r="C2585" s="4" t="s">
        <v>5599</v>
      </c>
      <c r="E2585" s="4" t="s">
        <v>5600</v>
      </c>
      <c r="F2585" s="4" t="s">
        <v>5600</v>
      </c>
      <c r="G2585" s="4" t="s">
        <v>5796</v>
      </c>
      <c r="H2585" s="4">
        <v>1</v>
      </c>
      <c r="I2585" s="4" t="s">
        <v>10</v>
      </c>
      <c r="J2585" s="4" t="s">
        <v>3</v>
      </c>
      <c r="K2585" s="4" t="s">
        <v>4287</v>
      </c>
      <c r="L2585" s="4" t="s">
        <v>5070</v>
      </c>
      <c r="M2585" s="4" t="s">
        <v>30233</v>
      </c>
    </row>
    <row r="2586" spans="1:14">
      <c r="A2586" s="4" t="s">
        <v>30234</v>
      </c>
      <c r="B2586" s="4" t="s">
        <v>30235</v>
      </c>
      <c r="C2586" s="4" t="s">
        <v>5677</v>
      </c>
      <c r="E2586" s="4" t="s">
        <v>5678</v>
      </c>
      <c r="F2586" s="4" t="s">
        <v>5678</v>
      </c>
      <c r="G2586" s="4" t="s">
        <v>5679</v>
      </c>
      <c r="H2586" s="4">
        <v>1</v>
      </c>
      <c r="I2586" s="4" t="s">
        <v>42</v>
      </c>
      <c r="J2586" s="4" t="s">
        <v>8</v>
      </c>
      <c r="K2586" s="4" t="s">
        <v>4271</v>
      </c>
      <c r="L2586" s="4" t="s">
        <v>4266</v>
      </c>
      <c r="M2586" s="4" t="s">
        <v>30236</v>
      </c>
      <c r="N2586" s="4" t="s">
        <v>30237</v>
      </c>
    </row>
    <row r="2587" spans="1:14">
      <c r="A2587" s="4" t="s">
        <v>30238</v>
      </c>
      <c r="B2587" s="4" t="s">
        <v>30239</v>
      </c>
      <c r="C2587" s="4" t="s">
        <v>2972</v>
      </c>
      <c r="E2587" s="4" t="s">
        <v>5174</v>
      </c>
      <c r="F2587" s="4" t="s">
        <v>5174</v>
      </c>
      <c r="G2587" s="4" t="s">
        <v>19228</v>
      </c>
      <c r="H2587" s="4">
        <v>1</v>
      </c>
      <c r="I2587" s="4" t="s">
        <v>347</v>
      </c>
      <c r="J2587" s="4" t="s">
        <v>4272</v>
      </c>
      <c r="K2587" s="4" t="s">
        <v>4295</v>
      </c>
      <c r="L2587" s="4" t="s">
        <v>4286</v>
      </c>
      <c r="M2587" s="4" t="s">
        <v>30240</v>
      </c>
    </row>
    <row r="2588" spans="1:14">
      <c r="A2588" s="4" t="s">
        <v>30241</v>
      </c>
      <c r="B2588" s="4" t="s">
        <v>30242</v>
      </c>
      <c r="C2588" s="4" t="s">
        <v>4387</v>
      </c>
      <c r="E2588" s="4" t="s">
        <v>5546</v>
      </c>
      <c r="F2588" s="4" t="s">
        <v>5546</v>
      </c>
      <c r="G2588" s="4" t="s">
        <v>6101</v>
      </c>
      <c r="H2588" s="4">
        <v>1</v>
      </c>
      <c r="I2588" s="4" t="s">
        <v>27</v>
      </c>
      <c r="J2588" s="4" t="s">
        <v>3</v>
      </c>
      <c r="K2588" s="4" t="s">
        <v>18</v>
      </c>
      <c r="L2588" s="4" t="s">
        <v>5070</v>
      </c>
      <c r="M2588" s="4" t="s">
        <v>30243</v>
      </c>
    </row>
    <row r="2589" spans="1:14">
      <c r="A2589" s="4" t="s">
        <v>30244</v>
      </c>
      <c r="B2589" s="4" t="s">
        <v>30245</v>
      </c>
      <c r="C2589" s="4" t="s">
        <v>5444</v>
      </c>
      <c r="E2589" s="4" t="s">
        <v>5445</v>
      </c>
      <c r="F2589" s="4" t="s">
        <v>5445</v>
      </c>
      <c r="G2589" s="4" t="s">
        <v>5726</v>
      </c>
      <c r="H2589" s="4">
        <v>1</v>
      </c>
      <c r="I2589" s="4" t="s">
        <v>2</v>
      </c>
      <c r="J2589" s="4" t="s">
        <v>8</v>
      </c>
      <c r="K2589" s="4" t="s">
        <v>4268</v>
      </c>
      <c r="L2589" s="4" t="s">
        <v>4266</v>
      </c>
      <c r="M2589" s="4" t="s">
        <v>30246</v>
      </c>
      <c r="N2589" s="4" t="s">
        <v>30247</v>
      </c>
    </row>
    <row r="2590" spans="1:14">
      <c r="A2590" s="4" t="s">
        <v>30248</v>
      </c>
      <c r="B2590" s="4" t="s">
        <v>30249</v>
      </c>
      <c r="C2590" s="4" t="s">
        <v>2895</v>
      </c>
      <c r="E2590" s="4" t="s">
        <v>343</v>
      </c>
      <c r="F2590" s="4" t="s">
        <v>343</v>
      </c>
      <c r="G2590" s="4" t="s">
        <v>5545</v>
      </c>
      <c r="H2590" s="4">
        <v>1</v>
      </c>
      <c r="I2590" s="4" t="s">
        <v>90</v>
      </c>
      <c r="J2590" s="4" t="s">
        <v>8</v>
      </c>
      <c r="K2590" s="4" t="s">
        <v>18</v>
      </c>
      <c r="L2590" s="4" t="s">
        <v>4266</v>
      </c>
      <c r="M2590" s="4" t="s">
        <v>30250</v>
      </c>
      <c r="N2590" s="4" t="s">
        <v>30251</v>
      </c>
    </row>
    <row r="2591" spans="1:14">
      <c r="A2591" s="4" t="s">
        <v>30252</v>
      </c>
      <c r="B2591" s="4" t="s">
        <v>30253</v>
      </c>
      <c r="C2591" s="4" t="s">
        <v>508</v>
      </c>
      <c r="E2591" s="4" t="s">
        <v>507</v>
      </c>
      <c r="F2591" s="4" t="s">
        <v>507</v>
      </c>
      <c r="G2591" s="4" t="s">
        <v>5136</v>
      </c>
      <c r="H2591" s="4">
        <v>1</v>
      </c>
      <c r="I2591" s="4" t="s">
        <v>549</v>
      </c>
      <c r="J2591" s="4" t="s">
        <v>3</v>
      </c>
      <c r="K2591" s="4" t="s">
        <v>18</v>
      </c>
      <c r="L2591" s="4" t="s">
        <v>5070</v>
      </c>
      <c r="M2591" s="4" t="s">
        <v>30254</v>
      </c>
    </row>
    <row r="2592" spans="1:14">
      <c r="A2592" s="4" t="s">
        <v>30255</v>
      </c>
      <c r="B2592" s="4" t="s">
        <v>30245</v>
      </c>
      <c r="C2592" s="4" t="s">
        <v>5315</v>
      </c>
      <c r="E2592" s="4" t="s">
        <v>5316</v>
      </c>
      <c r="F2592" s="4" t="s">
        <v>5316</v>
      </c>
      <c r="G2592" s="4" t="s">
        <v>5765</v>
      </c>
      <c r="H2592" s="4">
        <v>1</v>
      </c>
      <c r="I2592" s="4" t="s">
        <v>2</v>
      </c>
      <c r="J2592" s="4" t="s">
        <v>3</v>
      </c>
      <c r="K2592" s="4" t="s">
        <v>4268</v>
      </c>
      <c r="L2592" s="4" t="s">
        <v>5070</v>
      </c>
      <c r="M2592" s="4" t="s">
        <v>30256</v>
      </c>
    </row>
    <row r="2593" spans="1:14">
      <c r="A2593" s="4" t="s">
        <v>30257</v>
      </c>
      <c r="B2593" s="4" t="s">
        <v>30245</v>
      </c>
      <c r="C2593" s="4" t="s">
        <v>5775</v>
      </c>
      <c r="E2593" s="4" t="s">
        <v>5776</v>
      </c>
      <c r="F2593" s="4" t="s">
        <v>5776</v>
      </c>
      <c r="G2593" s="4" t="s">
        <v>5777</v>
      </c>
      <c r="H2593" s="4">
        <v>1</v>
      </c>
      <c r="I2593" s="4" t="s">
        <v>2</v>
      </c>
      <c r="J2593" s="4" t="s">
        <v>3</v>
      </c>
      <c r="K2593" s="4" t="s">
        <v>4268</v>
      </c>
      <c r="L2593" s="4" t="s">
        <v>5070</v>
      </c>
      <c r="M2593" s="4" t="s">
        <v>30258</v>
      </c>
    </row>
    <row r="2594" spans="1:14">
      <c r="A2594" s="4" t="s">
        <v>30259</v>
      </c>
      <c r="B2594" s="4" t="s">
        <v>30260</v>
      </c>
      <c r="C2594" s="4" t="s">
        <v>5027</v>
      </c>
      <c r="E2594" s="4" t="s">
        <v>5121</v>
      </c>
      <c r="F2594" s="4" t="s">
        <v>5121</v>
      </c>
      <c r="G2594" s="4" t="s">
        <v>5122</v>
      </c>
      <c r="H2594" s="4">
        <v>1</v>
      </c>
      <c r="I2594" s="4" t="s">
        <v>144</v>
      </c>
      <c r="J2594" s="4" t="s">
        <v>8</v>
      </c>
      <c r="K2594" s="4" t="s">
        <v>4287</v>
      </c>
      <c r="L2594" s="4" t="s">
        <v>4266</v>
      </c>
      <c r="M2594" s="4" t="s">
        <v>30261</v>
      </c>
      <c r="N2594" s="4" t="s">
        <v>4293</v>
      </c>
    </row>
    <row r="2595" spans="1:14">
      <c r="A2595" s="4" t="s">
        <v>30262</v>
      </c>
      <c r="B2595" s="4" t="s">
        <v>30263</v>
      </c>
      <c r="C2595" s="4" t="s">
        <v>5027</v>
      </c>
      <c r="E2595" s="4" t="s">
        <v>5121</v>
      </c>
      <c r="F2595" s="4" t="s">
        <v>5121</v>
      </c>
      <c r="G2595" s="4" t="s">
        <v>5122</v>
      </c>
      <c r="H2595" s="4">
        <v>1</v>
      </c>
      <c r="I2595" s="4" t="s">
        <v>144</v>
      </c>
      <c r="J2595" s="4" t="s">
        <v>8</v>
      </c>
      <c r="K2595" s="4" t="s">
        <v>4287</v>
      </c>
      <c r="L2595" s="4" t="s">
        <v>4266</v>
      </c>
      <c r="M2595" s="4" t="s">
        <v>30264</v>
      </c>
      <c r="N2595" s="4" t="s">
        <v>4293</v>
      </c>
    </row>
    <row r="2596" spans="1:14">
      <c r="A2596" s="4" t="s">
        <v>30265</v>
      </c>
      <c r="B2596" s="4" t="s">
        <v>30266</v>
      </c>
      <c r="C2596" s="4" t="s">
        <v>5572</v>
      </c>
      <c r="E2596" s="4" t="s">
        <v>30267</v>
      </c>
      <c r="F2596" s="4" t="s">
        <v>30267</v>
      </c>
      <c r="G2596" s="4" t="s">
        <v>30268</v>
      </c>
      <c r="H2596" s="4">
        <v>1</v>
      </c>
      <c r="I2596" s="4" t="s">
        <v>90</v>
      </c>
      <c r="J2596" s="4" t="s">
        <v>3</v>
      </c>
      <c r="K2596" s="4" t="s">
        <v>4287</v>
      </c>
      <c r="L2596" s="4" t="s">
        <v>5070</v>
      </c>
      <c r="M2596" s="4" t="s">
        <v>30269</v>
      </c>
    </row>
    <row r="2597" spans="1:14">
      <c r="A2597" s="4" t="s">
        <v>30270</v>
      </c>
      <c r="B2597" s="4" t="s">
        <v>30271</v>
      </c>
      <c r="C2597" s="4" t="s">
        <v>179</v>
      </c>
      <c r="E2597" s="4" t="s">
        <v>178</v>
      </c>
      <c r="F2597" s="4" t="s">
        <v>178</v>
      </c>
      <c r="G2597" s="4" t="s">
        <v>5637</v>
      </c>
      <c r="H2597" s="4">
        <v>1</v>
      </c>
      <c r="I2597" s="4" t="s">
        <v>470</v>
      </c>
      <c r="J2597" s="4" t="s">
        <v>3</v>
      </c>
      <c r="K2597" s="4" t="s">
        <v>4280</v>
      </c>
      <c r="L2597" s="4" t="s">
        <v>5070</v>
      </c>
      <c r="M2597" s="4" t="s">
        <v>30272</v>
      </c>
    </row>
    <row r="2598" spans="1:14">
      <c r="A2598" s="4" t="s">
        <v>30273</v>
      </c>
      <c r="B2598" s="4" t="s">
        <v>30274</v>
      </c>
      <c r="C2598" s="4" t="s">
        <v>63</v>
      </c>
      <c r="E2598" s="4" t="s">
        <v>62</v>
      </c>
      <c r="F2598" s="4" t="s">
        <v>62</v>
      </c>
      <c r="G2598" s="4" t="s">
        <v>5088</v>
      </c>
      <c r="H2598" s="4">
        <v>1</v>
      </c>
      <c r="I2598" s="4" t="s">
        <v>69</v>
      </c>
      <c r="J2598" s="4" t="s">
        <v>3</v>
      </c>
      <c r="K2598" s="4" t="s">
        <v>4320</v>
      </c>
      <c r="L2598" s="4" t="s">
        <v>5070</v>
      </c>
      <c r="M2598" s="4" t="s">
        <v>30275</v>
      </c>
    </row>
    <row r="2599" spans="1:14">
      <c r="A2599" s="4" t="s">
        <v>30276</v>
      </c>
      <c r="B2599" s="4" t="s">
        <v>30277</v>
      </c>
      <c r="C2599" s="4" t="s">
        <v>537</v>
      </c>
      <c r="E2599" s="4" t="s">
        <v>536</v>
      </c>
      <c r="F2599" s="4" t="s">
        <v>536</v>
      </c>
      <c r="G2599" s="4" t="s">
        <v>5104</v>
      </c>
      <c r="H2599" s="4">
        <v>1</v>
      </c>
      <c r="I2599" s="4" t="s">
        <v>27</v>
      </c>
      <c r="J2599" s="4" t="s">
        <v>3</v>
      </c>
      <c r="K2599" s="4" t="s">
        <v>4268</v>
      </c>
      <c r="L2599" s="4" t="s">
        <v>5070</v>
      </c>
      <c r="M2599" s="4" t="s">
        <v>30278</v>
      </c>
    </row>
    <row r="2600" spans="1:14">
      <c r="A2600" s="4" t="s">
        <v>30279</v>
      </c>
      <c r="B2600" s="4" t="s">
        <v>30280</v>
      </c>
      <c r="C2600" s="4" t="s">
        <v>1940</v>
      </c>
      <c r="E2600" s="4" t="s">
        <v>525</v>
      </c>
      <c r="F2600" s="4" t="s">
        <v>525</v>
      </c>
      <c r="G2600" s="4" t="s">
        <v>4357</v>
      </c>
      <c r="H2600" s="4">
        <v>1</v>
      </c>
      <c r="I2600" s="4" t="s">
        <v>144</v>
      </c>
      <c r="J2600" s="4" t="s">
        <v>3</v>
      </c>
      <c r="K2600" s="4" t="s">
        <v>4267</v>
      </c>
      <c r="L2600" s="4" t="s">
        <v>4266</v>
      </c>
      <c r="M2600" s="4" t="s">
        <v>30281</v>
      </c>
    </row>
    <row r="2601" spans="1:14">
      <c r="A2601" s="4" t="s">
        <v>30282</v>
      </c>
      <c r="B2601" s="4" t="s">
        <v>30283</v>
      </c>
      <c r="C2601" s="4" t="s">
        <v>3388</v>
      </c>
      <c r="E2601" s="4" t="s">
        <v>178</v>
      </c>
      <c r="F2601" s="4" t="s">
        <v>178</v>
      </c>
      <c r="G2601" s="4" t="s">
        <v>5637</v>
      </c>
      <c r="H2601" s="4">
        <v>1</v>
      </c>
      <c r="I2601" s="4" t="s">
        <v>27</v>
      </c>
      <c r="J2601" s="4" t="s">
        <v>3</v>
      </c>
      <c r="K2601" s="4" t="s">
        <v>18</v>
      </c>
      <c r="L2601" s="4" t="s">
        <v>5070</v>
      </c>
      <c r="M2601" s="4" t="s">
        <v>30284</v>
      </c>
    </row>
    <row r="2602" spans="1:14">
      <c r="A2602" s="4" t="s">
        <v>30285</v>
      </c>
      <c r="B2602" s="4" t="s">
        <v>30220</v>
      </c>
      <c r="C2602" s="4" t="s">
        <v>5643</v>
      </c>
      <c r="E2602" s="4" t="s">
        <v>4566</v>
      </c>
      <c r="F2602" s="4" t="s">
        <v>4566</v>
      </c>
      <c r="G2602" s="4" t="s">
        <v>4567</v>
      </c>
      <c r="H2602" s="4">
        <v>1</v>
      </c>
      <c r="I2602" s="4" t="s">
        <v>90</v>
      </c>
      <c r="J2602" s="4" t="s">
        <v>3</v>
      </c>
      <c r="K2602" s="4" t="s">
        <v>4270</v>
      </c>
      <c r="L2602" s="4" t="s">
        <v>5070</v>
      </c>
      <c r="M2602" s="4" t="s">
        <v>30286</v>
      </c>
    </row>
    <row r="2603" spans="1:14">
      <c r="A2603" s="4" t="s">
        <v>30287</v>
      </c>
      <c r="B2603" s="4" t="s">
        <v>30288</v>
      </c>
      <c r="C2603" s="4" t="s">
        <v>2898</v>
      </c>
      <c r="E2603" s="4" t="s">
        <v>251</v>
      </c>
      <c r="F2603" s="4" t="s">
        <v>251</v>
      </c>
      <c r="G2603" s="4" t="s">
        <v>5394</v>
      </c>
      <c r="H2603" s="4">
        <v>1</v>
      </c>
      <c r="I2603" s="4" t="s">
        <v>27</v>
      </c>
      <c r="J2603" s="4" t="s">
        <v>3</v>
      </c>
      <c r="K2603" s="4" t="s">
        <v>18</v>
      </c>
      <c r="L2603" s="4" t="s">
        <v>4266</v>
      </c>
      <c r="M2603" s="4" t="s">
        <v>30289</v>
      </c>
    </row>
    <row r="2604" spans="1:14">
      <c r="A2604" s="4" t="s">
        <v>30290</v>
      </c>
      <c r="B2604" s="4" t="s">
        <v>30291</v>
      </c>
      <c r="C2604" s="4" t="s">
        <v>5457</v>
      </c>
      <c r="E2604" s="4" t="s">
        <v>5458</v>
      </c>
      <c r="F2604" s="4" t="s">
        <v>5458</v>
      </c>
      <c r="G2604" s="4" t="s">
        <v>6114</v>
      </c>
      <c r="H2604" s="4">
        <v>1</v>
      </c>
      <c r="I2604" s="4" t="s">
        <v>37</v>
      </c>
      <c r="J2604" s="4" t="s">
        <v>4272</v>
      </c>
      <c r="K2604" s="4" t="s">
        <v>4267</v>
      </c>
      <c r="L2604" s="4" t="s">
        <v>4286</v>
      </c>
      <c r="M2604" s="4" t="s">
        <v>30292</v>
      </c>
    </row>
    <row r="2605" spans="1:14">
      <c r="A2605" s="4" t="s">
        <v>30293</v>
      </c>
      <c r="B2605" s="4" t="s">
        <v>30294</v>
      </c>
      <c r="C2605" s="4" t="s">
        <v>302</v>
      </c>
      <c r="E2605" s="4" t="s">
        <v>301</v>
      </c>
      <c r="F2605" s="4" t="s">
        <v>301</v>
      </c>
      <c r="G2605" s="4" t="s">
        <v>5130</v>
      </c>
      <c r="H2605" s="4">
        <v>1</v>
      </c>
      <c r="I2605" s="4" t="s">
        <v>27</v>
      </c>
      <c r="J2605" s="4" t="s">
        <v>3</v>
      </c>
      <c r="K2605" s="4" t="s">
        <v>4271</v>
      </c>
      <c r="L2605" s="4" t="s">
        <v>5070</v>
      </c>
      <c r="M2605" s="4" t="s">
        <v>30295</v>
      </c>
    </row>
    <row r="2606" spans="1:14">
      <c r="A2606" s="4" t="s">
        <v>30296</v>
      </c>
      <c r="B2606" s="4" t="s">
        <v>30297</v>
      </c>
      <c r="C2606" s="4" t="s">
        <v>4394</v>
      </c>
      <c r="E2606" s="4" t="s">
        <v>4395</v>
      </c>
      <c r="F2606" s="4" t="s">
        <v>4395</v>
      </c>
      <c r="G2606" s="4" t="s">
        <v>7841</v>
      </c>
      <c r="H2606" s="4">
        <v>1</v>
      </c>
      <c r="I2606" s="4" t="s">
        <v>37</v>
      </c>
      <c r="J2606" s="4" t="s">
        <v>4272</v>
      </c>
      <c r="K2606" s="4" t="s">
        <v>4268</v>
      </c>
      <c r="L2606" s="4" t="s">
        <v>4286</v>
      </c>
      <c r="M2606" s="4" t="s">
        <v>30298</v>
      </c>
    </row>
    <row r="2607" spans="1:14">
      <c r="A2607" s="4" t="s">
        <v>30299</v>
      </c>
      <c r="B2607" s="4" t="s">
        <v>30300</v>
      </c>
      <c r="C2607" s="4" t="s">
        <v>4407</v>
      </c>
      <c r="E2607" s="4" t="s">
        <v>4408</v>
      </c>
      <c r="F2607" s="4" t="s">
        <v>4408</v>
      </c>
      <c r="G2607" s="4" t="s">
        <v>7202</v>
      </c>
      <c r="H2607" s="4">
        <v>1</v>
      </c>
      <c r="I2607" s="4" t="s">
        <v>37</v>
      </c>
      <c r="J2607" s="4" t="s">
        <v>4272</v>
      </c>
      <c r="K2607" s="4" t="s">
        <v>4268</v>
      </c>
      <c r="L2607" s="4" t="s">
        <v>4286</v>
      </c>
      <c r="M2607" s="4" t="s">
        <v>30301</v>
      </c>
    </row>
    <row r="2608" spans="1:14">
      <c r="A2608" s="4" t="s">
        <v>30302</v>
      </c>
      <c r="B2608" s="4" t="s">
        <v>30303</v>
      </c>
      <c r="C2608" s="4" t="s">
        <v>40</v>
      </c>
      <c r="E2608" s="4" t="s">
        <v>39</v>
      </c>
      <c r="F2608" s="4" t="s">
        <v>39</v>
      </c>
      <c r="G2608" s="4" t="s">
        <v>41</v>
      </c>
      <c r="H2608" s="4">
        <v>1</v>
      </c>
      <c r="I2608" s="4" t="s">
        <v>2</v>
      </c>
      <c r="J2608" s="4" t="s">
        <v>8</v>
      </c>
      <c r="K2608" s="4" t="s">
        <v>18</v>
      </c>
      <c r="L2608" s="4" t="s">
        <v>4266</v>
      </c>
      <c r="M2608" s="4" t="s">
        <v>30304</v>
      </c>
      <c r="N2608" s="4" t="s">
        <v>30305</v>
      </c>
    </row>
    <row r="2609" spans="1:14">
      <c r="A2609" s="4" t="s">
        <v>30306</v>
      </c>
      <c r="B2609" s="4" t="s">
        <v>30307</v>
      </c>
      <c r="C2609" s="4" t="s">
        <v>5834</v>
      </c>
      <c r="E2609" s="4" t="s">
        <v>5835</v>
      </c>
      <c r="F2609" s="4" t="s">
        <v>5835</v>
      </c>
      <c r="G2609" s="4" t="s">
        <v>5836</v>
      </c>
      <c r="H2609" s="4">
        <v>1</v>
      </c>
      <c r="I2609" s="4" t="s">
        <v>2</v>
      </c>
      <c r="J2609" s="4" t="s">
        <v>8</v>
      </c>
      <c r="K2609" s="4" t="s">
        <v>4271</v>
      </c>
      <c r="L2609" s="4" t="s">
        <v>4266</v>
      </c>
      <c r="M2609" s="4" t="s">
        <v>30308</v>
      </c>
      <c r="N2609" s="4" t="s">
        <v>4322</v>
      </c>
    </row>
    <row r="2610" spans="1:14">
      <c r="A2610" s="4" t="s">
        <v>30309</v>
      </c>
      <c r="B2610" s="4" t="s">
        <v>30310</v>
      </c>
      <c r="C2610" s="4" t="s">
        <v>399</v>
      </c>
      <c r="E2610" s="4" t="s">
        <v>4466</v>
      </c>
      <c r="F2610" s="4" t="s">
        <v>4466</v>
      </c>
      <c r="G2610" s="4" t="s">
        <v>4467</v>
      </c>
      <c r="H2610" s="4">
        <v>1</v>
      </c>
      <c r="I2610" s="4" t="s">
        <v>90</v>
      </c>
      <c r="J2610" s="4" t="s">
        <v>8</v>
      </c>
      <c r="K2610" s="4" t="s">
        <v>4267</v>
      </c>
      <c r="L2610" s="4" t="s">
        <v>4266</v>
      </c>
      <c r="M2610" s="4" t="s">
        <v>30311</v>
      </c>
      <c r="N2610" s="4" t="s">
        <v>30312</v>
      </c>
    </row>
    <row r="2611" spans="1:14">
      <c r="A2611" s="4" t="s">
        <v>30313</v>
      </c>
      <c r="B2611" s="4" t="s">
        <v>30314</v>
      </c>
      <c r="C2611" s="4" t="s">
        <v>4710</v>
      </c>
      <c r="E2611" s="4" t="s">
        <v>4569</v>
      </c>
      <c r="F2611" s="4" t="s">
        <v>4569</v>
      </c>
      <c r="G2611" s="4" t="s">
        <v>5209</v>
      </c>
      <c r="H2611" s="4">
        <v>1</v>
      </c>
      <c r="I2611" s="4" t="s">
        <v>105</v>
      </c>
      <c r="J2611" s="4" t="s">
        <v>3</v>
      </c>
      <c r="K2611" s="4" t="s">
        <v>18</v>
      </c>
      <c r="L2611" s="4" t="s">
        <v>4266</v>
      </c>
      <c r="M2611" s="4" t="s">
        <v>30315</v>
      </c>
    </row>
    <row r="2612" spans="1:14">
      <c r="A2612" s="4" t="s">
        <v>30316</v>
      </c>
      <c r="B2612" s="4" t="s">
        <v>30317</v>
      </c>
      <c r="C2612" s="4" t="s">
        <v>5444</v>
      </c>
      <c r="E2612" s="4" t="s">
        <v>5445</v>
      </c>
      <c r="F2612" s="4" t="s">
        <v>5445</v>
      </c>
      <c r="G2612" s="4" t="s">
        <v>5726</v>
      </c>
      <c r="H2612" s="4">
        <v>1</v>
      </c>
      <c r="I2612" s="4" t="s">
        <v>37</v>
      </c>
      <c r="J2612" s="4" t="s">
        <v>3</v>
      </c>
      <c r="K2612" s="4" t="s">
        <v>4267</v>
      </c>
      <c r="L2612" s="4" t="s">
        <v>5070</v>
      </c>
      <c r="M2612" s="4" t="s">
        <v>30318</v>
      </c>
    </row>
    <row r="2613" spans="1:14">
      <c r="A2613" s="4" t="s">
        <v>30319</v>
      </c>
      <c r="B2613" s="4" t="s">
        <v>30320</v>
      </c>
      <c r="C2613" s="4" t="s">
        <v>2850</v>
      </c>
      <c r="E2613" s="4" t="s">
        <v>276</v>
      </c>
      <c r="F2613" s="4" t="s">
        <v>276</v>
      </c>
      <c r="G2613" s="4" t="s">
        <v>5582</v>
      </c>
      <c r="H2613" s="4">
        <v>1</v>
      </c>
      <c r="I2613" s="4" t="s">
        <v>95</v>
      </c>
      <c r="J2613" s="4" t="s">
        <v>3</v>
      </c>
      <c r="K2613" s="4" t="s">
        <v>4271</v>
      </c>
      <c r="L2613" s="4" t="s">
        <v>4266</v>
      </c>
      <c r="M2613" s="4" t="s">
        <v>30321</v>
      </c>
    </row>
    <row r="2614" spans="1:14">
      <c r="A2614" s="4" t="s">
        <v>30322</v>
      </c>
      <c r="B2614" s="4" t="s">
        <v>30323</v>
      </c>
      <c r="C2614" s="4" t="s">
        <v>4524</v>
      </c>
      <c r="E2614" s="4" t="s">
        <v>4525</v>
      </c>
      <c r="F2614" s="4" t="s">
        <v>4525</v>
      </c>
      <c r="G2614" s="4" t="s">
        <v>5774</v>
      </c>
      <c r="H2614" s="4">
        <v>1</v>
      </c>
      <c r="I2614" s="4" t="s">
        <v>95</v>
      </c>
      <c r="J2614" s="4" t="s">
        <v>8</v>
      </c>
      <c r="K2614" s="4" t="s">
        <v>4271</v>
      </c>
      <c r="L2614" s="4" t="s">
        <v>4266</v>
      </c>
      <c r="M2614" s="4" t="s">
        <v>30324</v>
      </c>
      <c r="N2614" s="4" t="s">
        <v>30325</v>
      </c>
    </row>
    <row r="2615" spans="1:14">
      <c r="A2615" s="4" t="s">
        <v>30326</v>
      </c>
      <c r="B2615" s="4" t="s">
        <v>30320</v>
      </c>
      <c r="C2615" s="4" t="s">
        <v>2850</v>
      </c>
      <c r="E2615" s="4" t="s">
        <v>276</v>
      </c>
      <c r="F2615" s="4" t="s">
        <v>276</v>
      </c>
      <c r="G2615" s="4" t="s">
        <v>5582</v>
      </c>
      <c r="H2615" s="4">
        <v>1</v>
      </c>
      <c r="I2615" s="4" t="s">
        <v>95</v>
      </c>
      <c r="J2615" s="4" t="s">
        <v>3</v>
      </c>
      <c r="K2615" s="4" t="s">
        <v>4271</v>
      </c>
      <c r="L2615" s="4" t="s">
        <v>4266</v>
      </c>
      <c r="M2615" s="4" t="s">
        <v>30327</v>
      </c>
    </row>
    <row r="2616" spans="1:14">
      <c r="A2616" s="4" t="s">
        <v>30328</v>
      </c>
      <c r="B2616" s="4" t="s">
        <v>30329</v>
      </c>
      <c r="C2616" s="4" t="s">
        <v>5025</v>
      </c>
      <c r="E2616" s="4" t="s">
        <v>513</v>
      </c>
      <c r="F2616" s="4" t="s">
        <v>513</v>
      </c>
      <c r="G2616" s="4" t="s">
        <v>5170</v>
      </c>
      <c r="H2616" s="4">
        <v>1</v>
      </c>
      <c r="I2616" s="4" t="s">
        <v>42</v>
      </c>
      <c r="J2616" s="4" t="s">
        <v>18</v>
      </c>
      <c r="K2616" s="4" t="s">
        <v>18</v>
      </c>
      <c r="L2616" s="4" t="s">
        <v>5070</v>
      </c>
      <c r="M2616" s="4" t="s">
        <v>12664</v>
      </c>
      <c r="N2616" s="4" t="s">
        <v>30330</v>
      </c>
    </row>
    <row r="2617" spans="1:14">
      <c r="A2617" s="4" t="s">
        <v>30331</v>
      </c>
      <c r="B2617" s="4" t="s">
        <v>30332</v>
      </c>
      <c r="C2617" s="4" t="s">
        <v>5201</v>
      </c>
      <c r="E2617" s="4" t="s">
        <v>5202</v>
      </c>
      <c r="F2617" s="4" t="s">
        <v>5202</v>
      </c>
      <c r="G2617" s="4" t="s">
        <v>5304</v>
      </c>
      <c r="H2617" s="4">
        <v>1</v>
      </c>
      <c r="I2617" s="4" t="s">
        <v>90</v>
      </c>
      <c r="J2617" s="4" t="s">
        <v>3</v>
      </c>
      <c r="K2617" s="4" t="s">
        <v>4271</v>
      </c>
      <c r="L2617" s="4" t="s">
        <v>5070</v>
      </c>
      <c r="M2617" s="4" t="s">
        <v>30333</v>
      </c>
    </row>
    <row r="2618" spans="1:14">
      <c r="A2618" s="4" t="s">
        <v>30334</v>
      </c>
      <c r="B2618" s="4" t="s">
        <v>30335</v>
      </c>
      <c r="C2618" s="4" t="s">
        <v>1941</v>
      </c>
      <c r="E2618" s="4" t="s">
        <v>363</v>
      </c>
      <c r="F2618" s="4" t="s">
        <v>363</v>
      </c>
      <c r="G2618" s="4" t="s">
        <v>365</v>
      </c>
      <c r="H2618" s="4">
        <v>1</v>
      </c>
      <c r="I2618" s="4" t="s">
        <v>10</v>
      </c>
      <c r="J2618" s="4" t="s">
        <v>3</v>
      </c>
      <c r="K2618" s="4" t="s">
        <v>18</v>
      </c>
      <c r="L2618" s="4" t="s">
        <v>5070</v>
      </c>
      <c r="M2618" s="4" t="s">
        <v>30336</v>
      </c>
    </row>
    <row r="2619" spans="1:14">
      <c r="A2619" s="4" t="s">
        <v>30337</v>
      </c>
      <c r="B2619" s="4" t="s">
        <v>30338</v>
      </c>
      <c r="C2619" s="4" t="s">
        <v>4631</v>
      </c>
      <c r="E2619" s="4" t="s">
        <v>4632</v>
      </c>
      <c r="F2619" s="4" t="s">
        <v>4632</v>
      </c>
      <c r="G2619" s="4" t="s">
        <v>5226</v>
      </c>
      <c r="H2619" s="4">
        <v>1</v>
      </c>
      <c r="I2619" s="4" t="s">
        <v>69</v>
      </c>
      <c r="J2619" s="4" t="s">
        <v>3</v>
      </c>
      <c r="K2619" s="4" t="s">
        <v>18</v>
      </c>
      <c r="L2619" s="4" t="s">
        <v>5070</v>
      </c>
      <c r="M2619" s="4" t="s">
        <v>30339</v>
      </c>
    </row>
    <row r="2620" spans="1:14">
      <c r="A2620" s="4" t="s">
        <v>30340</v>
      </c>
      <c r="B2620" s="4" t="s">
        <v>30341</v>
      </c>
      <c r="C2620" s="4" t="s">
        <v>1974</v>
      </c>
      <c r="E2620" s="4" t="s">
        <v>185</v>
      </c>
      <c r="F2620" s="4" t="s">
        <v>185</v>
      </c>
      <c r="G2620" s="4" t="s">
        <v>5082</v>
      </c>
      <c r="H2620" s="4">
        <v>1</v>
      </c>
      <c r="I2620" s="4" t="s">
        <v>69</v>
      </c>
      <c r="J2620" s="4" t="s">
        <v>3</v>
      </c>
      <c r="K2620" s="4" t="s">
        <v>18</v>
      </c>
      <c r="L2620" s="4" t="s">
        <v>4266</v>
      </c>
      <c r="M2620" s="4" t="s">
        <v>30342</v>
      </c>
    </row>
    <row r="2621" spans="1:14">
      <c r="A2621" s="4" t="s">
        <v>30343</v>
      </c>
      <c r="B2621" s="4" t="s">
        <v>30344</v>
      </c>
      <c r="C2621" s="4" t="s">
        <v>4721</v>
      </c>
      <c r="E2621" s="4" t="s">
        <v>5268</v>
      </c>
      <c r="F2621" s="4" t="s">
        <v>5268</v>
      </c>
      <c r="G2621" s="4" t="s">
        <v>7976</v>
      </c>
      <c r="H2621" s="4">
        <v>1</v>
      </c>
      <c r="I2621" s="4" t="s">
        <v>37</v>
      </c>
      <c r="J2621" s="4" t="s">
        <v>3</v>
      </c>
      <c r="K2621" s="4" t="s">
        <v>4308</v>
      </c>
      <c r="L2621" s="4" t="s">
        <v>5070</v>
      </c>
      <c r="M2621" s="4" t="s">
        <v>30345</v>
      </c>
    </row>
    <row r="2622" spans="1:14">
      <c r="A2622" s="4" t="s">
        <v>30346</v>
      </c>
      <c r="B2622" s="4" t="s">
        <v>30347</v>
      </c>
      <c r="C2622" s="4" t="s">
        <v>16</v>
      </c>
      <c r="E2622" s="4" t="s">
        <v>15</v>
      </c>
      <c r="F2622" s="4" t="s">
        <v>15</v>
      </c>
      <c r="G2622" s="4" t="s">
        <v>5381</v>
      </c>
      <c r="H2622" s="4">
        <v>1</v>
      </c>
      <c r="I2622" s="4" t="s">
        <v>42</v>
      </c>
      <c r="J2622" s="4" t="s">
        <v>8</v>
      </c>
      <c r="K2622" s="4" t="s">
        <v>4522</v>
      </c>
      <c r="L2622" s="4" t="s">
        <v>4266</v>
      </c>
      <c r="M2622" s="4" t="s">
        <v>30348</v>
      </c>
      <c r="N2622" s="4" t="s">
        <v>30349</v>
      </c>
    </row>
    <row r="2623" spans="1:14">
      <c r="A2623" s="4" t="s">
        <v>30350</v>
      </c>
      <c r="B2623" s="4" t="s">
        <v>30351</v>
      </c>
      <c r="C2623" s="4" t="s">
        <v>302</v>
      </c>
      <c r="E2623" s="4" t="s">
        <v>301</v>
      </c>
      <c r="F2623" s="4" t="s">
        <v>301</v>
      </c>
      <c r="G2623" s="4" t="s">
        <v>5130</v>
      </c>
      <c r="H2623" s="4">
        <v>1</v>
      </c>
      <c r="I2623" s="4" t="s">
        <v>69</v>
      </c>
      <c r="J2623" s="4" t="s">
        <v>3</v>
      </c>
      <c r="K2623" s="4" t="s">
        <v>4267</v>
      </c>
      <c r="L2623" s="4" t="s">
        <v>5070</v>
      </c>
      <c r="M2623" s="4" t="s">
        <v>30352</v>
      </c>
    </row>
    <row r="2624" spans="1:14">
      <c r="A2624" s="4" t="s">
        <v>30353</v>
      </c>
      <c r="B2624" s="4" t="s">
        <v>30354</v>
      </c>
      <c r="C2624" s="4" t="s">
        <v>1938</v>
      </c>
      <c r="E2624" s="4" t="s">
        <v>183</v>
      </c>
      <c r="F2624" s="4" t="s">
        <v>183</v>
      </c>
      <c r="G2624" s="4" t="s">
        <v>5623</v>
      </c>
      <c r="H2624" s="4">
        <v>1</v>
      </c>
      <c r="I2624" s="4" t="s">
        <v>2</v>
      </c>
      <c r="J2624" s="4" t="s">
        <v>3</v>
      </c>
      <c r="K2624" s="4" t="s">
        <v>4271</v>
      </c>
      <c r="L2624" s="4" t="s">
        <v>5070</v>
      </c>
      <c r="M2624" s="4" t="s">
        <v>30355</v>
      </c>
    </row>
    <row r="2625" spans="1:14">
      <c r="A2625" s="4" t="s">
        <v>30356</v>
      </c>
      <c r="B2625" s="4" t="s">
        <v>30357</v>
      </c>
      <c r="C2625" s="4" t="s">
        <v>302</v>
      </c>
      <c r="E2625" s="4" t="s">
        <v>301</v>
      </c>
      <c r="F2625" s="4" t="s">
        <v>301</v>
      </c>
      <c r="G2625" s="4" t="s">
        <v>5130</v>
      </c>
      <c r="H2625" s="4">
        <v>1</v>
      </c>
      <c r="I2625" s="4" t="s">
        <v>69</v>
      </c>
      <c r="J2625" s="4" t="s">
        <v>8</v>
      </c>
      <c r="K2625" s="4" t="s">
        <v>4267</v>
      </c>
      <c r="L2625" s="4" t="s">
        <v>4266</v>
      </c>
      <c r="M2625" s="4" t="s">
        <v>30358</v>
      </c>
      <c r="N2625" s="4" t="s">
        <v>30359</v>
      </c>
    </row>
    <row r="2626" spans="1:14">
      <c r="A2626" s="4" t="s">
        <v>30360</v>
      </c>
      <c r="B2626" s="4" t="s">
        <v>30361</v>
      </c>
      <c r="C2626" s="4" t="s">
        <v>2515</v>
      </c>
      <c r="E2626" s="4" t="s">
        <v>4620</v>
      </c>
      <c r="F2626" s="4" t="s">
        <v>4620</v>
      </c>
      <c r="G2626" s="4" t="s">
        <v>4621</v>
      </c>
      <c r="H2626" s="4">
        <v>1</v>
      </c>
      <c r="I2626" s="4" t="s">
        <v>27</v>
      </c>
      <c r="J2626" s="4" t="s">
        <v>3</v>
      </c>
      <c r="K2626" s="4" t="s">
        <v>18</v>
      </c>
      <c r="L2626" s="4" t="s">
        <v>5070</v>
      </c>
      <c r="M2626" s="4" t="s">
        <v>30362</v>
      </c>
    </row>
    <row r="2627" spans="1:14">
      <c r="A2627" s="4" t="s">
        <v>30363</v>
      </c>
      <c r="B2627" s="4" t="s">
        <v>30364</v>
      </c>
      <c r="C2627" s="4" t="s">
        <v>4407</v>
      </c>
      <c r="E2627" s="4" t="s">
        <v>4408</v>
      </c>
      <c r="F2627" s="4" t="s">
        <v>4408</v>
      </c>
      <c r="G2627" s="4" t="s">
        <v>4409</v>
      </c>
      <c r="H2627" s="4">
        <v>1</v>
      </c>
      <c r="I2627" s="4" t="s">
        <v>22670</v>
      </c>
      <c r="J2627" s="4" t="s">
        <v>8</v>
      </c>
      <c r="K2627" s="4" t="s">
        <v>4295</v>
      </c>
      <c r="L2627" s="4" t="s">
        <v>4266</v>
      </c>
      <c r="M2627" s="4" t="s">
        <v>30365</v>
      </c>
    </row>
    <row r="2628" spans="1:14">
      <c r="A2628" s="4" t="s">
        <v>30366</v>
      </c>
      <c r="B2628" s="4" t="s">
        <v>30367</v>
      </c>
      <c r="C2628" s="4" t="s">
        <v>5194</v>
      </c>
      <c r="E2628" s="4" t="s">
        <v>5195</v>
      </c>
      <c r="F2628" s="4" t="s">
        <v>5195</v>
      </c>
      <c r="G2628" s="4" t="s">
        <v>5248</v>
      </c>
      <c r="H2628" s="4">
        <v>1</v>
      </c>
      <c r="I2628" s="4" t="s">
        <v>42</v>
      </c>
      <c r="J2628" s="4" t="s">
        <v>8</v>
      </c>
      <c r="K2628" s="4" t="s">
        <v>18</v>
      </c>
      <c r="L2628" s="4" t="s">
        <v>4266</v>
      </c>
      <c r="M2628" s="4" t="s">
        <v>30368</v>
      </c>
      <c r="N2628" s="4" t="s">
        <v>30369</v>
      </c>
    </row>
    <row r="2629" spans="1:14">
      <c r="A2629" s="4" t="s">
        <v>30370</v>
      </c>
      <c r="B2629" s="4" t="s">
        <v>30371</v>
      </c>
      <c r="C2629" s="4" t="s">
        <v>329</v>
      </c>
      <c r="E2629" s="4" t="s">
        <v>328</v>
      </c>
      <c r="F2629" s="4" t="s">
        <v>328</v>
      </c>
      <c r="G2629" s="4" t="s">
        <v>5300</v>
      </c>
      <c r="H2629" s="4">
        <v>1</v>
      </c>
      <c r="I2629" s="4" t="s">
        <v>27</v>
      </c>
      <c r="J2629" s="4" t="s">
        <v>3</v>
      </c>
      <c r="K2629" s="4" t="s">
        <v>4267</v>
      </c>
      <c r="L2629" s="4" t="s">
        <v>5070</v>
      </c>
      <c r="M2629" s="4" t="s">
        <v>30372</v>
      </c>
    </row>
    <row r="2630" spans="1:14">
      <c r="A2630" s="4" t="s">
        <v>30373</v>
      </c>
      <c r="B2630" s="4" t="s">
        <v>30374</v>
      </c>
      <c r="C2630" s="4" t="s">
        <v>2534</v>
      </c>
      <c r="E2630" s="4" t="s">
        <v>485</v>
      </c>
      <c r="F2630" s="4" t="s">
        <v>485</v>
      </c>
      <c r="G2630" s="4" t="s">
        <v>5288</v>
      </c>
      <c r="H2630" s="4">
        <v>1</v>
      </c>
      <c r="I2630" s="4" t="s">
        <v>5086</v>
      </c>
      <c r="J2630" s="4" t="s">
        <v>3</v>
      </c>
      <c r="K2630" s="4" t="s">
        <v>18</v>
      </c>
      <c r="L2630" s="4" t="s">
        <v>4266</v>
      </c>
      <c r="M2630" s="4" t="s">
        <v>30375</v>
      </c>
    </row>
    <row r="2631" spans="1:14">
      <c r="A2631" s="4" t="s">
        <v>30376</v>
      </c>
      <c r="B2631" s="4" t="s">
        <v>30377</v>
      </c>
      <c r="C2631" s="4" t="s">
        <v>5644</v>
      </c>
      <c r="E2631" s="4" t="s">
        <v>5645</v>
      </c>
      <c r="F2631" s="4" t="s">
        <v>5645</v>
      </c>
      <c r="G2631" s="4" t="s">
        <v>5646</v>
      </c>
      <c r="H2631" s="4">
        <v>1</v>
      </c>
      <c r="I2631" s="4" t="s">
        <v>69</v>
      </c>
      <c r="J2631" s="4" t="s">
        <v>3</v>
      </c>
      <c r="K2631" s="4" t="s">
        <v>4308</v>
      </c>
      <c r="L2631" s="4" t="s">
        <v>5070</v>
      </c>
      <c r="M2631" s="4" t="s">
        <v>30378</v>
      </c>
    </row>
    <row r="2632" spans="1:14">
      <c r="A2632" s="4" t="s">
        <v>30379</v>
      </c>
      <c r="B2632" s="4" t="s">
        <v>30380</v>
      </c>
      <c r="C2632" s="4" t="s">
        <v>323</v>
      </c>
      <c r="E2632" s="4" t="s">
        <v>322</v>
      </c>
      <c r="F2632" s="4" t="s">
        <v>322</v>
      </c>
      <c r="G2632" s="4" t="s">
        <v>5090</v>
      </c>
      <c r="H2632" s="4">
        <v>1</v>
      </c>
      <c r="I2632" s="4" t="s">
        <v>144</v>
      </c>
      <c r="J2632" s="4" t="s">
        <v>3</v>
      </c>
      <c r="K2632" s="4" t="s">
        <v>4267</v>
      </c>
      <c r="L2632" s="4" t="s">
        <v>4266</v>
      </c>
      <c r="M2632" s="4" t="s">
        <v>30381</v>
      </c>
    </row>
    <row r="2633" spans="1:14">
      <c r="A2633" s="4" t="s">
        <v>30382</v>
      </c>
      <c r="B2633" s="4" t="s">
        <v>30383</v>
      </c>
      <c r="C2633" s="4" t="s">
        <v>2977</v>
      </c>
      <c r="E2633" s="4" t="s">
        <v>223</v>
      </c>
      <c r="F2633" s="4" t="s">
        <v>223</v>
      </c>
      <c r="G2633" s="4" t="s">
        <v>5699</v>
      </c>
      <c r="H2633" s="4">
        <v>1</v>
      </c>
      <c r="I2633" s="4" t="s">
        <v>4585</v>
      </c>
      <c r="J2633" s="4" t="s">
        <v>3</v>
      </c>
      <c r="K2633" s="4" t="s">
        <v>4268</v>
      </c>
      <c r="L2633" s="4" t="s">
        <v>4266</v>
      </c>
      <c r="M2633" s="4" t="s">
        <v>30384</v>
      </c>
    </row>
    <row r="2634" spans="1:14">
      <c r="A2634" s="4" t="s">
        <v>30385</v>
      </c>
      <c r="B2634" s="4" t="s">
        <v>30386</v>
      </c>
      <c r="C2634" s="4" t="s">
        <v>4407</v>
      </c>
      <c r="E2634" s="4" t="s">
        <v>4408</v>
      </c>
      <c r="F2634" s="4" t="s">
        <v>4408</v>
      </c>
      <c r="G2634" s="4" t="s">
        <v>7202</v>
      </c>
      <c r="H2634" s="4">
        <v>1</v>
      </c>
      <c r="I2634" s="4" t="s">
        <v>2</v>
      </c>
      <c r="J2634" s="4" t="s">
        <v>3</v>
      </c>
      <c r="K2634" s="4" t="s">
        <v>4308</v>
      </c>
      <c r="L2634" s="4" t="s">
        <v>5070</v>
      </c>
      <c r="M2634" s="4" t="s">
        <v>30387</v>
      </c>
    </row>
    <row r="2635" spans="1:14">
      <c r="A2635" s="4" t="s">
        <v>30388</v>
      </c>
      <c r="B2635" s="4" t="s">
        <v>30389</v>
      </c>
      <c r="C2635" s="4" t="s">
        <v>216</v>
      </c>
      <c r="E2635" s="4" t="s">
        <v>215</v>
      </c>
      <c r="F2635" s="4" t="s">
        <v>215</v>
      </c>
      <c r="G2635" s="4" t="s">
        <v>5137</v>
      </c>
      <c r="H2635" s="4">
        <v>1</v>
      </c>
      <c r="I2635" s="4" t="s">
        <v>2</v>
      </c>
      <c r="J2635" s="4" t="s">
        <v>8</v>
      </c>
      <c r="K2635" s="4" t="s">
        <v>4268</v>
      </c>
      <c r="L2635" s="4" t="s">
        <v>4266</v>
      </c>
      <c r="M2635" s="4" t="s">
        <v>30390</v>
      </c>
      <c r="N2635" s="4" t="s">
        <v>23340</v>
      </c>
    </row>
    <row r="2636" spans="1:14">
      <c r="A2636" s="4" t="s">
        <v>30391</v>
      </c>
      <c r="B2636" s="4" t="s">
        <v>30392</v>
      </c>
      <c r="C2636" s="4" t="s">
        <v>21</v>
      </c>
      <c r="E2636" s="4" t="s">
        <v>20</v>
      </c>
      <c r="F2636" s="4" t="s">
        <v>20</v>
      </c>
      <c r="G2636" s="4" t="s">
        <v>22</v>
      </c>
      <c r="H2636" s="4">
        <v>1</v>
      </c>
      <c r="I2636" s="4" t="s">
        <v>90</v>
      </c>
      <c r="J2636" s="4" t="s">
        <v>18</v>
      </c>
      <c r="K2636" s="4" t="s">
        <v>4522</v>
      </c>
      <c r="L2636" s="4" t="s">
        <v>5070</v>
      </c>
      <c r="M2636" s="4" t="s">
        <v>30393</v>
      </c>
      <c r="N2636" s="4" t="s">
        <v>30394</v>
      </c>
    </row>
    <row r="2637" spans="1:14">
      <c r="A2637" s="4" t="s">
        <v>30395</v>
      </c>
      <c r="B2637" s="4" t="s">
        <v>30396</v>
      </c>
      <c r="C2637" s="4" t="s">
        <v>1937</v>
      </c>
      <c r="E2637" s="4" t="s">
        <v>108</v>
      </c>
      <c r="F2637" s="4" t="s">
        <v>108</v>
      </c>
      <c r="G2637" s="4" t="s">
        <v>110</v>
      </c>
      <c r="H2637" s="4">
        <v>1</v>
      </c>
      <c r="I2637" s="4" t="s">
        <v>27</v>
      </c>
      <c r="J2637" s="4" t="s">
        <v>18</v>
      </c>
      <c r="K2637" s="4" t="s">
        <v>18</v>
      </c>
      <c r="L2637" s="4" t="s">
        <v>5070</v>
      </c>
      <c r="M2637" s="4" t="s">
        <v>30397</v>
      </c>
      <c r="N2637" s="4" t="s">
        <v>7384</v>
      </c>
    </row>
    <row r="2638" spans="1:14">
      <c r="A2638" s="4" t="s">
        <v>30398</v>
      </c>
      <c r="B2638" s="4" t="s">
        <v>30399</v>
      </c>
      <c r="C2638" s="4" t="s">
        <v>14</v>
      </c>
      <c r="E2638" s="4" t="s">
        <v>13</v>
      </c>
      <c r="F2638" s="4" t="s">
        <v>13</v>
      </c>
      <c r="G2638" s="4" t="s">
        <v>5110</v>
      </c>
      <c r="H2638" s="4">
        <v>1</v>
      </c>
      <c r="I2638" s="4" t="s">
        <v>42</v>
      </c>
      <c r="J2638" s="4" t="s">
        <v>4272</v>
      </c>
      <c r="K2638" s="4" t="s">
        <v>4267</v>
      </c>
      <c r="L2638" s="4" t="s">
        <v>4286</v>
      </c>
      <c r="M2638" s="4" t="s">
        <v>30400</v>
      </c>
    </row>
    <row r="2639" spans="1:14">
      <c r="A2639" s="4" t="s">
        <v>30401</v>
      </c>
      <c r="B2639" s="4" t="s">
        <v>30402</v>
      </c>
      <c r="C2639" s="4" t="s">
        <v>302</v>
      </c>
      <c r="E2639" s="4" t="s">
        <v>301</v>
      </c>
      <c r="F2639" s="4" t="s">
        <v>301</v>
      </c>
      <c r="G2639" s="4" t="s">
        <v>5130</v>
      </c>
      <c r="H2639" s="4">
        <v>1</v>
      </c>
      <c r="I2639" s="4" t="s">
        <v>27</v>
      </c>
      <c r="J2639" s="4" t="s">
        <v>8</v>
      </c>
      <c r="K2639" s="4" t="s">
        <v>4271</v>
      </c>
      <c r="L2639" s="4" t="s">
        <v>4266</v>
      </c>
      <c r="M2639" s="4" t="s">
        <v>30403</v>
      </c>
      <c r="N2639" s="4" t="s">
        <v>30404</v>
      </c>
    </row>
    <row r="2640" spans="1:14">
      <c r="A2640" s="4" t="s">
        <v>30405</v>
      </c>
      <c r="B2640" s="4" t="s">
        <v>30406</v>
      </c>
      <c r="C2640" s="4" t="s">
        <v>1929</v>
      </c>
      <c r="E2640" s="4" t="s">
        <v>106</v>
      </c>
      <c r="F2640" s="4" t="s">
        <v>106</v>
      </c>
      <c r="G2640" s="4" t="s">
        <v>5693</v>
      </c>
      <c r="H2640" s="4">
        <v>1</v>
      </c>
      <c r="I2640" s="4" t="s">
        <v>25</v>
      </c>
      <c r="J2640" s="4" t="s">
        <v>3</v>
      </c>
      <c r="K2640" s="4" t="s">
        <v>18</v>
      </c>
      <c r="L2640" s="4" t="s">
        <v>5070</v>
      </c>
      <c r="M2640" s="4" t="s">
        <v>30407</v>
      </c>
    </row>
    <row r="2641" spans="1:14">
      <c r="A2641" s="4" t="s">
        <v>30408</v>
      </c>
      <c r="B2641" s="4" t="s">
        <v>30409</v>
      </c>
      <c r="C2641" s="4" t="s">
        <v>4204</v>
      </c>
      <c r="E2641" s="4" t="s">
        <v>4205</v>
      </c>
      <c r="F2641" s="4" t="s">
        <v>4205</v>
      </c>
      <c r="G2641" s="4" t="s">
        <v>5558</v>
      </c>
      <c r="H2641" s="4">
        <v>1</v>
      </c>
      <c r="I2641" s="4" t="s">
        <v>27</v>
      </c>
      <c r="J2641" s="4" t="s">
        <v>8</v>
      </c>
      <c r="K2641" s="4" t="s">
        <v>4271</v>
      </c>
      <c r="L2641" s="4" t="s">
        <v>4266</v>
      </c>
      <c r="M2641" s="4" t="s">
        <v>30410</v>
      </c>
    </row>
    <row r="2642" spans="1:14">
      <c r="A2642" s="4" t="s">
        <v>30411</v>
      </c>
      <c r="B2642" s="4" t="s">
        <v>30412</v>
      </c>
      <c r="C2642" s="4" t="s">
        <v>3648</v>
      </c>
      <c r="E2642" s="4" t="s">
        <v>4212</v>
      </c>
      <c r="F2642" s="4" t="s">
        <v>4212</v>
      </c>
      <c r="G2642" s="4" t="s">
        <v>5185</v>
      </c>
      <c r="H2642" s="4">
        <v>1</v>
      </c>
      <c r="I2642" s="4" t="s">
        <v>144</v>
      </c>
      <c r="J2642" s="4" t="s">
        <v>3</v>
      </c>
      <c r="K2642" s="4" t="s">
        <v>4268</v>
      </c>
      <c r="L2642" s="4" t="s">
        <v>4266</v>
      </c>
      <c r="M2642" s="4" t="s">
        <v>30413</v>
      </c>
    </row>
    <row r="2643" spans="1:14">
      <c r="A2643" s="4" t="s">
        <v>30414</v>
      </c>
      <c r="B2643" s="4" t="s">
        <v>30415</v>
      </c>
      <c r="C2643" s="4" t="s">
        <v>4669</v>
      </c>
      <c r="E2643" s="4" t="s">
        <v>32</v>
      </c>
      <c r="F2643" s="4" t="s">
        <v>32</v>
      </c>
      <c r="G2643" s="4" t="s">
        <v>5347</v>
      </c>
      <c r="H2643" s="4">
        <v>1</v>
      </c>
      <c r="I2643" s="4" t="s">
        <v>90</v>
      </c>
      <c r="J2643" s="4" t="s">
        <v>3</v>
      </c>
      <c r="K2643" s="4" t="s">
        <v>4271</v>
      </c>
      <c r="L2643" s="4" t="s">
        <v>5070</v>
      </c>
      <c r="M2643" s="4" t="s">
        <v>30416</v>
      </c>
    </row>
    <row r="2644" spans="1:14">
      <c r="A2644" s="4" t="s">
        <v>30417</v>
      </c>
      <c r="B2644" s="4" t="s">
        <v>30418</v>
      </c>
      <c r="C2644" s="4" t="s">
        <v>123</v>
      </c>
      <c r="E2644" s="4" t="s">
        <v>122</v>
      </c>
      <c r="F2644" s="4" t="s">
        <v>122</v>
      </c>
      <c r="G2644" s="4" t="s">
        <v>4250</v>
      </c>
      <c r="H2644" s="4">
        <v>1</v>
      </c>
      <c r="I2644" s="4" t="s">
        <v>73</v>
      </c>
      <c r="J2644" s="4" t="s">
        <v>3</v>
      </c>
      <c r="K2644" s="4" t="s">
        <v>4268</v>
      </c>
      <c r="L2644" s="4" t="s">
        <v>4266</v>
      </c>
      <c r="M2644" s="4" t="s">
        <v>30419</v>
      </c>
    </row>
    <row r="2645" spans="1:14">
      <c r="A2645" s="4" t="s">
        <v>30420</v>
      </c>
      <c r="B2645" s="4" t="s">
        <v>30421</v>
      </c>
      <c r="C2645" s="4" t="s">
        <v>2541</v>
      </c>
      <c r="E2645" s="4" t="s">
        <v>4249</v>
      </c>
      <c r="F2645" s="4" t="s">
        <v>4249</v>
      </c>
      <c r="G2645" s="4" t="s">
        <v>4381</v>
      </c>
      <c r="H2645" s="4">
        <v>1</v>
      </c>
      <c r="I2645" s="4" t="s">
        <v>10</v>
      </c>
      <c r="J2645" s="4" t="s">
        <v>3</v>
      </c>
      <c r="K2645" s="4" t="s">
        <v>4270</v>
      </c>
      <c r="L2645" s="4" t="s">
        <v>5070</v>
      </c>
      <c r="M2645" s="4" t="s">
        <v>30422</v>
      </c>
    </row>
    <row r="2646" spans="1:14">
      <c r="A2646" s="4" t="s">
        <v>30423</v>
      </c>
      <c r="B2646" s="4" t="s">
        <v>30424</v>
      </c>
      <c r="C2646" s="4" t="s">
        <v>5715</v>
      </c>
      <c r="E2646" s="4" t="s">
        <v>5716</v>
      </c>
      <c r="F2646" s="4" t="s">
        <v>5716</v>
      </c>
      <c r="G2646" s="4" t="s">
        <v>5717</v>
      </c>
      <c r="H2646" s="4">
        <v>1</v>
      </c>
      <c r="I2646" s="4" t="s">
        <v>69</v>
      </c>
      <c r="J2646" s="4" t="s">
        <v>3</v>
      </c>
      <c r="K2646" s="4" t="s">
        <v>4274</v>
      </c>
      <c r="L2646" s="4" t="s">
        <v>5070</v>
      </c>
      <c r="M2646" s="4" t="s">
        <v>30425</v>
      </c>
    </row>
    <row r="2647" spans="1:14">
      <c r="A2647" s="4" t="s">
        <v>30426</v>
      </c>
      <c r="B2647" s="4" t="s">
        <v>30427</v>
      </c>
      <c r="C2647" s="4" t="s">
        <v>4692</v>
      </c>
      <c r="E2647" s="4" t="s">
        <v>283</v>
      </c>
      <c r="F2647" s="4" t="s">
        <v>283</v>
      </c>
      <c r="G2647" s="4" t="s">
        <v>285</v>
      </c>
      <c r="H2647" s="4">
        <v>1</v>
      </c>
      <c r="I2647" s="4" t="s">
        <v>37</v>
      </c>
      <c r="J2647" s="4" t="s">
        <v>3</v>
      </c>
      <c r="K2647" s="4" t="s">
        <v>18</v>
      </c>
      <c r="L2647" s="4" t="s">
        <v>5070</v>
      </c>
      <c r="M2647" s="4" t="s">
        <v>30428</v>
      </c>
    </row>
    <row r="2648" spans="1:14">
      <c r="A2648" s="4" t="s">
        <v>30429</v>
      </c>
      <c r="B2648" s="4" t="s">
        <v>30430</v>
      </c>
      <c r="C2648" s="4" t="s">
        <v>1939</v>
      </c>
      <c r="E2648" s="4" t="s">
        <v>291</v>
      </c>
      <c r="F2648" s="4" t="s">
        <v>291</v>
      </c>
      <c r="G2648" s="4" t="s">
        <v>293</v>
      </c>
      <c r="H2648" s="4">
        <v>1</v>
      </c>
      <c r="I2648" s="4" t="s">
        <v>2</v>
      </c>
      <c r="J2648" s="4" t="s">
        <v>3</v>
      </c>
      <c r="K2648" s="4" t="s">
        <v>18</v>
      </c>
      <c r="L2648" s="4" t="s">
        <v>5070</v>
      </c>
      <c r="M2648" s="4" t="s">
        <v>30431</v>
      </c>
    </row>
    <row r="2649" spans="1:14">
      <c r="A2649" s="4" t="s">
        <v>30432</v>
      </c>
      <c r="B2649" s="4" t="s">
        <v>30433</v>
      </c>
      <c r="C2649" s="4" t="s">
        <v>4924</v>
      </c>
      <c r="E2649" s="4" t="s">
        <v>5882</v>
      </c>
      <c r="F2649" s="4" t="s">
        <v>5882</v>
      </c>
      <c r="G2649" s="4" t="s">
        <v>5883</v>
      </c>
      <c r="H2649" s="4">
        <v>1</v>
      </c>
      <c r="I2649" s="4" t="s">
        <v>90</v>
      </c>
      <c r="J2649" s="4" t="s">
        <v>8</v>
      </c>
      <c r="K2649" s="4" t="s">
        <v>4267</v>
      </c>
      <c r="L2649" s="4" t="s">
        <v>4266</v>
      </c>
      <c r="M2649" s="4" t="s">
        <v>30434</v>
      </c>
      <c r="N2649" s="4" t="s">
        <v>30435</v>
      </c>
    </row>
    <row r="2650" spans="1:14">
      <c r="A2650" s="4" t="s">
        <v>30436</v>
      </c>
      <c r="B2650" s="4" t="s">
        <v>30437</v>
      </c>
      <c r="C2650" s="4" t="s">
        <v>2507</v>
      </c>
      <c r="E2650" s="4" t="s">
        <v>4607</v>
      </c>
      <c r="F2650" s="4" t="s">
        <v>4607</v>
      </c>
      <c r="G2650" s="4" t="s">
        <v>4608</v>
      </c>
      <c r="H2650" s="4">
        <v>1</v>
      </c>
      <c r="I2650" s="4" t="s">
        <v>27</v>
      </c>
      <c r="J2650" s="4" t="s">
        <v>3</v>
      </c>
      <c r="K2650" s="4" t="s">
        <v>18</v>
      </c>
      <c r="L2650" s="4" t="s">
        <v>5070</v>
      </c>
      <c r="M2650" s="4" t="s">
        <v>30438</v>
      </c>
    </row>
    <row r="2651" spans="1:14">
      <c r="A2651" s="4" t="s">
        <v>30439</v>
      </c>
      <c r="B2651" s="4" t="s">
        <v>30440</v>
      </c>
      <c r="C2651" s="4" t="s">
        <v>1974</v>
      </c>
      <c r="E2651" s="4" t="s">
        <v>185</v>
      </c>
      <c r="F2651" s="4" t="s">
        <v>185</v>
      </c>
      <c r="G2651" s="4" t="s">
        <v>5082</v>
      </c>
      <c r="H2651" s="4">
        <v>1</v>
      </c>
      <c r="I2651" s="4" t="s">
        <v>30441</v>
      </c>
      <c r="J2651" s="4" t="s">
        <v>3</v>
      </c>
      <c r="K2651" s="4" t="s">
        <v>18</v>
      </c>
      <c r="L2651" s="4" t="s">
        <v>4266</v>
      </c>
      <c r="M2651" s="4" t="s">
        <v>30442</v>
      </c>
    </row>
    <row r="2652" spans="1:14">
      <c r="A2652" s="4" t="s">
        <v>30443</v>
      </c>
      <c r="B2652" s="4" t="s">
        <v>30444</v>
      </c>
      <c r="C2652" s="4" t="s">
        <v>2896</v>
      </c>
      <c r="E2652" s="4" t="s">
        <v>4456</v>
      </c>
      <c r="F2652" s="4" t="s">
        <v>4456</v>
      </c>
      <c r="G2652" s="4" t="s">
        <v>5313</v>
      </c>
      <c r="H2652" s="4">
        <v>1</v>
      </c>
      <c r="I2652" s="4" t="s">
        <v>27</v>
      </c>
      <c r="J2652" s="4" t="s">
        <v>3</v>
      </c>
      <c r="K2652" s="4" t="s">
        <v>4279</v>
      </c>
      <c r="L2652" s="4" t="s">
        <v>5070</v>
      </c>
      <c r="M2652" s="4" t="s">
        <v>30445</v>
      </c>
    </row>
    <row r="2653" spans="1:14">
      <c r="A2653" s="4" t="s">
        <v>30446</v>
      </c>
      <c r="B2653" s="4" t="s">
        <v>30447</v>
      </c>
      <c r="C2653" s="4" t="s">
        <v>5424</v>
      </c>
      <c r="E2653" s="4" t="s">
        <v>5425</v>
      </c>
      <c r="F2653" s="4" t="s">
        <v>5425</v>
      </c>
      <c r="G2653" s="4" t="s">
        <v>8467</v>
      </c>
      <c r="H2653" s="4">
        <v>1</v>
      </c>
      <c r="I2653" s="4" t="s">
        <v>55</v>
      </c>
      <c r="J2653" s="4" t="s">
        <v>3</v>
      </c>
      <c r="K2653" s="4" t="s">
        <v>4267</v>
      </c>
      <c r="L2653" s="4" t="s">
        <v>5070</v>
      </c>
      <c r="M2653" s="4" t="s">
        <v>30448</v>
      </c>
    </row>
    <row r="2654" spans="1:14">
      <c r="A2654" s="4" t="s">
        <v>30449</v>
      </c>
      <c r="B2654" s="4" t="s">
        <v>30450</v>
      </c>
      <c r="C2654" s="4" t="s">
        <v>5100</v>
      </c>
      <c r="E2654" s="4" t="s">
        <v>442</v>
      </c>
      <c r="F2654" s="4" t="s">
        <v>442</v>
      </c>
      <c r="G2654" s="4" t="s">
        <v>444</v>
      </c>
      <c r="H2654" s="4">
        <v>1</v>
      </c>
      <c r="I2654" s="4" t="s">
        <v>30451</v>
      </c>
      <c r="J2654" s="4" t="s">
        <v>8</v>
      </c>
      <c r="K2654" s="4" t="s">
        <v>4287</v>
      </c>
      <c r="L2654" s="4" t="s">
        <v>4286</v>
      </c>
      <c r="M2654" s="4" t="s">
        <v>30452</v>
      </c>
    </row>
    <row r="2655" spans="1:14">
      <c r="A2655" s="4" t="s">
        <v>30453</v>
      </c>
      <c r="B2655" s="4" t="s">
        <v>30454</v>
      </c>
      <c r="C2655" s="4" t="s">
        <v>4460</v>
      </c>
      <c r="E2655" s="4" t="s">
        <v>4461</v>
      </c>
      <c r="F2655" s="4" t="s">
        <v>4461</v>
      </c>
      <c r="G2655" s="4" t="s">
        <v>5206</v>
      </c>
      <c r="H2655" s="4">
        <v>1</v>
      </c>
      <c r="I2655" s="4" t="s">
        <v>27</v>
      </c>
      <c r="J2655" s="4" t="s">
        <v>3</v>
      </c>
      <c r="K2655" s="4" t="s">
        <v>4267</v>
      </c>
      <c r="L2655" s="4" t="s">
        <v>5070</v>
      </c>
      <c r="M2655" s="4" t="s">
        <v>30455</v>
      </c>
    </row>
    <row r="2656" spans="1:14">
      <c r="A2656" s="4" t="s">
        <v>30456</v>
      </c>
      <c r="B2656" s="4" t="s">
        <v>30457</v>
      </c>
      <c r="C2656" s="4" t="s">
        <v>1974</v>
      </c>
      <c r="E2656" s="4" t="s">
        <v>185</v>
      </c>
      <c r="F2656" s="4" t="s">
        <v>185</v>
      </c>
      <c r="G2656" s="4" t="s">
        <v>5082</v>
      </c>
      <c r="H2656" s="4">
        <v>1</v>
      </c>
      <c r="I2656" s="4" t="s">
        <v>37</v>
      </c>
      <c r="J2656" s="4" t="s">
        <v>18</v>
      </c>
      <c r="K2656" s="4" t="s">
        <v>18</v>
      </c>
      <c r="L2656" s="4" t="s">
        <v>4266</v>
      </c>
      <c r="M2656" s="4" t="s">
        <v>30458</v>
      </c>
      <c r="N2656" s="4" t="s">
        <v>30459</v>
      </c>
    </row>
    <row r="2657" spans="1:14">
      <c r="A2657" s="4" t="s">
        <v>30460</v>
      </c>
      <c r="B2657" s="4" t="s">
        <v>30461</v>
      </c>
      <c r="C2657" s="4" t="s">
        <v>1977</v>
      </c>
      <c r="E2657" s="4" t="s">
        <v>320</v>
      </c>
      <c r="F2657" s="4" t="s">
        <v>320</v>
      </c>
      <c r="G2657" s="4" t="s">
        <v>5101</v>
      </c>
      <c r="H2657" s="4">
        <v>1</v>
      </c>
      <c r="I2657" s="4" t="s">
        <v>2</v>
      </c>
      <c r="J2657" s="4" t="s">
        <v>18</v>
      </c>
      <c r="K2657" s="4" t="s">
        <v>18</v>
      </c>
      <c r="L2657" s="4" t="s">
        <v>4266</v>
      </c>
      <c r="M2657" s="4" t="s">
        <v>30462</v>
      </c>
      <c r="N2657" s="4" t="s">
        <v>30463</v>
      </c>
    </row>
    <row r="2658" spans="1:14">
      <c r="A2658" s="4" t="s">
        <v>30464</v>
      </c>
      <c r="B2658" s="4" t="s">
        <v>30465</v>
      </c>
      <c r="C2658" s="4" t="s">
        <v>1975</v>
      </c>
      <c r="E2658" s="4" t="s">
        <v>175</v>
      </c>
      <c r="F2658" s="4" t="s">
        <v>175</v>
      </c>
      <c r="G2658" s="4" t="s">
        <v>177</v>
      </c>
      <c r="H2658" s="4">
        <v>1</v>
      </c>
      <c r="I2658" s="4" t="s">
        <v>90</v>
      </c>
      <c r="J2658" s="4" t="s">
        <v>3</v>
      </c>
      <c r="K2658" s="4" t="s">
        <v>4320</v>
      </c>
      <c r="L2658" s="4" t="s">
        <v>4266</v>
      </c>
      <c r="M2658" s="4" t="s">
        <v>30466</v>
      </c>
    </row>
    <row r="2659" spans="1:14">
      <c r="A2659" s="4" t="s">
        <v>30467</v>
      </c>
      <c r="B2659" s="4" t="s">
        <v>30468</v>
      </c>
      <c r="C2659" s="4" t="s">
        <v>5148</v>
      </c>
      <c r="E2659" s="4" t="s">
        <v>5149</v>
      </c>
      <c r="F2659" s="4" t="s">
        <v>5149</v>
      </c>
      <c r="G2659" s="4" t="s">
        <v>5408</v>
      </c>
      <c r="H2659" s="4">
        <v>1</v>
      </c>
      <c r="I2659" s="4" t="s">
        <v>69</v>
      </c>
      <c r="J2659" s="4" t="s">
        <v>3</v>
      </c>
      <c r="K2659" s="4" t="s">
        <v>4268</v>
      </c>
      <c r="L2659" s="4" t="s">
        <v>5070</v>
      </c>
      <c r="M2659" s="4" t="s">
        <v>30469</v>
      </c>
    </row>
    <row r="2660" spans="1:14">
      <c r="A2660" s="4" t="s">
        <v>30470</v>
      </c>
      <c r="B2660" s="4" t="s">
        <v>30471</v>
      </c>
      <c r="C2660" s="4" t="s">
        <v>3928</v>
      </c>
      <c r="E2660" s="4" t="s">
        <v>4565</v>
      </c>
      <c r="F2660" s="4" t="s">
        <v>4565</v>
      </c>
      <c r="G2660" s="4" t="s">
        <v>5127</v>
      </c>
      <c r="H2660" s="4">
        <v>1</v>
      </c>
      <c r="I2660" s="4" t="s">
        <v>214</v>
      </c>
      <c r="J2660" s="4" t="s">
        <v>3</v>
      </c>
      <c r="K2660" s="4" t="s">
        <v>4268</v>
      </c>
      <c r="L2660" s="4" t="s">
        <v>4266</v>
      </c>
      <c r="M2660" s="4" t="s">
        <v>30472</v>
      </c>
    </row>
    <row r="2661" spans="1:14">
      <c r="A2661" s="4" t="s">
        <v>30473</v>
      </c>
      <c r="B2661" s="4" t="s">
        <v>30474</v>
      </c>
      <c r="C2661" s="4" t="s">
        <v>53</v>
      </c>
      <c r="E2661" s="4" t="s">
        <v>52</v>
      </c>
      <c r="F2661" s="4" t="s">
        <v>52</v>
      </c>
      <c r="G2661" s="4" t="s">
        <v>54</v>
      </c>
      <c r="H2661" s="4">
        <v>1</v>
      </c>
      <c r="I2661" s="4" t="s">
        <v>27</v>
      </c>
      <c r="J2661" s="4" t="s">
        <v>3</v>
      </c>
      <c r="K2661" s="4" t="s">
        <v>4271</v>
      </c>
      <c r="L2661" s="4" t="s">
        <v>5070</v>
      </c>
      <c r="M2661" s="4" t="s">
        <v>30475</v>
      </c>
    </row>
    <row r="2662" spans="1:14">
      <c r="A2662" s="4" t="s">
        <v>30476</v>
      </c>
      <c r="B2662" s="4" t="s">
        <v>30477</v>
      </c>
      <c r="C2662" s="4" t="s">
        <v>2963</v>
      </c>
      <c r="E2662" s="4" t="s">
        <v>4228</v>
      </c>
      <c r="F2662" s="4" t="s">
        <v>4228</v>
      </c>
      <c r="G2662" s="4" t="s">
        <v>5463</v>
      </c>
      <c r="H2662" s="4">
        <v>1</v>
      </c>
      <c r="I2662" s="4" t="s">
        <v>549</v>
      </c>
      <c r="J2662" s="4" t="s">
        <v>3</v>
      </c>
      <c r="K2662" s="4" t="s">
        <v>4271</v>
      </c>
      <c r="L2662" s="4" t="s">
        <v>5070</v>
      </c>
      <c r="M2662" s="4" t="s">
        <v>30478</v>
      </c>
    </row>
    <row r="2663" spans="1:14">
      <c r="A2663" s="4" t="s">
        <v>30479</v>
      </c>
      <c r="B2663" s="4" t="s">
        <v>30480</v>
      </c>
      <c r="C2663" s="4" t="s">
        <v>2418</v>
      </c>
      <c r="E2663" s="4" t="s">
        <v>4493</v>
      </c>
      <c r="F2663" s="4" t="s">
        <v>4493</v>
      </c>
      <c r="G2663" s="4" t="s">
        <v>5310</v>
      </c>
      <c r="H2663" s="4">
        <v>1</v>
      </c>
      <c r="I2663" s="4" t="s">
        <v>5744</v>
      </c>
      <c r="J2663" s="4" t="s">
        <v>8</v>
      </c>
      <c r="K2663" s="4" t="s">
        <v>4297</v>
      </c>
      <c r="L2663" s="4" t="s">
        <v>4266</v>
      </c>
      <c r="M2663" s="4" t="s">
        <v>30481</v>
      </c>
    </row>
    <row r="2664" spans="1:14">
      <c r="A2664" s="4" t="s">
        <v>30482</v>
      </c>
      <c r="B2664" s="4" t="s">
        <v>30483</v>
      </c>
      <c r="C2664" s="4" t="s">
        <v>2505</v>
      </c>
      <c r="E2664" s="4" t="s">
        <v>4580</v>
      </c>
      <c r="F2664" s="4" t="s">
        <v>4580</v>
      </c>
      <c r="G2664" s="4" t="s">
        <v>4581</v>
      </c>
      <c r="H2664" s="4">
        <v>1</v>
      </c>
      <c r="I2664" s="4" t="s">
        <v>5086</v>
      </c>
      <c r="J2664" s="4" t="s">
        <v>3</v>
      </c>
      <c r="K2664" s="4" t="s">
        <v>4522</v>
      </c>
      <c r="L2664" s="4" t="s">
        <v>4266</v>
      </c>
      <c r="M2664" s="4" t="s">
        <v>30484</v>
      </c>
    </row>
    <row r="2665" spans="1:14">
      <c r="A2665" s="4" t="s">
        <v>30485</v>
      </c>
      <c r="B2665" s="4" t="s">
        <v>30486</v>
      </c>
      <c r="C2665" s="4" t="s">
        <v>2973</v>
      </c>
      <c r="E2665" s="4" t="s">
        <v>225</v>
      </c>
      <c r="F2665" s="4" t="s">
        <v>225</v>
      </c>
      <c r="G2665" s="4" t="s">
        <v>5228</v>
      </c>
      <c r="H2665" s="4">
        <v>1</v>
      </c>
      <c r="I2665" s="4" t="s">
        <v>42</v>
      </c>
      <c r="J2665" s="4" t="s">
        <v>8</v>
      </c>
      <c r="K2665" s="4" t="s">
        <v>4271</v>
      </c>
      <c r="L2665" s="4" t="s">
        <v>4266</v>
      </c>
      <c r="M2665" s="4" t="s">
        <v>30487</v>
      </c>
      <c r="N2665" s="4" t="s">
        <v>30488</v>
      </c>
    </row>
    <row r="2666" spans="1:14">
      <c r="A2666" s="4" t="s">
        <v>30489</v>
      </c>
      <c r="B2666" s="4" t="s">
        <v>30490</v>
      </c>
      <c r="C2666" s="4" t="s">
        <v>4391</v>
      </c>
      <c r="E2666" s="4" t="s">
        <v>4392</v>
      </c>
      <c r="F2666" s="4" t="s">
        <v>4392</v>
      </c>
      <c r="G2666" s="4" t="s">
        <v>4393</v>
      </c>
      <c r="H2666" s="4">
        <v>1</v>
      </c>
      <c r="I2666" s="4" t="s">
        <v>27</v>
      </c>
      <c r="J2666" s="4" t="s">
        <v>3</v>
      </c>
      <c r="K2666" s="4" t="s">
        <v>4522</v>
      </c>
      <c r="L2666" s="4" t="s">
        <v>5070</v>
      </c>
      <c r="M2666" s="4" t="s">
        <v>30491</v>
      </c>
    </row>
    <row r="2667" spans="1:14">
      <c r="A2667" s="4" t="s">
        <v>30492</v>
      </c>
      <c r="B2667" s="4" t="s">
        <v>30493</v>
      </c>
      <c r="C2667" s="4" t="s">
        <v>151</v>
      </c>
      <c r="E2667" s="4" t="s">
        <v>150</v>
      </c>
      <c r="F2667" s="4" t="s">
        <v>150</v>
      </c>
      <c r="G2667" s="4" t="s">
        <v>4670</v>
      </c>
      <c r="H2667" s="4">
        <v>1</v>
      </c>
      <c r="I2667" s="4" t="s">
        <v>90</v>
      </c>
      <c r="J2667" s="4" t="s">
        <v>3</v>
      </c>
      <c r="K2667" s="4" t="s">
        <v>18</v>
      </c>
      <c r="L2667" s="4" t="s">
        <v>5070</v>
      </c>
      <c r="M2667" s="4" t="s">
        <v>30494</v>
      </c>
    </row>
    <row r="2668" spans="1:14">
      <c r="A2668" s="4" t="s">
        <v>30495</v>
      </c>
      <c r="B2668" s="4" t="s">
        <v>30496</v>
      </c>
      <c r="C2668" s="4" t="s">
        <v>1777</v>
      </c>
      <c r="E2668" s="4" t="s">
        <v>4218</v>
      </c>
      <c r="F2668" s="4" t="s">
        <v>4218</v>
      </c>
      <c r="G2668" s="4" t="s">
        <v>4219</v>
      </c>
      <c r="H2668" s="4">
        <v>1</v>
      </c>
      <c r="I2668" s="4" t="s">
        <v>42</v>
      </c>
      <c r="J2668" s="4" t="s">
        <v>8</v>
      </c>
      <c r="K2668" s="4" t="s">
        <v>4287</v>
      </c>
      <c r="L2668" s="4" t="s">
        <v>4266</v>
      </c>
      <c r="M2668" s="4" t="s">
        <v>30497</v>
      </c>
      <c r="N2668" s="4" t="s">
        <v>4373</v>
      </c>
    </row>
    <row r="2669" spans="1:14">
      <c r="A2669" s="4" t="s">
        <v>30498</v>
      </c>
      <c r="B2669" s="4" t="s">
        <v>30499</v>
      </c>
      <c r="C2669" s="4" t="s">
        <v>3384</v>
      </c>
      <c r="E2669" s="4" t="s">
        <v>4660</v>
      </c>
      <c r="F2669" s="4" t="s">
        <v>4660</v>
      </c>
      <c r="G2669" s="4" t="s">
        <v>4661</v>
      </c>
      <c r="H2669" s="4">
        <v>1</v>
      </c>
      <c r="I2669" s="4" t="s">
        <v>6307</v>
      </c>
      <c r="J2669" s="4" t="s">
        <v>8</v>
      </c>
      <c r="K2669" s="4" t="s">
        <v>4287</v>
      </c>
      <c r="L2669" s="4" t="s">
        <v>4266</v>
      </c>
      <c r="M2669" s="4" t="s">
        <v>30500</v>
      </c>
    </row>
    <row r="2670" spans="1:14">
      <c r="A2670" s="4" t="s">
        <v>30501</v>
      </c>
      <c r="B2670" s="4" t="s">
        <v>30502</v>
      </c>
      <c r="C2670" s="4" t="s">
        <v>2534</v>
      </c>
      <c r="E2670" s="4" t="s">
        <v>485</v>
      </c>
      <c r="F2670" s="4" t="s">
        <v>485</v>
      </c>
      <c r="G2670" s="4" t="s">
        <v>5288</v>
      </c>
      <c r="H2670" s="4">
        <v>1</v>
      </c>
      <c r="I2670" s="4" t="s">
        <v>25</v>
      </c>
      <c r="J2670" s="4" t="s">
        <v>18</v>
      </c>
      <c r="K2670" s="4" t="s">
        <v>4295</v>
      </c>
      <c r="L2670" s="4" t="s">
        <v>5070</v>
      </c>
      <c r="M2670" s="4" t="s">
        <v>30503</v>
      </c>
    </row>
    <row r="2671" spans="1:14">
      <c r="A2671" s="4" t="s">
        <v>30504</v>
      </c>
      <c r="B2671" s="4" t="s">
        <v>30505</v>
      </c>
      <c r="C2671" s="4" t="s">
        <v>2893</v>
      </c>
      <c r="E2671" s="4" t="s">
        <v>247</v>
      </c>
      <c r="F2671" s="4" t="s">
        <v>247</v>
      </c>
      <c r="G2671" s="4" t="s">
        <v>5432</v>
      </c>
      <c r="H2671" s="4">
        <v>1</v>
      </c>
      <c r="I2671" s="4" t="s">
        <v>34</v>
      </c>
      <c r="J2671" s="4" t="s">
        <v>3</v>
      </c>
      <c r="K2671" s="4" t="s">
        <v>4268</v>
      </c>
      <c r="L2671" s="4" t="s">
        <v>4266</v>
      </c>
      <c r="M2671" s="4" t="s">
        <v>30506</v>
      </c>
    </row>
    <row r="2672" spans="1:14">
      <c r="A2672" s="4" t="s">
        <v>30507</v>
      </c>
      <c r="B2672" s="4" t="s">
        <v>30508</v>
      </c>
      <c r="C2672" s="4" t="s">
        <v>2834</v>
      </c>
      <c r="E2672" s="4" t="s">
        <v>396</v>
      </c>
      <c r="F2672" s="4" t="s">
        <v>396</v>
      </c>
      <c r="G2672" s="4" t="s">
        <v>398</v>
      </c>
      <c r="H2672" s="4">
        <v>1</v>
      </c>
      <c r="I2672" s="4" t="s">
        <v>2</v>
      </c>
      <c r="J2672" s="4" t="s">
        <v>3</v>
      </c>
      <c r="K2672" s="4" t="s">
        <v>4268</v>
      </c>
      <c r="L2672" s="4" t="s">
        <v>5070</v>
      </c>
      <c r="M2672" s="4" t="s">
        <v>30509</v>
      </c>
    </row>
    <row r="2673" spans="1:14">
      <c r="A2673" s="4" t="s">
        <v>30510</v>
      </c>
      <c r="B2673" s="4" t="s">
        <v>30511</v>
      </c>
      <c r="C2673" s="4" t="s">
        <v>2848</v>
      </c>
      <c r="E2673" s="4" t="s">
        <v>162</v>
      </c>
      <c r="F2673" s="4" t="s">
        <v>162</v>
      </c>
      <c r="G2673" s="4" t="s">
        <v>164</v>
      </c>
      <c r="H2673" s="4">
        <v>1</v>
      </c>
      <c r="I2673" s="4" t="s">
        <v>90</v>
      </c>
      <c r="J2673" s="4" t="s">
        <v>8</v>
      </c>
      <c r="K2673" s="4" t="s">
        <v>18</v>
      </c>
      <c r="L2673" s="4" t="s">
        <v>4266</v>
      </c>
      <c r="M2673" s="4" t="s">
        <v>30512</v>
      </c>
      <c r="N2673" s="4" t="s">
        <v>11470</v>
      </c>
    </row>
    <row r="2674" spans="1:14">
      <c r="A2674" s="4" t="s">
        <v>30513</v>
      </c>
      <c r="B2674" s="4" t="s">
        <v>30514</v>
      </c>
      <c r="C2674" s="4" t="s">
        <v>21</v>
      </c>
      <c r="E2674" s="4" t="s">
        <v>20</v>
      </c>
      <c r="F2674" s="4" t="s">
        <v>20</v>
      </c>
      <c r="G2674" s="4" t="s">
        <v>22</v>
      </c>
      <c r="H2674" s="4">
        <v>1</v>
      </c>
      <c r="I2674" s="4" t="s">
        <v>10</v>
      </c>
      <c r="J2674" s="4" t="s">
        <v>3</v>
      </c>
      <c r="K2674" s="4" t="s">
        <v>4271</v>
      </c>
      <c r="L2674" s="4" t="s">
        <v>5070</v>
      </c>
      <c r="M2674" s="4" t="s">
        <v>30515</v>
      </c>
    </row>
    <row r="2675" spans="1:14">
      <c r="A2675" s="4" t="s">
        <v>30516</v>
      </c>
      <c r="B2675" s="4" t="s">
        <v>30517</v>
      </c>
      <c r="C2675" s="4" t="s">
        <v>2895</v>
      </c>
      <c r="E2675" s="4" t="s">
        <v>343</v>
      </c>
      <c r="F2675" s="4" t="s">
        <v>343</v>
      </c>
      <c r="G2675" s="4" t="s">
        <v>5545</v>
      </c>
      <c r="H2675" s="4">
        <v>1</v>
      </c>
      <c r="I2675" s="4" t="s">
        <v>37</v>
      </c>
      <c r="J2675" s="4" t="s">
        <v>8</v>
      </c>
      <c r="K2675" s="4" t="s">
        <v>4268</v>
      </c>
      <c r="L2675" s="4" t="s">
        <v>4266</v>
      </c>
      <c r="M2675" s="4" t="s">
        <v>30518</v>
      </c>
      <c r="N2675" s="4" t="s">
        <v>30519</v>
      </c>
    </row>
    <row r="2676" spans="1:14">
      <c r="A2676" s="4" t="s">
        <v>30520</v>
      </c>
      <c r="B2676" s="4" t="s">
        <v>30521</v>
      </c>
      <c r="C2676" s="4" t="s">
        <v>4550</v>
      </c>
      <c r="E2676" s="4" t="s">
        <v>4551</v>
      </c>
      <c r="F2676" s="4" t="s">
        <v>4551</v>
      </c>
      <c r="G2676" s="4" t="s">
        <v>4552</v>
      </c>
      <c r="H2676" s="4">
        <v>1</v>
      </c>
      <c r="I2676" s="4" t="s">
        <v>22670</v>
      </c>
      <c r="J2676" s="4" t="s">
        <v>8</v>
      </c>
      <c r="K2676" s="4" t="s">
        <v>4287</v>
      </c>
      <c r="L2676" s="4" t="s">
        <v>4266</v>
      </c>
      <c r="M2676" s="4" t="s">
        <v>30522</v>
      </c>
    </row>
    <row r="2677" spans="1:14">
      <c r="A2677" s="4" t="s">
        <v>30523</v>
      </c>
      <c r="B2677" s="4" t="s">
        <v>30524</v>
      </c>
      <c r="C2677" s="4" t="s">
        <v>4526</v>
      </c>
      <c r="E2677" s="4" t="s">
        <v>8702</v>
      </c>
      <c r="F2677" s="4" t="s">
        <v>8702</v>
      </c>
      <c r="G2677" s="4" t="s">
        <v>5670</v>
      </c>
      <c r="H2677" s="4">
        <v>1</v>
      </c>
      <c r="I2677" s="4" t="s">
        <v>10</v>
      </c>
      <c r="J2677" s="4" t="s">
        <v>18</v>
      </c>
      <c r="K2677" s="4" t="s">
        <v>18</v>
      </c>
      <c r="L2677" s="4" t="s">
        <v>5070</v>
      </c>
      <c r="M2677" s="4" t="s">
        <v>30525</v>
      </c>
      <c r="N2677" s="4" t="s">
        <v>30526</v>
      </c>
    </row>
    <row r="2678" spans="1:14">
      <c r="A2678" s="4" t="s">
        <v>30527</v>
      </c>
      <c r="B2678" s="4" t="s">
        <v>30528</v>
      </c>
      <c r="C2678" s="4" t="s">
        <v>2529</v>
      </c>
      <c r="E2678" s="4" t="s">
        <v>4636</v>
      </c>
      <c r="F2678" s="4" t="s">
        <v>4636</v>
      </c>
      <c r="G2678" s="4" t="s">
        <v>5129</v>
      </c>
      <c r="H2678" s="4">
        <v>1</v>
      </c>
      <c r="I2678" s="4" t="s">
        <v>2</v>
      </c>
      <c r="J2678" s="4" t="s">
        <v>8</v>
      </c>
      <c r="K2678" s="4" t="s">
        <v>4270</v>
      </c>
      <c r="L2678" s="4" t="s">
        <v>4266</v>
      </c>
      <c r="M2678" s="4" t="s">
        <v>30529</v>
      </c>
      <c r="N2678" s="4" t="s">
        <v>30530</v>
      </c>
    </row>
    <row r="2679" spans="1:14">
      <c r="A2679" s="4" t="s">
        <v>30531</v>
      </c>
      <c r="B2679" s="4" t="s">
        <v>30532</v>
      </c>
      <c r="C2679" s="4" t="s">
        <v>2903</v>
      </c>
      <c r="E2679" s="4" t="s">
        <v>7047</v>
      </c>
      <c r="F2679" s="4" t="s">
        <v>7047</v>
      </c>
      <c r="G2679" s="4" t="s">
        <v>7048</v>
      </c>
      <c r="H2679" s="4">
        <v>1</v>
      </c>
      <c r="I2679" s="4" t="s">
        <v>69</v>
      </c>
      <c r="J2679" s="4" t="s">
        <v>18</v>
      </c>
      <c r="K2679" s="4" t="s">
        <v>4270</v>
      </c>
      <c r="L2679" s="4" t="s">
        <v>5070</v>
      </c>
      <c r="M2679" s="4" t="s">
        <v>30533</v>
      </c>
      <c r="N2679" s="4" t="s">
        <v>30534</v>
      </c>
    </row>
    <row r="2680" spans="1:14">
      <c r="A2680" s="4" t="s">
        <v>30535</v>
      </c>
      <c r="B2680" s="4" t="s">
        <v>30536</v>
      </c>
      <c r="C2680" s="4" t="s">
        <v>5736</v>
      </c>
      <c r="E2680" s="4" t="s">
        <v>5737</v>
      </c>
      <c r="F2680" s="4" t="s">
        <v>5737</v>
      </c>
      <c r="G2680" s="4" t="s">
        <v>5738</v>
      </c>
      <c r="H2680" s="4">
        <v>1</v>
      </c>
      <c r="I2680" s="4" t="s">
        <v>90</v>
      </c>
      <c r="J2680" s="4" t="s">
        <v>3</v>
      </c>
      <c r="K2680" s="4" t="s">
        <v>4271</v>
      </c>
      <c r="L2680" s="4" t="s">
        <v>5070</v>
      </c>
      <c r="M2680" s="4" t="s">
        <v>30537</v>
      </c>
    </row>
    <row r="2681" spans="1:14">
      <c r="A2681" s="4" t="s">
        <v>30538</v>
      </c>
      <c r="B2681" s="4" t="s">
        <v>30539</v>
      </c>
      <c r="C2681" s="4" t="s">
        <v>198</v>
      </c>
      <c r="E2681" s="4" t="s">
        <v>197</v>
      </c>
      <c r="F2681" s="4" t="s">
        <v>197</v>
      </c>
      <c r="G2681" s="4" t="s">
        <v>5105</v>
      </c>
      <c r="H2681" s="4">
        <v>1</v>
      </c>
      <c r="I2681" s="4" t="s">
        <v>12</v>
      </c>
      <c r="J2681" s="4" t="s">
        <v>3</v>
      </c>
      <c r="K2681" s="4" t="s">
        <v>4522</v>
      </c>
      <c r="L2681" s="4" t="s">
        <v>5070</v>
      </c>
      <c r="M2681" s="4" t="s">
        <v>30540</v>
      </c>
    </row>
    <row r="2682" spans="1:14">
      <c r="A2682" s="4" t="s">
        <v>30541</v>
      </c>
      <c r="B2682" s="4" t="s">
        <v>30542</v>
      </c>
      <c r="C2682" s="4" t="s">
        <v>4387</v>
      </c>
      <c r="E2682" s="4" t="s">
        <v>5546</v>
      </c>
      <c r="F2682" s="4" t="s">
        <v>5546</v>
      </c>
      <c r="G2682" s="4" t="s">
        <v>6101</v>
      </c>
      <c r="H2682" s="4">
        <v>1</v>
      </c>
      <c r="I2682" s="4" t="s">
        <v>42</v>
      </c>
      <c r="J2682" s="4" t="s">
        <v>3</v>
      </c>
      <c r="K2682" s="4" t="s">
        <v>4522</v>
      </c>
      <c r="L2682" s="4" t="s">
        <v>5070</v>
      </c>
      <c r="M2682" s="4" t="s">
        <v>30543</v>
      </c>
    </row>
    <row r="2683" spans="1:14">
      <c r="A2683" s="4" t="s">
        <v>30544</v>
      </c>
      <c r="B2683" s="4" t="s">
        <v>30545</v>
      </c>
      <c r="C2683" s="4" t="s">
        <v>3839</v>
      </c>
      <c r="E2683" s="4" t="s">
        <v>5884</v>
      </c>
      <c r="F2683" s="4" t="s">
        <v>5884</v>
      </c>
      <c r="G2683" s="4" t="s">
        <v>5885</v>
      </c>
      <c r="H2683" s="4">
        <v>1</v>
      </c>
      <c r="I2683" s="4" t="s">
        <v>69</v>
      </c>
      <c r="J2683" s="4" t="s">
        <v>3</v>
      </c>
      <c r="K2683" s="4" t="s">
        <v>4267</v>
      </c>
      <c r="L2683" s="4" t="s">
        <v>5070</v>
      </c>
      <c r="M2683" s="4" t="s">
        <v>30546</v>
      </c>
    </row>
    <row r="2684" spans="1:14">
      <c r="A2684" s="4" t="s">
        <v>30547</v>
      </c>
      <c r="B2684" s="4" t="s">
        <v>30548</v>
      </c>
      <c r="C2684" s="4" t="s">
        <v>3011</v>
      </c>
      <c r="E2684" s="4" t="s">
        <v>269</v>
      </c>
      <c r="F2684" s="4" t="s">
        <v>269</v>
      </c>
      <c r="G2684" s="4" t="s">
        <v>5094</v>
      </c>
      <c r="H2684" s="4">
        <v>1</v>
      </c>
      <c r="I2684" s="4" t="s">
        <v>2</v>
      </c>
      <c r="J2684" s="4" t="s">
        <v>3</v>
      </c>
      <c r="K2684" s="4" t="s">
        <v>4271</v>
      </c>
      <c r="L2684" s="4" t="s">
        <v>5070</v>
      </c>
      <c r="M2684" s="4" t="s">
        <v>30549</v>
      </c>
    </row>
    <row r="2685" spans="1:14">
      <c r="A2685" s="4" t="s">
        <v>30550</v>
      </c>
      <c r="B2685" s="4" t="s">
        <v>30551</v>
      </c>
      <c r="C2685" s="4" t="s">
        <v>1777</v>
      </c>
      <c r="E2685" s="4" t="s">
        <v>4218</v>
      </c>
      <c r="F2685" s="4" t="s">
        <v>4218</v>
      </c>
      <c r="G2685" s="4" t="s">
        <v>4219</v>
      </c>
      <c r="H2685" s="4">
        <v>1</v>
      </c>
      <c r="I2685" s="4" t="s">
        <v>2</v>
      </c>
      <c r="J2685" s="4" t="s">
        <v>8</v>
      </c>
      <c r="K2685" s="4" t="s">
        <v>4267</v>
      </c>
      <c r="L2685" s="4" t="s">
        <v>4266</v>
      </c>
      <c r="M2685" s="4" t="s">
        <v>30552</v>
      </c>
      <c r="N2685" s="4" t="s">
        <v>4334</v>
      </c>
    </row>
    <row r="2686" spans="1:14">
      <c r="A2686" s="4" t="s">
        <v>30553</v>
      </c>
      <c r="B2686" s="4" t="s">
        <v>30554</v>
      </c>
      <c r="C2686" s="4" t="s">
        <v>1777</v>
      </c>
      <c r="E2686" s="4" t="s">
        <v>4218</v>
      </c>
      <c r="F2686" s="4" t="s">
        <v>4218</v>
      </c>
      <c r="G2686" s="4" t="s">
        <v>4219</v>
      </c>
      <c r="H2686" s="4">
        <v>1</v>
      </c>
      <c r="I2686" s="4" t="s">
        <v>2</v>
      </c>
      <c r="J2686" s="4" t="s">
        <v>8</v>
      </c>
      <c r="K2686" s="4" t="s">
        <v>4522</v>
      </c>
      <c r="L2686" s="4" t="s">
        <v>4266</v>
      </c>
      <c r="M2686" s="4" t="s">
        <v>30555</v>
      </c>
      <c r="N2686" s="4" t="s">
        <v>24894</v>
      </c>
    </row>
    <row r="2687" spans="1:14">
      <c r="A2687" s="4" t="s">
        <v>30556</v>
      </c>
      <c r="B2687" s="4" t="s">
        <v>30557</v>
      </c>
      <c r="C2687" s="4" t="s">
        <v>1777</v>
      </c>
      <c r="E2687" s="4" t="s">
        <v>4218</v>
      </c>
      <c r="F2687" s="4" t="s">
        <v>4218</v>
      </c>
      <c r="G2687" s="4" t="s">
        <v>4219</v>
      </c>
      <c r="H2687" s="4">
        <v>1</v>
      </c>
      <c r="I2687" s="4" t="s">
        <v>2</v>
      </c>
      <c r="J2687" s="4" t="s">
        <v>3</v>
      </c>
      <c r="K2687" s="4" t="s">
        <v>4271</v>
      </c>
      <c r="L2687" s="4" t="s">
        <v>5070</v>
      </c>
      <c r="M2687" s="4" t="s">
        <v>30558</v>
      </c>
    </row>
    <row r="2688" spans="1:14">
      <c r="A2688" s="4" t="s">
        <v>30559</v>
      </c>
      <c r="B2688" s="4" t="s">
        <v>30560</v>
      </c>
      <c r="C2688" s="4" t="s">
        <v>362</v>
      </c>
      <c r="E2688" s="4" t="s">
        <v>361</v>
      </c>
      <c r="F2688" s="4" t="s">
        <v>361</v>
      </c>
      <c r="G2688" s="4" t="s">
        <v>4329</v>
      </c>
      <c r="H2688" s="4">
        <v>1</v>
      </c>
      <c r="I2688" s="4" t="s">
        <v>27</v>
      </c>
      <c r="J2688" s="4" t="s">
        <v>8</v>
      </c>
      <c r="K2688" s="4" t="s">
        <v>4267</v>
      </c>
      <c r="L2688" s="4" t="s">
        <v>4266</v>
      </c>
      <c r="M2688" s="4" t="s">
        <v>30561</v>
      </c>
      <c r="N2688" s="4" t="s">
        <v>30562</v>
      </c>
    </row>
    <row r="2689" spans="1:14">
      <c r="A2689" s="4" t="s">
        <v>30563</v>
      </c>
      <c r="B2689" s="4" t="s">
        <v>30564</v>
      </c>
      <c r="C2689" s="4" t="s">
        <v>583</v>
      </c>
      <c r="E2689" s="4" t="s">
        <v>582</v>
      </c>
      <c r="F2689" s="4" t="s">
        <v>582</v>
      </c>
      <c r="G2689" s="4" t="s">
        <v>584</v>
      </c>
      <c r="H2689" s="4">
        <v>1</v>
      </c>
      <c r="I2689" s="4" t="s">
        <v>27</v>
      </c>
      <c r="J2689" s="4" t="s">
        <v>8</v>
      </c>
      <c r="K2689" s="4" t="s">
        <v>4267</v>
      </c>
      <c r="L2689" s="4" t="s">
        <v>4266</v>
      </c>
      <c r="M2689" s="4" t="s">
        <v>30565</v>
      </c>
      <c r="N2689" s="4" t="s">
        <v>30566</v>
      </c>
    </row>
    <row r="2690" spans="1:14">
      <c r="A2690" s="4" t="s">
        <v>30567</v>
      </c>
      <c r="B2690" s="4" t="s">
        <v>30568</v>
      </c>
      <c r="C2690" s="4" t="s">
        <v>1937</v>
      </c>
      <c r="E2690" s="4" t="s">
        <v>108</v>
      </c>
      <c r="F2690" s="4" t="s">
        <v>108</v>
      </c>
      <c r="G2690" s="4" t="s">
        <v>5649</v>
      </c>
      <c r="H2690" s="4">
        <v>1</v>
      </c>
      <c r="I2690" s="4" t="s">
        <v>549</v>
      </c>
      <c r="J2690" s="4" t="s">
        <v>3</v>
      </c>
      <c r="K2690" s="4" t="s">
        <v>4271</v>
      </c>
      <c r="L2690" s="4" t="s">
        <v>5070</v>
      </c>
      <c r="M2690" s="4" t="s">
        <v>30569</v>
      </c>
    </row>
    <row r="2691" spans="1:14">
      <c r="A2691" s="4" t="s">
        <v>30570</v>
      </c>
      <c r="B2691" s="4" t="s">
        <v>30571</v>
      </c>
      <c r="C2691" s="4" t="s">
        <v>198</v>
      </c>
      <c r="E2691" s="4" t="s">
        <v>197</v>
      </c>
      <c r="F2691" s="4" t="s">
        <v>197</v>
      </c>
      <c r="G2691" s="4" t="s">
        <v>5105</v>
      </c>
      <c r="H2691" s="4">
        <v>1</v>
      </c>
      <c r="I2691" s="4" t="s">
        <v>90</v>
      </c>
      <c r="J2691" s="4" t="s">
        <v>3</v>
      </c>
      <c r="K2691" s="4" t="s">
        <v>18</v>
      </c>
      <c r="L2691" s="4" t="s">
        <v>5070</v>
      </c>
      <c r="M2691" s="4" t="s">
        <v>30572</v>
      </c>
    </row>
    <row r="2692" spans="1:14">
      <c r="A2692" s="4" t="s">
        <v>30573</v>
      </c>
      <c r="B2692" s="4" t="s">
        <v>30574</v>
      </c>
      <c r="C2692" s="4" t="s">
        <v>2505</v>
      </c>
      <c r="E2692" s="4" t="s">
        <v>4580</v>
      </c>
      <c r="F2692" s="4" t="s">
        <v>4580</v>
      </c>
      <c r="G2692" s="4" t="s">
        <v>4581</v>
      </c>
      <c r="H2692" s="4">
        <v>1</v>
      </c>
      <c r="I2692" s="4" t="s">
        <v>27</v>
      </c>
      <c r="J2692" s="4" t="s">
        <v>3</v>
      </c>
      <c r="K2692" s="4" t="s">
        <v>4271</v>
      </c>
      <c r="L2692" s="4" t="s">
        <v>5070</v>
      </c>
      <c r="M2692" s="4" t="s">
        <v>30575</v>
      </c>
    </row>
    <row r="2693" spans="1:14">
      <c r="A2693" s="4" t="s">
        <v>30576</v>
      </c>
      <c r="B2693" s="4" t="s">
        <v>30577</v>
      </c>
      <c r="C2693" s="4" t="s">
        <v>53</v>
      </c>
      <c r="E2693" s="4" t="s">
        <v>52</v>
      </c>
      <c r="F2693" s="4" t="s">
        <v>52</v>
      </c>
      <c r="G2693" s="4" t="s">
        <v>54</v>
      </c>
      <c r="H2693" s="4">
        <v>1</v>
      </c>
      <c r="I2693" s="4" t="s">
        <v>10</v>
      </c>
      <c r="J2693" s="4" t="s">
        <v>3</v>
      </c>
      <c r="K2693" s="4" t="s">
        <v>4287</v>
      </c>
      <c r="L2693" s="4" t="s">
        <v>5070</v>
      </c>
      <c r="M2693" s="4" t="s">
        <v>30578</v>
      </c>
    </row>
    <row r="2694" spans="1:14">
      <c r="A2694" s="4" t="s">
        <v>30579</v>
      </c>
      <c r="B2694" s="4" t="s">
        <v>30580</v>
      </c>
      <c r="C2694" s="4" t="s">
        <v>2986</v>
      </c>
      <c r="E2694" s="4" t="s">
        <v>404</v>
      </c>
      <c r="F2694" s="4" t="s">
        <v>404</v>
      </c>
      <c r="G2694" s="4" t="s">
        <v>4489</v>
      </c>
      <c r="H2694" s="4">
        <v>1</v>
      </c>
      <c r="I2694" s="4" t="s">
        <v>55</v>
      </c>
      <c r="J2694" s="4" t="s">
        <v>3</v>
      </c>
      <c r="K2694" s="4" t="s">
        <v>4320</v>
      </c>
      <c r="L2694" s="4" t="s">
        <v>5070</v>
      </c>
      <c r="M2694" s="4" t="s">
        <v>30581</v>
      </c>
    </row>
    <row r="2695" spans="1:14">
      <c r="A2695" s="4" t="s">
        <v>30582</v>
      </c>
      <c r="B2695" s="4" t="s">
        <v>30583</v>
      </c>
      <c r="C2695" s="4" t="s">
        <v>272</v>
      </c>
      <c r="E2695" s="4" t="s">
        <v>271</v>
      </c>
      <c r="F2695" s="4" t="s">
        <v>271</v>
      </c>
      <c r="G2695" s="4" t="s">
        <v>4427</v>
      </c>
      <c r="H2695" s="4">
        <v>1</v>
      </c>
      <c r="I2695" s="4" t="s">
        <v>5117</v>
      </c>
      <c r="J2695" s="4" t="s">
        <v>8</v>
      </c>
      <c r="K2695" s="4" t="s">
        <v>4522</v>
      </c>
      <c r="L2695" s="4" t="s">
        <v>4266</v>
      </c>
      <c r="M2695" s="4" t="s">
        <v>30584</v>
      </c>
      <c r="N2695" s="4" t="s">
        <v>30585</v>
      </c>
    </row>
    <row r="2696" spans="1:14">
      <c r="A2696" s="4" t="s">
        <v>30586</v>
      </c>
      <c r="B2696" s="4" t="s">
        <v>30587</v>
      </c>
      <c r="C2696" s="4" t="s">
        <v>2539</v>
      </c>
      <c r="E2696" s="4" t="s">
        <v>4671</v>
      </c>
      <c r="F2696" s="4" t="s">
        <v>4671</v>
      </c>
      <c r="G2696" s="4" t="s">
        <v>4672</v>
      </c>
      <c r="H2696" s="4">
        <v>1</v>
      </c>
      <c r="I2696" s="4" t="s">
        <v>27</v>
      </c>
      <c r="J2696" s="4" t="s">
        <v>18</v>
      </c>
      <c r="K2696" s="4" t="s">
        <v>4308</v>
      </c>
      <c r="L2696" s="4" t="s">
        <v>5070</v>
      </c>
      <c r="M2696" s="4" t="s">
        <v>30588</v>
      </c>
      <c r="N2696" s="4" t="s">
        <v>8744</v>
      </c>
    </row>
    <row r="2697" spans="1:14">
      <c r="A2697" s="4" t="s">
        <v>30589</v>
      </c>
      <c r="B2697" s="4" t="s">
        <v>30590</v>
      </c>
      <c r="C2697" s="4" t="s">
        <v>1739</v>
      </c>
      <c r="E2697" s="4" t="s">
        <v>476</v>
      </c>
      <c r="F2697" s="4" t="s">
        <v>476</v>
      </c>
      <c r="G2697" s="4" t="s">
        <v>5414</v>
      </c>
      <c r="H2697" s="4">
        <v>1</v>
      </c>
      <c r="I2697" s="4" t="s">
        <v>90</v>
      </c>
      <c r="J2697" s="4" t="s">
        <v>3</v>
      </c>
      <c r="K2697" s="4" t="s">
        <v>4267</v>
      </c>
      <c r="L2697" s="4" t="s">
        <v>5070</v>
      </c>
      <c r="M2697" s="4" t="s">
        <v>30591</v>
      </c>
    </row>
    <row r="2698" spans="1:14">
      <c r="A2698" s="4" t="s">
        <v>30592</v>
      </c>
      <c r="B2698" s="4" t="s">
        <v>30593</v>
      </c>
      <c r="C2698" s="4" t="s">
        <v>4689</v>
      </c>
      <c r="E2698" s="4" t="s">
        <v>4690</v>
      </c>
      <c r="F2698" s="4" t="s">
        <v>4690</v>
      </c>
      <c r="G2698" s="4" t="s">
        <v>5766</v>
      </c>
      <c r="H2698" s="4">
        <v>1</v>
      </c>
      <c r="I2698" s="4" t="s">
        <v>42</v>
      </c>
      <c r="J2698" s="4" t="s">
        <v>8</v>
      </c>
      <c r="K2698" s="4" t="s">
        <v>4271</v>
      </c>
      <c r="L2698" s="4" t="s">
        <v>4266</v>
      </c>
      <c r="M2698" s="4" t="s">
        <v>30594</v>
      </c>
      <c r="N2698" s="4" t="s">
        <v>4455</v>
      </c>
    </row>
    <row r="2699" spans="1:14">
      <c r="A2699" s="4" t="s">
        <v>30595</v>
      </c>
      <c r="B2699" s="4" t="s">
        <v>30596</v>
      </c>
      <c r="C2699" s="4" t="s">
        <v>5644</v>
      </c>
      <c r="E2699" s="4" t="s">
        <v>5645</v>
      </c>
      <c r="F2699" s="4" t="s">
        <v>5645</v>
      </c>
      <c r="G2699" s="4" t="s">
        <v>5646</v>
      </c>
      <c r="H2699" s="4">
        <v>1</v>
      </c>
      <c r="I2699" s="4" t="s">
        <v>4243</v>
      </c>
      <c r="J2699" s="4" t="s">
        <v>3</v>
      </c>
      <c r="K2699" s="4" t="s">
        <v>4271</v>
      </c>
      <c r="L2699" s="4" t="s">
        <v>4266</v>
      </c>
      <c r="M2699" s="4" t="s">
        <v>30597</v>
      </c>
    </row>
    <row r="2700" spans="1:14">
      <c r="A2700" s="4" t="s">
        <v>30598</v>
      </c>
      <c r="B2700" s="4" t="s">
        <v>30599</v>
      </c>
      <c r="C2700" s="4" t="s">
        <v>5292</v>
      </c>
      <c r="E2700" s="4" t="s">
        <v>5293</v>
      </c>
      <c r="F2700" s="4" t="s">
        <v>5293</v>
      </c>
      <c r="G2700" s="4" t="s">
        <v>6041</v>
      </c>
      <c r="H2700" s="4">
        <v>1</v>
      </c>
      <c r="I2700" s="4" t="s">
        <v>4243</v>
      </c>
      <c r="J2700" s="4" t="s">
        <v>3</v>
      </c>
      <c r="K2700" s="4" t="s">
        <v>4522</v>
      </c>
      <c r="L2700" s="4" t="s">
        <v>4266</v>
      </c>
      <c r="M2700" s="4" t="s">
        <v>30600</v>
      </c>
    </row>
    <row r="2701" spans="1:14">
      <c r="A2701" s="4" t="s">
        <v>30601</v>
      </c>
      <c r="B2701" s="4" t="s">
        <v>30602</v>
      </c>
      <c r="C2701" s="4" t="s">
        <v>1975</v>
      </c>
      <c r="E2701" s="4" t="s">
        <v>175</v>
      </c>
      <c r="F2701" s="4" t="s">
        <v>175</v>
      </c>
      <c r="G2701" s="4" t="s">
        <v>177</v>
      </c>
      <c r="H2701" s="4">
        <v>1</v>
      </c>
      <c r="I2701" s="4" t="s">
        <v>25</v>
      </c>
      <c r="J2701" s="4" t="s">
        <v>3</v>
      </c>
      <c r="K2701" s="4" t="s">
        <v>18</v>
      </c>
      <c r="L2701" s="4" t="s">
        <v>4266</v>
      </c>
      <c r="M2701" s="4" t="s">
        <v>30603</v>
      </c>
    </row>
    <row r="2702" spans="1:14">
      <c r="A2702" s="4" t="s">
        <v>30604</v>
      </c>
      <c r="B2702" s="4" t="s">
        <v>30605</v>
      </c>
      <c r="C2702" s="4" t="s">
        <v>1320</v>
      </c>
      <c r="E2702" s="4" t="s">
        <v>124</v>
      </c>
      <c r="F2702" s="4" t="s">
        <v>124</v>
      </c>
      <c r="G2702" s="4" t="s">
        <v>5177</v>
      </c>
      <c r="H2702" s="4">
        <v>1</v>
      </c>
      <c r="I2702" s="4" t="s">
        <v>42</v>
      </c>
      <c r="J2702" s="4" t="s">
        <v>3</v>
      </c>
      <c r="K2702" s="4" t="s">
        <v>4522</v>
      </c>
      <c r="L2702" s="4" t="s">
        <v>5070</v>
      </c>
      <c r="M2702" s="4" t="s">
        <v>30606</v>
      </c>
    </row>
    <row r="2703" spans="1:14">
      <c r="A2703" s="4" t="s">
        <v>30607</v>
      </c>
      <c r="B2703" s="4" t="s">
        <v>30608</v>
      </c>
      <c r="C2703" s="4" t="s">
        <v>4577</v>
      </c>
      <c r="E2703" s="4" t="s">
        <v>4578</v>
      </c>
      <c r="F2703" s="4" t="s">
        <v>4578</v>
      </c>
      <c r="G2703" s="4" t="s">
        <v>5133</v>
      </c>
      <c r="H2703" s="4">
        <v>1</v>
      </c>
      <c r="I2703" s="4" t="s">
        <v>55</v>
      </c>
      <c r="J2703" s="4" t="s">
        <v>3</v>
      </c>
      <c r="K2703" s="4" t="s">
        <v>4268</v>
      </c>
      <c r="L2703" s="4" t="s">
        <v>5070</v>
      </c>
      <c r="M2703" s="4" t="s">
        <v>30609</v>
      </c>
    </row>
    <row r="2704" spans="1:14">
      <c r="A2704" s="4" t="s">
        <v>30610</v>
      </c>
      <c r="B2704" s="4" t="s">
        <v>30611</v>
      </c>
      <c r="C2704" s="4" t="s">
        <v>1920</v>
      </c>
      <c r="E2704" s="4" t="s">
        <v>241</v>
      </c>
      <c r="F2704" s="4" t="s">
        <v>241</v>
      </c>
      <c r="G2704" s="4" t="s">
        <v>5091</v>
      </c>
      <c r="H2704" s="4">
        <v>1</v>
      </c>
      <c r="I2704" s="4" t="s">
        <v>90</v>
      </c>
      <c r="J2704" s="4" t="s">
        <v>3</v>
      </c>
      <c r="K2704" s="4" t="s">
        <v>18</v>
      </c>
      <c r="L2704" s="4" t="s">
        <v>5070</v>
      </c>
      <c r="M2704" s="4" t="s">
        <v>30612</v>
      </c>
    </row>
    <row r="2705" spans="1:14">
      <c r="A2705" s="4" t="s">
        <v>30613</v>
      </c>
      <c r="B2705" s="4" t="s">
        <v>30614</v>
      </c>
      <c r="C2705" s="4" t="s">
        <v>1779</v>
      </c>
      <c r="E2705" s="4" t="s">
        <v>4210</v>
      </c>
      <c r="F2705" s="4" t="s">
        <v>4210</v>
      </c>
      <c r="G2705" s="4" t="s">
        <v>5311</v>
      </c>
      <c r="H2705" s="4">
        <v>1</v>
      </c>
      <c r="I2705" s="4" t="s">
        <v>5814</v>
      </c>
      <c r="J2705" s="4" t="s">
        <v>8</v>
      </c>
      <c r="K2705" s="4" t="s">
        <v>4295</v>
      </c>
      <c r="L2705" s="4" t="s">
        <v>4266</v>
      </c>
      <c r="M2705" s="4" t="s">
        <v>30615</v>
      </c>
    </row>
    <row r="2706" spans="1:14">
      <c r="A2706" s="4" t="s">
        <v>30616</v>
      </c>
      <c r="B2706" s="4" t="s">
        <v>30617</v>
      </c>
      <c r="C2706" s="4" t="s">
        <v>1</v>
      </c>
      <c r="E2706" s="4" t="s">
        <v>0</v>
      </c>
      <c r="F2706" s="4" t="s">
        <v>0</v>
      </c>
      <c r="G2706" s="4" t="s">
        <v>6239</v>
      </c>
      <c r="H2706" s="4">
        <v>1</v>
      </c>
      <c r="I2706" s="4" t="s">
        <v>90</v>
      </c>
      <c r="J2706" s="4" t="s">
        <v>8</v>
      </c>
      <c r="K2706" s="4" t="s">
        <v>18</v>
      </c>
      <c r="L2706" s="4" t="s">
        <v>4266</v>
      </c>
      <c r="M2706" s="4" t="s">
        <v>30618</v>
      </c>
      <c r="N2706" s="4" t="s">
        <v>30619</v>
      </c>
    </row>
    <row r="2707" spans="1:14">
      <c r="A2707" s="4" t="s">
        <v>30616</v>
      </c>
      <c r="B2707" s="4" t="s">
        <v>30617</v>
      </c>
      <c r="C2707" s="4" t="s">
        <v>1</v>
      </c>
      <c r="E2707" s="4" t="s">
        <v>0</v>
      </c>
      <c r="F2707" s="4" t="s">
        <v>0</v>
      </c>
      <c r="G2707" s="4" t="s">
        <v>6239</v>
      </c>
      <c r="H2707" s="4">
        <v>1</v>
      </c>
      <c r="I2707" s="4" t="s">
        <v>90</v>
      </c>
      <c r="J2707" s="4" t="s">
        <v>3</v>
      </c>
      <c r="K2707" s="4" t="s">
        <v>18</v>
      </c>
      <c r="L2707" s="4" t="s">
        <v>5070</v>
      </c>
      <c r="M2707" s="4" t="s">
        <v>30620</v>
      </c>
    </row>
    <row r="2708" spans="1:14">
      <c r="A2708" s="4" t="s">
        <v>30621</v>
      </c>
      <c r="B2708" s="4" t="s">
        <v>30622</v>
      </c>
      <c r="C2708" s="4" t="s">
        <v>4478</v>
      </c>
      <c r="E2708" s="4" t="s">
        <v>5873</v>
      </c>
      <c r="F2708" s="4" t="s">
        <v>5873</v>
      </c>
      <c r="G2708" s="4" t="s">
        <v>23168</v>
      </c>
      <c r="H2708" s="4">
        <v>1</v>
      </c>
      <c r="I2708" s="4" t="s">
        <v>55</v>
      </c>
      <c r="J2708" s="4" t="s">
        <v>3</v>
      </c>
      <c r="K2708" s="4" t="s">
        <v>18</v>
      </c>
      <c r="L2708" s="4" t="s">
        <v>5070</v>
      </c>
      <c r="M2708" s="4" t="s">
        <v>30623</v>
      </c>
    </row>
    <row r="2709" spans="1:14">
      <c r="A2709" s="4" t="s">
        <v>30624</v>
      </c>
      <c r="B2709" s="4" t="s">
        <v>30625</v>
      </c>
      <c r="C2709" s="4" t="s">
        <v>2535</v>
      </c>
      <c r="E2709" s="4" t="s">
        <v>437</v>
      </c>
      <c r="F2709" s="4" t="s">
        <v>437</v>
      </c>
      <c r="G2709" s="4" t="s">
        <v>5115</v>
      </c>
      <c r="H2709" s="4">
        <v>1</v>
      </c>
      <c r="I2709" s="4" t="s">
        <v>27</v>
      </c>
      <c r="J2709" s="4" t="s">
        <v>3</v>
      </c>
      <c r="K2709" s="4" t="s">
        <v>18</v>
      </c>
      <c r="L2709" s="4" t="s">
        <v>5070</v>
      </c>
      <c r="M2709" s="4" t="s">
        <v>30626</v>
      </c>
    </row>
    <row r="2710" spans="1:14">
      <c r="A2710" s="4" t="s">
        <v>30627</v>
      </c>
      <c r="B2710" s="4" t="s">
        <v>30628</v>
      </c>
      <c r="C2710" s="4" t="s">
        <v>5</v>
      </c>
      <c r="E2710" s="4" t="s">
        <v>4</v>
      </c>
      <c r="F2710" s="4" t="s">
        <v>4</v>
      </c>
      <c r="G2710" s="4" t="s">
        <v>5134</v>
      </c>
      <c r="H2710" s="4">
        <v>1</v>
      </c>
      <c r="I2710" s="4" t="s">
        <v>42</v>
      </c>
      <c r="J2710" s="4" t="s">
        <v>8</v>
      </c>
      <c r="K2710" s="4" t="s">
        <v>4268</v>
      </c>
      <c r="L2710" s="4" t="s">
        <v>4266</v>
      </c>
      <c r="M2710" s="4" t="s">
        <v>30629</v>
      </c>
      <c r="N2710" s="4" t="s">
        <v>30630</v>
      </c>
    </row>
    <row r="2711" spans="1:14">
      <c r="A2711" s="4" t="s">
        <v>30631</v>
      </c>
      <c r="B2711" s="4" t="s">
        <v>30632</v>
      </c>
      <c r="C2711" s="4" t="s">
        <v>4419</v>
      </c>
      <c r="E2711" s="4" t="s">
        <v>4420</v>
      </c>
      <c r="F2711" s="4" t="s">
        <v>4420</v>
      </c>
      <c r="G2711" s="4" t="s">
        <v>10790</v>
      </c>
      <c r="H2711" s="4">
        <v>1</v>
      </c>
      <c r="I2711" s="4" t="s">
        <v>27</v>
      </c>
      <c r="J2711" s="4" t="s">
        <v>8</v>
      </c>
      <c r="K2711" s="4" t="s">
        <v>4522</v>
      </c>
      <c r="L2711" s="4" t="s">
        <v>4266</v>
      </c>
      <c r="M2711" s="4" t="s">
        <v>30633</v>
      </c>
      <c r="N2711" s="4" t="s">
        <v>4334</v>
      </c>
    </row>
    <row r="2712" spans="1:14">
      <c r="A2712" s="4" t="s">
        <v>30634</v>
      </c>
      <c r="B2712" s="4" t="s">
        <v>30635</v>
      </c>
      <c r="C2712" s="4" t="s">
        <v>5448</v>
      </c>
      <c r="E2712" s="4" t="s">
        <v>5449</v>
      </c>
      <c r="F2712" s="4" t="s">
        <v>5449</v>
      </c>
      <c r="G2712" s="4" t="s">
        <v>5450</v>
      </c>
      <c r="H2712" s="4">
        <v>1</v>
      </c>
      <c r="I2712" s="4" t="s">
        <v>2</v>
      </c>
      <c r="J2712" s="4" t="s">
        <v>3</v>
      </c>
      <c r="K2712" s="4" t="s">
        <v>4308</v>
      </c>
      <c r="L2712" s="4" t="s">
        <v>5070</v>
      </c>
      <c r="M2712" s="4" t="s">
        <v>30636</v>
      </c>
    </row>
    <row r="2713" spans="1:14">
      <c r="A2713" s="4" t="s">
        <v>30637</v>
      </c>
      <c r="B2713" s="4" t="s">
        <v>30638</v>
      </c>
      <c r="C2713" s="4" t="s">
        <v>5398</v>
      </c>
      <c r="E2713" s="4" t="s">
        <v>5399</v>
      </c>
      <c r="F2713" s="4" t="s">
        <v>5399</v>
      </c>
      <c r="G2713" s="4" t="s">
        <v>5400</v>
      </c>
      <c r="H2713" s="4">
        <v>1</v>
      </c>
      <c r="I2713" s="4" t="s">
        <v>27</v>
      </c>
      <c r="J2713" s="4" t="s">
        <v>3</v>
      </c>
      <c r="K2713" s="4" t="s">
        <v>4308</v>
      </c>
      <c r="L2713" s="4" t="s">
        <v>5070</v>
      </c>
      <c r="M2713" s="4" t="s">
        <v>30639</v>
      </c>
    </row>
    <row r="2714" spans="1:14">
      <c r="A2714" s="4" t="s">
        <v>30640</v>
      </c>
      <c r="B2714" s="4" t="s">
        <v>30632</v>
      </c>
      <c r="C2714" s="4" t="s">
        <v>4419</v>
      </c>
      <c r="E2714" s="4" t="s">
        <v>4420</v>
      </c>
      <c r="F2714" s="4" t="s">
        <v>4420</v>
      </c>
      <c r="G2714" s="4" t="s">
        <v>10790</v>
      </c>
      <c r="H2714" s="4">
        <v>1</v>
      </c>
      <c r="I2714" s="4" t="s">
        <v>27</v>
      </c>
      <c r="J2714" s="4" t="s">
        <v>8</v>
      </c>
      <c r="K2714" s="4" t="s">
        <v>4522</v>
      </c>
      <c r="L2714" s="4" t="s">
        <v>4266</v>
      </c>
      <c r="M2714" s="4" t="s">
        <v>30641</v>
      </c>
      <c r="N2714" s="4" t="s">
        <v>4334</v>
      </c>
    </row>
    <row r="2715" spans="1:14">
      <c r="A2715" s="4" t="s">
        <v>30642</v>
      </c>
      <c r="B2715" s="4" t="s">
        <v>30643</v>
      </c>
      <c r="C2715" s="4" t="s">
        <v>7331</v>
      </c>
      <c r="E2715" s="4" t="s">
        <v>7332</v>
      </c>
      <c r="F2715" s="4" t="s">
        <v>7332</v>
      </c>
      <c r="G2715" s="4" t="s">
        <v>7333</v>
      </c>
      <c r="H2715" s="4">
        <v>1</v>
      </c>
      <c r="I2715" s="4" t="s">
        <v>347</v>
      </c>
      <c r="J2715" s="4" t="s">
        <v>3</v>
      </c>
      <c r="K2715" s="4" t="s">
        <v>4280</v>
      </c>
      <c r="L2715" s="4" t="s">
        <v>5070</v>
      </c>
      <c r="M2715" s="4" t="s">
        <v>30644</v>
      </c>
    </row>
    <row r="2716" spans="1:14">
      <c r="A2716" s="4" t="s">
        <v>30645</v>
      </c>
      <c r="B2716" s="4" t="s">
        <v>30646</v>
      </c>
      <c r="C2716" s="4" t="s">
        <v>2104</v>
      </c>
      <c r="E2716" s="4" t="s">
        <v>30647</v>
      </c>
      <c r="F2716" s="4" t="s">
        <v>30647</v>
      </c>
      <c r="G2716" s="4" t="s">
        <v>23541</v>
      </c>
      <c r="H2716" s="4">
        <v>1</v>
      </c>
      <c r="I2716" s="4" t="s">
        <v>27</v>
      </c>
      <c r="J2716" s="4" t="s">
        <v>8</v>
      </c>
      <c r="K2716" s="4" t="s">
        <v>4343</v>
      </c>
      <c r="L2716" s="4" t="s">
        <v>4266</v>
      </c>
      <c r="M2716" s="4" t="s">
        <v>30648</v>
      </c>
      <c r="N2716" s="4" t="s">
        <v>30649</v>
      </c>
    </row>
    <row r="2717" spans="1:14">
      <c r="A2717" s="4" t="s">
        <v>30650</v>
      </c>
      <c r="B2717" s="4" t="s">
        <v>30651</v>
      </c>
      <c r="C2717" s="4" t="s">
        <v>5895</v>
      </c>
      <c r="E2717" s="4" t="s">
        <v>5896</v>
      </c>
      <c r="F2717" s="4" t="s">
        <v>5896</v>
      </c>
      <c r="G2717" s="4" t="s">
        <v>6264</v>
      </c>
      <c r="H2717" s="4">
        <v>1</v>
      </c>
      <c r="I2717" s="4" t="s">
        <v>347</v>
      </c>
      <c r="J2717" s="4" t="s">
        <v>3</v>
      </c>
      <c r="K2717" s="4" t="s">
        <v>4287</v>
      </c>
      <c r="L2717" s="4" t="s">
        <v>5070</v>
      </c>
      <c r="M2717" s="4" t="s">
        <v>30652</v>
      </c>
    </row>
    <row r="2718" spans="1:14">
      <c r="A2718" s="4" t="s">
        <v>30653</v>
      </c>
      <c r="B2718" s="4" t="s">
        <v>30654</v>
      </c>
      <c r="C2718" s="4" t="s">
        <v>5781</v>
      </c>
      <c r="E2718" s="4" t="s">
        <v>5782</v>
      </c>
      <c r="F2718" s="4" t="s">
        <v>5782</v>
      </c>
      <c r="G2718" s="4" t="s">
        <v>5783</v>
      </c>
      <c r="H2718" s="4">
        <v>1</v>
      </c>
      <c r="I2718" s="4" t="s">
        <v>42</v>
      </c>
      <c r="J2718" s="4" t="s">
        <v>3</v>
      </c>
      <c r="K2718" s="4" t="s">
        <v>4271</v>
      </c>
      <c r="L2718" s="4" t="s">
        <v>5070</v>
      </c>
      <c r="M2718" s="4" t="s">
        <v>30655</v>
      </c>
    </row>
    <row r="2719" spans="1:14">
      <c r="A2719" s="4" t="s">
        <v>30656</v>
      </c>
      <c r="B2719" s="4" t="s">
        <v>30657</v>
      </c>
      <c r="C2719" s="4" t="s">
        <v>4428</v>
      </c>
      <c r="E2719" s="4" t="s">
        <v>4429</v>
      </c>
      <c r="F2719" s="4" t="s">
        <v>4429</v>
      </c>
      <c r="G2719" s="4" t="s">
        <v>5318</v>
      </c>
      <c r="H2719" s="4">
        <v>1</v>
      </c>
      <c r="I2719" s="4" t="s">
        <v>10</v>
      </c>
      <c r="J2719" s="4" t="s">
        <v>3</v>
      </c>
      <c r="K2719" s="4" t="s">
        <v>4271</v>
      </c>
      <c r="L2719" s="4" t="s">
        <v>5070</v>
      </c>
      <c r="M2719" s="4" t="s">
        <v>30658</v>
      </c>
    </row>
    <row r="2720" spans="1:14">
      <c r="A2720" s="4" t="s">
        <v>30659</v>
      </c>
      <c r="B2720" s="4" t="s">
        <v>30660</v>
      </c>
      <c r="C2720" s="4" t="s">
        <v>3013</v>
      </c>
      <c r="E2720" s="4" t="s">
        <v>74</v>
      </c>
      <c r="F2720" s="4" t="s">
        <v>74</v>
      </c>
      <c r="G2720" s="4" t="s">
        <v>5179</v>
      </c>
      <c r="H2720" s="4">
        <v>1</v>
      </c>
      <c r="I2720" s="4" t="s">
        <v>12</v>
      </c>
      <c r="J2720" s="4" t="s">
        <v>3</v>
      </c>
      <c r="K2720" s="4" t="s">
        <v>4271</v>
      </c>
      <c r="L2720" s="4" t="s">
        <v>5070</v>
      </c>
      <c r="M2720" s="4" t="s">
        <v>30661</v>
      </c>
    </row>
    <row r="2721" spans="1:14">
      <c r="A2721" s="4" t="s">
        <v>30662</v>
      </c>
      <c r="B2721" s="4" t="s">
        <v>30663</v>
      </c>
      <c r="C2721" s="4" t="s">
        <v>4658</v>
      </c>
      <c r="E2721" s="4" t="s">
        <v>4213</v>
      </c>
      <c r="F2721" s="4" t="s">
        <v>4213</v>
      </c>
      <c r="G2721" s="4" t="s">
        <v>5204</v>
      </c>
      <c r="H2721" s="4">
        <v>1</v>
      </c>
      <c r="I2721" s="4" t="s">
        <v>69</v>
      </c>
      <c r="J2721" s="4" t="s">
        <v>8</v>
      </c>
      <c r="K2721" s="4" t="s">
        <v>4268</v>
      </c>
      <c r="L2721" s="4" t="s">
        <v>4266</v>
      </c>
      <c r="M2721" s="4" t="s">
        <v>30664</v>
      </c>
      <c r="N2721" s="4" t="s">
        <v>30665</v>
      </c>
    </row>
    <row r="2722" spans="1:14">
      <c r="A2722" s="4" t="s">
        <v>30666</v>
      </c>
      <c r="B2722" s="4" t="s">
        <v>30667</v>
      </c>
      <c r="C2722" s="4" t="s">
        <v>21</v>
      </c>
      <c r="E2722" s="4" t="s">
        <v>20</v>
      </c>
      <c r="F2722" s="4" t="s">
        <v>20</v>
      </c>
      <c r="G2722" s="4" t="s">
        <v>22</v>
      </c>
      <c r="H2722" s="4">
        <v>1</v>
      </c>
      <c r="I2722" s="4" t="s">
        <v>69</v>
      </c>
      <c r="J2722" s="4" t="s">
        <v>8</v>
      </c>
      <c r="K2722" s="4" t="s">
        <v>4268</v>
      </c>
      <c r="L2722" s="4" t="s">
        <v>4266</v>
      </c>
      <c r="M2722" s="4" t="s">
        <v>30668</v>
      </c>
      <c r="N2722" s="4" t="s">
        <v>30669</v>
      </c>
    </row>
    <row r="2723" spans="1:14">
      <c r="A2723" s="4" t="s">
        <v>30670</v>
      </c>
      <c r="B2723" s="4" t="s">
        <v>30671</v>
      </c>
      <c r="C2723" s="4" t="s">
        <v>4204</v>
      </c>
      <c r="E2723" s="4" t="s">
        <v>4205</v>
      </c>
      <c r="F2723" s="4" t="s">
        <v>4205</v>
      </c>
      <c r="G2723" s="4" t="s">
        <v>5558</v>
      </c>
      <c r="H2723" s="4">
        <v>1</v>
      </c>
      <c r="I2723" s="4" t="s">
        <v>90</v>
      </c>
      <c r="J2723" s="4" t="s">
        <v>3</v>
      </c>
      <c r="K2723" s="4" t="s">
        <v>4308</v>
      </c>
      <c r="L2723" s="4" t="s">
        <v>5070</v>
      </c>
      <c r="M2723" s="4" t="s">
        <v>30672</v>
      </c>
    </row>
    <row r="2724" spans="1:14">
      <c r="A2724" s="4" t="s">
        <v>30673</v>
      </c>
      <c r="B2724" s="4" t="s">
        <v>30674</v>
      </c>
      <c r="C2724" s="4" t="s">
        <v>2894</v>
      </c>
      <c r="E2724" s="4" t="s">
        <v>358</v>
      </c>
      <c r="F2724" s="4" t="s">
        <v>358</v>
      </c>
      <c r="G2724" s="4" t="s">
        <v>5584</v>
      </c>
      <c r="H2724" s="4">
        <v>1</v>
      </c>
      <c r="I2724" s="4" t="s">
        <v>95</v>
      </c>
      <c r="J2724" s="4" t="s">
        <v>8</v>
      </c>
      <c r="K2724" s="4" t="s">
        <v>4267</v>
      </c>
      <c r="L2724" s="4" t="s">
        <v>4266</v>
      </c>
      <c r="M2724" s="4" t="s">
        <v>30675</v>
      </c>
      <c r="N2724" s="4" t="s">
        <v>30676</v>
      </c>
    </row>
    <row r="2725" spans="1:14">
      <c r="A2725" s="4" t="s">
        <v>30677</v>
      </c>
      <c r="B2725" s="4" t="s">
        <v>30678</v>
      </c>
      <c r="C2725" s="4" t="s">
        <v>63</v>
      </c>
      <c r="E2725" s="4" t="s">
        <v>62</v>
      </c>
      <c r="F2725" s="4" t="s">
        <v>62</v>
      </c>
      <c r="G2725" s="4" t="s">
        <v>5088</v>
      </c>
      <c r="H2725" s="4">
        <v>1</v>
      </c>
      <c r="I2725" s="4" t="s">
        <v>27</v>
      </c>
      <c r="J2725" s="4" t="s">
        <v>8</v>
      </c>
      <c r="K2725" s="4" t="s">
        <v>4516</v>
      </c>
      <c r="L2725" s="4" t="s">
        <v>4266</v>
      </c>
      <c r="M2725" s="4" t="s">
        <v>30679</v>
      </c>
      <c r="N2725" s="4" t="s">
        <v>30680</v>
      </c>
    </row>
    <row r="2726" spans="1:14">
      <c r="A2726" s="4" t="s">
        <v>30681</v>
      </c>
      <c r="B2726" s="4" t="s">
        <v>30682</v>
      </c>
      <c r="C2726" s="4" t="s">
        <v>3014</v>
      </c>
      <c r="E2726" s="4" t="s">
        <v>71</v>
      </c>
      <c r="F2726" s="4" t="s">
        <v>71</v>
      </c>
      <c r="G2726" s="4" t="s">
        <v>5212</v>
      </c>
      <c r="H2726" s="4">
        <v>1</v>
      </c>
      <c r="I2726" s="4" t="s">
        <v>2</v>
      </c>
      <c r="J2726" s="4" t="s">
        <v>3</v>
      </c>
      <c r="K2726" s="4" t="s">
        <v>4274</v>
      </c>
      <c r="L2726" s="4" t="s">
        <v>5070</v>
      </c>
      <c r="M2726" s="4" t="s">
        <v>30683</v>
      </c>
    </row>
    <row r="2727" spans="1:14">
      <c r="A2727" s="4" t="s">
        <v>30684</v>
      </c>
      <c r="B2727" s="4" t="s">
        <v>30685</v>
      </c>
      <c r="C2727" s="4" t="s">
        <v>3014</v>
      </c>
      <c r="E2727" s="4" t="s">
        <v>71</v>
      </c>
      <c r="F2727" s="4" t="s">
        <v>71</v>
      </c>
      <c r="G2727" s="4" t="s">
        <v>5212</v>
      </c>
      <c r="H2727" s="4">
        <v>1</v>
      </c>
      <c r="I2727" s="4" t="s">
        <v>90</v>
      </c>
      <c r="J2727" s="4" t="s">
        <v>3</v>
      </c>
      <c r="K2727" s="4" t="s">
        <v>4271</v>
      </c>
      <c r="L2727" s="4" t="s">
        <v>5070</v>
      </c>
      <c r="M2727" s="4" t="s">
        <v>30686</v>
      </c>
    </row>
    <row r="2728" spans="1:14">
      <c r="A2728" s="4" t="s">
        <v>30687</v>
      </c>
      <c r="B2728" s="4" t="s">
        <v>30688</v>
      </c>
      <c r="C2728" s="4" t="s">
        <v>4382</v>
      </c>
      <c r="E2728" s="4" t="s">
        <v>4383</v>
      </c>
      <c r="F2728" s="4" t="s">
        <v>4383</v>
      </c>
      <c r="G2728" s="4" t="s">
        <v>4384</v>
      </c>
      <c r="H2728" s="4">
        <v>1</v>
      </c>
      <c r="I2728" s="4" t="s">
        <v>17</v>
      </c>
      <c r="J2728" s="4" t="s">
        <v>3</v>
      </c>
      <c r="K2728" s="4" t="s">
        <v>4516</v>
      </c>
      <c r="L2728" s="4" t="s">
        <v>5070</v>
      </c>
      <c r="M2728" s="4" t="s">
        <v>30689</v>
      </c>
    </row>
    <row r="2729" spans="1:14">
      <c r="A2729" s="4" t="s">
        <v>30690</v>
      </c>
      <c r="B2729" s="4" t="s">
        <v>30691</v>
      </c>
      <c r="C2729" s="4" t="s">
        <v>5467</v>
      </c>
      <c r="E2729" s="4" t="s">
        <v>5468</v>
      </c>
      <c r="F2729" s="4" t="s">
        <v>5468</v>
      </c>
      <c r="G2729" s="4" t="s">
        <v>5469</v>
      </c>
      <c r="H2729" s="4">
        <v>1</v>
      </c>
      <c r="I2729" s="4" t="s">
        <v>90</v>
      </c>
      <c r="J2729" s="4" t="s">
        <v>3</v>
      </c>
      <c r="K2729" s="4" t="s">
        <v>4267</v>
      </c>
      <c r="L2729" s="4" t="s">
        <v>5070</v>
      </c>
      <c r="M2729" s="4" t="s">
        <v>30692</v>
      </c>
    </row>
    <row r="2730" spans="1:14">
      <c r="A2730" s="4" t="s">
        <v>30690</v>
      </c>
      <c r="B2730" s="4" t="s">
        <v>30691</v>
      </c>
      <c r="C2730" s="4" t="s">
        <v>5467</v>
      </c>
      <c r="E2730" s="4" t="s">
        <v>5468</v>
      </c>
      <c r="F2730" s="4" t="s">
        <v>5468</v>
      </c>
      <c r="G2730" s="4" t="s">
        <v>5469</v>
      </c>
      <c r="H2730" s="4">
        <v>1</v>
      </c>
      <c r="I2730" s="4" t="s">
        <v>90</v>
      </c>
      <c r="J2730" s="4" t="s">
        <v>8</v>
      </c>
      <c r="K2730" s="4" t="s">
        <v>4267</v>
      </c>
      <c r="L2730" s="4" t="s">
        <v>4266</v>
      </c>
      <c r="M2730" s="4" t="s">
        <v>30693</v>
      </c>
      <c r="N2730" s="4" t="s">
        <v>5801</v>
      </c>
    </row>
    <row r="2731" spans="1:14">
      <c r="A2731" s="4" t="s">
        <v>30694</v>
      </c>
      <c r="B2731" s="4" t="s">
        <v>30695</v>
      </c>
      <c r="C2731" s="4" t="s">
        <v>5627</v>
      </c>
      <c r="E2731" s="4" t="s">
        <v>5628</v>
      </c>
      <c r="F2731" s="4" t="s">
        <v>5629</v>
      </c>
      <c r="G2731" s="4" t="s">
        <v>5630</v>
      </c>
      <c r="H2731" s="4">
        <v>1</v>
      </c>
      <c r="I2731" s="4" t="s">
        <v>141</v>
      </c>
      <c r="J2731" s="4" t="s">
        <v>8</v>
      </c>
      <c r="K2731" s="4" t="s">
        <v>4274</v>
      </c>
      <c r="L2731" s="4" t="s">
        <v>4266</v>
      </c>
      <c r="M2731" s="4" t="s">
        <v>30696</v>
      </c>
      <c r="N2731" s="4" t="s">
        <v>30697</v>
      </c>
    </row>
    <row r="2732" spans="1:14">
      <c r="A2732" s="4" t="s">
        <v>30698</v>
      </c>
      <c r="B2732" s="4" t="s">
        <v>30699</v>
      </c>
      <c r="C2732" s="4" t="s">
        <v>259</v>
      </c>
      <c r="E2732" s="4" t="s">
        <v>258</v>
      </c>
      <c r="F2732" s="4" t="s">
        <v>258</v>
      </c>
      <c r="G2732" s="4" t="s">
        <v>5523</v>
      </c>
      <c r="H2732" s="4">
        <v>1</v>
      </c>
      <c r="I2732" s="4" t="s">
        <v>27</v>
      </c>
      <c r="J2732" s="4" t="s">
        <v>3</v>
      </c>
      <c r="K2732" s="4" t="s">
        <v>4268</v>
      </c>
      <c r="L2732" s="4" t="s">
        <v>5070</v>
      </c>
      <c r="M2732" s="4" t="s">
        <v>30700</v>
      </c>
    </row>
    <row r="2733" spans="1:14">
      <c r="A2733" s="4" t="s">
        <v>30701</v>
      </c>
      <c r="B2733" s="4" t="s">
        <v>30702</v>
      </c>
      <c r="C2733" s="4" t="s">
        <v>3015</v>
      </c>
      <c r="E2733" s="4" t="s">
        <v>56</v>
      </c>
      <c r="F2733" s="4" t="s">
        <v>56</v>
      </c>
      <c r="G2733" s="4" t="s">
        <v>5247</v>
      </c>
      <c r="H2733" s="4">
        <v>1</v>
      </c>
      <c r="I2733" s="4" t="s">
        <v>27</v>
      </c>
      <c r="J2733" s="4" t="s">
        <v>3</v>
      </c>
      <c r="K2733" s="4" t="s">
        <v>18</v>
      </c>
      <c r="L2733" s="4" t="s">
        <v>5070</v>
      </c>
      <c r="M2733" s="4" t="s">
        <v>30703</v>
      </c>
    </row>
    <row r="2734" spans="1:14">
      <c r="A2734" s="4" t="s">
        <v>30704</v>
      </c>
      <c r="B2734" s="4" t="s">
        <v>30705</v>
      </c>
      <c r="C2734" s="4" t="s">
        <v>5119</v>
      </c>
      <c r="E2734" s="4" t="s">
        <v>28</v>
      </c>
      <c r="F2734" s="4" t="s">
        <v>28</v>
      </c>
      <c r="G2734" s="4" t="s">
        <v>9174</v>
      </c>
      <c r="H2734" s="4">
        <v>1</v>
      </c>
      <c r="I2734" s="4" t="s">
        <v>42</v>
      </c>
      <c r="J2734" s="4" t="s">
        <v>3</v>
      </c>
      <c r="K2734" s="4" t="s">
        <v>4271</v>
      </c>
      <c r="L2734" s="4" t="s">
        <v>5070</v>
      </c>
      <c r="M2734" s="4" t="s">
        <v>30706</v>
      </c>
    </row>
    <row r="2735" spans="1:14">
      <c r="A2735" s="4" t="s">
        <v>30707</v>
      </c>
      <c r="B2735" s="4" t="s">
        <v>30708</v>
      </c>
      <c r="C2735" s="4" t="s">
        <v>2894</v>
      </c>
      <c r="E2735" s="4" t="s">
        <v>358</v>
      </c>
      <c r="F2735" s="4" t="s">
        <v>358</v>
      </c>
      <c r="G2735" s="4" t="s">
        <v>5584</v>
      </c>
      <c r="H2735" s="4">
        <v>1</v>
      </c>
      <c r="I2735" s="4" t="s">
        <v>10</v>
      </c>
      <c r="J2735" s="4" t="s">
        <v>3</v>
      </c>
      <c r="K2735" s="4" t="s">
        <v>4268</v>
      </c>
      <c r="L2735" s="4" t="s">
        <v>5070</v>
      </c>
      <c r="M2735" s="4" t="s">
        <v>30709</v>
      </c>
    </row>
    <row r="2736" spans="1:14">
      <c r="A2736" s="4" t="s">
        <v>30710</v>
      </c>
      <c r="B2736" s="4" t="s">
        <v>30711</v>
      </c>
      <c r="C2736" s="4" t="s">
        <v>6497</v>
      </c>
      <c r="E2736" s="4" t="s">
        <v>6498</v>
      </c>
      <c r="F2736" s="4" t="s">
        <v>6498</v>
      </c>
      <c r="G2736" s="4" t="s">
        <v>15078</v>
      </c>
      <c r="H2736" s="4">
        <v>1</v>
      </c>
      <c r="I2736" s="4" t="s">
        <v>69</v>
      </c>
      <c r="J2736" s="4" t="s">
        <v>3</v>
      </c>
      <c r="K2736" s="4" t="s">
        <v>4268</v>
      </c>
      <c r="L2736" s="4" t="s">
        <v>5070</v>
      </c>
      <c r="M2736" s="4" t="s">
        <v>30712</v>
      </c>
    </row>
    <row r="2737" spans="1:14">
      <c r="A2737" s="4" t="s">
        <v>30713</v>
      </c>
      <c r="B2737" s="4" t="s">
        <v>30714</v>
      </c>
      <c r="C2737" s="4" t="s">
        <v>3649</v>
      </c>
      <c r="E2737" s="4" t="s">
        <v>4232</v>
      </c>
      <c r="F2737" s="4" t="s">
        <v>4232</v>
      </c>
      <c r="G2737" s="4" t="s">
        <v>4233</v>
      </c>
      <c r="H2737" s="4">
        <v>1</v>
      </c>
      <c r="I2737" s="4" t="s">
        <v>42</v>
      </c>
      <c r="J2737" s="4" t="s">
        <v>8</v>
      </c>
      <c r="K2737" s="4" t="s">
        <v>4271</v>
      </c>
      <c r="L2737" s="4" t="s">
        <v>4266</v>
      </c>
      <c r="M2737" s="4" t="s">
        <v>30715</v>
      </c>
      <c r="N2737" s="4" t="s">
        <v>30716</v>
      </c>
    </row>
    <row r="2738" spans="1:14">
      <c r="A2738" s="4" t="s">
        <v>30717</v>
      </c>
      <c r="B2738" s="4" t="s">
        <v>30718</v>
      </c>
      <c r="C2738" s="4" t="s">
        <v>53</v>
      </c>
      <c r="E2738" s="4" t="s">
        <v>52</v>
      </c>
      <c r="F2738" s="4" t="s">
        <v>52</v>
      </c>
      <c r="G2738" s="4" t="s">
        <v>54</v>
      </c>
      <c r="H2738" s="4">
        <v>1</v>
      </c>
      <c r="I2738" s="4" t="s">
        <v>10</v>
      </c>
      <c r="J2738" s="4" t="s">
        <v>8</v>
      </c>
      <c r="K2738" s="4" t="s">
        <v>4265</v>
      </c>
      <c r="L2738" s="4" t="s">
        <v>4286</v>
      </c>
      <c r="M2738" s="4" t="s">
        <v>30719</v>
      </c>
    </row>
    <row r="2739" spans="1:14">
      <c r="A2739" s="4" t="s">
        <v>30720</v>
      </c>
      <c r="B2739" s="4" t="s">
        <v>30721</v>
      </c>
      <c r="C2739" s="4" t="s">
        <v>5141</v>
      </c>
      <c r="E2739" s="4" t="s">
        <v>5142</v>
      </c>
      <c r="F2739" s="4" t="s">
        <v>5142</v>
      </c>
      <c r="G2739" s="4" t="s">
        <v>8529</v>
      </c>
      <c r="H2739" s="4">
        <v>1</v>
      </c>
      <c r="I2739" s="4" t="s">
        <v>10</v>
      </c>
      <c r="J2739" s="4" t="s">
        <v>18</v>
      </c>
      <c r="K2739" s="4" t="s">
        <v>4268</v>
      </c>
      <c r="L2739" s="4" t="s">
        <v>5070</v>
      </c>
      <c r="M2739" s="4" t="s">
        <v>30722</v>
      </c>
      <c r="N2739" s="4" t="s">
        <v>30723</v>
      </c>
    </row>
    <row r="2740" spans="1:14">
      <c r="A2740" s="4" t="s">
        <v>30724</v>
      </c>
      <c r="B2740" s="4" t="s">
        <v>30725</v>
      </c>
      <c r="C2740" s="4" t="s">
        <v>1931</v>
      </c>
      <c r="E2740" s="4" t="s">
        <v>417</v>
      </c>
      <c r="F2740" s="4" t="s">
        <v>417</v>
      </c>
      <c r="G2740" s="4" t="s">
        <v>4339</v>
      </c>
      <c r="H2740" s="4">
        <v>1</v>
      </c>
      <c r="I2740" s="4" t="s">
        <v>5696</v>
      </c>
      <c r="J2740" s="4" t="s">
        <v>8</v>
      </c>
      <c r="K2740" s="4" t="s">
        <v>4297</v>
      </c>
      <c r="L2740" s="4" t="s">
        <v>4266</v>
      </c>
      <c r="M2740" s="4" t="s">
        <v>30726</v>
      </c>
    </row>
    <row r="2741" spans="1:14">
      <c r="A2741" s="4" t="s">
        <v>30727</v>
      </c>
      <c r="B2741" s="4" t="s">
        <v>30728</v>
      </c>
      <c r="C2741" s="4" t="s">
        <v>49</v>
      </c>
      <c r="E2741" s="4" t="s">
        <v>48</v>
      </c>
      <c r="F2741" s="4" t="s">
        <v>48</v>
      </c>
      <c r="G2741" s="4" t="s">
        <v>5361</v>
      </c>
      <c r="H2741" s="4">
        <v>1</v>
      </c>
      <c r="I2741" s="4" t="s">
        <v>10</v>
      </c>
      <c r="J2741" s="4" t="s">
        <v>3</v>
      </c>
      <c r="K2741" s="4" t="s">
        <v>4287</v>
      </c>
      <c r="L2741" s="4" t="s">
        <v>5070</v>
      </c>
      <c r="M2741" s="4" t="s">
        <v>30729</v>
      </c>
    </row>
    <row r="2742" spans="1:14">
      <c r="A2742" s="4" t="s">
        <v>30730</v>
      </c>
      <c r="B2742" s="4" t="s">
        <v>30731</v>
      </c>
      <c r="C2742" s="4" t="s">
        <v>2974</v>
      </c>
      <c r="E2742" s="4" t="s">
        <v>5263</v>
      </c>
      <c r="F2742" s="4" t="s">
        <v>5263</v>
      </c>
      <c r="G2742" s="4" t="s">
        <v>5264</v>
      </c>
      <c r="H2742" s="4">
        <v>1</v>
      </c>
      <c r="I2742" s="4" t="s">
        <v>2</v>
      </c>
      <c r="J2742" s="4" t="s">
        <v>8</v>
      </c>
      <c r="K2742" s="4" t="s">
        <v>4271</v>
      </c>
      <c r="L2742" s="4" t="s">
        <v>4266</v>
      </c>
      <c r="M2742" s="4" t="s">
        <v>30732</v>
      </c>
      <c r="N2742" s="4" t="s">
        <v>4294</v>
      </c>
    </row>
    <row r="2743" spans="1:14">
      <c r="A2743" s="4" t="s">
        <v>30733</v>
      </c>
      <c r="B2743" s="4" t="s">
        <v>30734</v>
      </c>
      <c r="C2743" s="4" t="s">
        <v>302</v>
      </c>
      <c r="E2743" s="4" t="s">
        <v>301</v>
      </c>
      <c r="F2743" s="4" t="s">
        <v>301</v>
      </c>
      <c r="G2743" s="4" t="s">
        <v>5130</v>
      </c>
      <c r="H2743" s="4">
        <v>1</v>
      </c>
      <c r="I2743" s="4" t="s">
        <v>37</v>
      </c>
      <c r="J2743" s="4" t="s">
        <v>3</v>
      </c>
      <c r="K2743" s="4" t="s">
        <v>18</v>
      </c>
      <c r="L2743" s="4" t="s">
        <v>5070</v>
      </c>
      <c r="M2743" s="4" t="s">
        <v>30735</v>
      </c>
    </row>
    <row r="2744" spans="1:14">
      <c r="A2744" s="4" t="s">
        <v>30733</v>
      </c>
      <c r="B2744" s="4" t="s">
        <v>30734</v>
      </c>
      <c r="C2744" s="4" t="s">
        <v>302</v>
      </c>
      <c r="E2744" s="4" t="s">
        <v>301</v>
      </c>
      <c r="F2744" s="4" t="s">
        <v>301</v>
      </c>
      <c r="G2744" s="4" t="s">
        <v>5130</v>
      </c>
      <c r="H2744" s="4">
        <v>1</v>
      </c>
      <c r="I2744" s="4" t="s">
        <v>37</v>
      </c>
      <c r="J2744" s="4" t="s">
        <v>8</v>
      </c>
      <c r="K2744" s="4" t="s">
        <v>18</v>
      </c>
      <c r="L2744" s="4" t="s">
        <v>4266</v>
      </c>
      <c r="M2744" s="4" t="s">
        <v>30736</v>
      </c>
    </row>
    <row r="2745" spans="1:14">
      <c r="A2745" s="4" t="s">
        <v>30737</v>
      </c>
      <c r="B2745" s="4" t="s">
        <v>30738</v>
      </c>
      <c r="C2745" s="4" t="s">
        <v>304</v>
      </c>
      <c r="E2745" s="4" t="s">
        <v>303</v>
      </c>
      <c r="F2745" s="4" t="s">
        <v>303</v>
      </c>
      <c r="G2745" s="4" t="s">
        <v>5218</v>
      </c>
      <c r="H2745" s="4">
        <v>1</v>
      </c>
      <c r="I2745" s="4" t="s">
        <v>2</v>
      </c>
      <c r="J2745" s="4" t="s">
        <v>8</v>
      </c>
      <c r="K2745" s="4" t="s">
        <v>4268</v>
      </c>
      <c r="L2745" s="4" t="s">
        <v>4266</v>
      </c>
      <c r="M2745" s="4" t="s">
        <v>30739</v>
      </c>
      <c r="N2745" s="4" t="s">
        <v>30740</v>
      </c>
    </row>
    <row r="2746" spans="1:14">
      <c r="A2746" s="4" t="s">
        <v>30741</v>
      </c>
      <c r="B2746" s="4" t="s">
        <v>30742</v>
      </c>
      <c r="C2746" s="4" t="s">
        <v>3855</v>
      </c>
      <c r="E2746" s="4" t="s">
        <v>4244</v>
      </c>
      <c r="F2746" s="4" t="s">
        <v>4244</v>
      </c>
      <c r="G2746" s="4" t="s">
        <v>5574</v>
      </c>
      <c r="H2746" s="4">
        <v>1</v>
      </c>
      <c r="I2746" s="4" t="s">
        <v>69</v>
      </c>
      <c r="J2746" s="4" t="s">
        <v>3</v>
      </c>
      <c r="K2746" s="4" t="s">
        <v>4267</v>
      </c>
      <c r="L2746" s="4" t="s">
        <v>5070</v>
      </c>
      <c r="M2746" s="4" t="s">
        <v>30743</v>
      </c>
    </row>
    <row r="2747" spans="1:14">
      <c r="A2747" s="4" t="s">
        <v>30744</v>
      </c>
      <c r="B2747" s="4" t="s">
        <v>30745</v>
      </c>
      <c r="C2747" s="4" t="s">
        <v>5627</v>
      </c>
      <c r="E2747" s="4" t="s">
        <v>5628</v>
      </c>
      <c r="F2747" s="4" t="s">
        <v>5629</v>
      </c>
      <c r="G2747" s="4" t="s">
        <v>5630</v>
      </c>
      <c r="H2747" s="4">
        <v>1</v>
      </c>
      <c r="I2747" s="4" t="s">
        <v>5187</v>
      </c>
      <c r="J2747" s="4" t="s">
        <v>3</v>
      </c>
      <c r="K2747" s="4" t="s">
        <v>4268</v>
      </c>
      <c r="L2747" s="4" t="s">
        <v>4266</v>
      </c>
      <c r="M2747" s="4" t="s">
        <v>30746</v>
      </c>
    </row>
    <row r="2748" spans="1:14">
      <c r="A2748" s="4" t="s">
        <v>30747</v>
      </c>
      <c r="B2748" s="4" t="s">
        <v>30745</v>
      </c>
      <c r="C2748" s="4" t="s">
        <v>5627</v>
      </c>
      <c r="E2748" s="4" t="s">
        <v>5628</v>
      </c>
      <c r="F2748" s="4" t="s">
        <v>5629</v>
      </c>
      <c r="G2748" s="4" t="s">
        <v>5630</v>
      </c>
      <c r="H2748" s="4">
        <v>1</v>
      </c>
      <c r="I2748" s="4" t="s">
        <v>5187</v>
      </c>
      <c r="J2748" s="4" t="s">
        <v>3</v>
      </c>
      <c r="K2748" s="4" t="s">
        <v>4268</v>
      </c>
      <c r="L2748" s="4" t="s">
        <v>4266</v>
      </c>
      <c r="M2748" s="4" t="s">
        <v>30748</v>
      </c>
    </row>
    <row r="2749" spans="1:14">
      <c r="A2749" s="4" t="s">
        <v>30749</v>
      </c>
      <c r="B2749" s="4" t="s">
        <v>30750</v>
      </c>
      <c r="C2749" s="4" t="s">
        <v>5100</v>
      </c>
      <c r="E2749" s="4" t="s">
        <v>442</v>
      </c>
      <c r="F2749" s="4" t="s">
        <v>442</v>
      </c>
      <c r="G2749" s="4" t="s">
        <v>444</v>
      </c>
      <c r="H2749" s="4">
        <v>1</v>
      </c>
      <c r="I2749" s="4" t="s">
        <v>34</v>
      </c>
      <c r="J2749" s="4" t="s">
        <v>18</v>
      </c>
      <c r="K2749" s="4" t="s">
        <v>18</v>
      </c>
      <c r="L2749" s="4" t="s">
        <v>4266</v>
      </c>
      <c r="M2749" s="4" t="s">
        <v>30751</v>
      </c>
      <c r="N2749" s="4" t="s">
        <v>4283</v>
      </c>
    </row>
    <row r="2750" spans="1:14">
      <c r="A2750" s="4" t="s">
        <v>30752</v>
      </c>
      <c r="B2750" s="4" t="s">
        <v>30753</v>
      </c>
      <c r="C2750" s="4" t="s">
        <v>1975</v>
      </c>
      <c r="E2750" s="4" t="s">
        <v>175</v>
      </c>
      <c r="F2750" s="4" t="s">
        <v>175</v>
      </c>
      <c r="G2750" s="4" t="s">
        <v>177</v>
      </c>
      <c r="H2750" s="4">
        <v>1</v>
      </c>
      <c r="I2750" s="4" t="s">
        <v>549</v>
      </c>
      <c r="J2750" s="4" t="s">
        <v>18</v>
      </c>
      <c r="K2750" s="4" t="s">
        <v>4308</v>
      </c>
      <c r="L2750" s="4" t="s">
        <v>4266</v>
      </c>
      <c r="M2750" s="4" t="s">
        <v>30754</v>
      </c>
      <c r="N2750" s="4" t="s">
        <v>30755</v>
      </c>
    </row>
    <row r="2751" spans="1:14">
      <c r="A2751" s="4" t="s">
        <v>30756</v>
      </c>
      <c r="B2751" s="4" t="s">
        <v>30757</v>
      </c>
      <c r="C2751" s="4" t="s">
        <v>2832</v>
      </c>
      <c r="E2751" s="4" t="s">
        <v>30758</v>
      </c>
      <c r="F2751" s="4" t="s">
        <v>30758</v>
      </c>
      <c r="G2751" s="4" t="s">
        <v>30759</v>
      </c>
      <c r="H2751" s="4">
        <v>1</v>
      </c>
      <c r="I2751" s="4" t="s">
        <v>10</v>
      </c>
      <c r="J2751" s="4" t="s">
        <v>3</v>
      </c>
      <c r="K2751" s="4" t="s">
        <v>4297</v>
      </c>
      <c r="L2751" s="4" t="s">
        <v>5070</v>
      </c>
      <c r="M2751" s="4" t="s">
        <v>30760</v>
      </c>
    </row>
    <row r="2752" spans="1:14">
      <c r="A2752" s="4" t="s">
        <v>30761</v>
      </c>
      <c r="B2752" s="4" t="s">
        <v>30762</v>
      </c>
      <c r="C2752" s="4" t="s">
        <v>5448</v>
      </c>
      <c r="E2752" s="4" t="s">
        <v>5449</v>
      </c>
      <c r="F2752" s="4" t="s">
        <v>5449</v>
      </c>
      <c r="G2752" s="4" t="s">
        <v>5450</v>
      </c>
      <c r="H2752" s="4">
        <v>1</v>
      </c>
      <c r="I2752" s="4" t="s">
        <v>12</v>
      </c>
      <c r="J2752" s="4" t="s">
        <v>3</v>
      </c>
      <c r="K2752" s="4" t="s">
        <v>4516</v>
      </c>
      <c r="L2752" s="4" t="s">
        <v>5070</v>
      </c>
      <c r="M2752" s="4" t="s">
        <v>30763</v>
      </c>
    </row>
    <row r="2753" spans="1:14">
      <c r="A2753" s="4" t="s">
        <v>30764</v>
      </c>
      <c r="B2753" s="4" t="s">
        <v>30765</v>
      </c>
      <c r="C2753" s="4" t="s">
        <v>2977</v>
      </c>
      <c r="E2753" s="4" t="s">
        <v>223</v>
      </c>
      <c r="F2753" s="4" t="s">
        <v>223</v>
      </c>
      <c r="G2753" s="4" t="s">
        <v>5699</v>
      </c>
      <c r="H2753" s="4">
        <v>1</v>
      </c>
      <c r="I2753" s="4" t="s">
        <v>27</v>
      </c>
      <c r="J2753" s="4" t="s">
        <v>8</v>
      </c>
      <c r="K2753" s="4" t="s">
        <v>4271</v>
      </c>
      <c r="L2753" s="4" t="s">
        <v>4266</v>
      </c>
      <c r="M2753" s="4" t="s">
        <v>24746</v>
      </c>
      <c r="N2753" s="4" t="s">
        <v>30766</v>
      </c>
    </row>
    <row r="2754" spans="1:14">
      <c r="A2754" s="4" t="s">
        <v>30767</v>
      </c>
      <c r="B2754" s="4" t="s">
        <v>30768</v>
      </c>
      <c r="C2754" s="4" t="s">
        <v>2516</v>
      </c>
      <c r="E2754" s="4" t="s">
        <v>91</v>
      </c>
      <c r="F2754" s="4" t="s">
        <v>91</v>
      </c>
      <c r="G2754" s="4" t="s">
        <v>5074</v>
      </c>
      <c r="H2754" s="4">
        <v>1</v>
      </c>
      <c r="I2754" s="4" t="s">
        <v>27</v>
      </c>
      <c r="J2754" s="4" t="s">
        <v>3</v>
      </c>
      <c r="K2754" s="4" t="s">
        <v>4271</v>
      </c>
      <c r="L2754" s="4" t="s">
        <v>4266</v>
      </c>
      <c r="M2754" s="4" t="s">
        <v>30769</v>
      </c>
    </row>
    <row r="2755" spans="1:14">
      <c r="A2755" s="4" t="s">
        <v>30770</v>
      </c>
      <c r="B2755" s="4" t="s">
        <v>30771</v>
      </c>
      <c r="C2755" s="4" t="s">
        <v>1933</v>
      </c>
      <c r="E2755" s="4" t="s">
        <v>181</v>
      </c>
      <c r="F2755" s="4" t="s">
        <v>181</v>
      </c>
      <c r="G2755" s="4" t="s">
        <v>4298</v>
      </c>
      <c r="H2755" s="4">
        <v>1</v>
      </c>
      <c r="I2755" s="4" t="s">
        <v>5086</v>
      </c>
      <c r="J2755" s="4" t="s">
        <v>3</v>
      </c>
      <c r="K2755" s="4" t="s">
        <v>18</v>
      </c>
      <c r="L2755" s="4" t="s">
        <v>4266</v>
      </c>
      <c r="M2755" s="4" t="s">
        <v>30772</v>
      </c>
    </row>
    <row r="2756" spans="1:14">
      <c r="A2756" s="4" t="s">
        <v>30773</v>
      </c>
      <c r="B2756" s="4" t="s">
        <v>30774</v>
      </c>
      <c r="C2756" s="4" t="s">
        <v>101</v>
      </c>
      <c r="E2756" s="4" t="s">
        <v>100</v>
      </c>
      <c r="F2756" s="4" t="s">
        <v>100</v>
      </c>
      <c r="G2756" s="4" t="s">
        <v>102</v>
      </c>
      <c r="H2756" s="4">
        <v>1</v>
      </c>
      <c r="I2756" s="4" t="s">
        <v>27</v>
      </c>
      <c r="J2756" s="4" t="s">
        <v>3</v>
      </c>
      <c r="K2756" s="4" t="s">
        <v>4271</v>
      </c>
      <c r="L2756" s="4" t="s">
        <v>5070</v>
      </c>
      <c r="M2756" s="4" t="s">
        <v>30775</v>
      </c>
    </row>
    <row r="2757" spans="1:14">
      <c r="A2757" s="4" t="s">
        <v>30776</v>
      </c>
      <c r="B2757" s="4" t="s">
        <v>30777</v>
      </c>
      <c r="C2757" s="4" t="s">
        <v>2861</v>
      </c>
      <c r="E2757" s="4" t="s">
        <v>432</v>
      </c>
      <c r="F2757" s="4" t="s">
        <v>432</v>
      </c>
      <c r="G2757" s="4" t="s">
        <v>434</v>
      </c>
      <c r="H2757" s="4">
        <v>1</v>
      </c>
      <c r="I2757" s="4" t="s">
        <v>69</v>
      </c>
      <c r="J2757" s="4" t="s">
        <v>3</v>
      </c>
      <c r="K2757" s="4" t="s">
        <v>4268</v>
      </c>
      <c r="L2757" s="4" t="s">
        <v>5070</v>
      </c>
      <c r="M2757" s="4" t="s">
        <v>30778</v>
      </c>
    </row>
    <row r="2758" spans="1:14">
      <c r="A2758" s="4" t="s">
        <v>30779</v>
      </c>
      <c r="B2758" s="4" t="s">
        <v>30780</v>
      </c>
      <c r="C2758" s="4" t="s">
        <v>5477</v>
      </c>
      <c r="E2758" s="4" t="s">
        <v>5478</v>
      </c>
      <c r="F2758" s="4" t="s">
        <v>5478</v>
      </c>
      <c r="G2758" s="4" t="s">
        <v>5935</v>
      </c>
      <c r="H2758" s="4">
        <v>1</v>
      </c>
      <c r="I2758" s="4" t="s">
        <v>37</v>
      </c>
      <c r="J2758" s="4" t="s">
        <v>3</v>
      </c>
      <c r="K2758" s="4" t="s">
        <v>4308</v>
      </c>
      <c r="L2758" s="4" t="s">
        <v>5070</v>
      </c>
      <c r="M2758" s="4" t="s">
        <v>30781</v>
      </c>
    </row>
    <row r="2759" spans="1:14">
      <c r="A2759" s="4" t="s">
        <v>30782</v>
      </c>
      <c r="B2759" s="4" t="s">
        <v>30783</v>
      </c>
      <c r="C2759" s="4" t="s">
        <v>3014</v>
      </c>
      <c r="E2759" s="4" t="s">
        <v>71</v>
      </c>
      <c r="F2759" s="4" t="s">
        <v>71</v>
      </c>
      <c r="G2759" s="4" t="s">
        <v>5212</v>
      </c>
      <c r="H2759" s="4">
        <v>1</v>
      </c>
      <c r="I2759" s="4" t="s">
        <v>37</v>
      </c>
      <c r="J2759" s="4" t="s">
        <v>3</v>
      </c>
      <c r="K2759" s="4" t="s">
        <v>4268</v>
      </c>
      <c r="L2759" s="4" t="s">
        <v>5070</v>
      </c>
      <c r="M2759" s="4" t="s">
        <v>30784</v>
      </c>
    </row>
    <row r="2760" spans="1:14">
      <c r="A2760" s="4" t="s">
        <v>30785</v>
      </c>
      <c r="B2760" s="4" t="s">
        <v>30786</v>
      </c>
      <c r="C2760" s="4" t="s">
        <v>21971</v>
      </c>
      <c r="E2760" s="4" t="s">
        <v>30787</v>
      </c>
      <c r="F2760" s="4" t="s">
        <v>30787</v>
      </c>
      <c r="G2760" s="4" t="s">
        <v>30788</v>
      </c>
      <c r="H2760" s="4">
        <v>1</v>
      </c>
      <c r="I2760" s="4" t="s">
        <v>27</v>
      </c>
      <c r="J2760" s="4" t="s">
        <v>3</v>
      </c>
      <c r="K2760" s="4" t="s">
        <v>4268</v>
      </c>
      <c r="L2760" s="4" t="s">
        <v>5070</v>
      </c>
      <c r="M2760" s="4" t="s">
        <v>30789</v>
      </c>
    </row>
    <row r="2761" spans="1:14">
      <c r="A2761" s="4" t="s">
        <v>30790</v>
      </c>
      <c r="B2761" s="4" t="s">
        <v>30791</v>
      </c>
      <c r="C2761" s="4" t="s">
        <v>4391</v>
      </c>
      <c r="E2761" s="4" t="s">
        <v>4392</v>
      </c>
      <c r="F2761" s="4" t="s">
        <v>4392</v>
      </c>
      <c r="G2761" s="4" t="s">
        <v>4393</v>
      </c>
      <c r="H2761" s="4">
        <v>1</v>
      </c>
      <c r="I2761" s="4" t="s">
        <v>144</v>
      </c>
      <c r="J2761" s="4" t="s">
        <v>8</v>
      </c>
      <c r="K2761" s="4" t="s">
        <v>4267</v>
      </c>
      <c r="L2761" s="4" t="s">
        <v>4266</v>
      </c>
      <c r="M2761" s="4" t="s">
        <v>30792</v>
      </c>
      <c r="N2761" s="4" t="s">
        <v>28097</v>
      </c>
    </row>
    <row r="2762" spans="1:14">
      <c r="A2762" s="4" t="s">
        <v>30793</v>
      </c>
      <c r="B2762" s="4" t="s">
        <v>30794</v>
      </c>
      <c r="C2762" s="4" t="s">
        <v>5895</v>
      </c>
      <c r="E2762" s="4" t="s">
        <v>5896</v>
      </c>
      <c r="F2762" s="4" t="s">
        <v>5896</v>
      </c>
      <c r="G2762" s="4" t="s">
        <v>6264</v>
      </c>
      <c r="H2762" s="4">
        <v>1</v>
      </c>
      <c r="I2762" s="4" t="s">
        <v>214</v>
      </c>
      <c r="J2762" s="4" t="s">
        <v>3</v>
      </c>
      <c r="K2762" s="4" t="s">
        <v>4279</v>
      </c>
      <c r="L2762" s="4" t="s">
        <v>5070</v>
      </c>
      <c r="M2762" s="4" t="s">
        <v>30795</v>
      </c>
    </row>
    <row r="2763" spans="1:14">
      <c r="A2763" s="4" t="s">
        <v>30796</v>
      </c>
      <c r="B2763" s="4" t="s">
        <v>30797</v>
      </c>
      <c r="C2763" s="4" t="s">
        <v>4387</v>
      </c>
      <c r="E2763" s="4" t="s">
        <v>5546</v>
      </c>
      <c r="F2763" s="4" t="s">
        <v>5546</v>
      </c>
      <c r="G2763" s="4" t="s">
        <v>6101</v>
      </c>
      <c r="H2763" s="4">
        <v>1</v>
      </c>
      <c r="I2763" s="4" t="s">
        <v>12</v>
      </c>
      <c r="J2763" s="4" t="s">
        <v>3</v>
      </c>
      <c r="K2763" s="4" t="s">
        <v>4516</v>
      </c>
      <c r="L2763" s="4" t="s">
        <v>5070</v>
      </c>
      <c r="M2763" s="4" t="s">
        <v>30798</v>
      </c>
    </row>
    <row r="2764" spans="1:14">
      <c r="A2764" s="4" t="s">
        <v>30799</v>
      </c>
      <c r="B2764" s="4" t="s">
        <v>30800</v>
      </c>
      <c r="C2764" s="4" t="s">
        <v>2530</v>
      </c>
      <c r="E2764" s="4" t="s">
        <v>4519</v>
      </c>
      <c r="F2764" s="4" t="s">
        <v>4519</v>
      </c>
      <c r="G2764" s="4" t="s">
        <v>4330</v>
      </c>
      <c r="H2764" s="4">
        <v>1</v>
      </c>
      <c r="I2764" s="4" t="s">
        <v>27</v>
      </c>
      <c r="J2764" s="4" t="s">
        <v>18</v>
      </c>
      <c r="K2764" s="4" t="s">
        <v>18</v>
      </c>
      <c r="L2764" s="4" t="s">
        <v>5070</v>
      </c>
      <c r="M2764" s="4" t="s">
        <v>30801</v>
      </c>
      <c r="N2764" s="4" t="s">
        <v>30802</v>
      </c>
    </row>
    <row r="2765" spans="1:14">
      <c r="A2765" s="4" t="s">
        <v>30803</v>
      </c>
      <c r="B2765" s="4" t="s">
        <v>30804</v>
      </c>
      <c r="C2765" s="4" t="s">
        <v>200</v>
      </c>
      <c r="E2765" s="4" t="s">
        <v>199</v>
      </c>
      <c r="F2765" s="4" t="s">
        <v>199</v>
      </c>
      <c r="G2765" s="4" t="s">
        <v>201</v>
      </c>
      <c r="H2765" s="4">
        <v>1</v>
      </c>
      <c r="I2765" s="4" t="s">
        <v>2</v>
      </c>
      <c r="J2765" s="4" t="s">
        <v>3</v>
      </c>
      <c r="K2765" s="4" t="s">
        <v>4268</v>
      </c>
      <c r="L2765" s="4" t="s">
        <v>5070</v>
      </c>
      <c r="M2765" s="4" t="s">
        <v>30805</v>
      </c>
    </row>
    <row r="2766" spans="1:14">
      <c r="A2766" s="4" t="s">
        <v>30806</v>
      </c>
      <c r="B2766" s="4" t="s">
        <v>30807</v>
      </c>
      <c r="C2766" s="4" t="s">
        <v>4586</v>
      </c>
      <c r="E2766" s="4" t="s">
        <v>4587</v>
      </c>
      <c r="F2766" s="4" t="s">
        <v>4587</v>
      </c>
      <c r="G2766" s="4" t="s">
        <v>4588</v>
      </c>
      <c r="H2766" s="4">
        <v>1</v>
      </c>
      <c r="I2766" s="4" t="s">
        <v>27</v>
      </c>
      <c r="J2766" s="4" t="s">
        <v>3</v>
      </c>
      <c r="K2766" s="4" t="s">
        <v>4267</v>
      </c>
      <c r="L2766" s="4" t="s">
        <v>5070</v>
      </c>
      <c r="M2766" s="4" t="s">
        <v>30808</v>
      </c>
    </row>
    <row r="2767" spans="1:14">
      <c r="A2767" s="4" t="s">
        <v>30809</v>
      </c>
      <c r="B2767" s="4" t="s">
        <v>30810</v>
      </c>
      <c r="C2767" s="4" t="s">
        <v>2526</v>
      </c>
      <c r="E2767" s="4" t="s">
        <v>4584</v>
      </c>
      <c r="F2767" s="4" t="s">
        <v>4584</v>
      </c>
      <c r="G2767" s="4" t="s">
        <v>5355</v>
      </c>
      <c r="H2767" s="4">
        <v>1</v>
      </c>
      <c r="I2767" s="4" t="s">
        <v>144</v>
      </c>
      <c r="J2767" s="4" t="s">
        <v>8</v>
      </c>
      <c r="K2767" s="4" t="s">
        <v>4279</v>
      </c>
      <c r="L2767" s="4" t="s">
        <v>4266</v>
      </c>
      <c r="M2767" s="4" t="s">
        <v>30811</v>
      </c>
      <c r="N2767" s="4" t="s">
        <v>30812</v>
      </c>
    </row>
    <row r="2768" spans="1:14">
      <c r="A2768" s="4" t="s">
        <v>30813</v>
      </c>
      <c r="B2768" s="4" t="s">
        <v>30814</v>
      </c>
      <c r="C2768" s="4" t="s">
        <v>466</v>
      </c>
      <c r="E2768" s="4" t="s">
        <v>465</v>
      </c>
      <c r="F2768" s="4" t="s">
        <v>465</v>
      </c>
      <c r="G2768" s="4" t="s">
        <v>5235</v>
      </c>
      <c r="H2768" s="4">
        <v>1</v>
      </c>
      <c r="I2768" s="4" t="s">
        <v>55</v>
      </c>
      <c r="J2768" s="4" t="s">
        <v>3</v>
      </c>
      <c r="K2768" s="4" t="s">
        <v>4273</v>
      </c>
      <c r="L2768" s="4" t="s">
        <v>5070</v>
      </c>
      <c r="M2768" s="4" t="s">
        <v>30815</v>
      </c>
    </row>
    <row r="2769" spans="1:14">
      <c r="A2769" s="4" t="s">
        <v>30816</v>
      </c>
      <c r="B2769" s="4" t="s">
        <v>30817</v>
      </c>
      <c r="C2769" s="4" t="s">
        <v>259</v>
      </c>
      <c r="E2769" s="4" t="s">
        <v>258</v>
      </c>
      <c r="F2769" s="4" t="s">
        <v>258</v>
      </c>
      <c r="G2769" s="4" t="s">
        <v>5523</v>
      </c>
      <c r="H2769" s="4">
        <v>1</v>
      </c>
      <c r="I2769" s="4" t="s">
        <v>152</v>
      </c>
      <c r="J2769" s="4" t="s">
        <v>8</v>
      </c>
      <c r="K2769" s="4" t="s">
        <v>4295</v>
      </c>
      <c r="L2769" s="4" t="s">
        <v>4266</v>
      </c>
      <c r="M2769" s="4" t="s">
        <v>30818</v>
      </c>
    </row>
    <row r="2770" spans="1:14">
      <c r="A2770" s="4" t="s">
        <v>30819</v>
      </c>
      <c r="B2770" s="4" t="s">
        <v>30820</v>
      </c>
      <c r="C2770" s="4" t="s">
        <v>1975</v>
      </c>
      <c r="E2770" s="4" t="s">
        <v>175</v>
      </c>
      <c r="F2770" s="4" t="s">
        <v>175</v>
      </c>
      <c r="G2770" s="4" t="s">
        <v>177</v>
      </c>
      <c r="H2770" s="4">
        <v>1</v>
      </c>
      <c r="I2770" s="4" t="s">
        <v>214</v>
      </c>
      <c r="J2770" s="4" t="s">
        <v>8</v>
      </c>
      <c r="K2770" s="4" t="s">
        <v>4267</v>
      </c>
      <c r="L2770" s="4" t="s">
        <v>4266</v>
      </c>
      <c r="M2770" s="4" t="s">
        <v>30821</v>
      </c>
      <c r="N2770" s="4" t="s">
        <v>30822</v>
      </c>
    </row>
    <row r="2771" spans="1:14">
      <c r="A2771" s="4" t="s">
        <v>30823</v>
      </c>
      <c r="B2771" s="4" t="s">
        <v>30824</v>
      </c>
      <c r="C2771" s="4" t="s">
        <v>494</v>
      </c>
      <c r="E2771" s="4" t="s">
        <v>493</v>
      </c>
      <c r="F2771" s="4" t="s">
        <v>493</v>
      </c>
      <c r="G2771" s="4" t="s">
        <v>4284</v>
      </c>
      <c r="H2771" s="4">
        <v>1</v>
      </c>
      <c r="I2771" s="4" t="s">
        <v>25</v>
      </c>
      <c r="J2771" s="4" t="s">
        <v>8</v>
      </c>
      <c r="K2771" s="4" t="s">
        <v>4271</v>
      </c>
      <c r="L2771" s="4" t="s">
        <v>4266</v>
      </c>
      <c r="M2771" s="4" t="s">
        <v>30825</v>
      </c>
      <c r="N2771" s="4" t="s">
        <v>30826</v>
      </c>
    </row>
    <row r="2772" spans="1:14">
      <c r="A2772" s="4" t="s">
        <v>30827</v>
      </c>
      <c r="B2772" s="4" t="s">
        <v>30828</v>
      </c>
      <c r="C2772" s="4" t="s">
        <v>537</v>
      </c>
      <c r="E2772" s="4" t="s">
        <v>536</v>
      </c>
      <c r="F2772" s="4" t="s">
        <v>536</v>
      </c>
      <c r="G2772" s="4" t="s">
        <v>5104</v>
      </c>
      <c r="H2772" s="4">
        <v>1</v>
      </c>
      <c r="I2772" s="4" t="s">
        <v>4585</v>
      </c>
      <c r="J2772" s="4" t="s">
        <v>8</v>
      </c>
      <c r="K2772" s="4" t="s">
        <v>18</v>
      </c>
      <c r="L2772" s="4" t="s">
        <v>4266</v>
      </c>
      <c r="M2772" s="4" t="s">
        <v>30829</v>
      </c>
      <c r="N2772" s="4" t="s">
        <v>30830</v>
      </c>
    </row>
    <row r="2773" spans="1:14">
      <c r="A2773" s="4" t="s">
        <v>30831</v>
      </c>
      <c r="B2773" s="4" t="s">
        <v>30832</v>
      </c>
      <c r="C2773" s="4" t="s">
        <v>1975</v>
      </c>
      <c r="E2773" s="4" t="s">
        <v>175</v>
      </c>
      <c r="F2773" s="4" t="s">
        <v>175</v>
      </c>
      <c r="G2773" s="4" t="s">
        <v>177</v>
      </c>
      <c r="H2773" s="4">
        <v>1</v>
      </c>
      <c r="I2773" s="4" t="s">
        <v>27</v>
      </c>
      <c r="J2773" s="4" t="s">
        <v>4288</v>
      </c>
      <c r="K2773" s="4" t="s">
        <v>4270</v>
      </c>
      <c r="L2773" s="4" t="s">
        <v>4286</v>
      </c>
      <c r="M2773" s="4" t="s">
        <v>30833</v>
      </c>
    </row>
    <row r="2774" spans="1:14">
      <c r="A2774" s="4" t="s">
        <v>30834</v>
      </c>
      <c r="B2774" s="4" t="s">
        <v>30835</v>
      </c>
      <c r="C2774" s="4" t="s">
        <v>5321</v>
      </c>
      <c r="E2774" s="4" t="s">
        <v>5322</v>
      </c>
      <c r="F2774" s="4" t="s">
        <v>5322</v>
      </c>
      <c r="G2774" s="4" t="s">
        <v>8283</v>
      </c>
      <c r="H2774" s="4">
        <v>1</v>
      </c>
      <c r="I2774" s="4" t="s">
        <v>144</v>
      </c>
      <c r="J2774" s="4" t="s">
        <v>8</v>
      </c>
      <c r="K2774" s="4" t="s">
        <v>4271</v>
      </c>
      <c r="L2774" s="4" t="s">
        <v>4266</v>
      </c>
      <c r="M2774" s="4" t="s">
        <v>30836</v>
      </c>
      <c r="N2774" s="4" t="s">
        <v>30837</v>
      </c>
    </row>
    <row r="2775" spans="1:14">
      <c r="A2775" s="4" t="s">
        <v>30838</v>
      </c>
      <c r="B2775" s="4" t="s">
        <v>30839</v>
      </c>
      <c r="C2775" s="4" t="s">
        <v>3014</v>
      </c>
      <c r="E2775" s="4" t="s">
        <v>71</v>
      </c>
      <c r="F2775" s="4" t="s">
        <v>71</v>
      </c>
      <c r="G2775" s="4" t="s">
        <v>5212</v>
      </c>
      <c r="H2775" s="4">
        <v>1</v>
      </c>
      <c r="I2775" s="4" t="s">
        <v>10</v>
      </c>
      <c r="J2775" s="4" t="s">
        <v>3</v>
      </c>
      <c r="K2775" s="4" t="s">
        <v>4267</v>
      </c>
      <c r="L2775" s="4" t="s">
        <v>5070</v>
      </c>
      <c r="M2775" s="4" t="s">
        <v>30840</v>
      </c>
    </row>
    <row r="2776" spans="1:14">
      <c r="A2776" s="4" t="s">
        <v>30841</v>
      </c>
      <c r="B2776" s="4" t="s">
        <v>30842</v>
      </c>
      <c r="C2776" s="4" t="s">
        <v>5631</v>
      </c>
      <c r="E2776" s="4" t="s">
        <v>5632</v>
      </c>
      <c r="F2776" s="4" t="s">
        <v>5632</v>
      </c>
      <c r="G2776" s="4" t="s">
        <v>5633</v>
      </c>
      <c r="H2776" s="4">
        <v>1</v>
      </c>
      <c r="I2776" s="4" t="s">
        <v>4237</v>
      </c>
      <c r="J2776" s="4" t="s">
        <v>8</v>
      </c>
      <c r="K2776" s="4" t="s">
        <v>18</v>
      </c>
      <c r="L2776" s="4" t="s">
        <v>4266</v>
      </c>
      <c r="M2776" s="4" t="s">
        <v>30843</v>
      </c>
      <c r="N2776" s="4" t="s">
        <v>30844</v>
      </c>
    </row>
    <row r="2777" spans="1:14">
      <c r="A2777" s="4" t="s">
        <v>30845</v>
      </c>
      <c r="B2777" s="4" t="s">
        <v>29504</v>
      </c>
      <c r="C2777" s="4" t="s">
        <v>1742</v>
      </c>
      <c r="E2777" s="4" t="s">
        <v>4582</v>
      </c>
      <c r="F2777" s="4" t="s">
        <v>4582</v>
      </c>
      <c r="G2777" s="4" t="s">
        <v>5155</v>
      </c>
      <c r="H2777" s="4">
        <v>1</v>
      </c>
      <c r="I2777" s="4" t="s">
        <v>144</v>
      </c>
      <c r="J2777" s="4" t="s">
        <v>3</v>
      </c>
      <c r="K2777" s="4" t="s">
        <v>4522</v>
      </c>
      <c r="L2777" s="4" t="s">
        <v>4266</v>
      </c>
      <c r="M2777" s="4" t="s">
        <v>30846</v>
      </c>
    </row>
    <row r="2778" spans="1:14">
      <c r="A2778" s="4" t="s">
        <v>30847</v>
      </c>
      <c r="B2778" s="4" t="s">
        <v>30848</v>
      </c>
      <c r="C2778" s="4" t="s">
        <v>140</v>
      </c>
      <c r="E2778" s="4" t="s">
        <v>139</v>
      </c>
      <c r="F2778" s="4" t="s">
        <v>139</v>
      </c>
      <c r="G2778" s="4" t="s">
        <v>5255</v>
      </c>
      <c r="H2778" s="4">
        <v>1</v>
      </c>
      <c r="I2778" s="4" t="s">
        <v>37</v>
      </c>
      <c r="J2778" s="4" t="s">
        <v>8</v>
      </c>
      <c r="K2778" s="4" t="s">
        <v>4268</v>
      </c>
      <c r="L2778" s="4" t="s">
        <v>4266</v>
      </c>
      <c r="M2778" s="4" t="s">
        <v>30849</v>
      </c>
      <c r="N2778" s="4" t="s">
        <v>30850</v>
      </c>
    </row>
    <row r="2779" spans="1:14">
      <c r="A2779" s="4" t="s">
        <v>30851</v>
      </c>
      <c r="B2779" s="4" t="s">
        <v>30852</v>
      </c>
      <c r="C2779" s="4" t="s">
        <v>4640</v>
      </c>
      <c r="E2779" s="4" t="s">
        <v>4557</v>
      </c>
      <c r="F2779" s="4" t="s">
        <v>4557</v>
      </c>
      <c r="G2779" s="4" t="s">
        <v>5308</v>
      </c>
      <c r="H2779" s="4">
        <v>1</v>
      </c>
      <c r="I2779" s="4" t="s">
        <v>12</v>
      </c>
      <c r="J2779" s="4" t="s">
        <v>3</v>
      </c>
      <c r="K2779" s="4" t="s">
        <v>4280</v>
      </c>
      <c r="L2779" s="4" t="s">
        <v>5070</v>
      </c>
      <c r="M2779" s="4" t="s">
        <v>30853</v>
      </c>
    </row>
    <row r="2780" spans="1:14">
      <c r="A2780" s="4" t="s">
        <v>30854</v>
      </c>
      <c r="B2780" s="4" t="s">
        <v>6377</v>
      </c>
      <c r="C2780" s="4" t="s">
        <v>4204</v>
      </c>
      <c r="E2780" s="4" t="s">
        <v>4205</v>
      </c>
      <c r="F2780" s="4" t="s">
        <v>4205</v>
      </c>
      <c r="G2780" s="4" t="s">
        <v>5558</v>
      </c>
      <c r="H2780" s="4">
        <v>1</v>
      </c>
      <c r="I2780" s="4" t="s">
        <v>27</v>
      </c>
      <c r="J2780" s="4" t="s">
        <v>3</v>
      </c>
      <c r="K2780" s="4" t="s">
        <v>4268</v>
      </c>
      <c r="L2780" s="4" t="s">
        <v>5070</v>
      </c>
      <c r="M2780" s="4" t="s">
        <v>30855</v>
      </c>
    </row>
    <row r="2781" spans="1:14">
      <c r="A2781" s="4" t="s">
        <v>30856</v>
      </c>
      <c r="B2781" s="4" t="s">
        <v>30857</v>
      </c>
      <c r="C2781" s="4" t="s">
        <v>4447</v>
      </c>
      <c r="E2781" s="4" t="s">
        <v>4448</v>
      </c>
      <c r="F2781" s="4" t="s">
        <v>4448</v>
      </c>
      <c r="G2781" s="4" t="s">
        <v>5797</v>
      </c>
      <c r="H2781" s="4">
        <v>1</v>
      </c>
      <c r="I2781" s="4" t="s">
        <v>27</v>
      </c>
      <c r="J2781" s="4" t="s">
        <v>3</v>
      </c>
      <c r="K2781" s="4" t="s">
        <v>18</v>
      </c>
      <c r="L2781" s="4" t="s">
        <v>5070</v>
      </c>
      <c r="M2781" s="4" t="s">
        <v>30858</v>
      </c>
    </row>
    <row r="2782" spans="1:14">
      <c r="A2782" s="4" t="s">
        <v>30859</v>
      </c>
      <c r="B2782" s="4" t="s">
        <v>30860</v>
      </c>
      <c r="C2782" s="4" t="s">
        <v>5748</v>
      </c>
      <c r="E2782" s="4" t="s">
        <v>5749</v>
      </c>
      <c r="F2782" s="4" t="s">
        <v>5749</v>
      </c>
      <c r="G2782" s="4" t="s">
        <v>5750</v>
      </c>
      <c r="H2782" s="4">
        <v>1</v>
      </c>
      <c r="I2782" s="4" t="s">
        <v>37</v>
      </c>
      <c r="J2782" s="4" t="s">
        <v>8</v>
      </c>
      <c r="K2782" s="4" t="s">
        <v>18</v>
      </c>
      <c r="L2782" s="4" t="s">
        <v>4266</v>
      </c>
      <c r="M2782" s="4" t="s">
        <v>30861</v>
      </c>
      <c r="N2782" s="4" t="s">
        <v>30862</v>
      </c>
    </row>
    <row r="2783" spans="1:14">
      <c r="A2783" s="4" t="s">
        <v>30863</v>
      </c>
      <c r="B2783" s="4" t="s">
        <v>30864</v>
      </c>
      <c r="C2783" s="4" t="s">
        <v>4824</v>
      </c>
      <c r="E2783" s="4" t="s">
        <v>5178</v>
      </c>
      <c r="F2783" s="4" t="s">
        <v>5178</v>
      </c>
      <c r="G2783" s="4" t="s">
        <v>5356</v>
      </c>
      <c r="H2783" s="4">
        <v>1</v>
      </c>
      <c r="I2783" s="4" t="s">
        <v>27</v>
      </c>
      <c r="J2783" s="4" t="s">
        <v>8</v>
      </c>
      <c r="K2783" s="4" t="s">
        <v>4516</v>
      </c>
      <c r="L2783" s="4" t="s">
        <v>4266</v>
      </c>
      <c r="M2783" s="4" t="s">
        <v>30865</v>
      </c>
      <c r="N2783" s="4" t="s">
        <v>5597</v>
      </c>
    </row>
    <row r="2784" spans="1:14">
      <c r="A2784" s="4" t="s">
        <v>30866</v>
      </c>
      <c r="B2784" s="4" t="s">
        <v>30867</v>
      </c>
      <c r="C2784" s="4" t="s">
        <v>4193</v>
      </c>
      <c r="E2784" s="4" t="s">
        <v>4196</v>
      </c>
      <c r="F2784" s="4" t="s">
        <v>4196</v>
      </c>
      <c r="G2784" s="4" t="s">
        <v>5097</v>
      </c>
      <c r="H2784" s="4">
        <v>1</v>
      </c>
      <c r="I2784" s="4" t="s">
        <v>69</v>
      </c>
      <c r="J2784" s="4" t="s">
        <v>3</v>
      </c>
      <c r="K2784" s="4" t="s">
        <v>4271</v>
      </c>
      <c r="L2784" s="4" t="s">
        <v>5070</v>
      </c>
      <c r="M2784" s="4" t="s">
        <v>30868</v>
      </c>
    </row>
    <row r="2785" spans="1:14">
      <c r="A2785" s="4" t="s">
        <v>30869</v>
      </c>
      <c r="B2785" s="4" t="s">
        <v>30870</v>
      </c>
      <c r="C2785" s="4" t="s">
        <v>2407</v>
      </c>
      <c r="E2785" s="4" t="s">
        <v>5274</v>
      </c>
      <c r="F2785" s="4" t="s">
        <v>5274</v>
      </c>
      <c r="G2785" s="4" t="s">
        <v>5275</v>
      </c>
      <c r="H2785" s="4">
        <v>1</v>
      </c>
      <c r="I2785" s="4" t="s">
        <v>69</v>
      </c>
      <c r="J2785" s="4" t="s">
        <v>8</v>
      </c>
      <c r="K2785" s="4" t="s">
        <v>4287</v>
      </c>
      <c r="L2785" s="4" t="s">
        <v>4266</v>
      </c>
      <c r="M2785" s="4" t="s">
        <v>30871</v>
      </c>
      <c r="N2785" s="4" t="s">
        <v>30872</v>
      </c>
    </row>
    <row r="2786" spans="1:14">
      <c r="A2786" s="4" t="s">
        <v>30873</v>
      </c>
      <c r="B2786" s="4" t="s">
        <v>30874</v>
      </c>
      <c r="C2786" s="4" t="s">
        <v>4641</v>
      </c>
      <c r="E2786" s="4" t="s">
        <v>4642</v>
      </c>
      <c r="F2786" s="4" t="s">
        <v>4642</v>
      </c>
      <c r="G2786" s="4" t="s">
        <v>5362</v>
      </c>
      <c r="H2786" s="4">
        <v>1</v>
      </c>
      <c r="I2786" s="4" t="s">
        <v>12</v>
      </c>
      <c r="J2786" s="4" t="s">
        <v>8</v>
      </c>
      <c r="K2786" s="4" t="s">
        <v>4274</v>
      </c>
      <c r="L2786" s="4" t="s">
        <v>4266</v>
      </c>
      <c r="M2786" s="4" t="s">
        <v>30875</v>
      </c>
      <c r="N2786" s="4" t="s">
        <v>30876</v>
      </c>
    </row>
    <row r="2787" spans="1:14">
      <c r="A2787" s="4" t="s">
        <v>30877</v>
      </c>
      <c r="B2787" s="4" t="s">
        <v>30663</v>
      </c>
      <c r="C2787" s="4" t="s">
        <v>4658</v>
      </c>
      <c r="E2787" s="4" t="s">
        <v>4213</v>
      </c>
      <c r="F2787" s="4" t="s">
        <v>4213</v>
      </c>
      <c r="G2787" s="4" t="s">
        <v>5204</v>
      </c>
      <c r="H2787" s="4">
        <v>1</v>
      </c>
      <c r="I2787" s="4" t="s">
        <v>69</v>
      </c>
      <c r="J2787" s="4" t="s">
        <v>8</v>
      </c>
      <c r="K2787" s="4" t="s">
        <v>4268</v>
      </c>
      <c r="L2787" s="4" t="s">
        <v>4266</v>
      </c>
      <c r="M2787" s="4" t="s">
        <v>30878</v>
      </c>
      <c r="N2787" s="4" t="s">
        <v>30665</v>
      </c>
    </row>
    <row r="2788" spans="1:14">
      <c r="A2788" s="4" t="s">
        <v>30879</v>
      </c>
      <c r="B2788" s="4" t="s">
        <v>30880</v>
      </c>
      <c r="C2788" s="4" t="s">
        <v>2515</v>
      </c>
      <c r="E2788" s="4" t="s">
        <v>4620</v>
      </c>
      <c r="F2788" s="4" t="s">
        <v>4620</v>
      </c>
      <c r="G2788" s="4" t="s">
        <v>4621</v>
      </c>
      <c r="H2788" s="4">
        <v>1</v>
      </c>
      <c r="I2788" s="4" t="s">
        <v>10</v>
      </c>
      <c r="J2788" s="4" t="s">
        <v>3</v>
      </c>
      <c r="K2788" s="4" t="s">
        <v>18</v>
      </c>
      <c r="L2788" s="4" t="s">
        <v>5070</v>
      </c>
      <c r="M2788" s="4" t="s">
        <v>30881</v>
      </c>
    </row>
    <row r="2789" spans="1:14">
      <c r="A2789" s="4" t="s">
        <v>30882</v>
      </c>
      <c r="B2789" s="4" t="s">
        <v>30883</v>
      </c>
      <c r="C2789" s="4" t="s">
        <v>4220</v>
      </c>
      <c r="E2789" s="4" t="s">
        <v>4221</v>
      </c>
      <c r="F2789" s="4" t="s">
        <v>4221</v>
      </c>
      <c r="G2789" s="4" t="s">
        <v>4222</v>
      </c>
      <c r="H2789" s="4">
        <v>1</v>
      </c>
      <c r="I2789" s="4" t="s">
        <v>2</v>
      </c>
      <c r="J2789" s="4" t="s">
        <v>3</v>
      </c>
      <c r="K2789" s="4" t="s">
        <v>4280</v>
      </c>
      <c r="L2789" s="4" t="s">
        <v>5070</v>
      </c>
      <c r="M2789" s="4" t="s">
        <v>30884</v>
      </c>
    </row>
    <row r="2790" spans="1:14">
      <c r="A2790" s="4" t="s">
        <v>30885</v>
      </c>
      <c r="B2790" s="4" t="s">
        <v>30886</v>
      </c>
      <c r="C2790" s="4" t="s">
        <v>4289</v>
      </c>
      <c r="E2790" s="4" t="s">
        <v>4290</v>
      </c>
      <c r="F2790" s="4" t="s">
        <v>4290</v>
      </c>
      <c r="G2790" s="4" t="s">
        <v>5411</v>
      </c>
      <c r="H2790" s="4">
        <v>1</v>
      </c>
      <c r="I2790" s="4" t="s">
        <v>69</v>
      </c>
      <c r="J2790" s="4" t="s">
        <v>8</v>
      </c>
      <c r="K2790" s="4" t="s">
        <v>4516</v>
      </c>
      <c r="L2790" s="4" t="s">
        <v>4266</v>
      </c>
      <c r="M2790" s="4" t="s">
        <v>30887</v>
      </c>
    </row>
    <row r="2791" spans="1:14">
      <c r="A2791" s="4" t="s">
        <v>30888</v>
      </c>
      <c r="B2791" s="4" t="s">
        <v>30889</v>
      </c>
      <c r="C2791" s="4" t="s">
        <v>2845</v>
      </c>
      <c r="E2791" s="4" t="s">
        <v>85</v>
      </c>
      <c r="F2791" s="4" t="s">
        <v>85</v>
      </c>
      <c r="G2791" s="4" t="s">
        <v>87</v>
      </c>
      <c r="H2791" s="4">
        <v>1</v>
      </c>
      <c r="I2791" s="4" t="s">
        <v>42</v>
      </c>
      <c r="J2791" s="4" t="s">
        <v>3</v>
      </c>
      <c r="K2791" s="4" t="s">
        <v>18</v>
      </c>
      <c r="L2791" s="4" t="s">
        <v>5070</v>
      </c>
      <c r="M2791" s="4" t="s">
        <v>30890</v>
      </c>
    </row>
    <row r="2792" spans="1:14">
      <c r="A2792" s="4" t="s">
        <v>30891</v>
      </c>
      <c r="B2792" s="4" t="s">
        <v>30892</v>
      </c>
      <c r="C2792" s="4" t="s">
        <v>4423</v>
      </c>
      <c r="E2792" s="4" t="s">
        <v>4424</v>
      </c>
      <c r="F2792" s="4" t="s">
        <v>4424</v>
      </c>
      <c r="G2792" s="4" t="s">
        <v>5151</v>
      </c>
      <c r="H2792" s="4">
        <v>1</v>
      </c>
      <c r="I2792" s="4" t="s">
        <v>42</v>
      </c>
      <c r="J2792" s="4" t="s">
        <v>8</v>
      </c>
      <c r="K2792" s="4" t="s">
        <v>4267</v>
      </c>
      <c r="L2792" s="4" t="s">
        <v>4266</v>
      </c>
      <c r="M2792" s="4" t="s">
        <v>30893</v>
      </c>
      <c r="N2792" s="4" t="s">
        <v>30894</v>
      </c>
    </row>
    <row r="2793" spans="1:14">
      <c r="A2793" s="4" t="s">
        <v>30895</v>
      </c>
      <c r="B2793" s="4" t="s">
        <v>30896</v>
      </c>
      <c r="C2793" s="4" t="s">
        <v>2541</v>
      </c>
      <c r="E2793" s="4" t="s">
        <v>4249</v>
      </c>
      <c r="F2793" s="4" t="s">
        <v>4249</v>
      </c>
      <c r="G2793" s="4" t="s">
        <v>4381</v>
      </c>
      <c r="H2793" s="4">
        <v>1</v>
      </c>
      <c r="I2793" s="4" t="s">
        <v>69</v>
      </c>
      <c r="J2793" s="4" t="s">
        <v>3</v>
      </c>
      <c r="K2793" s="4" t="s">
        <v>4267</v>
      </c>
      <c r="L2793" s="4" t="s">
        <v>5070</v>
      </c>
      <c r="M2793" s="4" t="s">
        <v>30897</v>
      </c>
    </row>
    <row r="2794" spans="1:14">
      <c r="A2794" s="4" t="s">
        <v>30898</v>
      </c>
      <c r="B2794" s="4" t="s">
        <v>30899</v>
      </c>
      <c r="C2794" s="4" t="s">
        <v>5457</v>
      </c>
      <c r="E2794" s="4" t="s">
        <v>5458</v>
      </c>
      <c r="F2794" s="4" t="s">
        <v>5458</v>
      </c>
      <c r="G2794" s="4" t="s">
        <v>6114</v>
      </c>
      <c r="H2794" s="4">
        <v>1</v>
      </c>
      <c r="I2794" s="4" t="s">
        <v>27</v>
      </c>
      <c r="J2794" s="4" t="s">
        <v>3</v>
      </c>
      <c r="K2794" s="4" t="s">
        <v>4271</v>
      </c>
      <c r="L2794" s="4" t="s">
        <v>5070</v>
      </c>
      <c r="M2794" s="4" t="s">
        <v>30900</v>
      </c>
    </row>
    <row r="2795" spans="1:14">
      <c r="A2795" s="4" t="s">
        <v>30901</v>
      </c>
      <c r="B2795" s="4" t="s">
        <v>30902</v>
      </c>
      <c r="C2795" s="4" t="s">
        <v>5159</v>
      </c>
      <c r="E2795" s="4" t="s">
        <v>5160</v>
      </c>
      <c r="F2795" s="4" t="s">
        <v>5160</v>
      </c>
      <c r="G2795" s="4" t="s">
        <v>5483</v>
      </c>
      <c r="H2795" s="4">
        <v>1</v>
      </c>
      <c r="I2795" s="4" t="s">
        <v>10</v>
      </c>
      <c r="J2795" s="4" t="s">
        <v>3</v>
      </c>
      <c r="K2795" s="4" t="s">
        <v>4522</v>
      </c>
      <c r="L2795" s="4" t="s">
        <v>5070</v>
      </c>
      <c r="M2795" s="4" t="s">
        <v>30903</v>
      </c>
    </row>
    <row r="2796" spans="1:14">
      <c r="A2796" s="4" t="s">
        <v>30904</v>
      </c>
      <c r="B2796" s="4" t="s">
        <v>30905</v>
      </c>
      <c r="C2796" s="4" t="s">
        <v>1975</v>
      </c>
      <c r="E2796" s="4" t="s">
        <v>175</v>
      </c>
      <c r="F2796" s="4" t="s">
        <v>175</v>
      </c>
      <c r="G2796" s="4" t="s">
        <v>177</v>
      </c>
      <c r="H2796" s="4">
        <v>1</v>
      </c>
      <c r="I2796" s="4" t="s">
        <v>2</v>
      </c>
      <c r="J2796" s="4" t="s">
        <v>3</v>
      </c>
      <c r="K2796" s="4" t="s">
        <v>18</v>
      </c>
      <c r="L2796" s="4" t="s">
        <v>4266</v>
      </c>
      <c r="M2796" s="4" t="s">
        <v>30906</v>
      </c>
    </row>
    <row r="2797" spans="1:14">
      <c r="A2797" s="4" t="s">
        <v>30907</v>
      </c>
      <c r="B2797" s="4" t="s">
        <v>30908</v>
      </c>
      <c r="C2797" s="4" t="s">
        <v>2897</v>
      </c>
      <c r="E2797" s="4" t="s">
        <v>249</v>
      </c>
      <c r="F2797" s="4" t="s">
        <v>249</v>
      </c>
      <c r="G2797" s="4" t="s">
        <v>5571</v>
      </c>
      <c r="H2797" s="4">
        <v>1</v>
      </c>
      <c r="I2797" s="4" t="s">
        <v>305</v>
      </c>
      <c r="J2797" s="4" t="s">
        <v>3</v>
      </c>
      <c r="K2797" s="4" t="s">
        <v>4308</v>
      </c>
      <c r="L2797" s="4" t="s">
        <v>4266</v>
      </c>
      <c r="M2797" s="4" t="s">
        <v>30909</v>
      </c>
    </row>
    <row r="2798" spans="1:14">
      <c r="A2798" s="4" t="s">
        <v>30910</v>
      </c>
      <c r="B2798" s="4" t="s">
        <v>30911</v>
      </c>
      <c r="C2798" s="4" t="s">
        <v>1977</v>
      </c>
      <c r="E2798" s="4" t="s">
        <v>320</v>
      </c>
      <c r="F2798" s="4" t="s">
        <v>320</v>
      </c>
      <c r="G2798" s="4" t="s">
        <v>5101</v>
      </c>
      <c r="H2798" s="4">
        <v>1</v>
      </c>
      <c r="I2798" s="4" t="s">
        <v>69</v>
      </c>
      <c r="J2798" s="4" t="s">
        <v>3</v>
      </c>
      <c r="K2798" s="4" t="s">
        <v>4271</v>
      </c>
      <c r="L2798" s="4" t="s">
        <v>4266</v>
      </c>
      <c r="M2798" s="4" t="s">
        <v>30912</v>
      </c>
    </row>
    <row r="2799" spans="1:14">
      <c r="A2799" s="4" t="s">
        <v>30913</v>
      </c>
      <c r="B2799" s="4" t="s">
        <v>30914</v>
      </c>
      <c r="C2799" s="4" t="s">
        <v>1706</v>
      </c>
      <c r="E2799" s="4" t="s">
        <v>30915</v>
      </c>
      <c r="F2799" s="4" t="s">
        <v>30915</v>
      </c>
      <c r="G2799" s="4" t="s">
        <v>30916</v>
      </c>
      <c r="H2799" s="4">
        <v>1</v>
      </c>
      <c r="I2799" s="4" t="s">
        <v>144</v>
      </c>
      <c r="J2799" s="4" t="s">
        <v>8</v>
      </c>
      <c r="K2799" s="4" t="s">
        <v>4271</v>
      </c>
      <c r="L2799" s="4" t="s">
        <v>4266</v>
      </c>
      <c r="M2799" s="4" t="s">
        <v>30917</v>
      </c>
      <c r="N2799" s="4" t="s">
        <v>24822</v>
      </c>
    </row>
    <row r="2800" spans="1:14">
      <c r="A2800" s="4" t="s">
        <v>30918</v>
      </c>
      <c r="B2800" s="4" t="s">
        <v>29802</v>
      </c>
      <c r="C2800" s="4" t="s">
        <v>2957</v>
      </c>
      <c r="E2800" s="4" t="s">
        <v>4195</v>
      </c>
      <c r="F2800" s="4" t="s">
        <v>4195</v>
      </c>
      <c r="G2800" s="4" t="s">
        <v>23697</v>
      </c>
      <c r="H2800" s="4">
        <v>1</v>
      </c>
      <c r="I2800" s="4" t="s">
        <v>549</v>
      </c>
      <c r="J2800" s="4" t="s">
        <v>3</v>
      </c>
      <c r="K2800" s="4" t="s">
        <v>18</v>
      </c>
      <c r="L2800" s="4" t="s">
        <v>5070</v>
      </c>
      <c r="M2800" s="4" t="s">
        <v>30919</v>
      </c>
    </row>
    <row r="2801" spans="1:14">
      <c r="A2801" s="4" t="s">
        <v>30920</v>
      </c>
      <c r="B2801" s="4" t="s">
        <v>30921</v>
      </c>
      <c r="C2801" s="4" t="s">
        <v>2533</v>
      </c>
      <c r="E2801" s="4" t="s">
        <v>5145</v>
      </c>
      <c r="F2801" s="4" t="s">
        <v>5145</v>
      </c>
      <c r="G2801" s="4" t="s">
        <v>5146</v>
      </c>
      <c r="H2801" s="4">
        <v>1</v>
      </c>
      <c r="I2801" s="4" t="s">
        <v>10</v>
      </c>
      <c r="J2801" s="4" t="s">
        <v>8</v>
      </c>
      <c r="K2801" s="4" t="s">
        <v>4274</v>
      </c>
      <c r="L2801" s="4" t="s">
        <v>4266</v>
      </c>
      <c r="M2801" s="4" t="s">
        <v>30922</v>
      </c>
      <c r="N2801" s="4" t="s">
        <v>4350</v>
      </c>
    </row>
    <row r="2802" spans="1:14">
      <c r="A2802" s="4" t="s">
        <v>30923</v>
      </c>
      <c r="B2802" s="4" t="s">
        <v>30924</v>
      </c>
      <c r="C2802" s="4" t="s">
        <v>5315</v>
      </c>
      <c r="E2802" s="4" t="s">
        <v>5316</v>
      </c>
      <c r="F2802" s="4" t="s">
        <v>5316</v>
      </c>
      <c r="G2802" s="4" t="s">
        <v>5765</v>
      </c>
      <c r="H2802" s="4">
        <v>1</v>
      </c>
      <c r="I2802" s="4" t="s">
        <v>10</v>
      </c>
      <c r="J2802" s="4" t="s">
        <v>8</v>
      </c>
      <c r="K2802" s="4" t="s">
        <v>4271</v>
      </c>
      <c r="L2802" s="4" t="s">
        <v>4266</v>
      </c>
      <c r="M2802" s="4" t="s">
        <v>30925</v>
      </c>
      <c r="N2802" s="4" t="s">
        <v>30926</v>
      </c>
    </row>
    <row r="2803" spans="1:14">
      <c r="A2803" s="4" t="s">
        <v>30927</v>
      </c>
      <c r="B2803" s="4" t="s">
        <v>30928</v>
      </c>
      <c r="C2803" s="4" t="s">
        <v>2516</v>
      </c>
      <c r="E2803" s="4" t="s">
        <v>91</v>
      </c>
      <c r="F2803" s="4" t="s">
        <v>91</v>
      </c>
      <c r="G2803" s="4" t="s">
        <v>5074</v>
      </c>
      <c r="H2803" s="4">
        <v>1</v>
      </c>
      <c r="I2803" s="4" t="s">
        <v>144</v>
      </c>
      <c r="J2803" s="4" t="s">
        <v>18</v>
      </c>
      <c r="K2803" s="4" t="s">
        <v>4271</v>
      </c>
      <c r="L2803" s="4" t="s">
        <v>4266</v>
      </c>
      <c r="M2803" s="4" t="s">
        <v>30929</v>
      </c>
      <c r="N2803" s="4" t="s">
        <v>30930</v>
      </c>
    </row>
    <row r="2804" spans="1:14">
      <c r="A2804" s="4" t="s">
        <v>30931</v>
      </c>
      <c r="B2804" s="4" t="s">
        <v>30932</v>
      </c>
      <c r="C2804" s="4" t="s">
        <v>5100</v>
      </c>
      <c r="E2804" s="4" t="s">
        <v>442</v>
      </c>
      <c r="F2804" s="4" t="s">
        <v>442</v>
      </c>
      <c r="G2804" s="4" t="s">
        <v>5622</v>
      </c>
      <c r="H2804" s="4">
        <v>1</v>
      </c>
      <c r="I2804" s="4" t="s">
        <v>470</v>
      </c>
      <c r="J2804" s="4" t="s">
        <v>3</v>
      </c>
      <c r="K2804" s="4" t="s">
        <v>18</v>
      </c>
      <c r="L2804" s="4" t="s">
        <v>5070</v>
      </c>
      <c r="M2804" s="4" t="s">
        <v>30933</v>
      </c>
    </row>
    <row r="2805" spans="1:14">
      <c r="A2805" s="4" t="s">
        <v>30934</v>
      </c>
      <c r="B2805" s="4" t="s">
        <v>30935</v>
      </c>
      <c r="C2805" s="4" t="s">
        <v>51</v>
      </c>
      <c r="E2805" s="4" t="s">
        <v>50</v>
      </c>
      <c r="F2805" s="4" t="s">
        <v>50</v>
      </c>
      <c r="G2805" s="4" t="s">
        <v>5131</v>
      </c>
      <c r="H2805" s="4">
        <v>1</v>
      </c>
      <c r="I2805" s="4" t="s">
        <v>42</v>
      </c>
      <c r="J2805" s="4" t="s">
        <v>8</v>
      </c>
      <c r="K2805" s="4" t="s">
        <v>4522</v>
      </c>
      <c r="L2805" s="4" t="s">
        <v>4266</v>
      </c>
      <c r="M2805" s="4" t="s">
        <v>30936</v>
      </c>
      <c r="N2805" s="4" t="s">
        <v>30937</v>
      </c>
    </row>
    <row r="2806" spans="1:14">
      <c r="A2806" s="4" t="s">
        <v>30938</v>
      </c>
      <c r="B2806" s="4" t="s">
        <v>30939</v>
      </c>
      <c r="C2806" s="4" t="s">
        <v>2970</v>
      </c>
      <c r="E2806" s="4" t="s">
        <v>29663</v>
      </c>
      <c r="F2806" s="4" t="s">
        <v>29663</v>
      </c>
      <c r="G2806" s="4" t="s">
        <v>29664</v>
      </c>
      <c r="H2806" s="4">
        <v>1</v>
      </c>
      <c r="I2806" s="4" t="s">
        <v>30940</v>
      </c>
      <c r="J2806" s="4" t="s">
        <v>8</v>
      </c>
      <c r="K2806" s="4" t="s">
        <v>4295</v>
      </c>
      <c r="L2806" s="4" t="s">
        <v>4266</v>
      </c>
      <c r="M2806" s="4" t="s">
        <v>30941</v>
      </c>
    </row>
    <row r="2807" spans="1:14">
      <c r="A2807" s="4" t="s">
        <v>30942</v>
      </c>
      <c r="B2807" s="4" t="s">
        <v>30943</v>
      </c>
      <c r="C2807" s="4" t="s">
        <v>601</v>
      </c>
      <c r="E2807" s="4" t="s">
        <v>600</v>
      </c>
      <c r="F2807" s="4" t="s">
        <v>600</v>
      </c>
      <c r="G2807" s="4" t="s">
        <v>5396</v>
      </c>
      <c r="H2807" s="4">
        <v>1</v>
      </c>
      <c r="I2807" s="4" t="s">
        <v>42</v>
      </c>
      <c r="J2807" s="4" t="s">
        <v>3</v>
      </c>
      <c r="K2807" s="4" t="s">
        <v>4268</v>
      </c>
      <c r="L2807" s="4" t="s">
        <v>5070</v>
      </c>
      <c r="M2807" s="4" t="s">
        <v>30944</v>
      </c>
    </row>
    <row r="2808" spans="1:14">
      <c r="A2808" s="4" t="s">
        <v>30945</v>
      </c>
      <c r="B2808" s="4" t="s">
        <v>30946</v>
      </c>
      <c r="C2808" s="4" t="s">
        <v>5368</v>
      </c>
      <c r="E2808" s="4" t="s">
        <v>5369</v>
      </c>
      <c r="F2808" s="4" t="s">
        <v>5369</v>
      </c>
      <c r="G2808" s="4" t="s">
        <v>5641</v>
      </c>
      <c r="H2808" s="4">
        <v>1</v>
      </c>
      <c r="I2808" s="4" t="s">
        <v>2</v>
      </c>
      <c r="J2808" s="4" t="s">
        <v>3</v>
      </c>
      <c r="K2808" s="4" t="s">
        <v>4268</v>
      </c>
      <c r="L2808" s="4" t="s">
        <v>5070</v>
      </c>
      <c r="M2808" s="4" t="s">
        <v>30947</v>
      </c>
    </row>
    <row r="2809" spans="1:14">
      <c r="A2809" s="4" t="s">
        <v>30948</v>
      </c>
      <c r="B2809" s="4" t="s">
        <v>30949</v>
      </c>
      <c r="C2809" s="4" t="s">
        <v>7</v>
      </c>
      <c r="E2809" s="4" t="s">
        <v>6</v>
      </c>
      <c r="F2809" s="4" t="s">
        <v>6</v>
      </c>
      <c r="G2809" s="4" t="s">
        <v>5111</v>
      </c>
      <c r="H2809" s="4">
        <v>1</v>
      </c>
      <c r="I2809" s="4" t="s">
        <v>382</v>
      </c>
      <c r="J2809" s="4" t="s">
        <v>8</v>
      </c>
      <c r="K2809" s="4" t="s">
        <v>18</v>
      </c>
      <c r="L2809" s="4" t="s">
        <v>4266</v>
      </c>
      <c r="M2809" s="4" t="s">
        <v>30950</v>
      </c>
      <c r="N2809" s="4" t="s">
        <v>30951</v>
      </c>
    </row>
    <row r="2810" spans="1:14">
      <c r="A2810" s="4" t="s">
        <v>30952</v>
      </c>
      <c r="B2810" s="4" t="s">
        <v>30953</v>
      </c>
      <c r="C2810" s="4" t="s">
        <v>4437</v>
      </c>
      <c r="E2810" s="4" t="s">
        <v>4438</v>
      </c>
      <c r="F2810" s="4" t="s">
        <v>4438</v>
      </c>
      <c r="G2810" s="4" t="s">
        <v>11064</v>
      </c>
      <c r="H2810" s="4">
        <v>1</v>
      </c>
      <c r="I2810" s="4" t="s">
        <v>12</v>
      </c>
      <c r="J2810" s="4" t="s">
        <v>4288</v>
      </c>
      <c r="K2810" s="4" t="s">
        <v>4287</v>
      </c>
      <c r="L2810" s="4" t="s">
        <v>4286</v>
      </c>
      <c r="M2810" s="4" t="s">
        <v>30954</v>
      </c>
    </row>
    <row r="2811" spans="1:14">
      <c r="A2811" s="4" t="s">
        <v>30955</v>
      </c>
      <c r="B2811" s="4" t="s">
        <v>30956</v>
      </c>
      <c r="C2811" s="4" t="s">
        <v>1974</v>
      </c>
      <c r="E2811" s="4" t="s">
        <v>185</v>
      </c>
      <c r="F2811" s="4" t="s">
        <v>185</v>
      </c>
      <c r="G2811" s="4" t="s">
        <v>4275</v>
      </c>
      <c r="H2811" s="4">
        <v>1</v>
      </c>
      <c r="I2811" s="4" t="s">
        <v>2</v>
      </c>
      <c r="J2811" s="4" t="s">
        <v>18</v>
      </c>
      <c r="K2811" s="4" t="s">
        <v>18</v>
      </c>
      <c r="L2811" s="4" t="s">
        <v>4266</v>
      </c>
      <c r="M2811" s="4" t="s">
        <v>30957</v>
      </c>
      <c r="N2811" s="4" t="s">
        <v>4283</v>
      </c>
    </row>
    <row r="2812" spans="1:14">
      <c r="A2812" s="4" t="s">
        <v>30958</v>
      </c>
      <c r="B2812" s="4" t="s">
        <v>30959</v>
      </c>
      <c r="C2812" s="4" t="s">
        <v>1922</v>
      </c>
      <c r="E2812" s="4" t="s">
        <v>4599</v>
      </c>
      <c r="F2812" s="4" t="s">
        <v>4599</v>
      </c>
      <c r="G2812" s="4" t="s">
        <v>4600</v>
      </c>
      <c r="H2812" s="4">
        <v>1</v>
      </c>
      <c r="I2812" s="4" t="s">
        <v>10</v>
      </c>
      <c r="J2812" s="4" t="s">
        <v>3</v>
      </c>
      <c r="K2812" s="4" t="s">
        <v>18</v>
      </c>
      <c r="L2812" s="4" t="s">
        <v>5070</v>
      </c>
      <c r="M2812" s="4" t="s">
        <v>30960</v>
      </c>
    </row>
    <row r="2813" spans="1:14">
      <c r="A2813" s="4" t="s">
        <v>30961</v>
      </c>
      <c r="B2813" s="4" t="s">
        <v>30962</v>
      </c>
      <c r="C2813" s="4" t="s">
        <v>3852</v>
      </c>
      <c r="E2813" s="4" t="s">
        <v>14598</v>
      </c>
      <c r="F2813" s="4" t="s">
        <v>14598</v>
      </c>
      <c r="G2813" s="4" t="s">
        <v>14599</v>
      </c>
      <c r="H2813" s="4">
        <v>1</v>
      </c>
      <c r="I2813" s="4" t="s">
        <v>42</v>
      </c>
      <c r="J2813" s="4" t="s">
        <v>18</v>
      </c>
      <c r="K2813" s="4" t="s">
        <v>18</v>
      </c>
      <c r="L2813" s="4" t="s">
        <v>4377</v>
      </c>
      <c r="M2813" s="4" t="s">
        <v>30963</v>
      </c>
      <c r="N2813" s="4" t="s">
        <v>30964</v>
      </c>
    </row>
    <row r="2814" spans="1:14">
      <c r="A2814" s="4" t="s">
        <v>30965</v>
      </c>
      <c r="B2814" s="4" t="s">
        <v>30966</v>
      </c>
      <c r="C2814" s="4" t="s">
        <v>1974</v>
      </c>
      <c r="E2814" s="4" t="s">
        <v>185</v>
      </c>
      <c r="F2814" s="4" t="s">
        <v>185</v>
      </c>
      <c r="G2814" s="4" t="s">
        <v>5082</v>
      </c>
      <c r="H2814" s="4">
        <v>1</v>
      </c>
      <c r="I2814" s="4" t="s">
        <v>84</v>
      </c>
      <c r="J2814" s="4" t="s">
        <v>3</v>
      </c>
      <c r="K2814" s="4" t="s">
        <v>18</v>
      </c>
      <c r="L2814" s="4" t="s">
        <v>4266</v>
      </c>
      <c r="M2814" s="4" t="s">
        <v>30967</v>
      </c>
    </row>
    <row r="2815" spans="1:14">
      <c r="A2815" s="4" t="s">
        <v>30968</v>
      </c>
      <c r="B2815" s="4" t="s">
        <v>30969</v>
      </c>
      <c r="C2815" s="4" t="s">
        <v>5</v>
      </c>
      <c r="E2815" s="4" t="s">
        <v>4</v>
      </c>
      <c r="F2815" s="4" t="s">
        <v>4</v>
      </c>
      <c r="G2815" s="4" t="s">
        <v>5134</v>
      </c>
      <c r="H2815" s="4">
        <v>1</v>
      </c>
      <c r="I2815" s="4" t="s">
        <v>73</v>
      </c>
      <c r="J2815" s="4" t="s">
        <v>3</v>
      </c>
      <c r="K2815" s="4" t="s">
        <v>4522</v>
      </c>
      <c r="L2815" s="4" t="s">
        <v>4266</v>
      </c>
      <c r="M2815" s="4" t="s">
        <v>30970</v>
      </c>
    </row>
    <row r="2816" spans="1:14">
      <c r="A2816" s="4" t="s">
        <v>30971</v>
      </c>
      <c r="B2816" s="4" t="s">
        <v>30972</v>
      </c>
      <c r="C2816" s="4" t="s">
        <v>5457</v>
      </c>
      <c r="E2816" s="4" t="s">
        <v>5458</v>
      </c>
      <c r="F2816" s="4" t="s">
        <v>5458</v>
      </c>
      <c r="G2816" s="4" t="s">
        <v>6114</v>
      </c>
      <c r="H2816" s="4">
        <v>1</v>
      </c>
      <c r="I2816" s="4" t="s">
        <v>2</v>
      </c>
      <c r="J2816" s="4" t="s">
        <v>8</v>
      </c>
      <c r="K2816" s="4" t="s">
        <v>4271</v>
      </c>
      <c r="L2816" s="4" t="s">
        <v>4266</v>
      </c>
      <c r="M2816" s="4" t="s">
        <v>30973</v>
      </c>
    </row>
    <row r="2817" spans="1:14">
      <c r="A2817" s="4" t="s">
        <v>30974</v>
      </c>
      <c r="B2817" s="4" t="s">
        <v>30975</v>
      </c>
      <c r="C2817" s="4" t="s">
        <v>515</v>
      </c>
      <c r="E2817" s="4" t="s">
        <v>363</v>
      </c>
      <c r="F2817" s="4" t="s">
        <v>363</v>
      </c>
      <c r="G2817" s="4" t="s">
        <v>365</v>
      </c>
      <c r="H2817" s="4">
        <v>1</v>
      </c>
      <c r="I2817" s="4" t="s">
        <v>4422</v>
      </c>
      <c r="J2817" s="4" t="s">
        <v>8</v>
      </c>
      <c r="K2817" s="4" t="s">
        <v>4516</v>
      </c>
      <c r="L2817" s="4" t="s">
        <v>4266</v>
      </c>
      <c r="M2817" s="4" t="s">
        <v>30976</v>
      </c>
      <c r="N2817" s="4" t="s">
        <v>30977</v>
      </c>
    </row>
    <row r="2818" spans="1:14">
      <c r="A2818" s="4" t="s">
        <v>30978</v>
      </c>
      <c r="B2818" s="4" t="s">
        <v>30979</v>
      </c>
      <c r="C2818" s="4" t="s">
        <v>2841</v>
      </c>
      <c r="E2818" s="4" t="s">
        <v>27046</v>
      </c>
      <c r="F2818" s="4" t="s">
        <v>27046</v>
      </c>
      <c r="G2818" s="4" t="s">
        <v>27047</v>
      </c>
      <c r="H2818" s="4">
        <v>1</v>
      </c>
      <c r="I2818" s="4" t="s">
        <v>4246</v>
      </c>
      <c r="J2818" s="4" t="s">
        <v>3</v>
      </c>
      <c r="K2818" s="4" t="s">
        <v>4273</v>
      </c>
      <c r="L2818" s="4" t="s">
        <v>4266</v>
      </c>
      <c r="M2818" s="4" t="s">
        <v>30980</v>
      </c>
    </row>
    <row r="2819" spans="1:14">
      <c r="A2819" s="4" t="s">
        <v>30981</v>
      </c>
      <c r="B2819" s="4" t="s">
        <v>30982</v>
      </c>
      <c r="C2819" s="4" t="s">
        <v>5644</v>
      </c>
      <c r="E2819" s="4" t="s">
        <v>5645</v>
      </c>
      <c r="F2819" s="4" t="s">
        <v>5645</v>
      </c>
      <c r="G2819" s="4" t="s">
        <v>5646</v>
      </c>
      <c r="H2819" s="4">
        <v>1</v>
      </c>
      <c r="I2819" s="4" t="s">
        <v>90</v>
      </c>
      <c r="J2819" s="4" t="s">
        <v>3</v>
      </c>
      <c r="K2819" s="4" t="s">
        <v>4268</v>
      </c>
      <c r="L2819" s="4" t="s">
        <v>5070</v>
      </c>
      <c r="M2819" s="4" t="s">
        <v>30983</v>
      </c>
    </row>
    <row r="2820" spans="1:14">
      <c r="A2820" s="4" t="s">
        <v>30984</v>
      </c>
      <c r="B2820" s="4" t="s">
        <v>30985</v>
      </c>
      <c r="C2820" s="4" t="s">
        <v>537</v>
      </c>
      <c r="E2820" s="4" t="s">
        <v>536</v>
      </c>
      <c r="F2820" s="4" t="s">
        <v>536</v>
      </c>
      <c r="G2820" s="4" t="s">
        <v>5104</v>
      </c>
      <c r="H2820" s="4">
        <v>1</v>
      </c>
      <c r="I2820" s="4" t="s">
        <v>27</v>
      </c>
      <c r="J2820" s="4" t="s">
        <v>8</v>
      </c>
      <c r="K2820" s="4" t="s">
        <v>4287</v>
      </c>
      <c r="L2820" s="4" t="s">
        <v>4266</v>
      </c>
      <c r="M2820" s="4" t="s">
        <v>30986</v>
      </c>
      <c r="N2820" s="4" t="s">
        <v>5200</v>
      </c>
    </row>
    <row r="2821" spans="1:14">
      <c r="A2821" s="4" t="s">
        <v>30987</v>
      </c>
      <c r="B2821" s="4" t="s">
        <v>30988</v>
      </c>
      <c r="C2821" s="4" t="s">
        <v>5712</v>
      </c>
      <c r="E2821" s="4" t="s">
        <v>5713</v>
      </c>
      <c r="F2821" s="4" t="s">
        <v>5713</v>
      </c>
      <c r="G2821" s="4" t="s">
        <v>5714</v>
      </c>
      <c r="H2821" s="4">
        <v>1</v>
      </c>
      <c r="I2821" s="4" t="s">
        <v>27</v>
      </c>
      <c r="J2821" s="4" t="s">
        <v>3</v>
      </c>
      <c r="K2821" s="4" t="s">
        <v>4268</v>
      </c>
      <c r="L2821" s="4" t="s">
        <v>5070</v>
      </c>
      <c r="M2821" s="4" t="s">
        <v>30989</v>
      </c>
    </row>
    <row r="2822" spans="1:14">
      <c r="A2822" s="4" t="s">
        <v>30990</v>
      </c>
      <c r="B2822" s="4" t="s">
        <v>30991</v>
      </c>
      <c r="C2822" s="4" t="s">
        <v>4312</v>
      </c>
      <c r="E2822" s="4" t="s">
        <v>4313</v>
      </c>
      <c r="F2822" s="4" t="s">
        <v>4313</v>
      </c>
      <c r="G2822" s="4" t="s">
        <v>5153</v>
      </c>
      <c r="H2822" s="4">
        <v>1</v>
      </c>
      <c r="I2822" s="4" t="s">
        <v>27</v>
      </c>
      <c r="J2822" s="4" t="s">
        <v>3</v>
      </c>
      <c r="K2822" s="4" t="s">
        <v>18</v>
      </c>
      <c r="L2822" s="4" t="s">
        <v>5070</v>
      </c>
      <c r="M2822" s="4" t="s">
        <v>30992</v>
      </c>
    </row>
    <row r="2823" spans="1:14">
      <c r="A2823" s="4" t="s">
        <v>30993</v>
      </c>
      <c r="B2823" s="4" t="s">
        <v>30994</v>
      </c>
      <c r="C2823" s="4" t="s">
        <v>3380</v>
      </c>
      <c r="E2823" s="4" t="s">
        <v>22462</v>
      </c>
      <c r="F2823" s="4" t="s">
        <v>22462</v>
      </c>
      <c r="G2823" s="4" t="s">
        <v>22463</v>
      </c>
      <c r="H2823" s="4">
        <v>1</v>
      </c>
      <c r="I2823" s="4" t="s">
        <v>5086</v>
      </c>
      <c r="J2823" s="4" t="s">
        <v>3</v>
      </c>
      <c r="K2823" s="4" t="s">
        <v>4267</v>
      </c>
      <c r="L2823" s="4" t="s">
        <v>4266</v>
      </c>
      <c r="M2823" s="4" t="s">
        <v>30995</v>
      </c>
    </row>
    <row r="2824" spans="1:14">
      <c r="A2824" s="4" t="s">
        <v>30996</v>
      </c>
      <c r="B2824" s="4" t="s">
        <v>30997</v>
      </c>
      <c r="C2824" s="4" t="s">
        <v>2978</v>
      </c>
      <c r="E2824" s="4" t="s">
        <v>330</v>
      </c>
      <c r="F2824" s="4" t="s">
        <v>330</v>
      </c>
      <c r="G2824" s="4" t="s">
        <v>5139</v>
      </c>
      <c r="H2824" s="4">
        <v>1</v>
      </c>
      <c r="I2824" s="4" t="s">
        <v>27</v>
      </c>
      <c r="J2824" s="4" t="s">
        <v>3</v>
      </c>
      <c r="K2824" s="4" t="s">
        <v>4343</v>
      </c>
      <c r="L2824" s="4" t="s">
        <v>5070</v>
      </c>
      <c r="M2824" s="4" t="s">
        <v>30998</v>
      </c>
    </row>
    <row r="2825" spans="1:14">
      <c r="A2825" s="4" t="s">
        <v>30999</v>
      </c>
      <c r="B2825" s="4" t="s">
        <v>31000</v>
      </c>
      <c r="C2825" s="4" t="s">
        <v>4592</v>
      </c>
      <c r="E2825" s="4" t="s">
        <v>4563</v>
      </c>
      <c r="F2825" s="4" t="s">
        <v>4563</v>
      </c>
      <c r="G2825" s="4" t="s">
        <v>4570</v>
      </c>
      <c r="H2825" s="4">
        <v>1</v>
      </c>
      <c r="I2825" s="4" t="s">
        <v>90</v>
      </c>
      <c r="J2825" s="4" t="s">
        <v>8</v>
      </c>
      <c r="K2825" s="4" t="s">
        <v>4279</v>
      </c>
      <c r="L2825" s="4" t="s">
        <v>4266</v>
      </c>
      <c r="M2825" s="4" t="s">
        <v>31001</v>
      </c>
      <c r="N2825" s="4" t="s">
        <v>31002</v>
      </c>
    </row>
    <row r="2826" spans="1:14">
      <c r="A2826" s="4" t="s">
        <v>31003</v>
      </c>
      <c r="B2826" s="4" t="s">
        <v>31004</v>
      </c>
      <c r="C2826" s="4" t="s">
        <v>1733</v>
      </c>
      <c r="E2826" s="4" t="s">
        <v>4236</v>
      </c>
      <c r="F2826" s="4" t="s">
        <v>4236</v>
      </c>
      <c r="G2826" s="4" t="s">
        <v>5680</v>
      </c>
      <c r="H2826" s="4">
        <v>1</v>
      </c>
      <c r="I2826" s="4" t="s">
        <v>27</v>
      </c>
      <c r="J2826" s="4" t="s">
        <v>3</v>
      </c>
      <c r="K2826" s="4" t="s">
        <v>4271</v>
      </c>
      <c r="L2826" s="4" t="s">
        <v>5070</v>
      </c>
      <c r="M2826" s="4" t="s">
        <v>31005</v>
      </c>
    </row>
    <row r="2827" spans="1:14">
      <c r="A2827" s="4" t="s">
        <v>31006</v>
      </c>
      <c r="B2827" s="4" t="s">
        <v>31007</v>
      </c>
      <c r="C2827" s="4" t="s">
        <v>4721</v>
      </c>
      <c r="E2827" s="4" t="s">
        <v>5268</v>
      </c>
      <c r="F2827" s="4" t="s">
        <v>5268</v>
      </c>
      <c r="G2827" s="4" t="s">
        <v>5427</v>
      </c>
      <c r="H2827" s="4">
        <v>1</v>
      </c>
      <c r="I2827" s="4" t="s">
        <v>42</v>
      </c>
      <c r="J2827" s="4" t="s">
        <v>8</v>
      </c>
      <c r="K2827" s="4" t="s">
        <v>4522</v>
      </c>
      <c r="L2827" s="4" t="s">
        <v>4266</v>
      </c>
      <c r="M2827" s="4" t="s">
        <v>31008</v>
      </c>
      <c r="N2827" s="4" t="s">
        <v>31009</v>
      </c>
    </row>
    <row r="2828" spans="1:14">
      <c r="A2828" s="4" t="s">
        <v>31010</v>
      </c>
      <c r="B2828" s="4" t="s">
        <v>31011</v>
      </c>
      <c r="C2828" s="4" t="s">
        <v>1974</v>
      </c>
      <c r="E2828" s="4" t="s">
        <v>185</v>
      </c>
      <c r="F2828" s="4" t="s">
        <v>185</v>
      </c>
      <c r="G2828" s="4" t="s">
        <v>4275</v>
      </c>
      <c r="H2828" s="4">
        <v>1</v>
      </c>
      <c r="I2828" s="4" t="s">
        <v>69</v>
      </c>
      <c r="J2828" s="4" t="s">
        <v>18</v>
      </c>
      <c r="K2828" s="4" t="s">
        <v>18</v>
      </c>
      <c r="L2828" s="4" t="s">
        <v>4266</v>
      </c>
      <c r="M2828" s="4" t="s">
        <v>31012</v>
      </c>
      <c r="N2828" s="4" t="s">
        <v>31013</v>
      </c>
    </row>
    <row r="2829" spans="1:14">
      <c r="A2829" s="4" t="s">
        <v>31014</v>
      </c>
      <c r="B2829" s="4" t="s">
        <v>31015</v>
      </c>
      <c r="C2829" s="4" t="s">
        <v>327</v>
      </c>
      <c r="E2829" s="4" t="s">
        <v>326</v>
      </c>
      <c r="F2829" s="4" t="s">
        <v>326</v>
      </c>
      <c r="G2829" s="4" t="s">
        <v>23866</v>
      </c>
      <c r="H2829" s="4">
        <v>1</v>
      </c>
      <c r="I2829" s="4" t="s">
        <v>214</v>
      </c>
      <c r="J2829" s="4" t="s">
        <v>8</v>
      </c>
      <c r="K2829" s="4" t="s">
        <v>4267</v>
      </c>
      <c r="L2829" s="4" t="s">
        <v>4266</v>
      </c>
      <c r="M2829" s="4" t="s">
        <v>31016</v>
      </c>
      <c r="N2829" s="4" t="s">
        <v>31017</v>
      </c>
    </row>
    <row r="2830" spans="1:14">
      <c r="A2830" s="4" t="s">
        <v>31018</v>
      </c>
      <c r="B2830" s="4" t="s">
        <v>31019</v>
      </c>
      <c r="C2830" s="4" t="s">
        <v>4602</v>
      </c>
      <c r="E2830" s="4" t="s">
        <v>4603</v>
      </c>
      <c r="F2830" s="4" t="s">
        <v>4603</v>
      </c>
      <c r="G2830" s="4" t="s">
        <v>5350</v>
      </c>
      <c r="H2830" s="4">
        <v>1</v>
      </c>
      <c r="I2830" s="4" t="s">
        <v>144</v>
      </c>
      <c r="J2830" s="4" t="s">
        <v>3</v>
      </c>
      <c r="K2830" s="4" t="s">
        <v>4271</v>
      </c>
      <c r="L2830" s="4" t="s">
        <v>4266</v>
      </c>
      <c r="M2830" s="4" t="s">
        <v>31020</v>
      </c>
    </row>
    <row r="2831" spans="1:14">
      <c r="A2831" s="4" t="s">
        <v>31021</v>
      </c>
      <c r="B2831" s="4" t="s">
        <v>31022</v>
      </c>
      <c r="C2831" s="4" t="s">
        <v>5377</v>
      </c>
      <c r="E2831" s="4" t="s">
        <v>5378</v>
      </c>
      <c r="F2831" s="4" t="s">
        <v>5378</v>
      </c>
      <c r="G2831" s="4" t="s">
        <v>5687</v>
      </c>
      <c r="H2831" s="4">
        <v>1</v>
      </c>
      <c r="I2831" s="4" t="s">
        <v>90</v>
      </c>
      <c r="J2831" s="4" t="s">
        <v>8</v>
      </c>
      <c r="K2831" s="4" t="s">
        <v>18</v>
      </c>
      <c r="L2831" s="4" t="s">
        <v>4266</v>
      </c>
      <c r="M2831" s="4" t="s">
        <v>31023</v>
      </c>
      <c r="N2831" s="4" t="s">
        <v>31024</v>
      </c>
    </row>
    <row r="2832" spans="1:14">
      <c r="A2832" s="4" t="s">
        <v>31025</v>
      </c>
      <c r="B2832" s="4" t="s">
        <v>31026</v>
      </c>
      <c r="C2832" s="4" t="s">
        <v>4405</v>
      </c>
      <c r="E2832" s="4" t="s">
        <v>4406</v>
      </c>
      <c r="F2832" s="4" t="s">
        <v>4406</v>
      </c>
      <c r="G2832" s="4" t="s">
        <v>5215</v>
      </c>
      <c r="H2832" s="4">
        <v>1</v>
      </c>
      <c r="I2832" s="4" t="s">
        <v>2</v>
      </c>
      <c r="J2832" s="4" t="s">
        <v>3</v>
      </c>
      <c r="K2832" s="4" t="s">
        <v>18</v>
      </c>
      <c r="L2832" s="4" t="s">
        <v>5070</v>
      </c>
      <c r="M2832" s="4" t="s">
        <v>31027</v>
      </c>
    </row>
    <row r="2833" spans="1:14">
      <c r="A2833" s="4" t="s">
        <v>31028</v>
      </c>
      <c r="B2833" s="4" t="s">
        <v>31026</v>
      </c>
      <c r="C2833" s="4" t="s">
        <v>4405</v>
      </c>
      <c r="E2833" s="4" t="s">
        <v>4406</v>
      </c>
      <c r="F2833" s="4" t="s">
        <v>4406</v>
      </c>
      <c r="G2833" s="4" t="s">
        <v>5215</v>
      </c>
      <c r="H2833" s="4">
        <v>1</v>
      </c>
      <c r="I2833" s="4" t="s">
        <v>2</v>
      </c>
      <c r="J2833" s="4" t="s">
        <v>3</v>
      </c>
      <c r="K2833" s="4" t="s">
        <v>18</v>
      </c>
      <c r="L2833" s="4" t="s">
        <v>5070</v>
      </c>
      <c r="M2833" s="4" t="s">
        <v>31029</v>
      </c>
    </row>
    <row r="2834" spans="1:14">
      <c r="A2834" s="4" t="s">
        <v>31030</v>
      </c>
      <c r="B2834" s="4" t="s">
        <v>31031</v>
      </c>
      <c r="C2834" s="4" t="s">
        <v>1938</v>
      </c>
      <c r="E2834" s="4" t="s">
        <v>183</v>
      </c>
      <c r="F2834" s="4" t="s">
        <v>183</v>
      </c>
      <c r="G2834" s="4" t="s">
        <v>5623</v>
      </c>
      <c r="H2834" s="4">
        <v>1</v>
      </c>
      <c r="I2834" s="4" t="s">
        <v>10</v>
      </c>
      <c r="J2834" s="4" t="s">
        <v>3</v>
      </c>
      <c r="K2834" s="4" t="s">
        <v>4280</v>
      </c>
      <c r="L2834" s="4" t="s">
        <v>5070</v>
      </c>
      <c r="M2834" s="4" t="s">
        <v>31032</v>
      </c>
    </row>
    <row r="2835" spans="1:14">
      <c r="A2835" s="4" t="s">
        <v>31033</v>
      </c>
      <c r="B2835" s="4" t="s">
        <v>31034</v>
      </c>
      <c r="C2835" s="4" t="s">
        <v>5748</v>
      </c>
      <c r="E2835" s="4" t="s">
        <v>5749</v>
      </c>
      <c r="F2835" s="4" t="s">
        <v>5749</v>
      </c>
      <c r="G2835" s="4" t="s">
        <v>5750</v>
      </c>
      <c r="H2835" s="4">
        <v>1</v>
      </c>
      <c r="I2835" s="4" t="s">
        <v>152</v>
      </c>
      <c r="J2835" s="4" t="s">
        <v>3</v>
      </c>
      <c r="K2835" s="4" t="s">
        <v>4267</v>
      </c>
      <c r="L2835" s="4" t="s">
        <v>5070</v>
      </c>
      <c r="M2835" s="4" t="s">
        <v>31035</v>
      </c>
    </row>
    <row r="2836" spans="1:14">
      <c r="A2836" s="4" t="s">
        <v>31036</v>
      </c>
      <c r="B2836" s="4" t="s">
        <v>31037</v>
      </c>
      <c r="C2836" s="4" t="s">
        <v>5416</v>
      </c>
      <c r="E2836" s="4" t="s">
        <v>5417</v>
      </c>
      <c r="F2836" s="4" t="s">
        <v>5417</v>
      </c>
      <c r="G2836" s="4" t="s">
        <v>5827</v>
      </c>
      <c r="H2836" s="4">
        <v>1</v>
      </c>
      <c r="I2836" s="4" t="s">
        <v>152</v>
      </c>
      <c r="J2836" s="4" t="s">
        <v>8</v>
      </c>
      <c r="K2836" s="4" t="s">
        <v>4268</v>
      </c>
      <c r="L2836" s="4" t="s">
        <v>4266</v>
      </c>
      <c r="M2836" s="4" t="s">
        <v>31038</v>
      </c>
      <c r="N2836" s="4" t="s">
        <v>31039</v>
      </c>
    </row>
    <row r="2837" spans="1:14">
      <c r="A2837" s="4" t="s">
        <v>31040</v>
      </c>
      <c r="B2837" s="4" t="s">
        <v>31041</v>
      </c>
      <c r="C2837" s="4" t="s">
        <v>3841</v>
      </c>
      <c r="E2837" s="4" t="s">
        <v>5198</v>
      </c>
      <c r="F2837" s="4" t="s">
        <v>5198</v>
      </c>
      <c r="G2837" s="4" t="s">
        <v>9148</v>
      </c>
      <c r="H2837" s="4">
        <v>1</v>
      </c>
      <c r="I2837" s="4" t="s">
        <v>27</v>
      </c>
      <c r="J2837" s="4" t="s">
        <v>8</v>
      </c>
      <c r="K2837" s="4" t="s">
        <v>4267</v>
      </c>
      <c r="L2837" s="4" t="s">
        <v>4266</v>
      </c>
      <c r="M2837" s="4" t="s">
        <v>31042</v>
      </c>
      <c r="N2837" s="4" t="s">
        <v>31043</v>
      </c>
    </row>
    <row r="2838" spans="1:14">
      <c r="A2838" s="4" t="s">
        <v>31044</v>
      </c>
      <c r="B2838" s="4" t="s">
        <v>31045</v>
      </c>
      <c r="C2838" s="4" t="s">
        <v>1970</v>
      </c>
      <c r="E2838" s="4" t="s">
        <v>111</v>
      </c>
      <c r="F2838" s="4" t="s">
        <v>111</v>
      </c>
      <c r="G2838" s="4" t="s">
        <v>6707</v>
      </c>
      <c r="H2838" s="4">
        <v>1</v>
      </c>
      <c r="I2838" s="4" t="s">
        <v>27</v>
      </c>
      <c r="J2838" s="4" t="s">
        <v>3</v>
      </c>
      <c r="K2838" s="4" t="s">
        <v>18</v>
      </c>
      <c r="L2838" s="4" t="s">
        <v>5070</v>
      </c>
      <c r="M2838" s="4" t="s">
        <v>31046</v>
      </c>
    </row>
    <row r="2839" spans="1:14">
      <c r="A2839" s="4" t="s">
        <v>31047</v>
      </c>
      <c r="B2839" s="4" t="s">
        <v>31048</v>
      </c>
      <c r="C2839" s="4" t="s">
        <v>4407</v>
      </c>
      <c r="E2839" s="4" t="s">
        <v>4408</v>
      </c>
      <c r="F2839" s="4" t="s">
        <v>4408</v>
      </c>
      <c r="G2839" s="4" t="s">
        <v>7202</v>
      </c>
      <c r="H2839" s="4">
        <v>1</v>
      </c>
      <c r="I2839" s="4" t="s">
        <v>144</v>
      </c>
      <c r="J2839" s="4" t="s">
        <v>8</v>
      </c>
      <c r="K2839" s="4" t="s">
        <v>4271</v>
      </c>
      <c r="L2839" s="4" t="s">
        <v>4266</v>
      </c>
      <c r="M2839" s="4" t="s">
        <v>31049</v>
      </c>
      <c r="N2839" s="4" t="s">
        <v>31050</v>
      </c>
    </row>
    <row r="2840" spans="1:14">
      <c r="A2840" s="4" t="s">
        <v>31051</v>
      </c>
      <c r="B2840" s="4" t="s">
        <v>31052</v>
      </c>
      <c r="C2840" s="4" t="s">
        <v>53</v>
      </c>
      <c r="E2840" s="4" t="s">
        <v>52</v>
      </c>
      <c r="F2840" s="4" t="s">
        <v>52</v>
      </c>
      <c r="G2840" s="4" t="s">
        <v>54</v>
      </c>
      <c r="H2840" s="4">
        <v>1</v>
      </c>
      <c r="I2840" s="4" t="s">
        <v>27</v>
      </c>
      <c r="J2840" s="4" t="s">
        <v>4272</v>
      </c>
      <c r="K2840" s="4" t="s">
        <v>4308</v>
      </c>
      <c r="L2840" s="4" t="s">
        <v>4286</v>
      </c>
      <c r="M2840" s="4" t="s">
        <v>31053</v>
      </c>
    </row>
    <row r="2841" spans="1:14">
      <c r="A2841" s="4" t="s">
        <v>31054</v>
      </c>
      <c r="B2841" s="4" t="s">
        <v>31055</v>
      </c>
      <c r="C2841" s="4" t="s">
        <v>362</v>
      </c>
      <c r="E2841" s="4" t="s">
        <v>361</v>
      </c>
      <c r="F2841" s="4" t="s">
        <v>361</v>
      </c>
      <c r="G2841" s="4" t="s">
        <v>4329</v>
      </c>
      <c r="H2841" s="4">
        <v>1</v>
      </c>
      <c r="I2841" s="4" t="s">
        <v>90</v>
      </c>
      <c r="J2841" s="4" t="s">
        <v>8</v>
      </c>
      <c r="K2841" s="4" t="s">
        <v>4267</v>
      </c>
      <c r="L2841" s="4" t="s">
        <v>4266</v>
      </c>
      <c r="M2841" s="4" t="s">
        <v>31056</v>
      </c>
      <c r="N2841" s="4" t="s">
        <v>31057</v>
      </c>
    </row>
    <row r="2842" spans="1:14">
      <c r="A2842" s="4" t="s">
        <v>31058</v>
      </c>
      <c r="B2842" s="4" t="s">
        <v>31059</v>
      </c>
      <c r="C2842" s="4" t="s">
        <v>2407</v>
      </c>
      <c r="E2842" s="4" t="s">
        <v>5274</v>
      </c>
      <c r="F2842" s="4" t="s">
        <v>5274</v>
      </c>
      <c r="G2842" s="4" t="s">
        <v>5275</v>
      </c>
      <c r="H2842" s="4">
        <v>1</v>
      </c>
      <c r="I2842" s="4" t="s">
        <v>27</v>
      </c>
      <c r="J2842" s="4" t="s">
        <v>3</v>
      </c>
      <c r="K2842" s="4" t="s">
        <v>7473</v>
      </c>
      <c r="L2842" s="4" t="s">
        <v>5070</v>
      </c>
      <c r="M2842" s="4" t="s">
        <v>31060</v>
      </c>
    </row>
    <row r="2843" spans="1:14">
      <c r="A2843" s="4" t="s">
        <v>31061</v>
      </c>
      <c r="B2843" s="4" t="s">
        <v>31062</v>
      </c>
      <c r="C2843" s="4" t="s">
        <v>2544</v>
      </c>
      <c r="E2843" s="4" t="s">
        <v>435</v>
      </c>
      <c r="F2843" s="4" t="s">
        <v>435</v>
      </c>
      <c r="G2843" s="4" t="s">
        <v>5383</v>
      </c>
      <c r="H2843" s="4">
        <v>1</v>
      </c>
      <c r="I2843" s="4" t="s">
        <v>27</v>
      </c>
      <c r="J2843" s="4" t="s">
        <v>3</v>
      </c>
      <c r="K2843" s="4" t="s">
        <v>4276</v>
      </c>
      <c r="L2843" s="4" t="s">
        <v>5070</v>
      </c>
      <c r="M2843" s="4" t="s">
        <v>31063</v>
      </c>
    </row>
    <row r="2844" spans="1:14">
      <c r="A2844" s="4" t="s">
        <v>31064</v>
      </c>
      <c r="B2844" s="4" t="s">
        <v>31065</v>
      </c>
      <c r="C2844" s="4" t="s">
        <v>2407</v>
      </c>
      <c r="E2844" s="4" t="s">
        <v>5274</v>
      </c>
      <c r="F2844" s="4" t="s">
        <v>5274</v>
      </c>
      <c r="G2844" s="4" t="s">
        <v>5275</v>
      </c>
      <c r="H2844" s="4">
        <v>1</v>
      </c>
      <c r="I2844" s="4" t="s">
        <v>27</v>
      </c>
      <c r="J2844" s="4" t="s">
        <v>3</v>
      </c>
      <c r="K2844" s="4" t="s">
        <v>4308</v>
      </c>
      <c r="L2844" s="4" t="s">
        <v>5070</v>
      </c>
      <c r="M2844" s="4" t="s">
        <v>31066</v>
      </c>
    </row>
    <row r="2845" spans="1:14">
      <c r="A2845" s="4" t="s">
        <v>31067</v>
      </c>
      <c r="B2845" s="4" t="s">
        <v>31068</v>
      </c>
      <c r="C2845" s="4" t="s">
        <v>1620</v>
      </c>
      <c r="E2845" s="4" t="s">
        <v>4245</v>
      </c>
      <c r="F2845" s="4" t="s">
        <v>4245</v>
      </c>
      <c r="G2845" s="4" t="s">
        <v>5624</v>
      </c>
      <c r="H2845" s="4">
        <v>1</v>
      </c>
      <c r="I2845" s="4" t="s">
        <v>90</v>
      </c>
      <c r="J2845" s="4" t="s">
        <v>8</v>
      </c>
      <c r="K2845" s="4" t="s">
        <v>4267</v>
      </c>
      <c r="L2845" s="4" t="s">
        <v>4266</v>
      </c>
      <c r="M2845" s="4" t="s">
        <v>31069</v>
      </c>
      <c r="N2845" s="4" t="s">
        <v>31070</v>
      </c>
    </row>
    <row r="2846" spans="1:14">
      <c r="A2846" s="4" t="s">
        <v>31071</v>
      </c>
      <c r="B2846" s="4" t="s">
        <v>31072</v>
      </c>
      <c r="C2846" s="4" t="s">
        <v>1940</v>
      </c>
      <c r="E2846" s="4" t="s">
        <v>525</v>
      </c>
      <c r="F2846" s="4" t="s">
        <v>525</v>
      </c>
      <c r="G2846" s="4" t="s">
        <v>4357</v>
      </c>
      <c r="H2846" s="4">
        <v>1</v>
      </c>
      <c r="I2846" s="4" t="s">
        <v>27</v>
      </c>
      <c r="J2846" s="4" t="s">
        <v>3</v>
      </c>
      <c r="K2846" s="4" t="s">
        <v>18</v>
      </c>
      <c r="L2846" s="4" t="s">
        <v>5070</v>
      </c>
      <c r="M2846" s="4" t="s">
        <v>31073</v>
      </c>
    </row>
    <row r="2847" spans="1:14">
      <c r="A2847" s="4" t="s">
        <v>31074</v>
      </c>
      <c r="B2847" s="4" t="s">
        <v>31075</v>
      </c>
      <c r="C2847" s="4" t="s">
        <v>4698</v>
      </c>
      <c r="E2847" s="4" t="s">
        <v>4699</v>
      </c>
      <c r="F2847" s="4" t="s">
        <v>4699</v>
      </c>
      <c r="G2847" s="4" t="s">
        <v>4700</v>
      </c>
      <c r="H2847" s="4">
        <v>1</v>
      </c>
      <c r="I2847" s="4" t="s">
        <v>27</v>
      </c>
      <c r="J2847" s="4" t="s">
        <v>8</v>
      </c>
      <c r="K2847" s="4" t="s">
        <v>4271</v>
      </c>
      <c r="L2847" s="4" t="s">
        <v>4266</v>
      </c>
      <c r="M2847" s="4" t="s">
        <v>31076</v>
      </c>
      <c r="N2847" s="4" t="s">
        <v>31077</v>
      </c>
    </row>
    <row r="2848" spans="1:14">
      <c r="A2848" s="4" t="s">
        <v>31078</v>
      </c>
      <c r="B2848" s="4" t="s">
        <v>31079</v>
      </c>
      <c r="C2848" s="4" t="s">
        <v>140</v>
      </c>
      <c r="E2848" s="4" t="s">
        <v>139</v>
      </c>
      <c r="F2848" s="4" t="s">
        <v>139</v>
      </c>
      <c r="G2848" s="4" t="s">
        <v>5255</v>
      </c>
      <c r="H2848" s="4">
        <v>1</v>
      </c>
      <c r="I2848" s="4" t="s">
        <v>10</v>
      </c>
      <c r="J2848" s="4" t="s">
        <v>8</v>
      </c>
      <c r="K2848" s="4" t="s">
        <v>4516</v>
      </c>
      <c r="L2848" s="4" t="s">
        <v>4266</v>
      </c>
      <c r="M2848" s="4" t="s">
        <v>31080</v>
      </c>
      <c r="N2848" s="4" t="s">
        <v>31081</v>
      </c>
    </row>
    <row r="2849" spans="1:14">
      <c r="A2849" s="4" t="s">
        <v>31082</v>
      </c>
      <c r="B2849" s="4" t="s">
        <v>31083</v>
      </c>
      <c r="C2849" s="4" t="s">
        <v>1975</v>
      </c>
      <c r="E2849" s="4" t="s">
        <v>175</v>
      </c>
      <c r="F2849" s="4" t="s">
        <v>175</v>
      </c>
      <c r="G2849" s="4" t="s">
        <v>177</v>
      </c>
      <c r="H2849" s="4">
        <v>1</v>
      </c>
      <c r="I2849" s="4" t="s">
        <v>69</v>
      </c>
      <c r="J2849" s="4" t="s">
        <v>3</v>
      </c>
      <c r="K2849" s="4" t="s">
        <v>18</v>
      </c>
      <c r="L2849" s="4" t="s">
        <v>4266</v>
      </c>
      <c r="M2849" s="4" t="s">
        <v>31084</v>
      </c>
    </row>
    <row r="2850" spans="1:14">
      <c r="A2850" s="4" t="s">
        <v>31085</v>
      </c>
      <c r="B2850" s="4" t="s">
        <v>31086</v>
      </c>
      <c r="C2850" s="4" t="s">
        <v>51</v>
      </c>
      <c r="E2850" s="4" t="s">
        <v>50</v>
      </c>
      <c r="F2850" s="4" t="s">
        <v>50</v>
      </c>
      <c r="G2850" s="4" t="s">
        <v>5131</v>
      </c>
      <c r="H2850" s="4">
        <v>1</v>
      </c>
      <c r="I2850" s="4" t="s">
        <v>27</v>
      </c>
      <c r="J2850" s="4" t="s">
        <v>8</v>
      </c>
      <c r="K2850" s="4" t="s">
        <v>4271</v>
      </c>
      <c r="L2850" s="4" t="s">
        <v>4266</v>
      </c>
      <c r="M2850" s="4" t="s">
        <v>31087</v>
      </c>
      <c r="N2850" s="4" t="s">
        <v>31088</v>
      </c>
    </row>
    <row r="2851" spans="1:14">
      <c r="A2851" s="4" t="s">
        <v>31085</v>
      </c>
      <c r="B2851" s="4" t="s">
        <v>31086</v>
      </c>
      <c r="C2851" s="4" t="s">
        <v>51</v>
      </c>
      <c r="E2851" s="4" t="s">
        <v>50</v>
      </c>
      <c r="F2851" s="4" t="s">
        <v>50</v>
      </c>
      <c r="G2851" s="4" t="s">
        <v>5131</v>
      </c>
      <c r="H2851" s="4">
        <v>1</v>
      </c>
      <c r="I2851" s="4" t="s">
        <v>27</v>
      </c>
      <c r="J2851" s="4" t="s">
        <v>8</v>
      </c>
      <c r="K2851" s="4" t="s">
        <v>4271</v>
      </c>
      <c r="L2851" s="4" t="s">
        <v>4266</v>
      </c>
      <c r="M2851" s="4" t="s">
        <v>31089</v>
      </c>
      <c r="N2851" s="4" t="s">
        <v>31088</v>
      </c>
    </row>
    <row r="2852" spans="1:14">
      <c r="A2852" s="4" t="s">
        <v>31085</v>
      </c>
      <c r="B2852" s="4" t="s">
        <v>31086</v>
      </c>
      <c r="C2852" s="4" t="s">
        <v>51</v>
      </c>
      <c r="E2852" s="4" t="s">
        <v>50</v>
      </c>
      <c r="F2852" s="4" t="s">
        <v>50</v>
      </c>
      <c r="G2852" s="4" t="s">
        <v>5131</v>
      </c>
      <c r="H2852" s="4">
        <v>1</v>
      </c>
      <c r="I2852" s="4" t="s">
        <v>27</v>
      </c>
      <c r="J2852" s="4" t="s">
        <v>8</v>
      </c>
      <c r="K2852" s="4" t="s">
        <v>4271</v>
      </c>
      <c r="L2852" s="4" t="s">
        <v>4266</v>
      </c>
      <c r="M2852" s="4" t="s">
        <v>31090</v>
      </c>
      <c r="N2852" s="4" t="s">
        <v>31088</v>
      </c>
    </row>
    <row r="2853" spans="1:14">
      <c r="A2853" s="4" t="s">
        <v>31091</v>
      </c>
      <c r="B2853" s="4" t="s">
        <v>31092</v>
      </c>
      <c r="C2853" s="4" t="s">
        <v>2529</v>
      </c>
      <c r="E2853" s="4" t="s">
        <v>4636</v>
      </c>
      <c r="F2853" s="4" t="s">
        <v>4636</v>
      </c>
      <c r="G2853" s="4" t="s">
        <v>5129</v>
      </c>
      <c r="H2853" s="4">
        <v>1</v>
      </c>
      <c r="I2853" s="4" t="s">
        <v>27</v>
      </c>
      <c r="J2853" s="4" t="s">
        <v>3</v>
      </c>
      <c r="K2853" s="4" t="s">
        <v>18</v>
      </c>
      <c r="L2853" s="4" t="s">
        <v>5070</v>
      </c>
      <c r="M2853" s="4" t="s">
        <v>31093</v>
      </c>
    </row>
    <row r="2854" spans="1:14">
      <c r="A2854" s="4" t="s">
        <v>31094</v>
      </c>
      <c r="B2854" s="4" t="s">
        <v>31095</v>
      </c>
      <c r="C2854" s="4" t="s">
        <v>5398</v>
      </c>
      <c r="E2854" s="4" t="s">
        <v>5399</v>
      </c>
      <c r="F2854" s="4" t="s">
        <v>5399</v>
      </c>
      <c r="G2854" s="4" t="s">
        <v>5400</v>
      </c>
      <c r="H2854" s="4">
        <v>1</v>
      </c>
      <c r="I2854" s="4" t="s">
        <v>10</v>
      </c>
      <c r="J2854" s="4" t="s">
        <v>4272</v>
      </c>
      <c r="K2854" s="4" t="s">
        <v>4271</v>
      </c>
      <c r="L2854" s="4" t="s">
        <v>4286</v>
      </c>
      <c r="M2854" s="4" t="s">
        <v>31096</v>
      </c>
    </row>
    <row r="2855" spans="1:14">
      <c r="A2855" s="4" t="s">
        <v>31097</v>
      </c>
      <c r="B2855" s="4" t="s">
        <v>31098</v>
      </c>
      <c r="C2855" s="4" t="s">
        <v>2524</v>
      </c>
      <c r="E2855" s="4" t="s">
        <v>4575</v>
      </c>
      <c r="F2855" s="4" t="s">
        <v>4575</v>
      </c>
      <c r="G2855" s="4" t="s">
        <v>4576</v>
      </c>
      <c r="H2855" s="4">
        <v>1</v>
      </c>
      <c r="I2855" s="4" t="s">
        <v>69</v>
      </c>
      <c r="J2855" s="4" t="s">
        <v>8</v>
      </c>
      <c r="K2855" s="4" t="s">
        <v>4270</v>
      </c>
      <c r="L2855" s="4" t="s">
        <v>4266</v>
      </c>
      <c r="M2855" s="4" t="s">
        <v>31099</v>
      </c>
      <c r="N2855" s="4" t="s">
        <v>31100</v>
      </c>
    </row>
    <row r="2856" spans="1:14">
      <c r="A2856" s="4" t="s">
        <v>31101</v>
      </c>
      <c r="B2856" s="4" t="s">
        <v>31102</v>
      </c>
      <c r="C2856" s="4" t="s">
        <v>3835</v>
      </c>
      <c r="E2856" s="4" t="s">
        <v>23268</v>
      </c>
      <c r="F2856" s="4" t="s">
        <v>23268</v>
      </c>
      <c r="G2856" s="4" t="s">
        <v>23269</v>
      </c>
      <c r="H2856" s="4">
        <v>1</v>
      </c>
      <c r="I2856" s="4" t="s">
        <v>2</v>
      </c>
      <c r="J2856" s="4" t="s">
        <v>8</v>
      </c>
      <c r="K2856" s="4" t="s">
        <v>4267</v>
      </c>
      <c r="L2856" s="4" t="s">
        <v>4266</v>
      </c>
      <c r="M2856" s="4" t="s">
        <v>31103</v>
      </c>
      <c r="N2856" s="4" t="s">
        <v>31104</v>
      </c>
    </row>
    <row r="2857" spans="1:14">
      <c r="A2857" s="4" t="s">
        <v>31101</v>
      </c>
      <c r="B2857" s="4" t="s">
        <v>31102</v>
      </c>
      <c r="C2857" s="4" t="s">
        <v>3835</v>
      </c>
      <c r="E2857" s="4" t="s">
        <v>23268</v>
      </c>
      <c r="F2857" s="4" t="s">
        <v>23268</v>
      </c>
      <c r="G2857" s="4" t="s">
        <v>23269</v>
      </c>
      <c r="H2857" s="4">
        <v>1</v>
      </c>
      <c r="I2857" s="4" t="s">
        <v>2</v>
      </c>
      <c r="J2857" s="4" t="s">
        <v>3</v>
      </c>
      <c r="K2857" s="4" t="s">
        <v>4267</v>
      </c>
      <c r="L2857" s="4" t="s">
        <v>5070</v>
      </c>
      <c r="M2857" s="4" t="s">
        <v>31105</v>
      </c>
    </row>
    <row r="2858" spans="1:14">
      <c r="A2858" s="4" t="s">
        <v>31106</v>
      </c>
      <c r="B2858" s="4" t="s">
        <v>31107</v>
      </c>
      <c r="C2858" s="4" t="s">
        <v>272</v>
      </c>
      <c r="E2858" s="4" t="s">
        <v>271</v>
      </c>
      <c r="F2858" s="4" t="s">
        <v>271</v>
      </c>
      <c r="G2858" s="4" t="s">
        <v>4427</v>
      </c>
      <c r="H2858" s="4">
        <v>1</v>
      </c>
      <c r="I2858" s="4" t="s">
        <v>69</v>
      </c>
      <c r="J2858" s="4" t="s">
        <v>3</v>
      </c>
      <c r="K2858" s="4" t="s">
        <v>4287</v>
      </c>
      <c r="L2858" s="4" t="s">
        <v>5070</v>
      </c>
      <c r="M2858" s="4" t="s">
        <v>31108</v>
      </c>
    </row>
    <row r="2859" spans="1:14">
      <c r="A2859" s="4" t="s">
        <v>31109</v>
      </c>
      <c r="B2859" s="4" t="s">
        <v>31110</v>
      </c>
      <c r="C2859" s="4" t="s">
        <v>4657</v>
      </c>
      <c r="E2859" s="4" t="s">
        <v>30</v>
      </c>
      <c r="F2859" s="4" t="s">
        <v>30</v>
      </c>
      <c r="G2859" s="4" t="s">
        <v>5346</v>
      </c>
      <c r="H2859" s="4">
        <v>1</v>
      </c>
      <c r="I2859" s="4" t="s">
        <v>90</v>
      </c>
      <c r="J2859" s="4" t="s">
        <v>8</v>
      </c>
      <c r="K2859" s="4" t="s">
        <v>4271</v>
      </c>
      <c r="L2859" s="4" t="s">
        <v>4266</v>
      </c>
      <c r="M2859" s="4" t="s">
        <v>31111</v>
      </c>
      <c r="N2859" s="4" t="s">
        <v>31112</v>
      </c>
    </row>
    <row r="2860" spans="1:14">
      <c r="A2860" s="4" t="s">
        <v>31113</v>
      </c>
      <c r="B2860" s="4" t="s">
        <v>31114</v>
      </c>
      <c r="C2860" s="4" t="s">
        <v>5233</v>
      </c>
      <c r="E2860" s="4" t="s">
        <v>5234</v>
      </c>
      <c r="F2860" s="4" t="s">
        <v>5234</v>
      </c>
      <c r="G2860" s="4" t="s">
        <v>5497</v>
      </c>
      <c r="H2860" s="4">
        <v>1</v>
      </c>
      <c r="I2860" s="4" t="s">
        <v>90</v>
      </c>
      <c r="J2860" s="4" t="s">
        <v>8</v>
      </c>
      <c r="K2860" s="4" t="s">
        <v>4267</v>
      </c>
      <c r="L2860" s="4" t="s">
        <v>4266</v>
      </c>
      <c r="M2860" s="4" t="s">
        <v>31115</v>
      </c>
      <c r="N2860" s="4" t="s">
        <v>4314</v>
      </c>
    </row>
    <row r="2861" spans="1:14">
      <c r="A2861" s="4" t="s">
        <v>31116</v>
      </c>
      <c r="B2861" s="4" t="s">
        <v>31117</v>
      </c>
      <c r="C2861" s="4" t="s">
        <v>1670</v>
      </c>
      <c r="E2861" s="4" t="s">
        <v>31118</v>
      </c>
      <c r="F2861" s="4" t="s">
        <v>31118</v>
      </c>
      <c r="G2861" s="4" t="s">
        <v>31119</v>
      </c>
      <c r="H2861" s="4">
        <v>1</v>
      </c>
      <c r="I2861" s="4" t="s">
        <v>90</v>
      </c>
      <c r="J2861" s="4" t="s">
        <v>4272</v>
      </c>
      <c r="K2861" s="4" t="s">
        <v>4267</v>
      </c>
      <c r="L2861" s="4" t="s">
        <v>4286</v>
      </c>
      <c r="M2861" s="4" t="s">
        <v>31120</v>
      </c>
    </row>
    <row r="2862" spans="1:14">
      <c r="A2862" s="4" t="s">
        <v>31121</v>
      </c>
      <c r="B2862" s="4" t="s">
        <v>31122</v>
      </c>
      <c r="C2862" s="4" t="s">
        <v>2841</v>
      </c>
      <c r="E2862" s="4" t="s">
        <v>27046</v>
      </c>
      <c r="F2862" s="4" t="s">
        <v>27046</v>
      </c>
      <c r="G2862" s="4" t="s">
        <v>27047</v>
      </c>
      <c r="H2862" s="4">
        <v>1</v>
      </c>
      <c r="I2862" s="4" t="s">
        <v>37</v>
      </c>
      <c r="J2862" s="4" t="s">
        <v>3</v>
      </c>
      <c r="K2862" s="4" t="s">
        <v>4271</v>
      </c>
      <c r="L2862" s="4" t="s">
        <v>5070</v>
      </c>
      <c r="M2862" s="4" t="s">
        <v>31123</v>
      </c>
    </row>
    <row r="2863" spans="1:14">
      <c r="A2863" s="4" t="s">
        <v>31124</v>
      </c>
      <c r="B2863" s="4" t="s">
        <v>31125</v>
      </c>
      <c r="C2863" s="4" t="s">
        <v>5</v>
      </c>
      <c r="E2863" s="4" t="s">
        <v>4</v>
      </c>
      <c r="F2863" s="4" t="s">
        <v>4</v>
      </c>
      <c r="G2863" s="4" t="s">
        <v>5134</v>
      </c>
      <c r="H2863" s="4">
        <v>1</v>
      </c>
      <c r="I2863" s="4" t="s">
        <v>214</v>
      </c>
      <c r="J2863" s="4" t="s">
        <v>3</v>
      </c>
      <c r="K2863" s="4" t="s">
        <v>18</v>
      </c>
      <c r="L2863" s="4" t="s">
        <v>4266</v>
      </c>
      <c r="M2863" s="4" t="s">
        <v>31126</v>
      </c>
    </row>
    <row r="2864" spans="1:14">
      <c r="A2864" s="4" t="s">
        <v>31127</v>
      </c>
      <c r="B2864" s="4" t="s">
        <v>31128</v>
      </c>
      <c r="C2864" s="4" t="s">
        <v>399</v>
      </c>
      <c r="E2864" s="4" t="s">
        <v>4466</v>
      </c>
      <c r="F2864" s="4" t="s">
        <v>4466</v>
      </c>
      <c r="G2864" s="4" t="s">
        <v>4467</v>
      </c>
      <c r="H2864" s="4">
        <v>1</v>
      </c>
      <c r="I2864" s="4" t="s">
        <v>27</v>
      </c>
      <c r="J2864" s="4" t="s">
        <v>8</v>
      </c>
      <c r="K2864" s="4" t="s">
        <v>4297</v>
      </c>
      <c r="L2864" s="4" t="s">
        <v>4266</v>
      </c>
      <c r="M2864" s="4" t="s">
        <v>31129</v>
      </c>
    </row>
    <row r="2865" spans="1:14">
      <c r="A2865" s="4" t="s">
        <v>31130</v>
      </c>
      <c r="B2865" s="4" t="s">
        <v>31131</v>
      </c>
      <c r="C2865" s="4" t="s">
        <v>4937</v>
      </c>
      <c r="E2865" s="4" t="s">
        <v>4353</v>
      </c>
      <c r="F2865" s="4" t="s">
        <v>4353</v>
      </c>
      <c r="G2865" s="4" t="s">
        <v>4354</v>
      </c>
      <c r="H2865" s="4">
        <v>1</v>
      </c>
      <c r="I2865" s="4" t="s">
        <v>10</v>
      </c>
      <c r="J2865" s="4" t="s">
        <v>3</v>
      </c>
      <c r="K2865" s="4" t="s">
        <v>4287</v>
      </c>
      <c r="L2865" s="4" t="s">
        <v>5070</v>
      </c>
      <c r="M2865" s="4" t="s">
        <v>31132</v>
      </c>
    </row>
    <row r="2866" spans="1:14">
      <c r="A2866" s="4" t="s">
        <v>31133</v>
      </c>
      <c r="B2866" s="4" t="s">
        <v>31134</v>
      </c>
      <c r="C2866" s="4" t="s">
        <v>532</v>
      </c>
      <c r="E2866" s="4" t="s">
        <v>4296</v>
      </c>
      <c r="F2866" s="4" t="s">
        <v>4296</v>
      </c>
      <c r="G2866" s="4" t="s">
        <v>5208</v>
      </c>
      <c r="H2866" s="4">
        <v>1</v>
      </c>
      <c r="I2866" s="4" t="s">
        <v>17</v>
      </c>
      <c r="J2866" s="4" t="s">
        <v>3</v>
      </c>
      <c r="K2866" s="4" t="s">
        <v>4271</v>
      </c>
      <c r="L2866" s="4" t="s">
        <v>5070</v>
      </c>
      <c r="M2866" s="4" t="s">
        <v>31135</v>
      </c>
    </row>
    <row r="2867" spans="1:14">
      <c r="A2867" s="4" t="s">
        <v>31136</v>
      </c>
      <c r="B2867" s="4" t="s">
        <v>31137</v>
      </c>
      <c r="C2867" s="4" t="s">
        <v>1779</v>
      </c>
      <c r="E2867" s="4" t="s">
        <v>4210</v>
      </c>
      <c r="F2867" s="4" t="s">
        <v>4210</v>
      </c>
      <c r="G2867" s="4" t="s">
        <v>5311</v>
      </c>
      <c r="H2867" s="4">
        <v>1</v>
      </c>
      <c r="I2867" s="4" t="s">
        <v>27</v>
      </c>
      <c r="J2867" s="4" t="s">
        <v>3</v>
      </c>
      <c r="K2867" s="4" t="s">
        <v>18</v>
      </c>
      <c r="L2867" s="4" t="s">
        <v>5070</v>
      </c>
      <c r="M2867" s="4" t="s">
        <v>31138</v>
      </c>
    </row>
    <row r="2868" spans="1:14">
      <c r="A2868" s="4" t="s">
        <v>31139</v>
      </c>
      <c r="B2868" s="4" t="s">
        <v>31140</v>
      </c>
      <c r="C2868" s="4" t="s">
        <v>4631</v>
      </c>
      <c r="E2868" s="4" t="s">
        <v>4632</v>
      </c>
      <c r="F2868" s="4" t="s">
        <v>4632</v>
      </c>
      <c r="G2868" s="4" t="s">
        <v>5226</v>
      </c>
      <c r="H2868" s="4">
        <v>1</v>
      </c>
      <c r="I2868" s="4" t="s">
        <v>27</v>
      </c>
      <c r="J2868" s="4" t="s">
        <v>3</v>
      </c>
      <c r="K2868" s="4" t="s">
        <v>4271</v>
      </c>
      <c r="L2868" s="4" t="s">
        <v>5070</v>
      </c>
      <c r="M2868" s="4" t="s">
        <v>31141</v>
      </c>
    </row>
    <row r="2869" spans="1:14">
      <c r="A2869" s="4" t="s">
        <v>31142</v>
      </c>
      <c r="B2869" s="4" t="s">
        <v>31143</v>
      </c>
      <c r="C2869" s="4" t="s">
        <v>5742</v>
      </c>
      <c r="E2869" s="4" t="s">
        <v>31144</v>
      </c>
      <c r="F2869" s="4" t="s">
        <v>31144</v>
      </c>
      <c r="G2869" s="4" t="s">
        <v>31145</v>
      </c>
      <c r="H2869" s="4">
        <v>1</v>
      </c>
      <c r="I2869" s="4" t="s">
        <v>27</v>
      </c>
      <c r="J2869" s="4" t="s">
        <v>3</v>
      </c>
      <c r="K2869" s="4" t="s">
        <v>4271</v>
      </c>
      <c r="L2869" s="4" t="s">
        <v>5070</v>
      </c>
      <c r="M2869" s="4" t="s">
        <v>31146</v>
      </c>
    </row>
    <row r="2870" spans="1:14">
      <c r="A2870" s="4" t="s">
        <v>31147</v>
      </c>
      <c r="B2870" s="4" t="s">
        <v>31148</v>
      </c>
      <c r="C2870" s="4" t="s">
        <v>480</v>
      </c>
      <c r="E2870" s="4" t="s">
        <v>479</v>
      </c>
      <c r="F2870" s="4" t="s">
        <v>479</v>
      </c>
      <c r="G2870" s="4" t="s">
        <v>5281</v>
      </c>
      <c r="H2870" s="4">
        <v>1</v>
      </c>
      <c r="I2870" s="4" t="s">
        <v>42</v>
      </c>
      <c r="J2870" s="4" t="s">
        <v>8</v>
      </c>
      <c r="K2870" s="4" t="s">
        <v>4267</v>
      </c>
      <c r="L2870" s="4" t="s">
        <v>4266</v>
      </c>
      <c r="M2870" s="4" t="s">
        <v>31149</v>
      </c>
      <c r="N2870" s="4" t="s">
        <v>31150</v>
      </c>
    </row>
    <row r="2871" spans="1:14">
      <c r="A2871" s="4" t="s">
        <v>31151</v>
      </c>
      <c r="B2871" s="4" t="s">
        <v>31152</v>
      </c>
      <c r="C2871" s="4" t="s">
        <v>1974</v>
      </c>
      <c r="E2871" s="4" t="s">
        <v>185</v>
      </c>
      <c r="F2871" s="4" t="s">
        <v>185</v>
      </c>
      <c r="G2871" s="4" t="s">
        <v>5082</v>
      </c>
      <c r="H2871" s="4">
        <v>1</v>
      </c>
      <c r="I2871" s="4" t="s">
        <v>27</v>
      </c>
      <c r="J2871" s="4" t="s">
        <v>3</v>
      </c>
      <c r="K2871" s="4" t="s">
        <v>4271</v>
      </c>
      <c r="L2871" s="4" t="s">
        <v>4266</v>
      </c>
      <c r="M2871" s="4" t="s">
        <v>31153</v>
      </c>
    </row>
    <row r="2872" spans="1:14">
      <c r="A2872" s="4" t="s">
        <v>31154</v>
      </c>
      <c r="B2872" s="4" t="s">
        <v>31155</v>
      </c>
      <c r="C2872" s="4" t="s">
        <v>4462</v>
      </c>
      <c r="E2872" s="4" t="s">
        <v>4463</v>
      </c>
      <c r="F2872" s="4" t="s">
        <v>4463</v>
      </c>
      <c r="G2872" s="4" t="s">
        <v>4464</v>
      </c>
      <c r="H2872" s="4">
        <v>1</v>
      </c>
      <c r="I2872" s="4" t="s">
        <v>27</v>
      </c>
      <c r="J2872" s="4" t="s">
        <v>8</v>
      </c>
      <c r="K2872" s="4" t="s">
        <v>4516</v>
      </c>
      <c r="L2872" s="4" t="s">
        <v>4266</v>
      </c>
      <c r="M2872" s="4" t="s">
        <v>31156</v>
      </c>
      <c r="N2872" s="4" t="s">
        <v>31157</v>
      </c>
    </row>
    <row r="2873" spans="1:14">
      <c r="A2873" s="4" t="s">
        <v>31158</v>
      </c>
      <c r="B2873" s="4" t="s">
        <v>31159</v>
      </c>
      <c r="C2873" s="4" t="s">
        <v>3014</v>
      </c>
      <c r="E2873" s="4" t="s">
        <v>71</v>
      </c>
      <c r="F2873" s="4" t="s">
        <v>71</v>
      </c>
      <c r="G2873" s="4" t="s">
        <v>5212</v>
      </c>
      <c r="H2873" s="4">
        <v>1</v>
      </c>
      <c r="I2873" s="4" t="s">
        <v>42</v>
      </c>
      <c r="J2873" s="4" t="s">
        <v>3</v>
      </c>
      <c r="K2873" s="4" t="s">
        <v>18</v>
      </c>
      <c r="L2873" s="4" t="s">
        <v>5070</v>
      </c>
      <c r="M2873" s="4" t="s">
        <v>31160</v>
      </c>
    </row>
    <row r="2874" spans="1:14">
      <c r="A2874" s="4" t="s">
        <v>31161</v>
      </c>
      <c r="B2874" s="4" t="s">
        <v>31162</v>
      </c>
      <c r="C2874" s="4" t="s">
        <v>3650</v>
      </c>
      <c r="E2874" s="4" t="s">
        <v>4229</v>
      </c>
      <c r="F2874" s="4" t="s">
        <v>4229</v>
      </c>
      <c r="G2874" s="4" t="s">
        <v>4230</v>
      </c>
      <c r="H2874" s="4">
        <v>1</v>
      </c>
      <c r="I2874" s="4" t="s">
        <v>90</v>
      </c>
      <c r="J2874" s="4" t="s">
        <v>4272</v>
      </c>
      <c r="K2874" s="4" t="s">
        <v>4287</v>
      </c>
      <c r="L2874" s="4" t="s">
        <v>4286</v>
      </c>
      <c r="M2874" s="4" t="s">
        <v>31163</v>
      </c>
    </row>
    <row r="2875" spans="1:14">
      <c r="A2875" s="4" t="s">
        <v>31164</v>
      </c>
      <c r="B2875" s="4" t="s">
        <v>31165</v>
      </c>
      <c r="C2875" s="4" t="s">
        <v>5700</v>
      </c>
      <c r="E2875" s="4" t="s">
        <v>5701</v>
      </c>
      <c r="F2875" s="4" t="s">
        <v>5701</v>
      </c>
      <c r="G2875" s="4" t="s">
        <v>5702</v>
      </c>
      <c r="H2875" s="4">
        <v>1</v>
      </c>
      <c r="I2875" s="4" t="s">
        <v>27</v>
      </c>
      <c r="J2875" s="4" t="s">
        <v>3</v>
      </c>
      <c r="K2875" s="4" t="s">
        <v>4268</v>
      </c>
      <c r="L2875" s="4" t="s">
        <v>5070</v>
      </c>
      <c r="M2875" s="4" t="s">
        <v>31166</v>
      </c>
    </row>
    <row r="2876" spans="1:14">
      <c r="A2876" s="4" t="s">
        <v>31167</v>
      </c>
      <c r="B2876" s="4" t="s">
        <v>31168</v>
      </c>
      <c r="C2876" s="4" t="s">
        <v>5895</v>
      </c>
      <c r="E2876" s="4" t="s">
        <v>5896</v>
      </c>
      <c r="F2876" s="4" t="s">
        <v>5896</v>
      </c>
      <c r="G2876" s="4" t="s">
        <v>6264</v>
      </c>
      <c r="H2876" s="4">
        <v>1</v>
      </c>
      <c r="I2876" s="4" t="s">
        <v>470</v>
      </c>
      <c r="J2876" s="4" t="s">
        <v>3</v>
      </c>
      <c r="K2876" s="4" t="s">
        <v>4267</v>
      </c>
      <c r="L2876" s="4" t="s">
        <v>5070</v>
      </c>
      <c r="M2876" s="4" t="s">
        <v>31169</v>
      </c>
    </row>
    <row r="2877" spans="1:14">
      <c r="A2877" s="4" t="s">
        <v>31170</v>
      </c>
      <c r="B2877" s="4" t="s">
        <v>31171</v>
      </c>
      <c r="C2877" s="4" t="s">
        <v>53</v>
      </c>
      <c r="E2877" s="4" t="s">
        <v>52</v>
      </c>
      <c r="F2877" s="4" t="s">
        <v>52</v>
      </c>
      <c r="G2877" s="4" t="s">
        <v>54</v>
      </c>
      <c r="H2877" s="4">
        <v>1</v>
      </c>
      <c r="I2877" s="4" t="s">
        <v>12</v>
      </c>
      <c r="J2877" s="4" t="s">
        <v>8</v>
      </c>
      <c r="K2877" s="4" t="s">
        <v>4267</v>
      </c>
      <c r="L2877" s="4" t="s">
        <v>4266</v>
      </c>
      <c r="M2877" s="4" t="s">
        <v>31172</v>
      </c>
      <c r="N2877" s="4" t="s">
        <v>31173</v>
      </c>
    </row>
    <row r="2878" spans="1:14">
      <c r="A2878" s="4" t="s">
        <v>31174</v>
      </c>
      <c r="B2878" s="4" t="s">
        <v>31175</v>
      </c>
      <c r="C2878" s="4" t="s">
        <v>5452</v>
      </c>
      <c r="E2878" s="4" t="s">
        <v>5453</v>
      </c>
      <c r="F2878" s="4" t="s">
        <v>5453</v>
      </c>
      <c r="G2878" s="4" t="s">
        <v>5456</v>
      </c>
      <c r="H2878" s="4">
        <v>1</v>
      </c>
      <c r="I2878" s="4" t="s">
        <v>10</v>
      </c>
      <c r="J2878" s="4" t="s">
        <v>3</v>
      </c>
      <c r="K2878" s="4" t="s">
        <v>4271</v>
      </c>
      <c r="L2878" s="4" t="s">
        <v>5070</v>
      </c>
      <c r="M2878" s="4" t="s">
        <v>31176</v>
      </c>
    </row>
    <row r="2879" spans="1:14">
      <c r="A2879" s="4" t="s">
        <v>31177</v>
      </c>
      <c r="B2879" s="4" t="s">
        <v>31178</v>
      </c>
      <c r="C2879" s="4" t="s">
        <v>1974</v>
      </c>
      <c r="E2879" s="4" t="s">
        <v>185</v>
      </c>
      <c r="F2879" s="4" t="s">
        <v>185</v>
      </c>
      <c r="G2879" s="4" t="s">
        <v>5082</v>
      </c>
      <c r="H2879" s="4">
        <v>1</v>
      </c>
      <c r="I2879" s="4" t="s">
        <v>42</v>
      </c>
      <c r="J2879" s="4" t="s">
        <v>3</v>
      </c>
      <c r="K2879" s="4" t="s">
        <v>4271</v>
      </c>
      <c r="L2879" s="4" t="s">
        <v>4266</v>
      </c>
      <c r="M2879" s="4" t="s">
        <v>31179</v>
      </c>
    </row>
    <row r="2880" spans="1:14">
      <c r="A2880" s="4" t="s">
        <v>31180</v>
      </c>
      <c r="B2880" s="4" t="s">
        <v>31181</v>
      </c>
      <c r="C2880" s="4" t="s">
        <v>4640</v>
      </c>
      <c r="E2880" s="4" t="s">
        <v>4557</v>
      </c>
      <c r="F2880" s="4" t="s">
        <v>4557</v>
      </c>
      <c r="G2880" s="4" t="s">
        <v>5308</v>
      </c>
      <c r="H2880" s="4">
        <v>1</v>
      </c>
      <c r="I2880" s="4" t="s">
        <v>42</v>
      </c>
      <c r="J2880" s="4" t="s">
        <v>8</v>
      </c>
      <c r="K2880" s="4" t="s">
        <v>4271</v>
      </c>
      <c r="L2880" s="4" t="s">
        <v>4266</v>
      </c>
      <c r="M2880" s="4" t="s">
        <v>31182</v>
      </c>
      <c r="N2880" s="4" t="s">
        <v>4294</v>
      </c>
    </row>
    <row r="2881" spans="1:14">
      <c r="A2881" s="4" t="s">
        <v>31183</v>
      </c>
      <c r="B2881" s="4" t="s">
        <v>31184</v>
      </c>
      <c r="C2881" s="4" t="s">
        <v>44</v>
      </c>
      <c r="E2881" s="4" t="s">
        <v>43</v>
      </c>
      <c r="F2881" s="4" t="s">
        <v>43</v>
      </c>
      <c r="G2881" s="4" t="s">
        <v>5613</v>
      </c>
      <c r="H2881" s="4">
        <v>1</v>
      </c>
      <c r="I2881" s="4" t="s">
        <v>27</v>
      </c>
      <c r="J2881" s="4" t="s">
        <v>3</v>
      </c>
      <c r="K2881" s="4" t="s">
        <v>4268</v>
      </c>
      <c r="L2881" s="4" t="s">
        <v>5070</v>
      </c>
      <c r="M2881" s="4" t="s">
        <v>31185</v>
      </c>
    </row>
    <row r="2882" spans="1:14">
      <c r="A2882" s="4" t="s">
        <v>31186</v>
      </c>
      <c r="B2882" s="4" t="s">
        <v>31187</v>
      </c>
      <c r="C2882" s="4" t="s">
        <v>1777</v>
      </c>
      <c r="E2882" s="4" t="s">
        <v>4218</v>
      </c>
      <c r="F2882" s="4" t="s">
        <v>4218</v>
      </c>
      <c r="G2882" s="4" t="s">
        <v>4219</v>
      </c>
      <c r="H2882" s="4">
        <v>1</v>
      </c>
      <c r="I2882" s="4" t="s">
        <v>37</v>
      </c>
      <c r="J2882" s="4" t="s">
        <v>3</v>
      </c>
      <c r="K2882" s="4" t="s">
        <v>4271</v>
      </c>
      <c r="L2882" s="4" t="s">
        <v>5070</v>
      </c>
      <c r="M2882" s="4" t="s">
        <v>31188</v>
      </c>
    </row>
    <row r="2883" spans="1:14">
      <c r="A2883" s="4" t="s">
        <v>31189</v>
      </c>
      <c r="B2883" s="4" t="s">
        <v>31190</v>
      </c>
      <c r="C2883" s="4" t="s">
        <v>3015</v>
      </c>
      <c r="E2883" s="4" t="s">
        <v>56</v>
      </c>
      <c r="F2883" s="4" t="s">
        <v>56</v>
      </c>
      <c r="G2883" s="4" t="s">
        <v>5247</v>
      </c>
      <c r="H2883" s="4">
        <v>1</v>
      </c>
      <c r="I2883" s="4" t="s">
        <v>27</v>
      </c>
      <c r="J2883" s="4" t="s">
        <v>8</v>
      </c>
      <c r="K2883" s="4" t="s">
        <v>4267</v>
      </c>
      <c r="L2883" s="4" t="s">
        <v>4266</v>
      </c>
      <c r="M2883" s="4" t="s">
        <v>31191</v>
      </c>
      <c r="N2883" s="4" t="s">
        <v>31192</v>
      </c>
    </row>
    <row r="2884" spans="1:14">
      <c r="A2884" s="4" t="s">
        <v>31193</v>
      </c>
      <c r="B2884" s="4" t="s">
        <v>31194</v>
      </c>
      <c r="C2884" s="4" t="s">
        <v>9</v>
      </c>
      <c r="E2884" s="4" t="s">
        <v>5403</v>
      </c>
      <c r="F2884" s="4" t="s">
        <v>5403</v>
      </c>
      <c r="G2884" s="4" t="s">
        <v>5404</v>
      </c>
      <c r="H2884" s="4">
        <v>1</v>
      </c>
      <c r="I2884" s="4" t="s">
        <v>42</v>
      </c>
      <c r="J2884" s="4" t="s">
        <v>8</v>
      </c>
      <c r="K2884" s="4" t="s">
        <v>4271</v>
      </c>
      <c r="L2884" s="4" t="s">
        <v>4266</v>
      </c>
      <c r="M2884" s="4" t="s">
        <v>31195</v>
      </c>
      <c r="N2884" s="4" t="s">
        <v>31196</v>
      </c>
    </row>
    <row r="2885" spans="1:14">
      <c r="A2885" s="4" t="s">
        <v>31197</v>
      </c>
      <c r="B2885" s="4" t="s">
        <v>31198</v>
      </c>
      <c r="C2885" s="4" t="s">
        <v>2895</v>
      </c>
      <c r="E2885" s="4" t="s">
        <v>343</v>
      </c>
      <c r="F2885" s="4" t="s">
        <v>343</v>
      </c>
      <c r="G2885" s="4" t="s">
        <v>5545</v>
      </c>
      <c r="H2885" s="4">
        <v>1</v>
      </c>
      <c r="I2885" s="4" t="s">
        <v>27</v>
      </c>
      <c r="J2885" s="4" t="s">
        <v>8</v>
      </c>
      <c r="K2885" s="4" t="s">
        <v>4271</v>
      </c>
      <c r="L2885" s="4" t="s">
        <v>4266</v>
      </c>
      <c r="M2885" s="4" t="s">
        <v>31199</v>
      </c>
      <c r="N2885" s="4" t="s">
        <v>31200</v>
      </c>
    </row>
    <row r="2886" spans="1:14">
      <c r="A2886" s="4" t="s">
        <v>31201</v>
      </c>
      <c r="B2886" s="4" t="s">
        <v>31202</v>
      </c>
      <c r="C2886" s="4" t="s">
        <v>5029</v>
      </c>
      <c r="E2886" s="4" t="s">
        <v>5083</v>
      </c>
      <c r="F2886" s="4" t="s">
        <v>5083</v>
      </c>
      <c r="G2886" s="4" t="s">
        <v>5084</v>
      </c>
      <c r="H2886" s="4">
        <v>1</v>
      </c>
      <c r="I2886" s="4" t="s">
        <v>4585</v>
      </c>
      <c r="J2886" s="4" t="s">
        <v>8</v>
      </c>
      <c r="K2886" s="4" t="s">
        <v>4308</v>
      </c>
      <c r="L2886" s="4" t="s">
        <v>4266</v>
      </c>
      <c r="M2886" s="4" t="s">
        <v>31203</v>
      </c>
      <c r="N2886" s="4" t="s">
        <v>4352</v>
      </c>
    </row>
    <row r="2887" spans="1:14">
      <c r="A2887" s="4" t="s">
        <v>31204</v>
      </c>
      <c r="B2887" s="4" t="s">
        <v>31202</v>
      </c>
      <c r="C2887" s="4" t="s">
        <v>5029</v>
      </c>
      <c r="E2887" s="4" t="s">
        <v>5083</v>
      </c>
      <c r="F2887" s="4" t="s">
        <v>5083</v>
      </c>
      <c r="G2887" s="4" t="s">
        <v>5084</v>
      </c>
      <c r="H2887" s="4">
        <v>1</v>
      </c>
      <c r="I2887" s="4" t="s">
        <v>4585</v>
      </c>
      <c r="J2887" s="4" t="s">
        <v>8</v>
      </c>
      <c r="K2887" s="4" t="s">
        <v>4308</v>
      </c>
      <c r="L2887" s="4" t="s">
        <v>4266</v>
      </c>
      <c r="M2887" s="4" t="s">
        <v>31205</v>
      </c>
      <c r="N2887" s="4" t="s">
        <v>4352</v>
      </c>
    </row>
    <row r="2888" spans="1:14">
      <c r="A2888" s="4" t="s">
        <v>31206</v>
      </c>
      <c r="B2888" s="4" t="s">
        <v>31207</v>
      </c>
      <c r="C2888" s="4" t="s">
        <v>266</v>
      </c>
      <c r="E2888" s="4" t="s">
        <v>265</v>
      </c>
      <c r="F2888" s="4" t="s">
        <v>265</v>
      </c>
      <c r="G2888" s="4" t="s">
        <v>4679</v>
      </c>
      <c r="H2888" s="4">
        <v>1</v>
      </c>
      <c r="I2888" s="4" t="s">
        <v>27</v>
      </c>
      <c r="J2888" s="4" t="s">
        <v>8</v>
      </c>
      <c r="K2888" s="4" t="s">
        <v>4271</v>
      </c>
      <c r="L2888" s="4" t="s">
        <v>4266</v>
      </c>
      <c r="M2888" s="4" t="s">
        <v>31208</v>
      </c>
      <c r="N2888" s="4" t="s">
        <v>4309</v>
      </c>
    </row>
    <row r="2889" spans="1:14">
      <c r="A2889" s="4" t="s">
        <v>31209</v>
      </c>
      <c r="B2889" s="4" t="s">
        <v>31210</v>
      </c>
      <c r="C2889" s="4" t="s">
        <v>59</v>
      </c>
      <c r="E2889" s="4" t="s">
        <v>58</v>
      </c>
      <c r="F2889" s="4" t="s">
        <v>58</v>
      </c>
      <c r="G2889" s="4" t="s">
        <v>5397</v>
      </c>
      <c r="H2889" s="4">
        <v>1</v>
      </c>
      <c r="I2889" s="4" t="s">
        <v>2</v>
      </c>
      <c r="J2889" s="4" t="s">
        <v>8</v>
      </c>
      <c r="K2889" s="4" t="s">
        <v>4267</v>
      </c>
      <c r="L2889" s="4" t="s">
        <v>4266</v>
      </c>
      <c r="M2889" s="4" t="s">
        <v>31211</v>
      </c>
      <c r="N2889" s="4" t="s">
        <v>4294</v>
      </c>
    </row>
    <row r="2890" spans="1:14">
      <c r="A2890" s="4" t="s">
        <v>31212</v>
      </c>
      <c r="B2890" s="4" t="s">
        <v>31213</v>
      </c>
      <c r="C2890" s="4" t="s">
        <v>583</v>
      </c>
      <c r="E2890" s="4" t="s">
        <v>582</v>
      </c>
      <c r="F2890" s="4" t="s">
        <v>582</v>
      </c>
      <c r="G2890" s="4" t="s">
        <v>584</v>
      </c>
      <c r="H2890" s="4">
        <v>1</v>
      </c>
      <c r="I2890" s="4" t="s">
        <v>305</v>
      </c>
      <c r="J2890" s="4" t="s">
        <v>8</v>
      </c>
      <c r="K2890" s="4" t="s">
        <v>18</v>
      </c>
      <c r="L2890" s="4" t="s">
        <v>4266</v>
      </c>
      <c r="M2890" s="4" t="s">
        <v>31214</v>
      </c>
      <c r="N2890" s="4" t="s">
        <v>31215</v>
      </c>
    </row>
    <row r="2891" spans="1:14">
      <c r="A2891" s="4" t="s">
        <v>31216</v>
      </c>
      <c r="B2891" s="4" t="s">
        <v>31217</v>
      </c>
      <c r="C2891" s="4" t="s">
        <v>298</v>
      </c>
      <c r="E2891" s="4" t="s">
        <v>297</v>
      </c>
      <c r="F2891" s="4" t="s">
        <v>297</v>
      </c>
      <c r="G2891" s="4" t="s">
        <v>25082</v>
      </c>
      <c r="H2891" s="4">
        <v>1</v>
      </c>
      <c r="I2891" s="4" t="s">
        <v>27</v>
      </c>
      <c r="J2891" s="4" t="s">
        <v>8</v>
      </c>
      <c r="K2891" s="4" t="s">
        <v>4267</v>
      </c>
      <c r="L2891" s="4" t="s">
        <v>4266</v>
      </c>
      <c r="M2891" s="4" t="s">
        <v>31218</v>
      </c>
      <c r="N2891" s="4" t="s">
        <v>31219</v>
      </c>
    </row>
    <row r="2892" spans="1:14">
      <c r="A2892" s="4" t="s">
        <v>31220</v>
      </c>
      <c r="B2892" s="4" t="s">
        <v>31221</v>
      </c>
      <c r="C2892" s="4" t="s">
        <v>4645</v>
      </c>
      <c r="E2892" s="4" t="s">
        <v>4646</v>
      </c>
      <c r="F2892" s="4" t="s">
        <v>4646</v>
      </c>
      <c r="G2892" s="4" t="s">
        <v>5443</v>
      </c>
      <c r="H2892" s="4">
        <v>1</v>
      </c>
      <c r="I2892" s="4" t="s">
        <v>17</v>
      </c>
      <c r="J2892" s="4" t="s">
        <v>3</v>
      </c>
      <c r="K2892" s="4" t="s">
        <v>4274</v>
      </c>
      <c r="L2892" s="4" t="s">
        <v>5070</v>
      </c>
      <c r="M2892" s="4" t="s">
        <v>31222</v>
      </c>
    </row>
    <row r="2893" spans="1:14">
      <c r="A2893" s="4" t="s">
        <v>31223</v>
      </c>
      <c r="B2893" s="4" t="s">
        <v>31224</v>
      </c>
      <c r="C2893" s="4" t="s">
        <v>537</v>
      </c>
      <c r="E2893" s="4" t="s">
        <v>536</v>
      </c>
      <c r="F2893" s="4" t="s">
        <v>536</v>
      </c>
      <c r="G2893" s="4" t="s">
        <v>5104</v>
      </c>
      <c r="H2893" s="4">
        <v>1</v>
      </c>
      <c r="I2893" s="4" t="s">
        <v>27</v>
      </c>
      <c r="J2893" s="4" t="s">
        <v>3</v>
      </c>
      <c r="K2893" s="4" t="s">
        <v>4267</v>
      </c>
      <c r="L2893" s="4" t="s">
        <v>5070</v>
      </c>
      <c r="M2893" s="4" t="s">
        <v>31225</v>
      </c>
    </row>
    <row r="2894" spans="1:14">
      <c r="A2894" s="4" t="s">
        <v>31226</v>
      </c>
      <c r="B2894" s="4" t="s">
        <v>31227</v>
      </c>
      <c r="C2894" s="4" t="s">
        <v>2980</v>
      </c>
      <c r="E2894" s="4" t="s">
        <v>4617</v>
      </c>
      <c r="F2894" s="4" t="s">
        <v>4617</v>
      </c>
      <c r="G2894" s="4" t="s">
        <v>4618</v>
      </c>
      <c r="H2894" s="4">
        <v>1</v>
      </c>
      <c r="I2894" s="4" t="s">
        <v>27</v>
      </c>
      <c r="J2894" s="4" t="s">
        <v>3</v>
      </c>
      <c r="K2894" s="4" t="s">
        <v>18</v>
      </c>
      <c r="L2894" s="4" t="s">
        <v>5070</v>
      </c>
      <c r="M2894" s="4" t="s">
        <v>31228</v>
      </c>
    </row>
    <row r="2895" spans="1:14">
      <c r="A2895" s="4" t="s">
        <v>31229</v>
      </c>
      <c r="B2895" s="4" t="s">
        <v>31230</v>
      </c>
      <c r="C2895" s="4" t="s">
        <v>63</v>
      </c>
      <c r="E2895" s="4" t="s">
        <v>62</v>
      </c>
      <c r="F2895" s="4" t="s">
        <v>62</v>
      </c>
      <c r="G2895" s="4" t="s">
        <v>5088</v>
      </c>
      <c r="H2895" s="4">
        <v>1</v>
      </c>
      <c r="I2895" s="4" t="s">
        <v>90</v>
      </c>
      <c r="J2895" s="4" t="s">
        <v>3</v>
      </c>
      <c r="K2895" s="4" t="s">
        <v>4522</v>
      </c>
      <c r="L2895" s="4" t="s">
        <v>5070</v>
      </c>
      <c r="M2895" s="4" t="s">
        <v>31231</v>
      </c>
    </row>
    <row r="2896" spans="1:14">
      <c r="A2896" s="4" t="s">
        <v>31232</v>
      </c>
      <c r="B2896" s="4" t="s">
        <v>31233</v>
      </c>
      <c r="C2896" s="4" t="s">
        <v>4673</v>
      </c>
      <c r="E2896" s="4" t="s">
        <v>4674</v>
      </c>
      <c r="F2896" s="4" t="s">
        <v>4674</v>
      </c>
      <c r="G2896" s="4" t="s">
        <v>5123</v>
      </c>
      <c r="H2896" s="4">
        <v>1</v>
      </c>
      <c r="I2896" s="4" t="s">
        <v>95</v>
      </c>
      <c r="J2896" s="4" t="s">
        <v>8</v>
      </c>
      <c r="K2896" s="4" t="s">
        <v>4271</v>
      </c>
      <c r="L2896" s="4" t="s">
        <v>4266</v>
      </c>
      <c r="M2896" s="4" t="s">
        <v>31234</v>
      </c>
      <c r="N2896" s="4" t="s">
        <v>31235</v>
      </c>
    </row>
    <row r="2897" spans="1:14">
      <c r="A2897" s="4" t="s">
        <v>31236</v>
      </c>
      <c r="B2897" s="4" t="s">
        <v>31237</v>
      </c>
      <c r="C2897" s="4" t="s">
        <v>3928</v>
      </c>
      <c r="E2897" s="4" t="s">
        <v>4565</v>
      </c>
      <c r="F2897" s="4" t="s">
        <v>4565</v>
      </c>
      <c r="G2897" s="4" t="s">
        <v>5127</v>
      </c>
      <c r="H2897" s="4">
        <v>1</v>
      </c>
      <c r="I2897" s="4" t="s">
        <v>27</v>
      </c>
      <c r="J2897" s="4" t="s">
        <v>8</v>
      </c>
      <c r="K2897" s="4" t="s">
        <v>4303</v>
      </c>
      <c r="L2897" s="4" t="s">
        <v>4266</v>
      </c>
      <c r="M2897" s="4" t="s">
        <v>31238</v>
      </c>
      <c r="N2897" s="4" t="s">
        <v>31239</v>
      </c>
    </row>
    <row r="2898" spans="1:14">
      <c r="A2898" s="4" t="s">
        <v>31240</v>
      </c>
      <c r="B2898" s="4" t="s">
        <v>31241</v>
      </c>
      <c r="C2898" s="4" t="s">
        <v>2520</v>
      </c>
      <c r="E2898" s="4" t="s">
        <v>415</v>
      </c>
      <c r="F2898" s="4" t="s">
        <v>415</v>
      </c>
      <c r="G2898" s="4" t="s">
        <v>5163</v>
      </c>
      <c r="H2898" s="4">
        <v>1</v>
      </c>
      <c r="I2898" s="4" t="s">
        <v>17</v>
      </c>
      <c r="J2898" s="4" t="s">
        <v>3</v>
      </c>
      <c r="K2898" s="4" t="s">
        <v>4271</v>
      </c>
      <c r="L2898" s="4" t="s">
        <v>5070</v>
      </c>
      <c r="M2898" s="4" t="s">
        <v>31242</v>
      </c>
    </row>
    <row r="2899" spans="1:14">
      <c r="A2899" s="4" t="s">
        <v>31243</v>
      </c>
      <c r="B2899" s="4" t="s">
        <v>31244</v>
      </c>
      <c r="C2899" s="4" t="s">
        <v>1943</v>
      </c>
      <c r="E2899" s="4" t="s">
        <v>173</v>
      </c>
      <c r="F2899" s="4" t="s">
        <v>173</v>
      </c>
      <c r="G2899" s="4" t="s">
        <v>5093</v>
      </c>
      <c r="H2899" s="4">
        <v>1</v>
      </c>
      <c r="I2899" s="4" t="s">
        <v>214</v>
      </c>
      <c r="J2899" s="4" t="s">
        <v>3</v>
      </c>
      <c r="K2899" s="4" t="s">
        <v>18</v>
      </c>
      <c r="L2899" s="4" t="s">
        <v>4266</v>
      </c>
      <c r="M2899" s="4" t="s">
        <v>31245</v>
      </c>
    </row>
    <row r="2900" spans="1:14">
      <c r="A2900" s="4" t="s">
        <v>31246</v>
      </c>
      <c r="B2900" s="4" t="s">
        <v>28832</v>
      </c>
      <c r="C2900" s="4" t="s">
        <v>268</v>
      </c>
      <c r="E2900" s="4" t="s">
        <v>267</v>
      </c>
      <c r="F2900" s="4" t="s">
        <v>267</v>
      </c>
      <c r="G2900" s="4" t="s">
        <v>5429</v>
      </c>
      <c r="H2900" s="4">
        <v>1</v>
      </c>
      <c r="I2900" s="4" t="s">
        <v>27</v>
      </c>
      <c r="J2900" s="4" t="s">
        <v>3</v>
      </c>
      <c r="K2900" s="4" t="s">
        <v>4308</v>
      </c>
      <c r="L2900" s="4" t="s">
        <v>5070</v>
      </c>
      <c r="M2900" s="4" t="s">
        <v>31247</v>
      </c>
    </row>
    <row r="2901" spans="1:14">
      <c r="A2901" s="4" t="s">
        <v>31248</v>
      </c>
      <c r="B2901" s="4" t="s">
        <v>31249</v>
      </c>
      <c r="C2901" s="4" t="s">
        <v>2860</v>
      </c>
      <c r="E2901" s="4" t="s">
        <v>82</v>
      </c>
      <c r="F2901" s="4" t="s">
        <v>82</v>
      </c>
      <c r="G2901" s="4" t="s">
        <v>5598</v>
      </c>
      <c r="H2901" s="4">
        <v>1</v>
      </c>
      <c r="I2901" s="4" t="s">
        <v>10</v>
      </c>
      <c r="J2901" s="4" t="s">
        <v>3</v>
      </c>
      <c r="K2901" s="4" t="s">
        <v>4268</v>
      </c>
      <c r="L2901" s="4" t="s">
        <v>5070</v>
      </c>
      <c r="M2901" s="4" t="s">
        <v>31250</v>
      </c>
    </row>
    <row r="2902" spans="1:14">
      <c r="A2902" s="4" t="s">
        <v>31248</v>
      </c>
      <c r="B2902" s="4" t="s">
        <v>31249</v>
      </c>
      <c r="C2902" s="4" t="s">
        <v>2860</v>
      </c>
      <c r="E2902" s="4" t="s">
        <v>82</v>
      </c>
      <c r="F2902" s="4" t="s">
        <v>82</v>
      </c>
      <c r="G2902" s="4" t="s">
        <v>5598</v>
      </c>
      <c r="H2902" s="4">
        <v>1</v>
      </c>
      <c r="I2902" s="4" t="s">
        <v>10</v>
      </c>
      <c r="J2902" s="4" t="s">
        <v>3</v>
      </c>
      <c r="K2902" s="4" t="s">
        <v>4268</v>
      </c>
      <c r="L2902" s="4" t="s">
        <v>5070</v>
      </c>
      <c r="M2902" s="4" t="s">
        <v>31251</v>
      </c>
    </row>
    <row r="2903" spans="1:14">
      <c r="A2903" s="4" t="s">
        <v>31252</v>
      </c>
      <c r="B2903" s="4" t="s">
        <v>31253</v>
      </c>
      <c r="C2903" s="4" t="s">
        <v>3011</v>
      </c>
      <c r="E2903" s="4" t="s">
        <v>269</v>
      </c>
      <c r="F2903" s="4" t="s">
        <v>269</v>
      </c>
      <c r="G2903" s="4" t="s">
        <v>5094</v>
      </c>
      <c r="H2903" s="4">
        <v>1</v>
      </c>
      <c r="I2903" s="4" t="s">
        <v>42</v>
      </c>
      <c r="J2903" s="4" t="s">
        <v>3</v>
      </c>
      <c r="K2903" s="4" t="s">
        <v>4308</v>
      </c>
      <c r="L2903" s="4" t="s">
        <v>5070</v>
      </c>
      <c r="M2903" s="4" t="s">
        <v>31254</v>
      </c>
    </row>
    <row r="2904" spans="1:14">
      <c r="A2904" s="4" t="s">
        <v>31255</v>
      </c>
      <c r="B2904" s="4" t="s">
        <v>31256</v>
      </c>
      <c r="C2904" s="4" t="s">
        <v>208</v>
      </c>
      <c r="E2904" s="4" t="s">
        <v>5324</v>
      </c>
      <c r="F2904" s="4" t="s">
        <v>5324</v>
      </c>
      <c r="G2904" s="4" t="s">
        <v>5325</v>
      </c>
      <c r="H2904" s="4">
        <v>1</v>
      </c>
      <c r="I2904" s="4" t="s">
        <v>90</v>
      </c>
      <c r="J2904" s="4" t="s">
        <v>8</v>
      </c>
      <c r="K2904" s="4" t="s">
        <v>4271</v>
      </c>
      <c r="L2904" s="4" t="s">
        <v>4266</v>
      </c>
      <c r="M2904" s="4" t="s">
        <v>31257</v>
      </c>
      <c r="N2904" s="4" t="s">
        <v>31258</v>
      </c>
    </row>
    <row r="2905" spans="1:14">
      <c r="A2905" s="4" t="s">
        <v>31259</v>
      </c>
      <c r="B2905" s="4" t="s">
        <v>31260</v>
      </c>
      <c r="C2905" s="4" t="s">
        <v>8591</v>
      </c>
      <c r="E2905" s="4" t="s">
        <v>8592</v>
      </c>
      <c r="F2905" s="4" t="s">
        <v>8592</v>
      </c>
      <c r="G2905" s="4" t="s">
        <v>8593</v>
      </c>
      <c r="H2905" s="4">
        <v>1</v>
      </c>
      <c r="I2905" s="4" t="s">
        <v>152</v>
      </c>
      <c r="J2905" s="4" t="s">
        <v>3</v>
      </c>
      <c r="K2905" s="4" t="s">
        <v>18</v>
      </c>
      <c r="L2905" s="4" t="s">
        <v>5070</v>
      </c>
      <c r="M2905" s="4" t="s">
        <v>31261</v>
      </c>
    </row>
    <row r="2906" spans="1:14">
      <c r="A2906" s="4" t="s">
        <v>31262</v>
      </c>
      <c r="B2906" s="4" t="s">
        <v>31263</v>
      </c>
      <c r="C2906" s="4" t="s">
        <v>1938</v>
      </c>
      <c r="E2906" s="4" t="s">
        <v>183</v>
      </c>
      <c r="F2906" s="4" t="s">
        <v>183</v>
      </c>
      <c r="G2906" s="4" t="s">
        <v>5623</v>
      </c>
      <c r="H2906" s="4">
        <v>1</v>
      </c>
      <c r="I2906" s="4" t="s">
        <v>459</v>
      </c>
      <c r="J2906" s="4" t="s">
        <v>3</v>
      </c>
      <c r="K2906" s="4" t="s">
        <v>4267</v>
      </c>
      <c r="L2906" s="4" t="s">
        <v>4266</v>
      </c>
      <c r="M2906" s="4" t="s">
        <v>31264</v>
      </c>
    </row>
    <row r="2907" spans="1:14">
      <c r="A2907" s="4" t="s">
        <v>31265</v>
      </c>
      <c r="B2907" s="4" t="s">
        <v>31266</v>
      </c>
      <c r="C2907" s="4" t="s">
        <v>1974</v>
      </c>
      <c r="E2907" s="4" t="s">
        <v>185</v>
      </c>
      <c r="F2907" s="4" t="s">
        <v>185</v>
      </c>
      <c r="G2907" s="4" t="s">
        <v>5082</v>
      </c>
      <c r="H2907" s="4">
        <v>1</v>
      </c>
      <c r="I2907" s="4" t="s">
        <v>27</v>
      </c>
      <c r="J2907" s="4" t="s">
        <v>3</v>
      </c>
      <c r="K2907" s="4" t="s">
        <v>18</v>
      </c>
      <c r="L2907" s="4" t="s">
        <v>4266</v>
      </c>
      <c r="M2907" s="4" t="s">
        <v>31267</v>
      </c>
    </row>
    <row r="2908" spans="1:14">
      <c r="A2908" s="4" t="s">
        <v>31268</v>
      </c>
      <c r="B2908" s="4" t="s">
        <v>31269</v>
      </c>
      <c r="C2908" s="4" t="s">
        <v>302</v>
      </c>
      <c r="E2908" s="4" t="s">
        <v>301</v>
      </c>
      <c r="F2908" s="4" t="s">
        <v>301</v>
      </c>
      <c r="G2908" s="4" t="s">
        <v>5130</v>
      </c>
      <c r="H2908" s="4">
        <v>1</v>
      </c>
      <c r="I2908" s="4" t="s">
        <v>42</v>
      </c>
      <c r="J2908" s="4" t="s">
        <v>8</v>
      </c>
      <c r="K2908" s="4" t="s">
        <v>4267</v>
      </c>
      <c r="L2908" s="4" t="s">
        <v>4266</v>
      </c>
      <c r="M2908" s="4" t="s">
        <v>31270</v>
      </c>
      <c r="N2908" s="4" t="s">
        <v>4314</v>
      </c>
    </row>
    <row r="2909" spans="1:14">
      <c r="A2909" s="4" t="s">
        <v>31271</v>
      </c>
      <c r="B2909" s="4" t="s">
        <v>31272</v>
      </c>
      <c r="C2909" s="4" t="s">
        <v>2517</v>
      </c>
      <c r="E2909" s="4" t="s">
        <v>4574</v>
      </c>
      <c r="F2909" s="4" t="s">
        <v>4574</v>
      </c>
      <c r="G2909" s="4" t="s">
        <v>5089</v>
      </c>
      <c r="H2909" s="4">
        <v>1</v>
      </c>
      <c r="I2909" s="4" t="s">
        <v>17</v>
      </c>
      <c r="J2909" s="4" t="s">
        <v>18</v>
      </c>
      <c r="K2909" s="4" t="s">
        <v>4265</v>
      </c>
      <c r="L2909" s="4" t="s">
        <v>5070</v>
      </c>
      <c r="M2909" s="4" t="s">
        <v>31273</v>
      </c>
    </row>
    <row r="2910" spans="1:14">
      <c r="A2910" s="4" t="s">
        <v>31274</v>
      </c>
      <c r="B2910" s="4" t="s">
        <v>31275</v>
      </c>
      <c r="C2910" s="4" t="s">
        <v>53</v>
      </c>
      <c r="E2910" s="4" t="s">
        <v>52</v>
      </c>
      <c r="F2910" s="4" t="s">
        <v>52</v>
      </c>
      <c r="G2910" s="4" t="s">
        <v>54</v>
      </c>
      <c r="H2910" s="4">
        <v>1</v>
      </c>
      <c r="I2910" s="4" t="s">
        <v>214</v>
      </c>
      <c r="J2910" s="4" t="s">
        <v>3</v>
      </c>
      <c r="K2910" s="4" t="s">
        <v>4267</v>
      </c>
      <c r="L2910" s="4" t="s">
        <v>4266</v>
      </c>
      <c r="M2910" s="4" t="s">
        <v>31276</v>
      </c>
    </row>
    <row r="2911" spans="1:14">
      <c r="A2911" s="4" t="s">
        <v>31277</v>
      </c>
      <c r="B2911" s="4" t="s">
        <v>31278</v>
      </c>
      <c r="C2911" s="4" t="s">
        <v>5705</v>
      </c>
      <c r="E2911" s="4" t="s">
        <v>5706</v>
      </c>
      <c r="F2911" s="4" t="s">
        <v>5706</v>
      </c>
      <c r="G2911" s="4" t="s">
        <v>5707</v>
      </c>
      <c r="H2911" s="4">
        <v>1</v>
      </c>
      <c r="I2911" s="4" t="s">
        <v>2</v>
      </c>
      <c r="J2911" s="4" t="s">
        <v>3</v>
      </c>
      <c r="K2911" s="4" t="s">
        <v>4267</v>
      </c>
      <c r="L2911" s="4" t="s">
        <v>5070</v>
      </c>
      <c r="M2911" s="4" t="s">
        <v>31279</v>
      </c>
    </row>
    <row r="2912" spans="1:14">
      <c r="A2912" s="4" t="s">
        <v>31280</v>
      </c>
      <c r="B2912" s="4" t="s">
        <v>31281</v>
      </c>
      <c r="C2912" s="4" t="s">
        <v>4449</v>
      </c>
      <c r="E2912" s="4" t="s">
        <v>4450</v>
      </c>
      <c r="F2912" s="4" t="s">
        <v>4450</v>
      </c>
      <c r="G2912" s="4" t="s">
        <v>5071</v>
      </c>
      <c r="H2912" s="4">
        <v>1</v>
      </c>
      <c r="I2912" s="4" t="s">
        <v>12</v>
      </c>
      <c r="J2912" s="4" t="s">
        <v>3</v>
      </c>
      <c r="K2912" s="4" t="s">
        <v>4308</v>
      </c>
      <c r="L2912" s="4" t="s">
        <v>5070</v>
      </c>
      <c r="M2912" s="4" t="s">
        <v>31282</v>
      </c>
    </row>
    <row r="2913" spans="1:14">
      <c r="A2913" s="4" t="s">
        <v>31283</v>
      </c>
      <c r="B2913" s="4" t="s">
        <v>31284</v>
      </c>
      <c r="C2913" s="4" t="s">
        <v>2507</v>
      </c>
      <c r="E2913" s="4" t="s">
        <v>4607</v>
      </c>
      <c r="F2913" s="4" t="s">
        <v>4607</v>
      </c>
      <c r="G2913" s="4" t="s">
        <v>4608</v>
      </c>
      <c r="H2913" s="4">
        <v>1</v>
      </c>
      <c r="I2913" s="4" t="s">
        <v>17</v>
      </c>
      <c r="J2913" s="4" t="s">
        <v>3</v>
      </c>
      <c r="K2913" s="4" t="s">
        <v>18</v>
      </c>
      <c r="L2913" s="4" t="s">
        <v>5070</v>
      </c>
      <c r="M2913" s="4" t="s">
        <v>31285</v>
      </c>
    </row>
    <row r="2914" spans="1:14">
      <c r="A2914" s="4" t="s">
        <v>31286</v>
      </c>
      <c r="B2914" s="4" t="s">
        <v>31287</v>
      </c>
      <c r="C2914" s="4" t="s">
        <v>5672</v>
      </c>
      <c r="E2914" s="4" t="s">
        <v>5673</v>
      </c>
      <c r="F2914" s="4" t="s">
        <v>5673</v>
      </c>
      <c r="G2914" s="4" t="s">
        <v>5674</v>
      </c>
      <c r="H2914" s="4">
        <v>1</v>
      </c>
      <c r="I2914" s="4" t="s">
        <v>10</v>
      </c>
      <c r="J2914" s="4" t="s">
        <v>3</v>
      </c>
      <c r="K2914" s="4" t="s">
        <v>4271</v>
      </c>
      <c r="L2914" s="4" t="s">
        <v>5070</v>
      </c>
      <c r="M2914" s="4" t="s">
        <v>31288</v>
      </c>
    </row>
    <row r="2915" spans="1:14">
      <c r="A2915" s="4" t="s">
        <v>31289</v>
      </c>
      <c r="B2915" s="4" t="s">
        <v>31290</v>
      </c>
      <c r="C2915" s="4" t="s">
        <v>5781</v>
      </c>
      <c r="E2915" s="4" t="s">
        <v>5782</v>
      </c>
      <c r="F2915" s="4" t="s">
        <v>5782</v>
      </c>
      <c r="G2915" s="4" t="s">
        <v>5783</v>
      </c>
      <c r="H2915" s="4">
        <v>1</v>
      </c>
      <c r="I2915" s="4" t="s">
        <v>10</v>
      </c>
      <c r="J2915" s="4" t="s">
        <v>3</v>
      </c>
      <c r="K2915" s="4" t="s">
        <v>4271</v>
      </c>
      <c r="L2915" s="4" t="s">
        <v>5070</v>
      </c>
      <c r="M2915" s="4" t="s">
        <v>31291</v>
      </c>
    </row>
    <row r="2916" spans="1:14">
      <c r="A2916" s="4" t="s">
        <v>31292</v>
      </c>
      <c r="B2916" s="4" t="s">
        <v>31293</v>
      </c>
      <c r="C2916" s="4" t="s">
        <v>2856</v>
      </c>
      <c r="E2916" s="4" t="s">
        <v>24361</v>
      </c>
      <c r="F2916" s="4" t="s">
        <v>24361</v>
      </c>
      <c r="G2916" s="4" t="s">
        <v>24362</v>
      </c>
      <c r="H2916" s="4">
        <v>1</v>
      </c>
      <c r="I2916" s="4" t="s">
        <v>382</v>
      </c>
      <c r="J2916" s="4" t="s">
        <v>8</v>
      </c>
      <c r="K2916" s="4" t="s">
        <v>4271</v>
      </c>
      <c r="L2916" s="4" t="s">
        <v>4266</v>
      </c>
      <c r="M2916" s="4" t="s">
        <v>31294</v>
      </c>
      <c r="N2916" s="4" t="s">
        <v>31295</v>
      </c>
    </row>
    <row r="2917" spans="1:14">
      <c r="A2917" s="4" t="s">
        <v>31296</v>
      </c>
      <c r="B2917" s="4" t="s">
        <v>31297</v>
      </c>
      <c r="C2917" s="4" t="s">
        <v>2410</v>
      </c>
      <c r="E2917" s="4" t="s">
        <v>4506</v>
      </c>
      <c r="F2917" s="4" t="s">
        <v>4506</v>
      </c>
      <c r="G2917" s="4" t="s">
        <v>4507</v>
      </c>
      <c r="H2917" s="4">
        <v>1</v>
      </c>
      <c r="I2917" s="4" t="s">
        <v>95</v>
      </c>
      <c r="J2917" s="4" t="s">
        <v>8</v>
      </c>
      <c r="K2917" s="4" t="s">
        <v>4271</v>
      </c>
      <c r="L2917" s="4" t="s">
        <v>4266</v>
      </c>
      <c r="M2917" s="4" t="s">
        <v>31298</v>
      </c>
      <c r="N2917" s="4" t="s">
        <v>5289</v>
      </c>
    </row>
    <row r="2918" spans="1:14">
      <c r="A2918" s="4" t="s">
        <v>31299</v>
      </c>
      <c r="B2918" s="4" t="s">
        <v>31300</v>
      </c>
      <c r="C2918" s="4" t="s">
        <v>4415</v>
      </c>
      <c r="E2918" s="4" t="s">
        <v>4416</v>
      </c>
      <c r="F2918" s="4" t="s">
        <v>4416</v>
      </c>
      <c r="G2918" s="4" t="s">
        <v>4417</v>
      </c>
      <c r="H2918" s="4">
        <v>1</v>
      </c>
      <c r="I2918" s="4" t="s">
        <v>69</v>
      </c>
      <c r="J2918" s="4" t="s">
        <v>3</v>
      </c>
      <c r="K2918" s="4" t="s">
        <v>4320</v>
      </c>
      <c r="L2918" s="4" t="s">
        <v>5070</v>
      </c>
      <c r="M2918" s="4" t="s">
        <v>31301</v>
      </c>
    </row>
    <row r="2919" spans="1:14">
      <c r="A2919" s="4" t="s">
        <v>31302</v>
      </c>
      <c r="B2919" s="4" t="s">
        <v>31303</v>
      </c>
      <c r="C2919" s="4" t="s">
        <v>4542</v>
      </c>
      <c r="E2919" s="4" t="s">
        <v>4543</v>
      </c>
      <c r="F2919" s="4" t="s">
        <v>4543</v>
      </c>
      <c r="G2919" s="4" t="s">
        <v>5867</v>
      </c>
      <c r="H2919" s="4">
        <v>1</v>
      </c>
      <c r="I2919" s="4" t="s">
        <v>12</v>
      </c>
      <c r="J2919" s="4" t="s">
        <v>8</v>
      </c>
      <c r="K2919" s="4" t="s">
        <v>4268</v>
      </c>
      <c r="L2919" s="4" t="s">
        <v>4266</v>
      </c>
      <c r="M2919" s="4" t="s">
        <v>31304</v>
      </c>
      <c r="N2919" s="4" t="s">
        <v>31305</v>
      </c>
    </row>
    <row r="2920" spans="1:14">
      <c r="A2920" s="4" t="s">
        <v>31306</v>
      </c>
      <c r="B2920" s="4" t="s">
        <v>29516</v>
      </c>
      <c r="C2920" s="4" t="s">
        <v>532</v>
      </c>
      <c r="E2920" s="4" t="s">
        <v>4296</v>
      </c>
      <c r="F2920" s="4" t="s">
        <v>4296</v>
      </c>
      <c r="G2920" s="4" t="s">
        <v>5208</v>
      </c>
      <c r="H2920" s="4">
        <v>1</v>
      </c>
      <c r="I2920" s="4" t="s">
        <v>37</v>
      </c>
      <c r="J2920" s="4" t="s">
        <v>8</v>
      </c>
      <c r="K2920" s="4" t="s">
        <v>4516</v>
      </c>
      <c r="L2920" s="4" t="s">
        <v>4266</v>
      </c>
      <c r="M2920" s="4" t="s">
        <v>31307</v>
      </c>
      <c r="N2920" s="4" t="s">
        <v>4350</v>
      </c>
    </row>
    <row r="2921" spans="1:14">
      <c r="A2921" s="4" t="s">
        <v>31308</v>
      </c>
      <c r="B2921" s="4" t="s">
        <v>31309</v>
      </c>
      <c r="C2921" s="4" t="s">
        <v>590</v>
      </c>
      <c r="E2921" s="4" t="s">
        <v>5554</v>
      </c>
      <c r="F2921" s="4" t="s">
        <v>5554</v>
      </c>
      <c r="G2921" s="4" t="s">
        <v>5555</v>
      </c>
      <c r="H2921" s="4">
        <v>1</v>
      </c>
      <c r="I2921" s="4" t="s">
        <v>27</v>
      </c>
      <c r="J2921" s="4" t="s">
        <v>3</v>
      </c>
      <c r="K2921" s="4" t="s">
        <v>18</v>
      </c>
      <c r="L2921" s="4" t="s">
        <v>5070</v>
      </c>
      <c r="M2921" s="4" t="s">
        <v>31310</v>
      </c>
    </row>
    <row r="2922" spans="1:14">
      <c r="A2922" s="4" t="s">
        <v>31311</v>
      </c>
      <c r="B2922" s="4" t="s">
        <v>31312</v>
      </c>
      <c r="C2922" s="4" t="s">
        <v>2507</v>
      </c>
      <c r="E2922" s="4" t="s">
        <v>4607</v>
      </c>
      <c r="F2922" s="4" t="s">
        <v>4607</v>
      </c>
      <c r="G2922" s="4" t="s">
        <v>4608</v>
      </c>
      <c r="H2922" s="4">
        <v>1</v>
      </c>
      <c r="I2922" s="4" t="s">
        <v>214</v>
      </c>
      <c r="J2922" s="4" t="s">
        <v>3</v>
      </c>
      <c r="K2922" s="4" t="s">
        <v>4267</v>
      </c>
      <c r="L2922" s="4" t="s">
        <v>4266</v>
      </c>
      <c r="M2922" s="4" t="s">
        <v>31313</v>
      </c>
    </row>
    <row r="2923" spans="1:14">
      <c r="A2923" s="4" t="s">
        <v>31314</v>
      </c>
      <c r="B2923" s="4" t="s">
        <v>31315</v>
      </c>
      <c r="C2923" s="4" t="s">
        <v>1938</v>
      </c>
      <c r="E2923" s="4" t="s">
        <v>183</v>
      </c>
      <c r="F2923" s="4" t="s">
        <v>183</v>
      </c>
      <c r="G2923" s="4" t="s">
        <v>5623</v>
      </c>
      <c r="H2923" s="4">
        <v>1</v>
      </c>
      <c r="I2923" s="4" t="s">
        <v>144</v>
      </c>
      <c r="J2923" s="4" t="s">
        <v>3</v>
      </c>
      <c r="K2923" s="4" t="s">
        <v>4267</v>
      </c>
      <c r="L2923" s="4" t="s">
        <v>4266</v>
      </c>
      <c r="M2923" s="4" t="s">
        <v>31316</v>
      </c>
    </row>
    <row r="2924" spans="1:14">
      <c r="A2924" s="4" t="s">
        <v>31317</v>
      </c>
      <c r="B2924" s="4" t="s">
        <v>31318</v>
      </c>
      <c r="C2924" s="4" t="s">
        <v>565</v>
      </c>
      <c r="E2924" s="4" t="s">
        <v>31319</v>
      </c>
      <c r="F2924" s="4" t="s">
        <v>31319</v>
      </c>
      <c r="G2924" s="4" t="s">
        <v>31320</v>
      </c>
      <c r="H2924" s="4">
        <v>1</v>
      </c>
      <c r="I2924" s="4" t="s">
        <v>2</v>
      </c>
      <c r="J2924" s="4" t="s">
        <v>3</v>
      </c>
      <c r="K2924" s="4" t="s">
        <v>4270</v>
      </c>
      <c r="L2924" s="4" t="s">
        <v>5070</v>
      </c>
      <c r="M2924" s="4" t="s">
        <v>31321</v>
      </c>
    </row>
    <row r="2925" spans="1:14">
      <c r="A2925" s="4" t="s">
        <v>31322</v>
      </c>
      <c r="B2925" s="4" t="s">
        <v>31323</v>
      </c>
      <c r="C2925" s="4" t="s">
        <v>1975</v>
      </c>
      <c r="E2925" s="4" t="s">
        <v>175</v>
      </c>
      <c r="F2925" s="4" t="s">
        <v>175</v>
      </c>
      <c r="G2925" s="4" t="s">
        <v>177</v>
      </c>
      <c r="H2925" s="4">
        <v>1</v>
      </c>
      <c r="I2925" s="4" t="s">
        <v>214</v>
      </c>
      <c r="J2925" s="4" t="s">
        <v>8</v>
      </c>
      <c r="K2925" s="4" t="s">
        <v>4267</v>
      </c>
      <c r="L2925" s="4" t="s">
        <v>4266</v>
      </c>
      <c r="M2925" s="4" t="s">
        <v>31324</v>
      </c>
      <c r="N2925" s="4" t="s">
        <v>31325</v>
      </c>
    </row>
    <row r="2926" spans="1:14">
      <c r="A2926" s="4" t="s">
        <v>31326</v>
      </c>
      <c r="B2926" s="4" t="s">
        <v>31327</v>
      </c>
      <c r="C2926" s="4" t="s">
        <v>2517</v>
      </c>
      <c r="E2926" s="4" t="s">
        <v>4574</v>
      </c>
      <c r="F2926" s="4" t="s">
        <v>4574</v>
      </c>
      <c r="G2926" s="4" t="s">
        <v>5089</v>
      </c>
      <c r="H2926" s="4">
        <v>1</v>
      </c>
      <c r="I2926" s="4" t="s">
        <v>27</v>
      </c>
      <c r="J2926" s="4" t="s">
        <v>3</v>
      </c>
      <c r="K2926" s="4" t="s">
        <v>4279</v>
      </c>
      <c r="L2926" s="4" t="s">
        <v>5070</v>
      </c>
      <c r="M2926" s="4" t="s">
        <v>31328</v>
      </c>
    </row>
    <row r="2927" spans="1:14">
      <c r="A2927" s="4" t="s">
        <v>31329</v>
      </c>
      <c r="B2927" s="4" t="s">
        <v>31330</v>
      </c>
      <c r="C2927" s="4" t="s">
        <v>5430</v>
      </c>
      <c r="E2927" s="4" t="s">
        <v>5431</v>
      </c>
      <c r="F2927" s="4" t="s">
        <v>5431</v>
      </c>
      <c r="G2927" s="4" t="s">
        <v>5871</v>
      </c>
      <c r="H2927" s="4">
        <v>1</v>
      </c>
      <c r="I2927" s="4" t="s">
        <v>55</v>
      </c>
      <c r="J2927" s="4" t="s">
        <v>3</v>
      </c>
      <c r="K2927" s="4" t="s">
        <v>4308</v>
      </c>
      <c r="L2927" s="4" t="s">
        <v>5070</v>
      </c>
      <c r="M2927" s="4" t="s">
        <v>31331</v>
      </c>
    </row>
    <row r="2928" spans="1:14">
      <c r="A2928" s="4" t="s">
        <v>31332</v>
      </c>
      <c r="B2928" s="4" t="s">
        <v>31333</v>
      </c>
      <c r="C2928" s="4" t="s">
        <v>5418</v>
      </c>
      <c r="E2928" s="4" t="s">
        <v>5419</v>
      </c>
      <c r="F2928" s="4" t="s">
        <v>5419</v>
      </c>
      <c r="G2928" s="4" t="s">
        <v>7063</v>
      </c>
      <c r="H2928" s="4">
        <v>1</v>
      </c>
      <c r="I2928" s="4" t="s">
        <v>2</v>
      </c>
      <c r="J2928" s="4" t="s">
        <v>3</v>
      </c>
      <c r="K2928" s="4" t="s">
        <v>4271</v>
      </c>
      <c r="L2928" s="4" t="s">
        <v>5070</v>
      </c>
      <c r="M2928" s="4" t="s">
        <v>31334</v>
      </c>
    </row>
    <row r="2929" spans="1:14">
      <c r="A2929" s="4" t="s">
        <v>31335</v>
      </c>
      <c r="B2929" s="4" t="s">
        <v>31336</v>
      </c>
      <c r="C2929" s="4" t="s">
        <v>5477</v>
      </c>
      <c r="E2929" s="4" t="s">
        <v>5478</v>
      </c>
      <c r="F2929" s="4" t="s">
        <v>5478</v>
      </c>
      <c r="G2929" s="4" t="s">
        <v>5935</v>
      </c>
      <c r="H2929" s="4">
        <v>1</v>
      </c>
      <c r="I2929" s="4" t="s">
        <v>2</v>
      </c>
      <c r="J2929" s="4" t="s">
        <v>8</v>
      </c>
      <c r="K2929" s="4" t="s">
        <v>4267</v>
      </c>
      <c r="L2929" s="4" t="s">
        <v>4266</v>
      </c>
      <c r="M2929" s="4" t="s">
        <v>31337</v>
      </c>
      <c r="N2929" s="4" t="s">
        <v>31338</v>
      </c>
    </row>
    <row r="2930" spans="1:14">
      <c r="A2930" s="4" t="s">
        <v>31339</v>
      </c>
      <c r="B2930" s="4" t="s">
        <v>31340</v>
      </c>
      <c r="C2930" s="4" t="s">
        <v>1937</v>
      </c>
      <c r="E2930" s="4" t="s">
        <v>108</v>
      </c>
      <c r="F2930" s="4" t="s">
        <v>108</v>
      </c>
      <c r="G2930" s="4" t="s">
        <v>5649</v>
      </c>
      <c r="H2930" s="4">
        <v>1</v>
      </c>
      <c r="I2930" s="4" t="s">
        <v>90</v>
      </c>
      <c r="J2930" s="4" t="s">
        <v>3</v>
      </c>
      <c r="K2930" s="4" t="s">
        <v>4273</v>
      </c>
      <c r="L2930" s="4" t="s">
        <v>5070</v>
      </c>
      <c r="M2930" s="4" t="s">
        <v>31341</v>
      </c>
    </row>
    <row r="2931" spans="1:14">
      <c r="A2931" s="4" t="s">
        <v>31342</v>
      </c>
      <c r="B2931" s="4" t="s">
        <v>31343</v>
      </c>
      <c r="C2931" s="4" t="s">
        <v>2848</v>
      </c>
      <c r="E2931" s="4" t="s">
        <v>162</v>
      </c>
      <c r="F2931" s="4" t="s">
        <v>162</v>
      </c>
      <c r="G2931" s="4" t="s">
        <v>164</v>
      </c>
      <c r="H2931" s="4">
        <v>1</v>
      </c>
      <c r="I2931" s="4" t="s">
        <v>37</v>
      </c>
      <c r="J2931" s="4" t="s">
        <v>3</v>
      </c>
      <c r="K2931" s="4" t="s">
        <v>4308</v>
      </c>
      <c r="L2931" s="4" t="s">
        <v>5070</v>
      </c>
      <c r="M2931" s="4" t="s">
        <v>31344</v>
      </c>
    </row>
    <row r="2932" spans="1:14">
      <c r="A2932" s="4" t="s">
        <v>31345</v>
      </c>
      <c r="B2932" s="4" t="s">
        <v>31346</v>
      </c>
      <c r="C2932" s="4" t="s">
        <v>5398</v>
      </c>
      <c r="E2932" s="4" t="s">
        <v>5399</v>
      </c>
      <c r="F2932" s="4" t="s">
        <v>5399</v>
      </c>
      <c r="G2932" s="4" t="s">
        <v>5400</v>
      </c>
      <c r="H2932" s="4">
        <v>1</v>
      </c>
      <c r="I2932" s="4" t="s">
        <v>10</v>
      </c>
      <c r="J2932" s="4" t="s">
        <v>3</v>
      </c>
      <c r="K2932" s="4" t="s">
        <v>4271</v>
      </c>
      <c r="L2932" s="4" t="s">
        <v>5070</v>
      </c>
      <c r="M2932" s="4" t="s">
        <v>31347</v>
      </c>
    </row>
    <row r="2933" spans="1:14">
      <c r="A2933" s="4" t="s">
        <v>31348</v>
      </c>
      <c r="B2933" s="4" t="s">
        <v>31349</v>
      </c>
      <c r="C2933" s="4" t="s">
        <v>5201</v>
      </c>
      <c r="E2933" s="4" t="s">
        <v>5202</v>
      </c>
      <c r="F2933" s="4" t="s">
        <v>5202</v>
      </c>
      <c r="G2933" s="4" t="s">
        <v>5304</v>
      </c>
      <c r="H2933" s="4">
        <v>1</v>
      </c>
      <c r="I2933" s="4" t="s">
        <v>27</v>
      </c>
      <c r="J2933" s="4" t="s">
        <v>3</v>
      </c>
      <c r="K2933" s="4" t="s">
        <v>18</v>
      </c>
      <c r="L2933" s="4" t="s">
        <v>5070</v>
      </c>
      <c r="M2933" s="4" t="s">
        <v>31350</v>
      </c>
    </row>
    <row r="2934" spans="1:14">
      <c r="A2934" s="4" t="s">
        <v>31351</v>
      </c>
      <c r="B2934" s="4" t="s">
        <v>31352</v>
      </c>
      <c r="C2934" s="4" t="s">
        <v>4440</v>
      </c>
      <c r="E2934" s="4" t="s">
        <v>4441</v>
      </c>
      <c r="F2934" s="4" t="s">
        <v>4441</v>
      </c>
      <c r="G2934" s="4" t="s">
        <v>5171</v>
      </c>
      <c r="H2934" s="4">
        <v>1</v>
      </c>
      <c r="I2934" s="4" t="s">
        <v>152</v>
      </c>
      <c r="J2934" s="4" t="s">
        <v>18</v>
      </c>
      <c r="K2934" s="4" t="s">
        <v>4308</v>
      </c>
      <c r="L2934" s="4" t="s">
        <v>5070</v>
      </c>
      <c r="M2934" s="4" t="s">
        <v>31353</v>
      </c>
      <c r="N2934" s="4" t="s">
        <v>31354</v>
      </c>
    </row>
    <row r="2935" spans="1:14">
      <c r="A2935" s="4" t="s">
        <v>31351</v>
      </c>
      <c r="B2935" s="4" t="s">
        <v>31352</v>
      </c>
      <c r="C2935" s="4" t="s">
        <v>4440</v>
      </c>
      <c r="E2935" s="4" t="s">
        <v>4441</v>
      </c>
      <c r="F2935" s="4" t="s">
        <v>4441</v>
      </c>
      <c r="G2935" s="4" t="s">
        <v>5171</v>
      </c>
      <c r="H2935" s="4">
        <v>1</v>
      </c>
      <c r="I2935" s="4" t="s">
        <v>152</v>
      </c>
      <c r="J2935" s="4" t="s">
        <v>8</v>
      </c>
      <c r="K2935" s="4" t="s">
        <v>4308</v>
      </c>
      <c r="L2935" s="4" t="s">
        <v>4266</v>
      </c>
      <c r="M2935" s="4" t="s">
        <v>31355</v>
      </c>
      <c r="N2935" s="4" t="s">
        <v>31354</v>
      </c>
    </row>
    <row r="2936" spans="1:14">
      <c r="A2936" s="4" t="s">
        <v>31351</v>
      </c>
      <c r="B2936" s="4" t="s">
        <v>31352</v>
      </c>
      <c r="C2936" s="4" t="s">
        <v>4440</v>
      </c>
      <c r="E2936" s="4" t="s">
        <v>4441</v>
      </c>
      <c r="F2936" s="4" t="s">
        <v>4441</v>
      </c>
      <c r="G2936" s="4" t="s">
        <v>5171</v>
      </c>
      <c r="H2936" s="4">
        <v>1</v>
      </c>
      <c r="I2936" s="4" t="s">
        <v>152</v>
      </c>
      <c r="J2936" s="4" t="s">
        <v>8</v>
      </c>
      <c r="K2936" s="4" t="s">
        <v>4308</v>
      </c>
      <c r="L2936" s="4" t="s">
        <v>4266</v>
      </c>
      <c r="M2936" s="4" t="s">
        <v>31356</v>
      </c>
      <c r="N2936" s="4" t="s">
        <v>31354</v>
      </c>
    </row>
    <row r="2937" spans="1:14">
      <c r="A2937" s="4" t="s">
        <v>31357</v>
      </c>
      <c r="B2937" s="4" t="s">
        <v>31358</v>
      </c>
      <c r="C2937" s="4" t="s">
        <v>3011</v>
      </c>
      <c r="E2937" s="4" t="s">
        <v>269</v>
      </c>
      <c r="F2937" s="4" t="s">
        <v>269</v>
      </c>
      <c r="G2937" s="4" t="s">
        <v>5094</v>
      </c>
      <c r="H2937" s="4">
        <v>1</v>
      </c>
      <c r="I2937" s="4" t="s">
        <v>27</v>
      </c>
      <c r="J2937" s="4" t="s">
        <v>3</v>
      </c>
      <c r="K2937" s="4" t="s">
        <v>18</v>
      </c>
      <c r="L2937" s="4" t="s">
        <v>5070</v>
      </c>
      <c r="M2937" s="4" t="s">
        <v>31359</v>
      </c>
    </row>
    <row r="2938" spans="1:14">
      <c r="A2938" s="4" t="s">
        <v>31360</v>
      </c>
      <c r="B2938" s="4" t="s">
        <v>31361</v>
      </c>
      <c r="C2938" s="4" t="s">
        <v>137</v>
      </c>
      <c r="E2938" s="4" t="s">
        <v>136</v>
      </c>
      <c r="F2938" s="4" t="s">
        <v>136</v>
      </c>
      <c r="G2938" s="4" t="s">
        <v>138</v>
      </c>
      <c r="H2938" s="4">
        <v>1</v>
      </c>
      <c r="I2938" s="4" t="s">
        <v>12</v>
      </c>
      <c r="J2938" s="4" t="s">
        <v>8</v>
      </c>
      <c r="K2938" s="4" t="s">
        <v>4270</v>
      </c>
      <c r="L2938" s="4" t="s">
        <v>4266</v>
      </c>
      <c r="M2938" s="4" t="s">
        <v>31362</v>
      </c>
      <c r="N2938" s="4" t="s">
        <v>4334</v>
      </c>
    </row>
    <row r="2939" spans="1:14">
      <c r="A2939" s="4" t="s">
        <v>31363</v>
      </c>
      <c r="B2939" s="4" t="s">
        <v>31364</v>
      </c>
      <c r="C2939" s="4" t="s">
        <v>2865</v>
      </c>
      <c r="E2939" s="4" t="s">
        <v>31365</v>
      </c>
      <c r="F2939" s="4" t="s">
        <v>31365</v>
      </c>
      <c r="G2939" s="4" t="s">
        <v>31366</v>
      </c>
      <c r="H2939" s="4">
        <v>1</v>
      </c>
      <c r="I2939" s="4" t="s">
        <v>4616</v>
      </c>
      <c r="J2939" s="4" t="s">
        <v>8</v>
      </c>
      <c r="K2939" s="4" t="s">
        <v>4273</v>
      </c>
      <c r="L2939" s="4" t="s">
        <v>4286</v>
      </c>
      <c r="M2939" s="4" t="s">
        <v>31367</v>
      </c>
      <c r="N2939" s="4" t="s">
        <v>31368</v>
      </c>
    </row>
    <row r="2940" spans="1:14">
      <c r="A2940" s="4" t="s">
        <v>31369</v>
      </c>
      <c r="B2940" s="4" t="s">
        <v>31370</v>
      </c>
      <c r="C2940" s="4" t="s">
        <v>1975</v>
      </c>
      <c r="E2940" s="4" t="s">
        <v>175</v>
      </c>
      <c r="F2940" s="4" t="s">
        <v>175</v>
      </c>
      <c r="G2940" s="4" t="s">
        <v>177</v>
      </c>
      <c r="H2940" s="4">
        <v>1</v>
      </c>
      <c r="I2940" s="4" t="s">
        <v>10</v>
      </c>
      <c r="J2940" s="4" t="s">
        <v>18</v>
      </c>
      <c r="K2940" s="4" t="s">
        <v>4267</v>
      </c>
      <c r="L2940" s="4" t="s">
        <v>4266</v>
      </c>
      <c r="M2940" s="4" t="s">
        <v>31371</v>
      </c>
      <c r="N2940" s="4" t="s">
        <v>31372</v>
      </c>
    </row>
    <row r="2941" spans="1:14">
      <c r="A2941" s="4" t="s">
        <v>31373</v>
      </c>
      <c r="B2941" s="4" t="s">
        <v>31374</v>
      </c>
      <c r="C2941" s="4" t="s">
        <v>1931</v>
      </c>
      <c r="E2941" s="4" t="s">
        <v>417</v>
      </c>
      <c r="F2941" s="4" t="s">
        <v>417</v>
      </c>
      <c r="G2941" s="4" t="s">
        <v>4339</v>
      </c>
      <c r="H2941" s="4">
        <v>1</v>
      </c>
      <c r="I2941" s="4" t="s">
        <v>10</v>
      </c>
      <c r="J2941" s="4" t="s">
        <v>18</v>
      </c>
      <c r="K2941" s="4" t="s">
        <v>18</v>
      </c>
      <c r="L2941" s="4" t="s">
        <v>5070</v>
      </c>
      <c r="M2941" s="4" t="s">
        <v>31375</v>
      </c>
      <c r="N2941" s="4" t="s">
        <v>4283</v>
      </c>
    </row>
    <row r="2942" spans="1:14">
      <c r="A2942" s="4" t="s">
        <v>31376</v>
      </c>
      <c r="B2942" s="4" t="s">
        <v>31377</v>
      </c>
      <c r="C2942" s="4" t="s">
        <v>3013</v>
      </c>
      <c r="E2942" s="4" t="s">
        <v>74</v>
      </c>
      <c r="F2942" s="4" t="s">
        <v>74</v>
      </c>
      <c r="G2942" s="4" t="s">
        <v>5179</v>
      </c>
      <c r="H2942" s="4">
        <v>1</v>
      </c>
      <c r="I2942" s="4" t="s">
        <v>27</v>
      </c>
      <c r="J2942" s="4" t="s">
        <v>4272</v>
      </c>
      <c r="K2942" s="4" t="s">
        <v>4271</v>
      </c>
      <c r="L2942" s="4" t="s">
        <v>4286</v>
      </c>
      <c r="M2942" s="4" t="s">
        <v>31378</v>
      </c>
    </row>
    <row r="2943" spans="1:14">
      <c r="A2943" s="4" t="s">
        <v>31379</v>
      </c>
      <c r="B2943" s="4" t="s">
        <v>29889</v>
      </c>
      <c r="C2943" s="4" t="s">
        <v>53</v>
      </c>
      <c r="E2943" s="4" t="s">
        <v>52</v>
      </c>
      <c r="F2943" s="4" t="s">
        <v>52</v>
      </c>
      <c r="G2943" s="4" t="s">
        <v>54</v>
      </c>
      <c r="H2943" s="4">
        <v>1</v>
      </c>
      <c r="I2943" s="4" t="s">
        <v>27</v>
      </c>
      <c r="J2943" s="4" t="s">
        <v>3</v>
      </c>
      <c r="K2943" s="4" t="s">
        <v>4271</v>
      </c>
      <c r="L2943" s="4" t="s">
        <v>5070</v>
      </c>
      <c r="M2943" s="4" t="s">
        <v>31380</v>
      </c>
    </row>
    <row r="2944" spans="1:14">
      <c r="A2944" s="4" t="s">
        <v>31381</v>
      </c>
      <c r="B2944" s="4" t="s">
        <v>6374</v>
      </c>
      <c r="C2944" s="4" t="s">
        <v>4220</v>
      </c>
      <c r="E2944" s="4" t="s">
        <v>4221</v>
      </c>
      <c r="F2944" s="4" t="s">
        <v>4221</v>
      </c>
      <c r="G2944" s="4" t="s">
        <v>4222</v>
      </c>
      <c r="H2944" s="4">
        <v>1</v>
      </c>
      <c r="I2944" s="4" t="s">
        <v>95</v>
      </c>
      <c r="J2944" s="4" t="s">
        <v>3</v>
      </c>
      <c r="K2944" s="4" t="s">
        <v>4287</v>
      </c>
      <c r="L2944" s="4" t="s">
        <v>4266</v>
      </c>
      <c r="M2944" s="4" t="s">
        <v>31382</v>
      </c>
    </row>
    <row r="2945" spans="1:14">
      <c r="A2945" s="4" t="s">
        <v>31383</v>
      </c>
      <c r="B2945" s="4" t="s">
        <v>31384</v>
      </c>
      <c r="C2945" s="4" t="s">
        <v>1940</v>
      </c>
      <c r="E2945" s="4" t="s">
        <v>525</v>
      </c>
      <c r="F2945" s="4" t="s">
        <v>525</v>
      </c>
      <c r="G2945" s="4" t="s">
        <v>4357</v>
      </c>
      <c r="H2945" s="4">
        <v>1</v>
      </c>
      <c r="I2945" s="4" t="s">
        <v>459</v>
      </c>
      <c r="J2945" s="4" t="s">
        <v>8</v>
      </c>
      <c r="K2945" s="4" t="s">
        <v>18</v>
      </c>
      <c r="L2945" s="4" t="s">
        <v>4266</v>
      </c>
      <c r="M2945" s="4" t="s">
        <v>31385</v>
      </c>
    </row>
    <row r="2946" spans="1:14">
      <c r="A2946" s="4" t="s">
        <v>31386</v>
      </c>
      <c r="B2946" s="4" t="s">
        <v>31387</v>
      </c>
      <c r="C2946" s="4" t="s">
        <v>2515</v>
      </c>
      <c r="E2946" s="4" t="s">
        <v>4620</v>
      </c>
      <c r="F2946" s="4" t="s">
        <v>4620</v>
      </c>
      <c r="G2946" s="4" t="s">
        <v>4621</v>
      </c>
      <c r="H2946" s="4">
        <v>1</v>
      </c>
      <c r="I2946" s="4" t="s">
        <v>42</v>
      </c>
      <c r="J2946" s="4" t="s">
        <v>8</v>
      </c>
      <c r="K2946" s="4" t="s">
        <v>18</v>
      </c>
      <c r="L2946" s="4" t="s">
        <v>4266</v>
      </c>
      <c r="M2946" s="4" t="s">
        <v>31388</v>
      </c>
      <c r="N2946" s="4" t="s">
        <v>8613</v>
      </c>
    </row>
    <row r="2947" spans="1:14">
      <c r="A2947" s="4" t="s">
        <v>31389</v>
      </c>
      <c r="B2947" s="4" t="s">
        <v>31390</v>
      </c>
      <c r="C2947" s="4" t="s">
        <v>5100</v>
      </c>
      <c r="E2947" s="4" t="s">
        <v>442</v>
      </c>
      <c r="F2947" s="4" t="s">
        <v>442</v>
      </c>
      <c r="G2947" s="4" t="s">
        <v>5622</v>
      </c>
      <c r="H2947" s="4">
        <v>1</v>
      </c>
      <c r="I2947" s="4" t="s">
        <v>2</v>
      </c>
      <c r="J2947" s="4" t="s">
        <v>3</v>
      </c>
      <c r="K2947" s="4" t="s">
        <v>4267</v>
      </c>
      <c r="L2947" s="4" t="s">
        <v>5070</v>
      </c>
      <c r="M2947" s="4" t="s">
        <v>31391</v>
      </c>
    </row>
    <row r="2948" spans="1:14">
      <c r="A2948" s="4" t="s">
        <v>31392</v>
      </c>
      <c r="B2948" s="4" t="s">
        <v>31393</v>
      </c>
      <c r="C2948" s="4" t="s">
        <v>4435</v>
      </c>
      <c r="E2948" s="4" t="s">
        <v>4436</v>
      </c>
      <c r="F2948" s="4" t="s">
        <v>4436</v>
      </c>
      <c r="G2948" s="4" t="s">
        <v>5095</v>
      </c>
      <c r="H2948" s="4">
        <v>1</v>
      </c>
      <c r="I2948" s="4" t="s">
        <v>17</v>
      </c>
      <c r="J2948" s="4" t="s">
        <v>8</v>
      </c>
      <c r="K2948" s="4" t="s">
        <v>4271</v>
      </c>
      <c r="L2948" s="4" t="s">
        <v>4266</v>
      </c>
      <c r="M2948" s="4" t="s">
        <v>31394</v>
      </c>
      <c r="N2948" s="4" t="s">
        <v>31395</v>
      </c>
    </row>
    <row r="2949" spans="1:14">
      <c r="A2949" s="4" t="s">
        <v>31396</v>
      </c>
      <c r="B2949" s="4" t="s">
        <v>31397</v>
      </c>
      <c r="C2949" s="4" t="s">
        <v>4526</v>
      </c>
      <c r="E2949" s="4" t="s">
        <v>8702</v>
      </c>
      <c r="F2949" s="4" t="s">
        <v>8702</v>
      </c>
      <c r="G2949" s="4" t="s">
        <v>5670</v>
      </c>
      <c r="H2949" s="4">
        <v>1</v>
      </c>
      <c r="I2949" s="4" t="s">
        <v>2</v>
      </c>
      <c r="J2949" s="4" t="s">
        <v>3</v>
      </c>
      <c r="K2949" s="4" t="s">
        <v>4268</v>
      </c>
      <c r="L2949" s="4" t="s">
        <v>5070</v>
      </c>
      <c r="M2949" s="4" t="s">
        <v>31398</v>
      </c>
    </row>
    <row r="2950" spans="1:14">
      <c r="A2950" s="4" t="s">
        <v>31399</v>
      </c>
      <c r="B2950" s="4" t="s">
        <v>31400</v>
      </c>
      <c r="C2950" s="4" t="s">
        <v>1733</v>
      </c>
      <c r="E2950" s="4" t="s">
        <v>4236</v>
      </c>
      <c r="F2950" s="4" t="s">
        <v>4236</v>
      </c>
      <c r="G2950" s="4" t="s">
        <v>5680</v>
      </c>
      <c r="H2950" s="4">
        <v>1</v>
      </c>
      <c r="I2950" s="4" t="s">
        <v>27</v>
      </c>
      <c r="J2950" s="4" t="s">
        <v>3</v>
      </c>
      <c r="K2950" s="4" t="s">
        <v>4522</v>
      </c>
      <c r="L2950" s="4" t="s">
        <v>5070</v>
      </c>
      <c r="M2950" s="4" t="s">
        <v>31401</v>
      </c>
    </row>
    <row r="2951" spans="1:14">
      <c r="A2951" s="4" t="s">
        <v>31402</v>
      </c>
      <c r="B2951" s="4" t="s">
        <v>31403</v>
      </c>
      <c r="C2951" s="4" t="s">
        <v>7</v>
      </c>
      <c r="E2951" s="4" t="s">
        <v>6</v>
      </c>
      <c r="F2951" s="4" t="s">
        <v>6</v>
      </c>
      <c r="G2951" s="4" t="s">
        <v>5111</v>
      </c>
      <c r="H2951" s="4">
        <v>1</v>
      </c>
      <c r="I2951" s="4" t="s">
        <v>27</v>
      </c>
      <c r="J2951" s="4" t="s">
        <v>8</v>
      </c>
      <c r="K2951" s="4" t="s">
        <v>4271</v>
      </c>
      <c r="L2951" s="4" t="s">
        <v>4266</v>
      </c>
      <c r="M2951" s="4" t="s">
        <v>31404</v>
      </c>
      <c r="N2951" s="4" t="s">
        <v>31405</v>
      </c>
    </row>
    <row r="2952" spans="1:14">
      <c r="A2952" s="4" t="s">
        <v>31406</v>
      </c>
      <c r="B2952" s="4" t="s">
        <v>31407</v>
      </c>
      <c r="C2952" s="4" t="s">
        <v>4431</v>
      </c>
      <c r="E2952" s="4" t="s">
        <v>4432</v>
      </c>
      <c r="F2952" s="4" t="s">
        <v>4432</v>
      </c>
      <c r="G2952" s="4" t="s">
        <v>5225</v>
      </c>
      <c r="H2952" s="4">
        <v>1</v>
      </c>
      <c r="I2952" s="4" t="s">
        <v>66</v>
      </c>
      <c r="J2952" s="4" t="s">
        <v>18</v>
      </c>
      <c r="K2952" s="4" t="s">
        <v>4320</v>
      </c>
      <c r="L2952" s="4" t="s">
        <v>4266</v>
      </c>
      <c r="M2952" s="4" t="s">
        <v>31408</v>
      </c>
    </row>
    <row r="2953" spans="1:14">
      <c r="A2953" s="4" t="s">
        <v>31409</v>
      </c>
      <c r="B2953" s="4" t="s">
        <v>31410</v>
      </c>
      <c r="C2953" s="4" t="s">
        <v>51</v>
      </c>
      <c r="E2953" s="4" t="s">
        <v>50</v>
      </c>
      <c r="F2953" s="4" t="s">
        <v>50</v>
      </c>
      <c r="G2953" s="4" t="s">
        <v>5131</v>
      </c>
      <c r="H2953" s="4">
        <v>1</v>
      </c>
      <c r="I2953" s="4" t="s">
        <v>2</v>
      </c>
      <c r="J2953" s="4" t="s">
        <v>3</v>
      </c>
      <c r="K2953" s="4" t="s">
        <v>4516</v>
      </c>
      <c r="L2953" s="4" t="s">
        <v>5070</v>
      </c>
      <c r="M2953" s="4" t="s">
        <v>31411</v>
      </c>
    </row>
    <row r="2954" spans="1:14">
      <c r="A2954" s="4" t="s">
        <v>31412</v>
      </c>
      <c r="B2954" s="4" t="s">
        <v>31413</v>
      </c>
      <c r="C2954" s="4" t="s">
        <v>5424</v>
      </c>
      <c r="E2954" s="4" t="s">
        <v>5425</v>
      </c>
      <c r="F2954" s="4" t="s">
        <v>5425</v>
      </c>
      <c r="G2954" s="4" t="s">
        <v>8467</v>
      </c>
      <c r="H2954" s="4">
        <v>1</v>
      </c>
      <c r="I2954" s="4" t="s">
        <v>549</v>
      </c>
      <c r="J2954" s="4" t="s">
        <v>3</v>
      </c>
      <c r="K2954" s="4" t="s">
        <v>4268</v>
      </c>
      <c r="L2954" s="4" t="s">
        <v>5070</v>
      </c>
      <c r="M2954" s="4" t="s">
        <v>31414</v>
      </c>
    </row>
    <row r="2955" spans="1:14">
      <c r="A2955" s="4" t="s">
        <v>31415</v>
      </c>
      <c r="B2955" s="4" t="s">
        <v>31416</v>
      </c>
      <c r="C2955" s="4" t="s">
        <v>4378</v>
      </c>
      <c r="E2955" s="4" t="s">
        <v>4379</v>
      </c>
      <c r="F2955" s="4" t="s">
        <v>4379</v>
      </c>
      <c r="G2955" s="4" t="s">
        <v>7236</v>
      </c>
      <c r="H2955" s="4">
        <v>1</v>
      </c>
      <c r="I2955" s="4" t="s">
        <v>2</v>
      </c>
      <c r="J2955" s="4" t="s">
        <v>3</v>
      </c>
      <c r="K2955" s="4" t="s">
        <v>4522</v>
      </c>
      <c r="L2955" s="4" t="s">
        <v>5070</v>
      </c>
      <c r="M2955" s="4" t="s">
        <v>31417</v>
      </c>
    </row>
    <row r="2956" spans="1:14">
      <c r="A2956" s="4" t="s">
        <v>31418</v>
      </c>
      <c r="B2956" s="4" t="s">
        <v>31419</v>
      </c>
      <c r="C2956" s="4" t="s">
        <v>1977</v>
      </c>
      <c r="E2956" s="4" t="s">
        <v>320</v>
      </c>
      <c r="F2956" s="4" t="s">
        <v>320</v>
      </c>
      <c r="G2956" s="4" t="s">
        <v>5101</v>
      </c>
      <c r="H2956" s="4">
        <v>1</v>
      </c>
      <c r="I2956" s="4" t="s">
        <v>42</v>
      </c>
      <c r="J2956" s="4" t="s">
        <v>18</v>
      </c>
      <c r="K2956" s="4" t="s">
        <v>4522</v>
      </c>
      <c r="L2956" s="4" t="s">
        <v>4266</v>
      </c>
      <c r="M2956" s="4" t="s">
        <v>31420</v>
      </c>
      <c r="N2956" s="4" t="s">
        <v>31421</v>
      </c>
    </row>
    <row r="2957" spans="1:14">
      <c r="A2957" s="4" t="s">
        <v>31422</v>
      </c>
      <c r="B2957" s="4" t="s">
        <v>8246</v>
      </c>
      <c r="C2957" s="4" t="s">
        <v>583</v>
      </c>
      <c r="E2957" s="4" t="s">
        <v>582</v>
      </c>
      <c r="F2957" s="4" t="s">
        <v>582</v>
      </c>
      <c r="G2957" s="4" t="s">
        <v>584</v>
      </c>
      <c r="H2957" s="4">
        <v>1</v>
      </c>
      <c r="I2957" s="4" t="s">
        <v>279</v>
      </c>
      <c r="J2957" s="4" t="s">
        <v>3</v>
      </c>
      <c r="K2957" s="4" t="s">
        <v>4271</v>
      </c>
      <c r="L2957" s="4" t="s">
        <v>4266</v>
      </c>
      <c r="M2957" s="4" t="s">
        <v>31423</v>
      </c>
    </row>
    <row r="2958" spans="1:14">
      <c r="A2958" s="4" t="s">
        <v>31424</v>
      </c>
      <c r="B2958" s="4" t="s">
        <v>31425</v>
      </c>
      <c r="C2958" s="4" t="s">
        <v>5329</v>
      </c>
      <c r="E2958" s="4" t="s">
        <v>5330</v>
      </c>
      <c r="F2958" s="4" t="s">
        <v>5330</v>
      </c>
      <c r="G2958" s="4" t="s">
        <v>5331</v>
      </c>
      <c r="H2958" s="4">
        <v>1</v>
      </c>
      <c r="I2958" s="4" t="s">
        <v>279</v>
      </c>
      <c r="J2958" s="4" t="s">
        <v>8</v>
      </c>
      <c r="K2958" s="4" t="s">
        <v>4522</v>
      </c>
      <c r="L2958" s="4" t="s">
        <v>4266</v>
      </c>
      <c r="M2958" s="4" t="s">
        <v>31426</v>
      </c>
      <c r="N2958" s="4" t="s">
        <v>4334</v>
      </c>
    </row>
    <row r="2959" spans="1:14">
      <c r="A2959" s="4" t="s">
        <v>31427</v>
      </c>
      <c r="B2959" s="4" t="s">
        <v>31428</v>
      </c>
      <c r="C2959" s="4" t="s">
        <v>216</v>
      </c>
      <c r="E2959" s="4" t="s">
        <v>215</v>
      </c>
      <c r="F2959" s="4" t="s">
        <v>215</v>
      </c>
      <c r="G2959" s="4" t="s">
        <v>5137</v>
      </c>
      <c r="H2959" s="4">
        <v>1</v>
      </c>
      <c r="I2959" s="4" t="s">
        <v>144</v>
      </c>
      <c r="J2959" s="4" t="s">
        <v>8</v>
      </c>
      <c r="K2959" s="4" t="s">
        <v>4268</v>
      </c>
      <c r="L2959" s="4" t="s">
        <v>4266</v>
      </c>
      <c r="M2959" s="4" t="s">
        <v>31429</v>
      </c>
      <c r="N2959" s="4" t="s">
        <v>31430</v>
      </c>
    </row>
    <row r="2960" spans="1:14">
      <c r="A2960" s="4" t="s">
        <v>31431</v>
      </c>
      <c r="B2960" s="4" t="s">
        <v>31432</v>
      </c>
      <c r="C2960" s="4" t="s">
        <v>179</v>
      </c>
      <c r="E2960" s="4" t="s">
        <v>178</v>
      </c>
      <c r="F2960" s="4" t="s">
        <v>178</v>
      </c>
      <c r="G2960" s="4" t="s">
        <v>5637</v>
      </c>
      <c r="H2960" s="4">
        <v>1</v>
      </c>
      <c r="I2960" s="4" t="s">
        <v>2</v>
      </c>
      <c r="J2960" s="4" t="s">
        <v>3</v>
      </c>
      <c r="K2960" s="4" t="s">
        <v>18</v>
      </c>
      <c r="L2960" s="4" t="s">
        <v>5070</v>
      </c>
      <c r="M2960" s="4" t="s">
        <v>31433</v>
      </c>
    </row>
    <row r="2961" spans="1:14">
      <c r="A2961" s="4" t="s">
        <v>31434</v>
      </c>
      <c r="B2961" s="4" t="s">
        <v>31435</v>
      </c>
      <c r="C2961" s="4" t="s">
        <v>2541</v>
      </c>
      <c r="E2961" s="4" t="s">
        <v>4249</v>
      </c>
      <c r="F2961" s="4" t="s">
        <v>4249</v>
      </c>
      <c r="G2961" s="4" t="s">
        <v>4381</v>
      </c>
      <c r="H2961" s="4">
        <v>1</v>
      </c>
      <c r="I2961" s="4" t="s">
        <v>84</v>
      </c>
      <c r="J2961" s="4" t="s">
        <v>3</v>
      </c>
      <c r="K2961" s="4" t="s">
        <v>18</v>
      </c>
      <c r="L2961" s="4" t="s">
        <v>4266</v>
      </c>
      <c r="M2961" s="4" t="s">
        <v>31436</v>
      </c>
    </row>
    <row r="2962" spans="1:14">
      <c r="A2962" s="4" t="s">
        <v>31437</v>
      </c>
      <c r="B2962" s="4" t="s">
        <v>31438</v>
      </c>
      <c r="C2962" s="4" t="s">
        <v>6559</v>
      </c>
      <c r="E2962" s="4" t="s">
        <v>6560</v>
      </c>
      <c r="F2962" s="4" t="s">
        <v>6560</v>
      </c>
      <c r="G2962" s="4" t="s">
        <v>6561</v>
      </c>
      <c r="H2962" s="4">
        <v>1</v>
      </c>
      <c r="I2962" s="4" t="s">
        <v>347</v>
      </c>
      <c r="J2962" s="4" t="s">
        <v>3</v>
      </c>
      <c r="K2962" s="4" t="s">
        <v>4267</v>
      </c>
      <c r="L2962" s="4" t="s">
        <v>5070</v>
      </c>
      <c r="M2962" s="4" t="s">
        <v>31439</v>
      </c>
    </row>
    <row r="2963" spans="1:14">
      <c r="A2963" s="4" t="s">
        <v>31440</v>
      </c>
      <c r="B2963" s="4" t="s">
        <v>31441</v>
      </c>
      <c r="C2963" s="4" t="s">
        <v>1975</v>
      </c>
      <c r="E2963" s="4" t="s">
        <v>175</v>
      </c>
      <c r="F2963" s="4" t="s">
        <v>175</v>
      </c>
      <c r="G2963" s="4" t="s">
        <v>177</v>
      </c>
      <c r="H2963" s="4">
        <v>1</v>
      </c>
      <c r="I2963" s="4" t="s">
        <v>55</v>
      </c>
      <c r="J2963" s="4" t="s">
        <v>18</v>
      </c>
      <c r="K2963" s="4" t="s">
        <v>4267</v>
      </c>
      <c r="L2963" s="4" t="s">
        <v>4266</v>
      </c>
      <c r="M2963" s="4" t="s">
        <v>31442</v>
      </c>
      <c r="N2963" s="4" t="s">
        <v>31443</v>
      </c>
    </row>
    <row r="2964" spans="1:14">
      <c r="A2964" s="4" t="s">
        <v>31444</v>
      </c>
      <c r="B2964" s="4" t="s">
        <v>31445</v>
      </c>
      <c r="C2964" s="4" t="s">
        <v>1941</v>
      </c>
      <c r="E2964" s="4" t="s">
        <v>363</v>
      </c>
      <c r="F2964" s="4" t="s">
        <v>363</v>
      </c>
      <c r="G2964" s="4" t="s">
        <v>365</v>
      </c>
      <c r="H2964" s="4">
        <v>1</v>
      </c>
      <c r="I2964" s="4" t="s">
        <v>90</v>
      </c>
      <c r="J2964" s="4" t="s">
        <v>8</v>
      </c>
      <c r="K2964" s="4" t="s">
        <v>18</v>
      </c>
      <c r="L2964" s="4" t="s">
        <v>5070</v>
      </c>
      <c r="M2964" s="4" t="s">
        <v>31446</v>
      </c>
      <c r="N2964" s="4" t="s">
        <v>31447</v>
      </c>
    </row>
    <row r="2965" spans="1:14">
      <c r="A2965" s="4" t="s">
        <v>31448</v>
      </c>
      <c r="B2965" s="4" t="s">
        <v>31449</v>
      </c>
      <c r="C2965" s="4" t="s">
        <v>5634</v>
      </c>
      <c r="E2965" s="4" t="s">
        <v>5635</v>
      </c>
      <c r="F2965" s="4" t="s">
        <v>5635</v>
      </c>
      <c r="G2965" s="4" t="s">
        <v>5636</v>
      </c>
      <c r="H2965" s="4">
        <v>1</v>
      </c>
      <c r="I2965" s="4" t="s">
        <v>27</v>
      </c>
      <c r="J2965" s="4" t="s">
        <v>8</v>
      </c>
      <c r="K2965" s="4" t="s">
        <v>4271</v>
      </c>
      <c r="L2965" s="4" t="s">
        <v>4266</v>
      </c>
      <c r="M2965" s="4" t="s">
        <v>31450</v>
      </c>
      <c r="N2965" s="4" t="s">
        <v>31451</v>
      </c>
    </row>
    <row r="2966" spans="1:14">
      <c r="A2966" s="4" t="s">
        <v>31452</v>
      </c>
      <c r="B2966" s="4" t="s">
        <v>31453</v>
      </c>
      <c r="C2966" s="4" t="s">
        <v>4476</v>
      </c>
      <c r="E2966" s="4" t="s">
        <v>4477</v>
      </c>
      <c r="F2966" s="4" t="s">
        <v>4477</v>
      </c>
      <c r="G2966" s="4" t="s">
        <v>5229</v>
      </c>
      <c r="H2966" s="4">
        <v>1</v>
      </c>
      <c r="I2966" s="4" t="s">
        <v>27</v>
      </c>
      <c r="J2966" s="4" t="s">
        <v>3</v>
      </c>
      <c r="K2966" s="4" t="s">
        <v>4308</v>
      </c>
      <c r="L2966" s="4" t="s">
        <v>5070</v>
      </c>
      <c r="M2966" s="4" t="s">
        <v>31454</v>
      </c>
    </row>
    <row r="2967" spans="1:14">
      <c r="A2967" s="4" t="s">
        <v>31455</v>
      </c>
      <c r="B2967" s="4" t="s">
        <v>31456</v>
      </c>
      <c r="C2967" s="4" t="s">
        <v>4435</v>
      </c>
      <c r="E2967" s="4" t="s">
        <v>4436</v>
      </c>
      <c r="F2967" s="4" t="s">
        <v>4436</v>
      </c>
      <c r="G2967" s="4" t="s">
        <v>5095</v>
      </c>
      <c r="H2967" s="4">
        <v>1</v>
      </c>
      <c r="I2967" s="4" t="s">
        <v>10</v>
      </c>
      <c r="J2967" s="4" t="s">
        <v>8</v>
      </c>
      <c r="K2967" s="4" t="s">
        <v>18</v>
      </c>
      <c r="L2967" s="4" t="s">
        <v>4266</v>
      </c>
      <c r="M2967" s="4" t="s">
        <v>31457</v>
      </c>
      <c r="N2967" s="4" t="s">
        <v>4334</v>
      </c>
    </row>
    <row r="2968" spans="1:14">
      <c r="A2968" s="4" t="s">
        <v>31458</v>
      </c>
      <c r="B2968" s="4" t="s">
        <v>31459</v>
      </c>
      <c r="C2968" s="4" t="s">
        <v>2848</v>
      </c>
      <c r="E2968" s="4" t="s">
        <v>162</v>
      </c>
      <c r="F2968" s="4" t="s">
        <v>162</v>
      </c>
      <c r="G2968" s="4" t="s">
        <v>164</v>
      </c>
      <c r="H2968" s="4">
        <v>1</v>
      </c>
      <c r="I2968" s="4" t="s">
        <v>2</v>
      </c>
      <c r="J2968" s="4" t="s">
        <v>3</v>
      </c>
      <c r="K2968" s="4" t="s">
        <v>4271</v>
      </c>
      <c r="L2968" s="4" t="s">
        <v>5070</v>
      </c>
      <c r="M2968" s="4" t="s">
        <v>31460</v>
      </c>
    </row>
    <row r="2969" spans="1:14">
      <c r="A2969" s="4" t="s">
        <v>31461</v>
      </c>
      <c r="B2969" s="4" t="s">
        <v>31462</v>
      </c>
      <c r="C2969" s="4" t="s">
        <v>210</v>
      </c>
      <c r="E2969" s="4" t="s">
        <v>209</v>
      </c>
      <c r="F2969" s="4" t="s">
        <v>209</v>
      </c>
      <c r="G2969" s="4" t="s">
        <v>4292</v>
      </c>
      <c r="H2969" s="4">
        <v>1</v>
      </c>
      <c r="I2969" s="4" t="s">
        <v>27</v>
      </c>
      <c r="J2969" s="4" t="s">
        <v>8</v>
      </c>
      <c r="K2969" s="4" t="s">
        <v>4267</v>
      </c>
      <c r="L2969" s="4" t="s">
        <v>4266</v>
      </c>
      <c r="M2969" s="4" t="s">
        <v>31463</v>
      </c>
      <c r="N2969" s="4" t="s">
        <v>31464</v>
      </c>
    </row>
    <row r="2970" spans="1:14">
      <c r="A2970" s="4" t="s">
        <v>31465</v>
      </c>
      <c r="B2970" s="4" t="s">
        <v>31466</v>
      </c>
      <c r="C2970" s="4" t="s">
        <v>11</v>
      </c>
      <c r="E2970" s="4" t="s">
        <v>4547</v>
      </c>
      <c r="F2970" s="4" t="s">
        <v>4547</v>
      </c>
      <c r="G2970" s="4" t="s">
        <v>5391</v>
      </c>
      <c r="H2970" s="4">
        <v>1</v>
      </c>
      <c r="I2970" s="4" t="s">
        <v>549</v>
      </c>
      <c r="J2970" s="4" t="s">
        <v>8</v>
      </c>
      <c r="K2970" s="4" t="s">
        <v>18</v>
      </c>
      <c r="L2970" s="4" t="s">
        <v>4266</v>
      </c>
      <c r="M2970" s="4" t="s">
        <v>31467</v>
      </c>
      <c r="N2970" s="4" t="s">
        <v>31468</v>
      </c>
    </row>
    <row r="2971" spans="1:14">
      <c r="A2971" s="4" t="s">
        <v>31469</v>
      </c>
      <c r="B2971" s="4" t="s">
        <v>31470</v>
      </c>
      <c r="C2971" s="4" t="s">
        <v>1977</v>
      </c>
      <c r="E2971" s="4" t="s">
        <v>320</v>
      </c>
      <c r="F2971" s="4" t="s">
        <v>320</v>
      </c>
      <c r="G2971" s="4" t="s">
        <v>5101</v>
      </c>
      <c r="H2971" s="4">
        <v>1</v>
      </c>
      <c r="I2971" s="4" t="s">
        <v>27</v>
      </c>
      <c r="J2971" s="4" t="s">
        <v>18</v>
      </c>
      <c r="K2971" s="4" t="s">
        <v>18</v>
      </c>
      <c r="L2971" s="4" t="s">
        <v>4266</v>
      </c>
      <c r="M2971" s="4" t="s">
        <v>31471</v>
      </c>
      <c r="N2971" s="4" t="s">
        <v>31472</v>
      </c>
    </row>
    <row r="2972" spans="1:14">
      <c r="A2972" s="4" t="s">
        <v>31473</v>
      </c>
      <c r="B2972" s="4" t="s">
        <v>31474</v>
      </c>
      <c r="C2972" s="4" t="s">
        <v>3649</v>
      </c>
      <c r="E2972" s="4" t="s">
        <v>4232</v>
      </c>
      <c r="F2972" s="4" t="s">
        <v>4232</v>
      </c>
      <c r="G2972" s="4" t="s">
        <v>4233</v>
      </c>
      <c r="H2972" s="4">
        <v>1</v>
      </c>
      <c r="I2972" s="4" t="s">
        <v>27</v>
      </c>
      <c r="J2972" s="4" t="s">
        <v>8</v>
      </c>
      <c r="K2972" s="4" t="s">
        <v>4271</v>
      </c>
      <c r="L2972" s="4" t="s">
        <v>4266</v>
      </c>
      <c r="M2972" s="4" t="s">
        <v>31475</v>
      </c>
      <c r="N2972" s="4" t="s">
        <v>31476</v>
      </c>
    </row>
    <row r="2973" spans="1:14">
      <c r="A2973" s="4" t="s">
        <v>31477</v>
      </c>
      <c r="B2973" s="4" t="s">
        <v>31478</v>
      </c>
      <c r="C2973" s="4" t="s">
        <v>5025</v>
      </c>
      <c r="E2973" s="4" t="s">
        <v>513</v>
      </c>
      <c r="F2973" s="4" t="s">
        <v>513</v>
      </c>
      <c r="G2973" s="4" t="s">
        <v>5170</v>
      </c>
      <c r="H2973" s="4">
        <v>1</v>
      </c>
      <c r="I2973" s="4" t="s">
        <v>144</v>
      </c>
      <c r="J2973" s="4" t="s">
        <v>8</v>
      </c>
      <c r="K2973" s="4" t="s">
        <v>4270</v>
      </c>
      <c r="L2973" s="4" t="s">
        <v>4266</v>
      </c>
      <c r="M2973" s="4" t="s">
        <v>31479</v>
      </c>
    </row>
    <row r="2974" spans="1:14">
      <c r="A2974" s="4" t="s">
        <v>31480</v>
      </c>
      <c r="B2974" s="4" t="s">
        <v>31481</v>
      </c>
      <c r="C2974" s="4" t="s">
        <v>5377</v>
      </c>
      <c r="E2974" s="4" t="s">
        <v>5378</v>
      </c>
      <c r="F2974" s="4" t="s">
        <v>5378</v>
      </c>
      <c r="G2974" s="4" t="s">
        <v>5687</v>
      </c>
      <c r="H2974" s="4">
        <v>1</v>
      </c>
      <c r="I2974" s="4" t="s">
        <v>144</v>
      </c>
      <c r="J2974" s="4" t="s">
        <v>8</v>
      </c>
      <c r="K2974" s="4" t="s">
        <v>4271</v>
      </c>
      <c r="L2974" s="4" t="s">
        <v>4266</v>
      </c>
      <c r="M2974" s="4" t="s">
        <v>31482</v>
      </c>
      <c r="N2974" s="4" t="s">
        <v>31483</v>
      </c>
    </row>
    <row r="2975" spans="1:14">
      <c r="A2975" s="4" t="s">
        <v>31484</v>
      </c>
      <c r="B2975" s="4" t="s">
        <v>31485</v>
      </c>
      <c r="C2975" s="4" t="s">
        <v>3650</v>
      </c>
      <c r="E2975" s="4" t="s">
        <v>4229</v>
      </c>
      <c r="F2975" s="4" t="s">
        <v>4229</v>
      </c>
      <c r="G2975" s="4" t="s">
        <v>4230</v>
      </c>
      <c r="H2975" s="4">
        <v>1</v>
      </c>
      <c r="I2975" s="4" t="s">
        <v>347</v>
      </c>
      <c r="J2975" s="4" t="s">
        <v>8</v>
      </c>
      <c r="K2975" s="4" t="s">
        <v>4267</v>
      </c>
      <c r="L2975" s="4" t="s">
        <v>4266</v>
      </c>
      <c r="M2975" s="4" t="s">
        <v>31486</v>
      </c>
      <c r="N2975" s="4" t="s">
        <v>31487</v>
      </c>
    </row>
    <row r="2976" spans="1:14">
      <c r="A2976" s="4" t="s">
        <v>31488</v>
      </c>
      <c r="B2976" s="4" t="s">
        <v>31489</v>
      </c>
      <c r="C2976" s="4" t="s">
        <v>1974</v>
      </c>
      <c r="E2976" s="4" t="s">
        <v>185</v>
      </c>
      <c r="F2976" s="4" t="s">
        <v>185</v>
      </c>
      <c r="G2976" s="4" t="s">
        <v>5082</v>
      </c>
      <c r="H2976" s="4">
        <v>1</v>
      </c>
      <c r="I2976" s="4" t="s">
        <v>27</v>
      </c>
      <c r="J2976" s="4" t="s">
        <v>18</v>
      </c>
      <c r="K2976" s="4" t="s">
        <v>4271</v>
      </c>
      <c r="L2976" s="4" t="s">
        <v>4266</v>
      </c>
      <c r="M2976" s="4" t="s">
        <v>31490</v>
      </c>
      <c r="N2976" s="4" t="s">
        <v>31491</v>
      </c>
    </row>
    <row r="2977" spans="1:14">
      <c r="A2977" s="4" t="s">
        <v>31492</v>
      </c>
      <c r="B2977" s="4" t="s">
        <v>31493</v>
      </c>
      <c r="C2977" s="4" t="s">
        <v>4695</v>
      </c>
      <c r="E2977" s="4" t="s">
        <v>280</v>
      </c>
      <c r="F2977" s="4" t="s">
        <v>280</v>
      </c>
      <c r="G2977" s="4" t="s">
        <v>282</v>
      </c>
      <c r="H2977" s="4">
        <v>1</v>
      </c>
      <c r="I2977" s="4" t="s">
        <v>4598</v>
      </c>
      <c r="J2977" s="4" t="s">
        <v>8</v>
      </c>
      <c r="K2977" s="4" t="s">
        <v>4343</v>
      </c>
      <c r="L2977" s="4" t="s">
        <v>4266</v>
      </c>
      <c r="M2977" s="4" t="s">
        <v>31494</v>
      </c>
      <c r="N2977" s="4" t="s">
        <v>31495</v>
      </c>
    </row>
    <row r="2978" spans="1:14">
      <c r="A2978" s="4" t="s">
        <v>31496</v>
      </c>
      <c r="B2978" s="4" t="s">
        <v>31497</v>
      </c>
      <c r="C2978" s="4" t="s">
        <v>4657</v>
      </c>
      <c r="E2978" s="4" t="s">
        <v>30</v>
      </c>
      <c r="F2978" s="4" t="s">
        <v>30</v>
      </c>
      <c r="G2978" s="4" t="s">
        <v>5346</v>
      </c>
      <c r="H2978" s="4">
        <v>1</v>
      </c>
      <c r="I2978" s="4" t="s">
        <v>5642</v>
      </c>
      <c r="J2978" s="4" t="s">
        <v>8</v>
      </c>
      <c r="K2978" s="4" t="s">
        <v>4271</v>
      </c>
      <c r="L2978" s="4" t="s">
        <v>4266</v>
      </c>
      <c r="M2978" s="4" t="s">
        <v>31498</v>
      </c>
      <c r="N2978" s="4" t="s">
        <v>31499</v>
      </c>
    </row>
    <row r="2979" spans="1:14">
      <c r="A2979" s="4" t="s">
        <v>31500</v>
      </c>
      <c r="B2979" s="4" t="s">
        <v>31501</v>
      </c>
      <c r="C2979" s="4" t="s">
        <v>4491</v>
      </c>
      <c r="E2979" s="4" t="s">
        <v>4492</v>
      </c>
      <c r="F2979" s="4" t="s">
        <v>4492</v>
      </c>
      <c r="G2979" s="4" t="s">
        <v>5585</v>
      </c>
      <c r="H2979" s="4">
        <v>1</v>
      </c>
      <c r="I2979" s="4" t="s">
        <v>27</v>
      </c>
      <c r="J2979" s="4" t="s">
        <v>8</v>
      </c>
      <c r="K2979" s="4" t="s">
        <v>4279</v>
      </c>
      <c r="L2979" s="4" t="s">
        <v>4266</v>
      </c>
      <c r="M2979" s="4" t="s">
        <v>31502</v>
      </c>
      <c r="N2979" s="4" t="s">
        <v>4309</v>
      </c>
    </row>
    <row r="2980" spans="1:14">
      <c r="A2980" s="4" t="s">
        <v>31503</v>
      </c>
      <c r="B2980" s="4" t="s">
        <v>31504</v>
      </c>
      <c r="C2980" s="4" t="s">
        <v>4391</v>
      </c>
      <c r="E2980" s="4" t="s">
        <v>4392</v>
      </c>
      <c r="F2980" s="4" t="s">
        <v>4392</v>
      </c>
      <c r="G2980" s="4" t="s">
        <v>4393</v>
      </c>
      <c r="H2980" s="4">
        <v>1</v>
      </c>
      <c r="I2980" s="4" t="s">
        <v>37</v>
      </c>
      <c r="J2980" s="4" t="s">
        <v>3</v>
      </c>
      <c r="K2980" s="4" t="s">
        <v>4271</v>
      </c>
      <c r="L2980" s="4" t="s">
        <v>5070</v>
      </c>
      <c r="M2980" s="4" t="s">
        <v>31505</v>
      </c>
    </row>
    <row r="2981" spans="1:14">
      <c r="A2981" s="4" t="s">
        <v>31506</v>
      </c>
      <c r="B2981" s="4" t="s">
        <v>31507</v>
      </c>
      <c r="C2981" s="4" t="s">
        <v>4824</v>
      </c>
      <c r="E2981" s="4" t="s">
        <v>5178</v>
      </c>
      <c r="F2981" s="4" t="s">
        <v>5178</v>
      </c>
      <c r="G2981" s="4" t="s">
        <v>5356</v>
      </c>
      <c r="H2981" s="4">
        <v>1</v>
      </c>
      <c r="I2981" s="4" t="s">
        <v>4355</v>
      </c>
      <c r="J2981" s="4" t="s">
        <v>8</v>
      </c>
      <c r="K2981" s="4" t="s">
        <v>4265</v>
      </c>
      <c r="L2981" s="4" t="s">
        <v>4266</v>
      </c>
      <c r="M2981" s="4" t="s">
        <v>31508</v>
      </c>
    </row>
    <row r="2982" spans="1:14">
      <c r="A2982" s="4" t="s">
        <v>31509</v>
      </c>
      <c r="B2982" s="4" t="s">
        <v>31510</v>
      </c>
      <c r="C2982" s="4" t="s">
        <v>4204</v>
      </c>
      <c r="E2982" s="4" t="s">
        <v>4205</v>
      </c>
      <c r="F2982" s="4" t="s">
        <v>4205</v>
      </c>
      <c r="G2982" s="4" t="s">
        <v>5558</v>
      </c>
      <c r="H2982" s="4">
        <v>1</v>
      </c>
      <c r="I2982" s="4" t="s">
        <v>4203</v>
      </c>
      <c r="J2982" s="4" t="s">
        <v>18</v>
      </c>
      <c r="K2982" s="4" t="s">
        <v>4522</v>
      </c>
      <c r="L2982" s="4" t="s">
        <v>4266</v>
      </c>
      <c r="M2982" s="4" t="s">
        <v>31511</v>
      </c>
      <c r="N2982" s="4" t="s">
        <v>4322</v>
      </c>
    </row>
    <row r="2983" spans="1:14">
      <c r="A2983" s="4" t="s">
        <v>31512</v>
      </c>
      <c r="B2983" s="4" t="s">
        <v>31513</v>
      </c>
      <c r="C2983" s="4" t="s">
        <v>49</v>
      </c>
      <c r="E2983" s="4" t="s">
        <v>48</v>
      </c>
      <c r="F2983" s="4" t="s">
        <v>48</v>
      </c>
      <c r="G2983" s="4" t="s">
        <v>5361</v>
      </c>
      <c r="H2983" s="4">
        <v>1</v>
      </c>
      <c r="I2983" s="4" t="s">
        <v>27</v>
      </c>
      <c r="J2983" s="4" t="s">
        <v>3</v>
      </c>
      <c r="K2983" s="4" t="s">
        <v>4271</v>
      </c>
      <c r="L2983" s="4" t="s">
        <v>5070</v>
      </c>
      <c r="M2983" s="4" t="s">
        <v>31514</v>
      </c>
    </row>
    <row r="2984" spans="1:14">
      <c r="A2984" s="4" t="s">
        <v>31515</v>
      </c>
      <c r="B2984" s="4" t="s">
        <v>31516</v>
      </c>
      <c r="C2984" s="4" t="s">
        <v>1977</v>
      </c>
      <c r="E2984" s="4" t="s">
        <v>320</v>
      </c>
      <c r="F2984" s="4" t="s">
        <v>320</v>
      </c>
      <c r="G2984" s="4" t="s">
        <v>5101</v>
      </c>
      <c r="H2984" s="4">
        <v>1</v>
      </c>
      <c r="I2984" s="4" t="s">
        <v>4512</v>
      </c>
      <c r="J2984" s="4" t="s">
        <v>8</v>
      </c>
      <c r="K2984" s="4" t="s">
        <v>4295</v>
      </c>
      <c r="L2984" s="4" t="s">
        <v>4266</v>
      </c>
      <c r="M2984" s="4" t="s">
        <v>31517</v>
      </c>
    </row>
    <row r="2985" spans="1:14">
      <c r="A2985" s="4" t="s">
        <v>31518</v>
      </c>
      <c r="B2985" s="4" t="s">
        <v>31519</v>
      </c>
      <c r="C2985" s="4" t="s">
        <v>3513</v>
      </c>
      <c r="E2985" s="4" t="s">
        <v>471</v>
      </c>
      <c r="F2985" s="4" t="s">
        <v>471</v>
      </c>
      <c r="G2985" s="4" t="s">
        <v>5077</v>
      </c>
      <c r="H2985" s="4">
        <v>1</v>
      </c>
      <c r="I2985" s="4" t="s">
        <v>29993</v>
      </c>
      <c r="J2985" s="4" t="s">
        <v>8</v>
      </c>
      <c r="K2985" s="4" t="s">
        <v>4295</v>
      </c>
      <c r="L2985" s="4" t="s">
        <v>4266</v>
      </c>
      <c r="M2985" s="4" t="s">
        <v>31520</v>
      </c>
    </row>
    <row r="2986" spans="1:14">
      <c r="A2986" s="4" t="s">
        <v>31521</v>
      </c>
      <c r="B2986" s="4" t="s">
        <v>31522</v>
      </c>
      <c r="C2986" s="4" t="s">
        <v>2897</v>
      </c>
      <c r="E2986" s="4" t="s">
        <v>249</v>
      </c>
      <c r="F2986" s="4" t="s">
        <v>249</v>
      </c>
      <c r="G2986" s="4" t="s">
        <v>5571</v>
      </c>
      <c r="H2986" s="4">
        <v>1</v>
      </c>
      <c r="I2986" s="4" t="s">
        <v>27</v>
      </c>
      <c r="J2986" s="4" t="s">
        <v>3</v>
      </c>
      <c r="K2986" s="4" t="s">
        <v>4268</v>
      </c>
      <c r="L2986" s="4" t="s">
        <v>5070</v>
      </c>
      <c r="M2986" s="4" t="s">
        <v>31523</v>
      </c>
    </row>
    <row r="2987" spans="1:14">
      <c r="A2987" s="4" t="s">
        <v>31524</v>
      </c>
      <c r="B2987" s="4" t="s">
        <v>31525</v>
      </c>
      <c r="C2987" s="4" t="s">
        <v>5368</v>
      </c>
      <c r="E2987" s="4" t="s">
        <v>5369</v>
      </c>
      <c r="F2987" s="4" t="s">
        <v>5369</v>
      </c>
      <c r="G2987" s="4" t="s">
        <v>5641</v>
      </c>
      <c r="H2987" s="4">
        <v>1</v>
      </c>
      <c r="I2987" s="4" t="s">
        <v>37</v>
      </c>
      <c r="J2987" s="4" t="s">
        <v>3</v>
      </c>
      <c r="K2987" s="4" t="s">
        <v>4271</v>
      </c>
      <c r="L2987" s="4" t="s">
        <v>5070</v>
      </c>
      <c r="M2987" s="4" t="s">
        <v>31526</v>
      </c>
    </row>
    <row r="2988" spans="1:14">
      <c r="A2988" s="4" t="s">
        <v>31527</v>
      </c>
      <c r="B2988" s="4" t="s">
        <v>31528</v>
      </c>
      <c r="C2988" s="4" t="s">
        <v>148</v>
      </c>
      <c r="E2988" s="4" t="s">
        <v>147</v>
      </c>
      <c r="F2988" s="4" t="s">
        <v>147</v>
      </c>
      <c r="G2988" s="4" t="s">
        <v>149</v>
      </c>
      <c r="H2988" s="4">
        <v>1</v>
      </c>
      <c r="I2988" s="4" t="s">
        <v>31529</v>
      </c>
      <c r="J2988" s="4" t="s">
        <v>8</v>
      </c>
      <c r="K2988" s="4" t="s">
        <v>4295</v>
      </c>
      <c r="L2988" s="4" t="s">
        <v>4266</v>
      </c>
      <c r="M2988" s="4" t="s">
        <v>31530</v>
      </c>
    </row>
    <row r="2989" spans="1:14">
      <c r="A2989" s="4" t="s">
        <v>31531</v>
      </c>
      <c r="B2989" s="4" t="s">
        <v>31532</v>
      </c>
      <c r="C2989" s="4" t="s">
        <v>1975</v>
      </c>
      <c r="E2989" s="4" t="s">
        <v>175</v>
      </c>
      <c r="F2989" s="4" t="s">
        <v>175</v>
      </c>
      <c r="G2989" s="4" t="s">
        <v>177</v>
      </c>
      <c r="H2989" s="4">
        <v>1</v>
      </c>
      <c r="I2989" s="4" t="s">
        <v>2</v>
      </c>
      <c r="J2989" s="4" t="s">
        <v>18</v>
      </c>
      <c r="K2989" s="4" t="s">
        <v>18</v>
      </c>
      <c r="L2989" s="4" t="s">
        <v>4266</v>
      </c>
      <c r="M2989" s="4" t="s">
        <v>31533</v>
      </c>
      <c r="N2989" s="4" t="s">
        <v>31534</v>
      </c>
    </row>
    <row r="2990" spans="1:14">
      <c r="A2990" s="4" t="s">
        <v>31535</v>
      </c>
      <c r="B2990" s="4" t="s">
        <v>31536</v>
      </c>
      <c r="C2990" s="4" t="s">
        <v>325</v>
      </c>
      <c r="E2990" s="4" t="s">
        <v>324</v>
      </c>
      <c r="F2990" s="4" t="s">
        <v>324</v>
      </c>
      <c r="G2990" s="4" t="s">
        <v>5112</v>
      </c>
      <c r="H2990" s="4">
        <v>1</v>
      </c>
      <c r="I2990" s="4" t="s">
        <v>27</v>
      </c>
      <c r="J2990" s="4" t="s">
        <v>3</v>
      </c>
      <c r="K2990" s="4" t="s">
        <v>4308</v>
      </c>
      <c r="L2990" s="4" t="s">
        <v>5070</v>
      </c>
      <c r="M2990" s="4" t="s">
        <v>31537</v>
      </c>
    </row>
    <row r="2991" spans="1:14">
      <c r="A2991" s="4" t="s">
        <v>31538</v>
      </c>
      <c r="B2991" s="4" t="s">
        <v>29815</v>
      </c>
      <c r="C2991" s="4" t="s">
        <v>4710</v>
      </c>
      <c r="E2991" s="4" t="s">
        <v>4569</v>
      </c>
      <c r="F2991" s="4" t="s">
        <v>4569</v>
      </c>
      <c r="G2991" s="4" t="s">
        <v>5209</v>
      </c>
      <c r="H2991" s="4">
        <v>1</v>
      </c>
      <c r="I2991" s="4" t="s">
        <v>27</v>
      </c>
      <c r="J2991" s="4" t="s">
        <v>3</v>
      </c>
      <c r="K2991" s="4" t="s">
        <v>18</v>
      </c>
      <c r="L2991" s="4" t="s">
        <v>5070</v>
      </c>
      <c r="M2991" s="4" t="s">
        <v>31539</v>
      </c>
    </row>
    <row r="2992" spans="1:14">
      <c r="A2992" s="4" t="s">
        <v>31540</v>
      </c>
      <c r="B2992" s="4" t="s">
        <v>31541</v>
      </c>
      <c r="C2992" s="4" t="s">
        <v>148</v>
      </c>
      <c r="E2992" s="4" t="s">
        <v>147</v>
      </c>
      <c r="F2992" s="4" t="s">
        <v>147</v>
      </c>
      <c r="G2992" s="4" t="s">
        <v>149</v>
      </c>
      <c r="H2992" s="4">
        <v>1</v>
      </c>
      <c r="I2992" s="4" t="s">
        <v>144</v>
      </c>
      <c r="J2992" s="4" t="s">
        <v>8</v>
      </c>
      <c r="K2992" s="4" t="s">
        <v>4522</v>
      </c>
      <c r="L2992" s="4" t="s">
        <v>4266</v>
      </c>
      <c r="M2992" s="4" t="s">
        <v>31542</v>
      </c>
      <c r="N2992" s="4" t="s">
        <v>31543</v>
      </c>
    </row>
    <row r="2993" spans="1:14">
      <c r="A2993" s="4" t="s">
        <v>31544</v>
      </c>
      <c r="B2993" s="4" t="s">
        <v>31545</v>
      </c>
      <c r="C2993" s="4" t="s">
        <v>21</v>
      </c>
      <c r="E2993" s="4" t="s">
        <v>20</v>
      </c>
      <c r="F2993" s="4" t="s">
        <v>20</v>
      </c>
      <c r="G2993" s="4" t="s">
        <v>22</v>
      </c>
      <c r="H2993" s="4">
        <v>1</v>
      </c>
      <c r="I2993" s="4" t="s">
        <v>347</v>
      </c>
      <c r="J2993" s="4" t="s">
        <v>8</v>
      </c>
      <c r="K2993" s="4" t="s">
        <v>4271</v>
      </c>
      <c r="L2993" s="4" t="s">
        <v>4266</v>
      </c>
      <c r="M2993" s="4" t="s">
        <v>31546</v>
      </c>
      <c r="N2993" s="4" t="s">
        <v>31547</v>
      </c>
    </row>
    <row r="2994" spans="1:14">
      <c r="A2994" s="4" t="s">
        <v>31548</v>
      </c>
      <c r="B2994" s="4" t="s">
        <v>31549</v>
      </c>
      <c r="C2994" s="4" t="s">
        <v>2516</v>
      </c>
      <c r="E2994" s="4" t="s">
        <v>91</v>
      </c>
      <c r="F2994" s="4" t="s">
        <v>91</v>
      </c>
      <c r="G2994" s="4" t="s">
        <v>5074</v>
      </c>
      <c r="H2994" s="4">
        <v>1</v>
      </c>
      <c r="I2994" s="4" t="s">
        <v>27</v>
      </c>
      <c r="J2994" s="4" t="s">
        <v>8</v>
      </c>
      <c r="K2994" s="4" t="s">
        <v>18</v>
      </c>
      <c r="L2994" s="4" t="s">
        <v>4266</v>
      </c>
      <c r="M2994" s="4" t="s">
        <v>31550</v>
      </c>
      <c r="N2994" s="4" t="s">
        <v>31551</v>
      </c>
    </row>
    <row r="2995" spans="1:14">
      <c r="A2995" s="4" t="s">
        <v>31552</v>
      </c>
      <c r="B2995" s="4" t="s">
        <v>31553</v>
      </c>
      <c r="C2995" s="4" t="s">
        <v>1318</v>
      </c>
      <c r="E2995" s="4" t="s">
        <v>530</v>
      </c>
      <c r="F2995" s="4" t="s">
        <v>530</v>
      </c>
      <c r="G2995" s="4" t="s">
        <v>5413</v>
      </c>
      <c r="H2995" s="4">
        <v>1</v>
      </c>
      <c r="I2995" s="4" t="s">
        <v>25</v>
      </c>
      <c r="J2995" s="4" t="s">
        <v>8</v>
      </c>
      <c r="K2995" s="4" t="s">
        <v>4287</v>
      </c>
      <c r="L2995" s="4" t="s">
        <v>4266</v>
      </c>
      <c r="M2995" s="4" t="s">
        <v>31554</v>
      </c>
      <c r="N2995" s="4" t="s">
        <v>5505</v>
      </c>
    </row>
    <row r="2996" spans="1:14">
      <c r="A2996" s="4" t="s">
        <v>31555</v>
      </c>
      <c r="B2996" s="4" t="s">
        <v>31556</v>
      </c>
      <c r="C2996" s="4" t="s">
        <v>1742</v>
      </c>
      <c r="E2996" s="4" t="s">
        <v>4582</v>
      </c>
      <c r="F2996" s="4" t="s">
        <v>4582</v>
      </c>
      <c r="G2996" s="4" t="s">
        <v>5155</v>
      </c>
      <c r="H2996" s="4">
        <v>1</v>
      </c>
      <c r="I2996" s="4" t="s">
        <v>37</v>
      </c>
      <c r="J2996" s="4" t="s">
        <v>3</v>
      </c>
      <c r="K2996" s="4" t="s">
        <v>4271</v>
      </c>
      <c r="L2996" s="4" t="s">
        <v>5070</v>
      </c>
      <c r="M2996" s="4" t="s">
        <v>31557</v>
      </c>
    </row>
    <row r="2997" spans="1:14">
      <c r="A2997" s="4" t="s">
        <v>31558</v>
      </c>
      <c r="B2997" s="4" t="s">
        <v>31559</v>
      </c>
      <c r="C2997" s="4" t="s">
        <v>3011</v>
      </c>
      <c r="E2997" s="4" t="s">
        <v>269</v>
      </c>
      <c r="F2997" s="4" t="s">
        <v>269</v>
      </c>
      <c r="G2997" s="4" t="s">
        <v>5094</v>
      </c>
      <c r="H2997" s="4">
        <v>1</v>
      </c>
      <c r="I2997" s="4" t="s">
        <v>17</v>
      </c>
      <c r="J2997" s="4" t="s">
        <v>8</v>
      </c>
      <c r="K2997" s="4" t="s">
        <v>4287</v>
      </c>
      <c r="L2997" s="4" t="s">
        <v>4266</v>
      </c>
      <c r="M2997" s="4" t="s">
        <v>31560</v>
      </c>
    </row>
    <row r="2998" spans="1:14">
      <c r="A2998" s="4" t="s">
        <v>31561</v>
      </c>
      <c r="B2998" s="4" t="s">
        <v>31562</v>
      </c>
      <c r="C2998" s="4" t="s">
        <v>4649</v>
      </c>
      <c r="E2998" s="4" t="s">
        <v>378</v>
      </c>
      <c r="F2998" s="4" t="s">
        <v>378</v>
      </c>
      <c r="G2998" s="4" t="s">
        <v>380</v>
      </c>
      <c r="H2998" s="4">
        <v>1</v>
      </c>
      <c r="I2998" s="4" t="s">
        <v>90</v>
      </c>
      <c r="J2998" s="4" t="s">
        <v>3</v>
      </c>
      <c r="K2998" s="4" t="s">
        <v>18</v>
      </c>
      <c r="L2998" s="4" t="s">
        <v>5070</v>
      </c>
      <c r="M2998" s="4" t="s">
        <v>31563</v>
      </c>
    </row>
    <row r="2999" spans="1:14">
      <c r="A2999" s="4" t="s">
        <v>31564</v>
      </c>
      <c r="B2999" s="4" t="s">
        <v>31565</v>
      </c>
      <c r="C2999" s="4" t="s">
        <v>2991</v>
      </c>
      <c r="E2999" s="4" t="s">
        <v>60</v>
      </c>
      <c r="F2999" s="4" t="s">
        <v>60</v>
      </c>
      <c r="G2999" s="4" t="s">
        <v>5299</v>
      </c>
      <c r="H2999" s="4">
        <v>1</v>
      </c>
      <c r="I2999" s="4" t="s">
        <v>549</v>
      </c>
      <c r="J2999" s="4" t="s">
        <v>3</v>
      </c>
      <c r="K2999" s="4" t="s">
        <v>4308</v>
      </c>
      <c r="L2999" s="4" t="s">
        <v>5070</v>
      </c>
      <c r="M2999" s="4" t="s">
        <v>31566</v>
      </c>
    </row>
    <row r="3000" spans="1:14">
      <c r="A3000" s="4" t="s">
        <v>31567</v>
      </c>
      <c r="B3000" s="4" t="s">
        <v>31568</v>
      </c>
      <c r="C3000" s="4" t="s">
        <v>1775</v>
      </c>
      <c r="E3000" s="4" t="s">
        <v>4332</v>
      </c>
      <c r="F3000" s="4" t="s">
        <v>4332</v>
      </c>
      <c r="G3000" s="4" t="s">
        <v>4333</v>
      </c>
      <c r="H3000" s="4">
        <v>1</v>
      </c>
      <c r="I3000" s="4" t="s">
        <v>5642</v>
      </c>
      <c r="J3000" s="4" t="s">
        <v>3</v>
      </c>
      <c r="K3000" s="4" t="s">
        <v>4271</v>
      </c>
      <c r="L3000" s="4" t="s">
        <v>4266</v>
      </c>
      <c r="M3000" s="4" t="s">
        <v>31569</v>
      </c>
    </row>
    <row r="3001" spans="1:14">
      <c r="A3001" s="4" t="s">
        <v>31570</v>
      </c>
      <c r="B3001" s="4" t="s">
        <v>31568</v>
      </c>
      <c r="C3001" s="4" t="s">
        <v>1775</v>
      </c>
      <c r="E3001" s="4" t="s">
        <v>4332</v>
      </c>
      <c r="F3001" s="4" t="s">
        <v>4332</v>
      </c>
      <c r="G3001" s="4" t="s">
        <v>4333</v>
      </c>
      <c r="H3001" s="4">
        <v>1</v>
      </c>
      <c r="I3001" s="4" t="s">
        <v>5642</v>
      </c>
      <c r="J3001" s="4" t="s">
        <v>8</v>
      </c>
      <c r="K3001" s="4" t="s">
        <v>4271</v>
      </c>
      <c r="L3001" s="4" t="s">
        <v>4266</v>
      </c>
      <c r="M3001" s="4" t="s">
        <v>31571</v>
      </c>
      <c r="N3001" s="4" t="s">
        <v>4322</v>
      </c>
    </row>
    <row r="3002" spans="1:14">
      <c r="A3002" s="4" t="s">
        <v>31572</v>
      </c>
      <c r="B3002" s="4" t="s">
        <v>31573</v>
      </c>
      <c r="C3002" s="4" t="s">
        <v>5025</v>
      </c>
      <c r="E3002" s="4" t="s">
        <v>513</v>
      </c>
      <c r="F3002" s="4" t="s">
        <v>513</v>
      </c>
      <c r="G3002" s="4" t="s">
        <v>5170</v>
      </c>
      <c r="H3002" s="4">
        <v>1</v>
      </c>
      <c r="I3002" s="4" t="s">
        <v>27</v>
      </c>
      <c r="J3002" s="4" t="s">
        <v>3</v>
      </c>
      <c r="K3002" s="4" t="s">
        <v>18</v>
      </c>
      <c r="L3002" s="4" t="s">
        <v>5070</v>
      </c>
      <c r="M3002" s="4" t="s">
        <v>31574</v>
      </c>
    </row>
    <row r="3003" spans="1:14">
      <c r="A3003" s="4" t="s">
        <v>31575</v>
      </c>
      <c r="B3003" s="4" t="s">
        <v>31576</v>
      </c>
      <c r="C3003" s="4" t="s">
        <v>3014</v>
      </c>
      <c r="E3003" s="4" t="s">
        <v>71</v>
      </c>
      <c r="F3003" s="4" t="s">
        <v>71</v>
      </c>
      <c r="G3003" s="4" t="s">
        <v>5212</v>
      </c>
      <c r="H3003" s="4">
        <v>1</v>
      </c>
      <c r="I3003" s="4" t="s">
        <v>27</v>
      </c>
      <c r="J3003" s="4" t="s">
        <v>3</v>
      </c>
      <c r="K3003" s="4" t="s">
        <v>4267</v>
      </c>
      <c r="L3003" s="4" t="s">
        <v>5070</v>
      </c>
      <c r="M3003" s="4" t="s">
        <v>31577</v>
      </c>
    </row>
    <row r="3004" spans="1:14">
      <c r="A3004" s="4" t="s">
        <v>31578</v>
      </c>
      <c r="B3004" s="4" t="s">
        <v>31579</v>
      </c>
      <c r="C3004" s="4" t="s">
        <v>5715</v>
      </c>
      <c r="E3004" s="4" t="s">
        <v>5716</v>
      </c>
      <c r="F3004" s="4" t="s">
        <v>5716</v>
      </c>
      <c r="G3004" s="4" t="s">
        <v>5717</v>
      </c>
      <c r="H3004" s="4">
        <v>1</v>
      </c>
      <c r="I3004" s="4" t="s">
        <v>31580</v>
      </c>
      <c r="J3004" s="4" t="s">
        <v>8</v>
      </c>
      <c r="K3004" s="4" t="s">
        <v>4297</v>
      </c>
      <c r="L3004" s="4" t="s">
        <v>4266</v>
      </c>
      <c r="M3004" s="4" t="s">
        <v>31581</v>
      </c>
      <c r="N3004" s="4" t="s">
        <v>31582</v>
      </c>
    </row>
    <row r="3005" spans="1:14">
      <c r="A3005" s="4" t="s">
        <v>31583</v>
      </c>
      <c r="B3005" s="4" t="s">
        <v>31584</v>
      </c>
      <c r="C3005" s="4" t="s">
        <v>2990</v>
      </c>
      <c r="E3005" s="4" t="s">
        <v>4534</v>
      </c>
      <c r="F3005" s="4" t="s">
        <v>4534</v>
      </c>
      <c r="G3005" s="4" t="s">
        <v>5741</v>
      </c>
      <c r="H3005" s="4">
        <v>1</v>
      </c>
      <c r="I3005" s="4" t="s">
        <v>7818</v>
      </c>
      <c r="J3005" s="4" t="s">
        <v>8</v>
      </c>
      <c r="K3005" s="4" t="s">
        <v>4265</v>
      </c>
      <c r="L3005" s="4" t="s">
        <v>4266</v>
      </c>
      <c r="M3005" s="4" t="s">
        <v>31585</v>
      </c>
    </row>
    <row r="3006" spans="1:14">
      <c r="A3006" s="4" t="s">
        <v>31586</v>
      </c>
      <c r="B3006" s="4" t="s">
        <v>31587</v>
      </c>
      <c r="C3006" s="4" t="s">
        <v>4411</v>
      </c>
      <c r="E3006" s="4" t="s">
        <v>4412</v>
      </c>
      <c r="F3006" s="4" t="s">
        <v>4412</v>
      </c>
      <c r="G3006" s="4" t="s">
        <v>5421</v>
      </c>
      <c r="H3006" s="4">
        <v>1</v>
      </c>
      <c r="I3006" s="4" t="s">
        <v>90</v>
      </c>
      <c r="J3006" s="4" t="s">
        <v>8</v>
      </c>
      <c r="K3006" s="4" t="s">
        <v>18</v>
      </c>
      <c r="L3006" s="4" t="s">
        <v>4266</v>
      </c>
      <c r="M3006" s="4" t="s">
        <v>31588</v>
      </c>
      <c r="N3006" s="4" t="s">
        <v>31589</v>
      </c>
    </row>
    <row r="3007" spans="1:14">
      <c r="A3007" s="4" t="s">
        <v>31590</v>
      </c>
      <c r="B3007" s="4" t="s">
        <v>29802</v>
      </c>
      <c r="C3007" s="4" t="s">
        <v>2957</v>
      </c>
      <c r="E3007" s="4" t="s">
        <v>4195</v>
      </c>
      <c r="F3007" s="4" t="s">
        <v>4195</v>
      </c>
      <c r="G3007" s="4" t="s">
        <v>23697</v>
      </c>
      <c r="H3007" s="4">
        <v>1</v>
      </c>
      <c r="I3007" s="4" t="s">
        <v>549</v>
      </c>
      <c r="J3007" s="4" t="s">
        <v>3</v>
      </c>
      <c r="K3007" s="4" t="s">
        <v>18</v>
      </c>
      <c r="L3007" s="4" t="s">
        <v>5070</v>
      </c>
      <c r="M3007" s="4" t="s">
        <v>31591</v>
      </c>
    </row>
    <row r="3008" spans="1:14">
      <c r="A3008" s="4" t="s">
        <v>31592</v>
      </c>
      <c r="B3008" s="4" t="s">
        <v>31593</v>
      </c>
      <c r="C3008" s="4" t="s">
        <v>1977</v>
      </c>
      <c r="E3008" s="4" t="s">
        <v>320</v>
      </c>
      <c r="F3008" s="4" t="s">
        <v>320</v>
      </c>
      <c r="G3008" s="4" t="s">
        <v>5101</v>
      </c>
      <c r="H3008" s="4">
        <v>1</v>
      </c>
      <c r="I3008" s="4" t="s">
        <v>55</v>
      </c>
      <c r="J3008" s="4" t="s">
        <v>3</v>
      </c>
      <c r="K3008" s="4" t="s">
        <v>4267</v>
      </c>
      <c r="L3008" s="4" t="s">
        <v>4266</v>
      </c>
      <c r="M3008" s="4" t="s">
        <v>31594</v>
      </c>
    </row>
    <row r="3009" spans="1:14">
      <c r="A3009" s="4" t="s">
        <v>31595</v>
      </c>
      <c r="B3009" s="4" t="s">
        <v>31596</v>
      </c>
      <c r="C3009" s="4" t="s">
        <v>1931</v>
      </c>
      <c r="E3009" s="4" t="s">
        <v>417</v>
      </c>
      <c r="F3009" s="4" t="s">
        <v>417</v>
      </c>
      <c r="G3009" s="4" t="s">
        <v>5625</v>
      </c>
      <c r="H3009" s="4">
        <v>1</v>
      </c>
      <c r="I3009" s="4" t="s">
        <v>144</v>
      </c>
      <c r="J3009" s="4" t="s">
        <v>3</v>
      </c>
      <c r="K3009" s="4" t="s">
        <v>4279</v>
      </c>
      <c r="L3009" s="4" t="s">
        <v>4266</v>
      </c>
      <c r="M3009" s="4" t="s">
        <v>31597</v>
      </c>
    </row>
    <row r="3010" spans="1:14">
      <c r="A3010" s="4" t="s">
        <v>31598</v>
      </c>
      <c r="B3010" s="4" t="s">
        <v>31599</v>
      </c>
      <c r="C3010" s="4" t="s">
        <v>4423</v>
      </c>
      <c r="E3010" s="4" t="s">
        <v>4424</v>
      </c>
      <c r="F3010" s="4" t="s">
        <v>4424</v>
      </c>
      <c r="G3010" s="4" t="s">
        <v>5151</v>
      </c>
      <c r="H3010" s="4">
        <v>1</v>
      </c>
      <c r="I3010" s="4" t="s">
        <v>144</v>
      </c>
      <c r="J3010" s="4" t="s">
        <v>3</v>
      </c>
      <c r="K3010" s="4" t="s">
        <v>4271</v>
      </c>
      <c r="L3010" s="4" t="s">
        <v>4266</v>
      </c>
      <c r="M3010" s="4" t="s">
        <v>31600</v>
      </c>
    </row>
    <row r="3011" spans="1:14">
      <c r="A3011" s="4" t="s">
        <v>31601</v>
      </c>
      <c r="B3011" s="4" t="s">
        <v>31602</v>
      </c>
      <c r="C3011" s="4" t="s">
        <v>4710</v>
      </c>
      <c r="E3011" s="4" t="s">
        <v>4569</v>
      </c>
      <c r="F3011" s="4" t="s">
        <v>4569</v>
      </c>
      <c r="G3011" s="4" t="s">
        <v>5209</v>
      </c>
      <c r="H3011" s="4">
        <v>1</v>
      </c>
      <c r="I3011" s="4" t="s">
        <v>27</v>
      </c>
      <c r="J3011" s="4" t="s">
        <v>3</v>
      </c>
      <c r="K3011" s="4" t="s">
        <v>18</v>
      </c>
      <c r="L3011" s="4" t="s">
        <v>5070</v>
      </c>
      <c r="M3011" s="4" t="s">
        <v>31603</v>
      </c>
    </row>
    <row r="3012" spans="1:14">
      <c r="A3012" s="4" t="s">
        <v>31604</v>
      </c>
      <c r="B3012" s="4" t="s">
        <v>31605</v>
      </c>
      <c r="C3012" s="4" t="s">
        <v>3013</v>
      </c>
      <c r="E3012" s="4" t="s">
        <v>74</v>
      </c>
      <c r="F3012" s="4" t="s">
        <v>74</v>
      </c>
      <c r="G3012" s="4" t="s">
        <v>4277</v>
      </c>
      <c r="H3012" s="4">
        <v>1</v>
      </c>
      <c r="I3012" s="4" t="s">
        <v>10</v>
      </c>
      <c r="J3012" s="4" t="s">
        <v>4272</v>
      </c>
      <c r="K3012" s="4" t="s">
        <v>4287</v>
      </c>
      <c r="L3012" s="4" t="s">
        <v>4286</v>
      </c>
      <c r="M3012" s="4" t="s">
        <v>31606</v>
      </c>
    </row>
    <row r="3013" spans="1:14">
      <c r="A3013" s="4" t="s">
        <v>31607</v>
      </c>
      <c r="B3013" s="4" t="s">
        <v>31608</v>
      </c>
      <c r="C3013" s="4" t="s">
        <v>2543</v>
      </c>
      <c r="E3013" s="4" t="s">
        <v>88</v>
      </c>
      <c r="F3013" s="4" t="s">
        <v>88</v>
      </c>
      <c r="G3013" s="4" t="s">
        <v>5407</v>
      </c>
      <c r="H3013" s="4">
        <v>1</v>
      </c>
      <c r="I3013" s="4" t="s">
        <v>42</v>
      </c>
      <c r="J3013" s="4" t="s">
        <v>8</v>
      </c>
      <c r="K3013" s="4" t="s">
        <v>4267</v>
      </c>
      <c r="L3013" s="4" t="s">
        <v>4266</v>
      </c>
      <c r="M3013" s="4" t="s">
        <v>31609</v>
      </c>
      <c r="N3013" s="4" t="s">
        <v>31610</v>
      </c>
    </row>
    <row r="3014" spans="1:14">
      <c r="A3014" s="4" t="s">
        <v>31611</v>
      </c>
      <c r="B3014" s="4" t="s">
        <v>31612</v>
      </c>
      <c r="C3014" s="4" t="s">
        <v>4586</v>
      </c>
      <c r="E3014" s="4" t="s">
        <v>4587</v>
      </c>
      <c r="F3014" s="4" t="s">
        <v>4587</v>
      </c>
      <c r="G3014" s="4" t="s">
        <v>4588</v>
      </c>
      <c r="H3014" s="4">
        <v>1</v>
      </c>
      <c r="I3014" s="4" t="s">
        <v>5642</v>
      </c>
      <c r="J3014" s="4" t="s">
        <v>3</v>
      </c>
      <c r="K3014" s="4" t="s">
        <v>4271</v>
      </c>
      <c r="L3014" s="4" t="s">
        <v>4266</v>
      </c>
      <c r="M3014" s="4" t="s">
        <v>31613</v>
      </c>
    </row>
    <row r="3015" spans="1:14">
      <c r="A3015" s="4" t="s">
        <v>31614</v>
      </c>
      <c r="B3015" s="4" t="s">
        <v>31615</v>
      </c>
      <c r="C3015" s="4" t="s">
        <v>5895</v>
      </c>
      <c r="E3015" s="4" t="s">
        <v>5896</v>
      </c>
      <c r="F3015" s="4" t="s">
        <v>5896</v>
      </c>
      <c r="G3015" s="4" t="s">
        <v>6264</v>
      </c>
      <c r="H3015" s="4">
        <v>1</v>
      </c>
      <c r="I3015" s="4" t="s">
        <v>347</v>
      </c>
      <c r="J3015" s="4" t="s">
        <v>3</v>
      </c>
      <c r="K3015" s="4" t="s">
        <v>4271</v>
      </c>
      <c r="L3015" s="4" t="s">
        <v>5070</v>
      </c>
      <c r="M3015" s="4" t="s">
        <v>31616</v>
      </c>
    </row>
    <row r="3016" spans="1:14">
      <c r="A3016" s="4" t="s">
        <v>31617</v>
      </c>
      <c r="B3016" s="4" t="s">
        <v>31618</v>
      </c>
      <c r="C3016" s="4" t="s">
        <v>2958</v>
      </c>
      <c r="E3016" s="4" t="s">
        <v>373</v>
      </c>
      <c r="F3016" s="4" t="s">
        <v>373</v>
      </c>
      <c r="G3016" s="4" t="s">
        <v>9067</v>
      </c>
      <c r="H3016" s="4">
        <v>1</v>
      </c>
      <c r="I3016" s="4" t="s">
        <v>5900</v>
      </c>
      <c r="J3016" s="4" t="s">
        <v>3</v>
      </c>
      <c r="K3016" s="4" t="s">
        <v>4267</v>
      </c>
      <c r="L3016" s="4" t="s">
        <v>4266</v>
      </c>
      <c r="M3016" s="4" t="s">
        <v>31619</v>
      </c>
    </row>
    <row r="3017" spans="1:14">
      <c r="A3017" s="4" t="s">
        <v>31620</v>
      </c>
      <c r="B3017" s="4" t="s">
        <v>31621</v>
      </c>
      <c r="C3017" s="4" t="s">
        <v>4475</v>
      </c>
      <c r="E3017" s="4" t="s">
        <v>31622</v>
      </c>
      <c r="F3017" s="4" t="s">
        <v>31622</v>
      </c>
      <c r="G3017" s="4" t="s">
        <v>31623</v>
      </c>
      <c r="H3017" s="4">
        <v>1</v>
      </c>
      <c r="I3017" s="4" t="s">
        <v>10</v>
      </c>
      <c r="J3017" s="4" t="s">
        <v>8</v>
      </c>
      <c r="K3017" s="4" t="s">
        <v>4295</v>
      </c>
      <c r="L3017" s="4" t="s">
        <v>4266</v>
      </c>
      <c r="M3017" s="4" t="s">
        <v>31624</v>
      </c>
    </row>
    <row r="3018" spans="1:14">
      <c r="A3018" s="4" t="s">
        <v>31625</v>
      </c>
      <c r="B3018" s="4" t="s">
        <v>31626</v>
      </c>
      <c r="C3018" s="4" t="s">
        <v>304</v>
      </c>
      <c r="E3018" s="4" t="s">
        <v>303</v>
      </c>
      <c r="F3018" s="4" t="s">
        <v>303</v>
      </c>
      <c r="G3018" s="4" t="s">
        <v>5218</v>
      </c>
      <c r="H3018" s="4">
        <v>1</v>
      </c>
      <c r="I3018" s="4" t="s">
        <v>55</v>
      </c>
      <c r="J3018" s="4" t="s">
        <v>3</v>
      </c>
      <c r="K3018" s="4" t="s">
        <v>4270</v>
      </c>
      <c r="L3018" s="4" t="s">
        <v>5070</v>
      </c>
      <c r="M3018" s="4" t="s">
        <v>31627</v>
      </c>
    </row>
    <row r="3019" spans="1:14">
      <c r="A3019" s="4" t="s">
        <v>31628</v>
      </c>
      <c r="B3019" s="4" t="s">
        <v>31629</v>
      </c>
      <c r="C3019" s="4" t="s">
        <v>515</v>
      </c>
      <c r="E3019" s="4" t="s">
        <v>363</v>
      </c>
      <c r="F3019" s="4" t="s">
        <v>363</v>
      </c>
      <c r="G3019" s="4" t="s">
        <v>365</v>
      </c>
      <c r="H3019" s="4">
        <v>1</v>
      </c>
      <c r="I3019" s="4" t="s">
        <v>69</v>
      </c>
      <c r="J3019" s="4" t="s">
        <v>3</v>
      </c>
      <c r="K3019" s="4" t="s">
        <v>4267</v>
      </c>
      <c r="L3019" s="4" t="s">
        <v>5070</v>
      </c>
      <c r="M3019" s="4" t="s">
        <v>31630</v>
      </c>
    </row>
    <row r="3020" spans="1:14">
      <c r="A3020" s="4" t="s">
        <v>31631</v>
      </c>
      <c r="B3020" s="4" t="s">
        <v>31632</v>
      </c>
      <c r="C3020" s="4" t="s">
        <v>2502</v>
      </c>
      <c r="E3020" s="4" t="s">
        <v>4572</v>
      </c>
      <c r="F3020" s="4" t="s">
        <v>4572</v>
      </c>
      <c r="G3020" s="4" t="s">
        <v>5282</v>
      </c>
      <c r="H3020" s="4">
        <v>1</v>
      </c>
      <c r="I3020" s="4" t="s">
        <v>152</v>
      </c>
      <c r="J3020" s="4" t="s">
        <v>3</v>
      </c>
      <c r="K3020" s="4" t="s">
        <v>18</v>
      </c>
      <c r="L3020" s="4" t="s">
        <v>5070</v>
      </c>
      <c r="M3020" s="4" t="s">
        <v>31633</v>
      </c>
    </row>
    <row r="3021" spans="1:14">
      <c r="A3021" s="4" t="s">
        <v>31634</v>
      </c>
      <c r="B3021" s="4" t="s">
        <v>31635</v>
      </c>
      <c r="C3021" s="4" t="s">
        <v>4312</v>
      </c>
      <c r="E3021" s="4" t="s">
        <v>4313</v>
      </c>
      <c r="F3021" s="4" t="s">
        <v>4313</v>
      </c>
      <c r="G3021" s="4" t="s">
        <v>5153</v>
      </c>
      <c r="H3021" s="4">
        <v>1</v>
      </c>
      <c r="I3021" s="4" t="s">
        <v>37</v>
      </c>
      <c r="J3021" s="4" t="s">
        <v>3</v>
      </c>
      <c r="K3021" s="4" t="s">
        <v>4522</v>
      </c>
      <c r="L3021" s="4" t="s">
        <v>5070</v>
      </c>
      <c r="M3021" s="4" t="s">
        <v>31636</v>
      </c>
    </row>
    <row r="3022" spans="1:14">
      <c r="A3022" s="4" t="s">
        <v>31637</v>
      </c>
      <c r="B3022" s="4" t="s">
        <v>31638</v>
      </c>
      <c r="C3022" s="4" t="s">
        <v>304</v>
      </c>
      <c r="E3022" s="4" t="s">
        <v>303</v>
      </c>
      <c r="F3022" s="4" t="s">
        <v>303</v>
      </c>
      <c r="G3022" s="4" t="s">
        <v>5218</v>
      </c>
      <c r="H3022" s="4">
        <v>1</v>
      </c>
      <c r="I3022" s="4" t="s">
        <v>12</v>
      </c>
      <c r="J3022" s="4" t="s">
        <v>3</v>
      </c>
      <c r="K3022" s="4" t="s">
        <v>18</v>
      </c>
      <c r="L3022" s="4" t="s">
        <v>5070</v>
      </c>
      <c r="M3022" s="4" t="s">
        <v>31639</v>
      </c>
    </row>
    <row r="3023" spans="1:14">
      <c r="A3023" s="4" t="s">
        <v>31640</v>
      </c>
      <c r="B3023" s="4" t="s">
        <v>31641</v>
      </c>
      <c r="C3023" s="4" t="s">
        <v>2991</v>
      </c>
      <c r="E3023" s="4" t="s">
        <v>60</v>
      </c>
      <c r="F3023" s="4" t="s">
        <v>60</v>
      </c>
      <c r="G3023" s="4" t="s">
        <v>5299</v>
      </c>
      <c r="H3023" s="4">
        <v>1</v>
      </c>
      <c r="I3023" s="4" t="s">
        <v>2</v>
      </c>
      <c r="J3023" s="4" t="s">
        <v>18</v>
      </c>
      <c r="K3023" s="4" t="s">
        <v>18</v>
      </c>
      <c r="L3023" s="4" t="s">
        <v>5070</v>
      </c>
      <c r="M3023" s="4" t="s">
        <v>31642</v>
      </c>
      <c r="N3023" s="4" t="s">
        <v>23441</v>
      </c>
    </row>
    <row r="3024" spans="1:14">
      <c r="A3024" s="4" t="s">
        <v>31643</v>
      </c>
      <c r="B3024" s="4" t="s">
        <v>31644</v>
      </c>
      <c r="C3024" s="4" t="s">
        <v>5119</v>
      </c>
      <c r="E3024" s="4" t="s">
        <v>28</v>
      </c>
      <c r="F3024" s="4" t="s">
        <v>28</v>
      </c>
      <c r="G3024" s="4" t="s">
        <v>9174</v>
      </c>
      <c r="H3024" s="4">
        <v>1</v>
      </c>
      <c r="I3024" s="4" t="s">
        <v>42</v>
      </c>
      <c r="J3024" s="4" t="s">
        <v>3</v>
      </c>
      <c r="K3024" s="4" t="s">
        <v>4271</v>
      </c>
      <c r="L3024" s="4" t="s">
        <v>5070</v>
      </c>
      <c r="M3024" s="4" t="s">
        <v>31645</v>
      </c>
    </row>
    <row r="3025" spans="1:14">
      <c r="A3025" s="4" t="s">
        <v>31646</v>
      </c>
      <c r="B3025" s="4" t="s">
        <v>31647</v>
      </c>
      <c r="C3025" s="4" t="s">
        <v>1737</v>
      </c>
      <c r="E3025" s="4" t="s">
        <v>463</v>
      </c>
      <c r="F3025" s="4" t="s">
        <v>463</v>
      </c>
      <c r="G3025" s="4" t="s">
        <v>5278</v>
      </c>
      <c r="H3025" s="4">
        <v>1</v>
      </c>
      <c r="I3025" s="4" t="s">
        <v>10</v>
      </c>
      <c r="J3025" s="4" t="s">
        <v>3</v>
      </c>
      <c r="K3025" s="4" t="s">
        <v>4271</v>
      </c>
      <c r="L3025" s="4" t="s">
        <v>5070</v>
      </c>
      <c r="M3025" s="4" t="s">
        <v>31648</v>
      </c>
    </row>
    <row r="3026" spans="1:14">
      <c r="A3026" s="4" t="s">
        <v>31649</v>
      </c>
      <c r="B3026" s="4" t="s">
        <v>31650</v>
      </c>
      <c r="C3026" s="4" t="s">
        <v>4447</v>
      </c>
      <c r="E3026" s="4" t="s">
        <v>4448</v>
      </c>
      <c r="F3026" s="4" t="s">
        <v>4448</v>
      </c>
      <c r="G3026" s="4" t="s">
        <v>5797</v>
      </c>
      <c r="H3026" s="4">
        <v>1</v>
      </c>
      <c r="I3026" s="4" t="s">
        <v>37</v>
      </c>
      <c r="J3026" s="4" t="s">
        <v>3</v>
      </c>
      <c r="K3026" s="4" t="s">
        <v>4522</v>
      </c>
      <c r="L3026" s="4" t="s">
        <v>5070</v>
      </c>
      <c r="M3026" s="4" t="s">
        <v>31651</v>
      </c>
    </row>
    <row r="3027" spans="1:14">
      <c r="A3027" s="4" t="s">
        <v>31652</v>
      </c>
      <c r="B3027" s="4" t="s">
        <v>31653</v>
      </c>
      <c r="C3027" s="4" t="s">
        <v>3013</v>
      </c>
      <c r="E3027" s="4" t="s">
        <v>74</v>
      </c>
      <c r="F3027" s="4" t="s">
        <v>74</v>
      </c>
      <c r="G3027" s="4" t="s">
        <v>5179</v>
      </c>
      <c r="H3027" s="4">
        <v>1</v>
      </c>
      <c r="I3027" s="4" t="s">
        <v>2</v>
      </c>
      <c r="J3027" s="4" t="s">
        <v>3</v>
      </c>
      <c r="K3027" s="4" t="s">
        <v>4268</v>
      </c>
      <c r="L3027" s="4" t="s">
        <v>5070</v>
      </c>
      <c r="M3027" s="4" t="s">
        <v>31654</v>
      </c>
    </row>
    <row r="3028" spans="1:14">
      <c r="A3028" s="4" t="s">
        <v>31655</v>
      </c>
      <c r="B3028" s="4" t="s">
        <v>31656</v>
      </c>
      <c r="C3028" s="4" t="s">
        <v>595</v>
      </c>
      <c r="E3028" s="4" t="s">
        <v>594</v>
      </c>
      <c r="F3028" s="4" t="s">
        <v>594</v>
      </c>
      <c r="G3028" s="4" t="s">
        <v>5648</v>
      </c>
      <c r="H3028" s="4">
        <v>1</v>
      </c>
      <c r="I3028" s="4" t="s">
        <v>17</v>
      </c>
      <c r="J3028" s="4" t="s">
        <v>3</v>
      </c>
      <c r="K3028" s="4" t="s">
        <v>4267</v>
      </c>
      <c r="L3028" s="4" t="s">
        <v>5070</v>
      </c>
      <c r="M3028" s="4" t="s">
        <v>31657</v>
      </c>
    </row>
    <row r="3029" spans="1:14">
      <c r="A3029" s="4" t="s">
        <v>31658</v>
      </c>
      <c r="B3029" s="4" t="s">
        <v>31659</v>
      </c>
      <c r="C3029" s="4" t="s">
        <v>1975</v>
      </c>
      <c r="E3029" s="4" t="s">
        <v>175</v>
      </c>
      <c r="F3029" s="4" t="s">
        <v>175</v>
      </c>
      <c r="G3029" s="4" t="s">
        <v>177</v>
      </c>
      <c r="H3029" s="4">
        <v>1</v>
      </c>
      <c r="I3029" s="4" t="s">
        <v>42</v>
      </c>
      <c r="J3029" s="4" t="s">
        <v>3</v>
      </c>
      <c r="K3029" s="4" t="s">
        <v>4271</v>
      </c>
      <c r="L3029" s="4" t="s">
        <v>4266</v>
      </c>
      <c r="M3029" s="4" t="s">
        <v>31660</v>
      </c>
    </row>
    <row r="3030" spans="1:14">
      <c r="A3030" s="4" t="s">
        <v>31661</v>
      </c>
      <c r="B3030" s="4" t="s">
        <v>31662</v>
      </c>
      <c r="C3030" s="4" t="s">
        <v>21</v>
      </c>
      <c r="E3030" s="4" t="s">
        <v>20</v>
      </c>
      <c r="F3030" s="4" t="s">
        <v>20</v>
      </c>
      <c r="G3030" s="4" t="s">
        <v>22</v>
      </c>
      <c r="H3030" s="4">
        <v>1</v>
      </c>
      <c r="I3030" s="4" t="s">
        <v>27</v>
      </c>
      <c r="J3030" s="4" t="s">
        <v>3</v>
      </c>
      <c r="K3030" s="4" t="s">
        <v>4308</v>
      </c>
      <c r="L3030" s="4" t="s">
        <v>5070</v>
      </c>
      <c r="M3030" s="4" t="s">
        <v>31663</v>
      </c>
    </row>
    <row r="3031" spans="1:14">
      <c r="A3031" s="4" t="s">
        <v>31664</v>
      </c>
      <c r="B3031" s="4" t="s">
        <v>31665</v>
      </c>
      <c r="C3031" s="4" t="s">
        <v>53</v>
      </c>
      <c r="E3031" s="4" t="s">
        <v>52</v>
      </c>
      <c r="F3031" s="4" t="s">
        <v>52</v>
      </c>
      <c r="G3031" s="4" t="s">
        <v>54</v>
      </c>
      <c r="H3031" s="4">
        <v>1</v>
      </c>
      <c r="I3031" s="4" t="s">
        <v>27</v>
      </c>
      <c r="J3031" s="4" t="s">
        <v>4272</v>
      </c>
      <c r="K3031" s="4" t="s">
        <v>4268</v>
      </c>
      <c r="L3031" s="4" t="s">
        <v>4286</v>
      </c>
      <c r="M3031" s="4" t="s">
        <v>31666</v>
      </c>
    </row>
    <row r="3032" spans="1:14">
      <c r="A3032" s="4" t="s">
        <v>31667</v>
      </c>
      <c r="B3032" s="4" t="s">
        <v>31668</v>
      </c>
      <c r="C3032" s="4" t="s">
        <v>1968</v>
      </c>
      <c r="E3032" s="4" t="s">
        <v>5223</v>
      </c>
      <c r="F3032" s="4" t="s">
        <v>5223</v>
      </c>
      <c r="G3032" s="4" t="s">
        <v>7258</v>
      </c>
      <c r="H3032" s="4">
        <v>1</v>
      </c>
      <c r="I3032" s="4" t="s">
        <v>27</v>
      </c>
      <c r="J3032" s="4" t="s">
        <v>3</v>
      </c>
      <c r="K3032" s="4" t="s">
        <v>4279</v>
      </c>
      <c r="L3032" s="4" t="s">
        <v>5070</v>
      </c>
      <c r="M3032" s="4" t="s">
        <v>31669</v>
      </c>
    </row>
    <row r="3033" spans="1:14">
      <c r="A3033" s="4" t="s">
        <v>31670</v>
      </c>
      <c r="B3033" s="4" t="s">
        <v>31541</v>
      </c>
      <c r="C3033" s="4" t="s">
        <v>148</v>
      </c>
      <c r="E3033" s="4" t="s">
        <v>147</v>
      </c>
      <c r="F3033" s="4" t="s">
        <v>147</v>
      </c>
      <c r="G3033" s="4" t="s">
        <v>149</v>
      </c>
      <c r="H3033" s="4">
        <v>1</v>
      </c>
      <c r="I3033" s="4" t="s">
        <v>144</v>
      </c>
      <c r="J3033" s="4" t="s">
        <v>8</v>
      </c>
      <c r="K3033" s="4" t="s">
        <v>4522</v>
      </c>
      <c r="L3033" s="4" t="s">
        <v>4266</v>
      </c>
      <c r="M3033" s="4" t="s">
        <v>31671</v>
      </c>
      <c r="N3033" s="4" t="s">
        <v>31672</v>
      </c>
    </row>
    <row r="3034" spans="1:14">
      <c r="A3034" s="4" t="s">
        <v>31673</v>
      </c>
      <c r="B3034" s="4" t="s">
        <v>31541</v>
      </c>
      <c r="C3034" s="4" t="s">
        <v>148</v>
      </c>
      <c r="E3034" s="4" t="s">
        <v>147</v>
      </c>
      <c r="F3034" s="4" t="s">
        <v>147</v>
      </c>
      <c r="G3034" s="4" t="s">
        <v>149</v>
      </c>
      <c r="H3034" s="4">
        <v>1</v>
      </c>
      <c r="I3034" s="4" t="s">
        <v>144</v>
      </c>
      <c r="J3034" s="4" t="s">
        <v>8</v>
      </c>
      <c r="K3034" s="4" t="s">
        <v>4522</v>
      </c>
      <c r="L3034" s="4" t="s">
        <v>4266</v>
      </c>
      <c r="M3034" s="4" t="s">
        <v>31674</v>
      </c>
      <c r="N3034" s="4" t="s">
        <v>31672</v>
      </c>
    </row>
    <row r="3035" spans="1:14">
      <c r="A3035" s="4" t="s">
        <v>31675</v>
      </c>
      <c r="B3035" s="4" t="s">
        <v>31676</v>
      </c>
      <c r="C3035" s="4" t="s">
        <v>5875</v>
      </c>
      <c r="E3035" s="4" t="s">
        <v>26527</v>
      </c>
      <c r="F3035" s="4" t="s">
        <v>26527</v>
      </c>
      <c r="G3035" s="4" t="s">
        <v>31677</v>
      </c>
      <c r="H3035" s="4">
        <v>1</v>
      </c>
      <c r="I3035" s="4" t="s">
        <v>27</v>
      </c>
      <c r="J3035" s="4" t="s">
        <v>8</v>
      </c>
      <c r="K3035" s="4" t="s">
        <v>4267</v>
      </c>
      <c r="L3035" s="4" t="s">
        <v>4266</v>
      </c>
      <c r="M3035" s="4" t="s">
        <v>31678</v>
      </c>
      <c r="N3035" s="4" t="s">
        <v>31679</v>
      </c>
    </row>
    <row r="3036" spans="1:14">
      <c r="A3036" s="4" t="s">
        <v>31680</v>
      </c>
      <c r="B3036" s="4" t="s">
        <v>31541</v>
      </c>
      <c r="C3036" s="4" t="s">
        <v>148</v>
      </c>
      <c r="E3036" s="4" t="s">
        <v>147</v>
      </c>
      <c r="F3036" s="4" t="s">
        <v>147</v>
      </c>
      <c r="G3036" s="4" t="s">
        <v>149</v>
      </c>
      <c r="H3036" s="4">
        <v>1</v>
      </c>
      <c r="I3036" s="4" t="s">
        <v>144</v>
      </c>
      <c r="J3036" s="4" t="s">
        <v>3</v>
      </c>
      <c r="K3036" s="4" t="s">
        <v>4522</v>
      </c>
      <c r="L3036" s="4" t="s">
        <v>4266</v>
      </c>
      <c r="M3036" s="4" t="s">
        <v>31681</v>
      </c>
    </row>
    <row r="3037" spans="1:14">
      <c r="A3037" s="4" t="s">
        <v>31682</v>
      </c>
      <c r="B3037" s="4" t="s">
        <v>31541</v>
      </c>
      <c r="C3037" s="4" t="s">
        <v>148</v>
      </c>
      <c r="E3037" s="4" t="s">
        <v>147</v>
      </c>
      <c r="F3037" s="4" t="s">
        <v>147</v>
      </c>
      <c r="G3037" s="4" t="s">
        <v>149</v>
      </c>
      <c r="H3037" s="4">
        <v>1</v>
      </c>
      <c r="I3037" s="4" t="s">
        <v>144</v>
      </c>
      <c r="J3037" s="4" t="s">
        <v>3</v>
      </c>
      <c r="K3037" s="4" t="s">
        <v>4522</v>
      </c>
      <c r="L3037" s="4" t="s">
        <v>4266</v>
      </c>
      <c r="M3037" s="4" t="s">
        <v>31683</v>
      </c>
    </row>
    <row r="3038" spans="1:14">
      <c r="A3038" s="4" t="s">
        <v>31684</v>
      </c>
      <c r="B3038" s="4" t="s">
        <v>31685</v>
      </c>
      <c r="C3038" s="4" t="s">
        <v>8591</v>
      </c>
      <c r="E3038" s="4" t="s">
        <v>8592</v>
      </c>
      <c r="F3038" s="4" t="s">
        <v>8592</v>
      </c>
      <c r="G3038" s="4" t="s">
        <v>8593</v>
      </c>
      <c r="H3038" s="4">
        <v>1</v>
      </c>
      <c r="I3038" s="4" t="s">
        <v>470</v>
      </c>
      <c r="J3038" s="4" t="s">
        <v>3</v>
      </c>
      <c r="K3038" s="4" t="s">
        <v>4267</v>
      </c>
      <c r="L3038" s="4" t="s">
        <v>5070</v>
      </c>
      <c r="M3038" s="4" t="s">
        <v>31686</v>
      </c>
    </row>
    <row r="3039" spans="1:14">
      <c r="A3039" s="4" t="s">
        <v>31687</v>
      </c>
      <c r="B3039" s="4" t="s">
        <v>31688</v>
      </c>
      <c r="C3039" s="4" t="s">
        <v>2541</v>
      </c>
      <c r="E3039" s="4" t="s">
        <v>4249</v>
      </c>
      <c r="F3039" s="4" t="s">
        <v>4249</v>
      </c>
      <c r="G3039" s="4" t="s">
        <v>4381</v>
      </c>
      <c r="H3039" s="4">
        <v>1</v>
      </c>
      <c r="I3039" s="4" t="s">
        <v>27</v>
      </c>
      <c r="J3039" s="4" t="s">
        <v>8</v>
      </c>
      <c r="K3039" s="4" t="s">
        <v>4271</v>
      </c>
      <c r="L3039" s="4" t="s">
        <v>4266</v>
      </c>
      <c r="M3039" s="4" t="s">
        <v>31689</v>
      </c>
      <c r="N3039" s="4" t="s">
        <v>31690</v>
      </c>
    </row>
    <row r="3040" spans="1:14">
      <c r="A3040" s="4" t="s">
        <v>31691</v>
      </c>
      <c r="B3040" s="4" t="s">
        <v>31692</v>
      </c>
      <c r="C3040" s="4" t="s">
        <v>7331</v>
      </c>
      <c r="E3040" s="4" t="s">
        <v>7332</v>
      </c>
      <c r="F3040" s="4" t="s">
        <v>7332</v>
      </c>
      <c r="G3040" s="4" t="s">
        <v>7333</v>
      </c>
      <c r="H3040" s="4">
        <v>1</v>
      </c>
      <c r="I3040" s="4" t="s">
        <v>347</v>
      </c>
      <c r="J3040" s="4" t="s">
        <v>3</v>
      </c>
      <c r="K3040" s="4" t="s">
        <v>4516</v>
      </c>
      <c r="L3040" s="4" t="s">
        <v>5070</v>
      </c>
      <c r="M3040" s="4" t="s">
        <v>31693</v>
      </c>
    </row>
    <row r="3041" spans="1:14">
      <c r="A3041" s="4" t="s">
        <v>31694</v>
      </c>
      <c r="B3041" s="4" t="s">
        <v>31695</v>
      </c>
      <c r="C3041" s="4" t="s">
        <v>194</v>
      </c>
      <c r="E3041" s="4" t="s">
        <v>193</v>
      </c>
      <c r="F3041" s="4" t="s">
        <v>193</v>
      </c>
      <c r="G3041" s="4" t="s">
        <v>4281</v>
      </c>
      <c r="H3041" s="4">
        <v>1</v>
      </c>
      <c r="I3041" s="4" t="s">
        <v>27</v>
      </c>
      <c r="J3041" s="4" t="s">
        <v>8</v>
      </c>
      <c r="K3041" s="4" t="s">
        <v>4271</v>
      </c>
      <c r="L3041" s="4" t="s">
        <v>4266</v>
      </c>
      <c r="M3041" s="4" t="s">
        <v>31696</v>
      </c>
      <c r="N3041" s="4" t="s">
        <v>4294</v>
      </c>
    </row>
    <row r="3042" spans="1:14">
      <c r="A3042" s="4" t="s">
        <v>31697</v>
      </c>
      <c r="B3042" s="4" t="s">
        <v>31698</v>
      </c>
      <c r="C3042" s="4" t="s">
        <v>5875</v>
      </c>
      <c r="E3042" s="4" t="s">
        <v>26527</v>
      </c>
      <c r="F3042" s="4" t="s">
        <v>26527</v>
      </c>
      <c r="G3042" s="4" t="s">
        <v>26528</v>
      </c>
      <c r="H3042" s="4">
        <v>1</v>
      </c>
      <c r="I3042" s="4" t="s">
        <v>27</v>
      </c>
      <c r="J3042" s="4" t="s">
        <v>8</v>
      </c>
      <c r="K3042" s="4" t="s">
        <v>4267</v>
      </c>
      <c r="L3042" s="4" t="s">
        <v>4266</v>
      </c>
      <c r="M3042" s="4" t="s">
        <v>31699</v>
      </c>
      <c r="N3042" s="4" t="s">
        <v>31700</v>
      </c>
    </row>
    <row r="3043" spans="1:14">
      <c r="A3043" s="4" t="s">
        <v>31701</v>
      </c>
      <c r="B3043" s="4" t="s">
        <v>31702</v>
      </c>
      <c r="C3043" s="4" t="s">
        <v>5452</v>
      </c>
      <c r="E3043" s="4" t="s">
        <v>5453</v>
      </c>
      <c r="F3043" s="4" t="s">
        <v>5453</v>
      </c>
      <c r="G3043" s="4" t="s">
        <v>5456</v>
      </c>
      <c r="H3043" s="4">
        <v>1</v>
      </c>
      <c r="I3043" s="4" t="s">
        <v>90</v>
      </c>
      <c r="J3043" s="4" t="s">
        <v>8</v>
      </c>
      <c r="K3043" s="4" t="s">
        <v>4279</v>
      </c>
      <c r="L3043" s="4" t="s">
        <v>4266</v>
      </c>
      <c r="M3043" s="4" t="s">
        <v>31703</v>
      </c>
      <c r="N3043" s="4" t="s">
        <v>31704</v>
      </c>
    </row>
    <row r="3044" spans="1:14">
      <c r="A3044" s="4" t="s">
        <v>31705</v>
      </c>
      <c r="B3044" s="4" t="s">
        <v>31706</v>
      </c>
      <c r="C3044" s="4" t="s">
        <v>4721</v>
      </c>
      <c r="E3044" s="4" t="s">
        <v>5268</v>
      </c>
      <c r="F3044" s="4" t="s">
        <v>5268</v>
      </c>
      <c r="G3044" s="4" t="s">
        <v>7976</v>
      </c>
      <c r="H3044" s="4">
        <v>1</v>
      </c>
      <c r="I3044" s="4" t="s">
        <v>549</v>
      </c>
      <c r="J3044" s="4" t="s">
        <v>3</v>
      </c>
      <c r="K3044" s="4" t="s">
        <v>18</v>
      </c>
      <c r="L3044" s="4" t="s">
        <v>5070</v>
      </c>
      <c r="M3044" s="4" t="s">
        <v>31707</v>
      </c>
    </row>
    <row r="3045" spans="1:14">
      <c r="A3045" s="4" t="s">
        <v>31708</v>
      </c>
      <c r="B3045" s="4" t="s">
        <v>31709</v>
      </c>
      <c r="C3045" s="4" t="s">
        <v>5164</v>
      </c>
      <c r="E3045" s="4" t="s">
        <v>5165</v>
      </c>
      <c r="F3045" s="4" t="s">
        <v>5165</v>
      </c>
      <c r="G3045" s="4" t="s">
        <v>5166</v>
      </c>
      <c r="H3045" s="4">
        <v>1</v>
      </c>
      <c r="I3045" s="4" t="s">
        <v>27</v>
      </c>
      <c r="J3045" s="4" t="s">
        <v>8</v>
      </c>
      <c r="K3045" s="4" t="s">
        <v>4267</v>
      </c>
      <c r="L3045" s="4" t="s">
        <v>4266</v>
      </c>
      <c r="M3045" s="4" t="s">
        <v>31710</v>
      </c>
      <c r="N3045" s="4" t="s">
        <v>31711</v>
      </c>
    </row>
    <row r="3046" spans="1:14">
      <c r="A3046" s="4" t="s">
        <v>31712</v>
      </c>
      <c r="B3046" s="4" t="s">
        <v>31713</v>
      </c>
      <c r="C3046" s="4" t="s">
        <v>4476</v>
      </c>
      <c r="E3046" s="4" t="s">
        <v>4477</v>
      </c>
      <c r="F3046" s="4" t="s">
        <v>4477</v>
      </c>
      <c r="G3046" s="4" t="s">
        <v>5229</v>
      </c>
      <c r="H3046" s="4">
        <v>1</v>
      </c>
      <c r="I3046" s="4" t="s">
        <v>69</v>
      </c>
      <c r="J3046" s="4" t="s">
        <v>3</v>
      </c>
      <c r="K3046" s="4" t="s">
        <v>4268</v>
      </c>
      <c r="L3046" s="4" t="s">
        <v>5070</v>
      </c>
      <c r="M3046" s="4" t="s">
        <v>31714</v>
      </c>
    </row>
    <row r="3047" spans="1:14">
      <c r="A3047" s="4" t="s">
        <v>31715</v>
      </c>
      <c r="B3047" s="4" t="s">
        <v>31716</v>
      </c>
      <c r="C3047" s="4" t="s">
        <v>7</v>
      </c>
      <c r="E3047" s="4" t="s">
        <v>6</v>
      </c>
      <c r="F3047" s="4" t="s">
        <v>6</v>
      </c>
      <c r="G3047" s="4" t="s">
        <v>5111</v>
      </c>
      <c r="H3047" s="4">
        <v>1</v>
      </c>
      <c r="I3047" s="4" t="s">
        <v>10</v>
      </c>
      <c r="J3047" s="4" t="s">
        <v>8</v>
      </c>
      <c r="K3047" s="4" t="s">
        <v>4267</v>
      </c>
      <c r="L3047" s="4" t="s">
        <v>4266</v>
      </c>
      <c r="M3047" s="4" t="s">
        <v>31717</v>
      </c>
      <c r="N3047" s="4" t="s">
        <v>31718</v>
      </c>
    </row>
    <row r="3048" spans="1:14">
      <c r="A3048" s="4" t="s">
        <v>31719</v>
      </c>
      <c r="B3048" s="4" t="s">
        <v>31720</v>
      </c>
      <c r="C3048" s="4" t="s">
        <v>1938</v>
      </c>
      <c r="E3048" s="4" t="s">
        <v>183</v>
      </c>
      <c r="F3048" s="4" t="s">
        <v>183</v>
      </c>
      <c r="G3048" s="4" t="s">
        <v>5623</v>
      </c>
      <c r="H3048" s="4">
        <v>1</v>
      </c>
      <c r="I3048" s="4" t="s">
        <v>42</v>
      </c>
      <c r="J3048" s="4" t="s">
        <v>3</v>
      </c>
      <c r="K3048" s="4" t="s">
        <v>18</v>
      </c>
      <c r="L3048" s="4" t="s">
        <v>5070</v>
      </c>
      <c r="M3048" s="4" t="s">
        <v>31721</v>
      </c>
    </row>
    <row r="3049" spans="1:14">
      <c r="A3049" s="4" t="s">
        <v>31722</v>
      </c>
      <c r="B3049" s="4" t="s">
        <v>31723</v>
      </c>
      <c r="C3049" s="4" t="s">
        <v>3015</v>
      </c>
      <c r="E3049" s="4" t="s">
        <v>56</v>
      </c>
      <c r="F3049" s="4" t="s">
        <v>56</v>
      </c>
      <c r="G3049" s="4" t="s">
        <v>5247</v>
      </c>
      <c r="H3049" s="4">
        <v>1</v>
      </c>
      <c r="I3049" s="4" t="s">
        <v>12</v>
      </c>
      <c r="J3049" s="4" t="s">
        <v>3</v>
      </c>
      <c r="K3049" s="4" t="s">
        <v>4271</v>
      </c>
      <c r="L3049" s="4" t="s">
        <v>5070</v>
      </c>
      <c r="M3049" s="4" t="s">
        <v>31724</v>
      </c>
    </row>
    <row r="3050" spans="1:14">
      <c r="A3050" s="4" t="s">
        <v>31725</v>
      </c>
      <c r="B3050" s="4" t="s">
        <v>31726</v>
      </c>
      <c r="C3050" s="4" t="s">
        <v>2515</v>
      </c>
      <c r="E3050" s="4" t="s">
        <v>4620</v>
      </c>
      <c r="F3050" s="4" t="s">
        <v>4620</v>
      </c>
      <c r="G3050" s="4" t="s">
        <v>4621</v>
      </c>
      <c r="H3050" s="4">
        <v>1</v>
      </c>
      <c r="I3050" s="4" t="s">
        <v>27</v>
      </c>
      <c r="J3050" s="4" t="s">
        <v>3</v>
      </c>
      <c r="K3050" s="4" t="s">
        <v>4268</v>
      </c>
      <c r="L3050" s="4" t="s">
        <v>5070</v>
      </c>
      <c r="M3050" s="4" t="s">
        <v>31727</v>
      </c>
    </row>
    <row r="3051" spans="1:14">
      <c r="A3051" s="4" t="s">
        <v>31728</v>
      </c>
      <c r="B3051" s="4" t="s">
        <v>31729</v>
      </c>
      <c r="C3051" s="4" t="s">
        <v>5627</v>
      </c>
      <c r="E3051" s="4" t="s">
        <v>5628</v>
      </c>
      <c r="F3051" s="4" t="s">
        <v>5629</v>
      </c>
      <c r="G3051" s="4" t="s">
        <v>5630</v>
      </c>
      <c r="H3051" s="4">
        <v>1</v>
      </c>
      <c r="I3051" s="4" t="s">
        <v>5642</v>
      </c>
      <c r="J3051" s="4" t="s">
        <v>3</v>
      </c>
      <c r="K3051" s="4" t="s">
        <v>18</v>
      </c>
      <c r="L3051" s="4" t="s">
        <v>4266</v>
      </c>
      <c r="M3051" s="4" t="s">
        <v>31730</v>
      </c>
    </row>
    <row r="3052" spans="1:14">
      <c r="A3052" s="4" t="s">
        <v>31731</v>
      </c>
      <c r="B3052" s="4" t="s">
        <v>31732</v>
      </c>
      <c r="C3052" s="4" t="s">
        <v>4479</v>
      </c>
      <c r="E3052" s="4" t="s">
        <v>4480</v>
      </c>
      <c r="F3052" s="4" t="s">
        <v>4480</v>
      </c>
      <c r="G3052" s="4" t="s">
        <v>5340</v>
      </c>
      <c r="H3052" s="4">
        <v>1</v>
      </c>
      <c r="I3052" s="4" t="s">
        <v>549</v>
      </c>
      <c r="J3052" s="4" t="s">
        <v>3</v>
      </c>
      <c r="K3052" s="4" t="s">
        <v>4308</v>
      </c>
      <c r="L3052" s="4" t="s">
        <v>5070</v>
      </c>
      <c r="M3052" s="4" t="s">
        <v>31733</v>
      </c>
    </row>
    <row r="3053" spans="1:14">
      <c r="A3053" s="4" t="s">
        <v>31734</v>
      </c>
      <c r="B3053" s="4" t="s">
        <v>31735</v>
      </c>
      <c r="C3053" s="4" t="s">
        <v>6243</v>
      </c>
      <c r="E3053" s="4" t="s">
        <v>130</v>
      </c>
      <c r="F3053" s="4" t="s">
        <v>130</v>
      </c>
      <c r="G3053" s="4" t="s">
        <v>6244</v>
      </c>
      <c r="H3053" s="4">
        <v>1</v>
      </c>
      <c r="I3053" s="4" t="s">
        <v>37</v>
      </c>
      <c r="J3053" s="4" t="s">
        <v>3</v>
      </c>
      <c r="K3053" s="4" t="s">
        <v>4271</v>
      </c>
      <c r="L3053" s="4" t="s">
        <v>5070</v>
      </c>
      <c r="M3053" s="4" t="s">
        <v>31736</v>
      </c>
    </row>
    <row r="3054" spans="1:14">
      <c r="A3054" s="4" t="s">
        <v>31737</v>
      </c>
      <c r="B3054" s="4" t="s">
        <v>31738</v>
      </c>
      <c r="C3054" s="4" t="s">
        <v>3649</v>
      </c>
      <c r="E3054" s="4" t="s">
        <v>4232</v>
      </c>
      <c r="F3054" s="4" t="s">
        <v>4232</v>
      </c>
      <c r="G3054" s="4" t="s">
        <v>4233</v>
      </c>
      <c r="H3054" s="4">
        <v>1</v>
      </c>
      <c r="I3054" s="4" t="s">
        <v>27</v>
      </c>
      <c r="J3054" s="4" t="s">
        <v>8</v>
      </c>
      <c r="K3054" s="4" t="s">
        <v>4287</v>
      </c>
      <c r="L3054" s="4" t="s">
        <v>4266</v>
      </c>
      <c r="M3054" s="4" t="s">
        <v>31739</v>
      </c>
      <c r="N3054" s="4" t="s">
        <v>31740</v>
      </c>
    </row>
    <row r="3055" spans="1:14">
      <c r="A3055" s="4" t="s">
        <v>31741</v>
      </c>
      <c r="B3055" s="4" t="s">
        <v>31742</v>
      </c>
      <c r="C3055" s="4" t="s">
        <v>137</v>
      </c>
      <c r="E3055" s="4" t="s">
        <v>136</v>
      </c>
      <c r="F3055" s="4" t="s">
        <v>136</v>
      </c>
      <c r="G3055" s="4" t="s">
        <v>138</v>
      </c>
      <c r="H3055" s="4">
        <v>1</v>
      </c>
      <c r="I3055" s="4" t="s">
        <v>10</v>
      </c>
      <c r="J3055" s="4" t="s">
        <v>18</v>
      </c>
      <c r="K3055" s="4" t="s">
        <v>18</v>
      </c>
      <c r="L3055" s="4" t="s">
        <v>5070</v>
      </c>
      <c r="M3055" s="4" t="s">
        <v>31743</v>
      </c>
      <c r="N3055" s="4" t="s">
        <v>31744</v>
      </c>
    </row>
    <row r="3056" spans="1:14">
      <c r="A3056" s="4" t="s">
        <v>31745</v>
      </c>
      <c r="B3056" s="4" t="s">
        <v>31746</v>
      </c>
      <c r="C3056" s="4" t="s">
        <v>59</v>
      </c>
      <c r="E3056" s="4" t="s">
        <v>58</v>
      </c>
      <c r="F3056" s="4" t="s">
        <v>58</v>
      </c>
      <c r="G3056" s="4" t="s">
        <v>5397</v>
      </c>
      <c r="H3056" s="4">
        <v>1</v>
      </c>
      <c r="I3056" s="4" t="s">
        <v>144</v>
      </c>
      <c r="J3056" s="4" t="s">
        <v>8</v>
      </c>
      <c r="K3056" s="4" t="s">
        <v>4268</v>
      </c>
      <c r="L3056" s="4" t="s">
        <v>4266</v>
      </c>
      <c r="M3056" s="4" t="s">
        <v>31747</v>
      </c>
      <c r="N3056" s="4" t="s">
        <v>31748</v>
      </c>
    </row>
    <row r="3057" spans="1:14">
      <c r="A3057" s="4" t="s">
        <v>31749</v>
      </c>
      <c r="B3057" s="4" t="s">
        <v>31750</v>
      </c>
      <c r="C3057" s="4" t="s">
        <v>198</v>
      </c>
      <c r="E3057" s="4" t="s">
        <v>197</v>
      </c>
      <c r="F3057" s="4" t="s">
        <v>197</v>
      </c>
      <c r="G3057" s="4" t="s">
        <v>5105</v>
      </c>
      <c r="H3057" s="4">
        <v>1</v>
      </c>
      <c r="I3057" s="4" t="s">
        <v>347</v>
      </c>
      <c r="J3057" s="4" t="s">
        <v>8</v>
      </c>
      <c r="K3057" s="4" t="s">
        <v>4267</v>
      </c>
      <c r="L3057" s="4" t="s">
        <v>4266</v>
      </c>
      <c r="M3057" s="4" t="s">
        <v>31751</v>
      </c>
      <c r="N3057" s="4" t="s">
        <v>4536</v>
      </c>
    </row>
    <row r="3058" spans="1:14">
      <c r="A3058" s="4" t="s">
        <v>31752</v>
      </c>
      <c r="B3058" s="4" t="s">
        <v>31753</v>
      </c>
      <c r="C3058" s="4" t="s">
        <v>5634</v>
      </c>
      <c r="E3058" s="4" t="s">
        <v>5635</v>
      </c>
      <c r="F3058" s="4" t="s">
        <v>5635</v>
      </c>
      <c r="G3058" s="4" t="s">
        <v>5636</v>
      </c>
      <c r="H3058" s="4">
        <v>1</v>
      </c>
      <c r="I3058" s="4" t="s">
        <v>10</v>
      </c>
      <c r="J3058" s="4" t="s">
        <v>8</v>
      </c>
      <c r="K3058" s="4" t="s">
        <v>18</v>
      </c>
      <c r="L3058" s="4" t="s">
        <v>4266</v>
      </c>
      <c r="M3058" s="4" t="s">
        <v>31754</v>
      </c>
      <c r="N3058" s="4" t="s">
        <v>4311</v>
      </c>
    </row>
    <row r="3059" spans="1:14">
      <c r="A3059" s="4" t="s">
        <v>31755</v>
      </c>
      <c r="B3059" s="4" t="s">
        <v>31756</v>
      </c>
      <c r="C3059" s="4" t="s">
        <v>439</v>
      </c>
      <c r="E3059" s="4" t="s">
        <v>5197</v>
      </c>
      <c r="F3059" s="4" t="s">
        <v>5197</v>
      </c>
      <c r="G3059" s="4" t="s">
        <v>5327</v>
      </c>
      <c r="H3059" s="4">
        <v>1</v>
      </c>
      <c r="I3059" s="4" t="s">
        <v>69</v>
      </c>
      <c r="J3059" s="4" t="s">
        <v>3</v>
      </c>
      <c r="K3059" s="4" t="s">
        <v>18</v>
      </c>
      <c r="L3059" s="4" t="s">
        <v>5070</v>
      </c>
      <c r="M3059" s="4" t="s">
        <v>31757</v>
      </c>
    </row>
    <row r="3060" spans="1:14">
      <c r="A3060" s="4" t="s">
        <v>31758</v>
      </c>
      <c r="B3060" s="4" t="s">
        <v>31759</v>
      </c>
      <c r="C3060" s="4" t="s">
        <v>3384</v>
      </c>
      <c r="E3060" s="4" t="s">
        <v>4660</v>
      </c>
      <c r="F3060" s="4" t="s">
        <v>4660</v>
      </c>
      <c r="G3060" s="4" t="s">
        <v>4661</v>
      </c>
      <c r="H3060" s="4">
        <v>1</v>
      </c>
      <c r="I3060" s="4" t="s">
        <v>55</v>
      </c>
      <c r="J3060" s="4" t="s">
        <v>18</v>
      </c>
      <c r="K3060" s="4" t="s">
        <v>18</v>
      </c>
      <c r="L3060" s="4" t="s">
        <v>5070</v>
      </c>
      <c r="M3060" s="4" t="s">
        <v>31760</v>
      </c>
      <c r="N3060" s="4" t="s">
        <v>4283</v>
      </c>
    </row>
    <row r="3061" spans="1:14">
      <c r="A3061" s="4" t="s">
        <v>31761</v>
      </c>
      <c r="B3061" s="4" t="s">
        <v>31762</v>
      </c>
      <c r="C3061" s="4" t="s">
        <v>1931</v>
      </c>
      <c r="E3061" s="4" t="s">
        <v>417</v>
      </c>
      <c r="F3061" s="4" t="s">
        <v>417</v>
      </c>
      <c r="G3061" s="4" t="s">
        <v>5625</v>
      </c>
      <c r="H3061" s="4">
        <v>1</v>
      </c>
      <c r="I3061" s="4" t="s">
        <v>42</v>
      </c>
      <c r="J3061" s="4" t="s">
        <v>3</v>
      </c>
      <c r="K3061" s="4" t="s">
        <v>4268</v>
      </c>
      <c r="L3061" s="4" t="s">
        <v>5070</v>
      </c>
      <c r="M3061" s="4" t="s">
        <v>31763</v>
      </c>
    </row>
    <row r="3062" spans="1:14">
      <c r="A3062" s="4" t="s">
        <v>31764</v>
      </c>
      <c r="B3062" s="4" t="s">
        <v>31765</v>
      </c>
      <c r="C3062" s="4" t="s">
        <v>439</v>
      </c>
      <c r="E3062" s="4" t="s">
        <v>5197</v>
      </c>
      <c r="F3062" s="4" t="s">
        <v>5197</v>
      </c>
      <c r="G3062" s="4" t="s">
        <v>5327</v>
      </c>
      <c r="H3062" s="4">
        <v>1</v>
      </c>
      <c r="I3062" s="4" t="s">
        <v>69</v>
      </c>
      <c r="J3062" s="4" t="s">
        <v>3</v>
      </c>
      <c r="K3062" s="4" t="s">
        <v>18</v>
      </c>
      <c r="L3062" s="4" t="s">
        <v>5070</v>
      </c>
      <c r="M3062" s="4" t="s">
        <v>31766</v>
      </c>
    </row>
    <row r="3063" spans="1:14">
      <c r="A3063" s="4" t="s">
        <v>31767</v>
      </c>
      <c r="B3063" s="4" t="s">
        <v>31768</v>
      </c>
      <c r="C3063" s="4" t="s">
        <v>4673</v>
      </c>
      <c r="E3063" s="4" t="s">
        <v>4674</v>
      </c>
      <c r="F3063" s="4" t="s">
        <v>4674</v>
      </c>
      <c r="G3063" s="4" t="s">
        <v>5123</v>
      </c>
      <c r="H3063" s="4">
        <v>1</v>
      </c>
      <c r="I3063" s="4" t="s">
        <v>144</v>
      </c>
      <c r="J3063" s="4" t="s">
        <v>3</v>
      </c>
      <c r="K3063" s="4" t="s">
        <v>4522</v>
      </c>
      <c r="L3063" s="4" t="s">
        <v>4266</v>
      </c>
      <c r="M3063" s="4" t="s">
        <v>31769</v>
      </c>
    </row>
    <row r="3064" spans="1:14">
      <c r="A3064" s="4" t="s">
        <v>31770</v>
      </c>
      <c r="B3064" s="4" t="s">
        <v>31771</v>
      </c>
      <c r="C3064" s="4" t="s">
        <v>1974</v>
      </c>
      <c r="E3064" s="4" t="s">
        <v>185</v>
      </c>
      <c r="F3064" s="4" t="s">
        <v>185</v>
      </c>
      <c r="G3064" s="4" t="s">
        <v>5082</v>
      </c>
      <c r="H3064" s="4">
        <v>1</v>
      </c>
      <c r="I3064" s="4" t="s">
        <v>69</v>
      </c>
      <c r="J3064" s="4" t="s">
        <v>18</v>
      </c>
      <c r="K3064" s="4" t="s">
        <v>4280</v>
      </c>
      <c r="L3064" s="4" t="s">
        <v>4266</v>
      </c>
      <c r="M3064" s="4" t="s">
        <v>31772</v>
      </c>
      <c r="N3064" s="4" t="s">
        <v>31773</v>
      </c>
    </row>
    <row r="3065" spans="1:14">
      <c r="A3065" s="4" t="s">
        <v>31774</v>
      </c>
      <c r="B3065" s="4" t="s">
        <v>31775</v>
      </c>
      <c r="C3065" s="4" t="s">
        <v>5895</v>
      </c>
      <c r="E3065" s="4" t="s">
        <v>5896</v>
      </c>
      <c r="F3065" s="4" t="s">
        <v>5896</v>
      </c>
      <c r="G3065" s="4" t="s">
        <v>6264</v>
      </c>
      <c r="H3065" s="4">
        <v>1</v>
      </c>
      <c r="I3065" s="4" t="s">
        <v>152</v>
      </c>
      <c r="J3065" s="4" t="s">
        <v>3</v>
      </c>
      <c r="K3065" s="4" t="s">
        <v>4268</v>
      </c>
      <c r="L3065" s="4" t="s">
        <v>5070</v>
      </c>
      <c r="M3065" s="4" t="s">
        <v>31776</v>
      </c>
    </row>
    <row r="3066" spans="1:14">
      <c r="A3066" s="4" t="s">
        <v>31777</v>
      </c>
      <c r="B3066" s="4" t="s">
        <v>31778</v>
      </c>
      <c r="C3066" s="4" t="s">
        <v>1320</v>
      </c>
      <c r="E3066" s="4" t="s">
        <v>124</v>
      </c>
      <c r="F3066" s="4" t="s">
        <v>124</v>
      </c>
      <c r="G3066" s="4" t="s">
        <v>5177</v>
      </c>
      <c r="H3066" s="4">
        <v>1</v>
      </c>
      <c r="I3066" s="4" t="s">
        <v>42</v>
      </c>
      <c r="J3066" s="4" t="s">
        <v>3</v>
      </c>
      <c r="K3066" s="4" t="s">
        <v>4516</v>
      </c>
      <c r="L3066" s="4" t="s">
        <v>5070</v>
      </c>
      <c r="M3066" s="4" t="s">
        <v>31779</v>
      </c>
    </row>
    <row r="3067" spans="1:14">
      <c r="A3067" s="4" t="s">
        <v>31780</v>
      </c>
      <c r="B3067" s="4" t="s">
        <v>31781</v>
      </c>
      <c r="C3067" s="4" t="s">
        <v>5</v>
      </c>
      <c r="E3067" s="4" t="s">
        <v>4</v>
      </c>
      <c r="F3067" s="4" t="s">
        <v>4</v>
      </c>
      <c r="G3067" s="4" t="s">
        <v>5134</v>
      </c>
      <c r="H3067" s="4">
        <v>1</v>
      </c>
      <c r="I3067" s="4" t="s">
        <v>69</v>
      </c>
      <c r="J3067" s="4" t="s">
        <v>3</v>
      </c>
      <c r="K3067" s="4" t="s">
        <v>4279</v>
      </c>
      <c r="L3067" s="4" t="s">
        <v>5070</v>
      </c>
      <c r="M3067" s="4" t="s">
        <v>31782</v>
      </c>
    </row>
    <row r="3068" spans="1:14">
      <c r="A3068" s="4" t="s">
        <v>31783</v>
      </c>
      <c r="B3068" s="4" t="s">
        <v>31784</v>
      </c>
      <c r="C3068" s="4" t="s">
        <v>5100</v>
      </c>
      <c r="E3068" s="4" t="s">
        <v>442</v>
      </c>
      <c r="F3068" s="4" t="s">
        <v>442</v>
      </c>
      <c r="G3068" s="4" t="s">
        <v>5622</v>
      </c>
      <c r="H3068" s="4">
        <v>1</v>
      </c>
      <c r="I3068" s="4" t="s">
        <v>55</v>
      </c>
      <c r="J3068" s="4" t="s">
        <v>8</v>
      </c>
      <c r="K3068" s="4" t="s">
        <v>4279</v>
      </c>
      <c r="L3068" s="4" t="s">
        <v>4266</v>
      </c>
      <c r="M3068" s="4" t="s">
        <v>31785</v>
      </c>
      <c r="N3068" s="4" t="s">
        <v>31786</v>
      </c>
    </row>
    <row r="3069" spans="1:14">
      <c r="A3069" s="4" t="s">
        <v>31787</v>
      </c>
      <c r="B3069" s="4" t="s">
        <v>31788</v>
      </c>
      <c r="C3069" s="4" t="s">
        <v>4402</v>
      </c>
      <c r="E3069" s="4" t="s">
        <v>4403</v>
      </c>
      <c r="F3069" s="4" t="s">
        <v>4403</v>
      </c>
      <c r="G3069" s="4" t="s">
        <v>5437</v>
      </c>
      <c r="H3069" s="4">
        <v>1</v>
      </c>
      <c r="I3069" s="4" t="s">
        <v>4585</v>
      </c>
      <c r="J3069" s="4" t="s">
        <v>3</v>
      </c>
      <c r="K3069" s="4" t="s">
        <v>18</v>
      </c>
      <c r="L3069" s="4" t="s">
        <v>4266</v>
      </c>
      <c r="M3069" s="4" t="s">
        <v>31789</v>
      </c>
    </row>
    <row r="3070" spans="1:14">
      <c r="A3070" s="4" t="s">
        <v>31790</v>
      </c>
      <c r="B3070" s="4" t="s">
        <v>31791</v>
      </c>
      <c r="C3070" s="4" t="s">
        <v>4389</v>
      </c>
      <c r="E3070" s="4" t="s">
        <v>4390</v>
      </c>
      <c r="F3070" s="4" t="s">
        <v>4390</v>
      </c>
      <c r="G3070" s="4" t="s">
        <v>5277</v>
      </c>
      <c r="H3070" s="4">
        <v>1</v>
      </c>
      <c r="I3070" s="4" t="s">
        <v>42</v>
      </c>
      <c r="J3070" s="4" t="s">
        <v>3</v>
      </c>
      <c r="K3070" s="4" t="s">
        <v>4268</v>
      </c>
      <c r="L3070" s="4" t="s">
        <v>5070</v>
      </c>
      <c r="M3070" s="4" t="s">
        <v>31792</v>
      </c>
    </row>
    <row r="3071" spans="1:14">
      <c r="A3071" s="4" t="s">
        <v>31793</v>
      </c>
      <c r="B3071" s="4" t="s">
        <v>31794</v>
      </c>
      <c r="C3071" s="4" t="s">
        <v>4437</v>
      </c>
      <c r="E3071" s="4" t="s">
        <v>4438</v>
      </c>
      <c r="F3071" s="4" t="s">
        <v>4438</v>
      </c>
      <c r="G3071" s="4" t="s">
        <v>11064</v>
      </c>
      <c r="H3071" s="4">
        <v>1</v>
      </c>
      <c r="I3071" s="4" t="s">
        <v>347</v>
      </c>
      <c r="J3071" s="4" t="s">
        <v>3</v>
      </c>
      <c r="K3071" s="4" t="s">
        <v>4268</v>
      </c>
      <c r="L3071" s="4" t="s">
        <v>4266</v>
      </c>
      <c r="M3071" s="4" t="s">
        <v>31795</v>
      </c>
    </row>
    <row r="3072" spans="1:14">
      <c r="A3072" s="4" t="s">
        <v>31796</v>
      </c>
      <c r="B3072" s="4" t="s">
        <v>31797</v>
      </c>
      <c r="C3072" s="4" t="s">
        <v>304</v>
      </c>
      <c r="E3072" s="4" t="s">
        <v>303</v>
      </c>
      <c r="F3072" s="4" t="s">
        <v>303</v>
      </c>
      <c r="G3072" s="4" t="s">
        <v>5218</v>
      </c>
      <c r="H3072" s="4">
        <v>1</v>
      </c>
      <c r="I3072" s="4" t="s">
        <v>37</v>
      </c>
      <c r="J3072" s="4" t="s">
        <v>8</v>
      </c>
      <c r="K3072" s="4" t="s">
        <v>4271</v>
      </c>
      <c r="L3072" s="4" t="s">
        <v>4266</v>
      </c>
      <c r="M3072" s="4" t="s">
        <v>31798</v>
      </c>
      <c r="N3072" s="4" t="s">
        <v>31799</v>
      </c>
    </row>
    <row r="3073" spans="1:14">
      <c r="A3073" s="4" t="s">
        <v>31800</v>
      </c>
      <c r="B3073" s="4" t="s">
        <v>31801</v>
      </c>
      <c r="C3073" s="4" t="s">
        <v>304</v>
      </c>
      <c r="E3073" s="4" t="s">
        <v>303</v>
      </c>
      <c r="F3073" s="4" t="s">
        <v>303</v>
      </c>
      <c r="G3073" s="4" t="s">
        <v>5218</v>
      </c>
      <c r="H3073" s="4">
        <v>1</v>
      </c>
      <c r="I3073" s="4" t="s">
        <v>12</v>
      </c>
      <c r="J3073" s="4" t="s">
        <v>8</v>
      </c>
      <c r="K3073" s="4" t="s">
        <v>4271</v>
      </c>
      <c r="L3073" s="4" t="s">
        <v>4266</v>
      </c>
      <c r="M3073" s="4" t="s">
        <v>31802</v>
      </c>
      <c r="N3073" s="4" t="s">
        <v>4309</v>
      </c>
    </row>
    <row r="3074" spans="1:14">
      <c r="A3074" s="4" t="s">
        <v>31803</v>
      </c>
      <c r="B3074" s="4" t="s">
        <v>31804</v>
      </c>
      <c r="C3074" s="4" t="s">
        <v>2412</v>
      </c>
      <c r="E3074" s="4" t="s">
        <v>4655</v>
      </c>
      <c r="F3074" s="4" t="s">
        <v>4655</v>
      </c>
      <c r="G3074" s="4" t="s">
        <v>4656</v>
      </c>
      <c r="H3074" s="4">
        <v>1</v>
      </c>
      <c r="I3074" s="4" t="s">
        <v>347</v>
      </c>
      <c r="J3074" s="4" t="s">
        <v>8</v>
      </c>
      <c r="K3074" s="4" t="s">
        <v>4267</v>
      </c>
      <c r="L3074" s="4" t="s">
        <v>4266</v>
      </c>
      <c r="M3074" s="4" t="s">
        <v>31805</v>
      </c>
      <c r="N3074" s="4" t="s">
        <v>4294</v>
      </c>
    </row>
    <row r="3075" spans="1:14">
      <c r="A3075" s="4" t="s">
        <v>31806</v>
      </c>
      <c r="B3075" s="4" t="s">
        <v>31807</v>
      </c>
      <c r="C3075" s="4" t="s">
        <v>4460</v>
      </c>
      <c r="E3075" s="4" t="s">
        <v>4461</v>
      </c>
      <c r="F3075" s="4" t="s">
        <v>4461</v>
      </c>
      <c r="G3075" s="4" t="s">
        <v>5206</v>
      </c>
      <c r="H3075" s="4">
        <v>1</v>
      </c>
      <c r="I3075" s="4" t="s">
        <v>549</v>
      </c>
      <c r="J3075" s="4" t="s">
        <v>3</v>
      </c>
      <c r="K3075" s="4" t="s">
        <v>18</v>
      </c>
      <c r="L3075" s="4" t="s">
        <v>5070</v>
      </c>
      <c r="M3075" s="4" t="s">
        <v>31808</v>
      </c>
    </row>
    <row r="3076" spans="1:14">
      <c r="A3076" s="4" t="s">
        <v>31809</v>
      </c>
      <c r="B3076" s="4" t="s">
        <v>31810</v>
      </c>
      <c r="C3076" s="4" t="s">
        <v>63</v>
      </c>
      <c r="E3076" s="4" t="s">
        <v>62</v>
      </c>
      <c r="F3076" s="4" t="s">
        <v>62</v>
      </c>
      <c r="G3076" s="4" t="s">
        <v>5088</v>
      </c>
      <c r="H3076" s="4">
        <v>1</v>
      </c>
      <c r="I3076" s="4" t="s">
        <v>152</v>
      </c>
      <c r="J3076" s="4" t="s">
        <v>3</v>
      </c>
      <c r="K3076" s="4" t="s">
        <v>4279</v>
      </c>
      <c r="L3076" s="4" t="s">
        <v>5070</v>
      </c>
      <c r="M3076" s="4" t="s">
        <v>31811</v>
      </c>
    </row>
    <row r="3077" spans="1:14">
      <c r="A3077" s="4" t="s">
        <v>31812</v>
      </c>
      <c r="B3077" s="4" t="s">
        <v>31813</v>
      </c>
      <c r="C3077" s="4" t="s">
        <v>5025</v>
      </c>
      <c r="E3077" s="4" t="s">
        <v>513</v>
      </c>
      <c r="F3077" s="4" t="s">
        <v>513</v>
      </c>
      <c r="G3077" s="4" t="s">
        <v>5170</v>
      </c>
      <c r="H3077" s="4">
        <v>1</v>
      </c>
      <c r="I3077" s="4" t="s">
        <v>42</v>
      </c>
      <c r="J3077" s="4" t="s">
        <v>3</v>
      </c>
      <c r="K3077" s="4" t="s">
        <v>18</v>
      </c>
      <c r="L3077" s="4" t="s">
        <v>5070</v>
      </c>
      <c r="M3077" s="4" t="s">
        <v>31814</v>
      </c>
    </row>
    <row r="3078" spans="1:14">
      <c r="A3078" s="4" t="s">
        <v>31815</v>
      </c>
      <c r="B3078" s="4" t="s">
        <v>31816</v>
      </c>
      <c r="C3078" s="4" t="s">
        <v>4435</v>
      </c>
      <c r="E3078" s="4" t="s">
        <v>4436</v>
      </c>
      <c r="F3078" s="4" t="s">
        <v>4436</v>
      </c>
      <c r="G3078" s="4" t="s">
        <v>5095</v>
      </c>
      <c r="H3078" s="4">
        <v>1</v>
      </c>
      <c r="I3078" s="4" t="s">
        <v>12</v>
      </c>
      <c r="J3078" s="4" t="s">
        <v>8</v>
      </c>
      <c r="K3078" s="4" t="s">
        <v>4271</v>
      </c>
      <c r="L3078" s="4" t="s">
        <v>4266</v>
      </c>
      <c r="M3078" s="4" t="s">
        <v>31817</v>
      </c>
      <c r="N3078" s="4" t="s">
        <v>31818</v>
      </c>
    </row>
    <row r="3079" spans="1:14">
      <c r="A3079" s="4" t="s">
        <v>31819</v>
      </c>
      <c r="B3079" s="4" t="s">
        <v>31820</v>
      </c>
      <c r="C3079" s="4" t="s">
        <v>5108</v>
      </c>
      <c r="E3079" s="4" t="s">
        <v>167</v>
      </c>
      <c r="F3079" s="4" t="s">
        <v>167</v>
      </c>
      <c r="G3079" s="4" t="s">
        <v>169</v>
      </c>
      <c r="H3079" s="4">
        <v>1</v>
      </c>
      <c r="I3079" s="4" t="s">
        <v>27</v>
      </c>
      <c r="J3079" s="4" t="s">
        <v>3</v>
      </c>
      <c r="K3079" s="4" t="s">
        <v>18</v>
      </c>
      <c r="L3079" s="4" t="s">
        <v>5070</v>
      </c>
      <c r="M3079" s="4" t="s">
        <v>31821</v>
      </c>
    </row>
    <row r="3080" spans="1:14">
      <c r="A3080" s="4" t="s">
        <v>31822</v>
      </c>
      <c r="B3080" s="4" t="s">
        <v>31823</v>
      </c>
      <c r="C3080" s="4" t="s">
        <v>53</v>
      </c>
      <c r="E3080" s="4" t="s">
        <v>52</v>
      </c>
      <c r="F3080" s="4" t="s">
        <v>52</v>
      </c>
      <c r="G3080" s="4" t="s">
        <v>54</v>
      </c>
      <c r="H3080" s="4">
        <v>1</v>
      </c>
      <c r="I3080" s="4" t="s">
        <v>55</v>
      </c>
      <c r="J3080" s="4" t="s">
        <v>3</v>
      </c>
      <c r="K3080" s="4" t="s">
        <v>18</v>
      </c>
      <c r="L3080" s="4" t="s">
        <v>5070</v>
      </c>
      <c r="M3080" s="4" t="s">
        <v>31824</v>
      </c>
    </row>
    <row r="3081" spans="1:14">
      <c r="A3081" s="4" t="s">
        <v>31825</v>
      </c>
      <c r="B3081" s="4" t="s">
        <v>31826</v>
      </c>
      <c r="C3081" s="4" t="s">
        <v>4640</v>
      </c>
      <c r="E3081" s="4" t="s">
        <v>4557</v>
      </c>
      <c r="F3081" s="4" t="s">
        <v>4557</v>
      </c>
      <c r="G3081" s="4" t="s">
        <v>5308</v>
      </c>
      <c r="H3081" s="4">
        <v>1</v>
      </c>
      <c r="I3081" s="4" t="s">
        <v>27</v>
      </c>
      <c r="J3081" s="4" t="s">
        <v>8</v>
      </c>
      <c r="K3081" s="4" t="s">
        <v>4267</v>
      </c>
      <c r="L3081" s="4" t="s">
        <v>4266</v>
      </c>
      <c r="M3081" s="4" t="s">
        <v>31827</v>
      </c>
      <c r="N3081" s="4" t="s">
        <v>4309</v>
      </c>
    </row>
    <row r="3082" spans="1:14">
      <c r="A3082" s="4" t="s">
        <v>31828</v>
      </c>
      <c r="B3082" s="4" t="s">
        <v>6149</v>
      </c>
      <c r="C3082" s="4" t="s">
        <v>3650</v>
      </c>
      <c r="E3082" s="4" t="s">
        <v>4229</v>
      </c>
      <c r="F3082" s="4" t="s">
        <v>4229</v>
      </c>
      <c r="G3082" s="4" t="s">
        <v>4230</v>
      </c>
      <c r="H3082" s="4">
        <v>1</v>
      </c>
      <c r="I3082" s="4" t="s">
        <v>10</v>
      </c>
      <c r="J3082" s="4" t="s">
        <v>3</v>
      </c>
      <c r="K3082" s="4" t="s">
        <v>4271</v>
      </c>
      <c r="L3082" s="4" t="s">
        <v>5070</v>
      </c>
      <c r="M3082" s="4" t="s">
        <v>31829</v>
      </c>
    </row>
    <row r="3083" spans="1:14">
      <c r="A3083" s="4" t="s">
        <v>31830</v>
      </c>
      <c r="B3083" s="4" t="s">
        <v>31831</v>
      </c>
      <c r="C3083" s="4" t="s">
        <v>3650</v>
      </c>
      <c r="E3083" s="4" t="s">
        <v>4229</v>
      </c>
      <c r="F3083" s="4" t="s">
        <v>4229</v>
      </c>
      <c r="G3083" s="4" t="s">
        <v>4230</v>
      </c>
      <c r="H3083" s="4">
        <v>1</v>
      </c>
      <c r="I3083" s="4" t="s">
        <v>549</v>
      </c>
      <c r="J3083" s="4" t="s">
        <v>8</v>
      </c>
      <c r="K3083" s="4" t="s">
        <v>4268</v>
      </c>
      <c r="L3083" s="4" t="s">
        <v>4266</v>
      </c>
      <c r="M3083" s="4" t="s">
        <v>31832</v>
      </c>
      <c r="N3083" s="4" t="s">
        <v>31833</v>
      </c>
    </row>
    <row r="3084" spans="1:14">
      <c r="A3084" s="4" t="s">
        <v>31830</v>
      </c>
      <c r="B3084" s="4" t="s">
        <v>31831</v>
      </c>
      <c r="C3084" s="4" t="s">
        <v>3650</v>
      </c>
      <c r="E3084" s="4" t="s">
        <v>4229</v>
      </c>
      <c r="F3084" s="4" t="s">
        <v>4229</v>
      </c>
      <c r="G3084" s="4" t="s">
        <v>4230</v>
      </c>
      <c r="H3084" s="4">
        <v>1</v>
      </c>
      <c r="I3084" s="4" t="s">
        <v>549</v>
      </c>
      <c r="J3084" s="4" t="s">
        <v>8</v>
      </c>
      <c r="K3084" s="4" t="s">
        <v>4268</v>
      </c>
      <c r="L3084" s="4" t="s">
        <v>4266</v>
      </c>
      <c r="M3084" s="4" t="s">
        <v>31834</v>
      </c>
      <c r="N3084" s="4" t="s">
        <v>31833</v>
      </c>
    </row>
    <row r="3085" spans="1:14">
      <c r="A3085" s="4" t="s">
        <v>31835</v>
      </c>
      <c r="B3085" s="4" t="s">
        <v>31836</v>
      </c>
      <c r="C3085" s="4" t="s">
        <v>59</v>
      </c>
      <c r="E3085" s="4" t="s">
        <v>58</v>
      </c>
      <c r="F3085" s="4" t="s">
        <v>58</v>
      </c>
      <c r="G3085" s="4" t="s">
        <v>5397</v>
      </c>
      <c r="H3085" s="4">
        <v>1</v>
      </c>
      <c r="I3085" s="4" t="s">
        <v>5290</v>
      </c>
      <c r="J3085" s="4" t="s">
        <v>8</v>
      </c>
      <c r="K3085" s="4" t="s">
        <v>4265</v>
      </c>
      <c r="L3085" s="4" t="s">
        <v>4266</v>
      </c>
      <c r="M3085" s="4" t="s">
        <v>31837</v>
      </c>
    </row>
    <row r="3086" spans="1:14">
      <c r="A3086" s="4" t="s">
        <v>31838</v>
      </c>
      <c r="B3086" s="4" t="s">
        <v>31839</v>
      </c>
      <c r="C3086" s="4" t="s">
        <v>216</v>
      </c>
      <c r="E3086" s="4" t="s">
        <v>215</v>
      </c>
      <c r="F3086" s="4" t="s">
        <v>215</v>
      </c>
      <c r="G3086" s="4" t="s">
        <v>5137</v>
      </c>
      <c r="H3086" s="4">
        <v>1</v>
      </c>
      <c r="I3086" s="4" t="s">
        <v>27</v>
      </c>
      <c r="J3086" s="4" t="s">
        <v>3</v>
      </c>
      <c r="K3086" s="4" t="s">
        <v>4274</v>
      </c>
      <c r="L3086" s="4" t="s">
        <v>5070</v>
      </c>
      <c r="M3086" s="4" t="s">
        <v>31840</v>
      </c>
    </row>
    <row r="3087" spans="1:14">
      <c r="A3087" s="4" t="s">
        <v>31841</v>
      </c>
      <c r="B3087" s="4" t="s">
        <v>31842</v>
      </c>
      <c r="C3087" s="4" t="s">
        <v>1777</v>
      </c>
      <c r="E3087" s="4" t="s">
        <v>4218</v>
      </c>
      <c r="F3087" s="4" t="s">
        <v>4218</v>
      </c>
      <c r="G3087" s="4" t="s">
        <v>4219</v>
      </c>
      <c r="H3087" s="4">
        <v>1</v>
      </c>
      <c r="I3087" s="4" t="s">
        <v>42</v>
      </c>
      <c r="J3087" s="4" t="s">
        <v>8</v>
      </c>
      <c r="K3087" s="4" t="s">
        <v>4308</v>
      </c>
      <c r="L3087" s="4" t="s">
        <v>4266</v>
      </c>
      <c r="M3087" s="4" t="s">
        <v>31843</v>
      </c>
      <c r="N3087" s="4" t="s">
        <v>4561</v>
      </c>
    </row>
    <row r="3088" spans="1:14">
      <c r="A3088" s="4" t="s">
        <v>31844</v>
      </c>
      <c r="B3088" s="4" t="s">
        <v>8678</v>
      </c>
      <c r="C3088" s="4" t="s">
        <v>5477</v>
      </c>
      <c r="E3088" s="4" t="s">
        <v>5478</v>
      </c>
      <c r="F3088" s="4" t="s">
        <v>5478</v>
      </c>
      <c r="G3088" s="4" t="s">
        <v>5935</v>
      </c>
      <c r="H3088" s="4">
        <v>1</v>
      </c>
      <c r="I3088" s="4" t="s">
        <v>10</v>
      </c>
      <c r="J3088" s="4" t="s">
        <v>3</v>
      </c>
      <c r="K3088" s="4" t="s">
        <v>4267</v>
      </c>
      <c r="L3088" s="4" t="s">
        <v>5070</v>
      </c>
      <c r="M3088" s="4" t="s">
        <v>31845</v>
      </c>
    </row>
    <row r="3089" spans="1:14">
      <c r="A3089" s="4" t="s">
        <v>31846</v>
      </c>
      <c r="B3089" s="4" t="s">
        <v>31847</v>
      </c>
      <c r="C3089" s="4" t="s">
        <v>3012</v>
      </c>
      <c r="E3089" s="4" t="s">
        <v>155</v>
      </c>
      <c r="F3089" s="4" t="s">
        <v>155</v>
      </c>
      <c r="G3089" s="4" t="s">
        <v>5150</v>
      </c>
      <c r="H3089" s="4">
        <v>1</v>
      </c>
      <c r="I3089" s="4" t="s">
        <v>152</v>
      </c>
      <c r="J3089" s="4" t="s">
        <v>3</v>
      </c>
      <c r="K3089" s="4" t="s">
        <v>18</v>
      </c>
      <c r="L3089" s="4" t="s">
        <v>5070</v>
      </c>
      <c r="M3089" s="4" t="s">
        <v>31848</v>
      </c>
    </row>
    <row r="3090" spans="1:14">
      <c r="A3090" s="4" t="s">
        <v>31849</v>
      </c>
      <c r="B3090" s="4" t="s">
        <v>31850</v>
      </c>
      <c r="C3090" s="4" t="s">
        <v>1930</v>
      </c>
      <c r="E3090" s="4" t="s">
        <v>187</v>
      </c>
      <c r="F3090" s="4" t="s">
        <v>187</v>
      </c>
      <c r="G3090" s="4" t="s">
        <v>189</v>
      </c>
      <c r="H3090" s="4">
        <v>1</v>
      </c>
      <c r="I3090" s="4" t="s">
        <v>549</v>
      </c>
      <c r="J3090" s="4" t="s">
        <v>8</v>
      </c>
      <c r="K3090" s="4" t="s">
        <v>4270</v>
      </c>
      <c r="L3090" s="4" t="s">
        <v>4266</v>
      </c>
      <c r="M3090" s="4" t="s">
        <v>31851</v>
      </c>
      <c r="N3090" s="4" t="s">
        <v>31852</v>
      </c>
    </row>
    <row r="3091" spans="1:14">
      <c r="A3091" s="4" t="s">
        <v>31853</v>
      </c>
      <c r="B3091" s="4" t="s">
        <v>31854</v>
      </c>
      <c r="C3091" s="4" t="s">
        <v>1621</v>
      </c>
      <c r="E3091" s="4" t="s">
        <v>5379</v>
      </c>
      <c r="F3091" s="4" t="s">
        <v>5379</v>
      </c>
      <c r="G3091" s="4" t="s">
        <v>5380</v>
      </c>
      <c r="H3091" s="4">
        <v>1</v>
      </c>
      <c r="I3091" s="4" t="s">
        <v>347</v>
      </c>
      <c r="J3091" s="4" t="s">
        <v>8</v>
      </c>
      <c r="K3091" s="4" t="s">
        <v>18</v>
      </c>
      <c r="L3091" s="4" t="s">
        <v>4266</v>
      </c>
      <c r="M3091" s="4" t="s">
        <v>31855</v>
      </c>
      <c r="N3091" s="4" t="s">
        <v>31856</v>
      </c>
    </row>
    <row r="3092" spans="1:14">
      <c r="A3092" s="4" t="s">
        <v>31853</v>
      </c>
      <c r="B3092" s="4" t="s">
        <v>31854</v>
      </c>
      <c r="C3092" s="4" t="s">
        <v>1621</v>
      </c>
      <c r="E3092" s="4" t="s">
        <v>5379</v>
      </c>
      <c r="F3092" s="4" t="s">
        <v>5379</v>
      </c>
      <c r="G3092" s="4" t="s">
        <v>5380</v>
      </c>
      <c r="H3092" s="4">
        <v>1</v>
      </c>
      <c r="I3092" s="4" t="s">
        <v>347</v>
      </c>
      <c r="J3092" s="4" t="s">
        <v>8</v>
      </c>
      <c r="K3092" s="4" t="s">
        <v>18</v>
      </c>
      <c r="L3092" s="4" t="s">
        <v>4266</v>
      </c>
      <c r="M3092" s="4" t="s">
        <v>31857</v>
      </c>
      <c r="N3092" s="4" t="s">
        <v>31856</v>
      </c>
    </row>
    <row r="3093" spans="1:14">
      <c r="A3093" s="4" t="s">
        <v>31858</v>
      </c>
      <c r="B3093" s="4" t="s">
        <v>31859</v>
      </c>
      <c r="C3093" s="4" t="s">
        <v>524</v>
      </c>
      <c r="E3093" s="4" t="s">
        <v>5216</v>
      </c>
      <c r="F3093" s="4" t="s">
        <v>5216</v>
      </c>
      <c r="G3093" s="4" t="s">
        <v>5359</v>
      </c>
      <c r="H3093" s="4">
        <v>1</v>
      </c>
      <c r="I3093" s="4" t="s">
        <v>2</v>
      </c>
      <c r="J3093" s="4" t="s">
        <v>3</v>
      </c>
      <c r="K3093" s="4" t="s">
        <v>18</v>
      </c>
      <c r="L3093" s="4" t="s">
        <v>5070</v>
      </c>
      <c r="M3093" s="4" t="s">
        <v>31860</v>
      </c>
    </row>
    <row r="3094" spans="1:14">
      <c r="A3094" s="4" t="s">
        <v>31861</v>
      </c>
      <c r="B3094" s="4" t="s">
        <v>31862</v>
      </c>
      <c r="C3094" s="4" t="s">
        <v>3016</v>
      </c>
      <c r="E3094" s="4" t="s">
        <v>332</v>
      </c>
      <c r="F3094" s="4" t="s">
        <v>332</v>
      </c>
      <c r="G3094" s="4" t="s">
        <v>5207</v>
      </c>
      <c r="H3094" s="4">
        <v>1</v>
      </c>
      <c r="I3094" s="4" t="s">
        <v>37</v>
      </c>
      <c r="J3094" s="4" t="s">
        <v>3</v>
      </c>
      <c r="K3094" s="4" t="s">
        <v>4271</v>
      </c>
      <c r="L3094" s="4" t="s">
        <v>5070</v>
      </c>
      <c r="M3094" s="4" t="s">
        <v>31863</v>
      </c>
    </row>
    <row r="3095" spans="1:14">
      <c r="A3095" s="4" t="s">
        <v>31861</v>
      </c>
      <c r="B3095" s="4" t="s">
        <v>31862</v>
      </c>
      <c r="C3095" s="4" t="s">
        <v>3016</v>
      </c>
      <c r="E3095" s="4" t="s">
        <v>332</v>
      </c>
      <c r="F3095" s="4" t="s">
        <v>332</v>
      </c>
      <c r="G3095" s="4" t="s">
        <v>5207</v>
      </c>
      <c r="H3095" s="4">
        <v>1</v>
      </c>
      <c r="I3095" s="4" t="s">
        <v>37</v>
      </c>
      <c r="J3095" s="4" t="s">
        <v>8</v>
      </c>
      <c r="K3095" s="4" t="s">
        <v>4271</v>
      </c>
      <c r="L3095" s="4" t="s">
        <v>4266</v>
      </c>
      <c r="M3095" s="4" t="s">
        <v>31864</v>
      </c>
      <c r="N3095" s="4" t="s">
        <v>5406</v>
      </c>
    </row>
    <row r="3096" spans="1:14">
      <c r="A3096" s="4" t="s">
        <v>31865</v>
      </c>
      <c r="B3096" s="4" t="s">
        <v>31862</v>
      </c>
      <c r="C3096" s="4" t="s">
        <v>3016</v>
      </c>
      <c r="E3096" s="4" t="s">
        <v>332</v>
      </c>
      <c r="F3096" s="4" t="s">
        <v>332</v>
      </c>
      <c r="G3096" s="4" t="s">
        <v>5207</v>
      </c>
      <c r="H3096" s="4">
        <v>1</v>
      </c>
      <c r="I3096" s="4" t="s">
        <v>37</v>
      </c>
      <c r="J3096" s="4" t="s">
        <v>8</v>
      </c>
      <c r="K3096" s="4" t="s">
        <v>4271</v>
      </c>
      <c r="L3096" s="4" t="s">
        <v>4266</v>
      </c>
      <c r="M3096" s="4" t="s">
        <v>31866</v>
      </c>
      <c r="N3096" s="4" t="s">
        <v>5406</v>
      </c>
    </row>
    <row r="3097" spans="1:14">
      <c r="A3097" s="4" t="s">
        <v>31867</v>
      </c>
      <c r="B3097" s="4" t="s">
        <v>31868</v>
      </c>
      <c r="C3097" s="4" t="s">
        <v>2857</v>
      </c>
      <c r="E3097" s="4" t="s">
        <v>274</v>
      </c>
      <c r="F3097" s="4" t="s">
        <v>274</v>
      </c>
      <c r="G3097" s="4" t="s">
        <v>5536</v>
      </c>
      <c r="H3097" s="4">
        <v>1</v>
      </c>
      <c r="I3097" s="4" t="s">
        <v>37</v>
      </c>
      <c r="J3097" s="4" t="s">
        <v>8</v>
      </c>
      <c r="K3097" s="4" t="s">
        <v>4267</v>
      </c>
      <c r="L3097" s="4" t="s">
        <v>4266</v>
      </c>
      <c r="M3097" s="4" t="s">
        <v>31869</v>
      </c>
      <c r="N3097" s="4" t="s">
        <v>31870</v>
      </c>
    </row>
    <row r="3098" spans="1:14">
      <c r="A3098" s="4" t="s">
        <v>31871</v>
      </c>
      <c r="B3098" s="4" t="s">
        <v>31872</v>
      </c>
      <c r="C3098" s="4" t="s">
        <v>537</v>
      </c>
      <c r="E3098" s="4" t="s">
        <v>536</v>
      </c>
      <c r="F3098" s="4" t="s">
        <v>536</v>
      </c>
      <c r="G3098" s="4" t="s">
        <v>5104</v>
      </c>
      <c r="H3098" s="4">
        <v>1</v>
      </c>
      <c r="I3098" s="4" t="s">
        <v>42</v>
      </c>
      <c r="J3098" s="4" t="s">
        <v>3</v>
      </c>
      <c r="K3098" s="4" t="s">
        <v>18</v>
      </c>
      <c r="L3098" s="4" t="s">
        <v>5070</v>
      </c>
      <c r="M3098" s="4" t="s">
        <v>31873</v>
      </c>
    </row>
    <row r="3099" spans="1:14">
      <c r="A3099" s="4" t="s">
        <v>31874</v>
      </c>
      <c r="B3099" s="4" t="s">
        <v>31875</v>
      </c>
      <c r="C3099" s="4" t="s">
        <v>4669</v>
      </c>
      <c r="E3099" s="4" t="s">
        <v>32</v>
      </c>
      <c r="F3099" s="4" t="s">
        <v>32</v>
      </c>
      <c r="G3099" s="4" t="s">
        <v>5347</v>
      </c>
      <c r="H3099" s="4">
        <v>1</v>
      </c>
      <c r="I3099" s="4" t="s">
        <v>55</v>
      </c>
      <c r="J3099" s="4" t="s">
        <v>3</v>
      </c>
      <c r="K3099" s="4" t="s">
        <v>4268</v>
      </c>
      <c r="L3099" s="4" t="s">
        <v>5070</v>
      </c>
      <c r="M3099" s="4" t="s">
        <v>31876</v>
      </c>
    </row>
    <row r="3100" spans="1:14">
      <c r="A3100" s="4" t="s">
        <v>31877</v>
      </c>
      <c r="B3100" s="4" t="s">
        <v>31878</v>
      </c>
      <c r="C3100" s="4" t="s">
        <v>289</v>
      </c>
      <c r="E3100" s="4" t="s">
        <v>288</v>
      </c>
      <c r="F3100" s="4" t="s">
        <v>288</v>
      </c>
      <c r="G3100" s="4" t="s">
        <v>290</v>
      </c>
      <c r="H3100" s="4">
        <v>1</v>
      </c>
      <c r="I3100" s="4" t="s">
        <v>549</v>
      </c>
      <c r="J3100" s="4" t="s">
        <v>3</v>
      </c>
      <c r="K3100" s="4" t="s">
        <v>18</v>
      </c>
      <c r="L3100" s="4" t="s">
        <v>5070</v>
      </c>
      <c r="M3100" s="4" t="s">
        <v>31879</v>
      </c>
    </row>
    <row r="3101" spans="1:14">
      <c r="A3101" s="4" t="s">
        <v>31880</v>
      </c>
      <c r="B3101" s="4" t="s">
        <v>31881</v>
      </c>
      <c r="C3101" s="4" t="s">
        <v>1933</v>
      </c>
      <c r="E3101" s="4" t="s">
        <v>181</v>
      </c>
      <c r="F3101" s="4" t="s">
        <v>181</v>
      </c>
      <c r="G3101" s="4" t="s">
        <v>4298</v>
      </c>
      <c r="H3101" s="4">
        <v>1</v>
      </c>
      <c r="I3101" s="4" t="s">
        <v>10</v>
      </c>
      <c r="J3101" s="4" t="s">
        <v>3</v>
      </c>
      <c r="K3101" s="4" t="s">
        <v>4308</v>
      </c>
      <c r="L3101" s="4" t="s">
        <v>5070</v>
      </c>
      <c r="M3101" s="4" t="s">
        <v>31882</v>
      </c>
    </row>
    <row r="3102" spans="1:14">
      <c r="A3102" s="4" t="s">
        <v>31883</v>
      </c>
      <c r="B3102" s="4" t="s">
        <v>31884</v>
      </c>
      <c r="C3102" s="4" t="s">
        <v>264</v>
      </c>
      <c r="E3102" s="4" t="s">
        <v>263</v>
      </c>
      <c r="F3102" s="4" t="s">
        <v>263</v>
      </c>
      <c r="G3102" s="4" t="s">
        <v>5422</v>
      </c>
      <c r="H3102" s="4">
        <v>1</v>
      </c>
      <c r="I3102" s="4" t="s">
        <v>25</v>
      </c>
      <c r="J3102" s="4" t="s">
        <v>3</v>
      </c>
      <c r="K3102" s="4" t="s">
        <v>4271</v>
      </c>
      <c r="L3102" s="4" t="s">
        <v>5070</v>
      </c>
      <c r="M3102" s="4" t="s">
        <v>31885</v>
      </c>
    </row>
    <row r="3103" spans="1:14">
      <c r="A3103" s="4" t="s">
        <v>31886</v>
      </c>
      <c r="B3103" s="4" t="s">
        <v>27641</v>
      </c>
      <c r="C3103" s="4" t="s">
        <v>8591</v>
      </c>
      <c r="E3103" s="4" t="s">
        <v>8592</v>
      </c>
      <c r="F3103" s="4" t="s">
        <v>8592</v>
      </c>
      <c r="G3103" s="4" t="s">
        <v>8593</v>
      </c>
      <c r="H3103" s="4">
        <v>1</v>
      </c>
      <c r="I3103" s="4" t="s">
        <v>214</v>
      </c>
      <c r="J3103" s="4" t="s">
        <v>3</v>
      </c>
      <c r="K3103" s="4" t="s">
        <v>18</v>
      </c>
      <c r="L3103" s="4" t="s">
        <v>5070</v>
      </c>
      <c r="M3103" s="4" t="s">
        <v>31887</v>
      </c>
    </row>
    <row r="3104" spans="1:14">
      <c r="A3104" s="4" t="s">
        <v>31888</v>
      </c>
      <c r="B3104" s="4" t="s">
        <v>31889</v>
      </c>
      <c r="C3104" s="4" t="s">
        <v>5119</v>
      </c>
      <c r="E3104" s="4" t="s">
        <v>28</v>
      </c>
      <c r="F3104" s="4" t="s">
        <v>28</v>
      </c>
      <c r="G3104" s="4" t="s">
        <v>5120</v>
      </c>
      <c r="H3104" s="4">
        <v>1</v>
      </c>
      <c r="I3104" s="4" t="s">
        <v>27</v>
      </c>
      <c r="J3104" s="4" t="s">
        <v>3</v>
      </c>
      <c r="K3104" s="4" t="s">
        <v>4268</v>
      </c>
      <c r="L3104" s="4" t="s">
        <v>5070</v>
      </c>
      <c r="M3104" s="4" t="s">
        <v>31890</v>
      </c>
    </row>
    <row r="3105" spans="1:14">
      <c r="A3105" s="4" t="s">
        <v>31891</v>
      </c>
      <c r="B3105" s="4" t="s">
        <v>31892</v>
      </c>
      <c r="C3105" s="4" t="s">
        <v>3013</v>
      </c>
      <c r="E3105" s="4" t="s">
        <v>74</v>
      </c>
      <c r="F3105" s="4" t="s">
        <v>74</v>
      </c>
      <c r="G3105" s="4" t="s">
        <v>5179</v>
      </c>
      <c r="H3105" s="4">
        <v>1</v>
      </c>
      <c r="I3105" s="4" t="s">
        <v>37</v>
      </c>
      <c r="J3105" s="4" t="s">
        <v>3</v>
      </c>
      <c r="K3105" s="4" t="s">
        <v>4267</v>
      </c>
      <c r="L3105" s="4" t="s">
        <v>5070</v>
      </c>
      <c r="M3105" s="4" t="s">
        <v>31893</v>
      </c>
    </row>
    <row r="3106" spans="1:14">
      <c r="A3106" s="4" t="s">
        <v>31894</v>
      </c>
      <c r="B3106" s="4" t="s">
        <v>31895</v>
      </c>
      <c r="C3106" s="4" t="s">
        <v>53</v>
      </c>
      <c r="E3106" s="4" t="s">
        <v>52</v>
      </c>
      <c r="F3106" s="4" t="s">
        <v>52</v>
      </c>
      <c r="G3106" s="4" t="s">
        <v>54</v>
      </c>
      <c r="H3106" s="4">
        <v>1</v>
      </c>
      <c r="I3106" s="4" t="s">
        <v>27</v>
      </c>
      <c r="J3106" s="4" t="s">
        <v>4272</v>
      </c>
      <c r="K3106" s="4" t="s">
        <v>4271</v>
      </c>
      <c r="L3106" s="4" t="s">
        <v>4286</v>
      </c>
      <c r="M3106" s="4" t="s">
        <v>31896</v>
      </c>
    </row>
    <row r="3107" spans="1:14">
      <c r="A3107" s="4" t="s">
        <v>31897</v>
      </c>
      <c r="B3107" s="4" t="s">
        <v>31898</v>
      </c>
      <c r="C3107" s="4" t="s">
        <v>2531</v>
      </c>
      <c r="E3107" s="4" t="s">
        <v>4545</v>
      </c>
      <c r="F3107" s="4" t="s">
        <v>4545</v>
      </c>
      <c r="G3107" s="4" t="s">
        <v>5181</v>
      </c>
      <c r="H3107" s="4">
        <v>1</v>
      </c>
      <c r="I3107" s="4" t="s">
        <v>37</v>
      </c>
      <c r="J3107" s="4" t="s">
        <v>3</v>
      </c>
      <c r="K3107" s="4" t="s">
        <v>4343</v>
      </c>
      <c r="L3107" s="4" t="s">
        <v>5070</v>
      </c>
      <c r="M3107" s="4" t="s">
        <v>31899</v>
      </c>
    </row>
    <row r="3108" spans="1:14">
      <c r="A3108" s="4" t="s">
        <v>31900</v>
      </c>
      <c r="B3108" s="4" t="s">
        <v>31901</v>
      </c>
      <c r="C3108" s="4" t="s">
        <v>1970</v>
      </c>
      <c r="E3108" s="4" t="s">
        <v>111</v>
      </c>
      <c r="F3108" s="4" t="s">
        <v>111</v>
      </c>
      <c r="G3108" s="4" t="s">
        <v>6707</v>
      </c>
      <c r="H3108" s="4">
        <v>1</v>
      </c>
      <c r="I3108" s="4" t="s">
        <v>4445</v>
      </c>
      <c r="J3108" s="4" t="s">
        <v>18</v>
      </c>
      <c r="K3108" s="4" t="s">
        <v>4273</v>
      </c>
      <c r="L3108" s="4" t="s">
        <v>5070</v>
      </c>
      <c r="M3108" s="4" t="s">
        <v>31902</v>
      </c>
      <c r="N3108" s="4" t="s">
        <v>31903</v>
      </c>
    </row>
    <row r="3109" spans="1:14">
      <c r="A3109" s="4" t="s">
        <v>31904</v>
      </c>
      <c r="B3109" s="4" t="s">
        <v>9808</v>
      </c>
      <c r="C3109" s="4" t="s">
        <v>3649</v>
      </c>
      <c r="E3109" s="4" t="s">
        <v>4232</v>
      </c>
      <c r="F3109" s="4" t="s">
        <v>4232</v>
      </c>
      <c r="G3109" s="4" t="s">
        <v>4233</v>
      </c>
      <c r="H3109" s="4">
        <v>1</v>
      </c>
      <c r="I3109" s="4" t="s">
        <v>470</v>
      </c>
      <c r="J3109" s="4" t="s">
        <v>3</v>
      </c>
      <c r="K3109" s="4" t="s">
        <v>18</v>
      </c>
      <c r="L3109" s="4" t="s">
        <v>5070</v>
      </c>
      <c r="M3109" s="4" t="s">
        <v>31905</v>
      </c>
    </row>
    <row r="3110" spans="1:14">
      <c r="A3110" s="4" t="s">
        <v>31906</v>
      </c>
      <c r="B3110" s="4" t="s">
        <v>31907</v>
      </c>
      <c r="C3110" s="4" t="s">
        <v>5108</v>
      </c>
      <c r="E3110" s="4" t="s">
        <v>167</v>
      </c>
      <c r="F3110" s="4" t="s">
        <v>167</v>
      </c>
      <c r="G3110" s="4" t="s">
        <v>169</v>
      </c>
      <c r="H3110" s="4">
        <v>1</v>
      </c>
      <c r="I3110" s="4" t="s">
        <v>95</v>
      </c>
      <c r="J3110" s="4" t="s">
        <v>3</v>
      </c>
      <c r="K3110" s="4" t="s">
        <v>4271</v>
      </c>
      <c r="L3110" s="4" t="s">
        <v>4266</v>
      </c>
      <c r="M3110" s="4" t="s">
        <v>31908</v>
      </c>
    </row>
    <row r="3111" spans="1:14">
      <c r="A3111" s="4" t="s">
        <v>31909</v>
      </c>
      <c r="B3111" s="4" t="s">
        <v>31910</v>
      </c>
      <c r="C3111" s="4" t="s">
        <v>3859</v>
      </c>
      <c r="E3111" s="4" t="s">
        <v>4224</v>
      </c>
      <c r="F3111" s="4" t="s">
        <v>4224</v>
      </c>
      <c r="G3111" s="4" t="s">
        <v>4251</v>
      </c>
      <c r="H3111" s="4">
        <v>1</v>
      </c>
      <c r="I3111" s="4" t="s">
        <v>42</v>
      </c>
      <c r="J3111" s="4" t="s">
        <v>3</v>
      </c>
      <c r="K3111" s="4" t="s">
        <v>4267</v>
      </c>
      <c r="L3111" s="4" t="s">
        <v>5070</v>
      </c>
      <c r="M3111" s="4" t="s">
        <v>31911</v>
      </c>
    </row>
    <row r="3112" spans="1:14">
      <c r="A3112" s="4" t="s">
        <v>31912</v>
      </c>
      <c r="B3112" s="4" t="s">
        <v>31913</v>
      </c>
      <c r="C3112" s="4" t="s">
        <v>2515</v>
      </c>
      <c r="E3112" s="4" t="s">
        <v>4620</v>
      </c>
      <c r="F3112" s="4" t="s">
        <v>4620</v>
      </c>
      <c r="G3112" s="4" t="s">
        <v>4621</v>
      </c>
      <c r="H3112" s="4">
        <v>1</v>
      </c>
      <c r="I3112" s="4" t="s">
        <v>55</v>
      </c>
      <c r="J3112" s="4" t="s">
        <v>3</v>
      </c>
      <c r="K3112" s="4" t="s">
        <v>4280</v>
      </c>
      <c r="L3112" s="4" t="s">
        <v>5070</v>
      </c>
      <c r="M3112" s="4" t="s">
        <v>31914</v>
      </c>
    </row>
    <row r="3113" spans="1:14">
      <c r="A3113" s="4" t="s">
        <v>31915</v>
      </c>
      <c r="B3113" s="4" t="s">
        <v>31916</v>
      </c>
      <c r="C3113" s="4" t="s">
        <v>1976</v>
      </c>
      <c r="E3113" s="4" t="s">
        <v>114</v>
      </c>
      <c r="F3113" s="4" t="s">
        <v>114</v>
      </c>
      <c r="G3113" s="4" t="s">
        <v>6251</v>
      </c>
      <c r="H3113" s="4">
        <v>1</v>
      </c>
      <c r="I3113" s="4" t="s">
        <v>470</v>
      </c>
      <c r="J3113" s="4" t="s">
        <v>18</v>
      </c>
      <c r="K3113" s="4" t="s">
        <v>4273</v>
      </c>
      <c r="L3113" s="4" t="s">
        <v>4266</v>
      </c>
      <c r="M3113" s="4" t="s">
        <v>31917</v>
      </c>
      <c r="N3113" s="4" t="s">
        <v>31918</v>
      </c>
    </row>
    <row r="3114" spans="1:14">
      <c r="A3114" s="4" t="s">
        <v>31919</v>
      </c>
      <c r="B3114" s="4" t="s">
        <v>31920</v>
      </c>
      <c r="C3114" s="4" t="s">
        <v>4631</v>
      </c>
      <c r="E3114" s="4" t="s">
        <v>4632</v>
      </c>
      <c r="F3114" s="4" t="s">
        <v>4632</v>
      </c>
      <c r="G3114" s="4" t="s">
        <v>5226</v>
      </c>
      <c r="H3114" s="4">
        <v>1</v>
      </c>
      <c r="I3114" s="4" t="s">
        <v>27</v>
      </c>
      <c r="J3114" s="4" t="s">
        <v>3</v>
      </c>
      <c r="K3114" s="4" t="s">
        <v>4267</v>
      </c>
      <c r="L3114" s="4" t="s">
        <v>5070</v>
      </c>
      <c r="M3114" s="4" t="s">
        <v>31921</v>
      </c>
    </row>
    <row r="3115" spans="1:14">
      <c r="A3115" s="4" t="s">
        <v>31922</v>
      </c>
      <c r="B3115" s="4" t="s">
        <v>31923</v>
      </c>
      <c r="C3115" s="4" t="s">
        <v>5572</v>
      </c>
      <c r="E3115" s="4" t="s">
        <v>30267</v>
      </c>
      <c r="F3115" s="4" t="s">
        <v>30267</v>
      </c>
      <c r="G3115" s="4" t="s">
        <v>30268</v>
      </c>
      <c r="H3115" s="4">
        <v>1</v>
      </c>
      <c r="I3115" s="4" t="s">
        <v>2</v>
      </c>
      <c r="J3115" s="4" t="s">
        <v>3</v>
      </c>
      <c r="K3115" s="4" t="s">
        <v>4271</v>
      </c>
      <c r="L3115" s="4" t="s">
        <v>5070</v>
      </c>
      <c r="M3115" s="4" t="s">
        <v>31924</v>
      </c>
    </row>
    <row r="3116" spans="1:14">
      <c r="A3116" s="4" t="s">
        <v>31925</v>
      </c>
      <c r="B3116" s="4" t="s">
        <v>31926</v>
      </c>
      <c r="C3116" s="4" t="s">
        <v>5385</v>
      </c>
      <c r="E3116" s="4" t="s">
        <v>5386</v>
      </c>
      <c r="F3116" s="4" t="s">
        <v>5386</v>
      </c>
      <c r="G3116" s="4" t="s">
        <v>5387</v>
      </c>
      <c r="H3116" s="4">
        <v>1</v>
      </c>
      <c r="I3116" s="4" t="s">
        <v>2</v>
      </c>
      <c r="J3116" s="4" t="s">
        <v>3</v>
      </c>
      <c r="K3116" s="4" t="s">
        <v>4308</v>
      </c>
      <c r="L3116" s="4" t="s">
        <v>5070</v>
      </c>
      <c r="M3116" s="4" t="s">
        <v>31927</v>
      </c>
    </row>
    <row r="3117" spans="1:14">
      <c r="A3117" s="4" t="s">
        <v>31928</v>
      </c>
      <c r="B3117" s="4" t="s">
        <v>31929</v>
      </c>
      <c r="C3117" s="4" t="s">
        <v>2898</v>
      </c>
      <c r="E3117" s="4" t="s">
        <v>251</v>
      </c>
      <c r="F3117" s="4" t="s">
        <v>251</v>
      </c>
      <c r="G3117" s="4" t="s">
        <v>5394</v>
      </c>
      <c r="H3117" s="4">
        <v>1</v>
      </c>
      <c r="I3117" s="4" t="s">
        <v>12</v>
      </c>
      <c r="J3117" s="4" t="s">
        <v>3</v>
      </c>
      <c r="K3117" s="4" t="s">
        <v>4268</v>
      </c>
      <c r="L3117" s="4" t="s">
        <v>4266</v>
      </c>
      <c r="M3117" s="4" t="s">
        <v>31930</v>
      </c>
    </row>
    <row r="3118" spans="1:14">
      <c r="A3118" s="4" t="s">
        <v>31931</v>
      </c>
      <c r="B3118" s="4" t="s">
        <v>31932</v>
      </c>
      <c r="C3118" s="4" t="s">
        <v>1979</v>
      </c>
      <c r="E3118" s="4" t="s">
        <v>238</v>
      </c>
      <c r="F3118" s="4" t="s">
        <v>238</v>
      </c>
      <c r="G3118" s="4" t="s">
        <v>240</v>
      </c>
      <c r="H3118" s="4">
        <v>1</v>
      </c>
      <c r="I3118" s="4" t="s">
        <v>12</v>
      </c>
      <c r="J3118" s="4" t="s">
        <v>3</v>
      </c>
      <c r="K3118" s="4" t="s">
        <v>18</v>
      </c>
      <c r="L3118" s="4" t="s">
        <v>5070</v>
      </c>
      <c r="M3118" s="4" t="s">
        <v>31933</v>
      </c>
    </row>
    <row r="3119" spans="1:14">
      <c r="A3119" s="4" t="s">
        <v>31934</v>
      </c>
      <c r="B3119" s="4" t="s">
        <v>31935</v>
      </c>
      <c r="C3119" s="4" t="s">
        <v>1938</v>
      </c>
      <c r="E3119" s="4" t="s">
        <v>183</v>
      </c>
      <c r="F3119" s="4" t="s">
        <v>183</v>
      </c>
      <c r="G3119" s="4" t="s">
        <v>5623</v>
      </c>
      <c r="H3119" s="4">
        <v>1</v>
      </c>
      <c r="I3119" s="4" t="s">
        <v>10</v>
      </c>
      <c r="J3119" s="4" t="s">
        <v>18</v>
      </c>
      <c r="K3119" s="4" t="s">
        <v>4270</v>
      </c>
      <c r="L3119" s="4" t="s">
        <v>5070</v>
      </c>
      <c r="M3119" s="4" t="s">
        <v>31936</v>
      </c>
      <c r="N3119" s="4" t="s">
        <v>4311</v>
      </c>
    </row>
    <row r="3120" spans="1:14">
      <c r="A3120" s="4" t="s">
        <v>31937</v>
      </c>
      <c r="B3120" s="4" t="s">
        <v>31938</v>
      </c>
      <c r="C3120" s="4" t="s">
        <v>2850</v>
      </c>
      <c r="E3120" s="4" t="s">
        <v>276</v>
      </c>
      <c r="F3120" s="4" t="s">
        <v>276</v>
      </c>
      <c r="G3120" s="4" t="s">
        <v>5582</v>
      </c>
      <c r="H3120" s="4">
        <v>1</v>
      </c>
      <c r="I3120" s="4" t="s">
        <v>25022</v>
      </c>
      <c r="J3120" s="4" t="s">
        <v>8</v>
      </c>
      <c r="K3120" s="4" t="s">
        <v>4295</v>
      </c>
      <c r="L3120" s="4" t="s">
        <v>4266</v>
      </c>
      <c r="M3120" s="4" t="s">
        <v>31939</v>
      </c>
    </row>
    <row r="3121" spans="1:14">
      <c r="A3121" s="4" t="s">
        <v>31937</v>
      </c>
      <c r="B3121" s="4" t="s">
        <v>31938</v>
      </c>
      <c r="C3121" s="4" t="s">
        <v>2850</v>
      </c>
      <c r="E3121" s="4" t="s">
        <v>276</v>
      </c>
      <c r="F3121" s="4" t="s">
        <v>276</v>
      </c>
      <c r="G3121" s="4" t="s">
        <v>5582</v>
      </c>
      <c r="H3121" s="4">
        <v>1</v>
      </c>
      <c r="I3121" s="4" t="s">
        <v>25022</v>
      </c>
      <c r="J3121" s="4" t="s">
        <v>8</v>
      </c>
      <c r="K3121" s="4" t="s">
        <v>4295</v>
      </c>
      <c r="L3121" s="4" t="s">
        <v>4266</v>
      </c>
      <c r="M3121" s="4" t="s">
        <v>31940</v>
      </c>
    </row>
    <row r="3122" spans="1:14">
      <c r="A3122" s="4" t="s">
        <v>31941</v>
      </c>
      <c r="B3122" s="4" t="s">
        <v>31942</v>
      </c>
      <c r="C3122" s="4" t="s">
        <v>5424</v>
      </c>
      <c r="E3122" s="4" t="s">
        <v>5425</v>
      </c>
      <c r="F3122" s="4" t="s">
        <v>5425</v>
      </c>
      <c r="G3122" s="4" t="s">
        <v>8467</v>
      </c>
      <c r="H3122" s="4">
        <v>1</v>
      </c>
      <c r="I3122" s="4" t="s">
        <v>549</v>
      </c>
      <c r="J3122" s="4" t="s">
        <v>3</v>
      </c>
      <c r="K3122" s="4" t="s">
        <v>4268</v>
      </c>
      <c r="L3122" s="4" t="s">
        <v>5070</v>
      </c>
      <c r="M3122" s="4" t="s">
        <v>31943</v>
      </c>
    </row>
    <row r="3123" spans="1:14">
      <c r="A3123" s="4" t="s">
        <v>31944</v>
      </c>
      <c r="B3123" s="4" t="s">
        <v>31945</v>
      </c>
      <c r="C3123" s="4" t="s">
        <v>4437</v>
      </c>
      <c r="E3123" s="4" t="s">
        <v>4438</v>
      </c>
      <c r="F3123" s="4" t="s">
        <v>4438</v>
      </c>
      <c r="G3123" s="4" t="s">
        <v>4439</v>
      </c>
      <c r="H3123" s="4">
        <v>1</v>
      </c>
      <c r="I3123" s="4" t="s">
        <v>27</v>
      </c>
      <c r="J3123" s="4" t="s">
        <v>3</v>
      </c>
      <c r="K3123" s="4" t="s">
        <v>4271</v>
      </c>
      <c r="L3123" s="4" t="s">
        <v>5070</v>
      </c>
      <c r="M3123" s="4" t="s">
        <v>31946</v>
      </c>
    </row>
    <row r="3124" spans="1:14">
      <c r="A3124" s="4" t="s">
        <v>31947</v>
      </c>
      <c r="B3124" s="4" t="s">
        <v>29026</v>
      </c>
      <c r="C3124" s="4" t="s">
        <v>2046</v>
      </c>
      <c r="E3124" s="4" t="s">
        <v>6462</v>
      </c>
      <c r="F3124" s="4" t="s">
        <v>6462</v>
      </c>
      <c r="G3124" s="4" t="s">
        <v>6463</v>
      </c>
      <c r="H3124" s="4">
        <v>1</v>
      </c>
      <c r="I3124" s="4" t="s">
        <v>27</v>
      </c>
      <c r="J3124" s="4" t="s">
        <v>8</v>
      </c>
      <c r="K3124" s="4" t="s">
        <v>4268</v>
      </c>
      <c r="L3124" s="4" t="s">
        <v>4266</v>
      </c>
      <c r="M3124" s="4" t="s">
        <v>31948</v>
      </c>
      <c r="N3124" s="4" t="s">
        <v>31949</v>
      </c>
    </row>
    <row r="3125" spans="1:14">
      <c r="A3125" s="4" t="s">
        <v>31950</v>
      </c>
      <c r="B3125" s="4" t="s">
        <v>31951</v>
      </c>
      <c r="C3125" s="4" t="s">
        <v>2852</v>
      </c>
      <c r="E3125" s="4" t="s">
        <v>5193</v>
      </c>
      <c r="F3125" s="4" t="s">
        <v>5193</v>
      </c>
      <c r="G3125" s="4" t="s">
        <v>5447</v>
      </c>
      <c r="H3125" s="4">
        <v>1</v>
      </c>
      <c r="I3125" s="4" t="s">
        <v>5642</v>
      </c>
      <c r="J3125" s="4" t="s">
        <v>8</v>
      </c>
      <c r="K3125" s="4" t="s">
        <v>4267</v>
      </c>
      <c r="L3125" s="4" t="s">
        <v>4266</v>
      </c>
      <c r="M3125" s="4" t="s">
        <v>31952</v>
      </c>
      <c r="N3125" s="4" t="s">
        <v>31953</v>
      </c>
    </row>
    <row r="3126" spans="1:14">
      <c r="A3126" s="4" t="s">
        <v>31954</v>
      </c>
      <c r="B3126" s="4" t="s">
        <v>31955</v>
      </c>
      <c r="C3126" s="4" t="s">
        <v>53</v>
      </c>
      <c r="E3126" s="4" t="s">
        <v>52</v>
      </c>
      <c r="F3126" s="4" t="s">
        <v>52</v>
      </c>
      <c r="G3126" s="4" t="s">
        <v>54</v>
      </c>
      <c r="H3126" s="4">
        <v>1</v>
      </c>
      <c r="I3126" s="4" t="s">
        <v>17</v>
      </c>
      <c r="J3126" s="4" t="s">
        <v>8</v>
      </c>
      <c r="K3126" s="4" t="s">
        <v>4522</v>
      </c>
      <c r="L3126" s="4" t="s">
        <v>4266</v>
      </c>
      <c r="M3126" s="4" t="s">
        <v>31956</v>
      </c>
      <c r="N3126" s="4" t="s">
        <v>31957</v>
      </c>
    </row>
    <row r="3127" spans="1:14">
      <c r="A3127" s="4" t="s">
        <v>31958</v>
      </c>
      <c r="B3127" s="4" t="s">
        <v>31959</v>
      </c>
      <c r="C3127" s="4" t="s">
        <v>59</v>
      </c>
      <c r="E3127" s="4" t="s">
        <v>58</v>
      </c>
      <c r="F3127" s="4" t="s">
        <v>58</v>
      </c>
      <c r="G3127" s="4" t="s">
        <v>5397</v>
      </c>
      <c r="H3127" s="4">
        <v>1</v>
      </c>
      <c r="I3127" s="4" t="s">
        <v>42</v>
      </c>
      <c r="J3127" s="4" t="s">
        <v>3</v>
      </c>
      <c r="K3127" s="4" t="s">
        <v>4522</v>
      </c>
      <c r="L3127" s="4" t="s">
        <v>5070</v>
      </c>
      <c r="M3127" s="4" t="s">
        <v>31960</v>
      </c>
    </row>
    <row r="3128" spans="1:14">
      <c r="A3128" s="4" t="s">
        <v>31961</v>
      </c>
      <c r="B3128" s="4" t="s">
        <v>31962</v>
      </c>
      <c r="C3128" s="4" t="s">
        <v>1970</v>
      </c>
      <c r="E3128" s="4" t="s">
        <v>111</v>
      </c>
      <c r="F3128" s="4" t="s">
        <v>111</v>
      </c>
      <c r="G3128" s="4" t="s">
        <v>113</v>
      </c>
      <c r="H3128" s="4">
        <v>1</v>
      </c>
      <c r="I3128" s="4" t="s">
        <v>347</v>
      </c>
      <c r="J3128" s="4" t="s">
        <v>3</v>
      </c>
      <c r="K3128" s="4" t="s">
        <v>18</v>
      </c>
      <c r="L3128" s="4" t="s">
        <v>5070</v>
      </c>
      <c r="M3128" s="4" t="s">
        <v>31963</v>
      </c>
    </row>
    <row r="3129" spans="1:14">
      <c r="A3129" s="4" t="s">
        <v>31964</v>
      </c>
      <c r="B3129" s="4" t="s">
        <v>31965</v>
      </c>
      <c r="C3129" s="4" t="s">
        <v>5863</v>
      </c>
      <c r="E3129" s="4" t="s">
        <v>28954</v>
      </c>
      <c r="F3129" s="4" t="s">
        <v>28954</v>
      </c>
      <c r="G3129" s="4" t="s">
        <v>28955</v>
      </c>
      <c r="H3129" s="4">
        <v>1</v>
      </c>
      <c r="I3129" s="4" t="s">
        <v>27</v>
      </c>
      <c r="J3129" s="4" t="s">
        <v>8</v>
      </c>
      <c r="K3129" s="4" t="s">
        <v>4274</v>
      </c>
      <c r="L3129" s="4" t="s">
        <v>4266</v>
      </c>
      <c r="M3129" s="4" t="s">
        <v>31966</v>
      </c>
      <c r="N3129" s="4" t="s">
        <v>4336</v>
      </c>
    </row>
    <row r="3130" spans="1:14">
      <c r="A3130" s="4" t="s">
        <v>31967</v>
      </c>
      <c r="B3130" s="4" t="s">
        <v>31968</v>
      </c>
      <c r="C3130" s="4" t="s">
        <v>4540</v>
      </c>
      <c r="E3130" s="4" t="s">
        <v>4541</v>
      </c>
      <c r="F3130" s="4" t="s">
        <v>4541</v>
      </c>
      <c r="G3130" s="4" t="s">
        <v>31969</v>
      </c>
      <c r="H3130" s="4">
        <v>1</v>
      </c>
      <c r="I3130" s="4" t="s">
        <v>5231</v>
      </c>
      <c r="J3130" s="4" t="s">
        <v>8</v>
      </c>
      <c r="K3130" s="4" t="s">
        <v>4295</v>
      </c>
      <c r="L3130" s="4" t="s">
        <v>4266</v>
      </c>
      <c r="M3130" s="4" t="s">
        <v>31970</v>
      </c>
    </row>
    <row r="3131" spans="1:14">
      <c r="A3131" s="4" t="s">
        <v>31971</v>
      </c>
      <c r="B3131" s="4" t="s">
        <v>31972</v>
      </c>
      <c r="C3131" s="4" t="s">
        <v>5627</v>
      </c>
      <c r="E3131" s="4" t="s">
        <v>5628</v>
      </c>
      <c r="F3131" s="4" t="s">
        <v>5629</v>
      </c>
      <c r="G3131" s="4" t="s">
        <v>5630</v>
      </c>
      <c r="H3131" s="4">
        <v>1</v>
      </c>
      <c r="I3131" s="4" t="s">
        <v>27</v>
      </c>
      <c r="J3131" s="4" t="s">
        <v>3</v>
      </c>
      <c r="K3131" s="4" t="s">
        <v>4271</v>
      </c>
      <c r="L3131" s="4" t="s">
        <v>5070</v>
      </c>
      <c r="M3131" s="4" t="s">
        <v>31973</v>
      </c>
    </row>
    <row r="3132" spans="1:14">
      <c r="A3132" s="4" t="s">
        <v>31974</v>
      </c>
      <c r="B3132" s="4" t="s">
        <v>31975</v>
      </c>
      <c r="C3132" s="4" t="s">
        <v>4476</v>
      </c>
      <c r="E3132" s="4" t="s">
        <v>4477</v>
      </c>
      <c r="F3132" s="4" t="s">
        <v>4477</v>
      </c>
      <c r="G3132" s="4" t="s">
        <v>5229</v>
      </c>
      <c r="H3132" s="4">
        <v>1</v>
      </c>
      <c r="I3132" s="4" t="s">
        <v>27</v>
      </c>
      <c r="J3132" s="4" t="s">
        <v>3</v>
      </c>
      <c r="K3132" s="4" t="s">
        <v>18</v>
      </c>
      <c r="L3132" s="4" t="s">
        <v>5070</v>
      </c>
      <c r="M3132" s="4" t="s">
        <v>31976</v>
      </c>
    </row>
    <row r="3133" spans="1:14">
      <c r="A3133" s="4" t="s">
        <v>31977</v>
      </c>
      <c r="B3133" s="4" t="s">
        <v>31978</v>
      </c>
      <c r="C3133" s="4" t="s">
        <v>3011</v>
      </c>
      <c r="E3133" s="4" t="s">
        <v>269</v>
      </c>
      <c r="F3133" s="4" t="s">
        <v>269</v>
      </c>
      <c r="G3133" s="4" t="s">
        <v>5094</v>
      </c>
      <c r="H3133" s="4">
        <v>1</v>
      </c>
      <c r="I3133" s="4" t="s">
        <v>27</v>
      </c>
      <c r="J3133" s="4" t="s">
        <v>3</v>
      </c>
      <c r="K3133" s="4" t="s">
        <v>4271</v>
      </c>
      <c r="L3133" s="4" t="s">
        <v>5070</v>
      </c>
      <c r="M3133" s="4" t="s">
        <v>31979</v>
      </c>
    </row>
    <row r="3134" spans="1:14">
      <c r="A3134" s="4" t="s">
        <v>31980</v>
      </c>
      <c r="B3134" s="4" t="s">
        <v>31981</v>
      </c>
      <c r="C3134" s="4" t="s">
        <v>2892</v>
      </c>
      <c r="E3134" s="4" t="s">
        <v>119</v>
      </c>
      <c r="F3134" s="4" t="s">
        <v>119</v>
      </c>
      <c r="G3134" s="4" t="s">
        <v>5530</v>
      </c>
      <c r="H3134" s="4">
        <v>1</v>
      </c>
      <c r="I3134" s="4" t="s">
        <v>27</v>
      </c>
      <c r="J3134" s="4" t="s">
        <v>8</v>
      </c>
      <c r="K3134" s="4" t="s">
        <v>4267</v>
      </c>
      <c r="L3134" s="4" t="s">
        <v>4266</v>
      </c>
      <c r="M3134" s="4" t="s">
        <v>31982</v>
      </c>
      <c r="N3134" s="4" t="s">
        <v>31983</v>
      </c>
    </row>
    <row r="3135" spans="1:14">
      <c r="A3135" s="4" t="s">
        <v>31984</v>
      </c>
      <c r="B3135" s="4" t="s">
        <v>31985</v>
      </c>
      <c r="C3135" s="4" t="s">
        <v>5627</v>
      </c>
      <c r="E3135" s="4" t="s">
        <v>5628</v>
      </c>
      <c r="F3135" s="4" t="s">
        <v>5629</v>
      </c>
      <c r="G3135" s="4" t="s">
        <v>5630</v>
      </c>
      <c r="H3135" s="4">
        <v>1</v>
      </c>
      <c r="I3135" s="4" t="s">
        <v>90</v>
      </c>
      <c r="J3135" s="4" t="s">
        <v>3</v>
      </c>
      <c r="K3135" s="4" t="s">
        <v>4268</v>
      </c>
      <c r="L3135" s="4" t="s">
        <v>5070</v>
      </c>
      <c r="M3135" s="4" t="s">
        <v>31986</v>
      </c>
    </row>
    <row r="3136" spans="1:14">
      <c r="A3136" s="4" t="s">
        <v>31987</v>
      </c>
      <c r="B3136" s="4" t="s">
        <v>31988</v>
      </c>
      <c r="C3136" s="4" t="s">
        <v>5672</v>
      </c>
      <c r="E3136" s="4" t="s">
        <v>5673</v>
      </c>
      <c r="F3136" s="4" t="s">
        <v>5673</v>
      </c>
      <c r="G3136" s="4" t="s">
        <v>5674</v>
      </c>
      <c r="H3136" s="4">
        <v>1</v>
      </c>
      <c r="I3136" s="4" t="s">
        <v>27</v>
      </c>
      <c r="J3136" s="4" t="s">
        <v>8</v>
      </c>
      <c r="K3136" s="4" t="s">
        <v>4271</v>
      </c>
      <c r="L3136" s="4" t="s">
        <v>4266</v>
      </c>
      <c r="M3136" s="4" t="s">
        <v>31989</v>
      </c>
    </row>
    <row r="3137" spans="1:14">
      <c r="A3137" s="4" t="s">
        <v>31990</v>
      </c>
      <c r="B3137" s="4" t="s">
        <v>31991</v>
      </c>
      <c r="C3137" s="4" t="s">
        <v>5643</v>
      </c>
      <c r="E3137" s="4" t="s">
        <v>4566</v>
      </c>
      <c r="F3137" s="4" t="s">
        <v>4566</v>
      </c>
      <c r="G3137" s="4" t="s">
        <v>4567</v>
      </c>
      <c r="H3137" s="4">
        <v>1</v>
      </c>
      <c r="I3137" s="4" t="s">
        <v>27</v>
      </c>
      <c r="J3137" s="4" t="s">
        <v>3</v>
      </c>
      <c r="K3137" s="4" t="s">
        <v>4267</v>
      </c>
      <c r="L3137" s="4" t="s">
        <v>5070</v>
      </c>
      <c r="M3137" s="4" t="s">
        <v>31992</v>
      </c>
    </row>
    <row r="3138" spans="1:14">
      <c r="A3138" s="4" t="s">
        <v>31993</v>
      </c>
      <c r="B3138" s="4" t="s">
        <v>31994</v>
      </c>
      <c r="C3138" s="4" t="s">
        <v>4378</v>
      </c>
      <c r="E3138" s="4" t="s">
        <v>4379</v>
      </c>
      <c r="F3138" s="4" t="s">
        <v>4379</v>
      </c>
      <c r="G3138" s="4" t="s">
        <v>7236</v>
      </c>
      <c r="H3138" s="4">
        <v>1</v>
      </c>
      <c r="I3138" s="4" t="s">
        <v>90</v>
      </c>
      <c r="J3138" s="4" t="s">
        <v>3</v>
      </c>
      <c r="K3138" s="4" t="s">
        <v>4271</v>
      </c>
      <c r="L3138" s="4" t="s">
        <v>5070</v>
      </c>
      <c r="M3138" s="4" t="s">
        <v>31995</v>
      </c>
    </row>
    <row r="3139" spans="1:14">
      <c r="A3139" s="4" t="s">
        <v>31996</v>
      </c>
      <c r="B3139" s="4" t="s">
        <v>31997</v>
      </c>
      <c r="C3139" s="4" t="s">
        <v>1632</v>
      </c>
      <c r="E3139" s="4" t="s">
        <v>4520</v>
      </c>
      <c r="F3139" s="4" t="s">
        <v>4520</v>
      </c>
      <c r="G3139" s="4" t="s">
        <v>4521</v>
      </c>
      <c r="H3139" s="4">
        <v>1</v>
      </c>
      <c r="I3139" s="4" t="s">
        <v>25</v>
      </c>
      <c r="J3139" s="4" t="s">
        <v>8</v>
      </c>
      <c r="K3139" s="4" t="s">
        <v>4271</v>
      </c>
      <c r="L3139" s="4" t="s">
        <v>4266</v>
      </c>
      <c r="M3139" s="4" t="s">
        <v>31998</v>
      </c>
      <c r="N3139" s="4" t="s">
        <v>31999</v>
      </c>
    </row>
    <row r="3140" spans="1:14">
      <c r="A3140" s="4" t="s">
        <v>32000</v>
      </c>
      <c r="B3140" s="4" t="s">
        <v>32001</v>
      </c>
      <c r="C3140" s="4" t="s">
        <v>2860</v>
      </c>
      <c r="E3140" s="4" t="s">
        <v>82</v>
      </c>
      <c r="F3140" s="4" t="s">
        <v>82</v>
      </c>
      <c r="G3140" s="4" t="s">
        <v>5598</v>
      </c>
      <c r="H3140" s="4">
        <v>1</v>
      </c>
      <c r="I3140" s="4" t="s">
        <v>144</v>
      </c>
      <c r="J3140" s="4" t="s">
        <v>3</v>
      </c>
      <c r="K3140" s="4" t="s">
        <v>18</v>
      </c>
      <c r="L3140" s="4" t="s">
        <v>4266</v>
      </c>
      <c r="M3140" s="4" t="s">
        <v>32002</v>
      </c>
    </row>
    <row r="3141" spans="1:14">
      <c r="A3141" s="4" t="s">
        <v>32003</v>
      </c>
      <c r="B3141" s="4" t="s">
        <v>32004</v>
      </c>
      <c r="C3141" s="4" t="s">
        <v>494</v>
      </c>
      <c r="E3141" s="4" t="s">
        <v>493</v>
      </c>
      <c r="F3141" s="4" t="s">
        <v>493</v>
      </c>
      <c r="G3141" s="4" t="s">
        <v>4284</v>
      </c>
      <c r="H3141" s="4">
        <v>1</v>
      </c>
      <c r="I3141" s="4" t="s">
        <v>347</v>
      </c>
      <c r="J3141" s="4" t="s">
        <v>18</v>
      </c>
      <c r="K3141" s="4" t="s">
        <v>18</v>
      </c>
      <c r="L3141" s="4" t="s">
        <v>4266</v>
      </c>
      <c r="M3141" s="4" t="s">
        <v>32005</v>
      </c>
      <c r="N3141" s="4" t="s">
        <v>32006</v>
      </c>
    </row>
    <row r="3142" spans="1:14">
      <c r="A3142" s="4" t="s">
        <v>32007</v>
      </c>
      <c r="B3142" s="4" t="s">
        <v>32008</v>
      </c>
      <c r="C3142" s="4" t="s">
        <v>3858</v>
      </c>
      <c r="E3142" s="4" t="s">
        <v>5561</v>
      </c>
      <c r="F3142" s="4" t="s">
        <v>5561</v>
      </c>
      <c r="G3142" s="4" t="s">
        <v>5798</v>
      </c>
      <c r="H3142" s="4">
        <v>1</v>
      </c>
      <c r="I3142" s="4" t="s">
        <v>69</v>
      </c>
      <c r="J3142" s="4" t="s">
        <v>8</v>
      </c>
      <c r="K3142" s="4" t="s">
        <v>4279</v>
      </c>
      <c r="L3142" s="4" t="s">
        <v>4266</v>
      </c>
      <c r="M3142" s="4" t="s">
        <v>32009</v>
      </c>
      <c r="N3142" s="4" t="s">
        <v>32010</v>
      </c>
    </row>
    <row r="3143" spans="1:14">
      <c r="A3143" s="4" t="s">
        <v>32011</v>
      </c>
      <c r="B3143" s="4" t="s">
        <v>32012</v>
      </c>
      <c r="C3143" s="4" t="s">
        <v>5100</v>
      </c>
      <c r="E3143" s="4" t="s">
        <v>442</v>
      </c>
      <c r="F3143" s="4" t="s">
        <v>442</v>
      </c>
      <c r="G3143" s="4" t="s">
        <v>5622</v>
      </c>
      <c r="H3143" s="4">
        <v>1</v>
      </c>
      <c r="I3143" s="4" t="s">
        <v>95</v>
      </c>
      <c r="J3143" s="4" t="s">
        <v>3</v>
      </c>
      <c r="K3143" s="4" t="s">
        <v>18</v>
      </c>
      <c r="L3143" s="4" t="s">
        <v>4266</v>
      </c>
      <c r="M3143" s="4" t="s">
        <v>32013</v>
      </c>
    </row>
    <row r="3144" spans="1:14">
      <c r="A3144" s="4" t="s">
        <v>32014</v>
      </c>
      <c r="B3144" s="4" t="s">
        <v>32015</v>
      </c>
      <c r="C3144" s="4" t="s">
        <v>3011</v>
      </c>
      <c r="E3144" s="4" t="s">
        <v>269</v>
      </c>
      <c r="F3144" s="4" t="s">
        <v>269</v>
      </c>
      <c r="G3144" s="4" t="s">
        <v>5094</v>
      </c>
      <c r="H3144" s="4">
        <v>1</v>
      </c>
      <c r="I3144" s="4" t="s">
        <v>25</v>
      </c>
      <c r="J3144" s="4" t="s">
        <v>4288</v>
      </c>
      <c r="K3144" s="4" t="s">
        <v>4270</v>
      </c>
      <c r="L3144" s="4" t="s">
        <v>4286</v>
      </c>
      <c r="M3144" s="4" t="s">
        <v>32016</v>
      </c>
    </row>
    <row r="3145" spans="1:14">
      <c r="A3145" s="4" t="s">
        <v>32017</v>
      </c>
      <c r="B3145" s="4" t="s">
        <v>32018</v>
      </c>
      <c r="C3145" s="4" t="s">
        <v>2543</v>
      </c>
      <c r="E3145" s="4" t="s">
        <v>88</v>
      </c>
      <c r="F3145" s="4" t="s">
        <v>88</v>
      </c>
      <c r="G3145" s="4" t="s">
        <v>5407</v>
      </c>
      <c r="H3145" s="4">
        <v>1</v>
      </c>
      <c r="I3145" s="4" t="s">
        <v>392</v>
      </c>
      <c r="J3145" s="4" t="s">
        <v>8</v>
      </c>
      <c r="K3145" s="4" t="s">
        <v>4295</v>
      </c>
      <c r="L3145" s="4" t="s">
        <v>4266</v>
      </c>
      <c r="M3145" s="4" t="s">
        <v>32019</v>
      </c>
    </row>
    <row r="3146" spans="1:14">
      <c r="A3146" s="4" t="s">
        <v>32020</v>
      </c>
      <c r="B3146" s="4" t="s">
        <v>32021</v>
      </c>
      <c r="C3146" s="4" t="s">
        <v>216</v>
      </c>
      <c r="E3146" s="4" t="s">
        <v>215</v>
      </c>
      <c r="F3146" s="4" t="s">
        <v>215</v>
      </c>
      <c r="G3146" s="4" t="s">
        <v>5137</v>
      </c>
      <c r="H3146" s="4">
        <v>1</v>
      </c>
      <c r="I3146" s="4" t="s">
        <v>347</v>
      </c>
      <c r="J3146" s="4" t="s">
        <v>8</v>
      </c>
      <c r="K3146" s="4" t="s">
        <v>4271</v>
      </c>
      <c r="L3146" s="4" t="s">
        <v>4266</v>
      </c>
      <c r="M3146" s="4" t="s">
        <v>32022</v>
      </c>
      <c r="N3146" s="4" t="s">
        <v>32023</v>
      </c>
    </row>
    <row r="3147" spans="1:14">
      <c r="A3147" s="4" t="s">
        <v>32024</v>
      </c>
      <c r="B3147" s="4" t="s">
        <v>32025</v>
      </c>
      <c r="C3147" s="4" t="s">
        <v>5481</v>
      </c>
      <c r="E3147" s="4" t="s">
        <v>5482</v>
      </c>
      <c r="F3147" s="4" t="s">
        <v>5482</v>
      </c>
      <c r="G3147" s="4" t="s">
        <v>5589</v>
      </c>
      <c r="H3147" s="4">
        <v>1</v>
      </c>
      <c r="I3147" s="4" t="s">
        <v>37</v>
      </c>
      <c r="J3147" s="4" t="s">
        <v>8</v>
      </c>
      <c r="K3147" s="4" t="s">
        <v>4268</v>
      </c>
      <c r="L3147" s="4" t="s">
        <v>4266</v>
      </c>
      <c r="M3147" s="4" t="s">
        <v>32026</v>
      </c>
      <c r="N3147" s="4" t="s">
        <v>32027</v>
      </c>
    </row>
    <row r="3148" spans="1:14">
      <c r="A3148" s="4" t="s">
        <v>32028</v>
      </c>
      <c r="B3148" s="4" t="s">
        <v>32029</v>
      </c>
      <c r="C3148" s="4" t="s">
        <v>264</v>
      </c>
      <c r="E3148" s="4" t="s">
        <v>263</v>
      </c>
      <c r="F3148" s="4" t="s">
        <v>263</v>
      </c>
      <c r="G3148" s="4" t="s">
        <v>5422</v>
      </c>
      <c r="H3148" s="4">
        <v>1</v>
      </c>
      <c r="I3148" s="4" t="s">
        <v>37</v>
      </c>
      <c r="J3148" s="4" t="s">
        <v>3</v>
      </c>
      <c r="K3148" s="4" t="s">
        <v>4268</v>
      </c>
      <c r="L3148" s="4" t="s">
        <v>5070</v>
      </c>
      <c r="M3148" s="4" t="s">
        <v>32030</v>
      </c>
    </row>
    <row r="3149" spans="1:14">
      <c r="A3149" s="4" t="s">
        <v>32031</v>
      </c>
      <c r="B3149" s="4" t="s">
        <v>32032</v>
      </c>
      <c r="C3149" s="4" t="s">
        <v>4460</v>
      </c>
      <c r="E3149" s="4" t="s">
        <v>4461</v>
      </c>
      <c r="F3149" s="4" t="s">
        <v>4461</v>
      </c>
      <c r="G3149" s="4" t="s">
        <v>5206</v>
      </c>
      <c r="H3149" s="4">
        <v>1</v>
      </c>
      <c r="I3149" s="4" t="s">
        <v>4585</v>
      </c>
      <c r="J3149" s="4" t="s">
        <v>3</v>
      </c>
      <c r="K3149" s="4" t="s">
        <v>4267</v>
      </c>
      <c r="L3149" s="4" t="s">
        <v>4266</v>
      </c>
      <c r="M3149" s="4" t="s">
        <v>32033</v>
      </c>
    </row>
    <row r="3150" spans="1:14">
      <c r="A3150" s="4" t="s">
        <v>32034</v>
      </c>
      <c r="B3150" s="4" t="s">
        <v>32035</v>
      </c>
      <c r="C3150" s="4" t="s">
        <v>1938</v>
      </c>
      <c r="E3150" s="4" t="s">
        <v>183</v>
      </c>
      <c r="F3150" s="4" t="s">
        <v>183</v>
      </c>
      <c r="G3150" s="4" t="s">
        <v>4331</v>
      </c>
      <c r="H3150" s="4">
        <v>1</v>
      </c>
      <c r="I3150" s="4" t="s">
        <v>2</v>
      </c>
      <c r="J3150" s="4" t="s">
        <v>3</v>
      </c>
      <c r="K3150" s="4" t="s">
        <v>18</v>
      </c>
      <c r="L3150" s="4" t="s">
        <v>5070</v>
      </c>
      <c r="M3150" s="4" t="s">
        <v>32036</v>
      </c>
    </row>
    <row r="3151" spans="1:14">
      <c r="A3151" s="4" t="s">
        <v>32037</v>
      </c>
      <c r="B3151" s="4" t="s">
        <v>32038</v>
      </c>
      <c r="C3151" s="4" t="s">
        <v>1974</v>
      </c>
      <c r="E3151" s="4" t="s">
        <v>185</v>
      </c>
      <c r="F3151" s="4" t="s">
        <v>185</v>
      </c>
      <c r="G3151" s="4" t="s">
        <v>5082</v>
      </c>
      <c r="H3151" s="4">
        <v>1</v>
      </c>
      <c r="I3151" s="4" t="s">
        <v>2</v>
      </c>
      <c r="J3151" s="4" t="s">
        <v>3</v>
      </c>
      <c r="K3151" s="4" t="s">
        <v>4273</v>
      </c>
      <c r="L3151" s="4" t="s">
        <v>4266</v>
      </c>
      <c r="M3151" s="4" t="s">
        <v>32039</v>
      </c>
    </row>
    <row r="3152" spans="1:14">
      <c r="A3152" s="4" t="s">
        <v>32040</v>
      </c>
      <c r="B3152" s="4" t="s">
        <v>32041</v>
      </c>
      <c r="C3152" s="4" t="s">
        <v>327</v>
      </c>
      <c r="E3152" s="4" t="s">
        <v>326</v>
      </c>
      <c r="F3152" s="4" t="s">
        <v>326</v>
      </c>
      <c r="G3152" s="4" t="s">
        <v>5075</v>
      </c>
      <c r="H3152" s="4">
        <v>1</v>
      </c>
      <c r="I3152" s="4" t="s">
        <v>12</v>
      </c>
      <c r="J3152" s="4" t="s">
        <v>8</v>
      </c>
      <c r="K3152" s="4" t="s">
        <v>4267</v>
      </c>
      <c r="L3152" s="4" t="s">
        <v>4266</v>
      </c>
      <c r="M3152" s="4" t="s">
        <v>32042</v>
      </c>
      <c r="N3152" s="4" t="s">
        <v>17087</v>
      </c>
    </row>
    <row r="3153" spans="1:14">
      <c r="A3153" s="4" t="s">
        <v>32043</v>
      </c>
      <c r="B3153" s="4" t="s">
        <v>32044</v>
      </c>
      <c r="C3153" s="4" t="s">
        <v>1941</v>
      </c>
      <c r="E3153" s="4" t="s">
        <v>363</v>
      </c>
      <c r="F3153" s="4" t="s">
        <v>363</v>
      </c>
      <c r="G3153" s="4" t="s">
        <v>365</v>
      </c>
      <c r="H3153" s="4">
        <v>1</v>
      </c>
      <c r="I3153" s="4" t="s">
        <v>10</v>
      </c>
      <c r="J3153" s="4" t="s">
        <v>3</v>
      </c>
      <c r="K3153" s="4" t="s">
        <v>4320</v>
      </c>
      <c r="L3153" s="4" t="s">
        <v>5070</v>
      </c>
      <c r="M3153" s="4" t="s">
        <v>32045</v>
      </c>
    </row>
    <row r="3154" spans="1:14">
      <c r="A3154" s="4" t="s">
        <v>32046</v>
      </c>
      <c r="B3154" s="4" t="s">
        <v>32047</v>
      </c>
      <c r="C3154" s="4" t="s">
        <v>1940</v>
      </c>
      <c r="E3154" s="4" t="s">
        <v>525</v>
      </c>
      <c r="F3154" s="4" t="s">
        <v>525</v>
      </c>
      <c r="G3154" s="4" t="s">
        <v>4357</v>
      </c>
      <c r="H3154" s="4">
        <v>1</v>
      </c>
      <c r="I3154" s="4" t="s">
        <v>152</v>
      </c>
      <c r="J3154" s="4" t="s">
        <v>3</v>
      </c>
      <c r="K3154" s="4" t="s">
        <v>4271</v>
      </c>
      <c r="L3154" s="4" t="s">
        <v>5070</v>
      </c>
      <c r="M3154" s="4" t="s">
        <v>32048</v>
      </c>
    </row>
    <row r="3155" spans="1:14">
      <c r="A3155" s="4" t="s">
        <v>32049</v>
      </c>
      <c r="B3155" s="4" t="s">
        <v>32050</v>
      </c>
      <c r="C3155" s="4" t="s">
        <v>4657</v>
      </c>
      <c r="E3155" s="4" t="s">
        <v>30</v>
      </c>
      <c r="F3155" s="4" t="s">
        <v>30</v>
      </c>
      <c r="G3155" s="4" t="s">
        <v>5346</v>
      </c>
      <c r="H3155" s="4">
        <v>1</v>
      </c>
      <c r="I3155" s="4" t="s">
        <v>37</v>
      </c>
      <c r="J3155" s="4" t="s">
        <v>3</v>
      </c>
      <c r="K3155" s="4" t="s">
        <v>4267</v>
      </c>
      <c r="L3155" s="4" t="s">
        <v>5070</v>
      </c>
      <c r="M3155" s="4" t="s">
        <v>32051</v>
      </c>
    </row>
    <row r="3156" spans="1:14">
      <c r="A3156" s="4" t="s">
        <v>32052</v>
      </c>
      <c r="B3156" s="4" t="s">
        <v>32053</v>
      </c>
      <c r="C3156" s="4" t="s">
        <v>4627</v>
      </c>
      <c r="E3156" s="4" t="s">
        <v>209</v>
      </c>
      <c r="F3156" s="4" t="s">
        <v>209</v>
      </c>
      <c r="G3156" s="4" t="s">
        <v>5285</v>
      </c>
      <c r="H3156" s="4">
        <v>1</v>
      </c>
      <c r="I3156" s="4" t="s">
        <v>25</v>
      </c>
      <c r="J3156" s="4" t="s">
        <v>3</v>
      </c>
      <c r="K3156" s="4" t="s">
        <v>4271</v>
      </c>
      <c r="L3156" s="4" t="s">
        <v>5070</v>
      </c>
      <c r="M3156" s="4" t="s">
        <v>32054</v>
      </c>
    </row>
    <row r="3157" spans="1:14">
      <c r="A3157" s="4" t="s">
        <v>32055</v>
      </c>
      <c r="B3157" s="4" t="s">
        <v>32056</v>
      </c>
      <c r="C3157" s="4" t="s">
        <v>4435</v>
      </c>
      <c r="E3157" s="4" t="s">
        <v>4436</v>
      </c>
      <c r="F3157" s="4" t="s">
        <v>4436</v>
      </c>
      <c r="G3157" s="4" t="s">
        <v>5095</v>
      </c>
      <c r="H3157" s="4">
        <v>1</v>
      </c>
      <c r="I3157" s="4" t="s">
        <v>10</v>
      </c>
      <c r="J3157" s="4" t="s">
        <v>3</v>
      </c>
      <c r="K3157" s="4" t="s">
        <v>4271</v>
      </c>
      <c r="L3157" s="4" t="s">
        <v>5070</v>
      </c>
      <c r="M3157" s="4" t="s">
        <v>32057</v>
      </c>
    </row>
    <row r="3158" spans="1:14">
      <c r="A3158" s="4" t="s">
        <v>32058</v>
      </c>
      <c r="B3158" s="4" t="s">
        <v>32059</v>
      </c>
      <c r="C3158" s="4" t="s">
        <v>1631</v>
      </c>
      <c r="E3158" s="4" t="s">
        <v>4497</v>
      </c>
      <c r="F3158" s="4" t="s">
        <v>4497</v>
      </c>
      <c r="G3158" s="4" t="s">
        <v>4498</v>
      </c>
      <c r="H3158" s="4">
        <v>1</v>
      </c>
      <c r="I3158" s="4" t="s">
        <v>10</v>
      </c>
      <c r="J3158" s="4" t="s">
        <v>3</v>
      </c>
      <c r="K3158" s="4" t="s">
        <v>4308</v>
      </c>
      <c r="L3158" s="4" t="s">
        <v>5070</v>
      </c>
      <c r="M3158" s="4" t="s">
        <v>32060</v>
      </c>
    </row>
    <row r="3159" spans="1:14">
      <c r="A3159" s="4" t="s">
        <v>32061</v>
      </c>
      <c r="B3159" s="4" t="s">
        <v>32062</v>
      </c>
      <c r="C3159" s="4" t="s">
        <v>216</v>
      </c>
      <c r="E3159" s="4" t="s">
        <v>215</v>
      </c>
      <c r="F3159" s="4" t="s">
        <v>215</v>
      </c>
      <c r="G3159" s="4" t="s">
        <v>23335</v>
      </c>
      <c r="H3159" s="4">
        <v>1</v>
      </c>
      <c r="I3159" s="4" t="s">
        <v>5423</v>
      </c>
      <c r="J3159" s="4" t="s">
        <v>8</v>
      </c>
      <c r="K3159" s="4" t="s">
        <v>4265</v>
      </c>
      <c r="L3159" s="4" t="s">
        <v>4266</v>
      </c>
      <c r="M3159" s="4" t="s">
        <v>32063</v>
      </c>
    </row>
    <row r="3160" spans="1:14">
      <c r="A3160" s="4" t="s">
        <v>32064</v>
      </c>
      <c r="B3160" s="4" t="s">
        <v>32065</v>
      </c>
      <c r="C3160" s="4" t="s">
        <v>2845</v>
      </c>
      <c r="E3160" s="4" t="s">
        <v>85</v>
      </c>
      <c r="F3160" s="4" t="s">
        <v>85</v>
      </c>
      <c r="G3160" s="4" t="s">
        <v>87</v>
      </c>
      <c r="H3160" s="4">
        <v>1</v>
      </c>
      <c r="I3160" s="4" t="s">
        <v>2</v>
      </c>
      <c r="J3160" s="4" t="s">
        <v>3</v>
      </c>
      <c r="K3160" s="4" t="s">
        <v>4268</v>
      </c>
      <c r="L3160" s="4" t="s">
        <v>5070</v>
      </c>
      <c r="M3160" s="4" t="s">
        <v>32066</v>
      </c>
    </row>
    <row r="3161" spans="1:14">
      <c r="A3161" s="4" t="s">
        <v>32067</v>
      </c>
      <c r="B3161" s="4" t="s">
        <v>6149</v>
      </c>
      <c r="C3161" s="4" t="s">
        <v>532</v>
      </c>
      <c r="E3161" s="4" t="s">
        <v>4296</v>
      </c>
      <c r="F3161" s="4" t="s">
        <v>4296</v>
      </c>
      <c r="G3161" s="4" t="s">
        <v>5208</v>
      </c>
      <c r="H3161" s="4">
        <v>1</v>
      </c>
      <c r="I3161" s="4" t="s">
        <v>10</v>
      </c>
      <c r="J3161" s="4" t="s">
        <v>3</v>
      </c>
      <c r="K3161" s="4" t="s">
        <v>4271</v>
      </c>
      <c r="L3161" s="4" t="s">
        <v>5070</v>
      </c>
      <c r="M3161" s="4" t="s">
        <v>32068</v>
      </c>
    </row>
    <row r="3162" spans="1:14">
      <c r="A3162" s="4" t="s">
        <v>32069</v>
      </c>
      <c r="B3162" s="4" t="s">
        <v>32070</v>
      </c>
      <c r="C3162" s="4" t="s">
        <v>1920</v>
      </c>
      <c r="E3162" s="4" t="s">
        <v>241</v>
      </c>
      <c r="F3162" s="4" t="s">
        <v>241</v>
      </c>
      <c r="G3162" s="4" t="s">
        <v>5341</v>
      </c>
      <c r="H3162" s="4">
        <v>1</v>
      </c>
      <c r="I3162" s="4" t="s">
        <v>27</v>
      </c>
      <c r="J3162" s="4" t="s">
        <v>3</v>
      </c>
      <c r="K3162" s="4" t="s">
        <v>4320</v>
      </c>
      <c r="L3162" s="4" t="s">
        <v>5070</v>
      </c>
      <c r="M3162" s="4" t="s">
        <v>32071</v>
      </c>
    </row>
    <row r="3163" spans="1:14">
      <c r="A3163" s="4" t="s">
        <v>32072</v>
      </c>
      <c r="B3163" s="4" t="s">
        <v>32073</v>
      </c>
      <c r="C3163" s="4" t="s">
        <v>5643</v>
      </c>
      <c r="E3163" s="4" t="s">
        <v>4566</v>
      </c>
      <c r="F3163" s="4" t="s">
        <v>4566</v>
      </c>
      <c r="G3163" s="4" t="s">
        <v>4567</v>
      </c>
      <c r="H3163" s="4">
        <v>1</v>
      </c>
      <c r="I3163" s="4" t="s">
        <v>42</v>
      </c>
      <c r="J3163" s="4" t="s">
        <v>18</v>
      </c>
      <c r="K3163" s="4" t="s">
        <v>18</v>
      </c>
      <c r="L3163" s="4" t="s">
        <v>5070</v>
      </c>
      <c r="M3163" s="4" t="s">
        <v>32074</v>
      </c>
      <c r="N3163" s="4" t="s">
        <v>32075</v>
      </c>
    </row>
    <row r="3164" spans="1:14">
      <c r="A3164" s="4" t="s">
        <v>32076</v>
      </c>
      <c r="B3164" s="4" t="s">
        <v>32077</v>
      </c>
      <c r="C3164" s="4" t="s">
        <v>4180</v>
      </c>
      <c r="E3164" s="4" t="s">
        <v>4201</v>
      </c>
      <c r="F3164" s="4" t="s">
        <v>4201</v>
      </c>
      <c r="G3164" s="4" t="s">
        <v>10385</v>
      </c>
      <c r="H3164" s="4">
        <v>1</v>
      </c>
      <c r="I3164" s="4" t="s">
        <v>27</v>
      </c>
      <c r="J3164" s="4" t="s">
        <v>8</v>
      </c>
      <c r="K3164" s="4" t="s">
        <v>4267</v>
      </c>
      <c r="L3164" s="4" t="s">
        <v>4266</v>
      </c>
      <c r="M3164" s="4" t="s">
        <v>32078</v>
      </c>
      <c r="N3164" s="4" t="s">
        <v>9681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4938"/>
  <sheetViews>
    <sheetView topLeftCell="A4910" workbookViewId="0">
      <selection activeCell="A4945" sqref="A4945"/>
    </sheetView>
  </sheetViews>
  <sheetFormatPr defaultRowHeight="15"/>
  <cols>
    <col min="1" max="1" width="45.7109375" bestFit="1" customWidth="1"/>
    <col min="2" max="2" width="22.85546875" bestFit="1" customWidth="1"/>
    <col min="3" max="3" width="63.85546875" customWidth="1"/>
    <col min="4" max="4" width="17" customWidth="1"/>
  </cols>
  <sheetData>
    <row r="1" spans="1:2">
      <c r="A1" s="5" t="s">
        <v>21950</v>
      </c>
      <c r="B1" s="5" t="s">
        <v>607</v>
      </c>
    </row>
    <row r="2" spans="1:2" s="3" customFormat="1" ht="15" customHeight="1">
      <c r="A2" s="5" t="s">
        <v>608</v>
      </c>
      <c r="B2" s="23" t="s">
        <v>608</v>
      </c>
    </row>
    <row r="3" spans="1:2" s="3" customFormat="1" ht="15" customHeight="1">
      <c r="A3" s="5" t="s">
        <v>609</v>
      </c>
      <c r="B3" s="23" t="s">
        <v>609</v>
      </c>
    </row>
    <row r="4" spans="1:2" s="3" customFormat="1" ht="15" customHeight="1">
      <c r="A4" s="25" t="s">
        <v>610</v>
      </c>
      <c r="B4" s="26" t="s">
        <v>610</v>
      </c>
    </row>
    <row r="5" spans="1:2" s="3" customFormat="1" ht="15" customHeight="1">
      <c r="A5" s="25" t="s">
        <v>611</v>
      </c>
      <c r="B5" s="26" t="s">
        <v>611</v>
      </c>
    </row>
    <row r="6" spans="1:2" s="3" customFormat="1" ht="15" customHeight="1">
      <c r="A6" s="25" t="s">
        <v>612</v>
      </c>
      <c r="B6" s="26" t="s">
        <v>612</v>
      </c>
    </row>
    <row r="7" spans="1:2" s="3" customFormat="1" ht="15" customHeight="1">
      <c r="A7" s="25" t="s">
        <v>613</v>
      </c>
      <c r="B7" s="26" t="s">
        <v>613</v>
      </c>
    </row>
    <row r="8" spans="1:2" s="3" customFormat="1" ht="15" customHeight="1">
      <c r="A8" s="25" t="s">
        <v>614</v>
      </c>
      <c r="B8" s="26" t="s">
        <v>614</v>
      </c>
    </row>
    <row r="9" spans="1:2" s="3" customFormat="1" ht="15" customHeight="1">
      <c r="A9" s="8" t="s">
        <v>615</v>
      </c>
      <c r="B9" s="27" t="s">
        <v>615</v>
      </c>
    </row>
    <row r="10" spans="1:2" s="3" customFormat="1" ht="15" customHeight="1">
      <c r="A10" s="25" t="s">
        <v>616</v>
      </c>
      <c r="B10" s="25" t="s">
        <v>616</v>
      </c>
    </row>
    <row r="11" spans="1:2" s="3" customFormat="1" ht="15" customHeight="1">
      <c r="A11" s="25" t="s">
        <v>617</v>
      </c>
      <c r="B11" s="25" t="s">
        <v>617</v>
      </c>
    </row>
    <row r="12" spans="1:2" s="3" customFormat="1" ht="15" customHeight="1">
      <c r="A12" s="25" t="s">
        <v>618</v>
      </c>
      <c r="B12" s="25" t="s">
        <v>618</v>
      </c>
    </row>
    <row r="13" spans="1:2" s="3" customFormat="1" ht="15" customHeight="1">
      <c r="A13" s="25" t="s">
        <v>619</v>
      </c>
      <c r="B13" s="25" t="s">
        <v>619</v>
      </c>
    </row>
    <row r="14" spans="1:2" s="3" customFormat="1" ht="15" customHeight="1">
      <c r="A14" s="5" t="s">
        <v>620</v>
      </c>
      <c r="B14" s="5" t="s">
        <v>620</v>
      </c>
    </row>
    <row r="15" spans="1:2" s="3" customFormat="1" ht="15" customHeight="1">
      <c r="A15" s="5" t="s">
        <v>621</v>
      </c>
      <c r="B15" s="5" t="s">
        <v>621</v>
      </c>
    </row>
    <row r="16" spans="1:2" s="3" customFormat="1" ht="15" customHeight="1">
      <c r="A16" s="5" t="s">
        <v>622</v>
      </c>
      <c r="B16" s="5" t="s">
        <v>622</v>
      </c>
    </row>
    <row r="17" spans="1:4" s="3" customFormat="1" ht="15" customHeight="1">
      <c r="A17" s="5" t="s">
        <v>623</v>
      </c>
      <c r="B17" s="5" t="s">
        <v>623</v>
      </c>
    </row>
    <row r="18" spans="1:4" s="3" customFormat="1" ht="15" customHeight="1">
      <c r="A18" s="5" t="s">
        <v>624</v>
      </c>
      <c r="B18" s="5" t="s">
        <v>624</v>
      </c>
    </row>
    <row r="19" spans="1:4" s="3" customFormat="1" ht="15" customHeight="1">
      <c r="A19" s="5" t="s">
        <v>625</v>
      </c>
      <c r="B19" s="5" t="s">
        <v>625</v>
      </c>
    </row>
    <row r="20" spans="1:4" s="3" customFormat="1" ht="15" customHeight="1">
      <c r="A20" s="5" t="s">
        <v>626</v>
      </c>
      <c r="B20" s="5" t="s">
        <v>626</v>
      </c>
    </row>
    <row r="21" spans="1:4" s="3" customFormat="1" ht="15" customHeight="1">
      <c r="A21" s="5" t="s">
        <v>627</v>
      </c>
      <c r="B21" s="5" t="s">
        <v>627</v>
      </c>
    </row>
    <row r="22" spans="1:4" s="3" customFormat="1" ht="15" customHeight="1">
      <c r="A22" s="5" t="s">
        <v>628</v>
      </c>
      <c r="B22" s="5" t="s">
        <v>628</v>
      </c>
    </row>
    <row r="23" spans="1:4" s="3" customFormat="1" ht="15" customHeight="1">
      <c r="A23" s="5" t="s">
        <v>629</v>
      </c>
      <c r="B23" s="5" t="s">
        <v>629</v>
      </c>
    </row>
    <row r="24" spans="1:4" s="3" customFormat="1" ht="15" customHeight="1">
      <c r="A24" s="5" t="s">
        <v>630</v>
      </c>
      <c r="B24" s="5" t="s">
        <v>630</v>
      </c>
    </row>
    <row r="25" spans="1:4" s="3" customFormat="1" ht="15" customHeight="1">
      <c r="A25" s="5" t="s">
        <v>631</v>
      </c>
      <c r="B25" s="5" t="s">
        <v>631</v>
      </c>
    </row>
    <row r="26" spans="1:4" s="3" customFormat="1" ht="15" customHeight="1">
      <c r="A26" s="5" t="s">
        <v>632</v>
      </c>
      <c r="B26" s="5" t="s">
        <v>632</v>
      </c>
    </row>
    <row r="27" spans="1:4" s="3" customFormat="1" ht="15" customHeight="1">
      <c r="A27" s="5" t="s">
        <v>633</v>
      </c>
      <c r="B27" s="5" t="s">
        <v>633</v>
      </c>
    </row>
    <row r="28" spans="1:4" ht="15" customHeight="1">
      <c r="A28" s="10" t="s">
        <v>634</v>
      </c>
      <c r="B28" s="10" t="s">
        <v>634</v>
      </c>
      <c r="C28" s="3"/>
      <c r="D28" s="3"/>
    </row>
    <row r="29" spans="1:4" ht="15" customHeight="1">
      <c r="A29" s="10" t="s">
        <v>635</v>
      </c>
      <c r="B29" s="10" t="s">
        <v>635</v>
      </c>
      <c r="C29" s="3"/>
      <c r="D29" s="3"/>
    </row>
    <row r="30" spans="1:4" ht="15" customHeight="1">
      <c r="A30" s="10" t="s">
        <v>636</v>
      </c>
      <c r="B30" s="10" t="s">
        <v>636</v>
      </c>
      <c r="C30" s="3"/>
      <c r="D30" s="3"/>
    </row>
    <row r="31" spans="1:4" ht="15" customHeight="1">
      <c r="A31" s="10" t="s">
        <v>637</v>
      </c>
      <c r="B31" s="10" t="s">
        <v>637</v>
      </c>
      <c r="C31" s="3"/>
      <c r="D31" s="3"/>
    </row>
    <row r="32" spans="1:4" ht="15" customHeight="1">
      <c r="A32" s="10" t="s">
        <v>638</v>
      </c>
      <c r="B32" s="10" t="s">
        <v>638</v>
      </c>
      <c r="C32" s="3"/>
      <c r="D32" s="3"/>
    </row>
    <row r="33" spans="1:4" ht="15" customHeight="1">
      <c r="A33" s="10" t="s">
        <v>639</v>
      </c>
      <c r="B33" s="10" t="s">
        <v>639</v>
      </c>
      <c r="C33" s="3"/>
      <c r="D33" s="3"/>
    </row>
    <row r="34" spans="1:4" ht="15" customHeight="1">
      <c r="A34" s="10" t="s">
        <v>640</v>
      </c>
      <c r="B34" s="10" t="s">
        <v>640</v>
      </c>
      <c r="C34" s="3"/>
      <c r="D34" s="3"/>
    </row>
    <row r="35" spans="1:4" ht="15" customHeight="1">
      <c r="A35" s="10" t="s">
        <v>641</v>
      </c>
      <c r="B35" s="10" t="s">
        <v>641</v>
      </c>
      <c r="C35" s="3"/>
      <c r="D35" s="3"/>
    </row>
    <row r="36" spans="1:4" ht="15" customHeight="1">
      <c r="A36" s="10" t="s">
        <v>642</v>
      </c>
      <c r="B36" s="10" t="s">
        <v>642</v>
      </c>
      <c r="C36" s="3"/>
      <c r="D36" s="3"/>
    </row>
    <row r="37" spans="1:4" ht="15" customHeight="1">
      <c r="A37" s="10" t="s">
        <v>643</v>
      </c>
      <c r="B37" s="10" t="s">
        <v>643</v>
      </c>
      <c r="C37" s="3"/>
      <c r="D37" s="3"/>
    </row>
    <row r="38" spans="1:4" ht="15" customHeight="1">
      <c r="A38" s="10" t="s">
        <v>644</v>
      </c>
      <c r="B38" s="10" t="s">
        <v>644</v>
      </c>
      <c r="C38" s="3"/>
      <c r="D38" s="3"/>
    </row>
    <row r="39" spans="1:4" ht="15" customHeight="1">
      <c r="A39" s="10" t="s">
        <v>645</v>
      </c>
      <c r="B39" s="10" t="s">
        <v>645</v>
      </c>
      <c r="C39" s="3"/>
      <c r="D39" s="3"/>
    </row>
    <row r="40" spans="1:4" ht="15" customHeight="1">
      <c r="A40" s="10" t="s">
        <v>646</v>
      </c>
      <c r="B40" s="10" t="s">
        <v>646</v>
      </c>
      <c r="C40" s="3"/>
      <c r="D40" s="3"/>
    </row>
    <row r="41" spans="1:4" ht="15" customHeight="1">
      <c r="A41" s="10" t="s">
        <v>647</v>
      </c>
      <c r="B41" s="10" t="s">
        <v>647</v>
      </c>
      <c r="C41" s="3"/>
      <c r="D41" s="3"/>
    </row>
    <row r="42" spans="1:4" ht="15" customHeight="1">
      <c r="A42" s="10" t="s">
        <v>648</v>
      </c>
      <c r="B42" s="10" t="s">
        <v>648</v>
      </c>
      <c r="C42" s="3"/>
      <c r="D42" s="3"/>
    </row>
    <row r="43" spans="1:4" ht="15" customHeight="1">
      <c r="A43" s="10" t="s">
        <v>649</v>
      </c>
      <c r="B43" s="10" t="s">
        <v>649</v>
      </c>
      <c r="C43" s="3"/>
      <c r="D43" s="3"/>
    </row>
    <row r="44" spans="1:4" ht="15" customHeight="1">
      <c r="A44" s="10" t="s">
        <v>650</v>
      </c>
      <c r="B44" s="10" t="s">
        <v>650</v>
      </c>
      <c r="C44" s="3"/>
      <c r="D44" s="3"/>
    </row>
    <row r="45" spans="1:4" ht="15" customHeight="1">
      <c r="A45" s="10" t="s">
        <v>651</v>
      </c>
      <c r="B45" s="10" t="s">
        <v>651</v>
      </c>
      <c r="C45" s="3"/>
      <c r="D45" s="3"/>
    </row>
    <row r="46" spans="1:4" ht="15" customHeight="1">
      <c r="A46" s="10" t="s">
        <v>652</v>
      </c>
      <c r="B46" s="10" t="s">
        <v>652</v>
      </c>
      <c r="C46" s="3"/>
      <c r="D46" s="3"/>
    </row>
    <row r="47" spans="1:4" ht="15" customHeight="1">
      <c r="A47" s="10" t="s">
        <v>653</v>
      </c>
      <c r="B47" s="10" t="s">
        <v>653</v>
      </c>
      <c r="C47" s="3"/>
      <c r="D47" s="3"/>
    </row>
    <row r="48" spans="1:4" ht="15" customHeight="1">
      <c r="A48" s="10" t="s">
        <v>654</v>
      </c>
      <c r="B48" s="10" t="s">
        <v>654</v>
      </c>
      <c r="C48" s="3"/>
      <c r="D48" s="3"/>
    </row>
    <row r="49" spans="1:4" ht="15" customHeight="1">
      <c r="A49" s="10" t="s">
        <v>655</v>
      </c>
      <c r="B49" s="10" t="s">
        <v>655</v>
      </c>
      <c r="C49" s="3"/>
      <c r="D49" s="3"/>
    </row>
    <row r="50" spans="1:4" ht="15" customHeight="1">
      <c r="A50" s="10" t="s">
        <v>656</v>
      </c>
      <c r="B50" s="10" t="s">
        <v>656</v>
      </c>
      <c r="C50" s="3"/>
      <c r="D50" s="3"/>
    </row>
    <row r="51" spans="1:4" ht="15" customHeight="1">
      <c r="A51" s="10" t="s">
        <v>657</v>
      </c>
      <c r="B51" s="10" t="s">
        <v>657</v>
      </c>
      <c r="C51" s="3"/>
      <c r="D51" s="3"/>
    </row>
    <row r="52" spans="1:4" ht="15" customHeight="1">
      <c r="A52" s="10" t="s">
        <v>658</v>
      </c>
      <c r="B52" s="10" t="s">
        <v>658</v>
      </c>
      <c r="C52" s="3"/>
      <c r="D52" s="3"/>
    </row>
    <row r="53" spans="1:4" ht="15" customHeight="1">
      <c r="A53" s="10" t="s">
        <v>659</v>
      </c>
      <c r="B53" s="10" t="s">
        <v>659</v>
      </c>
      <c r="C53" s="3"/>
      <c r="D53" s="3"/>
    </row>
    <row r="54" spans="1:4" ht="15" customHeight="1">
      <c r="A54" s="10" t="s">
        <v>660</v>
      </c>
      <c r="B54" s="10" t="s">
        <v>660</v>
      </c>
      <c r="C54" s="3"/>
      <c r="D54" s="3"/>
    </row>
    <row r="55" spans="1:4" ht="15" customHeight="1">
      <c r="A55" s="10" t="s">
        <v>661</v>
      </c>
      <c r="B55" s="10" t="s">
        <v>661</v>
      </c>
      <c r="C55" s="3"/>
      <c r="D55" s="3"/>
    </row>
    <row r="56" spans="1:4" ht="15" customHeight="1">
      <c r="A56" s="10" t="s">
        <v>662</v>
      </c>
      <c r="B56" s="10" t="s">
        <v>662</v>
      </c>
      <c r="C56" s="3"/>
      <c r="D56" s="3"/>
    </row>
    <row r="57" spans="1:4" ht="15" customHeight="1">
      <c r="A57" s="10" t="s">
        <v>663</v>
      </c>
      <c r="B57" s="10" t="s">
        <v>663</v>
      </c>
      <c r="C57" s="3"/>
      <c r="D57" s="3"/>
    </row>
    <row r="58" spans="1:4" ht="15" customHeight="1">
      <c r="A58" s="10" t="s">
        <v>664</v>
      </c>
      <c r="B58" s="10" t="s">
        <v>664</v>
      </c>
      <c r="C58" s="3"/>
      <c r="D58" s="3"/>
    </row>
    <row r="59" spans="1:4" ht="15" customHeight="1">
      <c r="A59" s="10" t="s">
        <v>665</v>
      </c>
      <c r="B59" s="10" t="s">
        <v>665</v>
      </c>
      <c r="C59" s="3"/>
      <c r="D59" s="3"/>
    </row>
    <row r="60" spans="1:4" ht="15" customHeight="1">
      <c r="A60" s="10" t="s">
        <v>666</v>
      </c>
      <c r="B60" s="10" t="s">
        <v>666</v>
      </c>
      <c r="C60" s="3"/>
      <c r="D60" s="3"/>
    </row>
    <row r="61" spans="1:4" ht="15" customHeight="1">
      <c r="A61" s="10" t="s">
        <v>667</v>
      </c>
      <c r="B61" s="10" t="s">
        <v>667</v>
      </c>
      <c r="C61" s="3"/>
      <c r="D61" s="3"/>
    </row>
    <row r="62" spans="1:4" ht="15" customHeight="1">
      <c r="A62" s="10" t="s">
        <v>668</v>
      </c>
      <c r="B62" s="10" t="s">
        <v>668</v>
      </c>
      <c r="C62" s="3"/>
      <c r="D62" s="3"/>
    </row>
    <row r="63" spans="1:4" ht="15" customHeight="1">
      <c r="A63" s="10" t="s">
        <v>669</v>
      </c>
      <c r="B63" s="10" t="s">
        <v>669</v>
      </c>
      <c r="C63" s="3"/>
      <c r="D63" s="3"/>
    </row>
    <row r="64" spans="1:4" ht="15" customHeight="1">
      <c r="A64" s="10" t="s">
        <v>670</v>
      </c>
      <c r="B64" s="10" t="s">
        <v>670</v>
      </c>
      <c r="C64" s="3"/>
      <c r="D64" s="3"/>
    </row>
    <row r="65" spans="1:4" ht="15" customHeight="1">
      <c r="A65" s="10" t="s">
        <v>671</v>
      </c>
      <c r="B65" s="10" t="s">
        <v>671</v>
      </c>
      <c r="C65" s="3"/>
      <c r="D65" s="3"/>
    </row>
    <row r="66" spans="1:4" ht="15" customHeight="1">
      <c r="A66" s="10" t="s">
        <v>672</v>
      </c>
      <c r="B66" s="10" t="s">
        <v>672</v>
      </c>
      <c r="C66" s="3"/>
      <c r="D66" s="3"/>
    </row>
    <row r="67" spans="1:4" ht="15" customHeight="1">
      <c r="A67" s="10" t="s">
        <v>673</v>
      </c>
      <c r="B67" s="10" t="s">
        <v>673</v>
      </c>
      <c r="C67" s="3"/>
      <c r="D67" s="3"/>
    </row>
    <row r="68" spans="1:4" ht="15" customHeight="1">
      <c r="A68" s="10" t="s">
        <v>674</v>
      </c>
      <c r="B68" s="10" t="s">
        <v>674</v>
      </c>
      <c r="C68" s="3"/>
      <c r="D68" s="3"/>
    </row>
    <row r="69" spans="1:4" ht="15" customHeight="1">
      <c r="A69" s="10" t="s">
        <v>675</v>
      </c>
      <c r="B69" s="10" t="s">
        <v>675</v>
      </c>
      <c r="C69" s="3"/>
      <c r="D69" s="3"/>
    </row>
    <row r="70" spans="1:4" ht="15" customHeight="1">
      <c r="A70" s="10" t="s">
        <v>676</v>
      </c>
      <c r="B70" s="10" t="s">
        <v>676</v>
      </c>
      <c r="C70" s="3"/>
      <c r="D70" s="3"/>
    </row>
    <row r="71" spans="1:4" ht="15" customHeight="1">
      <c r="A71" s="10" t="s">
        <v>677</v>
      </c>
      <c r="B71" s="10" t="s">
        <v>677</v>
      </c>
      <c r="C71" s="3"/>
      <c r="D71" s="3"/>
    </row>
    <row r="72" spans="1:4" ht="15" customHeight="1">
      <c r="A72" s="10" t="s">
        <v>678</v>
      </c>
      <c r="B72" s="10" t="s">
        <v>678</v>
      </c>
      <c r="C72" s="3"/>
      <c r="D72" s="3"/>
    </row>
    <row r="73" spans="1:4" ht="15" customHeight="1">
      <c r="A73" s="10" t="s">
        <v>679</v>
      </c>
      <c r="B73" s="10" t="s">
        <v>679</v>
      </c>
      <c r="C73" s="3"/>
      <c r="D73" s="3"/>
    </row>
    <row r="74" spans="1:4" ht="15" customHeight="1">
      <c r="A74" s="10" t="s">
        <v>680</v>
      </c>
      <c r="B74" s="10" t="s">
        <v>680</v>
      </c>
      <c r="C74" s="3"/>
      <c r="D74" s="3"/>
    </row>
    <row r="75" spans="1:4" ht="15" customHeight="1">
      <c r="A75" s="10" t="s">
        <v>681</v>
      </c>
      <c r="B75" s="10" t="s">
        <v>681</v>
      </c>
      <c r="C75" s="3"/>
      <c r="D75" s="3"/>
    </row>
    <row r="76" spans="1:4" ht="15" customHeight="1">
      <c r="A76" s="10" t="s">
        <v>682</v>
      </c>
      <c r="B76" s="10" t="s">
        <v>682</v>
      </c>
      <c r="C76" s="3"/>
      <c r="D76" s="3"/>
    </row>
    <row r="77" spans="1:4" ht="15" customHeight="1">
      <c r="A77" s="10" t="s">
        <v>683</v>
      </c>
      <c r="B77" s="10" t="s">
        <v>683</v>
      </c>
      <c r="C77" s="3"/>
      <c r="D77" s="3"/>
    </row>
    <row r="78" spans="1:4" ht="15" customHeight="1">
      <c r="A78" s="10" t="s">
        <v>684</v>
      </c>
      <c r="B78" s="10" t="s">
        <v>684</v>
      </c>
      <c r="C78" s="3"/>
      <c r="D78" s="3"/>
    </row>
    <row r="79" spans="1:4" ht="15" customHeight="1">
      <c r="A79" s="10" t="s">
        <v>685</v>
      </c>
      <c r="B79" s="10" t="s">
        <v>685</v>
      </c>
      <c r="C79" s="3"/>
      <c r="D79" s="3"/>
    </row>
    <row r="80" spans="1:4" ht="15" customHeight="1">
      <c r="A80" s="10" t="s">
        <v>686</v>
      </c>
      <c r="B80" s="10" t="s">
        <v>686</v>
      </c>
      <c r="C80" s="3"/>
      <c r="D80" s="3"/>
    </row>
    <row r="81" spans="1:4" ht="15" customHeight="1">
      <c r="A81" s="10" t="s">
        <v>687</v>
      </c>
      <c r="B81" s="10" t="s">
        <v>687</v>
      </c>
      <c r="C81" s="3"/>
      <c r="D81" s="3"/>
    </row>
    <row r="82" spans="1:4" ht="15" customHeight="1">
      <c r="A82" s="10" t="s">
        <v>688</v>
      </c>
      <c r="B82" s="10" t="s">
        <v>688</v>
      </c>
      <c r="C82" s="3"/>
      <c r="D82" s="3"/>
    </row>
    <row r="83" spans="1:4" ht="15" customHeight="1">
      <c r="A83" s="10" t="s">
        <v>689</v>
      </c>
      <c r="B83" s="10" t="s">
        <v>689</v>
      </c>
      <c r="C83" s="3"/>
      <c r="D83" s="3"/>
    </row>
    <row r="84" spans="1:4" ht="15" customHeight="1">
      <c r="A84" s="10" t="s">
        <v>690</v>
      </c>
      <c r="B84" s="10" t="s">
        <v>690</v>
      </c>
      <c r="C84" s="3"/>
      <c r="D84" s="3"/>
    </row>
    <row r="85" spans="1:4" ht="15" customHeight="1">
      <c r="A85" s="10" t="s">
        <v>691</v>
      </c>
      <c r="B85" s="10" t="s">
        <v>691</v>
      </c>
      <c r="C85" s="3"/>
      <c r="D85" s="3"/>
    </row>
    <row r="86" spans="1:4" ht="15" customHeight="1">
      <c r="A86" s="11" t="s">
        <v>692</v>
      </c>
      <c r="B86" s="11" t="s">
        <v>691</v>
      </c>
      <c r="C86" s="3"/>
      <c r="D86" s="3"/>
    </row>
    <row r="87" spans="1:4" ht="15" customHeight="1">
      <c r="A87" s="11" t="s">
        <v>693</v>
      </c>
      <c r="B87" s="11" t="s">
        <v>694</v>
      </c>
      <c r="C87" s="3"/>
      <c r="D87" s="3"/>
    </row>
    <row r="88" spans="1:4" ht="15" customHeight="1">
      <c r="A88" s="11" t="s">
        <v>695</v>
      </c>
      <c r="B88" s="11" t="s">
        <v>696</v>
      </c>
      <c r="C88" s="3"/>
      <c r="D88" s="3"/>
    </row>
    <row r="89" spans="1:4" ht="15" customHeight="1">
      <c r="A89" s="11" t="s">
        <v>697</v>
      </c>
      <c r="B89" s="11" t="s">
        <v>698</v>
      </c>
      <c r="C89" s="3"/>
      <c r="D89" s="3"/>
    </row>
    <row r="90" spans="1:4" ht="15" customHeight="1">
      <c r="A90" s="11" t="s">
        <v>699</v>
      </c>
      <c r="B90" s="11" t="s">
        <v>700</v>
      </c>
      <c r="C90" s="3"/>
      <c r="D90" s="3"/>
    </row>
    <row r="91" spans="1:4" ht="15" customHeight="1">
      <c r="A91" s="11" t="s">
        <v>701</v>
      </c>
      <c r="B91" s="11" t="s">
        <v>702</v>
      </c>
      <c r="C91" s="3"/>
      <c r="D91" s="3"/>
    </row>
    <row r="92" spans="1:4" ht="15" customHeight="1">
      <c r="A92" s="11" t="s">
        <v>703</v>
      </c>
      <c r="B92" s="11" t="s">
        <v>704</v>
      </c>
      <c r="C92" s="3"/>
      <c r="D92" s="3"/>
    </row>
    <row r="93" spans="1:4" ht="15" customHeight="1">
      <c r="A93" s="11" t="s">
        <v>705</v>
      </c>
      <c r="B93" s="11" t="s">
        <v>706</v>
      </c>
      <c r="C93" s="3"/>
      <c r="D93" s="3"/>
    </row>
    <row r="94" spans="1:4" ht="15" customHeight="1">
      <c r="A94" s="11" t="s">
        <v>707</v>
      </c>
      <c r="B94" s="11" t="s">
        <v>708</v>
      </c>
      <c r="C94" s="3"/>
      <c r="D94" s="3"/>
    </row>
    <row r="95" spans="1:4" ht="15" customHeight="1">
      <c r="A95" s="11" t="s">
        <v>709</v>
      </c>
      <c r="B95" s="11" t="s">
        <v>710</v>
      </c>
      <c r="C95" s="3"/>
      <c r="D95" s="3"/>
    </row>
    <row r="96" spans="1:4" ht="15" customHeight="1">
      <c r="A96" s="11" t="s">
        <v>711</v>
      </c>
      <c r="B96" s="11" t="s">
        <v>712</v>
      </c>
      <c r="C96" s="3"/>
      <c r="D96" s="3"/>
    </row>
    <row r="97" spans="1:4" ht="15" customHeight="1">
      <c r="A97" s="11" t="s">
        <v>713</v>
      </c>
      <c r="B97" s="11" t="s">
        <v>714</v>
      </c>
      <c r="C97" s="3"/>
      <c r="D97" s="3"/>
    </row>
    <row r="98" spans="1:4" ht="15" customHeight="1">
      <c r="A98" s="11" t="s">
        <v>715</v>
      </c>
      <c r="B98" s="11" t="s">
        <v>716</v>
      </c>
      <c r="C98" s="3"/>
      <c r="D98" s="3"/>
    </row>
    <row r="99" spans="1:4" ht="15" customHeight="1">
      <c r="A99" s="11" t="s">
        <v>717</v>
      </c>
      <c r="B99" s="11" t="s">
        <v>718</v>
      </c>
      <c r="C99" s="3"/>
      <c r="D99" s="3"/>
    </row>
    <row r="100" spans="1:4" ht="15" customHeight="1">
      <c r="A100" s="11" t="s">
        <v>719</v>
      </c>
      <c r="B100" s="11" t="s">
        <v>720</v>
      </c>
      <c r="C100" s="3"/>
      <c r="D100" s="3"/>
    </row>
    <row r="101" spans="1:4" ht="15" customHeight="1">
      <c r="A101" s="11" t="s">
        <v>721</v>
      </c>
      <c r="B101" s="11" t="s">
        <v>722</v>
      </c>
      <c r="C101" s="3"/>
      <c r="D101" s="3"/>
    </row>
    <row r="102" spans="1:4" ht="15" customHeight="1">
      <c r="A102" s="10" t="s">
        <v>723</v>
      </c>
      <c r="B102" s="10" t="s">
        <v>723</v>
      </c>
      <c r="C102" s="3"/>
      <c r="D102" s="3"/>
    </row>
    <row r="103" spans="1:4" ht="15" customHeight="1">
      <c r="A103" s="10" t="s">
        <v>724</v>
      </c>
      <c r="B103" s="10" t="s">
        <v>724</v>
      </c>
      <c r="C103" s="3"/>
      <c r="D103" s="3"/>
    </row>
    <row r="104" spans="1:4" ht="15" customHeight="1">
      <c r="A104" s="10" t="s">
        <v>725</v>
      </c>
      <c r="B104" s="10" t="s">
        <v>725</v>
      </c>
      <c r="C104" s="3"/>
      <c r="D104" s="3"/>
    </row>
    <row r="105" spans="1:4" ht="15" customHeight="1">
      <c r="A105" s="7" t="s">
        <v>726</v>
      </c>
      <c r="B105" s="10" t="s">
        <v>726</v>
      </c>
      <c r="C105" s="3"/>
      <c r="D105" s="3"/>
    </row>
    <row r="106" spans="1:4" ht="15" customHeight="1">
      <c r="A106" s="10" t="s">
        <v>727</v>
      </c>
      <c r="B106" s="10" t="s">
        <v>727</v>
      </c>
      <c r="C106" s="3"/>
      <c r="D106" s="3"/>
    </row>
    <row r="107" spans="1:4" ht="15" customHeight="1">
      <c r="A107" s="10" t="s">
        <v>728</v>
      </c>
      <c r="B107" s="10" t="s">
        <v>728</v>
      </c>
      <c r="C107" s="3"/>
      <c r="D107" s="3"/>
    </row>
    <row r="108" spans="1:4" ht="15" customHeight="1">
      <c r="A108" s="10" t="s">
        <v>729</v>
      </c>
      <c r="B108" s="10" t="s">
        <v>729</v>
      </c>
      <c r="C108" s="3"/>
      <c r="D108" s="3"/>
    </row>
    <row r="109" spans="1:4" ht="15" customHeight="1">
      <c r="A109" s="10" t="s">
        <v>730</v>
      </c>
      <c r="B109" s="10" t="s">
        <v>730</v>
      </c>
      <c r="C109" s="3"/>
      <c r="D109" s="3"/>
    </row>
    <row r="110" spans="1:4" ht="15" customHeight="1">
      <c r="A110" s="10" t="s">
        <v>731</v>
      </c>
      <c r="B110" s="10" t="s">
        <v>731</v>
      </c>
      <c r="C110" s="3"/>
      <c r="D110" s="3"/>
    </row>
    <row r="111" spans="1:4" ht="15" customHeight="1">
      <c r="A111" s="10" t="s">
        <v>732</v>
      </c>
      <c r="B111" s="10" t="s">
        <v>732</v>
      </c>
      <c r="C111" s="3"/>
      <c r="D111" s="3"/>
    </row>
    <row r="112" spans="1:4" ht="15" customHeight="1">
      <c r="A112" s="10" t="s">
        <v>733</v>
      </c>
      <c r="B112" s="10" t="s">
        <v>733</v>
      </c>
      <c r="C112" s="3"/>
      <c r="D112" s="3"/>
    </row>
    <row r="113" spans="1:4" ht="15" customHeight="1">
      <c r="A113" s="10" t="s">
        <v>734</v>
      </c>
      <c r="B113" s="10" t="s">
        <v>734</v>
      </c>
      <c r="C113" s="3"/>
      <c r="D113" s="3"/>
    </row>
    <row r="114" spans="1:4" ht="15" customHeight="1">
      <c r="A114" s="10" t="s">
        <v>735</v>
      </c>
      <c r="B114" s="10" t="s">
        <v>735</v>
      </c>
      <c r="C114" s="3"/>
      <c r="D114" s="3"/>
    </row>
    <row r="115" spans="1:4" ht="15" customHeight="1">
      <c r="A115" s="10" t="s">
        <v>736</v>
      </c>
      <c r="B115" s="10" t="s">
        <v>736</v>
      </c>
      <c r="C115" s="3"/>
      <c r="D115" s="3"/>
    </row>
    <row r="116" spans="1:4" ht="15" customHeight="1">
      <c r="A116" s="10" t="s">
        <v>737</v>
      </c>
      <c r="B116" s="10" t="s">
        <v>737</v>
      </c>
      <c r="C116" s="3"/>
      <c r="D116" s="3"/>
    </row>
    <row r="117" spans="1:4" ht="15" customHeight="1">
      <c r="A117" s="10" t="s">
        <v>738</v>
      </c>
      <c r="B117" s="10" t="s">
        <v>738</v>
      </c>
      <c r="C117" s="3"/>
      <c r="D117" s="3"/>
    </row>
    <row r="118" spans="1:4" ht="15" customHeight="1">
      <c r="A118" s="10" t="s">
        <v>739</v>
      </c>
      <c r="B118" s="10" t="s">
        <v>739</v>
      </c>
      <c r="C118" s="3"/>
      <c r="D118" s="3"/>
    </row>
    <row r="119" spans="1:4" ht="15" customHeight="1">
      <c r="A119" s="10" t="s">
        <v>740</v>
      </c>
      <c r="B119" s="10" t="s">
        <v>740</v>
      </c>
      <c r="C119" s="3"/>
      <c r="D119" s="3"/>
    </row>
    <row r="120" spans="1:4" ht="15" customHeight="1">
      <c r="A120" s="10" t="s">
        <v>741</v>
      </c>
      <c r="B120" s="10" t="s">
        <v>741</v>
      </c>
      <c r="C120" s="3"/>
      <c r="D120" s="3"/>
    </row>
    <row r="121" spans="1:4" ht="15" customHeight="1">
      <c r="A121" s="10" t="s">
        <v>742</v>
      </c>
      <c r="B121" s="10" t="s">
        <v>742</v>
      </c>
      <c r="C121" s="3"/>
      <c r="D121" s="3"/>
    </row>
    <row r="122" spans="1:4" ht="15" customHeight="1">
      <c r="A122" s="9" t="s">
        <v>743</v>
      </c>
      <c r="B122" s="9" t="s">
        <v>743</v>
      </c>
      <c r="C122" s="3"/>
      <c r="D122" s="3"/>
    </row>
    <row r="123" spans="1:4" ht="15" customHeight="1">
      <c r="A123" s="10" t="s">
        <v>744</v>
      </c>
      <c r="B123" s="10" t="s">
        <v>744</v>
      </c>
      <c r="C123" s="3"/>
      <c r="D123" s="3"/>
    </row>
    <row r="124" spans="1:4" ht="15" customHeight="1">
      <c r="A124" s="10" t="s">
        <v>745</v>
      </c>
      <c r="B124" s="10" t="s">
        <v>745</v>
      </c>
      <c r="C124" s="3"/>
      <c r="D124" s="3"/>
    </row>
    <row r="125" spans="1:4" ht="15" customHeight="1">
      <c r="A125" s="10" t="s">
        <v>746</v>
      </c>
      <c r="B125" s="10" t="s">
        <v>746</v>
      </c>
      <c r="C125" s="3"/>
      <c r="D125" s="3"/>
    </row>
    <row r="126" spans="1:4" ht="15" customHeight="1">
      <c r="A126" s="10" t="s">
        <v>747</v>
      </c>
      <c r="B126" s="10" t="s">
        <v>747</v>
      </c>
      <c r="C126" s="3"/>
      <c r="D126" s="3"/>
    </row>
    <row r="127" spans="1:4" ht="15" customHeight="1">
      <c r="A127" s="10" t="s">
        <v>748</v>
      </c>
      <c r="B127" s="10" t="s">
        <v>748</v>
      </c>
      <c r="C127" s="3"/>
      <c r="D127" s="3"/>
    </row>
    <row r="128" spans="1:4" ht="15" customHeight="1">
      <c r="A128" s="10" t="s">
        <v>749</v>
      </c>
      <c r="B128" s="10" t="s">
        <v>749</v>
      </c>
      <c r="C128" s="3"/>
      <c r="D128" s="3"/>
    </row>
    <row r="129" spans="1:4" ht="15" customHeight="1">
      <c r="A129" s="10" t="s">
        <v>750</v>
      </c>
      <c r="B129" s="10" t="s">
        <v>750</v>
      </c>
      <c r="C129" s="3"/>
      <c r="D129" s="3"/>
    </row>
    <row r="130" spans="1:4" ht="15" customHeight="1">
      <c r="A130" s="10" t="s">
        <v>751</v>
      </c>
      <c r="B130" s="10" t="s">
        <v>751</v>
      </c>
      <c r="C130" s="3"/>
      <c r="D130" s="3"/>
    </row>
    <row r="131" spans="1:4" ht="15" customHeight="1">
      <c r="A131" s="10" t="s">
        <v>752</v>
      </c>
      <c r="B131" s="10" t="s">
        <v>752</v>
      </c>
      <c r="C131" s="3"/>
      <c r="D131" s="3"/>
    </row>
    <row r="132" spans="1:4" ht="15" customHeight="1">
      <c r="A132" s="10" t="s">
        <v>753</v>
      </c>
      <c r="B132" s="10" t="s">
        <v>753</v>
      </c>
      <c r="C132" s="3"/>
      <c r="D132" s="3"/>
    </row>
    <row r="133" spans="1:4" ht="15" customHeight="1">
      <c r="A133" s="10" t="s">
        <v>754</v>
      </c>
      <c r="B133" s="10" t="s">
        <v>754</v>
      </c>
      <c r="C133" s="3"/>
      <c r="D133" s="3"/>
    </row>
    <row r="134" spans="1:4" ht="15" customHeight="1">
      <c r="A134" s="10" t="s">
        <v>755</v>
      </c>
      <c r="B134" s="10" t="s">
        <v>755</v>
      </c>
      <c r="C134" s="3"/>
      <c r="D134" s="3"/>
    </row>
    <row r="135" spans="1:4" ht="15" customHeight="1">
      <c r="A135" s="10" t="s">
        <v>756</v>
      </c>
      <c r="B135" s="10" t="s">
        <v>756</v>
      </c>
      <c r="C135" s="3"/>
      <c r="D135" s="3"/>
    </row>
    <row r="136" spans="1:4" ht="15" customHeight="1">
      <c r="A136" s="10" t="s">
        <v>757</v>
      </c>
      <c r="B136" s="10" t="s">
        <v>757</v>
      </c>
      <c r="C136" s="3"/>
      <c r="D136" s="3"/>
    </row>
    <row r="137" spans="1:4" ht="15" customHeight="1">
      <c r="A137" s="10" t="s">
        <v>758</v>
      </c>
      <c r="B137" s="10" t="s">
        <v>758</v>
      </c>
      <c r="C137" s="3"/>
      <c r="D137" s="3"/>
    </row>
    <row r="138" spans="1:4" ht="15" customHeight="1">
      <c r="A138" s="10" t="s">
        <v>759</v>
      </c>
      <c r="B138" s="10" t="s">
        <v>759</v>
      </c>
      <c r="C138" s="3"/>
      <c r="D138" s="3"/>
    </row>
    <row r="139" spans="1:4" ht="15" customHeight="1">
      <c r="A139" s="11" t="s">
        <v>760</v>
      </c>
      <c r="B139" s="11" t="s">
        <v>761</v>
      </c>
      <c r="C139" s="3"/>
      <c r="D139" s="3"/>
    </row>
    <row r="140" spans="1:4" ht="15" customHeight="1">
      <c r="A140" s="11" t="s">
        <v>762</v>
      </c>
      <c r="B140" s="11" t="s">
        <v>763</v>
      </c>
      <c r="C140" s="3"/>
      <c r="D140" s="3"/>
    </row>
    <row r="141" spans="1:4" ht="15" customHeight="1">
      <c r="A141" s="10" t="s">
        <v>764</v>
      </c>
      <c r="B141" s="10" t="s">
        <v>764</v>
      </c>
      <c r="C141" s="3"/>
      <c r="D141" s="3"/>
    </row>
    <row r="142" spans="1:4" ht="15" customHeight="1">
      <c r="A142" s="10" t="s">
        <v>765</v>
      </c>
      <c r="B142" s="10" t="s">
        <v>765</v>
      </c>
      <c r="C142" s="3"/>
      <c r="D142" s="3"/>
    </row>
    <row r="143" spans="1:4" ht="15" customHeight="1">
      <c r="A143" s="10" t="s">
        <v>766</v>
      </c>
      <c r="B143" s="10" t="s">
        <v>766</v>
      </c>
      <c r="C143" s="3"/>
      <c r="D143" s="3"/>
    </row>
    <row r="144" spans="1:4" ht="15" customHeight="1">
      <c r="A144" s="10" t="s">
        <v>767</v>
      </c>
      <c r="B144" s="10" t="s">
        <v>767</v>
      </c>
      <c r="C144" s="3"/>
      <c r="D144" s="3"/>
    </row>
    <row r="145" spans="1:4" ht="15" customHeight="1">
      <c r="A145" s="10" t="s">
        <v>768</v>
      </c>
      <c r="B145" s="10" t="s">
        <v>768</v>
      </c>
      <c r="C145" s="3"/>
      <c r="D145" s="3"/>
    </row>
    <row r="146" spans="1:4" ht="15" customHeight="1">
      <c r="A146" s="10" t="s">
        <v>769</v>
      </c>
      <c r="B146" s="10" t="s">
        <v>769</v>
      </c>
      <c r="C146" s="3"/>
      <c r="D146" s="3"/>
    </row>
    <row r="147" spans="1:4" ht="15" customHeight="1">
      <c r="A147" s="10" t="s">
        <v>770</v>
      </c>
      <c r="B147" s="10" t="s">
        <v>770</v>
      </c>
      <c r="C147" s="3"/>
      <c r="D147" s="3"/>
    </row>
    <row r="148" spans="1:4" ht="15" customHeight="1">
      <c r="A148" s="10" t="s">
        <v>771</v>
      </c>
      <c r="B148" s="10" t="s">
        <v>771</v>
      </c>
      <c r="C148" s="3"/>
      <c r="D148" s="3"/>
    </row>
    <row r="149" spans="1:4" ht="15" customHeight="1">
      <c r="A149" s="10" t="s">
        <v>772</v>
      </c>
      <c r="B149" s="10" t="s">
        <v>772</v>
      </c>
      <c r="C149" s="3"/>
      <c r="D149" s="3"/>
    </row>
    <row r="150" spans="1:4" ht="15" customHeight="1">
      <c r="A150" s="10" t="s">
        <v>773</v>
      </c>
      <c r="B150" s="10" t="s">
        <v>773</v>
      </c>
      <c r="C150" s="3"/>
      <c r="D150" s="3"/>
    </row>
    <row r="151" spans="1:4" ht="15" customHeight="1">
      <c r="A151" s="10" t="s">
        <v>774</v>
      </c>
      <c r="B151" s="10" t="s">
        <v>774</v>
      </c>
      <c r="C151" s="3"/>
      <c r="D151" s="3"/>
    </row>
    <row r="152" spans="1:4" ht="15" customHeight="1">
      <c r="A152" s="10" t="s">
        <v>775</v>
      </c>
      <c r="B152" s="10" t="s">
        <v>775</v>
      </c>
      <c r="C152" s="3"/>
      <c r="D152" s="3"/>
    </row>
    <row r="153" spans="1:4" ht="15" customHeight="1">
      <c r="A153" s="10" t="s">
        <v>776</v>
      </c>
      <c r="B153" s="10" t="s">
        <v>776</v>
      </c>
      <c r="C153" s="3"/>
      <c r="D153" s="3"/>
    </row>
    <row r="154" spans="1:4" ht="15" customHeight="1">
      <c r="A154" s="10" t="s">
        <v>777</v>
      </c>
      <c r="B154" s="10" t="s">
        <v>777</v>
      </c>
      <c r="C154" s="3"/>
      <c r="D154" s="3"/>
    </row>
    <row r="155" spans="1:4" ht="15" customHeight="1">
      <c r="A155" s="10" t="s">
        <v>778</v>
      </c>
      <c r="B155" s="10" t="s">
        <v>778</v>
      </c>
      <c r="C155" s="3"/>
      <c r="D155" s="3"/>
    </row>
    <row r="156" spans="1:4" ht="15" customHeight="1">
      <c r="A156" s="10" t="s">
        <v>779</v>
      </c>
      <c r="B156" s="10" t="s">
        <v>779</v>
      </c>
      <c r="C156" s="3"/>
      <c r="D156" s="3"/>
    </row>
    <row r="157" spans="1:4" ht="15" customHeight="1">
      <c r="A157" s="10" t="s">
        <v>780</v>
      </c>
      <c r="B157" s="10" t="s">
        <v>780</v>
      </c>
      <c r="C157" s="3"/>
      <c r="D157" s="3"/>
    </row>
    <row r="158" spans="1:4" ht="15" customHeight="1">
      <c r="A158" s="10" t="s">
        <v>781</v>
      </c>
      <c r="B158" s="10" t="s">
        <v>781</v>
      </c>
      <c r="C158" s="3"/>
      <c r="D158" s="3"/>
    </row>
    <row r="159" spans="1:4" ht="15" customHeight="1">
      <c r="A159" s="10" t="s">
        <v>782</v>
      </c>
      <c r="B159" s="10" t="s">
        <v>782</v>
      </c>
      <c r="C159" s="3"/>
      <c r="D159" s="3"/>
    </row>
    <row r="160" spans="1:4" ht="15" customHeight="1">
      <c r="A160" s="10" t="s">
        <v>783</v>
      </c>
      <c r="B160" s="10" t="s">
        <v>783</v>
      </c>
      <c r="C160" s="3"/>
      <c r="D160" s="3"/>
    </row>
    <row r="161" spans="1:4" ht="15" customHeight="1">
      <c r="A161" s="10" t="s">
        <v>784</v>
      </c>
      <c r="B161" s="10" t="s">
        <v>784</v>
      </c>
      <c r="C161" s="3"/>
      <c r="D161" s="3"/>
    </row>
    <row r="162" spans="1:4" ht="15" customHeight="1">
      <c r="A162" s="10" t="s">
        <v>785</v>
      </c>
      <c r="B162" s="10" t="s">
        <v>785</v>
      </c>
      <c r="C162" s="3"/>
      <c r="D162" s="3"/>
    </row>
    <row r="163" spans="1:4" ht="15" customHeight="1">
      <c r="A163" s="10" t="s">
        <v>786</v>
      </c>
      <c r="B163" s="10" t="s">
        <v>786</v>
      </c>
      <c r="C163" s="3"/>
      <c r="D163" s="3"/>
    </row>
    <row r="164" spans="1:4" ht="15" customHeight="1">
      <c r="A164" s="10" t="s">
        <v>787</v>
      </c>
      <c r="B164" s="10" t="s">
        <v>787</v>
      </c>
      <c r="C164" s="3"/>
      <c r="D164" s="3"/>
    </row>
    <row r="165" spans="1:4" ht="15" customHeight="1">
      <c r="A165" s="10" t="s">
        <v>788</v>
      </c>
      <c r="B165" s="10" t="s">
        <v>788</v>
      </c>
      <c r="C165" s="3"/>
      <c r="D165" s="3"/>
    </row>
    <row r="166" spans="1:4" ht="15" customHeight="1">
      <c r="A166" s="10" t="s">
        <v>789</v>
      </c>
      <c r="B166" s="10" t="s">
        <v>789</v>
      </c>
      <c r="C166" s="3"/>
      <c r="D166" s="3"/>
    </row>
    <row r="167" spans="1:4" ht="15" customHeight="1">
      <c r="A167" s="10" t="s">
        <v>790</v>
      </c>
      <c r="B167" s="10" t="s">
        <v>790</v>
      </c>
      <c r="C167" s="3"/>
      <c r="D167" s="3"/>
    </row>
    <row r="168" spans="1:4" ht="15" customHeight="1">
      <c r="A168" s="10" t="s">
        <v>791</v>
      </c>
      <c r="B168" s="10" t="s">
        <v>791</v>
      </c>
      <c r="C168" s="3"/>
      <c r="D168" s="3"/>
    </row>
    <row r="169" spans="1:4" ht="15" customHeight="1">
      <c r="A169" s="10" t="s">
        <v>792</v>
      </c>
      <c r="B169" s="10" t="s">
        <v>792</v>
      </c>
      <c r="C169" s="3"/>
      <c r="D169" s="3"/>
    </row>
    <row r="170" spans="1:4" ht="15" customHeight="1">
      <c r="A170" s="10" t="s">
        <v>793</v>
      </c>
      <c r="B170" s="10" t="s">
        <v>793</v>
      </c>
      <c r="C170" s="3"/>
      <c r="D170" s="3"/>
    </row>
    <row r="171" spans="1:4" ht="15" customHeight="1">
      <c r="A171" s="10" t="s">
        <v>794</v>
      </c>
      <c r="B171" s="10" t="s">
        <v>794</v>
      </c>
      <c r="C171" s="3"/>
      <c r="D171" s="3"/>
    </row>
    <row r="172" spans="1:4" ht="15" customHeight="1">
      <c r="A172" s="10" t="s">
        <v>795</v>
      </c>
      <c r="B172" s="10" t="s">
        <v>795</v>
      </c>
      <c r="C172" s="3"/>
      <c r="D172" s="3"/>
    </row>
    <row r="173" spans="1:4" ht="15" customHeight="1">
      <c r="A173" s="10" t="s">
        <v>796</v>
      </c>
      <c r="B173" s="10" t="s">
        <v>796</v>
      </c>
      <c r="C173" s="3"/>
      <c r="D173" s="3"/>
    </row>
    <row r="174" spans="1:4" ht="15" customHeight="1">
      <c r="A174" s="10" t="s">
        <v>797</v>
      </c>
      <c r="B174" s="10" t="s">
        <v>797</v>
      </c>
      <c r="C174" s="3"/>
      <c r="D174" s="3"/>
    </row>
    <row r="175" spans="1:4" ht="15" customHeight="1">
      <c r="A175" s="10" t="s">
        <v>798</v>
      </c>
      <c r="B175" s="10" t="s">
        <v>798</v>
      </c>
      <c r="C175" s="3"/>
      <c r="D175" s="3"/>
    </row>
    <row r="176" spans="1:4" ht="15" customHeight="1">
      <c r="A176" s="10" t="s">
        <v>799</v>
      </c>
      <c r="B176" s="10" t="s">
        <v>799</v>
      </c>
      <c r="C176" s="3"/>
      <c r="D176" s="3"/>
    </row>
    <row r="177" spans="1:4" ht="15" customHeight="1">
      <c r="A177" s="10" t="s">
        <v>800</v>
      </c>
      <c r="B177" s="10" t="s">
        <v>800</v>
      </c>
      <c r="C177" s="3"/>
      <c r="D177" s="3"/>
    </row>
    <row r="178" spans="1:4" ht="15" customHeight="1">
      <c r="A178" s="10" t="s">
        <v>801</v>
      </c>
      <c r="B178" s="10" t="s">
        <v>801</v>
      </c>
      <c r="C178" s="3"/>
      <c r="D178" s="3"/>
    </row>
    <row r="179" spans="1:4" ht="15" customHeight="1">
      <c r="A179" s="10" t="s">
        <v>802</v>
      </c>
      <c r="B179" s="10" t="s">
        <v>802</v>
      </c>
      <c r="C179" s="3"/>
      <c r="D179" s="3"/>
    </row>
    <row r="180" spans="1:4" ht="15" customHeight="1">
      <c r="A180" s="10" t="s">
        <v>803</v>
      </c>
      <c r="B180" s="10" t="s">
        <v>803</v>
      </c>
      <c r="C180" s="3"/>
      <c r="D180" s="3"/>
    </row>
    <row r="181" spans="1:4" ht="15" customHeight="1">
      <c r="A181" s="10" t="s">
        <v>804</v>
      </c>
      <c r="B181" s="10" t="s">
        <v>804</v>
      </c>
      <c r="C181" s="3"/>
      <c r="D181" s="3"/>
    </row>
    <row r="182" spans="1:4" ht="15" customHeight="1">
      <c r="A182" s="10" t="s">
        <v>805</v>
      </c>
      <c r="B182" s="10" t="s">
        <v>805</v>
      </c>
      <c r="C182" s="3"/>
      <c r="D182" s="3"/>
    </row>
    <row r="183" spans="1:4" ht="15" customHeight="1">
      <c r="A183" s="10" t="s">
        <v>806</v>
      </c>
      <c r="B183" s="10" t="s">
        <v>806</v>
      </c>
      <c r="C183" s="3"/>
      <c r="D183" s="3"/>
    </row>
    <row r="184" spans="1:4" ht="15" customHeight="1">
      <c r="A184" s="10" t="s">
        <v>807</v>
      </c>
      <c r="B184" s="10" t="s">
        <v>807</v>
      </c>
      <c r="C184" s="3"/>
      <c r="D184" s="3"/>
    </row>
    <row r="185" spans="1:4" ht="15" customHeight="1">
      <c r="A185" s="10" t="s">
        <v>808</v>
      </c>
      <c r="B185" s="10" t="s">
        <v>808</v>
      </c>
      <c r="C185" s="3"/>
      <c r="D185" s="3"/>
    </row>
    <row r="186" spans="1:4" ht="15" customHeight="1">
      <c r="A186" s="10" t="s">
        <v>809</v>
      </c>
      <c r="B186" s="10" t="s">
        <v>809</v>
      </c>
      <c r="C186" s="3"/>
      <c r="D186" s="3"/>
    </row>
    <row r="187" spans="1:4" ht="15" customHeight="1">
      <c r="A187" s="10" t="s">
        <v>810</v>
      </c>
      <c r="B187" s="10" t="s">
        <v>810</v>
      </c>
      <c r="C187" s="3"/>
      <c r="D187" s="3"/>
    </row>
    <row r="188" spans="1:4" ht="15" customHeight="1">
      <c r="A188" s="10" t="s">
        <v>811</v>
      </c>
      <c r="B188" s="10" t="s">
        <v>811</v>
      </c>
      <c r="C188" s="3"/>
      <c r="D188" s="3"/>
    </row>
    <row r="189" spans="1:4" ht="15" customHeight="1">
      <c r="A189" s="10" t="s">
        <v>812</v>
      </c>
      <c r="B189" s="10" t="s">
        <v>812</v>
      </c>
      <c r="C189" s="3"/>
      <c r="D189" s="3"/>
    </row>
    <row r="190" spans="1:4" ht="15" customHeight="1">
      <c r="A190" s="10" t="s">
        <v>813</v>
      </c>
      <c r="B190" s="10" t="s">
        <v>813</v>
      </c>
      <c r="C190" s="3"/>
      <c r="D190" s="3"/>
    </row>
    <row r="191" spans="1:4" ht="15" customHeight="1">
      <c r="A191" s="10" t="s">
        <v>814</v>
      </c>
      <c r="B191" s="10" t="s">
        <v>814</v>
      </c>
      <c r="C191" s="3"/>
      <c r="D191" s="3"/>
    </row>
    <row r="192" spans="1:4" ht="15" customHeight="1">
      <c r="A192" s="10" t="s">
        <v>815</v>
      </c>
      <c r="B192" s="10" t="s">
        <v>815</v>
      </c>
      <c r="C192" s="3"/>
      <c r="D192" s="3"/>
    </row>
    <row r="193" spans="1:4" ht="15" customHeight="1">
      <c r="A193" s="9" t="s">
        <v>816</v>
      </c>
      <c r="B193" s="9" t="s">
        <v>816</v>
      </c>
      <c r="C193" s="3"/>
      <c r="D193" s="3"/>
    </row>
    <row r="194" spans="1:4" ht="15" customHeight="1">
      <c r="A194" s="9" t="s">
        <v>817</v>
      </c>
      <c r="B194" s="9" t="s">
        <v>817</v>
      </c>
      <c r="C194" s="3"/>
      <c r="D194" s="3"/>
    </row>
    <row r="195" spans="1:4" ht="15" customHeight="1">
      <c r="A195" s="9" t="s">
        <v>818</v>
      </c>
      <c r="B195" s="9" t="s">
        <v>818</v>
      </c>
      <c r="C195" s="3"/>
      <c r="D195" s="3"/>
    </row>
    <row r="196" spans="1:4" ht="15" customHeight="1">
      <c r="A196" s="9" t="s">
        <v>819</v>
      </c>
      <c r="B196" s="9" t="s">
        <v>819</v>
      </c>
      <c r="C196" s="3"/>
      <c r="D196" s="3"/>
    </row>
    <row r="197" spans="1:4" ht="15" customHeight="1">
      <c r="A197" s="10" t="s">
        <v>820</v>
      </c>
      <c r="B197" s="10" t="s">
        <v>820</v>
      </c>
      <c r="C197" s="3"/>
      <c r="D197" s="3"/>
    </row>
    <row r="198" spans="1:4" ht="15" customHeight="1">
      <c r="A198" s="10" t="s">
        <v>821</v>
      </c>
      <c r="B198" s="10" t="s">
        <v>821</v>
      </c>
      <c r="C198" s="3"/>
      <c r="D198" s="3"/>
    </row>
    <row r="199" spans="1:4" ht="15" customHeight="1">
      <c r="A199" s="10" t="s">
        <v>822</v>
      </c>
      <c r="B199" s="10" t="s">
        <v>822</v>
      </c>
      <c r="C199" s="3"/>
      <c r="D199" s="3"/>
    </row>
    <row r="200" spans="1:4" ht="15" customHeight="1">
      <c r="A200" s="10" t="s">
        <v>823</v>
      </c>
      <c r="B200" s="10" t="s">
        <v>823</v>
      </c>
      <c r="C200" s="3"/>
      <c r="D200" s="3"/>
    </row>
    <row r="201" spans="1:4" ht="15" customHeight="1">
      <c r="A201" s="12" t="s">
        <v>824</v>
      </c>
      <c r="B201" s="11" t="s">
        <v>825</v>
      </c>
      <c r="C201" s="3"/>
      <c r="D201" s="3"/>
    </row>
    <row r="202" spans="1:4" ht="15" customHeight="1">
      <c r="A202" s="12" t="s">
        <v>826</v>
      </c>
      <c r="B202" s="11" t="s">
        <v>827</v>
      </c>
      <c r="C202" s="3"/>
      <c r="D202" s="3"/>
    </row>
    <row r="203" spans="1:4" ht="15" customHeight="1">
      <c r="A203" s="12" t="s">
        <v>828</v>
      </c>
      <c r="B203" s="11" t="s">
        <v>829</v>
      </c>
      <c r="C203" s="3"/>
      <c r="D203" s="3"/>
    </row>
    <row r="204" spans="1:4" ht="15" customHeight="1">
      <c r="A204" s="12" t="s">
        <v>830</v>
      </c>
      <c r="B204" s="11" t="s">
        <v>831</v>
      </c>
      <c r="C204" s="3"/>
      <c r="D204" s="3"/>
    </row>
    <row r="205" spans="1:4" ht="15" customHeight="1">
      <c r="A205" s="12" t="s">
        <v>832</v>
      </c>
      <c r="B205" s="11" t="s">
        <v>833</v>
      </c>
      <c r="C205" s="3"/>
      <c r="D205" s="3"/>
    </row>
    <row r="206" spans="1:4" ht="15" customHeight="1">
      <c r="A206" s="12" t="s">
        <v>834</v>
      </c>
      <c r="B206" s="11" t="s">
        <v>835</v>
      </c>
      <c r="C206" s="3"/>
      <c r="D206" s="3"/>
    </row>
    <row r="207" spans="1:4" ht="15" customHeight="1">
      <c r="A207" s="12" t="s">
        <v>836</v>
      </c>
      <c r="B207" s="11" t="s">
        <v>837</v>
      </c>
      <c r="C207" s="3"/>
      <c r="D207" s="3"/>
    </row>
    <row r="208" spans="1:4" ht="15" customHeight="1">
      <c r="A208" s="12" t="s">
        <v>838</v>
      </c>
      <c r="B208" s="11" t="s">
        <v>839</v>
      </c>
      <c r="C208" s="3"/>
      <c r="D208" s="3"/>
    </row>
    <row r="209" spans="1:4" ht="15" customHeight="1">
      <c r="A209" s="12" t="s">
        <v>840</v>
      </c>
      <c r="B209" s="11" t="s">
        <v>841</v>
      </c>
      <c r="C209" s="3"/>
      <c r="D209" s="3"/>
    </row>
    <row r="210" spans="1:4" ht="15" customHeight="1">
      <c r="A210" s="12" t="s">
        <v>842</v>
      </c>
      <c r="B210" s="11" t="s">
        <v>843</v>
      </c>
      <c r="C210" s="3"/>
      <c r="D210" s="3"/>
    </row>
    <row r="211" spans="1:4" ht="15" customHeight="1">
      <c r="A211" s="12" t="s">
        <v>844</v>
      </c>
      <c r="B211" s="11" t="s">
        <v>845</v>
      </c>
      <c r="C211" s="3"/>
      <c r="D211" s="3"/>
    </row>
    <row r="212" spans="1:4" ht="15" customHeight="1">
      <c r="A212" s="12" t="s">
        <v>846</v>
      </c>
      <c r="B212" s="11" t="s">
        <v>847</v>
      </c>
      <c r="C212" s="3"/>
      <c r="D212" s="3"/>
    </row>
    <row r="213" spans="1:4" ht="15" customHeight="1">
      <c r="A213" s="12" t="s">
        <v>848</v>
      </c>
      <c r="B213" s="11" t="s">
        <v>849</v>
      </c>
      <c r="C213" s="3"/>
      <c r="D213" s="3"/>
    </row>
    <row r="214" spans="1:4" ht="15" customHeight="1">
      <c r="A214" s="12" t="s">
        <v>850</v>
      </c>
      <c r="B214" s="11" t="s">
        <v>851</v>
      </c>
      <c r="C214" s="3"/>
      <c r="D214" s="3"/>
    </row>
    <row r="215" spans="1:4" ht="15" customHeight="1">
      <c r="A215" s="12" t="s">
        <v>852</v>
      </c>
      <c r="B215" s="11" t="s">
        <v>628</v>
      </c>
      <c r="C215" s="3"/>
      <c r="D215" s="3"/>
    </row>
    <row r="216" spans="1:4" ht="15" customHeight="1">
      <c r="A216" s="12" t="s">
        <v>853</v>
      </c>
      <c r="B216" s="11" t="s">
        <v>629</v>
      </c>
      <c r="C216" s="3"/>
      <c r="D216" s="3"/>
    </row>
    <row r="217" spans="1:4" ht="15" customHeight="1">
      <c r="A217" s="12" t="s">
        <v>854</v>
      </c>
      <c r="B217" s="11" t="s">
        <v>630</v>
      </c>
      <c r="C217" s="3"/>
      <c r="D217" s="3"/>
    </row>
    <row r="218" spans="1:4" ht="15" customHeight="1">
      <c r="A218" s="12" t="s">
        <v>855</v>
      </c>
      <c r="B218" s="11" t="s">
        <v>631</v>
      </c>
      <c r="C218" s="3"/>
      <c r="D218" s="3"/>
    </row>
    <row r="219" spans="1:4" ht="15" customHeight="1">
      <c r="A219" s="12" t="s">
        <v>856</v>
      </c>
      <c r="B219" s="11" t="s">
        <v>632</v>
      </c>
      <c r="C219" s="3"/>
      <c r="D219" s="3"/>
    </row>
    <row r="220" spans="1:4" ht="15" customHeight="1">
      <c r="A220" s="12" t="s">
        <v>857</v>
      </c>
      <c r="B220" s="11" t="s">
        <v>633</v>
      </c>
      <c r="C220" s="3"/>
      <c r="D220" s="3"/>
    </row>
    <row r="221" spans="1:4" ht="15" customHeight="1">
      <c r="A221" s="10" t="s">
        <v>858</v>
      </c>
      <c r="B221" s="10" t="s">
        <v>858</v>
      </c>
      <c r="C221" s="3"/>
      <c r="D221" s="3"/>
    </row>
    <row r="222" spans="1:4" ht="15" customHeight="1">
      <c r="A222" s="10" t="s">
        <v>859</v>
      </c>
      <c r="B222" s="10" t="s">
        <v>859</v>
      </c>
      <c r="C222" s="3"/>
      <c r="D222" s="3"/>
    </row>
    <row r="223" spans="1:4" ht="15" customHeight="1">
      <c r="A223" s="10" t="s">
        <v>860</v>
      </c>
      <c r="B223" s="10" t="s">
        <v>860</v>
      </c>
      <c r="C223" s="3"/>
      <c r="D223" s="3"/>
    </row>
    <row r="224" spans="1:4" ht="15" customHeight="1">
      <c r="A224" s="10" t="s">
        <v>861</v>
      </c>
      <c r="B224" s="10" t="s">
        <v>861</v>
      </c>
      <c r="C224" s="3"/>
      <c r="D224" s="3"/>
    </row>
    <row r="225" spans="1:4" ht="15" customHeight="1">
      <c r="A225" s="10" t="s">
        <v>862</v>
      </c>
      <c r="B225" s="10" t="s">
        <v>862</v>
      </c>
      <c r="C225" s="3"/>
      <c r="D225" s="3"/>
    </row>
    <row r="226" spans="1:4" ht="15" customHeight="1">
      <c r="A226" s="10" t="s">
        <v>863</v>
      </c>
      <c r="B226" s="10" t="s">
        <v>863</v>
      </c>
      <c r="C226" s="3"/>
      <c r="D226" s="3"/>
    </row>
    <row r="227" spans="1:4" ht="15" customHeight="1">
      <c r="A227" s="10" t="s">
        <v>864</v>
      </c>
      <c r="B227" s="10" t="s">
        <v>864</v>
      </c>
      <c r="C227" s="3"/>
      <c r="D227" s="3"/>
    </row>
    <row r="228" spans="1:4" ht="15" customHeight="1">
      <c r="A228" s="10" t="s">
        <v>865</v>
      </c>
      <c r="B228" s="10" t="s">
        <v>865</v>
      </c>
      <c r="C228" s="3"/>
      <c r="D228" s="3"/>
    </row>
    <row r="229" spans="1:4" ht="15" customHeight="1">
      <c r="A229" s="10" t="s">
        <v>866</v>
      </c>
      <c r="B229" s="10" t="s">
        <v>866</v>
      </c>
      <c r="C229" s="3"/>
      <c r="D229" s="3"/>
    </row>
    <row r="230" spans="1:4" ht="15" customHeight="1">
      <c r="A230" s="10" t="s">
        <v>867</v>
      </c>
      <c r="B230" s="10" t="s">
        <v>867</v>
      </c>
      <c r="C230" s="3"/>
      <c r="D230" s="3"/>
    </row>
    <row r="231" spans="1:4" ht="15" customHeight="1">
      <c r="A231" s="10" t="s">
        <v>868</v>
      </c>
      <c r="B231" s="10" t="s">
        <v>868</v>
      </c>
      <c r="C231" s="3"/>
      <c r="D231" s="3"/>
    </row>
    <row r="232" spans="1:4" ht="15" customHeight="1">
      <c r="A232" s="10" t="s">
        <v>869</v>
      </c>
      <c r="B232" s="10" t="s">
        <v>869</v>
      </c>
      <c r="C232" s="3"/>
      <c r="D232" s="3"/>
    </row>
    <row r="233" spans="1:4" ht="15" customHeight="1">
      <c r="A233" s="10" t="s">
        <v>870</v>
      </c>
      <c r="B233" s="10" t="s">
        <v>870</v>
      </c>
      <c r="C233" s="3"/>
      <c r="D233" s="3"/>
    </row>
    <row r="234" spans="1:4" ht="15" customHeight="1">
      <c r="A234" s="10" t="s">
        <v>871</v>
      </c>
      <c r="B234" s="10" t="s">
        <v>871</v>
      </c>
      <c r="C234" s="3"/>
      <c r="D234" s="3"/>
    </row>
    <row r="235" spans="1:4" ht="15" customHeight="1">
      <c r="A235" s="10" t="s">
        <v>872</v>
      </c>
      <c r="B235" s="10" t="s">
        <v>872</v>
      </c>
      <c r="C235" s="3"/>
      <c r="D235" s="3"/>
    </row>
    <row r="236" spans="1:4" ht="15" customHeight="1">
      <c r="A236" s="10" t="s">
        <v>873</v>
      </c>
      <c r="B236" s="10" t="s">
        <v>873</v>
      </c>
      <c r="C236" s="3"/>
      <c r="D236" s="3"/>
    </row>
    <row r="237" spans="1:4" ht="15" customHeight="1">
      <c r="A237" s="10" t="s">
        <v>874</v>
      </c>
      <c r="B237" s="10" t="s">
        <v>874</v>
      </c>
      <c r="C237" s="3"/>
      <c r="D237" s="3"/>
    </row>
    <row r="238" spans="1:4" ht="15" customHeight="1">
      <c r="A238" s="10" t="s">
        <v>875</v>
      </c>
      <c r="B238" s="10" t="s">
        <v>875</v>
      </c>
      <c r="C238" s="3"/>
      <c r="D238" s="3"/>
    </row>
    <row r="239" spans="1:4" ht="15" customHeight="1">
      <c r="A239" s="10" t="s">
        <v>876</v>
      </c>
      <c r="B239" s="10" t="s">
        <v>876</v>
      </c>
      <c r="C239" s="3"/>
      <c r="D239" s="3"/>
    </row>
    <row r="240" spans="1:4" ht="15" customHeight="1">
      <c r="A240" s="10" t="s">
        <v>877</v>
      </c>
      <c r="B240" s="10" t="s">
        <v>877</v>
      </c>
      <c r="C240" s="3"/>
      <c r="D240" s="3"/>
    </row>
    <row r="241" spans="1:4" ht="15" customHeight="1">
      <c r="A241" s="10" t="s">
        <v>878</v>
      </c>
      <c r="B241" s="10" t="s">
        <v>878</v>
      </c>
      <c r="C241" s="3"/>
      <c r="D241" s="3"/>
    </row>
    <row r="242" spans="1:4" ht="15" customHeight="1">
      <c r="A242" s="10" t="s">
        <v>879</v>
      </c>
      <c r="B242" s="10" t="s">
        <v>879</v>
      </c>
      <c r="C242" s="3"/>
      <c r="D242" s="3"/>
    </row>
    <row r="243" spans="1:4" ht="15" customHeight="1">
      <c r="A243" s="10" t="s">
        <v>880</v>
      </c>
      <c r="B243" s="10" t="s">
        <v>880</v>
      </c>
      <c r="C243" s="3"/>
      <c r="D243" s="3"/>
    </row>
    <row r="244" spans="1:4" ht="15" customHeight="1">
      <c r="A244" s="10" t="s">
        <v>881</v>
      </c>
      <c r="B244" s="10" t="s">
        <v>881</v>
      </c>
      <c r="C244" s="3"/>
      <c r="D244" s="3"/>
    </row>
    <row r="245" spans="1:4" ht="15" customHeight="1">
      <c r="A245" s="10" t="s">
        <v>882</v>
      </c>
      <c r="B245" s="10" t="s">
        <v>882</v>
      </c>
      <c r="C245" s="3"/>
      <c r="D245" s="3"/>
    </row>
    <row r="246" spans="1:4" ht="15" customHeight="1">
      <c r="A246" s="10" t="s">
        <v>883</v>
      </c>
      <c r="B246" s="10" t="s">
        <v>883</v>
      </c>
      <c r="C246" s="3"/>
      <c r="D246" s="3"/>
    </row>
    <row r="247" spans="1:4" ht="15" customHeight="1">
      <c r="A247" s="10" t="s">
        <v>884</v>
      </c>
      <c r="B247" s="10" t="s">
        <v>884</v>
      </c>
      <c r="C247" s="3"/>
      <c r="D247" s="3"/>
    </row>
    <row r="248" spans="1:4" ht="15" customHeight="1">
      <c r="A248" s="10" t="s">
        <v>885</v>
      </c>
      <c r="B248" s="10" t="s">
        <v>885</v>
      </c>
      <c r="C248" s="3"/>
      <c r="D248" s="3"/>
    </row>
    <row r="249" spans="1:4" ht="15" customHeight="1">
      <c r="A249" s="10" t="s">
        <v>886</v>
      </c>
      <c r="B249" s="10" t="s">
        <v>886</v>
      </c>
      <c r="C249" s="3"/>
      <c r="D249" s="3"/>
    </row>
    <row r="250" spans="1:4" ht="15" customHeight="1">
      <c r="A250" s="10" t="s">
        <v>887</v>
      </c>
      <c r="B250" s="10" t="s">
        <v>887</v>
      </c>
      <c r="C250" s="3"/>
      <c r="D250" s="3"/>
    </row>
    <row r="251" spans="1:4" ht="15" customHeight="1">
      <c r="A251" s="10" t="s">
        <v>888</v>
      </c>
      <c r="B251" s="10" t="s">
        <v>888</v>
      </c>
      <c r="C251" s="3"/>
      <c r="D251" s="3"/>
    </row>
    <row r="252" spans="1:4" ht="15" customHeight="1">
      <c r="A252" s="10" t="s">
        <v>889</v>
      </c>
      <c r="B252" s="10" t="s">
        <v>889</v>
      </c>
      <c r="C252" s="3"/>
      <c r="D252" s="3"/>
    </row>
    <row r="253" spans="1:4" ht="15" customHeight="1">
      <c r="A253" s="10" t="s">
        <v>890</v>
      </c>
      <c r="B253" s="10" t="s">
        <v>890</v>
      </c>
      <c r="C253" s="3"/>
      <c r="D253" s="3"/>
    </row>
    <row r="254" spans="1:4" ht="15" customHeight="1">
      <c r="A254" s="10" t="s">
        <v>891</v>
      </c>
      <c r="B254" s="10" t="s">
        <v>891</v>
      </c>
      <c r="C254" s="3"/>
      <c r="D254" s="3"/>
    </row>
    <row r="255" spans="1:4" ht="15" customHeight="1">
      <c r="A255" s="10" t="s">
        <v>892</v>
      </c>
      <c r="B255" s="10" t="s">
        <v>892</v>
      </c>
      <c r="C255" s="3"/>
      <c r="D255" s="3"/>
    </row>
    <row r="256" spans="1:4" ht="15" customHeight="1">
      <c r="A256" s="10" t="s">
        <v>893</v>
      </c>
      <c r="B256" s="10" t="s">
        <v>893</v>
      </c>
      <c r="C256" s="3"/>
      <c r="D256" s="3"/>
    </row>
    <row r="257" spans="1:4" ht="15" customHeight="1">
      <c r="A257" s="10" t="s">
        <v>894</v>
      </c>
      <c r="B257" s="10" t="s">
        <v>894</v>
      </c>
      <c r="C257" s="3"/>
      <c r="D257" s="3"/>
    </row>
    <row r="258" spans="1:4" ht="15" customHeight="1">
      <c r="A258" s="10" t="s">
        <v>895</v>
      </c>
      <c r="B258" s="10" t="s">
        <v>895</v>
      </c>
      <c r="C258" s="3"/>
      <c r="D258" s="3"/>
    </row>
    <row r="259" spans="1:4" ht="15" customHeight="1">
      <c r="A259" s="10" t="s">
        <v>896</v>
      </c>
      <c r="B259" s="10" t="s">
        <v>896</v>
      </c>
      <c r="C259" s="3"/>
      <c r="D259" s="3"/>
    </row>
    <row r="260" spans="1:4" ht="15" customHeight="1">
      <c r="A260" s="10" t="s">
        <v>897</v>
      </c>
      <c r="B260" s="10" t="s">
        <v>897</v>
      </c>
      <c r="C260" s="3"/>
      <c r="D260" s="3"/>
    </row>
    <row r="261" spans="1:4" ht="15" customHeight="1">
      <c r="A261" s="10" t="s">
        <v>898</v>
      </c>
      <c r="B261" s="10" t="s">
        <v>898</v>
      </c>
      <c r="C261" s="3"/>
      <c r="D261" s="3"/>
    </row>
    <row r="262" spans="1:4" ht="15" customHeight="1">
      <c r="A262" s="10" t="s">
        <v>899</v>
      </c>
      <c r="B262" s="10" t="s">
        <v>899</v>
      </c>
      <c r="C262" s="3"/>
      <c r="D262" s="3"/>
    </row>
    <row r="263" spans="1:4" ht="15" customHeight="1">
      <c r="A263" s="10" t="s">
        <v>900</v>
      </c>
      <c r="B263" s="10" t="s">
        <v>900</v>
      </c>
      <c r="C263" s="3"/>
      <c r="D263" s="3"/>
    </row>
    <row r="264" spans="1:4" ht="15" customHeight="1">
      <c r="A264" s="10" t="s">
        <v>901</v>
      </c>
      <c r="B264" s="10" t="s">
        <v>901</v>
      </c>
      <c r="C264" s="3"/>
      <c r="D264" s="3"/>
    </row>
    <row r="265" spans="1:4" ht="15" customHeight="1">
      <c r="A265" s="10" t="s">
        <v>902</v>
      </c>
      <c r="B265" s="10" t="s">
        <v>902</v>
      </c>
      <c r="C265" s="3"/>
      <c r="D265" s="3"/>
    </row>
    <row r="266" spans="1:4" ht="15" customHeight="1">
      <c r="A266" s="10" t="s">
        <v>903</v>
      </c>
      <c r="B266" s="10" t="s">
        <v>903</v>
      </c>
      <c r="C266" s="3"/>
      <c r="D266" s="3"/>
    </row>
    <row r="267" spans="1:4" ht="15" customHeight="1">
      <c r="A267" s="10" t="s">
        <v>904</v>
      </c>
      <c r="B267" s="10" t="s">
        <v>904</v>
      </c>
      <c r="C267" s="3"/>
      <c r="D267" s="3"/>
    </row>
    <row r="268" spans="1:4" ht="15" customHeight="1">
      <c r="A268" s="10" t="s">
        <v>905</v>
      </c>
      <c r="B268" s="10" t="s">
        <v>905</v>
      </c>
      <c r="C268" s="3"/>
      <c r="D268" s="3"/>
    </row>
    <row r="269" spans="1:4" ht="15" customHeight="1">
      <c r="A269" s="10" t="s">
        <v>906</v>
      </c>
      <c r="B269" s="10" t="s">
        <v>906</v>
      </c>
      <c r="C269" s="3"/>
      <c r="D269" s="3"/>
    </row>
    <row r="270" spans="1:4" ht="15" customHeight="1">
      <c r="A270" s="10" t="s">
        <v>907</v>
      </c>
      <c r="B270" s="10" t="s">
        <v>907</v>
      </c>
      <c r="C270" s="3"/>
      <c r="D270" s="3"/>
    </row>
    <row r="271" spans="1:4" ht="15" customHeight="1">
      <c r="A271" s="10" t="s">
        <v>908</v>
      </c>
      <c r="B271" s="10" t="s">
        <v>908</v>
      </c>
      <c r="C271" s="3"/>
      <c r="D271" s="3"/>
    </row>
    <row r="272" spans="1:4" ht="15" customHeight="1">
      <c r="A272" s="10" t="s">
        <v>909</v>
      </c>
      <c r="B272" s="10" t="s">
        <v>909</v>
      </c>
      <c r="C272" s="3"/>
      <c r="D272" s="3"/>
    </row>
    <row r="273" spans="1:4" ht="15" customHeight="1">
      <c r="A273" s="10" t="s">
        <v>910</v>
      </c>
      <c r="B273" s="10" t="s">
        <v>910</v>
      </c>
      <c r="C273" s="3"/>
      <c r="D273" s="3"/>
    </row>
    <row r="274" spans="1:4" ht="15" customHeight="1">
      <c r="A274" s="10" t="s">
        <v>911</v>
      </c>
      <c r="B274" s="10" t="s">
        <v>911</v>
      </c>
      <c r="C274" s="3"/>
      <c r="D274" s="3"/>
    </row>
    <row r="275" spans="1:4" ht="15" customHeight="1">
      <c r="A275" s="10" t="s">
        <v>912</v>
      </c>
      <c r="B275" s="10" t="s">
        <v>912</v>
      </c>
      <c r="C275" s="3"/>
      <c r="D275" s="3"/>
    </row>
    <row r="276" spans="1:4" ht="15" customHeight="1">
      <c r="A276" s="10" t="s">
        <v>913</v>
      </c>
      <c r="B276" s="10" t="s">
        <v>913</v>
      </c>
      <c r="C276" s="3"/>
      <c r="D276" s="3"/>
    </row>
    <row r="277" spans="1:4" ht="15" customHeight="1">
      <c r="A277" s="10" t="s">
        <v>914</v>
      </c>
      <c r="B277" s="10" t="s">
        <v>914</v>
      </c>
      <c r="C277" s="3"/>
      <c r="D277" s="3"/>
    </row>
    <row r="278" spans="1:4" ht="15" customHeight="1">
      <c r="A278" s="10" t="s">
        <v>915</v>
      </c>
      <c r="B278" s="10" t="s">
        <v>915</v>
      </c>
      <c r="C278" s="3"/>
      <c r="D278" s="3"/>
    </row>
    <row r="279" spans="1:4" ht="15" customHeight="1">
      <c r="A279" s="10" t="s">
        <v>916</v>
      </c>
      <c r="B279" s="10" t="s">
        <v>916</v>
      </c>
      <c r="C279" s="3"/>
      <c r="D279" s="3"/>
    </row>
    <row r="280" spans="1:4" ht="15" customHeight="1">
      <c r="A280" s="10" t="s">
        <v>917</v>
      </c>
      <c r="B280" s="10" t="s">
        <v>917</v>
      </c>
      <c r="C280" s="3"/>
      <c r="D280" s="3"/>
    </row>
    <row r="281" spans="1:4" ht="15" customHeight="1">
      <c r="A281" s="10" t="s">
        <v>918</v>
      </c>
      <c r="B281" s="10" t="s">
        <v>918</v>
      </c>
      <c r="C281" s="3"/>
      <c r="D281" s="3"/>
    </row>
    <row r="282" spans="1:4" ht="15" customHeight="1">
      <c r="A282" s="10" t="s">
        <v>919</v>
      </c>
      <c r="B282" s="10" t="s">
        <v>919</v>
      </c>
      <c r="C282" s="3"/>
      <c r="D282" s="3"/>
    </row>
    <row r="283" spans="1:4" ht="15" customHeight="1">
      <c r="A283" s="10" t="s">
        <v>920</v>
      </c>
      <c r="B283" s="10" t="s">
        <v>920</v>
      </c>
      <c r="C283" s="3"/>
      <c r="D283" s="3"/>
    </row>
    <row r="284" spans="1:4" ht="15" customHeight="1">
      <c r="A284" s="10" t="s">
        <v>921</v>
      </c>
      <c r="B284" s="10" t="s">
        <v>921</v>
      </c>
      <c r="C284" s="3"/>
      <c r="D284" s="3"/>
    </row>
    <row r="285" spans="1:4" ht="15" customHeight="1">
      <c r="A285" s="10" t="s">
        <v>922</v>
      </c>
      <c r="B285" s="10" t="s">
        <v>922</v>
      </c>
      <c r="C285" s="3"/>
      <c r="D285" s="3"/>
    </row>
    <row r="286" spans="1:4" ht="15" customHeight="1">
      <c r="A286" s="10" t="s">
        <v>923</v>
      </c>
      <c r="B286" s="10" t="s">
        <v>923</v>
      </c>
      <c r="C286" s="3"/>
      <c r="D286" s="3"/>
    </row>
    <row r="287" spans="1:4" ht="15" customHeight="1">
      <c r="A287" s="10" t="s">
        <v>924</v>
      </c>
      <c r="B287" s="10" t="s">
        <v>924</v>
      </c>
      <c r="C287" s="3"/>
      <c r="D287" s="3"/>
    </row>
    <row r="288" spans="1:4" ht="15" customHeight="1">
      <c r="A288" s="10" t="s">
        <v>925</v>
      </c>
      <c r="B288" s="10" t="s">
        <v>925</v>
      </c>
      <c r="C288" s="3"/>
      <c r="D288" s="3"/>
    </row>
    <row r="289" spans="1:4" ht="15" customHeight="1">
      <c r="A289" s="10" t="s">
        <v>926</v>
      </c>
      <c r="B289" s="10" t="s">
        <v>926</v>
      </c>
      <c r="C289" s="3"/>
      <c r="D289" s="3"/>
    </row>
    <row r="290" spans="1:4" ht="15" customHeight="1">
      <c r="A290" s="10" t="s">
        <v>927</v>
      </c>
      <c r="B290" s="10" t="s">
        <v>927</v>
      </c>
      <c r="C290" s="3"/>
      <c r="D290" s="3"/>
    </row>
    <row r="291" spans="1:4" ht="15" customHeight="1">
      <c r="A291" s="10" t="s">
        <v>928</v>
      </c>
      <c r="B291" s="10" t="s">
        <v>928</v>
      </c>
      <c r="C291" s="3"/>
      <c r="D291" s="3"/>
    </row>
    <row r="292" spans="1:4" ht="15" customHeight="1">
      <c r="A292" s="10" t="s">
        <v>929</v>
      </c>
      <c r="B292" s="10" t="s">
        <v>929</v>
      </c>
      <c r="C292" s="3"/>
      <c r="D292" s="3"/>
    </row>
    <row r="293" spans="1:4" ht="15" customHeight="1">
      <c r="A293" s="10" t="s">
        <v>930</v>
      </c>
      <c r="B293" s="10" t="s">
        <v>930</v>
      </c>
      <c r="C293" s="3"/>
      <c r="D293" s="3"/>
    </row>
    <row r="294" spans="1:4" ht="15" customHeight="1">
      <c r="A294" s="10" t="s">
        <v>931</v>
      </c>
      <c r="B294" s="10" t="s">
        <v>931</v>
      </c>
      <c r="C294" s="3"/>
      <c r="D294" s="3"/>
    </row>
    <row r="295" spans="1:4" ht="15" customHeight="1">
      <c r="A295" s="10" t="s">
        <v>932</v>
      </c>
      <c r="B295" s="10" t="s">
        <v>932</v>
      </c>
      <c r="C295" s="3"/>
      <c r="D295" s="3"/>
    </row>
    <row r="296" spans="1:4" ht="15" customHeight="1">
      <c r="A296" s="10" t="s">
        <v>933</v>
      </c>
      <c r="B296" s="10" t="s">
        <v>933</v>
      </c>
      <c r="C296" s="3"/>
      <c r="D296" s="3"/>
    </row>
    <row r="297" spans="1:4" ht="15" customHeight="1">
      <c r="A297" s="10" t="s">
        <v>934</v>
      </c>
      <c r="B297" s="10" t="s">
        <v>934</v>
      </c>
      <c r="C297" s="3"/>
      <c r="D297" s="3"/>
    </row>
    <row r="298" spans="1:4" ht="15" customHeight="1">
      <c r="A298" s="10" t="s">
        <v>935</v>
      </c>
      <c r="B298" s="10" t="s">
        <v>935</v>
      </c>
      <c r="C298" s="3"/>
      <c r="D298" s="3"/>
    </row>
    <row r="299" spans="1:4" ht="15" customHeight="1">
      <c r="A299" s="10" t="s">
        <v>936</v>
      </c>
      <c r="B299" s="10" t="s">
        <v>936</v>
      </c>
      <c r="C299" s="3"/>
      <c r="D299" s="3"/>
    </row>
    <row r="300" spans="1:4" ht="15" customHeight="1">
      <c r="A300" s="10" t="s">
        <v>937</v>
      </c>
      <c r="B300" s="10" t="s">
        <v>937</v>
      </c>
      <c r="C300" s="3"/>
      <c r="D300" s="3"/>
    </row>
    <row r="301" spans="1:4" ht="15" customHeight="1">
      <c r="A301" s="10" t="s">
        <v>938</v>
      </c>
      <c r="B301" s="10" t="s">
        <v>938</v>
      </c>
      <c r="C301" s="3"/>
      <c r="D301" s="3"/>
    </row>
    <row r="302" spans="1:4" ht="15" customHeight="1">
      <c r="A302" s="10" t="s">
        <v>939</v>
      </c>
      <c r="B302" s="10" t="s">
        <v>939</v>
      </c>
      <c r="C302" s="3"/>
      <c r="D302" s="3"/>
    </row>
    <row r="303" spans="1:4" ht="15" customHeight="1">
      <c r="A303" s="10" t="s">
        <v>940</v>
      </c>
      <c r="B303" s="10" t="s">
        <v>940</v>
      </c>
      <c r="C303" s="3"/>
      <c r="D303" s="3"/>
    </row>
    <row r="304" spans="1:4" ht="15" customHeight="1">
      <c r="A304" s="10" t="s">
        <v>941</v>
      </c>
      <c r="B304" s="10" t="s">
        <v>941</v>
      </c>
      <c r="C304" s="3"/>
      <c r="D304" s="3"/>
    </row>
    <row r="305" spans="1:4" ht="15" customHeight="1">
      <c r="A305" s="10" t="s">
        <v>942</v>
      </c>
      <c r="B305" s="10" t="s">
        <v>942</v>
      </c>
      <c r="C305" s="3"/>
      <c r="D305" s="3"/>
    </row>
    <row r="306" spans="1:4" ht="15" customHeight="1">
      <c r="A306" s="10" t="s">
        <v>943</v>
      </c>
      <c r="B306" s="10" t="s">
        <v>943</v>
      </c>
      <c r="C306" s="3"/>
      <c r="D306" s="3"/>
    </row>
    <row r="307" spans="1:4" ht="15" customHeight="1">
      <c r="A307" s="9" t="s">
        <v>944</v>
      </c>
      <c r="B307" s="9" t="s">
        <v>944</v>
      </c>
      <c r="C307" s="3"/>
      <c r="D307" s="3"/>
    </row>
    <row r="308" spans="1:4" ht="15" customHeight="1">
      <c r="A308" s="9" t="s">
        <v>945</v>
      </c>
      <c r="B308" s="9" t="s">
        <v>945</v>
      </c>
      <c r="C308" s="3"/>
      <c r="D308" s="3"/>
    </row>
    <row r="309" spans="1:4" ht="15" customHeight="1">
      <c r="A309" s="9" t="s">
        <v>946</v>
      </c>
      <c r="B309" s="9" t="s">
        <v>946</v>
      </c>
      <c r="C309" s="3"/>
      <c r="D309" s="3"/>
    </row>
    <row r="310" spans="1:4" ht="15" customHeight="1">
      <c r="A310" s="9" t="s">
        <v>947</v>
      </c>
      <c r="B310" s="9" t="s">
        <v>947</v>
      </c>
      <c r="C310" s="3"/>
      <c r="D310" s="3"/>
    </row>
    <row r="311" spans="1:4" ht="15" customHeight="1">
      <c r="A311" s="9" t="s">
        <v>948</v>
      </c>
      <c r="B311" s="9" t="s">
        <v>948</v>
      </c>
      <c r="C311" s="3"/>
      <c r="D311" s="3"/>
    </row>
    <row r="312" spans="1:4" ht="15" customHeight="1">
      <c r="A312" s="9" t="s">
        <v>949</v>
      </c>
      <c r="B312" s="9" t="s">
        <v>949</v>
      </c>
      <c r="C312" s="3"/>
      <c r="D312" s="3"/>
    </row>
    <row r="313" spans="1:4" ht="15" customHeight="1">
      <c r="A313" s="9" t="s">
        <v>950</v>
      </c>
      <c r="B313" s="9" t="s">
        <v>950</v>
      </c>
      <c r="C313" s="3"/>
      <c r="D313" s="3"/>
    </row>
    <row r="314" spans="1:4" ht="15" customHeight="1">
      <c r="A314" s="9" t="s">
        <v>951</v>
      </c>
      <c r="B314" s="9" t="s">
        <v>951</v>
      </c>
      <c r="C314" s="3"/>
      <c r="D314" s="3"/>
    </row>
    <row r="315" spans="1:4" ht="15" customHeight="1">
      <c r="A315" s="10" t="s">
        <v>952</v>
      </c>
      <c r="B315" s="10" t="s">
        <v>952</v>
      </c>
      <c r="C315" s="3"/>
      <c r="D315" s="3"/>
    </row>
    <row r="316" spans="1:4" ht="15" customHeight="1">
      <c r="A316" s="10" t="s">
        <v>953</v>
      </c>
      <c r="B316" s="10" t="s">
        <v>953</v>
      </c>
      <c r="C316" s="3"/>
      <c r="D316" s="3"/>
    </row>
    <row r="317" spans="1:4" ht="15" customHeight="1">
      <c r="A317" s="10" t="s">
        <v>954</v>
      </c>
      <c r="B317" s="10" t="s">
        <v>954</v>
      </c>
      <c r="C317" s="3"/>
      <c r="D317" s="3"/>
    </row>
    <row r="318" spans="1:4" ht="15" customHeight="1">
      <c r="A318" s="10" t="s">
        <v>955</v>
      </c>
      <c r="B318" s="10" t="s">
        <v>955</v>
      </c>
      <c r="C318" s="3"/>
      <c r="D318" s="3"/>
    </row>
    <row r="319" spans="1:4" ht="15" customHeight="1">
      <c r="A319" s="10" t="s">
        <v>956</v>
      </c>
      <c r="B319" s="10" t="s">
        <v>956</v>
      </c>
      <c r="C319" s="3"/>
      <c r="D319" s="3"/>
    </row>
    <row r="320" spans="1:4" ht="15" customHeight="1">
      <c r="A320" s="10" t="s">
        <v>957</v>
      </c>
      <c r="B320" s="10" t="s">
        <v>957</v>
      </c>
      <c r="C320" s="3"/>
      <c r="D320" s="3"/>
    </row>
    <row r="321" spans="1:4" ht="15" customHeight="1">
      <c r="A321" s="10" t="s">
        <v>958</v>
      </c>
      <c r="B321" s="10" t="s">
        <v>958</v>
      </c>
      <c r="C321" s="3"/>
      <c r="D321" s="3"/>
    </row>
    <row r="322" spans="1:4" ht="15" customHeight="1">
      <c r="A322" s="10" t="s">
        <v>959</v>
      </c>
      <c r="B322" s="10" t="s">
        <v>959</v>
      </c>
      <c r="C322" s="3"/>
      <c r="D322" s="3"/>
    </row>
    <row r="323" spans="1:4" ht="15" customHeight="1">
      <c r="A323" s="10" t="s">
        <v>960</v>
      </c>
      <c r="B323" s="10" t="s">
        <v>960</v>
      </c>
      <c r="C323" s="3"/>
      <c r="D323" s="3"/>
    </row>
    <row r="324" spans="1:4" ht="15" customHeight="1">
      <c r="A324" s="10" t="s">
        <v>961</v>
      </c>
      <c r="B324" s="10" t="s">
        <v>961</v>
      </c>
      <c r="C324" s="3"/>
      <c r="D324" s="3"/>
    </row>
    <row r="325" spans="1:4" ht="15" customHeight="1">
      <c r="A325" s="10" t="s">
        <v>962</v>
      </c>
      <c r="B325" s="10" t="s">
        <v>962</v>
      </c>
      <c r="C325" s="3"/>
      <c r="D325" s="3"/>
    </row>
    <row r="326" spans="1:4" ht="15" customHeight="1">
      <c r="A326" s="10" t="s">
        <v>963</v>
      </c>
      <c r="B326" s="10" t="s">
        <v>963</v>
      </c>
      <c r="C326" s="3"/>
      <c r="D326" s="3"/>
    </row>
    <row r="327" spans="1:4" ht="15" customHeight="1">
      <c r="A327" s="10" t="s">
        <v>964</v>
      </c>
      <c r="B327" s="10" t="s">
        <v>964</v>
      </c>
      <c r="C327" s="3"/>
      <c r="D327" s="3"/>
    </row>
    <row r="328" spans="1:4" ht="15" customHeight="1">
      <c r="A328" s="10" t="s">
        <v>965</v>
      </c>
      <c r="B328" s="10" t="s">
        <v>965</v>
      </c>
      <c r="C328" s="3"/>
      <c r="D328" s="3"/>
    </row>
    <row r="329" spans="1:4" ht="15" customHeight="1">
      <c r="A329" s="10" t="s">
        <v>966</v>
      </c>
      <c r="B329" s="10" t="s">
        <v>966</v>
      </c>
      <c r="C329" s="3"/>
      <c r="D329" s="3"/>
    </row>
    <row r="330" spans="1:4" ht="15" customHeight="1">
      <c r="A330" s="10" t="s">
        <v>967</v>
      </c>
      <c r="B330" s="10" t="s">
        <v>967</v>
      </c>
      <c r="C330" s="3"/>
      <c r="D330" s="3"/>
    </row>
    <row r="331" spans="1:4" ht="15" customHeight="1">
      <c r="A331" s="10" t="s">
        <v>968</v>
      </c>
      <c r="B331" s="10" t="s">
        <v>968</v>
      </c>
      <c r="C331" s="3"/>
      <c r="D331" s="3"/>
    </row>
    <row r="332" spans="1:4" ht="15" customHeight="1">
      <c r="A332" s="10" t="s">
        <v>969</v>
      </c>
      <c r="B332" s="10" t="s">
        <v>969</v>
      </c>
      <c r="C332" s="3"/>
      <c r="D332" s="3"/>
    </row>
    <row r="333" spans="1:4" ht="15" customHeight="1">
      <c r="A333" s="10" t="s">
        <v>970</v>
      </c>
      <c r="B333" s="10" t="s">
        <v>970</v>
      </c>
      <c r="C333" s="3"/>
      <c r="D333" s="3"/>
    </row>
    <row r="334" spans="1:4" ht="15" customHeight="1">
      <c r="A334" s="10" t="s">
        <v>971</v>
      </c>
      <c r="B334" s="10" t="s">
        <v>971</v>
      </c>
      <c r="C334" s="3"/>
      <c r="D334" s="3"/>
    </row>
    <row r="335" spans="1:4" ht="15" customHeight="1">
      <c r="A335" s="10" t="s">
        <v>972</v>
      </c>
      <c r="B335" s="10" t="s">
        <v>972</v>
      </c>
      <c r="C335" s="3"/>
      <c r="D335" s="3"/>
    </row>
    <row r="336" spans="1:4" ht="15" customHeight="1">
      <c r="A336" s="10" t="s">
        <v>973</v>
      </c>
      <c r="B336" s="10" t="s">
        <v>973</v>
      </c>
      <c r="C336" s="3"/>
      <c r="D336" s="3"/>
    </row>
    <row r="337" spans="1:4" ht="15" customHeight="1">
      <c r="A337" s="10" t="s">
        <v>974</v>
      </c>
      <c r="B337" s="10" t="s">
        <v>974</v>
      </c>
      <c r="C337" s="3"/>
      <c r="D337" s="3"/>
    </row>
    <row r="338" spans="1:4" ht="15" customHeight="1">
      <c r="A338" s="10" t="s">
        <v>975</v>
      </c>
      <c r="B338" s="10" t="s">
        <v>975</v>
      </c>
      <c r="C338" s="3"/>
      <c r="D338" s="3"/>
    </row>
    <row r="339" spans="1:4" ht="15" customHeight="1">
      <c r="A339" s="10" t="s">
        <v>976</v>
      </c>
      <c r="B339" s="10" t="s">
        <v>976</v>
      </c>
      <c r="C339" s="3"/>
      <c r="D339" s="3"/>
    </row>
    <row r="340" spans="1:4" ht="15" customHeight="1">
      <c r="A340" s="10" t="s">
        <v>977</v>
      </c>
      <c r="B340" s="10" t="s">
        <v>977</v>
      </c>
      <c r="C340" s="3"/>
      <c r="D340" s="3"/>
    </row>
    <row r="341" spans="1:4" ht="15" customHeight="1">
      <c r="A341" s="10" t="s">
        <v>978</v>
      </c>
      <c r="B341" s="10" t="s">
        <v>978</v>
      </c>
      <c r="C341" s="3"/>
      <c r="D341" s="3"/>
    </row>
    <row r="342" spans="1:4" ht="15" customHeight="1">
      <c r="A342" s="10" t="s">
        <v>979</v>
      </c>
      <c r="B342" s="10" t="s">
        <v>979</v>
      </c>
      <c r="C342" s="3"/>
      <c r="D342" s="3"/>
    </row>
    <row r="343" spans="1:4" ht="15" customHeight="1">
      <c r="A343" s="10" t="s">
        <v>980</v>
      </c>
      <c r="B343" s="10" t="s">
        <v>980</v>
      </c>
      <c r="C343" s="3"/>
      <c r="D343" s="3"/>
    </row>
    <row r="344" spans="1:4" ht="15" customHeight="1">
      <c r="A344" s="10" t="s">
        <v>981</v>
      </c>
      <c r="B344" s="10" t="s">
        <v>981</v>
      </c>
      <c r="C344" s="3"/>
      <c r="D344" s="3"/>
    </row>
    <row r="345" spans="1:4" ht="15" customHeight="1">
      <c r="A345" s="10" t="s">
        <v>982</v>
      </c>
      <c r="B345" s="10" t="s">
        <v>982</v>
      </c>
      <c r="C345" s="3"/>
      <c r="D345" s="3"/>
    </row>
    <row r="346" spans="1:4" ht="15" customHeight="1">
      <c r="A346" s="10" t="s">
        <v>983</v>
      </c>
      <c r="B346" s="10" t="s">
        <v>983</v>
      </c>
      <c r="C346" s="3"/>
      <c r="D346" s="3"/>
    </row>
    <row r="347" spans="1:4" ht="15" customHeight="1">
      <c r="A347" s="10" t="s">
        <v>984</v>
      </c>
      <c r="B347" s="10" t="s">
        <v>984</v>
      </c>
      <c r="C347" s="3"/>
      <c r="D347" s="3"/>
    </row>
    <row r="348" spans="1:4" ht="15" customHeight="1">
      <c r="A348" s="10" t="s">
        <v>985</v>
      </c>
      <c r="B348" s="10" t="s">
        <v>985</v>
      </c>
      <c r="C348" s="3"/>
      <c r="D348" s="3"/>
    </row>
    <row r="349" spans="1:4" ht="15" customHeight="1">
      <c r="A349" s="10" t="s">
        <v>986</v>
      </c>
      <c r="B349" s="10" t="s">
        <v>986</v>
      </c>
      <c r="C349" s="3"/>
      <c r="D349" s="3"/>
    </row>
    <row r="350" spans="1:4" ht="15" customHeight="1">
      <c r="A350" s="10" t="s">
        <v>987</v>
      </c>
      <c r="B350" s="10" t="s">
        <v>987</v>
      </c>
      <c r="C350" s="3"/>
      <c r="D350" s="3"/>
    </row>
    <row r="351" spans="1:4" ht="15" customHeight="1">
      <c r="A351" s="10" t="s">
        <v>988</v>
      </c>
      <c r="B351" s="10" t="s">
        <v>988</v>
      </c>
      <c r="C351" s="3"/>
      <c r="D351" s="3"/>
    </row>
    <row r="352" spans="1:4" ht="15" customHeight="1">
      <c r="A352" s="10" t="s">
        <v>989</v>
      </c>
      <c r="B352" s="10" t="s">
        <v>989</v>
      </c>
      <c r="C352" s="3"/>
      <c r="D352" s="3"/>
    </row>
    <row r="353" spans="1:4" ht="15" customHeight="1">
      <c r="A353" s="10" t="s">
        <v>990</v>
      </c>
      <c r="B353" s="10" t="s">
        <v>990</v>
      </c>
      <c r="C353" s="3"/>
      <c r="D353" s="3"/>
    </row>
    <row r="354" spans="1:4" ht="15" customHeight="1">
      <c r="A354" s="10" t="s">
        <v>991</v>
      </c>
      <c r="B354" s="10" t="s">
        <v>991</v>
      </c>
      <c r="C354" s="3"/>
      <c r="D354" s="3"/>
    </row>
    <row r="355" spans="1:4" ht="15" customHeight="1">
      <c r="A355" s="10" t="s">
        <v>992</v>
      </c>
      <c r="B355" s="10" t="s">
        <v>992</v>
      </c>
      <c r="C355" s="3"/>
      <c r="D355" s="3"/>
    </row>
    <row r="356" spans="1:4" ht="15" customHeight="1">
      <c r="A356" s="10" t="s">
        <v>993</v>
      </c>
      <c r="B356" s="10" t="s">
        <v>993</v>
      </c>
      <c r="C356" s="3"/>
      <c r="D356" s="3"/>
    </row>
    <row r="357" spans="1:4" ht="15" customHeight="1">
      <c r="A357" s="10" t="s">
        <v>994</v>
      </c>
      <c r="B357" s="10" t="s">
        <v>994</v>
      </c>
      <c r="C357" s="3"/>
      <c r="D357" s="3"/>
    </row>
    <row r="358" spans="1:4" ht="15" customHeight="1">
      <c r="A358" s="10" t="s">
        <v>995</v>
      </c>
      <c r="B358" s="10" t="s">
        <v>995</v>
      </c>
      <c r="C358" s="3"/>
      <c r="D358" s="3"/>
    </row>
    <row r="359" spans="1:4" ht="15" customHeight="1">
      <c r="A359" s="10" t="s">
        <v>996</v>
      </c>
      <c r="B359" s="10" t="s">
        <v>996</v>
      </c>
      <c r="C359" s="3"/>
      <c r="D359" s="3"/>
    </row>
    <row r="360" spans="1:4" ht="15" customHeight="1">
      <c r="A360" s="10" t="s">
        <v>997</v>
      </c>
      <c r="B360" s="10" t="s">
        <v>997</v>
      </c>
      <c r="C360" s="3"/>
      <c r="D360" s="3"/>
    </row>
    <row r="361" spans="1:4" ht="15" customHeight="1">
      <c r="A361" s="9" t="s">
        <v>998</v>
      </c>
      <c r="B361" s="9" t="s">
        <v>998</v>
      </c>
      <c r="C361" s="3"/>
      <c r="D361" s="3"/>
    </row>
    <row r="362" spans="1:4" ht="15" customHeight="1">
      <c r="A362" s="9" t="s">
        <v>999</v>
      </c>
      <c r="B362" s="9" t="s">
        <v>999</v>
      </c>
      <c r="C362" s="3"/>
      <c r="D362" s="3"/>
    </row>
    <row r="363" spans="1:4" ht="15" customHeight="1">
      <c r="A363" s="9" t="s">
        <v>1000</v>
      </c>
      <c r="B363" s="9" t="s">
        <v>1000</v>
      </c>
      <c r="C363" s="3"/>
      <c r="D363" s="3"/>
    </row>
    <row r="364" spans="1:4" ht="15" customHeight="1">
      <c r="A364" s="9" t="s">
        <v>1001</v>
      </c>
      <c r="B364" s="9" t="s">
        <v>1001</v>
      </c>
      <c r="C364" s="3"/>
      <c r="D364" s="3"/>
    </row>
    <row r="365" spans="1:4" ht="15" customHeight="1">
      <c r="A365" s="9" t="s">
        <v>1002</v>
      </c>
      <c r="B365" s="9" t="s">
        <v>1002</v>
      </c>
      <c r="C365" s="3"/>
      <c r="D365" s="3"/>
    </row>
    <row r="366" spans="1:4" ht="15" customHeight="1">
      <c r="A366" s="9" t="s">
        <v>1003</v>
      </c>
      <c r="B366" s="9" t="s">
        <v>1003</v>
      </c>
      <c r="C366" s="3"/>
      <c r="D366" s="3"/>
    </row>
    <row r="367" spans="1:4" ht="15" customHeight="1">
      <c r="A367" s="9" t="s">
        <v>1004</v>
      </c>
      <c r="B367" s="9" t="s">
        <v>1004</v>
      </c>
      <c r="C367" s="3"/>
      <c r="D367" s="3"/>
    </row>
    <row r="368" spans="1:4" ht="15" customHeight="1">
      <c r="A368" s="9" t="s">
        <v>1005</v>
      </c>
      <c r="B368" s="9" t="s">
        <v>1005</v>
      </c>
      <c r="C368" s="3"/>
      <c r="D368" s="3"/>
    </row>
    <row r="369" spans="1:4" ht="15" customHeight="1">
      <c r="A369" s="9" t="s">
        <v>1006</v>
      </c>
      <c r="B369" s="9" t="s">
        <v>1006</v>
      </c>
      <c r="C369" s="3"/>
      <c r="D369" s="3"/>
    </row>
    <row r="370" spans="1:4" ht="15" customHeight="1">
      <c r="A370" s="9" t="s">
        <v>1007</v>
      </c>
      <c r="B370" s="9" t="s">
        <v>1007</v>
      </c>
      <c r="C370" s="3"/>
      <c r="D370" s="3"/>
    </row>
    <row r="371" spans="1:4" ht="15" customHeight="1">
      <c r="A371" s="9" t="s">
        <v>1008</v>
      </c>
      <c r="B371" s="9" t="s">
        <v>1008</v>
      </c>
      <c r="C371" s="3"/>
      <c r="D371" s="3"/>
    </row>
    <row r="372" spans="1:4" ht="15" customHeight="1">
      <c r="A372" s="9" t="s">
        <v>1009</v>
      </c>
      <c r="B372" s="9" t="s">
        <v>1009</v>
      </c>
      <c r="C372" s="3"/>
      <c r="D372" s="3"/>
    </row>
    <row r="373" spans="1:4" ht="15" customHeight="1">
      <c r="A373" s="9" t="s">
        <v>1010</v>
      </c>
      <c r="B373" s="9" t="s">
        <v>1010</v>
      </c>
      <c r="C373" s="3"/>
      <c r="D373" s="3"/>
    </row>
    <row r="374" spans="1:4" ht="15" customHeight="1">
      <c r="A374" s="9" t="s">
        <v>1011</v>
      </c>
      <c r="B374" s="9" t="s">
        <v>1011</v>
      </c>
      <c r="C374" s="3"/>
      <c r="D374" s="3"/>
    </row>
    <row r="375" spans="1:4" ht="15" customHeight="1">
      <c r="A375" s="9" t="s">
        <v>1012</v>
      </c>
      <c r="B375" s="9" t="s">
        <v>1012</v>
      </c>
      <c r="C375" s="3"/>
      <c r="D375" s="3"/>
    </row>
    <row r="376" spans="1:4" ht="15" customHeight="1">
      <c r="A376" s="9" t="s">
        <v>1013</v>
      </c>
      <c r="B376" s="9" t="s">
        <v>1013</v>
      </c>
      <c r="C376" s="3"/>
      <c r="D376" s="3"/>
    </row>
    <row r="377" spans="1:4" ht="15" customHeight="1">
      <c r="A377" s="10" t="s">
        <v>1014</v>
      </c>
      <c r="B377" s="10" t="s">
        <v>1014</v>
      </c>
      <c r="C377" s="3"/>
      <c r="D377" s="3"/>
    </row>
    <row r="378" spans="1:4" ht="15" customHeight="1">
      <c r="A378" s="10" t="s">
        <v>1015</v>
      </c>
      <c r="B378" s="10" t="s">
        <v>1015</v>
      </c>
      <c r="C378" s="3"/>
      <c r="D378" s="3"/>
    </row>
    <row r="379" spans="1:4" ht="15" customHeight="1">
      <c r="A379" s="10" t="s">
        <v>1016</v>
      </c>
      <c r="B379" s="10" t="s">
        <v>1016</v>
      </c>
      <c r="C379" s="3"/>
      <c r="D379" s="3"/>
    </row>
    <row r="380" spans="1:4" ht="15" customHeight="1">
      <c r="A380" s="10" t="s">
        <v>1017</v>
      </c>
      <c r="B380" s="10" t="s">
        <v>1017</v>
      </c>
      <c r="C380" s="3"/>
      <c r="D380" s="3"/>
    </row>
    <row r="381" spans="1:4" ht="15" customHeight="1">
      <c r="A381" s="10" t="s">
        <v>1018</v>
      </c>
      <c r="B381" s="10" t="s">
        <v>1018</v>
      </c>
      <c r="C381" s="3"/>
      <c r="D381" s="3"/>
    </row>
    <row r="382" spans="1:4" ht="15" customHeight="1">
      <c r="A382" s="10" t="s">
        <v>1019</v>
      </c>
      <c r="B382" s="10" t="s">
        <v>1019</v>
      </c>
      <c r="C382" s="3"/>
      <c r="D382" s="3"/>
    </row>
    <row r="383" spans="1:4" ht="15" customHeight="1">
      <c r="A383" s="10" t="s">
        <v>1020</v>
      </c>
      <c r="B383" s="10" t="s">
        <v>1020</v>
      </c>
      <c r="C383" s="3"/>
      <c r="D383" s="3"/>
    </row>
    <row r="384" spans="1:4" ht="15" customHeight="1">
      <c r="A384" s="10" t="s">
        <v>1021</v>
      </c>
      <c r="B384" s="10" t="s">
        <v>1021</v>
      </c>
      <c r="C384" s="3"/>
      <c r="D384" s="3"/>
    </row>
    <row r="385" spans="1:4" ht="15" customHeight="1">
      <c r="A385" s="10" t="s">
        <v>1022</v>
      </c>
      <c r="B385" s="10" t="s">
        <v>1022</v>
      </c>
      <c r="C385" s="3"/>
      <c r="D385" s="3"/>
    </row>
    <row r="386" spans="1:4" ht="15" customHeight="1">
      <c r="A386" s="10" t="s">
        <v>1023</v>
      </c>
      <c r="B386" s="10" t="s">
        <v>1023</v>
      </c>
      <c r="C386" s="3"/>
      <c r="D386" s="3"/>
    </row>
    <row r="387" spans="1:4" ht="15" customHeight="1">
      <c r="A387" s="10" t="s">
        <v>1024</v>
      </c>
      <c r="B387" s="10" t="s">
        <v>1024</v>
      </c>
      <c r="C387" s="3"/>
      <c r="D387" s="3"/>
    </row>
    <row r="388" spans="1:4" ht="15" customHeight="1">
      <c r="A388" s="10" t="s">
        <v>1025</v>
      </c>
      <c r="B388" s="10" t="s">
        <v>1025</v>
      </c>
      <c r="C388" s="3"/>
      <c r="D388" s="3"/>
    </row>
    <row r="389" spans="1:4" ht="15" customHeight="1">
      <c r="A389" s="10" t="s">
        <v>1026</v>
      </c>
      <c r="B389" s="10" t="s">
        <v>1026</v>
      </c>
      <c r="C389" s="3"/>
      <c r="D389" s="3"/>
    </row>
    <row r="390" spans="1:4" ht="15" customHeight="1">
      <c r="A390" s="10" t="s">
        <v>1027</v>
      </c>
      <c r="B390" s="10" t="s">
        <v>1027</v>
      </c>
      <c r="C390" s="3"/>
      <c r="D390" s="3"/>
    </row>
    <row r="391" spans="1:4" ht="15" customHeight="1">
      <c r="A391" s="10" t="s">
        <v>1028</v>
      </c>
      <c r="B391" s="10" t="s">
        <v>1028</v>
      </c>
      <c r="C391" s="3"/>
      <c r="D391" s="3"/>
    </row>
    <row r="392" spans="1:4" ht="15" customHeight="1">
      <c r="A392" s="10" t="s">
        <v>1029</v>
      </c>
      <c r="B392" s="10" t="s">
        <v>1029</v>
      </c>
      <c r="C392" s="3"/>
      <c r="D392" s="3"/>
    </row>
    <row r="393" spans="1:4" ht="15" customHeight="1">
      <c r="A393" s="10" t="s">
        <v>1030</v>
      </c>
      <c r="B393" s="10" t="s">
        <v>1030</v>
      </c>
      <c r="C393" s="3"/>
      <c r="D393" s="3"/>
    </row>
    <row r="394" spans="1:4" ht="15" customHeight="1">
      <c r="A394" s="10" t="s">
        <v>1031</v>
      </c>
      <c r="B394" s="10" t="s">
        <v>1031</v>
      </c>
      <c r="C394" s="3"/>
      <c r="D394" s="3"/>
    </row>
    <row r="395" spans="1:4" ht="15" customHeight="1">
      <c r="A395" s="10" t="s">
        <v>1032</v>
      </c>
      <c r="B395" s="10" t="s">
        <v>1032</v>
      </c>
      <c r="C395" s="3"/>
      <c r="D395" s="3"/>
    </row>
    <row r="396" spans="1:4" ht="15" customHeight="1">
      <c r="A396" s="10" t="s">
        <v>1033</v>
      </c>
      <c r="B396" s="10" t="s">
        <v>1033</v>
      </c>
      <c r="C396" s="3"/>
      <c r="D396" s="3"/>
    </row>
    <row r="397" spans="1:4" ht="15" customHeight="1">
      <c r="A397" s="10" t="s">
        <v>1034</v>
      </c>
      <c r="B397" s="10" t="s">
        <v>1034</v>
      </c>
      <c r="C397" s="3"/>
      <c r="D397" s="3"/>
    </row>
    <row r="398" spans="1:4" ht="15" customHeight="1">
      <c r="A398" s="13" t="s">
        <v>1035</v>
      </c>
      <c r="B398" s="13" t="s">
        <v>1035</v>
      </c>
      <c r="C398" s="3"/>
      <c r="D398" s="3"/>
    </row>
    <row r="399" spans="1:4" ht="15" customHeight="1">
      <c r="A399" s="13" t="s">
        <v>1036</v>
      </c>
      <c r="B399" s="13" t="s">
        <v>1036</v>
      </c>
      <c r="C399" s="3"/>
      <c r="D399" s="3"/>
    </row>
    <row r="400" spans="1:4" ht="15" customHeight="1">
      <c r="A400" s="13" t="s">
        <v>1037</v>
      </c>
      <c r="B400" s="13" t="s">
        <v>1037</v>
      </c>
      <c r="C400" s="3"/>
      <c r="D400" s="3"/>
    </row>
    <row r="401" spans="1:4" ht="15" customHeight="1">
      <c r="A401" s="13" t="s">
        <v>1038</v>
      </c>
      <c r="B401" s="13" t="s">
        <v>1038</v>
      </c>
      <c r="C401" s="3"/>
      <c r="D401" s="3"/>
    </row>
    <row r="402" spans="1:4" ht="15" customHeight="1">
      <c r="A402" s="13" t="s">
        <v>1039</v>
      </c>
      <c r="B402" s="13" t="s">
        <v>1039</v>
      </c>
      <c r="C402" s="3"/>
      <c r="D402" s="3"/>
    </row>
    <row r="403" spans="1:4" ht="15" customHeight="1">
      <c r="A403" s="13" t="s">
        <v>1040</v>
      </c>
      <c r="B403" s="13" t="s">
        <v>1040</v>
      </c>
      <c r="C403" s="3"/>
      <c r="D403" s="3"/>
    </row>
    <row r="404" spans="1:4" ht="15" customHeight="1">
      <c r="A404" s="13" t="s">
        <v>1041</v>
      </c>
      <c r="B404" s="13" t="s">
        <v>1041</v>
      </c>
      <c r="C404" s="3"/>
      <c r="D404" s="3"/>
    </row>
    <row r="405" spans="1:4" ht="15" customHeight="1">
      <c r="A405" s="13" t="s">
        <v>1042</v>
      </c>
      <c r="B405" s="13" t="s">
        <v>1042</v>
      </c>
      <c r="C405" s="3"/>
      <c r="D405" s="3"/>
    </row>
    <row r="406" spans="1:4" ht="15" customHeight="1">
      <c r="A406" s="13" t="s">
        <v>1043</v>
      </c>
      <c r="B406" s="13" t="s">
        <v>1043</v>
      </c>
      <c r="C406" s="3"/>
      <c r="D406" s="3"/>
    </row>
    <row r="407" spans="1:4" ht="15" customHeight="1">
      <c r="A407" s="13" t="s">
        <v>1044</v>
      </c>
      <c r="B407" s="13" t="s">
        <v>1044</v>
      </c>
      <c r="C407" s="3"/>
      <c r="D407" s="3"/>
    </row>
    <row r="408" spans="1:4" ht="15" customHeight="1">
      <c r="A408" s="13" t="s">
        <v>1045</v>
      </c>
      <c r="B408" s="13" t="s">
        <v>1045</v>
      </c>
      <c r="C408" s="3"/>
      <c r="D408" s="3"/>
    </row>
    <row r="409" spans="1:4" ht="15" customHeight="1">
      <c r="A409" s="13" t="s">
        <v>1046</v>
      </c>
      <c r="B409" s="13" t="s">
        <v>1046</v>
      </c>
      <c r="C409" s="3"/>
      <c r="D409" s="3"/>
    </row>
    <row r="410" spans="1:4" ht="15" customHeight="1">
      <c r="A410" s="13" t="s">
        <v>1047</v>
      </c>
      <c r="B410" s="13" t="s">
        <v>1047</v>
      </c>
      <c r="C410" s="3"/>
      <c r="D410" s="3"/>
    </row>
    <row r="411" spans="1:4" ht="15" customHeight="1">
      <c r="A411" s="13" t="s">
        <v>1048</v>
      </c>
      <c r="B411" s="13" t="s">
        <v>1048</v>
      </c>
      <c r="C411" s="3"/>
      <c r="D411" s="3"/>
    </row>
    <row r="412" spans="1:4" ht="15" customHeight="1">
      <c r="A412" s="13" t="s">
        <v>1049</v>
      </c>
      <c r="B412" s="13" t="s">
        <v>1049</v>
      </c>
      <c r="C412" s="3"/>
      <c r="D412" s="3"/>
    </row>
    <row r="413" spans="1:4" ht="15" customHeight="1">
      <c r="A413" s="13" t="s">
        <v>1050</v>
      </c>
      <c r="B413" s="13" t="s">
        <v>1050</v>
      </c>
      <c r="C413" s="3"/>
      <c r="D413" s="3"/>
    </row>
    <row r="414" spans="1:4" ht="15" customHeight="1">
      <c r="A414" s="13" t="s">
        <v>1051</v>
      </c>
      <c r="B414" s="13" t="s">
        <v>1051</v>
      </c>
      <c r="C414" s="3"/>
      <c r="D414" s="3"/>
    </row>
    <row r="415" spans="1:4" ht="15" customHeight="1">
      <c r="A415" s="13" t="s">
        <v>1052</v>
      </c>
      <c r="B415" s="13" t="s">
        <v>1052</v>
      </c>
      <c r="C415" s="3"/>
      <c r="D415" s="3"/>
    </row>
    <row r="416" spans="1:4" ht="15" customHeight="1">
      <c r="A416" s="13" t="s">
        <v>1053</v>
      </c>
      <c r="B416" s="13" t="s">
        <v>1053</v>
      </c>
      <c r="C416" s="3"/>
      <c r="D416" s="3"/>
    </row>
    <row r="417" spans="1:4" ht="15" customHeight="1">
      <c r="A417" s="13" t="s">
        <v>1054</v>
      </c>
      <c r="B417" s="13" t="s">
        <v>1054</v>
      </c>
      <c r="C417" s="3"/>
      <c r="D417" s="3"/>
    </row>
    <row r="418" spans="1:4" ht="15" customHeight="1">
      <c r="A418" s="13" t="s">
        <v>1055</v>
      </c>
      <c r="B418" s="13" t="s">
        <v>1055</v>
      </c>
      <c r="C418" s="3"/>
      <c r="D418" s="3"/>
    </row>
    <row r="419" spans="1:4" ht="15" customHeight="1">
      <c r="A419" s="13" t="s">
        <v>1056</v>
      </c>
      <c r="B419" s="13" t="s">
        <v>1056</v>
      </c>
      <c r="C419" s="3"/>
      <c r="D419" s="3"/>
    </row>
    <row r="420" spans="1:4" ht="15" customHeight="1">
      <c r="A420" s="13" t="s">
        <v>1057</v>
      </c>
      <c r="B420" s="13" t="s">
        <v>1057</v>
      </c>
      <c r="C420" s="3"/>
      <c r="D420" s="3"/>
    </row>
    <row r="421" spans="1:4" ht="15" customHeight="1">
      <c r="A421" s="13" t="s">
        <v>1058</v>
      </c>
      <c r="B421" s="13" t="s">
        <v>1058</v>
      </c>
      <c r="C421" s="3"/>
      <c r="D421" s="3"/>
    </row>
    <row r="422" spans="1:4" ht="15" customHeight="1">
      <c r="A422" s="13" t="s">
        <v>1059</v>
      </c>
      <c r="B422" s="13" t="s">
        <v>1059</v>
      </c>
      <c r="C422" s="3"/>
      <c r="D422" s="3"/>
    </row>
    <row r="423" spans="1:4" ht="15" customHeight="1">
      <c r="A423" s="13" t="s">
        <v>1060</v>
      </c>
      <c r="B423" s="13" t="s">
        <v>1060</v>
      </c>
      <c r="C423" s="3"/>
      <c r="D423" s="3"/>
    </row>
    <row r="424" spans="1:4" ht="15" customHeight="1">
      <c r="A424" s="13" t="s">
        <v>1061</v>
      </c>
      <c r="B424" s="13" t="s">
        <v>1061</v>
      </c>
      <c r="C424" s="3"/>
      <c r="D424" s="3"/>
    </row>
    <row r="425" spans="1:4" ht="15" customHeight="1">
      <c r="A425" s="13" t="s">
        <v>1062</v>
      </c>
      <c r="B425" s="13" t="s">
        <v>1062</v>
      </c>
      <c r="C425" s="3"/>
      <c r="D425" s="3"/>
    </row>
    <row r="426" spans="1:4" ht="15" customHeight="1">
      <c r="A426" s="13" t="s">
        <v>1063</v>
      </c>
      <c r="B426" s="13" t="s">
        <v>1063</v>
      </c>
      <c r="C426" s="3"/>
      <c r="D426" s="3"/>
    </row>
    <row r="427" spans="1:4" ht="15" customHeight="1">
      <c r="A427" s="13" t="s">
        <v>1064</v>
      </c>
      <c r="B427" s="13" t="s">
        <v>1064</v>
      </c>
      <c r="C427" s="3"/>
      <c r="D427" s="3"/>
    </row>
    <row r="428" spans="1:4" ht="15" customHeight="1">
      <c r="A428" s="13" t="s">
        <v>1065</v>
      </c>
      <c r="B428" s="13" t="s">
        <v>1065</v>
      </c>
      <c r="C428" s="3"/>
      <c r="D428" s="3"/>
    </row>
    <row r="429" spans="1:4" ht="15" customHeight="1">
      <c r="A429" s="13" t="s">
        <v>1066</v>
      </c>
      <c r="B429" s="13" t="s">
        <v>1066</v>
      </c>
      <c r="C429" s="3"/>
      <c r="D429" s="3"/>
    </row>
    <row r="430" spans="1:4" ht="15" customHeight="1">
      <c r="A430" s="13" t="s">
        <v>1067</v>
      </c>
      <c r="B430" s="13" t="s">
        <v>1067</v>
      </c>
      <c r="C430" s="3"/>
      <c r="D430" s="3"/>
    </row>
    <row r="431" spans="1:4" ht="15" customHeight="1">
      <c r="A431" s="13" t="s">
        <v>1068</v>
      </c>
      <c r="B431" s="13" t="s">
        <v>1068</v>
      </c>
      <c r="C431" s="3"/>
      <c r="D431" s="3"/>
    </row>
    <row r="432" spans="1:4" ht="15" customHeight="1">
      <c r="A432" s="13" t="s">
        <v>1069</v>
      </c>
      <c r="B432" s="13" t="s">
        <v>1069</v>
      </c>
      <c r="C432" s="3"/>
      <c r="D432" s="3"/>
    </row>
    <row r="433" spans="1:4" ht="15" customHeight="1">
      <c r="A433" s="13" t="s">
        <v>1070</v>
      </c>
      <c r="B433" s="13" t="s">
        <v>1070</v>
      </c>
      <c r="C433" s="3"/>
      <c r="D433" s="3"/>
    </row>
    <row r="434" spans="1:4" ht="15" customHeight="1">
      <c r="A434" s="13" t="s">
        <v>1071</v>
      </c>
      <c r="B434" s="13" t="s">
        <v>1071</v>
      </c>
      <c r="C434" s="3"/>
      <c r="D434" s="3"/>
    </row>
    <row r="435" spans="1:4" ht="15" customHeight="1">
      <c r="A435" s="13" t="s">
        <v>1072</v>
      </c>
      <c r="B435" s="13" t="s">
        <v>1072</v>
      </c>
      <c r="C435" s="3"/>
      <c r="D435" s="3"/>
    </row>
    <row r="436" spans="1:4" ht="15" customHeight="1">
      <c r="A436" s="13" t="s">
        <v>1073</v>
      </c>
      <c r="B436" s="13" t="s">
        <v>1073</v>
      </c>
      <c r="C436" s="3"/>
      <c r="D436" s="3"/>
    </row>
    <row r="437" spans="1:4" ht="15" customHeight="1">
      <c r="A437" s="13" t="s">
        <v>1074</v>
      </c>
      <c r="B437" s="13" t="s">
        <v>1074</v>
      </c>
      <c r="C437" s="3"/>
      <c r="D437" s="3"/>
    </row>
    <row r="438" spans="1:4" ht="15" customHeight="1">
      <c r="A438" s="13" t="s">
        <v>1075</v>
      </c>
      <c r="B438" s="13" t="s">
        <v>1075</v>
      </c>
      <c r="C438" s="3"/>
      <c r="D438" s="3"/>
    </row>
    <row r="439" spans="1:4" ht="15" customHeight="1">
      <c r="A439" s="13" t="s">
        <v>1076</v>
      </c>
      <c r="B439" s="13" t="s">
        <v>1076</v>
      </c>
      <c r="C439" s="3"/>
      <c r="D439" s="3"/>
    </row>
    <row r="440" spans="1:4" ht="15" customHeight="1">
      <c r="A440" s="13" t="s">
        <v>1077</v>
      </c>
      <c r="B440" s="13" t="s">
        <v>1077</v>
      </c>
      <c r="C440" s="3"/>
      <c r="D440" s="3"/>
    </row>
    <row r="441" spans="1:4" ht="15" customHeight="1">
      <c r="A441" s="13" t="s">
        <v>1078</v>
      </c>
      <c r="B441" s="13" t="s">
        <v>1078</v>
      </c>
      <c r="C441" s="3"/>
      <c r="D441" s="3"/>
    </row>
    <row r="442" spans="1:4" ht="15" customHeight="1">
      <c r="A442" s="13" t="s">
        <v>1079</v>
      </c>
      <c r="B442" s="13" t="s">
        <v>1079</v>
      </c>
      <c r="C442" s="3"/>
      <c r="D442" s="3"/>
    </row>
    <row r="443" spans="1:4" ht="15" customHeight="1">
      <c r="A443" s="13" t="s">
        <v>1080</v>
      </c>
      <c r="B443" s="13" t="s">
        <v>1080</v>
      </c>
      <c r="C443" s="3"/>
      <c r="D443" s="3"/>
    </row>
    <row r="444" spans="1:4" ht="15" customHeight="1">
      <c r="A444" s="13" t="s">
        <v>1081</v>
      </c>
      <c r="B444" s="13" t="s">
        <v>1081</v>
      </c>
      <c r="C444" s="3"/>
      <c r="D444" s="3"/>
    </row>
    <row r="445" spans="1:4" ht="15" customHeight="1">
      <c r="A445" s="13" t="s">
        <v>1082</v>
      </c>
      <c r="B445" s="13" t="s">
        <v>1082</v>
      </c>
      <c r="C445" s="3"/>
      <c r="D445" s="3"/>
    </row>
    <row r="446" spans="1:4" ht="15" customHeight="1">
      <c r="A446" s="13" t="s">
        <v>1083</v>
      </c>
      <c r="B446" s="13" t="s">
        <v>1083</v>
      </c>
      <c r="C446" s="3"/>
      <c r="D446" s="3"/>
    </row>
    <row r="447" spans="1:4" ht="15" customHeight="1">
      <c r="A447" s="13" t="s">
        <v>1084</v>
      </c>
      <c r="B447" s="13" t="s">
        <v>1084</v>
      </c>
      <c r="C447" s="3"/>
      <c r="D447" s="3"/>
    </row>
    <row r="448" spans="1:4" ht="15" customHeight="1">
      <c r="A448" s="13" t="s">
        <v>1085</v>
      </c>
      <c r="B448" s="13" t="s">
        <v>1085</v>
      </c>
      <c r="C448" s="3"/>
      <c r="D448" s="3"/>
    </row>
    <row r="449" spans="1:4" ht="15" customHeight="1">
      <c r="A449" s="13" t="s">
        <v>1086</v>
      </c>
      <c r="B449" s="13" t="s">
        <v>1086</v>
      </c>
      <c r="C449" s="3"/>
      <c r="D449" s="3"/>
    </row>
    <row r="450" spans="1:4" ht="15" customHeight="1">
      <c r="A450" s="13" t="s">
        <v>1087</v>
      </c>
      <c r="B450" s="13" t="s">
        <v>1087</v>
      </c>
      <c r="C450" s="3"/>
      <c r="D450" s="3"/>
    </row>
    <row r="451" spans="1:4" ht="15" customHeight="1">
      <c r="A451" s="13" t="s">
        <v>1088</v>
      </c>
      <c r="B451" s="13" t="s">
        <v>1088</v>
      </c>
      <c r="C451" s="3"/>
      <c r="D451" s="3"/>
    </row>
    <row r="452" spans="1:4" ht="15" customHeight="1">
      <c r="A452" s="14" t="s">
        <v>763</v>
      </c>
      <c r="B452" s="14" t="s">
        <v>763</v>
      </c>
      <c r="C452" s="3"/>
      <c r="D452" s="3"/>
    </row>
    <row r="453" spans="1:4" ht="15" customHeight="1">
      <c r="A453" s="14" t="s">
        <v>831</v>
      </c>
      <c r="B453" s="14" t="s">
        <v>831</v>
      </c>
      <c r="C453" s="3"/>
      <c r="D453" s="3"/>
    </row>
    <row r="454" spans="1:4" ht="15" customHeight="1">
      <c r="A454" s="14" t="s">
        <v>833</v>
      </c>
      <c r="B454" s="14" t="s">
        <v>833</v>
      </c>
      <c r="C454" s="3"/>
      <c r="D454" s="3"/>
    </row>
    <row r="455" spans="1:4" ht="15" customHeight="1">
      <c r="A455" s="14" t="s">
        <v>835</v>
      </c>
      <c r="B455" s="14" t="s">
        <v>835</v>
      </c>
      <c r="C455" s="3"/>
      <c r="D455" s="3"/>
    </row>
    <row r="456" spans="1:4" ht="15" customHeight="1">
      <c r="A456" s="14" t="s">
        <v>829</v>
      </c>
      <c r="B456" s="14" t="s">
        <v>829</v>
      </c>
      <c r="C456" s="3"/>
      <c r="D456" s="3"/>
    </row>
    <row r="457" spans="1:4" ht="15" customHeight="1">
      <c r="A457" s="14" t="s">
        <v>825</v>
      </c>
      <c r="B457" s="14" t="s">
        <v>825</v>
      </c>
      <c r="C457" s="3"/>
      <c r="D457" s="3"/>
    </row>
    <row r="458" spans="1:4" ht="15" customHeight="1">
      <c r="A458" s="14" t="s">
        <v>827</v>
      </c>
      <c r="B458" s="14" t="s">
        <v>827</v>
      </c>
      <c r="C458" s="3"/>
      <c r="D458" s="3"/>
    </row>
    <row r="459" spans="1:4" ht="15" customHeight="1">
      <c r="A459" s="14" t="s">
        <v>849</v>
      </c>
      <c r="B459" s="14" t="s">
        <v>849</v>
      </c>
      <c r="C459" s="3"/>
      <c r="D459" s="3"/>
    </row>
    <row r="460" spans="1:4" ht="15" customHeight="1">
      <c r="A460" s="14" t="s">
        <v>839</v>
      </c>
      <c r="B460" s="14" t="s">
        <v>839</v>
      </c>
      <c r="C460" s="3"/>
      <c r="D460" s="3"/>
    </row>
    <row r="461" spans="1:4" ht="15" customHeight="1">
      <c r="A461" s="14" t="s">
        <v>841</v>
      </c>
      <c r="B461" s="14" t="s">
        <v>841</v>
      </c>
      <c r="C461" s="3"/>
      <c r="D461" s="3"/>
    </row>
    <row r="462" spans="1:4" ht="15" customHeight="1">
      <c r="A462" s="14" t="s">
        <v>837</v>
      </c>
      <c r="B462" s="14" t="s">
        <v>837</v>
      </c>
      <c r="C462" s="3"/>
      <c r="D462" s="3"/>
    </row>
    <row r="463" spans="1:4" ht="15" customHeight="1">
      <c r="A463" s="14" t="s">
        <v>843</v>
      </c>
      <c r="B463" s="14" t="s">
        <v>843</v>
      </c>
      <c r="C463" s="3"/>
      <c r="D463" s="3"/>
    </row>
    <row r="464" spans="1:4" ht="15" customHeight="1">
      <c r="A464" s="14" t="s">
        <v>847</v>
      </c>
      <c r="B464" s="14" t="s">
        <v>847</v>
      </c>
      <c r="C464" s="3"/>
      <c r="D464" s="3"/>
    </row>
    <row r="465" spans="1:4" ht="15" customHeight="1">
      <c r="A465" s="14" t="s">
        <v>851</v>
      </c>
      <c r="B465" s="14" t="s">
        <v>851</v>
      </c>
      <c r="C465" s="3"/>
      <c r="D465" s="3"/>
    </row>
    <row r="466" spans="1:4" ht="15" customHeight="1">
      <c r="A466" s="14" t="s">
        <v>845</v>
      </c>
      <c r="B466" s="14" t="s">
        <v>845</v>
      </c>
      <c r="C466" s="3"/>
      <c r="D466" s="3"/>
    </row>
    <row r="467" spans="1:4" ht="15" customHeight="1">
      <c r="A467" s="14" t="s">
        <v>1089</v>
      </c>
      <c r="B467" s="14" t="s">
        <v>1089</v>
      </c>
      <c r="C467" s="3"/>
      <c r="D467" s="3"/>
    </row>
    <row r="468" spans="1:4" ht="15" customHeight="1">
      <c r="A468" s="14" t="s">
        <v>1090</v>
      </c>
      <c r="B468" s="14" t="s">
        <v>1090</v>
      </c>
      <c r="C468" s="3"/>
      <c r="D468" s="3"/>
    </row>
    <row r="469" spans="1:4" ht="15" customHeight="1">
      <c r="A469" s="14" t="s">
        <v>1091</v>
      </c>
      <c r="B469" s="14" t="s">
        <v>1091</v>
      </c>
      <c r="C469" s="3"/>
      <c r="D469" s="3"/>
    </row>
    <row r="470" spans="1:4" ht="15" customHeight="1">
      <c r="A470" s="14" t="s">
        <v>1092</v>
      </c>
      <c r="B470" s="14" t="s">
        <v>1092</v>
      </c>
      <c r="C470" s="3"/>
      <c r="D470" s="3"/>
    </row>
    <row r="471" spans="1:4" ht="15" customHeight="1">
      <c r="A471" s="14" t="s">
        <v>1093</v>
      </c>
      <c r="B471" s="14" t="s">
        <v>1093</v>
      </c>
      <c r="C471" s="3"/>
      <c r="D471" s="3"/>
    </row>
    <row r="472" spans="1:4" ht="15" customHeight="1">
      <c r="A472" s="14" t="s">
        <v>1094</v>
      </c>
      <c r="B472" s="14" t="s">
        <v>1094</v>
      </c>
      <c r="C472" s="3"/>
      <c r="D472" s="3"/>
    </row>
    <row r="473" spans="1:4" ht="15" customHeight="1">
      <c r="A473" s="14" t="s">
        <v>1095</v>
      </c>
      <c r="B473" s="14" t="s">
        <v>1095</v>
      </c>
      <c r="C473" s="3"/>
      <c r="D473" s="3"/>
    </row>
    <row r="474" spans="1:4" ht="15" customHeight="1">
      <c r="A474" s="14" t="s">
        <v>1096</v>
      </c>
      <c r="B474" s="14" t="s">
        <v>1096</v>
      </c>
      <c r="C474" s="3"/>
      <c r="D474" s="3"/>
    </row>
    <row r="475" spans="1:4" ht="15" customHeight="1">
      <c r="A475" s="14" t="s">
        <v>1097</v>
      </c>
      <c r="B475" s="14" t="s">
        <v>1097</v>
      </c>
      <c r="C475" s="3"/>
      <c r="D475" s="3"/>
    </row>
    <row r="476" spans="1:4" ht="15" customHeight="1">
      <c r="A476" s="14" t="s">
        <v>1098</v>
      </c>
      <c r="B476" s="14" t="s">
        <v>1098</v>
      </c>
      <c r="C476" s="3"/>
      <c r="D476" s="3"/>
    </row>
    <row r="477" spans="1:4" ht="15" customHeight="1">
      <c r="A477" s="14" t="s">
        <v>1099</v>
      </c>
      <c r="B477" s="14" t="s">
        <v>1099</v>
      </c>
      <c r="C477" s="3"/>
      <c r="D477" s="3"/>
    </row>
    <row r="478" spans="1:4" ht="15" customHeight="1">
      <c r="A478" s="14" t="s">
        <v>1100</v>
      </c>
      <c r="B478" s="14" t="s">
        <v>1100</v>
      </c>
      <c r="C478" s="3"/>
      <c r="D478" s="3"/>
    </row>
    <row r="479" spans="1:4" ht="15" customHeight="1">
      <c r="A479" s="14" t="s">
        <v>1101</v>
      </c>
      <c r="B479" s="14" t="s">
        <v>1101</v>
      </c>
      <c r="C479" s="3"/>
      <c r="D479" s="3"/>
    </row>
    <row r="480" spans="1:4" ht="15" customHeight="1">
      <c r="A480" s="14" t="s">
        <v>1102</v>
      </c>
      <c r="B480" s="14" t="s">
        <v>1102</v>
      </c>
      <c r="C480" s="3"/>
      <c r="D480" s="3"/>
    </row>
    <row r="481" spans="1:4" ht="15" customHeight="1">
      <c r="A481" s="14" t="s">
        <v>1103</v>
      </c>
      <c r="B481" s="14" t="s">
        <v>1103</v>
      </c>
      <c r="C481" s="3"/>
      <c r="D481" s="3"/>
    </row>
    <row r="482" spans="1:4" ht="15" customHeight="1">
      <c r="A482" s="14" t="s">
        <v>1104</v>
      </c>
      <c r="B482" s="14" t="s">
        <v>1104</v>
      </c>
      <c r="C482" s="3"/>
      <c r="D482" s="3"/>
    </row>
    <row r="483" spans="1:4" ht="15" customHeight="1">
      <c r="A483" s="14" t="s">
        <v>1105</v>
      </c>
      <c r="B483" s="14" t="s">
        <v>1105</v>
      </c>
      <c r="C483" s="3"/>
      <c r="D483" s="3"/>
    </row>
    <row r="484" spans="1:4" ht="15" customHeight="1">
      <c r="A484" s="14" t="s">
        <v>1106</v>
      </c>
      <c r="B484" s="14" t="s">
        <v>1106</v>
      </c>
      <c r="C484" s="3"/>
      <c r="D484" s="3"/>
    </row>
    <row r="485" spans="1:4" ht="15" customHeight="1">
      <c r="A485" s="14" t="s">
        <v>1107</v>
      </c>
      <c r="B485" s="14" t="s">
        <v>1107</v>
      </c>
      <c r="C485" s="3"/>
      <c r="D485" s="3"/>
    </row>
    <row r="486" spans="1:4" ht="15" customHeight="1">
      <c r="A486" s="14" t="s">
        <v>1108</v>
      </c>
      <c r="B486" s="14" t="s">
        <v>1108</v>
      </c>
      <c r="C486" s="3"/>
      <c r="D486" s="3"/>
    </row>
    <row r="487" spans="1:4" ht="15" customHeight="1">
      <c r="A487" s="14" t="s">
        <v>1109</v>
      </c>
      <c r="B487" s="14" t="s">
        <v>1109</v>
      </c>
      <c r="C487" s="3"/>
      <c r="D487" s="3"/>
    </row>
    <row r="488" spans="1:4" ht="15" customHeight="1">
      <c r="A488" s="14" t="s">
        <v>1110</v>
      </c>
      <c r="B488" s="14" t="s">
        <v>1110</v>
      </c>
      <c r="C488" s="3"/>
      <c r="D488" s="3"/>
    </row>
    <row r="489" spans="1:4" ht="15" customHeight="1">
      <c r="A489" s="14" t="s">
        <v>1111</v>
      </c>
      <c r="B489" s="14" t="s">
        <v>1111</v>
      </c>
      <c r="C489" s="3"/>
      <c r="D489" s="3"/>
    </row>
    <row r="490" spans="1:4" ht="15" customHeight="1">
      <c r="A490" s="14" t="s">
        <v>1112</v>
      </c>
      <c r="B490" s="14" t="s">
        <v>1112</v>
      </c>
      <c r="C490" s="3"/>
      <c r="D490" s="3"/>
    </row>
    <row r="491" spans="1:4" ht="15" customHeight="1">
      <c r="A491" s="14" t="s">
        <v>1113</v>
      </c>
      <c r="B491" s="14" t="s">
        <v>1113</v>
      </c>
      <c r="C491" s="3"/>
      <c r="D491" s="3"/>
    </row>
    <row r="492" spans="1:4" ht="15" customHeight="1">
      <c r="A492" s="14" t="s">
        <v>1114</v>
      </c>
      <c r="B492" s="14" t="s">
        <v>1114</v>
      </c>
      <c r="C492" s="3"/>
      <c r="D492" s="3"/>
    </row>
    <row r="493" spans="1:4" ht="15" customHeight="1">
      <c r="A493" s="14" t="s">
        <v>1115</v>
      </c>
      <c r="B493" s="14" t="s">
        <v>1115</v>
      </c>
      <c r="C493" s="3"/>
      <c r="D493" s="3"/>
    </row>
    <row r="494" spans="1:4" ht="15" customHeight="1">
      <c r="A494" s="14" t="s">
        <v>1116</v>
      </c>
      <c r="B494" s="14" t="s">
        <v>1116</v>
      </c>
      <c r="C494" s="3"/>
      <c r="D494" s="3"/>
    </row>
    <row r="495" spans="1:4" ht="15" customHeight="1">
      <c r="A495" s="14" t="s">
        <v>1117</v>
      </c>
      <c r="B495" s="14" t="s">
        <v>1117</v>
      </c>
      <c r="C495" s="3"/>
      <c r="D495" s="3"/>
    </row>
    <row r="496" spans="1:4" ht="15" customHeight="1">
      <c r="A496" s="14" t="s">
        <v>1118</v>
      </c>
      <c r="B496" s="14" t="s">
        <v>1118</v>
      </c>
      <c r="C496" s="3"/>
      <c r="D496" s="3"/>
    </row>
    <row r="497" spans="1:4" ht="15" customHeight="1">
      <c r="A497" s="14" t="s">
        <v>1119</v>
      </c>
      <c r="B497" s="14" t="s">
        <v>1119</v>
      </c>
      <c r="C497" s="3"/>
      <c r="D497" s="3"/>
    </row>
    <row r="498" spans="1:4" ht="15" customHeight="1">
      <c r="A498" s="14" t="s">
        <v>1120</v>
      </c>
      <c r="B498" s="14" t="s">
        <v>1120</v>
      </c>
      <c r="C498" s="3"/>
      <c r="D498" s="3"/>
    </row>
    <row r="499" spans="1:4" ht="15" customHeight="1">
      <c r="A499" s="14" t="s">
        <v>1121</v>
      </c>
      <c r="B499" s="14" t="s">
        <v>1121</v>
      </c>
      <c r="C499" s="3"/>
      <c r="D499" s="3"/>
    </row>
    <row r="500" spans="1:4" ht="15" customHeight="1">
      <c r="A500" s="14" t="s">
        <v>1122</v>
      </c>
      <c r="B500" s="14" t="s">
        <v>1122</v>
      </c>
      <c r="C500" s="3"/>
      <c r="D500" s="3"/>
    </row>
    <row r="501" spans="1:4" ht="15" customHeight="1">
      <c r="A501" s="14" t="s">
        <v>1123</v>
      </c>
      <c r="B501" s="14" t="s">
        <v>1123</v>
      </c>
      <c r="C501" s="3"/>
      <c r="D501" s="3"/>
    </row>
    <row r="502" spans="1:4" ht="15" customHeight="1">
      <c r="A502" s="14" t="s">
        <v>1124</v>
      </c>
      <c r="B502" s="14" t="s">
        <v>1124</v>
      </c>
      <c r="C502" s="3"/>
      <c r="D502" s="3"/>
    </row>
    <row r="503" spans="1:4" ht="15" customHeight="1">
      <c r="A503" s="14" t="s">
        <v>1125</v>
      </c>
      <c r="B503" s="14" t="s">
        <v>1125</v>
      </c>
      <c r="C503" s="3"/>
      <c r="D503" s="3"/>
    </row>
    <row r="504" spans="1:4" ht="15" customHeight="1">
      <c r="A504" s="14" t="s">
        <v>1126</v>
      </c>
      <c r="B504" s="14" t="s">
        <v>1126</v>
      </c>
      <c r="C504" s="3"/>
      <c r="D504" s="3"/>
    </row>
    <row r="505" spans="1:4" ht="15" customHeight="1">
      <c r="A505" s="14" t="s">
        <v>1127</v>
      </c>
      <c r="B505" s="14" t="s">
        <v>1127</v>
      </c>
      <c r="C505" s="3"/>
      <c r="D505" s="3"/>
    </row>
    <row r="506" spans="1:4" ht="15" customHeight="1">
      <c r="A506" s="14" t="s">
        <v>1128</v>
      </c>
      <c r="B506" s="14" t="s">
        <v>1128</v>
      </c>
      <c r="C506" s="3"/>
      <c r="D506" s="3"/>
    </row>
    <row r="507" spans="1:4" ht="15" customHeight="1">
      <c r="A507" s="14" t="s">
        <v>1129</v>
      </c>
      <c r="B507" s="14" t="s">
        <v>1129</v>
      </c>
      <c r="C507" s="3"/>
      <c r="D507" s="3"/>
    </row>
    <row r="508" spans="1:4" ht="15" customHeight="1">
      <c r="A508" s="14" t="s">
        <v>1130</v>
      </c>
      <c r="B508" s="14" t="s">
        <v>1130</v>
      </c>
      <c r="C508" s="3"/>
      <c r="D508" s="3"/>
    </row>
    <row r="509" spans="1:4" ht="15" customHeight="1">
      <c r="A509" s="14" t="s">
        <v>1131</v>
      </c>
      <c r="B509" s="14" t="s">
        <v>1131</v>
      </c>
      <c r="C509" s="3"/>
      <c r="D509" s="3"/>
    </row>
    <row r="510" spans="1:4" ht="15" customHeight="1">
      <c r="A510" s="14" t="s">
        <v>1132</v>
      </c>
      <c r="B510" s="14" t="s">
        <v>1132</v>
      </c>
      <c r="C510" s="3"/>
      <c r="D510" s="3"/>
    </row>
    <row r="511" spans="1:4" ht="15" customHeight="1">
      <c r="A511" s="14" t="s">
        <v>1133</v>
      </c>
      <c r="B511" s="14" t="s">
        <v>1133</v>
      </c>
      <c r="C511" s="3"/>
      <c r="D511" s="3"/>
    </row>
    <row r="512" spans="1:4" ht="15" customHeight="1">
      <c r="A512" s="14" t="s">
        <v>1134</v>
      </c>
      <c r="B512" s="14" t="s">
        <v>1134</v>
      </c>
      <c r="C512" s="3"/>
      <c r="D512" s="3"/>
    </row>
    <row r="513" spans="1:4" ht="15" customHeight="1">
      <c r="A513" s="14" t="s">
        <v>1135</v>
      </c>
      <c r="B513" s="14" t="s">
        <v>1135</v>
      </c>
      <c r="C513" s="3"/>
      <c r="D513" s="3"/>
    </row>
    <row r="514" spans="1:4" ht="15" customHeight="1">
      <c r="A514" s="14" t="s">
        <v>1136</v>
      </c>
      <c r="B514" s="14" t="s">
        <v>1136</v>
      </c>
      <c r="C514" s="3"/>
      <c r="D514" s="3"/>
    </row>
    <row r="515" spans="1:4" ht="15" customHeight="1">
      <c r="A515" s="14" t="s">
        <v>1137</v>
      </c>
      <c r="B515" s="14" t="s">
        <v>1137</v>
      </c>
      <c r="C515" s="3"/>
      <c r="D515" s="3"/>
    </row>
    <row r="516" spans="1:4" ht="15" customHeight="1">
      <c r="A516" s="14" t="s">
        <v>1138</v>
      </c>
      <c r="B516" s="14" t="s">
        <v>1138</v>
      </c>
      <c r="C516" s="3"/>
      <c r="D516" s="3"/>
    </row>
    <row r="517" spans="1:4" ht="15" customHeight="1">
      <c r="A517" s="14" t="s">
        <v>1139</v>
      </c>
      <c r="B517" s="14" t="s">
        <v>1139</v>
      </c>
      <c r="C517" s="3"/>
      <c r="D517" s="3"/>
    </row>
    <row r="518" spans="1:4" ht="15" customHeight="1">
      <c r="A518" s="14" t="s">
        <v>1140</v>
      </c>
      <c r="B518" s="14" t="s">
        <v>1140</v>
      </c>
      <c r="C518" s="3"/>
      <c r="D518" s="3"/>
    </row>
    <row r="519" spans="1:4" ht="15" customHeight="1">
      <c r="A519" s="14" t="s">
        <v>1141</v>
      </c>
      <c r="B519" s="14" t="s">
        <v>1141</v>
      </c>
      <c r="C519" s="3"/>
      <c r="D519" s="3"/>
    </row>
    <row r="520" spans="1:4" ht="15" customHeight="1">
      <c r="A520" s="14" t="s">
        <v>1142</v>
      </c>
      <c r="B520" s="14" t="s">
        <v>1142</v>
      </c>
      <c r="C520" s="3"/>
      <c r="D520" s="3"/>
    </row>
    <row r="521" spans="1:4" ht="15" customHeight="1">
      <c r="A521" s="14" t="s">
        <v>1143</v>
      </c>
      <c r="B521" s="14" t="s">
        <v>1143</v>
      </c>
      <c r="C521" s="3"/>
      <c r="D521" s="3"/>
    </row>
    <row r="522" spans="1:4" ht="15" customHeight="1">
      <c r="A522" s="14" t="s">
        <v>1144</v>
      </c>
      <c r="B522" s="14" t="s">
        <v>1144</v>
      </c>
      <c r="C522" s="3"/>
      <c r="D522" s="3"/>
    </row>
    <row r="523" spans="1:4" ht="15" customHeight="1">
      <c r="A523" s="14" t="s">
        <v>1145</v>
      </c>
      <c r="B523" s="14" t="s">
        <v>1145</v>
      </c>
      <c r="C523" s="3"/>
      <c r="D523" s="3"/>
    </row>
    <row r="524" spans="1:4" ht="15" customHeight="1">
      <c r="A524" s="14" t="s">
        <v>1146</v>
      </c>
      <c r="B524" s="14" t="s">
        <v>1146</v>
      </c>
      <c r="C524" s="3"/>
      <c r="D524" s="3"/>
    </row>
    <row r="525" spans="1:4" ht="15" customHeight="1">
      <c r="A525" s="14" t="s">
        <v>1147</v>
      </c>
      <c r="B525" s="14" t="s">
        <v>1147</v>
      </c>
      <c r="C525" s="3"/>
      <c r="D525" s="3"/>
    </row>
    <row r="526" spans="1:4" ht="15" customHeight="1">
      <c r="A526" s="14" t="s">
        <v>1148</v>
      </c>
      <c r="B526" s="14" t="s">
        <v>1148</v>
      </c>
      <c r="C526" s="3"/>
      <c r="D526" s="3"/>
    </row>
    <row r="527" spans="1:4" ht="15" customHeight="1">
      <c r="A527" s="14" t="s">
        <v>1149</v>
      </c>
      <c r="B527" s="14" t="s">
        <v>1149</v>
      </c>
      <c r="C527" s="3"/>
      <c r="D527" s="3"/>
    </row>
    <row r="528" spans="1:4" ht="15" customHeight="1">
      <c r="A528" s="14" t="s">
        <v>1150</v>
      </c>
      <c r="B528" s="14" t="s">
        <v>1150</v>
      </c>
      <c r="C528" s="3"/>
      <c r="D528" s="3"/>
    </row>
    <row r="529" spans="1:4" ht="15" customHeight="1">
      <c r="A529" s="14" t="s">
        <v>1151</v>
      </c>
      <c r="B529" s="14" t="s">
        <v>1151</v>
      </c>
      <c r="C529" s="3"/>
      <c r="D529" s="3"/>
    </row>
    <row r="530" spans="1:4" ht="15" customHeight="1">
      <c r="A530" s="14" t="s">
        <v>1152</v>
      </c>
      <c r="B530" s="14" t="s">
        <v>1152</v>
      </c>
      <c r="C530" s="3"/>
      <c r="D530" s="3"/>
    </row>
    <row r="531" spans="1:4" ht="15" customHeight="1">
      <c r="A531" s="14" t="s">
        <v>1153</v>
      </c>
      <c r="B531" s="14" t="s">
        <v>1153</v>
      </c>
      <c r="C531" s="3"/>
      <c r="D531" s="3"/>
    </row>
    <row r="532" spans="1:4" ht="15" customHeight="1">
      <c r="A532" s="14" t="s">
        <v>1154</v>
      </c>
      <c r="B532" s="14" t="s">
        <v>1154</v>
      </c>
      <c r="C532" s="3"/>
      <c r="D532" s="3"/>
    </row>
    <row r="533" spans="1:4" ht="15" customHeight="1">
      <c r="A533" s="14" t="s">
        <v>1155</v>
      </c>
      <c r="B533" s="14" t="s">
        <v>1155</v>
      </c>
      <c r="C533" s="3"/>
      <c r="D533" s="3"/>
    </row>
    <row r="534" spans="1:4" ht="15" customHeight="1">
      <c r="A534" s="14" t="s">
        <v>1156</v>
      </c>
      <c r="B534" s="14" t="s">
        <v>1156</v>
      </c>
      <c r="C534" s="3"/>
      <c r="D534" s="3"/>
    </row>
    <row r="535" spans="1:4" ht="15" customHeight="1">
      <c r="A535" s="14" t="s">
        <v>1157</v>
      </c>
      <c r="B535" s="14" t="s">
        <v>1157</v>
      </c>
      <c r="C535" s="3"/>
      <c r="D535" s="3"/>
    </row>
    <row r="536" spans="1:4" ht="15" customHeight="1">
      <c r="A536" s="14" t="s">
        <v>1158</v>
      </c>
      <c r="B536" s="14" t="s">
        <v>1158</v>
      </c>
      <c r="C536" s="3"/>
      <c r="D536" s="3"/>
    </row>
    <row r="537" spans="1:4" ht="15" customHeight="1">
      <c r="A537" s="14" t="s">
        <v>1159</v>
      </c>
      <c r="B537" s="14" t="s">
        <v>1159</v>
      </c>
      <c r="C537" s="3"/>
      <c r="D537" s="3"/>
    </row>
    <row r="538" spans="1:4" ht="15" customHeight="1">
      <c r="A538" s="14" t="s">
        <v>1160</v>
      </c>
      <c r="B538" s="14" t="s">
        <v>1160</v>
      </c>
      <c r="C538" s="3"/>
      <c r="D538" s="3"/>
    </row>
    <row r="539" spans="1:4" ht="15" customHeight="1">
      <c r="A539" s="14" t="s">
        <v>1161</v>
      </c>
      <c r="B539" s="14" t="s">
        <v>1161</v>
      </c>
      <c r="C539" s="3"/>
      <c r="D539" s="3"/>
    </row>
    <row r="540" spans="1:4" ht="15" customHeight="1">
      <c r="A540" s="14" t="s">
        <v>1162</v>
      </c>
      <c r="B540" s="14" t="s">
        <v>1162</v>
      </c>
      <c r="C540" s="3"/>
      <c r="D540" s="3"/>
    </row>
    <row r="541" spans="1:4" ht="15" customHeight="1">
      <c r="A541" s="14" t="s">
        <v>1163</v>
      </c>
      <c r="B541" s="14" t="s">
        <v>1163</v>
      </c>
      <c r="C541" s="3"/>
      <c r="D541" s="3"/>
    </row>
    <row r="542" spans="1:4" ht="15" customHeight="1">
      <c r="A542" s="14" t="s">
        <v>1164</v>
      </c>
      <c r="B542" s="14" t="s">
        <v>1164</v>
      </c>
      <c r="C542" s="3"/>
      <c r="D542" s="3"/>
    </row>
    <row r="543" spans="1:4" ht="15" customHeight="1">
      <c r="A543" s="14" t="s">
        <v>1165</v>
      </c>
      <c r="B543" s="14" t="s">
        <v>1165</v>
      </c>
      <c r="C543" s="3"/>
      <c r="D543" s="3"/>
    </row>
    <row r="544" spans="1:4" ht="15" customHeight="1">
      <c r="A544" s="14" t="s">
        <v>1166</v>
      </c>
      <c r="B544" s="14" t="s">
        <v>1166</v>
      </c>
      <c r="C544" s="3"/>
      <c r="D544" s="3"/>
    </row>
    <row r="545" spans="1:4" ht="15" customHeight="1">
      <c r="A545" s="14" t="s">
        <v>1167</v>
      </c>
      <c r="B545" s="14" t="s">
        <v>1167</v>
      </c>
      <c r="C545" s="3"/>
      <c r="D545" s="3"/>
    </row>
    <row r="546" spans="1:4" ht="15" customHeight="1">
      <c r="A546" s="14" t="s">
        <v>1168</v>
      </c>
      <c r="B546" s="14" t="s">
        <v>1168</v>
      </c>
      <c r="C546" s="3"/>
      <c r="D546" s="3"/>
    </row>
    <row r="547" spans="1:4" ht="15" customHeight="1">
      <c r="A547" s="14" t="s">
        <v>1169</v>
      </c>
      <c r="B547" s="14" t="s">
        <v>1169</v>
      </c>
      <c r="C547" s="3"/>
      <c r="D547" s="3"/>
    </row>
    <row r="548" spans="1:4" ht="15" customHeight="1">
      <c r="A548" s="14" t="s">
        <v>1170</v>
      </c>
      <c r="B548" s="14" t="s">
        <v>1170</v>
      </c>
      <c r="C548" s="3"/>
      <c r="D548" s="3"/>
    </row>
    <row r="549" spans="1:4" ht="15" customHeight="1">
      <c r="A549" s="14" t="s">
        <v>1171</v>
      </c>
      <c r="B549" s="14" t="s">
        <v>1171</v>
      </c>
      <c r="C549" s="3"/>
      <c r="D549" s="3"/>
    </row>
    <row r="550" spans="1:4" ht="15" customHeight="1">
      <c r="A550" s="14" t="s">
        <v>1172</v>
      </c>
      <c r="B550" s="14" t="s">
        <v>1172</v>
      </c>
      <c r="C550" s="3"/>
      <c r="D550" s="3"/>
    </row>
    <row r="551" spans="1:4" ht="15" customHeight="1">
      <c r="A551" s="14" t="s">
        <v>1173</v>
      </c>
      <c r="B551" s="14" t="s">
        <v>1173</v>
      </c>
      <c r="C551" s="3"/>
      <c r="D551" s="3"/>
    </row>
    <row r="552" spans="1:4" ht="15" customHeight="1">
      <c r="A552" s="14" t="s">
        <v>1174</v>
      </c>
      <c r="B552" s="14" t="s">
        <v>1174</v>
      </c>
      <c r="C552" s="3"/>
      <c r="D552" s="3"/>
    </row>
    <row r="553" spans="1:4" ht="15" customHeight="1">
      <c r="A553" s="14" t="s">
        <v>1175</v>
      </c>
      <c r="B553" s="14" t="s">
        <v>1175</v>
      </c>
      <c r="C553" s="3"/>
      <c r="D553" s="3"/>
    </row>
    <row r="554" spans="1:4" ht="15" customHeight="1">
      <c r="A554" s="14" t="s">
        <v>1176</v>
      </c>
      <c r="B554" s="14" t="s">
        <v>1176</v>
      </c>
      <c r="C554" s="3"/>
      <c r="D554" s="3"/>
    </row>
    <row r="555" spans="1:4" ht="15" customHeight="1">
      <c r="A555" s="14" t="s">
        <v>1177</v>
      </c>
      <c r="B555" s="14" t="s">
        <v>1177</v>
      </c>
      <c r="C555" s="3"/>
      <c r="D555" s="3"/>
    </row>
    <row r="556" spans="1:4" ht="15" customHeight="1">
      <c r="A556" s="14" t="s">
        <v>1178</v>
      </c>
      <c r="B556" s="14" t="s">
        <v>1178</v>
      </c>
      <c r="C556" s="3"/>
      <c r="D556" s="3"/>
    </row>
    <row r="557" spans="1:4" ht="15" customHeight="1">
      <c r="A557" s="14" t="s">
        <v>1179</v>
      </c>
      <c r="B557" s="14" t="s">
        <v>1179</v>
      </c>
      <c r="C557" s="3"/>
      <c r="D557" s="3"/>
    </row>
    <row r="558" spans="1:4" ht="15" customHeight="1">
      <c r="A558" s="14" t="s">
        <v>1180</v>
      </c>
      <c r="B558" s="14" t="s">
        <v>1180</v>
      </c>
      <c r="C558" s="3"/>
      <c r="D558" s="3"/>
    </row>
    <row r="559" spans="1:4" ht="15" customHeight="1">
      <c r="A559" s="14" t="s">
        <v>1181</v>
      </c>
      <c r="B559" s="14" t="s">
        <v>1181</v>
      </c>
      <c r="C559" s="3"/>
      <c r="D559" s="3"/>
    </row>
    <row r="560" spans="1:4" ht="15" customHeight="1">
      <c r="A560" s="14" t="s">
        <v>1182</v>
      </c>
      <c r="B560" s="14" t="s">
        <v>1182</v>
      </c>
      <c r="C560" s="3"/>
      <c r="D560" s="3"/>
    </row>
    <row r="561" spans="1:4" ht="15" customHeight="1">
      <c r="A561" s="14" t="s">
        <v>1183</v>
      </c>
      <c r="B561" s="14" t="s">
        <v>1183</v>
      </c>
      <c r="C561" s="3"/>
      <c r="D561" s="3"/>
    </row>
    <row r="562" spans="1:4" ht="15" customHeight="1">
      <c r="A562" s="14" t="s">
        <v>1184</v>
      </c>
      <c r="B562" s="14" t="s">
        <v>1184</v>
      </c>
      <c r="C562" s="3"/>
      <c r="D562" s="3"/>
    </row>
    <row r="563" spans="1:4" ht="15" customHeight="1">
      <c r="A563" s="14" t="s">
        <v>1185</v>
      </c>
      <c r="B563" s="14" t="s">
        <v>1185</v>
      </c>
      <c r="C563" s="3"/>
      <c r="D563" s="3"/>
    </row>
    <row r="564" spans="1:4" ht="15" customHeight="1">
      <c r="A564" s="14" t="s">
        <v>1186</v>
      </c>
      <c r="B564" s="14" t="s">
        <v>1186</v>
      </c>
      <c r="C564" s="3"/>
      <c r="D564" s="3"/>
    </row>
    <row r="565" spans="1:4" ht="15" customHeight="1">
      <c r="A565" s="14" t="s">
        <v>1187</v>
      </c>
      <c r="B565" s="14" t="s">
        <v>1187</v>
      </c>
      <c r="C565" s="3"/>
      <c r="D565" s="3"/>
    </row>
    <row r="566" spans="1:4" ht="15" customHeight="1">
      <c r="A566" s="14" t="s">
        <v>1188</v>
      </c>
      <c r="B566" s="14" t="s">
        <v>1188</v>
      </c>
      <c r="C566" s="3"/>
      <c r="D566" s="3"/>
    </row>
    <row r="567" spans="1:4" ht="15" customHeight="1">
      <c r="A567" s="14" t="s">
        <v>1189</v>
      </c>
      <c r="B567" s="14" t="s">
        <v>1189</v>
      </c>
      <c r="C567" s="3"/>
      <c r="D567" s="3"/>
    </row>
    <row r="568" spans="1:4" ht="15" customHeight="1">
      <c r="A568" s="14" t="s">
        <v>1190</v>
      </c>
      <c r="B568" s="14" t="s">
        <v>1190</v>
      </c>
      <c r="C568" s="3"/>
      <c r="D568" s="3"/>
    </row>
    <row r="569" spans="1:4" ht="15" customHeight="1">
      <c r="A569" s="14" t="s">
        <v>1191</v>
      </c>
      <c r="B569" s="14" t="s">
        <v>1191</v>
      </c>
      <c r="C569" s="3"/>
      <c r="D569" s="3"/>
    </row>
    <row r="570" spans="1:4" ht="15" customHeight="1">
      <c r="A570" s="14" t="s">
        <v>1192</v>
      </c>
      <c r="B570" s="14" t="s">
        <v>1192</v>
      </c>
      <c r="C570" s="3"/>
      <c r="D570" s="3"/>
    </row>
    <row r="571" spans="1:4" ht="15" customHeight="1">
      <c r="A571" s="14" t="s">
        <v>1193</v>
      </c>
      <c r="B571" s="14" t="s">
        <v>1193</v>
      </c>
      <c r="C571" s="3"/>
      <c r="D571" s="3"/>
    </row>
    <row r="572" spans="1:4" ht="15" customHeight="1">
      <c r="A572" s="14" t="s">
        <v>1194</v>
      </c>
      <c r="B572" s="14" t="s">
        <v>1194</v>
      </c>
      <c r="C572" s="3"/>
      <c r="D572" s="3"/>
    </row>
    <row r="573" spans="1:4" ht="15" customHeight="1">
      <c r="A573" s="14" t="s">
        <v>1195</v>
      </c>
      <c r="B573" s="14" t="s">
        <v>1195</v>
      </c>
      <c r="C573" s="3"/>
      <c r="D573" s="3"/>
    </row>
    <row r="574" spans="1:4" ht="15" customHeight="1">
      <c r="A574" s="14" t="s">
        <v>1196</v>
      </c>
      <c r="B574" s="14" t="s">
        <v>1196</v>
      </c>
      <c r="C574" s="3"/>
      <c r="D574" s="3"/>
    </row>
    <row r="575" spans="1:4" ht="15" customHeight="1">
      <c r="A575" s="14" t="s">
        <v>1197</v>
      </c>
      <c r="B575" s="14" t="s">
        <v>1197</v>
      </c>
      <c r="C575" s="3"/>
      <c r="D575" s="3"/>
    </row>
    <row r="576" spans="1:4" ht="15" customHeight="1">
      <c r="A576" s="14" t="s">
        <v>1198</v>
      </c>
      <c r="B576" s="14" t="s">
        <v>1198</v>
      </c>
      <c r="C576" s="3"/>
      <c r="D576" s="3"/>
    </row>
    <row r="577" spans="1:4" ht="15" customHeight="1">
      <c r="A577" s="14" t="s">
        <v>1199</v>
      </c>
      <c r="B577" s="14" t="s">
        <v>1199</v>
      </c>
      <c r="C577" s="3"/>
      <c r="D577" s="3"/>
    </row>
    <row r="578" spans="1:4" ht="15" customHeight="1">
      <c r="A578" s="14" t="s">
        <v>1200</v>
      </c>
      <c r="B578" s="14" t="s">
        <v>1200</v>
      </c>
      <c r="C578" s="3"/>
      <c r="D578" s="3"/>
    </row>
    <row r="579" spans="1:4" ht="15" customHeight="1">
      <c r="A579" s="14" t="s">
        <v>1201</v>
      </c>
      <c r="B579" s="14" t="s">
        <v>1201</v>
      </c>
      <c r="C579" s="3"/>
      <c r="D579" s="3"/>
    </row>
    <row r="580" spans="1:4" ht="15" customHeight="1">
      <c r="A580" s="14" t="s">
        <v>1202</v>
      </c>
      <c r="B580" s="14" t="s">
        <v>1202</v>
      </c>
      <c r="C580" s="3"/>
      <c r="D580" s="3"/>
    </row>
    <row r="581" spans="1:4" ht="15" customHeight="1">
      <c r="A581" s="14" t="s">
        <v>1203</v>
      </c>
      <c r="B581" s="14" t="s">
        <v>1203</v>
      </c>
      <c r="C581" s="3"/>
      <c r="D581" s="3"/>
    </row>
    <row r="582" spans="1:4" ht="15" customHeight="1">
      <c r="A582" s="14" t="s">
        <v>1204</v>
      </c>
      <c r="B582" s="14" t="s">
        <v>1204</v>
      </c>
      <c r="C582" s="3"/>
      <c r="D582" s="3"/>
    </row>
    <row r="583" spans="1:4" ht="15" customHeight="1">
      <c r="A583" s="14" t="s">
        <v>1205</v>
      </c>
      <c r="B583" s="14" t="s">
        <v>1205</v>
      </c>
      <c r="C583" s="3"/>
      <c r="D583" s="3"/>
    </row>
    <row r="584" spans="1:4" ht="15" customHeight="1">
      <c r="A584" s="14" t="s">
        <v>1206</v>
      </c>
      <c r="B584" s="14" t="s">
        <v>1206</v>
      </c>
      <c r="C584" s="3"/>
      <c r="D584" s="3"/>
    </row>
    <row r="585" spans="1:4" ht="15" customHeight="1">
      <c r="A585" s="14" t="s">
        <v>1207</v>
      </c>
      <c r="B585" s="14" t="s">
        <v>1207</v>
      </c>
      <c r="C585" s="3"/>
      <c r="D585" s="3"/>
    </row>
    <row r="586" spans="1:4" ht="15" customHeight="1">
      <c r="A586" s="14" t="s">
        <v>1208</v>
      </c>
      <c r="B586" s="14" t="s">
        <v>1208</v>
      </c>
      <c r="C586" s="3"/>
      <c r="D586" s="3"/>
    </row>
    <row r="587" spans="1:4" ht="15" customHeight="1">
      <c r="A587" s="14" t="s">
        <v>1209</v>
      </c>
      <c r="B587" s="14" t="s">
        <v>1209</v>
      </c>
      <c r="C587" s="3"/>
      <c r="D587" s="3"/>
    </row>
    <row r="588" spans="1:4" ht="15" customHeight="1">
      <c r="A588" s="14" t="s">
        <v>1210</v>
      </c>
      <c r="B588" s="14" t="s">
        <v>1210</v>
      </c>
      <c r="C588" s="3"/>
      <c r="D588" s="3"/>
    </row>
    <row r="589" spans="1:4" ht="15" customHeight="1">
      <c r="A589" s="14" t="s">
        <v>1211</v>
      </c>
      <c r="B589" s="14" t="s">
        <v>1211</v>
      </c>
      <c r="C589" s="3"/>
      <c r="D589" s="3"/>
    </row>
    <row r="590" spans="1:4" ht="15" customHeight="1">
      <c r="A590" s="14" t="s">
        <v>1212</v>
      </c>
      <c r="B590" s="14" t="s">
        <v>1212</v>
      </c>
      <c r="C590" s="3"/>
      <c r="D590" s="3"/>
    </row>
    <row r="591" spans="1:4" ht="15" customHeight="1">
      <c r="A591" s="14" t="s">
        <v>1213</v>
      </c>
      <c r="B591" s="14" t="s">
        <v>1213</v>
      </c>
      <c r="C591" s="3"/>
      <c r="D591" s="3"/>
    </row>
    <row r="592" spans="1:4" ht="15" customHeight="1">
      <c r="A592" s="14" t="s">
        <v>1214</v>
      </c>
      <c r="B592" s="14" t="s">
        <v>1214</v>
      </c>
      <c r="C592" s="3"/>
      <c r="D592" s="3"/>
    </row>
    <row r="593" spans="1:4" ht="15" customHeight="1">
      <c r="A593" s="14" t="s">
        <v>1215</v>
      </c>
      <c r="B593" s="14" t="s">
        <v>1215</v>
      </c>
      <c r="C593" s="3"/>
      <c r="D593" s="3"/>
    </row>
    <row r="594" spans="1:4" ht="15" customHeight="1">
      <c r="A594" s="14" t="s">
        <v>1216</v>
      </c>
      <c r="B594" s="14" t="s">
        <v>1216</v>
      </c>
      <c r="C594" s="3"/>
      <c r="D594" s="3"/>
    </row>
    <row r="595" spans="1:4" ht="15" customHeight="1">
      <c r="A595" s="14" t="s">
        <v>1217</v>
      </c>
      <c r="B595" s="14" t="s">
        <v>1217</v>
      </c>
      <c r="C595" s="3"/>
      <c r="D595" s="3"/>
    </row>
    <row r="596" spans="1:4" ht="15" customHeight="1">
      <c r="A596" s="14" t="s">
        <v>1218</v>
      </c>
      <c r="B596" s="14" t="s">
        <v>1218</v>
      </c>
      <c r="C596" s="3"/>
      <c r="D596" s="3"/>
    </row>
    <row r="597" spans="1:4" ht="15" customHeight="1">
      <c r="A597" s="14" t="s">
        <v>1219</v>
      </c>
      <c r="B597" s="14" t="s">
        <v>1219</v>
      </c>
      <c r="C597" s="3"/>
      <c r="D597" s="3"/>
    </row>
    <row r="598" spans="1:4" ht="15" customHeight="1">
      <c r="A598" s="14" t="s">
        <v>1220</v>
      </c>
      <c r="B598" s="14" t="s">
        <v>1220</v>
      </c>
      <c r="C598" s="3"/>
      <c r="D598" s="3"/>
    </row>
    <row r="599" spans="1:4" ht="15" customHeight="1">
      <c r="A599" s="14" t="s">
        <v>1221</v>
      </c>
      <c r="B599" s="14" t="s">
        <v>1221</v>
      </c>
      <c r="C599" s="3"/>
      <c r="D599" s="3"/>
    </row>
    <row r="600" spans="1:4" ht="15" customHeight="1">
      <c r="A600" s="14" t="s">
        <v>1222</v>
      </c>
      <c r="B600" s="14" t="s">
        <v>1222</v>
      </c>
      <c r="C600" s="3"/>
      <c r="D600" s="3"/>
    </row>
    <row r="601" spans="1:4" ht="15" customHeight="1">
      <c r="A601" s="14" t="s">
        <v>1223</v>
      </c>
      <c r="B601" s="14" t="s">
        <v>1223</v>
      </c>
      <c r="C601" s="3"/>
      <c r="D601" s="3"/>
    </row>
    <row r="602" spans="1:4" ht="15" customHeight="1">
      <c r="A602" s="14" t="s">
        <v>1224</v>
      </c>
      <c r="B602" s="14" t="s">
        <v>1224</v>
      </c>
      <c r="C602" s="3"/>
      <c r="D602" s="3"/>
    </row>
    <row r="603" spans="1:4" ht="15" customHeight="1">
      <c r="A603" s="14" t="s">
        <v>1225</v>
      </c>
      <c r="B603" s="14" t="s">
        <v>1225</v>
      </c>
      <c r="C603" s="3"/>
      <c r="D603" s="3"/>
    </row>
    <row r="604" spans="1:4" ht="15" customHeight="1">
      <c r="A604" s="14" t="s">
        <v>1226</v>
      </c>
      <c r="B604" s="14" t="s">
        <v>1226</v>
      </c>
      <c r="C604" s="3"/>
      <c r="D604" s="3"/>
    </row>
    <row r="605" spans="1:4" ht="15" customHeight="1">
      <c r="A605" s="14" t="s">
        <v>1227</v>
      </c>
      <c r="B605" s="14" t="s">
        <v>1227</v>
      </c>
      <c r="C605" s="3"/>
      <c r="D605" s="3"/>
    </row>
    <row r="606" spans="1:4" ht="15" customHeight="1">
      <c r="A606" s="14" t="s">
        <v>1228</v>
      </c>
      <c r="B606" s="14" t="s">
        <v>1228</v>
      </c>
      <c r="C606" s="3"/>
      <c r="D606" s="3"/>
    </row>
    <row r="607" spans="1:4" ht="15" customHeight="1">
      <c r="A607" s="14" t="s">
        <v>1229</v>
      </c>
      <c r="B607" s="14" t="s">
        <v>1229</v>
      </c>
      <c r="C607" s="3"/>
      <c r="D607" s="3"/>
    </row>
    <row r="608" spans="1:4" ht="15" customHeight="1">
      <c r="A608" s="14" t="s">
        <v>1230</v>
      </c>
      <c r="B608" s="14" t="s">
        <v>1230</v>
      </c>
      <c r="C608" s="3"/>
      <c r="D608" s="3"/>
    </row>
    <row r="609" spans="1:4" ht="15" customHeight="1">
      <c r="A609" s="14" t="s">
        <v>1231</v>
      </c>
      <c r="B609" s="14" t="s">
        <v>1231</v>
      </c>
      <c r="C609" s="3"/>
      <c r="D609" s="3"/>
    </row>
    <row r="610" spans="1:4" ht="15" customHeight="1">
      <c r="A610" s="14" t="s">
        <v>1232</v>
      </c>
      <c r="B610" s="14" t="s">
        <v>1232</v>
      </c>
      <c r="C610" s="3"/>
      <c r="D610" s="3"/>
    </row>
    <row r="611" spans="1:4" ht="15" customHeight="1">
      <c r="A611" s="14" t="s">
        <v>1233</v>
      </c>
      <c r="B611" s="14" t="s">
        <v>1233</v>
      </c>
      <c r="C611" s="3"/>
      <c r="D611" s="3"/>
    </row>
    <row r="612" spans="1:4" ht="15" customHeight="1">
      <c r="A612" s="14" t="s">
        <v>1234</v>
      </c>
      <c r="B612" s="14" t="s">
        <v>1234</v>
      </c>
      <c r="C612" s="3"/>
      <c r="D612" s="3"/>
    </row>
    <row r="613" spans="1:4" ht="15" customHeight="1">
      <c r="A613" s="14" t="s">
        <v>1235</v>
      </c>
      <c r="B613" s="14" t="s">
        <v>1235</v>
      </c>
      <c r="C613" s="3"/>
      <c r="D613" s="3"/>
    </row>
    <row r="614" spans="1:4" ht="15" customHeight="1">
      <c r="A614" s="14" t="s">
        <v>1236</v>
      </c>
      <c r="B614" s="14" t="s">
        <v>1236</v>
      </c>
      <c r="C614" s="3"/>
      <c r="D614" s="3"/>
    </row>
    <row r="615" spans="1:4" ht="15" customHeight="1">
      <c r="A615" s="14" t="s">
        <v>1237</v>
      </c>
      <c r="B615" s="14" t="s">
        <v>1237</v>
      </c>
      <c r="C615" s="3"/>
      <c r="D615" s="3"/>
    </row>
    <row r="616" spans="1:4" ht="15" customHeight="1">
      <c r="A616" s="14" t="s">
        <v>1238</v>
      </c>
      <c r="B616" s="14" t="s">
        <v>1238</v>
      </c>
      <c r="C616" s="3"/>
      <c r="D616" s="3"/>
    </row>
    <row r="617" spans="1:4" ht="15" customHeight="1">
      <c r="A617" s="14" t="s">
        <v>1239</v>
      </c>
      <c r="B617" s="14" t="s">
        <v>1239</v>
      </c>
      <c r="C617" s="3"/>
      <c r="D617" s="3"/>
    </row>
    <row r="618" spans="1:4" ht="15" customHeight="1">
      <c r="A618" s="14" t="s">
        <v>1240</v>
      </c>
      <c r="B618" s="14" t="s">
        <v>1240</v>
      </c>
      <c r="C618" s="3"/>
      <c r="D618" s="3"/>
    </row>
    <row r="619" spans="1:4" ht="15" customHeight="1">
      <c r="A619" s="14" t="s">
        <v>1241</v>
      </c>
      <c r="B619" s="14" t="s">
        <v>1241</v>
      </c>
      <c r="C619" s="3"/>
      <c r="D619" s="3"/>
    </row>
    <row r="620" spans="1:4" ht="15" customHeight="1">
      <c r="A620" s="14" t="s">
        <v>1242</v>
      </c>
      <c r="B620" s="14" t="s">
        <v>1242</v>
      </c>
      <c r="C620" s="3"/>
      <c r="D620" s="3"/>
    </row>
    <row r="621" spans="1:4" ht="15" customHeight="1">
      <c r="A621" s="14" t="s">
        <v>1243</v>
      </c>
      <c r="B621" s="14" t="s">
        <v>1243</v>
      </c>
      <c r="C621" s="3"/>
      <c r="D621" s="3"/>
    </row>
    <row r="622" spans="1:4" ht="15" customHeight="1">
      <c r="A622" s="14" t="s">
        <v>1244</v>
      </c>
      <c r="B622" s="14" t="s">
        <v>1244</v>
      </c>
      <c r="C622" s="3"/>
      <c r="D622" s="3"/>
    </row>
    <row r="623" spans="1:4" ht="15" customHeight="1">
      <c r="A623" s="14" t="s">
        <v>1245</v>
      </c>
      <c r="B623" s="14" t="s">
        <v>1245</v>
      </c>
      <c r="C623" s="3"/>
      <c r="D623" s="3"/>
    </row>
    <row r="624" spans="1:4" ht="15" customHeight="1">
      <c r="A624" s="14" t="s">
        <v>1246</v>
      </c>
      <c r="B624" s="14" t="s">
        <v>1246</v>
      </c>
      <c r="C624" s="3"/>
      <c r="D624" s="3"/>
    </row>
    <row r="625" spans="1:4" ht="15" customHeight="1">
      <c r="A625" s="14" t="s">
        <v>1247</v>
      </c>
      <c r="B625" s="14" t="s">
        <v>1247</v>
      </c>
      <c r="C625" s="3"/>
      <c r="D625" s="3"/>
    </row>
    <row r="626" spans="1:4" ht="15" customHeight="1">
      <c r="A626" s="14" t="s">
        <v>1248</v>
      </c>
      <c r="B626" s="14" t="s">
        <v>1248</v>
      </c>
      <c r="C626" s="3"/>
      <c r="D626" s="3"/>
    </row>
    <row r="627" spans="1:4" ht="15" customHeight="1">
      <c r="A627" s="14" t="s">
        <v>1249</v>
      </c>
      <c r="B627" s="14" t="s">
        <v>1249</v>
      </c>
      <c r="C627" s="3"/>
      <c r="D627" s="3"/>
    </row>
    <row r="628" spans="1:4" ht="15" customHeight="1">
      <c r="A628" s="14" t="s">
        <v>1250</v>
      </c>
      <c r="B628" s="14" t="s">
        <v>1250</v>
      </c>
      <c r="C628" s="3"/>
      <c r="D628" s="3"/>
    </row>
    <row r="629" spans="1:4" ht="15" customHeight="1">
      <c r="A629" s="14" t="s">
        <v>1251</v>
      </c>
      <c r="B629" s="14" t="s">
        <v>1251</v>
      </c>
      <c r="C629" s="3"/>
      <c r="D629" s="3"/>
    </row>
    <row r="630" spans="1:4" ht="15" customHeight="1">
      <c r="A630" s="14" t="s">
        <v>1252</v>
      </c>
      <c r="B630" s="14" t="s">
        <v>1252</v>
      </c>
      <c r="C630" s="3"/>
      <c r="D630" s="3"/>
    </row>
    <row r="631" spans="1:4" ht="15" customHeight="1">
      <c r="A631" s="14" t="s">
        <v>1253</v>
      </c>
      <c r="B631" s="14" t="s">
        <v>1253</v>
      </c>
      <c r="C631" s="3"/>
      <c r="D631" s="3"/>
    </row>
    <row r="632" spans="1:4" ht="15" customHeight="1">
      <c r="A632" s="14" t="s">
        <v>1254</v>
      </c>
      <c r="B632" s="14" t="s">
        <v>1254</v>
      </c>
      <c r="C632" s="3"/>
      <c r="D632" s="3"/>
    </row>
    <row r="633" spans="1:4" ht="15" customHeight="1">
      <c r="A633" s="14" t="s">
        <v>1255</v>
      </c>
      <c r="B633" s="14" t="s">
        <v>1255</v>
      </c>
      <c r="C633" s="3"/>
      <c r="D633" s="3"/>
    </row>
    <row r="634" spans="1:4" ht="15" customHeight="1">
      <c r="A634" s="14" t="s">
        <v>1256</v>
      </c>
      <c r="B634" s="14" t="s">
        <v>1256</v>
      </c>
      <c r="C634" s="3"/>
      <c r="D634" s="3"/>
    </row>
    <row r="635" spans="1:4" ht="15" customHeight="1">
      <c r="A635" s="14" t="s">
        <v>1257</v>
      </c>
      <c r="B635" s="14" t="s">
        <v>1257</v>
      </c>
      <c r="C635" s="3"/>
      <c r="D635" s="3"/>
    </row>
    <row r="636" spans="1:4" ht="15" customHeight="1">
      <c r="A636" s="14" t="s">
        <v>1258</v>
      </c>
      <c r="B636" s="14" t="s">
        <v>1258</v>
      </c>
      <c r="C636" s="3"/>
      <c r="D636" s="3"/>
    </row>
    <row r="637" spans="1:4" ht="15" customHeight="1">
      <c r="A637" s="14" t="s">
        <v>1259</v>
      </c>
      <c r="B637" s="14" t="s">
        <v>1259</v>
      </c>
      <c r="C637" s="3"/>
      <c r="D637" s="3"/>
    </row>
    <row r="638" spans="1:4" ht="15" customHeight="1">
      <c r="A638" s="14" t="s">
        <v>1260</v>
      </c>
      <c r="B638" s="14" t="s">
        <v>1260</v>
      </c>
      <c r="C638" s="3"/>
      <c r="D638" s="3"/>
    </row>
    <row r="639" spans="1:4" ht="15" customHeight="1">
      <c r="A639" s="14" t="s">
        <v>1261</v>
      </c>
      <c r="B639" s="14" t="s">
        <v>1261</v>
      </c>
      <c r="C639" s="3"/>
      <c r="D639" s="3"/>
    </row>
    <row r="640" spans="1:4" ht="15" customHeight="1">
      <c r="A640" s="14" t="s">
        <v>1262</v>
      </c>
      <c r="B640" s="14" t="s">
        <v>1262</v>
      </c>
      <c r="C640" s="3"/>
      <c r="D640" s="3"/>
    </row>
    <row r="641" spans="1:4" ht="15" customHeight="1">
      <c r="A641" s="14" t="s">
        <v>1263</v>
      </c>
      <c r="B641" s="14" t="s">
        <v>1263</v>
      </c>
      <c r="C641" s="3"/>
      <c r="D641" s="3"/>
    </row>
    <row r="642" spans="1:4" ht="15" customHeight="1">
      <c r="A642" s="14" t="s">
        <v>1264</v>
      </c>
      <c r="B642" s="14" t="s">
        <v>1264</v>
      </c>
      <c r="C642" s="3"/>
      <c r="D642" s="3"/>
    </row>
    <row r="643" spans="1:4" ht="15" customHeight="1">
      <c r="A643" s="14" t="s">
        <v>1265</v>
      </c>
      <c r="B643" s="14" t="s">
        <v>1265</v>
      </c>
      <c r="C643" s="3"/>
      <c r="D643" s="3"/>
    </row>
    <row r="644" spans="1:4" ht="15" customHeight="1">
      <c r="A644" s="14" t="s">
        <v>1266</v>
      </c>
      <c r="B644" s="14" t="s">
        <v>1266</v>
      </c>
      <c r="C644" s="3"/>
      <c r="D644" s="3"/>
    </row>
    <row r="645" spans="1:4" ht="15" customHeight="1">
      <c r="A645" s="14" t="s">
        <v>1267</v>
      </c>
      <c r="B645" s="14" t="s">
        <v>1267</v>
      </c>
      <c r="C645" s="3"/>
      <c r="D645" s="3"/>
    </row>
    <row r="646" spans="1:4" ht="15" customHeight="1">
      <c r="A646" s="14" t="s">
        <v>1268</v>
      </c>
      <c r="B646" s="14" t="s">
        <v>1268</v>
      </c>
      <c r="C646" s="3"/>
      <c r="D646" s="3"/>
    </row>
    <row r="647" spans="1:4" ht="15" customHeight="1">
      <c r="A647" s="14" t="s">
        <v>1269</v>
      </c>
      <c r="B647" s="14" t="s">
        <v>1269</v>
      </c>
      <c r="C647" s="3"/>
      <c r="D647" s="3"/>
    </row>
    <row r="648" spans="1:4" ht="15" customHeight="1">
      <c r="A648" s="14" t="s">
        <v>1270</v>
      </c>
      <c r="B648" s="14" t="s">
        <v>1270</v>
      </c>
      <c r="C648" s="3"/>
      <c r="D648" s="3"/>
    </row>
    <row r="649" spans="1:4" ht="15" customHeight="1">
      <c r="A649" s="14" t="s">
        <v>1271</v>
      </c>
      <c r="B649" s="14" t="s">
        <v>1271</v>
      </c>
      <c r="C649" s="3"/>
      <c r="D649" s="3"/>
    </row>
    <row r="650" spans="1:4" ht="15" customHeight="1">
      <c r="A650" s="14" t="s">
        <v>1272</v>
      </c>
      <c r="B650" s="14" t="s">
        <v>1272</v>
      </c>
      <c r="C650" s="3"/>
      <c r="D650" s="3"/>
    </row>
    <row r="651" spans="1:4" ht="15" customHeight="1">
      <c r="A651" s="14" t="s">
        <v>1273</v>
      </c>
      <c r="B651" s="14" t="s">
        <v>1273</v>
      </c>
      <c r="C651" s="3"/>
      <c r="D651" s="3"/>
    </row>
    <row r="652" spans="1:4" ht="15" customHeight="1">
      <c r="A652" s="14" t="s">
        <v>1274</v>
      </c>
      <c r="B652" s="14" t="s">
        <v>1274</v>
      </c>
      <c r="C652" s="3"/>
      <c r="D652" s="3"/>
    </row>
    <row r="653" spans="1:4" ht="15" customHeight="1">
      <c r="A653" s="14" t="s">
        <v>1275</v>
      </c>
      <c r="B653" s="14" t="s">
        <v>1275</v>
      </c>
      <c r="C653" s="3"/>
      <c r="D653" s="3"/>
    </row>
    <row r="654" spans="1:4" ht="15" customHeight="1">
      <c r="A654" s="14" t="s">
        <v>1276</v>
      </c>
      <c r="B654" s="14" t="s">
        <v>1276</v>
      </c>
      <c r="C654" s="3"/>
      <c r="D654" s="3"/>
    </row>
    <row r="655" spans="1:4" ht="15" customHeight="1">
      <c r="A655" s="14" t="s">
        <v>1277</v>
      </c>
      <c r="B655" s="14" t="s">
        <v>1277</v>
      </c>
      <c r="C655" s="3"/>
      <c r="D655" s="3"/>
    </row>
    <row r="656" spans="1:4" ht="15" customHeight="1">
      <c r="A656" s="14" t="s">
        <v>1278</v>
      </c>
      <c r="B656" s="14" t="s">
        <v>1278</v>
      </c>
      <c r="C656" s="3"/>
      <c r="D656" s="3"/>
    </row>
    <row r="657" spans="1:4" ht="15" customHeight="1">
      <c r="A657" s="14" t="s">
        <v>1279</v>
      </c>
      <c r="B657" s="14" t="s">
        <v>1279</v>
      </c>
      <c r="C657" s="3"/>
      <c r="D657" s="3"/>
    </row>
    <row r="658" spans="1:4" ht="15" customHeight="1">
      <c r="A658" s="14" t="s">
        <v>1280</v>
      </c>
      <c r="B658" s="14" t="s">
        <v>1280</v>
      </c>
      <c r="C658" s="3"/>
      <c r="D658" s="3"/>
    </row>
    <row r="659" spans="1:4" ht="15" customHeight="1">
      <c r="A659" s="14" t="s">
        <v>1281</v>
      </c>
      <c r="B659" s="14" t="s">
        <v>1281</v>
      </c>
      <c r="C659" s="3"/>
      <c r="D659" s="3"/>
    </row>
    <row r="660" spans="1:4" ht="15" customHeight="1">
      <c r="A660" s="14" t="s">
        <v>1282</v>
      </c>
      <c r="B660" s="14" t="s">
        <v>1282</v>
      </c>
      <c r="C660" s="3"/>
      <c r="D660" s="3"/>
    </row>
    <row r="661" spans="1:4" ht="15" customHeight="1">
      <c r="A661" s="14" t="s">
        <v>1283</v>
      </c>
      <c r="B661" s="14" t="s">
        <v>1283</v>
      </c>
      <c r="C661" s="3"/>
      <c r="D661" s="3"/>
    </row>
    <row r="662" spans="1:4" ht="15" customHeight="1">
      <c r="A662" s="14" t="s">
        <v>1284</v>
      </c>
      <c r="B662" s="14" t="s">
        <v>1284</v>
      </c>
      <c r="C662" s="3"/>
      <c r="D662" s="3"/>
    </row>
    <row r="663" spans="1:4" ht="15" customHeight="1">
      <c r="A663" s="14" t="s">
        <v>1285</v>
      </c>
      <c r="B663" s="14" t="s">
        <v>1285</v>
      </c>
      <c r="C663" s="3"/>
      <c r="D663" s="3"/>
    </row>
    <row r="664" spans="1:4" ht="15" customHeight="1">
      <c r="A664" s="14" t="s">
        <v>1286</v>
      </c>
      <c r="B664" s="14" t="s">
        <v>1286</v>
      </c>
      <c r="C664" s="3"/>
      <c r="D664" s="3"/>
    </row>
    <row r="665" spans="1:4" ht="15" customHeight="1">
      <c r="A665" s="14" t="s">
        <v>1287</v>
      </c>
      <c r="B665" s="14" t="s">
        <v>1287</v>
      </c>
      <c r="C665" s="3"/>
      <c r="D665" s="3"/>
    </row>
    <row r="666" spans="1:4" ht="15" customHeight="1">
      <c r="A666" s="14" t="s">
        <v>1288</v>
      </c>
      <c r="B666" s="14" t="s">
        <v>1288</v>
      </c>
      <c r="C666" s="3"/>
      <c r="D666" s="3"/>
    </row>
    <row r="667" spans="1:4" ht="15" customHeight="1">
      <c r="A667" s="14" t="s">
        <v>1289</v>
      </c>
      <c r="B667" s="14" t="s">
        <v>1289</v>
      </c>
      <c r="C667" s="3"/>
      <c r="D667" s="3"/>
    </row>
    <row r="668" spans="1:4" ht="15" customHeight="1">
      <c r="A668" s="14" t="s">
        <v>1290</v>
      </c>
      <c r="B668" s="14" t="s">
        <v>1290</v>
      </c>
      <c r="C668" s="3"/>
      <c r="D668" s="3"/>
    </row>
    <row r="669" spans="1:4" ht="15" customHeight="1">
      <c r="A669" s="14" t="s">
        <v>1291</v>
      </c>
      <c r="B669" s="14" t="s">
        <v>1291</v>
      </c>
      <c r="C669" s="3"/>
      <c r="D669" s="3"/>
    </row>
    <row r="670" spans="1:4" ht="15" customHeight="1">
      <c r="A670" s="14" t="s">
        <v>1292</v>
      </c>
      <c r="B670" s="14" t="s">
        <v>1292</v>
      </c>
      <c r="C670" s="3"/>
      <c r="D670" s="3"/>
    </row>
    <row r="671" spans="1:4" ht="15" customHeight="1">
      <c r="A671" s="14" t="s">
        <v>1293</v>
      </c>
      <c r="B671" s="14" t="s">
        <v>1293</v>
      </c>
      <c r="C671" s="3"/>
      <c r="D671" s="3"/>
    </row>
    <row r="672" spans="1:4" ht="15" customHeight="1">
      <c r="A672" s="14" t="s">
        <v>1294</v>
      </c>
      <c r="B672" s="14" t="s">
        <v>1294</v>
      </c>
      <c r="C672" s="3"/>
      <c r="D672" s="3"/>
    </row>
    <row r="673" spans="1:4" ht="15" customHeight="1">
      <c r="A673" s="14" t="s">
        <v>1295</v>
      </c>
      <c r="B673" s="14" t="s">
        <v>1295</v>
      </c>
      <c r="C673" s="3"/>
      <c r="D673" s="3"/>
    </row>
    <row r="674" spans="1:4" ht="15" customHeight="1">
      <c r="A674" s="14" t="s">
        <v>1296</v>
      </c>
      <c r="B674" s="14" t="s">
        <v>1296</v>
      </c>
      <c r="C674" s="3"/>
      <c r="D674" s="3"/>
    </row>
    <row r="675" spans="1:4" ht="15" customHeight="1">
      <c r="A675" s="14" t="s">
        <v>1297</v>
      </c>
      <c r="B675" s="14" t="s">
        <v>1297</v>
      </c>
      <c r="C675" s="3"/>
      <c r="D675" s="3"/>
    </row>
    <row r="676" spans="1:4" ht="15" customHeight="1">
      <c r="A676" s="14" t="s">
        <v>1298</v>
      </c>
      <c r="B676" s="14" t="s">
        <v>1298</v>
      </c>
      <c r="C676" s="3"/>
      <c r="D676" s="3"/>
    </row>
    <row r="677" spans="1:4" ht="15" customHeight="1">
      <c r="A677" s="14" t="s">
        <v>1299</v>
      </c>
      <c r="B677" s="14" t="s">
        <v>1299</v>
      </c>
      <c r="C677" s="3"/>
      <c r="D677" s="3"/>
    </row>
    <row r="678" spans="1:4" ht="15" customHeight="1">
      <c r="A678" s="14" t="s">
        <v>1300</v>
      </c>
      <c r="B678" s="14" t="s">
        <v>1300</v>
      </c>
      <c r="C678" s="3"/>
      <c r="D678" s="3"/>
    </row>
    <row r="679" spans="1:4" ht="15" customHeight="1">
      <c r="A679" s="14" t="s">
        <v>1301</v>
      </c>
      <c r="B679" s="14" t="s">
        <v>1301</v>
      </c>
      <c r="C679" s="3"/>
      <c r="D679" s="3"/>
    </row>
    <row r="680" spans="1:4" ht="15" customHeight="1">
      <c r="A680" s="14" t="s">
        <v>1302</v>
      </c>
      <c r="B680" s="14" t="s">
        <v>1302</v>
      </c>
      <c r="C680" s="3"/>
      <c r="D680" s="3"/>
    </row>
    <row r="681" spans="1:4" ht="15" customHeight="1">
      <c r="A681" s="14" t="s">
        <v>1303</v>
      </c>
      <c r="B681" s="14" t="s">
        <v>1303</v>
      </c>
      <c r="C681" s="3"/>
      <c r="D681" s="3"/>
    </row>
    <row r="682" spans="1:4" ht="15" customHeight="1">
      <c r="A682" s="14" t="s">
        <v>1304</v>
      </c>
      <c r="B682" s="14" t="s">
        <v>1304</v>
      </c>
      <c r="C682" s="3"/>
      <c r="D682" s="3"/>
    </row>
    <row r="683" spans="1:4" ht="15" customHeight="1">
      <c r="A683" s="14" t="s">
        <v>1305</v>
      </c>
      <c r="B683" s="14" t="s">
        <v>1305</v>
      </c>
      <c r="C683" s="3"/>
      <c r="D683" s="3"/>
    </row>
    <row r="684" spans="1:4" ht="15" customHeight="1">
      <c r="A684" s="15" t="s">
        <v>1306</v>
      </c>
      <c r="B684" s="15" t="s">
        <v>1306</v>
      </c>
      <c r="C684" s="3"/>
      <c r="D684" s="3"/>
    </row>
    <row r="685" spans="1:4" ht="15" customHeight="1">
      <c r="A685" s="15" t="s">
        <v>1307</v>
      </c>
      <c r="B685" s="15" t="s">
        <v>1307</v>
      </c>
      <c r="C685" s="3"/>
      <c r="D685" s="3"/>
    </row>
    <row r="686" spans="1:4" ht="15" customHeight="1">
      <c r="A686" s="15" t="s">
        <v>1308</v>
      </c>
      <c r="B686" s="15" t="s">
        <v>1308</v>
      </c>
      <c r="C686" s="3"/>
      <c r="D686" s="3"/>
    </row>
    <row r="687" spans="1:4" ht="15" customHeight="1">
      <c r="A687" s="15" t="s">
        <v>1309</v>
      </c>
      <c r="B687" s="15" t="s">
        <v>1309</v>
      </c>
      <c r="C687" s="3"/>
      <c r="D687" s="3"/>
    </row>
    <row r="688" spans="1:4" ht="15" customHeight="1">
      <c r="A688" s="15" t="s">
        <v>1310</v>
      </c>
      <c r="B688" s="15" t="s">
        <v>1310</v>
      </c>
      <c r="C688" s="3"/>
      <c r="D688" s="3"/>
    </row>
    <row r="689" spans="1:4" ht="15" customHeight="1">
      <c r="A689" s="15" t="s">
        <v>1311</v>
      </c>
      <c r="B689" s="15" t="s">
        <v>1311</v>
      </c>
      <c r="C689" s="3"/>
      <c r="D689" s="3"/>
    </row>
    <row r="690" spans="1:4" ht="15" customHeight="1">
      <c r="A690" s="15" t="s">
        <v>1312</v>
      </c>
      <c r="B690" s="15" t="s">
        <v>1312</v>
      </c>
      <c r="C690" s="3"/>
      <c r="D690" s="3"/>
    </row>
    <row r="691" spans="1:4" ht="15" customHeight="1">
      <c r="A691" s="15" t="s">
        <v>1313</v>
      </c>
      <c r="B691" s="15" t="s">
        <v>1313</v>
      </c>
      <c r="C691" s="3"/>
      <c r="D691" s="3"/>
    </row>
    <row r="692" spans="1:4" ht="15" customHeight="1">
      <c r="A692" s="15" t="s">
        <v>1314</v>
      </c>
      <c r="B692" s="15" t="s">
        <v>1314</v>
      </c>
      <c r="C692" s="3"/>
      <c r="D692" s="3"/>
    </row>
    <row r="693" spans="1:4" ht="15" customHeight="1">
      <c r="A693" s="15" t="s">
        <v>1315</v>
      </c>
      <c r="B693" s="15" t="s">
        <v>1315</v>
      </c>
      <c r="C693" s="3"/>
      <c r="D693" s="3"/>
    </row>
    <row r="694" spans="1:4" ht="15" customHeight="1">
      <c r="A694" s="15" t="s">
        <v>564</v>
      </c>
      <c r="B694" s="15" t="s">
        <v>1316</v>
      </c>
      <c r="C694" t="s">
        <v>1317</v>
      </c>
      <c r="D694" s="3"/>
    </row>
    <row r="695" spans="1:4" ht="15" customHeight="1">
      <c r="A695" s="15" t="s">
        <v>531</v>
      </c>
      <c r="B695" s="21" t="s">
        <v>1318</v>
      </c>
      <c r="C695" s="3"/>
      <c r="D695" s="3"/>
    </row>
    <row r="696" spans="1:4" ht="15" customHeight="1">
      <c r="A696" s="15" t="s">
        <v>1319</v>
      </c>
      <c r="B696" s="15" t="s">
        <v>1319</v>
      </c>
      <c r="C696" s="3"/>
      <c r="D696" s="3"/>
    </row>
    <row r="697" spans="1:4" ht="15" customHeight="1">
      <c r="A697" s="15" t="s">
        <v>125</v>
      </c>
      <c r="B697" s="15" t="s">
        <v>1320</v>
      </c>
      <c r="C697" t="s">
        <v>1321</v>
      </c>
      <c r="D697" s="3"/>
    </row>
    <row r="698" spans="1:4" ht="15" customHeight="1">
      <c r="A698" s="15" t="s">
        <v>255</v>
      </c>
      <c r="B698" s="15" t="s">
        <v>1322</v>
      </c>
      <c r="C698" t="s">
        <v>1317</v>
      </c>
      <c r="D698" s="3"/>
    </row>
    <row r="699" spans="1:4" ht="15" customHeight="1">
      <c r="A699" s="15" t="s">
        <v>714</v>
      </c>
      <c r="B699" s="15" t="s">
        <v>714</v>
      </c>
      <c r="C699" s="3"/>
      <c r="D699" s="3"/>
    </row>
    <row r="700" spans="1:4" ht="15" customHeight="1">
      <c r="A700" s="15" t="s">
        <v>704</v>
      </c>
      <c r="B700" s="15" t="s">
        <v>704</v>
      </c>
      <c r="C700" s="3"/>
      <c r="D700" s="3"/>
    </row>
    <row r="701" spans="1:4" ht="15" customHeight="1">
      <c r="A701" s="15" t="s">
        <v>1323</v>
      </c>
      <c r="B701" s="15" t="s">
        <v>1323</v>
      </c>
      <c r="C701" s="3"/>
      <c r="D701" s="3"/>
    </row>
    <row r="702" spans="1:4" ht="15" customHeight="1">
      <c r="A702" s="15" t="s">
        <v>1324</v>
      </c>
      <c r="B702" s="15" t="s">
        <v>1324</v>
      </c>
      <c r="C702" s="3"/>
      <c r="D702" s="3"/>
    </row>
    <row r="703" spans="1:4" ht="15" customHeight="1">
      <c r="A703" s="15" t="s">
        <v>1325</v>
      </c>
      <c r="B703" s="15" t="s">
        <v>1325</v>
      </c>
      <c r="C703" s="3"/>
      <c r="D703" s="3"/>
    </row>
    <row r="704" spans="1:4" ht="15" customHeight="1">
      <c r="A704" s="15" t="s">
        <v>1326</v>
      </c>
      <c r="B704" s="15" t="s">
        <v>1326</v>
      </c>
      <c r="C704" s="3"/>
      <c r="D704" s="3"/>
    </row>
    <row r="705" spans="1:4" ht="15" customHeight="1">
      <c r="A705" s="15" t="s">
        <v>1327</v>
      </c>
      <c r="B705" s="15" t="s">
        <v>1327</v>
      </c>
      <c r="C705" s="3"/>
      <c r="D705" s="3"/>
    </row>
    <row r="706" spans="1:4" ht="15" customHeight="1">
      <c r="A706" s="15" t="s">
        <v>1328</v>
      </c>
      <c r="B706" s="15" t="s">
        <v>1328</v>
      </c>
      <c r="C706" s="3"/>
      <c r="D706" s="3"/>
    </row>
    <row r="707" spans="1:4" ht="15" customHeight="1">
      <c r="A707" s="15" t="s">
        <v>1329</v>
      </c>
      <c r="B707" s="15" t="s">
        <v>1329</v>
      </c>
      <c r="C707" s="3"/>
      <c r="D707" s="3"/>
    </row>
    <row r="708" spans="1:4" ht="15" customHeight="1">
      <c r="A708" s="15" t="s">
        <v>1330</v>
      </c>
      <c r="B708" s="15" t="s">
        <v>1330</v>
      </c>
      <c r="C708" s="3"/>
      <c r="D708" s="3"/>
    </row>
    <row r="709" spans="1:4" ht="15" customHeight="1">
      <c r="A709" s="15" t="s">
        <v>1331</v>
      </c>
      <c r="B709" s="15" t="s">
        <v>1331</v>
      </c>
      <c r="C709" s="3"/>
      <c r="D709" s="3"/>
    </row>
    <row r="710" spans="1:4" ht="15" customHeight="1">
      <c r="A710" s="15" t="s">
        <v>1332</v>
      </c>
      <c r="B710" s="15" t="s">
        <v>1332</v>
      </c>
      <c r="C710" s="3"/>
      <c r="D710" s="3"/>
    </row>
    <row r="711" spans="1:4" ht="15" customHeight="1">
      <c r="A711" s="15" t="s">
        <v>1333</v>
      </c>
      <c r="B711" s="15" t="s">
        <v>1333</v>
      </c>
      <c r="C711" s="3"/>
      <c r="D711" s="3"/>
    </row>
    <row r="712" spans="1:4" ht="15" customHeight="1">
      <c r="A712" s="15" t="s">
        <v>1334</v>
      </c>
      <c r="B712" s="15" t="s">
        <v>1334</v>
      </c>
      <c r="C712" s="3"/>
      <c r="D712" s="3"/>
    </row>
    <row r="713" spans="1:4" ht="15" customHeight="1">
      <c r="A713" s="15" t="s">
        <v>1335</v>
      </c>
      <c r="B713" s="15" t="s">
        <v>1335</v>
      </c>
      <c r="C713" s="3"/>
      <c r="D713" s="3"/>
    </row>
    <row r="714" spans="1:4" ht="15" customHeight="1">
      <c r="A714" s="15" t="s">
        <v>1336</v>
      </c>
      <c r="B714" s="15" t="s">
        <v>1336</v>
      </c>
      <c r="C714" s="3"/>
      <c r="D714" s="3"/>
    </row>
    <row r="715" spans="1:4" ht="15" customHeight="1">
      <c r="A715" s="15" t="s">
        <v>1337</v>
      </c>
      <c r="B715" s="15" t="s">
        <v>1337</v>
      </c>
      <c r="C715" s="3"/>
      <c r="D715" s="3"/>
    </row>
    <row r="716" spans="1:4" ht="15" customHeight="1">
      <c r="A716" s="15" t="s">
        <v>1338</v>
      </c>
      <c r="B716" s="15" t="s">
        <v>1338</v>
      </c>
      <c r="C716" s="3"/>
      <c r="D716" s="3"/>
    </row>
    <row r="717" spans="1:4" ht="15" customHeight="1">
      <c r="A717" s="15" t="s">
        <v>1339</v>
      </c>
      <c r="B717" s="15" t="s">
        <v>1339</v>
      </c>
      <c r="C717" s="3"/>
      <c r="D717" s="3"/>
    </row>
    <row r="718" spans="1:4" ht="15" customHeight="1">
      <c r="A718" s="15" t="s">
        <v>1340</v>
      </c>
      <c r="B718" s="15" t="s">
        <v>1340</v>
      </c>
      <c r="C718" s="3"/>
      <c r="D718" s="3"/>
    </row>
    <row r="719" spans="1:4" ht="15" customHeight="1">
      <c r="A719" s="15" t="s">
        <v>1341</v>
      </c>
      <c r="B719" s="15" t="s">
        <v>1341</v>
      </c>
      <c r="C719" s="3"/>
      <c r="D719" s="3"/>
    </row>
    <row r="720" spans="1:4" ht="15" customHeight="1">
      <c r="A720" s="15" t="s">
        <v>1342</v>
      </c>
      <c r="B720" s="15" t="s">
        <v>1342</v>
      </c>
      <c r="C720" s="3"/>
      <c r="D720" s="3"/>
    </row>
    <row r="721" spans="1:4" ht="15" customHeight="1">
      <c r="A721" s="15" t="s">
        <v>1343</v>
      </c>
      <c r="B721" s="15" t="s">
        <v>1343</v>
      </c>
      <c r="C721" s="3"/>
      <c r="D721" s="3"/>
    </row>
    <row r="722" spans="1:4" ht="15" customHeight="1">
      <c r="A722" s="15" t="s">
        <v>1344</v>
      </c>
      <c r="B722" s="15" t="s">
        <v>1344</v>
      </c>
      <c r="C722" s="3"/>
      <c r="D722" s="3"/>
    </row>
    <row r="723" spans="1:4" ht="15" customHeight="1">
      <c r="A723" s="15" t="s">
        <v>1345</v>
      </c>
      <c r="B723" s="15" t="s">
        <v>1345</v>
      </c>
      <c r="C723" s="3"/>
      <c r="D723" s="3"/>
    </row>
    <row r="724" spans="1:4" ht="15" customHeight="1">
      <c r="A724" s="15" t="s">
        <v>1346</v>
      </c>
      <c r="B724" s="15" t="s">
        <v>1346</v>
      </c>
      <c r="C724" s="3"/>
      <c r="D724" s="3"/>
    </row>
    <row r="725" spans="1:4" ht="15" customHeight="1">
      <c r="A725" s="15" t="s">
        <v>1347</v>
      </c>
      <c r="B725" s="15" t="s">
        <v>1347</v>
      </c>
      <c r="C725" s="3"/>
      <c r="D725" s="3"/>
    </row>
    <row r="726" spans="1:4" ht="15" customHeight="1">
      <c r="A726" s="15" t="s">
        <v>1348</v>
      </c>
      <c r="B726" s="15" t="s">
        <v>1348</v>
      </c>
      <c r="C726" s="3"/>
      <c r="D726" s="3"/>
    </row>
    <row r="727" spans="1:4" ht="15" customHeight="1">
      <c r="A727" s="15" t="s">
        <v>1349</v>
      </c>
      <c r="B727" s="15" t="s">
        <v>1349</v>
      </c>
      <c r="C727" s="3"/>
      <c r="D727" s="3"/>
    </row>
    <row r="728" spans="1:4" ht="15" customHeight="1">
      <c r="A728" s="15" t="s">
        <v>1350</v>
      </c>
      <c r="B728" s="15" t="s">
        <v>1350</v>
      </c>
      <c r="C728" s="3"/>
      <c r="D728" s="3"/>
    </row>
    <row r="729" spans="1:4" ht="15" customHeight="1">
      <c r="A729" s="15" t="s">
        <v>1351</v>
      </c>
      <c r="B729" s="15" t="s">
        <v>1351</v>
      </c>
      <c r="C729" s="3"/>
      <c r="D729" s="3"/>
    </row>
    <row r="730" spans="1:4" ht="15" customHeight="1">
      <c r="A730" s="15" t="s">
        <v>1352</v>
      </c>
      <c r="B730" s="15" t="s">
        <v>1352</v>
      </c>
      <c r="C730" s="3"/>
      <c r="D730" s="3"/>
    </row>
    <row r="731" spans="1:4" ht="15" customHeight="1">
      <c r="A731" s="15" t="s">
        <v>1353</v>
      </c>
      <c r="B731" s="15" t="s">
        <v>1353</v>
      </c>
      <c r="C731" s="3"/>
      <c r="D731" s="3"/>
    </row>
    <row r="732" spans="1:4" ht="15" customHeight="1">
      <c r="A732" s="15" t="s">
        <v>1354</v>
      </c>
      <c r="B732" s="15" t="s">
        <v>1354</v>
      </c>
      <c r="C732" s="3"/>
      <c r="D732" s="3"/>
    </row>
    <row r="733" spans="1:4" ht="15" customHeight="1">
      <c r="A733" s="15" t="s">
        <v>1355</v>
      </c>
      <c r="B733" s="15" t="s">
        <v>1355</v>
      </c>
      <c r="C733" s="3"/>
      <c r="D733" s="3"/>
    </row>
    <row r="734" spans="1:4" ht="15" customHeight="1">
      <c r="A734" s="15" t="s">
        <v>1356</v>
      </c>
      <c r="B734" s="15" t="s">
        <v>1356</v>
      </c>
      <c r="C734" s="3"/>
      <c r="D734" s="3"/>
    </row>
    <row r="735" spans="1:4" ht="15" customHeight="1">
      <c r="A735" s="15" t="s">
        <v>1357</v>
      </c>
      <c r="B735" s="15" t="s">
        <v>1357</v>
      </c>
      <c r="C735" s="3"/>
      <c r="D735" s="3"/>
    </row>
    <row r="736" spans="1:4" ht="15" customHeight="1">
      <c r="A736" s="15" t="s">
        <v>1358</v>
      </c>
      <c r="B736" s="15" t="s">
        <v>1358</v>
      </c>
      <c r="C736" s="3"/>
      <c r="D736" s="3"/>
    </row>
    <row r="737" spans="1:4" ht="15" customHeight="1">
      <c r="A737" s="15" t="s">
        <v>1359</v>
      </c>
      <c r="B737" s="15" t="s">
        <v>1359</v>
      </c>
      <c r="C737" s="3"/>
      <c r="D737" s="3"/>
    </row>
    <row r="738" spans="1:4" ht="15" customHeight="1">
      <c r="A738" s="15" t="s">
        <v>1360</v>
      </c>
      <c r="B738" s="15" t="s">
        <v>1360</v>
      </c>
      <c r="C738" s="3"/>
      <c r="D738" s="3"/>
    </row>
    <row r="739" spans="1:4" ht="15" customHeight="1">
      <c r="A739" s="15" t="s">
        <v>1361</v>
      </c>
      <c r="B739" s="15" t="s">
        <v>1361</v>
      </c>
      <c r="C739" s="3"/>
      <c r="D739" s="3"/>
    </row>
    <row r="740" spans="1:4" ht="15" customHeight="1">
      <c r="A740" s="15" t="s">
        <v>1362</v>
      </c>
      <c r="B740" s="15" t="s">
        <v>1362</v>
      </c>
      <c r="C740" s="3"/>
      <c r="D740" s="3"/>
    </row>
    <row r="741" spans="1:4" ht="15" customHeight="1">
      <c r="A741" s="15" t="s">
        <v>1363</v>
      </c>
      <c r="B741" s="15" t="s">
        <v>1363</v>
      </c>
      <c r="C741" s="3"/>
      <c r="D741" s="3"/>
    </row>
    <row r="742" spans="1:4" ht="15" customHeight="1">
      <c r="A742" s="15" t="s">
        <v>1364</v>
      </c>
      <c r="B742" s="15" t="s">
        <v>1364</v>
      </c>
      <c r="C742" s="3"/>
      <c r="D742" s="3"/>
    </row>
    <row r="743" spans="1:4" ht="15" customHeight="1">
      <c r="A743" s="15" t="s">
        <v>1365</v>
      </c>
      <c r="B743" s="15" t="s">
        <v>1365</v>
      </c>
      <c r="C743" s="3"/>
      <c r="D743" s="3"/>
    </row>
    <row r="744" spans="1:4" ht="15" customHeight="1">
      <c r="A744" s="15" t="s">
        <v>1366</v>
      </c>
      <c r="B744" s="15" t="s">
        <v>1366</v>
      </c>
      <c r="C744" s="3"/>
      <c r="D744" s="3"/>
    </row>
    <row r="745" spans="1:4" ht="15" customHeight="1">
      <c r="A745" s="15" t="s">
        <v>1367</v>
      </c>
      <c r="B745" s="15" t="s">
        <v>1367</v>
      </c>
      <c r="C745" s="3"/>
      <c r="D745" s="3"/>
    </row>
    <row r="746" spans="1:4" ht="15" customHeight="1">
      <c r="A746" s="15" t="s">
        <v>1368</v>
      </c>
      <c r="B746" s="15" t="s">
        <v>1368</v>
      </c>
      <c r="C746" s="3"/>
      <c r="D746" s="3"/>
    </row>
    <row r="747" spans="1:4" ht="15" customHeight="1">
      <c r="A747" s="15" t="s">
        <v>1369</v>
      </c>
      <c r="B747" s="15" t="s">
        <v>1369</v>
      </c>
      <c r="C747" s="3"/>
      <c r="D747" s="3"/>
    </row>
    <row r="748" spans="1:4" ht="15" customHeight="1">
      <c r="A748" s="15" t="s">
        <v>1370</v>
      </c>
      <c r="B748" s="15" t="s">
        <v>1370</v>
      </c>
      <c r="C748" s="3"/>
      <c r="D748" s="3"/>
    </row>
    <row r="749" spans="1:4" ht="15" customHeight="1">
      <c r="A749" s="15" t="s">
        <v>1371</v>
      </c>
      <c r="B749" s="15" t="s">
        <v>1371</v>
      </c>
      <c r="C749" s="3"/>
      <c r="D749" s="3"/>
    </row>
    <row r="750" spans="1:4" ht="15" customHeight="1">
      <c r="A750" s="15" t="s">
        <v>1372</v>
      </c>
      <c r="B750" s="15" t="s">
        <v>1372</v>
      </c>
      <c r="C750" s="3"/>
      <c r="D750" s="3"/>
    </row>
    <row r="751" spans="1:4" ht="15" customHeight="1">
      <c r="A751" s="15" t="s">
        <v>1373</v>
      </c>
      <c r="B751" s="15" t="s">
        <v>1373</v>
      </c>
      <c r="C751" s="3"/>
      <c r="D751" s="3"/>
    </row>
    <row r="752" spans="1:4" ht="15" customHeight="1">
      <c r="A752" s="15" t="s">
        <v>1374</v>
      </c>
      <c r="B752" s="15" t="s">
        <v>1374</v>
      </c>
      <c r="C752" s="3"/>
      <c r="D752" s="3"/>
    </row>
    <row r="753" spans="1:4" ht="15" customHeight="1">
      <c r="A753" s="15" t="s">
        <v>1375</v>
      </c>
      <c r="B753" s="15" t="s">
        <v>1375</v>
      </c>
      <c r="C753" s="3"/>
      <c r="D753" s="3"/>
    </row>
    <row r="754" spans="1:4" ht="15" customHeight="1">
      <c r="A754" s="15" t="s">
        <v>1376</v>
      </c>
      <c r="B754" s="15" t="s">
        <v>1376</v>
      </c>
      <c r="C754" s="3"/>
      <c r="D754" s="3"/>
    </row>
    <row r="755" spans="1:4" ht="15" customHeight="1">
      <c r="A755" s="15" t="s">
        <v>1377</v>
      </c>
      <c r="B755" s="15" t="s">
        <v>1377</v>
      </c>
      <c r="C755" s="3"/>
      <c r="D755" s="3"/>
    </row>
    <row r="756" spans="1:4" ht="15" customHeight="1">
      <c r="A756" s="15" t="s">
        <v>1378</v>
      </c>
      <c r="B756" s="15" t="s">
        <v>1378</v>
      </c>
      <c r="C756" s="3"/>
      <c r="D756" s="3"/>
    </row>
    <row r="757" spans="1:4" ht="15" customHeight="1">
      <c r="A757" s="15" t="s">
        <v>1379</v>
      </c>
      <c r="B757" s="15" t="s">
        <v>1379</v>
      </c>
      <c r="C757" s="3"/>
      <c r="D757" s="3"/>
    </row>
    <row r="758" spans="1:4" ht="15" customHeight="1">
      <c r="A758" s="15" t="s">
        <v>1380</v>
      </c>
      <c r="B758" s="15" t="s">
        <v>1380</v>
      </c>
      <c r="C758" s="3"/>
      <c r="D758" s="3"/>
    </row>
    <row r="759" spans="1:4" ht="15" customHeight="1">
      <c r="A759" s="15" t="s">
        <v>1381</v>
      </c>
      <c r="B759" s="15" t="s">
        <v>1381</v>
      </c>
      <c r="C759" s="3"/>
      <c r="D759" s="3"/>
    </row>
    <row r="760" spans="1:4" ht="15" customHeight="1">
      <c r="A760" s="15" t="s">
        <v>1382</v>
      </c>
      <c r="B760" s="15" t="s">
        <v>1382</v>
      </c>
      <c r="C760" s="3"/>
      <c r="D760" s="3"/>
    </row>
    <row r="761" spans="1:4" ht="15" customHeight="1">
      <c r="A761" s="15" t="s">
        <v>1383</v>
      </c>
      <c r="B761" s="15" t="s">
        <v>1383</v>
      </c>
      <c r="C761" s="3"/>
      <c r="D761" s="3"/>
    </row>
    <row r="762" spans="1:4" ht="15" customHeight="1">
      <c r="A762" s="15" t="s">
        <v>1384</v>
      </c>
      <c r="B762" s="15" t="s">
        <v>1384</v>
      </c>
      <c r="C762" s="3"/>
      <c r="D762" s="3"/>
    </row>
    <row r="763" spans="1:4" ht="15" customHeight="1">
      <c r="A763" s="15" t="s">
        <v>1385</v>
      </c>
      <c r="B763" s="15" t="s">
        <v>1385</v>
      </c>
      <c r="C763" s="3"/>
      <c r="D763" s="3"/>
    </row>
    <row r="764" spans="1:4" ht="15" customHeight="1">
      <c r="A764" s="15" t="s">
        <v>1386</v>
      </c>
      <c r="B764" s="15" t="s">
        <v>1386</v>
      </c>
      <c r="C764" s="3"/>
      <c r="D764" s="3"/>
    </row>
    <row r="765" spans="1:4" ht="15" customHeight="1">
      <c r="A765" s="15" t="s">
        <v>1387</v>
      </c>
      <c r="B765" s="15" t="s">
        <v>1387</v>
      </c>
      <c r="C765" s="3"/>
      <c r="D765" s="3"/>
    </row>
    <row r="766" spans="1:4" ht="15" customHeight="1">
      <c r="A766" s="15" t="s">
        <v>1388</v>
      </c>
      <c r="B766" s="15" t="s">
        <v>1388</v>
      </c>
      <c r="C766" s="3"/>
      <c r="D766" s="3"/>
    </row>
    <row r="767" spans="1:4" ht="15" customHeight="1">
      <c r="A767" s="15" t="s">
        <v>1389</v>
      </c>
      <c r="B767" s="15" t="s">
        <v>1389</v>
      </c>
      <c r="C767" s="3"/>
      <c r="D767" s="3"/>
    </row>
    <row r="768" spans="1:4" ht="15" customHeight="1">
      <c r="A768" s="15" t="s">
        <v>1390</v>
      </c>
      <c r="B768" s="15" t="s">
        <v>1390</v>
      </c>
      <c r="C768" s="3"/>
      <c r="D768" s="3"/>
    </row>
    <row r="769" spans="1:4" ht="15" customHeight="1">
      <c r="A769" s="15" t="s">
        <v>1391</v>
      </c>
      <c r="B769" s="15" t="s">
        <v>1391</v>
      </c>
      <c r="C769" s="3"/>
      <c r="D769" s="3"/>
    </row>
    <row r="770" spans="1:4" ht="15" customHeight="1">
      <c r="A770" s="15" t="s">
        <v>1392</v>
      </c>
      <c r="B770" s="15" t="s">
        <v>1392</v>
      </c>
      <c r="C770" s="3"/>
      <c r="D770" s="3"/>
    </row>
    <row r="771" spans="1:4" ht="15" customHeight="1">
      <c r="A771" s="15" t="s">
        <v>1393</v>
      </c>
      <c r="B771" s="15" t="s">
        <v>1393</v>
      </c>
      <c r="C771" s="3"/>
      <c r="D771" s="3"/>
    </row>
    <row r="772" spans="1:4" ht="15" customHeight="1">
      <c r="A772" s="15" t="s">
        <v>1394</v>
      </c>
      <c r="B772" s="15" t="s">
        <v>1394</v>
      </c>
      <c r="C772" s="3"/>
      <c r="D772" s="3"/>
    </row>
    <row r="773" spans="1:4" ht="15" customHeight="1">
      <c r="A773" s="15" t="s">
        <v>1395</v>
      </c>
      <c r="B773" s="15" t="s">
        <v>1395</v>
      </c>
      <c r="C773" s="3"/>
      <c r="D773" s="3"/>
    </row>
    <row r="774" spans="1:4" ht="15" customHeight="1">
      <c r="A774" s="15" t="s">
        <v>1396</v>
      </c>
      <c r="B774" s="15" t="s">
        <v>1396</v>
      </c>
      <c r="C774" s="3"/>
      <c r="D774" s="3"/>
    </row>
    <row r="775" spans="1:4" ht="15" customHeight="1">
      <c r="A775" s="15" t="s">
        <v>1397</v>
      </c>
      <c r="B775" s="15" t="s">
        <v>1397</v>
      </c>
      <c r="C775" s="3"/>
      <c r="D775" s="3"/>
    </row>
    <row r="776" spans="1:4" ht="15" customHeight="1">
      <c r="A776" s="14" t="s">
        <v>1398</v>
      </c>
      <c r="B776" s="14" t="s">
        <v>1398</v>
      </c>
      <c r="C776" s="3"/>
      <c r="D776" s="3"/>
    </row>
    <row r="777" spans="1:4" ht="15" customHeight="1">
      <c r="A777" s="14" t="s">
        <v>1399</v>
      </c>
      <c r="B777" s="14" t="s">
        <v>1399</v>
      </c>
      <c r="C777" s="3"/>
      <c r="D777" s="3"/>
    </row>
    <row r="778" spans="1:4" ht="15" customHeight="1">
      <c r="A778" s="14" t="s">
        <v>1400</v>
      </c>
      <c r="B778" s="14" t="s">
        <v>1400</v>
      </c>
      <c r="C778" s="3"/>
      <c r="D778" s="3"/>
    </row>
    <row r="779" spans="1:4" ht="15" customHeight="1">
      <c r="A779" s="14" t="s">
        <v>1401</v>
      </c>
      <c r="B779" s="14" t="s">
        <v>1401</v>
      </c>
      <c r="C779" s="3"/>
      <c r="D779" s="3"/>
    </row>
    <row r="780" spans="1:4" ht="15" customHeight="1">
      <c r="A780" s="14" t="s">
        <v>553</v>
      </c>
      <c r="B780" s="15" t="s">
        <v>1402</v>
      </c>
      <c r="C780" t="s">
        <v>1317</v>
      </c>
      <c r="D780" s="3"/>
    </row>
    <row r="781" spans="1:4" ht="15" customHeight="1">
      <c r="A781" s="14" t="s">
        <v>542</v>
      </c>
      <c r="B781" s="14" t="s">
        <v>1403</v>
      </c>
      <c r="C781" t="s">
        <v>1317</v>
      </c>
      <c r="D781" s="3"/>
    </row>
    <row r="782" spans="1:4" ht="15" customHeight="1">
      <c r="A782" s="14" t="s">
        <v>1404</v>
      </c>
      <c r="B782" s="15" t="s">
        <v>1405</v>
      </c>
      <c r="C782" t="s">
        <v>1321</v>
      </c>
      <c r="D782" s="3"/>
    </row>
    <row r="783" spans="1:4" ht="15" customHeight="1">
      <c r="A783" s="15" t="s">
        <v>1406</v>
      </c>
      <c r="B783" s="14" t="s">
        <v>1406</v>
      </c>
      <c r="C783" s="3"/>
      <c r="D783" s="3"/>
    </row>
    <row r="784" spans="1:4" ht="15" customHeight="1">
      <c r="A784" s="15" t="s">
        <v>1407</v>
      </c>
      <c r="B784" s="14" t="s">
        <v>1407</v>
      </c>
      <c r="C784" s="3"/>
      <c r="D784" s="3"/>
    </row>
    <row r="785" spans="1:4" ht="15" customHeight="1">
      <c r="A785" s="15" t="s">
        <v>1408</v>
      </c>
      <c r="B785" s="14" t="s">
        <v>1408</v>
      </c>
      <c r="C785" s="3"/>
      <c r="D785" s="3"/>
    </row>
    <row r="786" spans="1:4" ht="15" customHeight="1">
      <c r="A786" s="15" t="s">
        <v>1409</v>
      </c>
      <c r="B786" s="14" t="s">
        <v>1409</v>
      </c>
      <c r="C786" s="3"/>
      <c r="D786" s="3"/>
    </row>
    <row r="787" spans="1:4" ht="15" customHeight="1">
      <c r="A787" s="15" t="s">
        <v>1410</v>
      </c>
      <c r="B787" s="14" t="s">
        <v>1410</v>
      </c>
      <c r="C787" s="3"/>
      <c r="D787" s="3"/>
    </row>
    <row r="788" spans="1:4" ht="15" customHeight="1">
      <c r="A788" s="15" t="s">
        <v>1411</v>
      </c>
      <c r="B788" s="14" t="s">
        <v>1411</v>
      </c>
      <c r="C788" s="3"/>
      <c r="D788" s="3"/>
    </row>
    <row r="789" spans="1:4" ht="15" customHeight="1">
      <c r="A789" s="15" t="s">
        <v>1412</v>
      </c>
      <c r="B789" s="14" t="s">
        <v>1412</v>
      </c>
      <c r="C789" s="3"/>
      <c r="D789" s="3"/>
    </row>
    <row r="790" spans="1:4" ht="15" customHeight="1">
      <c r="A790" s="15" t="s">
        <v>1413</v>
      </c>
      <c r="B790" s="14" t="s">
        <v>1413</v>
      </c>
      <c r="C790" s="3"/>
      <c r="D790" s="3"/>
    </row>
    <row r="791" spans="1:4" ht="15" customHeight="1">
      <c r="A791" s="15" t="s">
        <v>1414</v>
      </c>
      <c r="B791" s="14" t="s">
        <v>1414</v>
      </c>
      <c r="C791" s="3"/>
      <c r="D791" s="3"/>
    </row>
    <row r="792" spans="1:4" ht="15" customHeight="1">
      <c r="A792" s="15" t="s">
        <v>1415</v>
      </c>
      <c r="B792" s="14" t="s">
        <v>1415</v>
      </c>
      <c r="C792" s="3"/>
      <c r="D792" s="3"/>
    </row>
    <row r="793" spans="1:4" ht="15" customHeight="1">
      <c r="A793" s="15" t="s">
        <v>1416</v>
      </c>
      <c r="B793" s="14" t="s">
        <v>1416</v>
      </c>
      <c r="C793" s="3"/>
      <c r="D793" s="3"/>
    </row>
    <row r="794" spans="1:4" ht="15" customHeight="1">
      <c r="A794" s="15" t="s">
        <v>1417</v>
      </c>
      <c r="B794" s="14" t="s">
        <v>1417</v>
      </c>
      <c r="C794" s="3"/>
      <c r="D794" s="3"/>
    </row>
    <row r="795" spans="1:4" ht="15" customHeight="1">
      <c r="A795" s="15" t="s">
        <v>1418</v>
      </c>
      <c r="B795" s="14" t="s">
        <v>1418</v>
      </c>
      <c r="C795" s="3"/>
      <c r="D795" s="3"/>
    </row>
    <row r="796" spans="1:4" ht="15" customHeight="1">
      <c r="A796" s="15" t="s">
        <v>1419</v>
      </c>
      <c r="B796" s="14" t="s">
        <v>1419</v>
      </c>
      <c r="C796" s="3"/>
      <c r="D796" s="3"/>
    </row>
    <row r="797" spans="1:4" ht="15" customHeight="1">
      <c r="A797" s="15" t="s">
        <v>1420</v>
      </c>
      <c r="B797" s="14" t="s">
        <v>1420</v>
      </c>
      <c r="C797" s="3"/>
      <c r="D797" s="3"/>
    </row>
    <row r="798" spans="1:4" ht="15" customHeight="1">
      <c r="A798" s="15" t="s">
        <v>1421</v>
      </c>
      <c r="B798" s="14" t="s">
        <v>1421</v>
      </c>
      <c r="C798" s="3"/>
      <c r="D798" s="3"/>
    </row>
    <row r="799" spans="1:4" ht="15" customHeight="1">
      <c r="A799" s="15" t="s">
        <v>1422</v>
      </c>
      <c r="B799" s="14" t="s">
        <v>1422</v>
      </c>
      <c r="C799" s="3"/>
      <c r="D799" s="3"/>
    </row>
    <row r="800" spans="1:4" ht="15" customHeight="1">
      <c r="A800" s="15" t="s">
        <v>1423</v>
      </c>
      <c r="B800" s="14" t="s">
        <v>1423</v>
      </c>
      <c r="C800" s="3"/>
      <c r="D800" s="3"/>
    </row>
    <row r="801" spans="1:4" ht="15" customHeight="1">
      <c r="A801" s="15" t="s">
        <v>1424</v>
      </c>
      <c r="B801" s="14" t="s">
        <v>1424</v>
      </c>
      <c r="C801" s="3"/>
      <c r="D801" s="3"/>
    </row>
    <row r="802" spans="1:4" ht="15" customHeight="1">
      <c r="A802" s="15" t="s">
        <v>1425</v>
      </c>
      <c r="B802" s="14" t="s">
        <v>1425</v>
      </c>
      <c r="C802" s="3"/>
      <c r="D802" s="3"/>
    </row>
    <row r="803" spans="1:4" ht="15" customHeight="1">
      <c r="A803" s="15" t="s">
        <v>1426</v>
      </c>
      <c r="B803" s="14" t="s">
        <v>1426</v>
      </c>
      <c r="C803" s="3"/>
      <c r="D803" s="3"/>
    </row>
    <row r="804" spans="1:4" ht="15" customHeight="1">
      <c r="A804" s="15" t="s">
        <v>1427</v>
      </c>
      <c r="B804" s="14" t="s">
        <v>1427</v>
      </c>
      <c r="C804" s="3"/>
      <c r="D804" s="3"/>
    </row>
    <row r="805" spans="1:4" ht="15" customHeight="1">
      <c r="A805" s="15" t="s">
        <v>1428</v>
      </c>
      <c r="B805" s="14" t="s">
        <v>1428</v>
      </c>
      <c r="C805" s="3"/>
      <c r="D805" s="3"/>
    </row>
    <row r="806" spans="1:4" ht="15" customHeight="1">
      <c r="A806" s="15" t="s">
        <v>1429</v>
      </c>
      <c r="B806" s="14" t="s">
        <v>1429</v>
      </c>
      <c r="C806" s="3"/>
      <c r="D806" s="3"/>
    </row>
    <row r="807" spans="1:4" ht="15" customHeight="1">
      <c r="A807" s="15" t="s">
        <v>1430</v>
      </c>
      <c r="B807" s="14" t="s">
        <v>1430</v>
      </c>
      <c r="C807" s="3"/>
      <c r="D807" s="3"/>
    </row>
    <row r="808" spans="1:4" ht="15" customHeight="1">
      <c r="A808" s="15" t="s">
        <v>1431</v>
      </c>
      <c r="B808" s="14" t="s">
        <v>1431</v>
      </c>
      <c r="C808" s="3"/>
      <c r="D808" s="3"/>
    </row>
    <row r="809" spans="1:4" ht="15" customHeight="1">
      <c r="A809" s="15" t="s">
        <v>1432</v>
      </c>
      <c r="B809" s="14" t="s">
        <v>1432</v>
      </c>
      <c r="C809" s="3"/>
      <c r="D809" s="3"/>
    </row>
    <row r="810" spans="1:4" ht="15" customHeight="1">
      <c r="A810" s="15" t="s">
        <v>1433</v>
      </c>
      <c r="B810" s="14" t="s">
        <v>1433</v>
      </c>
      <c r="C810" s="3"/>
      <c r="D810" s="3"/>
    </row>
    <row r="811" spans="1:4" ht="15" customHeight="1">
      <c r="A811" s="15" t="s">
        <v>1434</v>
      </c>
      <c r="B811" s="14" t="s">
        <v>1434</v>
      </c>
      <c r="C811" s="3"/>
      <c r="D811" s="3"/>
    </row>
    <row r="812" spans="1:4" ht="15" customHeight="1">
      <c r="A812" s="15" t="s">
        <v>1435</v>
      </c>
      <c r="B812" s="14" t="s">
        <v>1435</v>
      </c>
      <c r="C812" s="3"/>
      <c r="D812" s="3"/>
    </row>
    <row r="813" spans="1:4" ht="15" customHeight="1">
      <c r="A813" s="15" t="s">
        <v>1436</v>
      </c>
      <c r="B813" s="14" t="s">
        <v>1436</v>
      </c>
      <c r="C813" s="3"/>
      <c r="D813" s="3"/>
    </row>
    <row r="814" spans="1:4" ht="15" customHeight="1">
      <c r="A814" s="15" t="s">
        <v>1437</v>
      </c>
      <c r="B814" s="14" t="s">
        <v>1437</v>
      </c>
      <c r="C814" s="3"/>
      <c r="D814" s="3"/>
    </row>
    <row r="815" spans="1:4" ht="15" customHeight="1">
      <c r="A815" s="15" t="s">
        <v>1438</v>
      </c>
      <c r="B815" s="14" t="s">
        <v>1438</v>
      </c>
      <c r="C815" s="3"/>
      <c r="D815" s="3"/>
    </row>
    <row r="816" spans="1:4" ht="15" customHeight="1">
      <c r="A816" s="15" t="s">
        <v>1439</v>
      </c>
      <c r="B816" s="14" t="s">
        <v>1439</v>
      </c>
      <c r="C816" s="3"/>
      <c r="D816" s="3"/>
    </row>
    <row r="817" spans="1:4" ht="15" customHeight="1">
      <c r="A817" s="15" t="s">
        <v>1440</v>
      </c>
      <c r="B817" s="14" t="s">
        <v>1440</v>
      </c>
      <c r="C817" s="3"/>
      <c r="D817" s="3"/>
    </row>
    <row r="818" spans="1:4" ht="15" customHeight="1">
      <c r="A818" s="15" t="s">
        <v>1441</v>
      </c>
      <c r="B818" s="14" t="s">
        <v>1441</v>
      </c>
      <c r="C818" s="3"/>
      <c r="D818" s="3"/>
    </row>
    <row r="819" spans="1:4" ht="15" customHeight="1">
      <c r="A819" s="15" t="s">
        <v>1442</v>
      </c>
      <c r="B819" s="14" t="s">
        <v>1442</v>
      </c>
      <c r="C819" s="3"/>
      <c r="D819" s="3"/>
    </row>
    <row r="820" spans="1:4" ht="15" customHeight="1">
      <c r="A820" s="15" t="s">
        <v>1443</v>
      </c>
      <c r="B820" s="14" t="s">
        <v>1443</v>
      </c>
      <c r="C820" s="3"/>
      <c r="D820" s="3"/>
    </row>
    <row r="821" spans="1:4" ht="15" customHeight="1">
      <c r="A821" s="15" t="s">
        <v>1444</v>
      </c>
      <c r="B821" s="14" t="s">
        <v>1444</v>
      </c>
      <c r="C821" s="3"/>
      <c r="D821" s="3"/>
    </row>
    <row r="822" spans="1:4" ht="15" customHeight="1">
      <c r="A822" s="15" t="s">
        <v>1445</v>
      </c>
      <c r="B822" s="14" t="s">
        <v>1445</v>
      </c>
      <c r="C822" s="3"/>
      <c r="D822" s="3"/>
    </row>
    <row r="823" spans="1:4" ht="15" customHeight="1">
      <c r="A823" s="15" t="s">
        <v>1446</v>
      </c>
      <c r="B823" s="14" t="s">
        <v>1446</v>
      </c>
      <c r="C823" s="3"/>
      <c r="D823" s="3"/>
    </row>
    <row r="824" spans="1:4" ht="15" customHeight="1">
      <c r="A824" s="15" t="s">
        <v>1447</v>
      </c>
      <c r="B824" s="14" t="s">
        <v>1447</v>
      </c>
      <c r="C824" s="3"/>
      <c r="D824" s="3"/>
    </row>
    <row r="825" spans="1:4" ht="15" customHeight="1">
      <c r="A825" s="15" t="s">
        <v>1448</v>
      </c>
      <c r="B825" s="14" t="s">
        <v>1448</v>
      </c>
      <c r="C825" s="3"/>
      <c r="D825" s="3"/>
    </row>
    <row r="826" spans="1:4" ht="15" customHeight="1">
      <c r="A826" s="15" t="s">
        <v>1449</v>
      </c>
      <c r="B826" s="14" t="s">
        <v>1449</v>
      </c>
      <c r="C826" s="3"/>
      <c r="D826" s="3"/>
    </row>
    <row r="827" spans="1:4" ht="15" customHeight="1">
      <c r="A827" s="15" t="s">
        <v>1450</v>
      </c>
      <c r="B827" s="14" t="s">
        <v>1450</v>
      </c>
      <c r="C827" s="3"/>
      <c r="D827" s="3"/>
    </row>
    <row r="828" spans="1:4" ht="15" customHeight="1">
      <c r="A828" s="15" t="s">
        <v>1451</v>
      </c>
      <c r="B828" s="14" t="s">
        <v>1451</v>
      </c>
      <c r="C828" s="3"/>
      <c r="D828" s="3"/>
    </row>
    <row r="829" spans="1:4" ht="15" customHeight="1">
      <c r="A829" s="15" t="s">
        <v>1452</v>
      </c>
      <c r="B829" s="14" t="s">
        <v>1452</v>
      </c>
      <c r="C829" s="3"/>
      <c r="D829" s="3"/>
    </row>
    <row r="830" spans="1:4" ht="15" customHeight="1">
      <c r="A830" s="15" t="s">
        <v>1453</v>
      </c>
      <c r="B830" s="14" t="s">
        <v>1453</v>
      </c>
      <c r="C830" s="3"/>
      <c r="D830" s="3"/>
    </row>
    <row r="831" spans="1:4" ht="15" customHeight="1">
      <c r="A831" s="15" t="s">
        <v>1454</v>
      </c>
      <c r="B831" s="14" t="s">
        <v>1454</v>
      </c>
      <c r="C831" s="3"/>
      <c r="D831" s="3"/>
    </row>
    <row r="832" spans="1:4" ht="15" customHeight="1">
      <c r="A832" s="15" t="s">
        <v>1455</v>
      </c>
      <c r="B832" s="14" t="s">
        <v>1455</v>
      </c>
      <c r="C832" s="3"/>
      <c r="D832" s="3"/>
    </row>
    <row r="833" spans="1:4" ht="15" customHeight="1">
      <c r="A833" s="15" t="s">
        <v>1456</v>
      </c>
      <c r="B833" s="14" t="s">
        <v>1456</v>
      </c>
      <c r="C833" s="3"/>
      <c r="D833" s="3"/>
    </row>
    <row r="834" spans="1:4" ht="15" customHeight="1">
      <c r="A834" s="15" t="s">
        <v>1457</v>
      </c>
      <c r="B834" s="14" t="s">
        <v>1457</v>
      </c>
      <c r="C834" s="3"/>
      <c r="D834" s="3"/>
    </row>
    <row r="835" spans="1:4" ht="15" customHeight="1">
      <c r="A835" s="15" t="s">
        <v>1458</v>
      </c>
      <c r="B835" s="14" t="s">
        <v>1458</v>
      </c>
      <c r="C835" s="3"/>
      <c r="D835" s="3"/>
    </row>
    <row r="836" spans="1:4" ht="15" customHeight="1">
      <c r="A836" s="15" t="s">
        <v>1459</v>
      </c>
      <c r="B836" s="14" t="s">
        <v>1459</v>
      </c>
      <c r="C836" s="3"/>
      <c r="D836" s="3"/>
    </row>
    <row r="837" spans="1:4" ht="15" customHeight="1">
      <c r="A837" s="15" t="s">
        <v>1460</v>
      </c>
      <c r="B837" s="14" t="s">
        <v>1460</v>
      </c>
      <c r="C837" s="3"/>
      <c r="D837" s="3"/>
    </row>
    <row r="838" spans="1:4" ht="15" customHeight="1">
      <c r="A838" s="15" t="s">
        <v>1461</v>
      </c>
      <c r="B838" s="14" t="s">
        <v>1461</v>
      </c>
      <c r="C838" s="3"/>
      <c r="D838" s="3"/>
    </row>
    <row r="839" spans="1:4" ht="15" customHeight="1">
      <c r="A839" s="15" t="s">
        <v>1462</v>
      </c>
      <c r="B839" s="14" t="s">
        <v>1462</v>
      </c>
      <c r="C839" s="3"/>
      <c r="D839" s="3"/>
    </row>
    <row r="840" spans="1:4" ht="15" customHeight="1">
      <c r="A840" s="15" t="s">
        <v>1463</v>
      </c>
      <c r="B840" s="14" t="s">
        <v>1463</v>
      </c>
      <c r="C840" s="3"/>
      <c r="D840" s="3"/>
    </row>
    <row r="841" spans="1:4" ht="15" customHeight="1">
      <c r="A841" s="15" t="s">
        <v>1464</v>
      </c>
      <c r="B841" s="14" t="s">
        <v>1464</v>
      </c>
      <c r="C841" s="3"/>
      <c r="D841" s="3"/>
    </row>
    <row r="842" spans="1:4" ht="15" customHeight="1">
      <c r="A842" s="15" t="s">
        <v>1465</v>
      </c>
      <c r="B842" s="14" t="s">
        <v>1465</v>
      </c>
      <c r="C842" s="3"/>
      <c r="D842" s="3"/>
    </row>
    <row r="843" spans="1:4" ht="15" customHeight="1">
      <c r="A843" s="15" t="s">
        <v>1466</v>
      </c>
      <c r="B843" s="14" t="s">
        <v>1466</v>
      </c>
      <c r="C843" s="3"/>
      <c r="D843" s="3"/>
    </row>
    <row r="844" spans="1:4" ht="15" customHeight="1">
      <c r="A844" s="15" t="s">
        <v>1467</v>
      </c>
      <c r="B844" s="14" t="s">
        <v>1467</v>
      </c>
      <c r="C844" s="3"/>
      <c r="D844" s="3"/>
    </row>
    <row r="845" spans="1:4" ht="15" customHeight="1">
      <c r="A845" s="15" t="s">
        <v>1468</v>
      </c>
      <c r="B845" s="14" t="s">
        <v>1468</v>
      </c>
      <c r="C845" s="3"/>
      <c r="D845" s="3"/>
    </row>
    <row r="846" spans="1:4" ht="15" customHeight="1">
      <c r="A846" s="15" t="s">
        <v>1469</v>
      </c>
      <c r="B846" s="14" t="s">
        <v>1469</v>
      </c>
      <c r="C846" s="3"/>
      <c r="D846" s="3"/>
    </row>
    <row r="847" spans="1:4" ht="15" customHeight="1">
      <c r="A847" s="15" t="s">
        <v>1470</v>
      </c>
      <c r="B847" s="14" t="s">
        <v>1470</v>
      </c>
      <c r="C847" s="3"/>
      <c r="D847" s="3"/>
    </row>
    <row r="848" spans="1:4" ht="15" customHeight="1">
      <c r="A848" s="15" t="s">
        <v>1471</v>
      </c>
      <c r="B848" s="14" t="s">
        <v>1471</v>
      </c>
      <c r="C848" s="3"/>
      <c r="D848" s="3"/>
    </row>
    <row r="849" spans="1:4" ht="15" customHeight="1">
      <c r="A849" s="15" t="s">
        <v>1472</v>
      </c>
      <c r="B849" s="14" t="s">
        <v>1472</v>
      </c>
      <c r="C849" s="3"/>
      <c r="D849" s="3"/>
    </row>
    <row r="850" spans="1:4" ht="15" customHeight="1">
      <c r="A850" s="15" t="s">
        <v>1473</v>
      </c>
      <c r="B850" s="14" t="s">
        <v>1473</v>
      </c>
      <c r="C850" s="3"/>
      <c r="D850" s="3"/>
    </row>
    <row r="851" spans="1:4" ht="15" customHeight="1">
      <c r="A851" s="15" t="s">
        <v>1474</v>
      </c>
      <c r="B851" s="14" t="s">
        <v>1474</v>
      </c>
      <c r="C851" s="3"/>
      <c r="D851" s="3"/>
    </row>
    <row r="852" spans="1:4" ht="15" customHeight="1">
      <c r="A852" s="15" t="s">
        <v>1475</v>
      </c>
      <c r="B852" s="14" t="s">
        <v>1475</v>
      </c>
      <c r="C852" s="3"/>
      <c r="D852" s="3"/>
    </row>
    <row r="853" spans="1:4" ht="15" customHeight="1">
      <c r="A853" s="15" t="s">
        <v>1476</v>
      </c>
      <c r="B853" s="14" t="s">
        <v>1476</v>
      </c>
      <c r="C853" s="3"/>
      <c r="D853" s="3"/>
    </row>
    <row r="854" spans="1:4" ht="15" customHeight="1">
      <c r="A854" s="15" t="s">
        <v>1477</v>
      </c>
      <c r="B854" s="14" t="s">
        <v>1477</v>
      </c>
      <c r="C854" s="3"/>
      <c r="D854" s="3"/>
    </row>
    <row r="855" spans="1:4" ht="15" customHeight="1">
      <c r="A855" s="15" t="s">
        <v>1478</v>
      </c>
      <c r="B855" s="14" t="s">
        <v>1478</v>
      </c>
      <c r="C855" s="3"/>
      <c r="D855" s="3"/>
    </row>
    <row r="856" spans="1:4" ht="15" customHeight="1">
      <c r="A856" s="15" t="s">
        <v>1479</v>
      </c>
      <c r="B856" s="14" t="s">
        <v>1479</v>
      </c>
      <c r="C856" s="3"/>
      <c r="D856" s="3"/>
    </row>
    <row r="857" spans="1:4" ht="15" customHeight="1">
      <c r="A857" s="15" t="s">
        <v>1480</v>
      </c>
      <c r="B857" s="14" t="s">
        <v>1480</v>
      </c>
      <c r="C857" s="3"/>
      <c r="D857" s="3"/>
    </row>
    <row r="858" spans="1:4" ht="15" customHeight="1">
      <c r="A858" s="15" t="s">
        <v>1481</v>
      </c>
      <c r="B858" s="14" t="s">
        <v>1481</v>
      </c>
      <c r="C858" s="3"/>
      <c r="D858" s="3"/>
    </row>
    <row r="859" spans="1:4" ht="15" customHeight="1">
      <c r="A859" s="15" t="s">
        <v>1482</v>
      </c>
      <c r="B859" s="14" t="s">
        <v>1482</v>
      </c>
      <c r="C859" s="3"/>
      <c r="D859" s="3"/>
    </row>
    <row r="860" spans="1:4" ht="15" customHeight="1">
      <c r="A860" s="15" t="s">
        <v>1483</v>
      </c>
      <c r="B860" s="14" t="s">
        <v>1483</v>
      </c>
      <c r="C860" s="3"/>
      <c r="D860" s="3"/>
    </row>
    <row r="861" spans="1:4" ht="15" customHeight="1">
      <c r="A861" s="15" t="s">
        <v>1484</v>
      </c>
      <c r="B861" s="14" t="s">
        <v>1484</v>
      </c>
      <c r="C861" s="3"/>
      <c r="D861" s="3"/>
    </row>
    <row r="862" spans="1:4" ht="15" customHeight="1">
      <c r="A862" s="15" t="s">
        <v>1485</v>
      </c>
      <c r="B862" s="14" t="s">
        <v>1485</v>
      </c>
      <c r="C862" s="3"/>
      <c r="D862" s="3"/>
    </row>
    <row r="863" spans="1:4" ht="15" customHeight="1">
      <c r="A863" s="15" t="s">
        <v>1486</v>
      </c>
      <c r="B863" s="14" t="s">
        <v>1486</v>
      </c>
      <c r="C863" s="3"/>
      <c r="D863" s="3"/>
    </row>
    <row r="864" spans="1:4" ht="15" customHeight="1">
      <c r="A864" s="14" t="s">
        <v>1487</v>
      </c>
      <c r="B864" s="14" t="s">
        <v>1487</v>
      </c>
      <c r="C864" s="3"/>
      <c r="D864" s="3"/>
    </row>
    <row r="865" spans="1:4" ht="15" customHeight="1">
      <c r="A865" s="15" t="s">
        <v>1488</v>
      </c>
      <c r="B865" s="15" t="s">
        <v>1488</v>
      </c>
      <c r="C865" s="3"/>
      <c r="D865" s="3"/>
    </row>
    <row r="866" spans="1:4" ht="15" customHeight="1">
      <c r="A866" s="15" t="s">
        <v>1489</v>
      </c>
      <c r="B866" s="15" t="s">
        <v>1489</v>
      </c>
      <c r="C866" s="3"/>
      <c r="D866" s="3"/>
    </row>
    <row r="867" spans="1:4" ht="15" customHeight="1">
      <c r="A867" s="15" t="s">
        <v>1490</v>
      </c>
      <c r="B867" s="15" t="s">
        <v>1490</v>
      </c>
      <c r="C867" s="3"/>
      <c r="D867" s="3"/>
    </row>
    <row r="868" spans="1:4" ht="15" customHeight="1">
      <c r="A868" s="15" t="s">
        <v>1491</v>
      </c>
      <c r="B868" s="15" t="s">
        <v>1491</v>
      </c>
      <c r="C868" s="3"/>
      <c r="D868" s="3"/>
    </row>
    <row r="869" spans="1:4" ht="15" customHeight="1">
      <c r="A869" s="15" t="s">
        <v>1492</v>
      </c>
      <c r="B869" s="15" t="s">
        <v>1492</v>
      </c>
      <c r="C869" s="3"/>
      <c r="D869" s="3"/>
    </row>
    <row r="870" spans="1:4" ht="15" customHeight="1">
      <c r="A870" s="15" t="s">
        <v>1493</v>
      </c>
      <c r="B870" s="15" t="s">
        <v>1493</v>
      </c>
      <c r="C870" s="3"/>
      <c r="D870" s="3"/>
    </row>
    <row r="871" spans="1:4" ht="15" customHeight="1">
      <c r="A871" s="15" t="s">
        <v>1494</v>
      </c>
      <c r="B871" s="15" t="s">
        <v>1494</v>
      </c>
      <c r="C871" s="3"/>
      <c r="D871" s="3"/>
    </row>
    <row r="872" spans="1:4" ht="15" customHeight="1">
      <c r="A872" s="15" t="s">
        <v>1495</v>
      </c>
      <c r="B872" s="15" t="s">
        <v>1495</v>
      </c>
      <c r="C872" s="3"/>
      <c r="D872" s="3"/>
    </row>
    <row r="873" spans="1:4" ht="15" customHeight="1">
      <c r="A873" s="15" t="s">
        <v>1496</v>
      </c>
      <c r="B873" s="15" t="s">
        <v>1496</v>
      </c>
      <c r="C873" s="3"/>
      <c r="D873" s="3"/>
    </row>
    <row r="874" spans="1:4" ht="15" customHeight="1">
      <c r="A874" s="15" t="s">
        <v>1497</v>
      </c>
      <c r="B874" s="15" t="s">
        <v>1497</v>
      </c>
      <c r="C874" s="3"/>
      <c r="D874" s="3"/>
    </row>
    <row r="875" spans="1:4" ht="15" customHeight="1">
      <c r="A875" s="15" t="s">
        <v>1498</v>
      </c>
      <c r="B875" s="15" t="s">
        <v>1498</v>
      </c>
      <c r="C875" s="3"/>
      <c r="D875" s="3"/>
    </row>
    <row r="876" spans="1:4" ht="15" customHeight="1">
      <c r="A876" s="15" t="s">
        <v>1499</v>
      </c>
      <c r="B876" s="15" t="s">
        <v>1499</v>
      </c>
      <c r="C876" s="3"/>
      <c r="D876" s="3"/>
    </row>
    <row r="877" spans="1:4" ht="15" customHeight="1">
      <c r="A877" s="15" t="s">
        <v>1500</v>
      </c>
      <c r="B877" s="15" t="s">
        <v>1500</v>
      </c>
      <c r="C877" s="3"/>
      <c r="D877" s="3"/>
    </row>
    <row r="878" spans="1:4" ht="15" customHeight="1">
      <c r="A878" s="15" t="s">
        <v>1501</v>
      </c>
      <c r="B878" s="15" t="s">
        <v>1501</v>
      </c>
      <c r="C878" s="3"/>
      <c r="D878" s="3"/>
    </row>
    <row r="879" spans="1:4" ht="15" customHeight="1">
      <c r="A879" s="15" t="s">
        <v>1502</v>
      </c>
      <c r="B879" s="15" t="s">
        <v>1502</v>
      </c>
      <c r="C879" s="3"/>
      <c r="D879" s="3"/>
    </row>
    <row r="880" spans="1:4" ht="15" customHeight="1">
      <c r="A880" s="15" t="s">
        <v>1503</v>
      </c>
      <c r="B880" s="15" t="s">
        <v>1503</v>
      </c>
      <c r="C880" s="3"/>
      <c r="D880" s="3"/>
    </row>
    <row r="881" spans="1:4" ht="15" customHeight="1">
      <c r="A881" s="15" t="s">
        <v>1504</v>
      </c>
      <c r="B881" s="15" t="s">
        <v>1504</v>
      </c>
      <c r="C881" s="3"/>
      <c r="D881" s="3"/>
    </row>
    <row r="882" spans="1:4" ht="15" customHeight="1">
      <c r="A882" s="15" t="s">
        <v>1505</v>
      </c>
      <c r="B882" s="15" t="s">
        <v>1505</v>
      </c>
      <c r="C882" s="3"/>
      <c r="D882" s="3"/>
    </row>
    <row r="883" spans="1:4" ht="15" customHeight="1">
      <c r="A883" s="15" t="s">
        <v>1506</v>
      </c>
      <c r="B883" s="15" t="s">
        <v>1506</v>
      </c>
      <c r="C883" s="3"/>
      <c r="D883" s="3"/>
    </row>
    <row r="884" spans="1:4" ht="15" customHeight="1">
      <c r="A884" s="15" t="s">
        <v>1507</v>
      </c>
      <c r="B884" s="15" t="s">
        <v>1507</v>
      </c>
      <c r="C884" s="3"/>
      <c r="D884" s="3"/>
    </row>
    <row r="885" spans="1:4" ht="15" customHeight="1">
      <c r="A885" s="15" t="s">
        <v>1508</v>
      </c>
      <c r="B885" s="15" t="s">
        <v>1508</v>
      </c>
      <c r="C885" s="3"/>
      <c r="D885" s="3"/>
    </row>
    <row r="886" spans="1:4" ht="15" customHeight="1">
      <c r="A886" s="15" t="s">
        <v>1509</v>
      </c>
      <c r="B886" s="15" t="s">
        <v>1509</v>
      </c>
      <c r="C886" s="3"/>
      <c r="D886" s="3"/>
    </row>
    <row r="887" spans="1:4" ht="15" customHeight="1">
      <c r="A887" s="15" t="s">
        <v>1510</v>
      </c>
      <c r="B887" s="15" t="s">
        <v>1510</v>
      </c>
      <c r="C887" s="3"/>
      <c r="D887" s="3"/>
    </row>
    <row r="888" spans="1:4" ht="15" customHeight="1">
      <c r="A888" s="15" t="s">
        <v>1511</v>
      </c>
      <c r="B888" s="15" t="s">
        <v>1511</v>
      </c>
      <c r="C888" s="3"/>
      <c r="D888" s="3"/>
    </row>
    <row r="889" spans="1:4" ht="15" customHeight="1">
      <c r="A889" s="15" t="s">
        <v>1512</v>
      </c>
      <c r="B889" s="15" t="s">
        <v>1512</v>
      </c>
      <c r="C889" s="3"/>
      <c r="D889" s="3"/>
    </row>
    <row r="890" spans="1:4" ht="15" customHeight="1">
      <c r="A890" s="15" t="s">
        <v>1513</v>
      </c>
      <c r="B890" s="15" t="s">
        <v>1513</v>
      </c>
      <c r="C890" s="3"/>
      <c r="D890" s="3"/>
    </row>
    <row r="891" spans="1:4" ht="15" customHeight="1">
      <c r="A891" s="15" t="s">
        <v>1514</v>
      </c>
      <c r="B891" s="15" t="s">
        <v>1514</v>
      </c>
      <c r="C891" s="3"/>
      <c r="D891" s="3"/>
    </row>
    <row r="892" spans="1:4" ht="15" customHeight="1">
      <c r="A892" s="15" t="s">
        <v>1515</v>
      </c>
      <c r="B892" s="15" t="s">
        <v>1515</v>
      </c>
      <c r="C892" s="3"/>
      <c r="D892" s="3"/>
    </row>
    <row r="893" spans="1:4" ht="15" customHeight="1">
      <c r="A893" s="15" t="s">
        <v>1516</v>
      </c>
      <c r="B893" s="15" t="s">
        <v>1516</v>
      </c>
      <c r="C893" s="3"/>
      <c r="D893" s="3"/>
    </row>
    <row r="894" spans="1:4" ht="15" customHeight="1">
      <c r="A894" s="15" t="s">
        <v>1517</v>
      </c>
      <c r="B894" s="15" t="s">
        <v>1517</v>
      </c>
      <c r="C894" s="3"/>
      <c r="D894" s="3"/>
    </row>
    <row r="895" spans="1:4" ht="15" customHeight="1">
      <c r="A895" s="15" t="s">
        <v>1518</v>
      </c>
      <c r="B895" s="15" t="s">
        <v>1518</v>
      </c>
      <c r="C895" s="3"/>
      <c r="D895" s="3"/>
    </row>
    <row r="896" spans="1:4" ht="15" customHeight="1">
      <c r="A896" s="15" t="s">
        <v>1519</v>
      </c>
      <c r="B896" s="15" t="s">
        <v>1519</v>
      </c>
      <c r="C896" s="3"/>
      <c r="D896" s="3"/>
    </row>
    <row r="897" spans="1:4" ht="15" customHeight="1">
      <c r="A897" s="15" t="s">
        <v>1520</v>
      </c>
      <c r="B897" s="15" t="s">
        <v>1520</v>
      </c>
      <c r="C897" s="3"/>
      <c r="D897" s="3"/>
    </row>
    <row r="898" spans="1:4" ht="15" customHeight="1">
      <c r="A898" s="15" t="s">
        <v>1521</v>
      </c>
      <c r="B898" s="15" t="s">
        <v>1521</v>
      </c>
      <c r="C898" s="3"/>
      <c r="D898" s="3"/>
    </row>
    <row r="899" spans="1:4" ht="15" customHeight="1">
      <c r="A899" s="15" t="s">
        <v>1522</v>
      </c>
      <c r="B899" s="15" t="s">
        <v>1522</v>
      </c>
      <c r="C899" s="3"/>
      <c r="D899" s="3"/>
    </row>
    <row r="900" spans="1:4" ht="15" customHeight="1">
      <c r="A900" s="15" t="s">
        <v>1523</v>
      </c>
      <c r="B900" s="15" t="s">
        <v>1523</v>
      </c>
      <c r="C900" s="3"/>
      <c r="D900" s="3"/>
    </row>
    <row r="901" spans="1:4" ht="15" customHeight="1">
      <c r="A901" s="15" t="s">
        <v>1524</v>
      </c>
      <c r="B901" s="15" t="s">
        <v>1524</v>
      </c>
      <c r="C901" s="3"/>
      <c r="D901" s="3"/>
    </row>
    <row r="902" spans="1:4" ht="15" customHeight="1">
      <c r="A902" s="15" t="s">
        <v>1525</v>
      </c>
      <c r="B902" s="15" t="s">
        <v>1525</v>
      </c>
      <c r="C902" s="3"/>
      <c r="D902" s="3"/>
    </row>
    <row r="903" spans="1:4" ht="15" customHeight="1">
      <c r="A903" s="15" t="s">
        <v>1526</v>
      </c>
      <c r="B903" s="15" t="s">
        <v>1526</v>
      </c>
      <c r="C903" s="3"/>
      <c r="D903" s="3"/>
    </row>
    <row r="904" spans="1:4" ht="15" customHeight="1">
      <c r="A904" s="15" t="s">
        <v>1527</v>
      </c>
      <c r="B904" s="15" t="s">
        <v>1527</v>
      </c>
      <c r="C904" s="3"/>
      <c r="D904" s="3"/>
    </row>
    <row r="905" spans="1:4" ht="15" customHeight="1">
      <c r="A905" s="15" t="s">
        <v>1528</v>
      </c>
      <c r="B905" s="15" t="s">
        <v>1528</v>
      </c>
      <c r="C905" s="3"/>
      <c r="D905" s="3"/>
    </row>
    <row r="906" spans="1:4" ht="15" customHeight="1">
      <c r="A906" s="15" t="s">
        <v>1529</v>
      </c>
      <c r="B906" s="15" t="s">
        <v>1529</v>
      </c>
      <c r="C906" s="3"/>
      <c r="D906" s="3"/>
    </row>
    <row r="907" spans="1:4" ht="15" customHeight="1">
      <c r="A907" s="15" t="s">
        <v>1530</v>
      </c>
      <c r="B907" s="15" t="s">
        <v>1530</v>
      </c>
      <c r="C907" s="3"/>
      <c r="D907" s="3"/>
    </row>
    <row r="908" spans="1:4" ht="15" customHeight="1">
      <c r="A908" s="15" t="s">
        <v>1531</v>
      </c>
      <c r="B908" s="15" t="s">
        <v>1531</v>
      </c>
      <c r="C908" s="3"/>
      <c r="D908" s="3"/>
    </row>
    <row r="909" spans="1:4" ht="15" customHeight="1">
      <c r="A909" s="15" t="s">
        <v>1532</v>
      </c>
      <c r="B909" s="15" t="s">
        <v>1532</v>
      </c>
      <c r="C909" s="3"/>
      <c r="D909" s="3"/>
    </row>
    <row r="910" spans="1:4" ht="15" customHeight="1">
      <c r="A910" s="15" t="s">
        <v>1533</v>
      </c>
      <c r="B910" s="15" t="s">
        <v>1533</v>
      </c>
      <c r="C910" s="3"/>
      <c r="D910" s="3"/>
    </row>
    <row r="911" spans="1:4" ht="15" customHeight="1">
      <c r="A911" s="15" t="s">
        <v>1534</v>
      </c>
      <c r="B911" s="15" t="s">
        <v>1534</v>
      </c>
      <c r="C911" s="3"/>
      <c r="D911" s="3"/>
    </row>
    <row r="912" spans="1:4" ht="15" customHeight="1">
      <c r="A912" s="15" t="s">
        <v>1535</v>
      </c>
      <c r="B912" s="15" t="s">
        <v>1535</v>
      </c>
      <c r="C912" s="3"/>
      <c r="D912" s="3"/>
    </row>
    <row r="913" spans="1:4" ht="15" customHeight="1">
      <c r="A913" s="15" t="s">
        <v>1536</v>
      </c>
      <c r="B913" s="15" t="s">
        <v>1536</v>
      </c>
      <c r="C913" s="3"/>
      <c r="D913" s="3"/>
    </row>
    <row r="914" spans="1:4" ht="15" customHeight="1">
      <c r="A914" s="15" t="s">
        <v>1537</v>
      </c>
      <c r="B914" s="15" t="s">
        <v>1537</v>
      </c>
      <c r="C914" s="3"/>
      <c r="D914" s="3"/>
    </row>
    <row r="915" spans="1:4" ht="15" customHeight="1">
      <c r="A915" s="15" t="s">
        <v>1538</v>
      </c>
      <c r="B915" s="15" t="s">
        <v>1538</v>
      </c>
      <c r="C915" s="3"/>
      <c r="D915" s="3"/>
    </row>
    <row r="916" spans="1:4" ht="15" customHeight="1">
      <c r="A916" s="15" t="s">
        <v>1539</v>
      </c>
      <c r="B916" s="15" t="s">
        <v>1539</v>
      </c>
      <c r="C916" s="3"/>
      <c r="D916" s="3"/>
    </row>
    <row r="917" spans="1:4" ht="15" customHeight="1">
      <c r="A917" s="15" t="s">
        <v>1540</v>
      </c>
      <c r="B917" s="15" t="s">
        <v>1540</v>
      </c>
      <c r="C917" s="3"/>
      <c r="D917" s="3"/>
    </row>
    <row r="918" spans="1:4" ht="15" customHeight="1">
      <c r="A918" s="15" t="s">
        <v>1541</v>
      </c>
      <c r="B918" s="15" t="s">
        <v>1541</v>
      </c>
      <c r="C918" s="3"/>
      <c r="D918" s="3"/>
    </row>
    <row r="919" spans="1:4" ht="15" customHeight="1">
      <c r="A919" s="15" t="s">
        <v>1542</v>
      </c>
      <c r="B919" s="15" t="s">
        <v>1542</v>
      </c>
      <c r="C919" s="3"/>
      <c r="D919" s="3"/>
    </row>
    <row r="920" spans="1:4" ht="15" customHeight="1">
      <c r="A920" s="15" t="s">
        <v>1543</v>
      </c>
      <c r="B920" s="15" t="s">
        <v>1543</v>
      </c>
      <c r="C920" s="3"/>
      <c r="D920" s="3"/>
    </row>
    <row r="921" spans="1:4" ht="15" customHeight="1">
      <c r="A921" s="15" t="s">
        <v>1544</v>
      </c>
      <c r="B921" s="15" t="s">
        <v>1544</v>
      </c>
      <c r="C921" s="3"/>
      <c r="D921" s="3"/>
    </row>
    <row r="922" spans="1:4" ht="15" customHeight="1">
      <c r="A922" s="15" t="s">
        <v>1545</v>
      </c>
      <c r="B922" s="15" t="s">
        <v>1545</v>
      </c>
      <c r="C922" s="3"/>
      <c r="D922" s="3"/>
    </row>
    <row r="923" spans="1:4" ht="15" customHeight="1">
      <c r="A923" s="15" t="s">
        <v>1546</v>
      </c>
      <c r="B923" s="15" t="s">
        <v>1546</v>
      </c>
      <c r="C923" s="3"/>
      <c r="D923" s="3"/>
    </row>
    <row r="924" spans="1:4" ht="15" customHeight="1">
      <c r="A924" s="15" t="s">
        <v>1547</v>
      </c>
      <c r="B924" s="15" t="s">
        <v>1547</v>
      </c>
      <c r="C924" s="3"/>
      <c r="D924" s="3"/>
    </row>
    <row r="925" spans="1:4" ht="15" customHeight="1">
      <c r="A925" s="15" t="s">
        <v>1548</v>
      </c>
      <c r="B925" s="15" t="s">
        <v>1548</v>
      </c>
      <c r="C925" s="3"/>
      <c r="D925" s="3"/>
    </row>
    <row r="926" spans="1:4" ht="15" customHeight="1">
      <c r="A926" s="15" t="s">
        <v>1549</v>
      </c>
      <c r="B926" s="15" t="s">
        <v>1549</v>
      </c>
      <c r="C926" s="3"/>
      <c r="D926" s="3"/>
    </row>
    <row r="927" spans="1:4" ht="15" customHeight="1">
      <c r="A927" s="15" t="s">
        <v>1550</v>
      </c>
      <c r="B927" s="15" t="s">
        <v>1550</v>
      </c>
      <c r="C927" s="3"/>
      <c r="D927" s="3"/>
    </row>
    <row r="928" spans="1:4" ht="15" customHeight="1">
      <c r="A928" s="15" t="s">
        <v>1551</v>
      </c>
      <c r="B928" s="15" t="s">
        <v>1551</v>
      </c>
      <c r="C928" s="3"/>
      <c r="D928" s="3"/>
    </row>
    <row r="929" spans="1:4" ht="15" customHeight="1">
      <c r="A929" s="15" t="s">
        <v>1552</v>
      </c>
      <c r="B929" s="15" t="s">
        <v>1552</v>
      </c>
      <c r="C929" s="3"/>
      <c r="D929" s="3"/>
    </row>
    <row r="930" spans="1:4" ht="15" customHeight="1">
      <c r="A930" s="15" t="s">
        <v>1553</v>
      </c>
      <c r="B930" s="15" t="s">
        <v>1553</v>
      </c>
      <c r="C930" s="3"/>
      <c r="D930" s="3"/>
    </row>
    <row r="931" spans="1:4" ht="15" customHeight="1">
      <c r="A931" s="15" t="s">
        <v>1554</v>
      </c>
      <c r="B931" s="15" t="s">
        <v>1554</v>
      </c>
      <c r="C931" s="3"/>
      <c r="D931" s="3"/>
    </row>
    <row r="932" spans="1:4" ht="15" customHeight="1">
      <c r="A932" s="15" t="s">
        <v>1555</v>
      </c>
      <c r="B932" s="15" t="s">
        <v>1555</v>
      </c>
      <c r="C932" s="3"/>
      <c r="D932" s="3"/>
    </row>
    <row r="933" spans="1:4" ht="15" customHeight="1">
      <c r="A933" s="15" t="s">
        <v>1556</v>
      </c>
      <c r="B933" s="15" t="s">
        <v>1556</v>
      </c>
      <c r="C933" s="3"/>
      <c r="D933" s="3"/>
    </row>
    <row r="934" spans="1:4" ht="15" customHeight="1">
      <c r="A934" s="15" t="s">
        <v>1557</v>
      </c>
      <c r="B934" s="15" t="s">
        <v>1557</v>
      </c>
      <c r="C934" s="3"/>
      <c r="D934" s="3"/>
    </row>
    <row r="935" spans="1:4" ht="15" customHeight="1">
      <c r="A935" s="15" t="s">
        <v>1558</v>
      </c>
      <c r="B935" s="15" t="s">
        <v>1558</v>
      </c>
      <c r="C935" s="3"/>
      <c r="D935" s="3"/>
    </row>
    <row r="936" spans="1:4" ht="15" customHeight="1">
      <c r="A936" s="15" t="s">
        <v>1559</v>
      </c>
      <c r="B936" s="15" t="s">
        <v>1559</v>
      </c>
      <c r="C936" s="3"/>
      <c r="D936" s="3"/>
    </row>
    <row r="937" spans="1:4" ht="15" customHeight="1">
      <c r="A937" s="15" t="s">
        <v>1560</v>
      </c>
      <c r="B937" s="15" t="s">
        <v>1560</v>
      </c>
      <c r="C937" s="3"/>
      <c r="D937" s="3"/>
    </row>
    <row r="938" spans="1:4" ht="15" customHeight="1">
      <c r="A938" s="15" t="s">
        <v>1561</v>
      </c>
      <c r="B938" s="15" t="s">
        <v>1561</v>
      </c>
      <c r="C938" s="3"/>
      <c r="D938" s="3"/>
    </row>
    <row r="939" spans="1:4" ht="15" customHeight="1">
      <c r="A939" s="15" t="s">
        <v>1562</v>
      </c>
      <c r="B939" s="15" t="s">
        <v>1562</v>
      </c>
      <c r="C939" s="3"/>
      <c r="D939" s="3"/>
    </row>
    <row r="940" spans="1:4" ht="15" customHeight="1">
      <c r="A940" s="15" t="s">
        <v>1563</v>
      </c>
      <c r="B940" s="15" t="s">
        <v>1563</v>
      </c>
      <c r="C940" s="3"/>
      <c r="D940" s="3"/>
    </row>
    <row r="941" spans="1:4" ht="15" customHeight="1">
      <c r="A941" s="15" t="s">
        <v>1564</v>
      </c>
      <c r="B941" s="15" t="s">
        <v>1564</v>
      </c>
      <c r="C941" s="3"/>
      <c r="D941" s="3"/>
    </row>
    <row r="942" spans="1:4" ht="15" customHeight="1">
      <c r="A942" s="15" t="s">
        <v>1565</v>
      </c>
      <c r="B942" s="15" t="s">
        <v>1565</v>
      </c>
      <c r="C942" s="3"/>
      <c r="D942" s="3"/>
    </row>
    <row r="943" spans="1:4" ht="15" customHeight="1">
      <c r="A943" s="15" t="s">
        <v>1566</v>
      </c>
      <c r="B943" s="15" t="s">
        <v>1566</v>
      </c>
      <c r="C943" s="3"/>
      <c r="D943" s="3"/>
    </row>
    <row r="944" spans="1:4" ht="15" customHeight="1">
      <c r="A944" s="15" t="s">
        <v>1567</v>
      </c>
      <c r="B944" s="15" t="s">
        <v>1567</v>
      </c>
      <c r="C944" s="3"/>
      <c r="D944" s="3"/>
    </row>
    <row r="945" spans="1:4" ht="15" customHeight="1">
      <c r="A945" s="15" t="s">
        <v>1568</v>
      </c>
      <c r="B945" s="15" t="s">
        <v>1568</v>
      </c>
      <c r="C945" s="3"/>
      <c r="D945" s="3"/>
    </row>
    <row r="946" spans="1:4" ht="15" customHeight="1">
      <c r="A946" s="15" t="s">
        <v>1569</v>
      </c>
      <c r="B946" s="15" t="s">
        <v>1569</v>
      </c>
      <c r="C946" s="3"/>
      <c r="D946" s="3"/>
    </row>
    <row r="947" spans="1:4" ht="15" customHeight="1">
      <c r="A947" s="15" t="s">
        <v>1570</v>
      </c>
      <c r="B947" s="15" t="s">
        <v>1570</v>
      </c>
      <c r="C947" s="3"/>
      <c r="D947" s="3"/>
    </row>
    <row r="948" spans="1:4" ht="15" customHeight="1">
      <c r="A948" s="15" t="s">
        <v>1571</v>
      </c>
      <c r="B948" s="15" t="s">
        <v>1571</v>
      </c>
      <c r="C948" s="3"/>
      <c r="D948" s="3"/>
    </row>
    <row r="949" spans="1:4" ht="15" customHeight="1">
      <c r="A949" s="15" t="s">
        <v>1572</v>
      </c>
      <c r="B949" s="15" t="s">
        <v>1572</v>
      </c>
      <c r="C949" s="3"/>
      <c r="D949" s="3"/>
    </row>
    <row r="950" spans="1:4" ht="15" customHeight="1">
      <c r="A950" s="15" t="s">
        <v>1573</v>
      </c>
      <c r="B950" s="15" t="s">
        <v>1573</v>
      </c>
      <c r="C950" s="3"/>
      <c r="D950" s="3"/>
    </row>
    <row r="951" spans="1:4" ht="15" customHeight="1">
      <c r="A951" s="15" t="s">
        <v>1574</v>
      </c>
      <c r="B951" s="15" t="s">
        <v>1574</v>
      </c>
      <c r="C951" s="3"/>
      <c r="D951" s="3"/>
    </row>
    <row r="952" spans="1:4" ht="15" customHeight="1">
      <c r="A952" s="15" t="s">
        <v>1575</v>
      </c>
      <c r="B952" s="15" t="s">
        <v>1575</v>
      </c>
      <c r="C952" s="3"/>
      <c r="D952" s="3"/>
    </row>
    <row r="953" spans="1:4" ht="15" customHeight="1">
      <c r="A953" s="15" t="s">
        <v>1576</v>
      </c>
      <c r="B953" s="15" t="s">
        <v>1576</v>
      </c>
      <c r="C953" s="3"/>
      <c r="D953" s="3"/>
    </row>
    <row r="954" spans="1:4" ht="15" customHeight="1">
      <c r="A954" s="15" t="s">
        <v>1577</v>
      </c>
      <c r="B954" s="15" t="s">
        <v>1577</v>
      </c>
      <c r="C954" s="3"/>
      <c r="D954" s="3"/>
    </row>
    <row r="955" spans="1:4" ht="15" customHeight="1">
      <c r="A955" s="15" t="s">
        <v>1578</v>
      </c>
      <c r="B955" s="15" t="s">
        <v>1578</v>
      </c>
      <c r="C955" s="3"/>
      <c r="D955" s="3"/>
    </row>
    <row r="956" spans="1:4" ht="15" customHeight="1">
      <c r="A956" s="15" t="s">
        <v>1579</v>
      </c>
      <c r="B956" s="15" t="s">
        <v>1579</v>
      </c>
      <c r="C956" s="3"/>
      <c r="D956" s="3"/>
    </row>
    <row r="957" spans="1:4" ht="15" customHeight="1">
      <c r="A957" s="15" t="s">
        <v>1580</v>
      </c>
      <c r="B957" s="15" t="s">
        <v>1580</v>
      </c>
      <c r="C957" s="3"/>
      <c r="D957" s="3"/>
    </row>
    <row r="958" spans="1:4" ht="15" customHeight="1">
      <c r="A958" s="15" t="s">
        <v>1581</v>
      </c>
      <c r="B958" s="15" t="s">
        <v>1581</v>
      </c>
      <c r="C958" s="3"/>
      <c r="D958" s="3"/>
    </row>
    <row r="959" spans="1:4" ht="15" customHeight="1">
      <c r="A959" s="15" t="s">
        <v>1582</v>
      </c>
      <c r="B959" s="15" t="s">
        <v>1582</v>
      </c>
      <c r="C959" s="3"/>
      <c r="D959" s="3"/>
    </row>
    <row r="960" spans="1:4" ht="15" customHeight="1">
      <c r="A960" s="15" t="s">
        <v>1583</v>
      </c>
      <c r="B960" s="15" t="s">
        <v>1583</v>
      </c>
      <c r="C960" s="3"/>
      <c r="D960" s="3"/>
    </row>
    <row r="961" spans="1:4" ht="15" customHeight="1">
      <c r="A961" s="15" t="s">
        <v>1584</v>
      </c>
      <c r="B961" s="15" t="s">
        <v>1584</v>
      </c>
      <c r="C961" s="3"/>
      <c r="D961" s="3"/>
    </row>
    <row r="962" spans="1:4" ht="15" customHeight="1">
      <c r="A962" s="15" t="s">
        <v>1585</v>
      </c>
      <c r="B962" s="15" t="s">
        <v>1585</v>
      </c>
      <c r="C962" s="3"/>
      <c r="D962" s="3"/>
    </row>
    <row r="963" spans="1:4" ht="15" customHeight="1">
      <c r="A963" s="15" t="s">
        <v>1586</v>
      </c>
      <c r="B963" s="15" t="s">
        <v>1586</v>
      </c>
      <c r="C963" s="3"/>
      <c r="D963" s="3"/>
    </row>
    <row r="964" spans="1:4" ht="15" customHeight="1">
      <c r="A964" s="15" t="s">
        <v>1587</v>
      </c>
      <c r="B964" s="15" t="s">
        <v>1587</v>
      </c>
      <c r="C964" s="3"/>
      <c r="D964" s="3"/>
    </row>
    <row r="965" spans="1:4" ht="15" customHeight="1">
      <c r="A965" s="15" t="s">
        <v>1588</v>
      </c>
      <c r="B965" s="15" t="s">
        <v>1588</v>
      </c>
      <c r="C965" s="3"/>
      <c r="D965" s="3"/>
    </row>
    <row r="966" spans="1:4" ht="15" customHeight="1">
      <c r="A966" s="15" t="s">
        <v>1589</v>
      </c>
      <c r="B966" s="15" t="s">
        <v>1589</v>
      </c>
      <c r="C966" s="3"/>
      <c r="D966" s="3"/>
    </row>
    <row r="967" spans="1:4" ht="15" customHeight="1">
      <c r="A967" s="15" t="s">
        <v>1590</v>
      </c>
      <c r="B967" s="15" t="s">
        <v>1590</v>
      </c>
      <c r="C967" s="3"/>
      <c r="D967" s="3"/>
    </row>
    <row r="968" spans="1:4" ht="15" customHeight="1">
      <c r="A968" s="15" t="s">
        <v>1591</v>
      </c>
      <c r="B968" s="15" t="s">
        <v>1591</v>
      </c>
      <c r="C968" s="3"/>
      <c r="D968" s="3"/>
    </row>
    <row r="969" spans="1:4" ht="15" customHeight="1">
      <c r="A969" s="15" t="s">
        <v>1592</v>
      </c>
      <c r="B969" s="15" t="s">
        <v>1592</v>
      </c>
      <c r="C969" s="3"/>
      <c r="D969" s="3"/>
    </row>
    <row r="970" spans="1:4" ht="15" customHeight="1">
      <c r="A970" s="15" t="s">
        <v>1593</v>
      </c>
      <c r="B970" s="15" t="s">
        <v>1593</v>
      </c>
      <c r="C970" s="3"/>
      <c r="D970" s="3"/>
    </row>
    <row r="971" spans="1:4" ht="15" customHeight="1">
      <c r="A971" s="15" t="s">
        <v>1594</v>
      </c>
      <c r="B971" s="15" t="s">
        <v>1594</v>
      </c>
      <c r="C971" s="3"/>
      <c r="D971" s="3"/>
    </row>
    <row r="972" spans="1:4" ht="15" customHeight="1">
      <c r="A972" s="15" t="s">
        <v>1595</v>
      </c>
      <c r="B972" s="15" t="s">
        <v>1595</v>
      </c>
      <c r="C972" s="3"/>
      <c r="D972" s="3"/>
    </row>
    <row r="973" spans="1:4" ht="15" customHeight="1">
      <c r="A973" s="15" t="s">
        <v>1596</v>
      </c>
      <c r="B973" s="15" t="s">
        <v>1596</v>
      </c>
      <c r="C973" s="3"/>
      <c r="D973" s="3"/>
    </row>
    <row r="974" spans="1:4" ht="15" customHeight="1">
      <c r="A974" s="15" t="s">
        <v>1597</v>
      </c>
      <c r="B974" s="15" t="s">
        <v>1597</v>
      </c>
      <c r="C974" s="3"/>
      <c r="D974" s="3"/>
    </row>
    <row r="975" spans="1:4" ht="15" customHeight="1">
      <c r="A975" s="15" t="s">
        <v>1598</v>
      </c>
      <c r="B975" s="15" t="s">
        <v>1598</v>
      </c>
      <c r="C975" s="3"/>
      <c r="D975" s="3"/>
    </row>
    <row r="976" spans="1:4" ht="15" customHeight="1">
      <c r="A976" s="15" t="s">
        <v>1599</v>
      </c>
      <c r="B976" s="15" t="s">
        <v>1599</v>
      </c>
      <c r="C976" s="3"/>
      <c r="D976" s="3"/>
    </row>
    <row r="977" spans="1:4" ht="15" customHeight="1">
      <c r="A977" s="15" t="s">
        <v>1600</v>
      </c>
      <c r="B977" s="15" t="s">
        <v>1600</v>
      </c>
      <c r="C977" s="3"/>
      <c r="D977" s="3"/>
    </row>
    <row r="978" spans="1:4" ht="15" customHeight="1">
      <c r="A978" s="15" t="s">
        <v>1601</v>
      </c>
      <c r="B978" s="15" t="s">
        <v>1601</v>
      </c>
      <c r="C978" s="3"/>
      <c r="D978" s="3"/>
    </row>
    <row r="979" spans="1:4" ht="15" customHeight="1">
      <c r="A979" s="15" t="s">
        <v>1602</v>
      </c>
      <c r="B979" s="15" t="s">
        <v>1602</v>
      </c>
      <c r="C979" s="3"/>
      <c r="D979" s="3"/>
    </row>
    <row r="980" spans="1:4" ht="15" customHeight="1">
      <c r="A980" s="15" t="s">
        <v>1603</v>
      </c>
      <c r="B980" s="15" t="s">
        <v>1603</v>
      </c>
      <c r="C980" s="3"/>
      <c r="D980" s="3"/>
    </row>
    <row r="981" spans="1:4" ht="15" customHeight="1">
      <c r="A981" s="15" t="s">
        <v>1604</v>
      </c>
      <c r="B981" s="15" t="s">
        <v>1604</v>
      </c>
      <c r="C981" s="3"/>
      <c r="D981" s="3"/>
    </row>
    <row r="982" spans="1:4" ht="15" customHeight="1">
      <c r="A982" s="15" t="s">
        <v>1605</v>
      </c>
      <c r="B982" s="15" t="s">
        <v>1605</v>
      </c>
      <c r="C982" s="3"/>
      <c r="D982" s="3"/>
    </row>
    <row r="983" spans="1:4" ht="15" customHeight="1">
      <c r="A983" s="15" t="s">
        <v>1606</v>
      </c>
      <c r="B983" s="15" t="s">
        <v>1606</v>
      </c>
      <c r="C983" s="3"/>
      <c r="D983" s="3"/>
    </row>
    <row r="984" spans="1:4" ht="15" customHeight="1">
      <c r="A984" s="15" t="s">
        <v>1607</v>
      </c>
      <c r="B984" s="15" t="s">
        <v>1607</v>
      </c>
      <c r="C984" s="3"/>
      <c r="D984" s="3"/>
    </row>
    <row r="985" spans="1:4" ht="15" customHeight="1">
      <c r="A985" s="15" t="s">
        <v>1608</v>
      </c>
      <c r="B985" s="15" t="s">
        <v>1608</v>
      </c>
      <c r="C985" s="3"/>
      <c r="D985" s="3"/>
    </row>
    <row r="986" spans="1:4" ht="15" customHeight="1">
      <c r="A986" s="15" t="s">
        <v>1609</v>
      </c>
      <c r="B986" s="15" t="s">
        <v>1609</v>
      </c>
      <c r="C986" s="3"/>
      <c r="D986" s="3"/>
    </row>
    <row r="987" spans="1:4" ht="15" customHeight="1">
      <c r="A987" s="15" t="s">
        <v>1610</v>
      </c>
      <c r="B987" s="15" t="s">
        <v>1610</v>
      </c>
      <c r="C987" s="3"/>
      <c r="D987" s="3"/>
    </row>
    <row r="988" spans="1:4" ht="15" customHeight="1">
      <c r="A988" s="15" t="s">
        <v>1611</v>
      </c>
      <c r="B988" s="15" t="s">
        <v>1611</v>
      </c>
      <c r="C988" s="3"/>
      <c r="D988" s="3"/>
    </row>
    <row r="989" spans="1:4" ht="15" customHeight="1">
      <c r="A989" s="15" t="s">
        <v>1612</v>
      </c>
      <c r="B989" s="15" t="s">
        <v>1612</v>
      </c>
      <c r="C989" s="3"/>
      <c r="D989" s="3"/>
    </row>
    <row r="990" spans="1:4" ht="15" customHeight="1">
      <c r="A990" s="15" t="s">
        <v>1613</v>
      </c>
      <c r="B990" s="15" t="s">
        <v>1613</v>
      </c>
      <c r="C990" s="3"/>
      <c r="D990" s="3"/>
    </row>
    <row r="991" spans="1:4" ht="15" customHeight="1">
      <c r="A991" s="15" t="s">
        <v>1614</v>
      </c>
      <c r="B991" s="15" t="s">
        <v>1614</v>
      </c>
      <c r="C991" s="3"/>
      <c r="D991" s="3"/>
    </row>
    <row r="992" spans="1:4" ht="15" customHeight="1">
      <c r="A992" s="15" t="s">
        <v>1615</v>
      </c>
      <c r="B992" s="15" t="s">
        <v>1615</v>
      </c>
      <c r="C992" s="3"/>
      <c r="D992" s="3"/>
    </row>
    <row r="993" spans="1:4" ht="15" customHeight="1">
      <c r="A993" s="15" t="s">
        <v>1616</v>
      </c>
      <c r="B993" s="15" t="s">
        <v>1616</v>
      </c>
      <c r="C993" s="3"/>
      <c r="D993" s="3"/>
    </row>
    <row r="994" spans="1:4" ht="15" customHeight="1">
      <c r="A994" s="15" t="s">
        <v>1617</v>
      </c>
      <c r="B994" s="15" t="s">
        <v>1617</v>
      </c>
      <c r="C994" s="3"/>
      <c r="D994" s="3"/>
    </row>
    <row r="995" spans="1:4" ht="15" customHeight="1">
      <c r="A995" s="15" t="s">
        <v>1618</v>
      </c>
      <c r="B995" s="15" t="s">
        <v>1618</v>
      </c>
      <c r="C995" s="3"/>
      <c r="D995" s="3"/>
    </row>
    <row r="996" spans="1:4" ht="15" customHeight="1">
      <c r="A996" s="15" t="s">
        <v>1619</v>
      </c>
      <c r="B996" s="15" t="s">
        <v>1619</v>
      </c>
      <c r="C996" s="3"/>
      <c r="D996" s="3"/>
    </row>
    <row r="997" spans="1:4" ht="15" customHeight="1">
      <c r="A997" s="15" t="s">
        <v>450</v>
      </c>
      <c r="B997" s="15" t="s">
        <v>450</v>
      </c>
      <c r="C997" s="3"/>
      <c r="D997" s="3"/>
    </row>
    <row r="998" spans="1:4" ht="15" customHeight="1">
      <c r="A998" s="15" t="s">
        <v>1620</v>
      </c>
      <c r="B998" s="15" t="s">
        <v>1620</v>
      </c>
      <c r="C998" s="3"/>
      <c r="D998" s="3"/>
    </row>
    <row r="999" spans="1:4" ht="15" customHeight="1">
      <c r="A999" s="15" t="s">
        <v>123</v>
      </c>
      <c r="B999" s="15" t="s">
        <v>123</v>
      </c>
      <c r="C999" s="3"/>
      <c r="D999" s="3"/>
    </row>
    <row r="1000" spans="1:4" ht="15" customHeight="1">
      <c r="A1000" s="15" t="s">
        <v>194</v>
      </c>
      <c r="B1000" s="15" t="s">
        <v>194</v>
      </c>
      <c r="C1000" s="3"/>
      <c r="D1000" s="3"/>
    </row>
    <row r="1001" spans="1:4" ht="15" customHeight="1">
      <c r="A1001" s="15" t="s">
        <v>323</v>
      </c>
      <c r="B1001" s="15" t="s">
        <v>323</v>
      </c>
      <c r="C1001" s="3"/>
      <c r="D1001" s="3"/>
    </row>
    <row r="1002" spans="1:4" ht="15" customHeight="1">
      <c r="A1002" s="15" t="s">
        <v>448</v>
      </c>
      <c r="B1002" s="15" t="s">
        <v>448</v>
      </c>
      <c r="C1002" s="3"/>
      <c r="D1002" s="3"/>
    </row>
    <row r="1003" spans="1:4" ht="15" customHeight="1">
      <c r="A1003" s="15" t="s">
        <v>362</v>
      </c>
      <c r="B1003" s="15" t="s">
        <v>362</v>
      </c>
      <c r="C1003" s="3"/>
      <c r="D1003" s="3"/>
    </row>
    <row r="1004" spans="1:4" ht="15" customHeight="1">
      <c r="A1004" s="15" t="s">
        <v>1621</v>
      </c>
      <c r="B1004" s="15" t="s">
        <v>1621</v>
      </c>
      <c r="C1004" s="3"/>
      <c r="D1004" s="3"/>
    </row>
    <row r="1005" spans="1:4" ht="15" customHeight="1">
      <c r="A1005" s="15" t="s">
        <v>494</v>
      </c>
      <c r="B1005" s="15" t="s">
        <v>494</v>
      </c>
      <c r="C1005" s="3"/>
      <c r="D1005" s="3"/>
    </row>
    <row r="1006" spans="1:4" ht="15" customHeight="1">
      <c r="A1006" s="15" t="s">
        <v>325</v>
      </c>
      <c r="B1006" s="15" t="s">
        <v>325</v>
      </c>
      <c r="C1006" s="3"/>
      <c r="D1006" s="3"/>
    </row>
    <row r="1007" spans="1:4" ht="15" customHeight="1">
      <c r="A1007" s="15" t="s">
        <v>192</v>
      </c>
      <c r="B1007" s="15" t="s">
        <v>192</v>
      </c>
      <c r="C1007" s="3"/>
      <c r="D1007" s="3"/>
    </row>
    <row r="1008" spans="1:4" ht="15" customHeight="1">
      <c r="A1008" s="15" t="s">
        <v>298</v>
      </c>
      <c r="B1008" s="15" t="s">
        <v>298</v>
      </c>
      <c r="C1008" s="3"/>
      <c r="D1008" s="3"/>
    </row>
    <row r="1009" spans="1:4" ht="15" customHeight="1">
      <c r="A1009" s="15" t="s">
        <v>1622</v>
      </c>
      <c r="B1009" s="15" t="s">
        <v>1622</v>
      </c>
      <c r="C1009" s="3"/>
      <c r="D1009" s="3"/>
    </row>
    <row r="1010" spans="1:4" ht="15" customHeight="1">
      <c r="A1010" s="15" t="s">
        <v>1623</v>
      </c>
      <c r="B1010" s="15" t="s">
        <v>1623</v>
      </c>
      <c r="C1010" s="3"/>
      <c r="D1010" s="3"/>
    </row>
    <row r="1011" spans="1:4" ht="15" customHeight="1">
      <c r="A1011" s="15" t="s">
        <v>1624</v>
      </c>
      <c r="B1011" s="15" t="s">
        <v>1624</v>
      </c>
      <c r="C1011" s="3"/>
      <c r="D1011" s="3"/>
    </row>
    <row r="1012" spans="1:4" ht="15" customHeight="1">
      <c r="A1012" s="15" t="s">
        <v>1625</v>
      </c>
      <c r="B1012" s="15" t="s">
        <v>1625</v>
      </c>
      <c r="C1012" s="3"/>
      <c r="D1012" s="3"/>
    </row>
    <row r="1013" spans="1:4" ht="15" customHeight="1">
      <c r="A1013" s="15" t="s">
        <v>349</v>
      </c>
      <c r="B1013" s="15" t="s">
        <v>1626</v>
      </c>
      <c r="C1013" t="s">
        <v>1317</v>
      </c>
      <c r="D1013" s="3"/>
    </row>
    <row r="1014" spans="1:4" ht="15" customHeight="1">
      <c r="A1014" s="15" t="s">
        <v>1627</v>
      </c>
      <c r="B1014" s="15" t="s">
        <v>1627</v>
      </c>
      <c r="C1014" s="3"/>
      <c r="D1014" s="3"/>
    </row>
    <row r="1015" spans="1:4" ht="15" customHeight="1">
      <c r="A1015" s="15" t="s">
        <v>1628</v>
      </c>
      <c r="B1015" s="21" t="s">
        <v>1629</v>
      </c>
      <c r="C1015" t="s">
        <v>1321</v>
      </c>
      <c r="D1015" s="3"/>
    </row>
    <row r="1016" spans="1:4" ht="15" customHeight="1">
      <c r="A1016" s="15" t="s">
        <v>1630</v>
      </c>
      <c r="B1016" s="15" t="s">
        <v>1630</v>
      </c>
      <c r="C1016" s="3"/>
      <c r="D1016" s="3"/>
    </row>
    <row r="1017" spans="1:4" ht="15" customHeight="1">
      <c r="A1017" s="15" t="s">
        <v>1631</v>
      </c>
      <c r="B1017" s="21" t="s">
        <v>3690</v>
      </c>
      <c r="C1017" s="3"/>
      <c r="D1017" s="3"/>
    </row>
    <row r="1018" spans="1:4" ht="15" customHeight="1">
      <c r="A1018" s="15" t="s">
        <v>1632</v>
      </c>
      <c r="B1018" s="15" t="s">
        <v>1632</v>
      </c>
      <c r="C1018" s="3"/>
      <c r="D1018" s="3"/>
    </row>
    <row r="1019" spans="1:4" ht="15" customHeight="1">
      <c r="A1019" s="15" t="s">
        <v>1633</v>
      </c>
      <c r="B1019" s="15" t="s">
        <v>1634</v>
      </c>
      <c r="C1019" t="s">
        <v>1317</v>
      </c>
      <c r="D1019" s="3"/>
    </row>
    <row r="1020" spans="1:4" ht="15" customHeight="1">
      <c r="A1020" s="15" t="s">
        <v>381</v>
      </c>
      <c r="B1020" s="15" t="s">
        <v>381</v>
      </c>
      <c r="C1020" s="3"/>
      <c r="D1020" s="3"/>
    </row>
    <row r="1021" spans="1:4" ht="15" customHeight="1">
      <c r="A1021" s="15" t="s">
        <v>581</v>
      </c>
      <c r="B1021" s="15" t="s">
        <v>581</v>
      </c>
      <c r="C1021" s="3"/>
      <c r="D1021" s="3"/>
    </row>
    <row r="1022" spans="1:4" ht="15" customHeight="1">
      <c r="A1022" s="15" t="s">
        <v>1635</v>
      </c>
      <c r="B1022" s="15" t="s">
        <v>1635</v>
      </c>
      <c r="C1022" s="3"/>
      <c r="D1022" s="3"/>
    </row>
    <row r="1023" spans="1:4" ht="15" customHeight="1">
      <c r="A1023" s="15" t="s">
        <v>1636</v>
      </c>
      <c r="B1023" s="15" t="s">
        <v>1636</v>
      </c>
      <c r="C1023" s="3"/>
      <c r="D1023" s="3"/>
    </row>
    <row r="1024" spans="1:4" ht="15" customHeight="1">
      <c r="A1024" s="15" t="s">
        <v>1637</v>
      </c>
      <c r="B1024" s="15" t="s">
        <v>1637</v>
      </c>
      <c r="C1024" s="3"/>
      <c r="D1024" s="3"/>
    </row>
    <row r="1025" spans="1:4" ht="15" customHeight="1">
      <c r="A1025" s="15" t="s">
        <v>1638</v>
      </c>
      <c r="B1025" s="15" t="s">
        <v>1638</v>
      </c>
      <c r="C1025" s="3"/>
      <c r="D1025" s="3"/>
    </row>
    <row r="1026" spans="1:4" ht="15" customHeight="1">
      <c r="A1026" s="15" t="s">
        <v>1639</v>
      </c>
      <c r="B1026" s="15" t="s">
        <v>1639</v>
      </c>
      <c r="C1026" s="3"/>
      <c r="D1026" s="3"/>
    </row>
    <row r="1027" spans="1:4" ht="15" customHeight="1">
      <c r="A1027" s="15" t="s">
        <v>1640</v>
      </c>
      <c r="B1027" s="15" t="s">
        <v>1640</v>
      </c>
      <c r="C1027" s="3"/>
      <c r="D1027" s="3"/>
    </row>
    <row r="1028" spans="1:4" ht="15" customHeight="1">
      <c r="A1028" s="15" t="s">
        <v>1641</v>
      </c>
      <c r="B1028" s="15" t="s">
        <v>1641</v>
      </c>
      <c r="C1028" s="3"/>
      <c r="D1028" s="3"/>
    </row>
    <row r="1029" spans="1:4" ht="15" customHeight="1">
      <c r="A1029" s="15" t="s">
        <v>1642</v>
      </c>
      <c r="B1029" s="15" t="s">
        <v>1642</v>
      </c>
      <c r="C1029" s="3"/>
      <c r="D1029" s="3"/>
    </row>
    <row r="1030" spans="1:4" ht="15" customHeight="1">
      <c r="A1030" s="15" t="s">
        <v>1643</v>
      </c>
      <c r="B1030" s="15" t="s">
        <v>1643</v>
      </c>
      <c r="C1030" s="3"/>
      <c r="D1030" s="3"/>
    </row>
    <row r="1031" spans="1:4" ht="15" customHeight="1">
      <c r="A1031" s="15" t="s">
        <v>1644</v>
      </c>
      <c r="B1031" s="15" t="s">
        <v>1644</v>
      </c>
      <c r="C1031" s="3"/>
      <c r="D1031" s="3"/>
    </row>
    <row r="1032" spans="1:4" ht="15" customHeight="1">
      <c r="A1032" s="15" t="s">
        <v>1645</v>
      </c>
      <c r="B1032" s="15" t="s">
        <v>1645</v>
      </c>
      <c r="C1032" s="3"/>
      <c r="D1032" s="3"/>
    </row>
    <row r="1033" spans="1:4" ht="15" customHeight="1">
      <c r="A1033" s="15" t="s">
        <v>1646</v>
      </c>
      <c r="B1033" s="15" t="s">
        <v>1646</v>
      </c>
      <c r="C1033" s="3"/>
      <c r="D1033" s="3"/>
    </row>
    <row r="1034" spans="1:4" ht="15" customHeight="1">
      <c r="A1034" s="15" t="s">
        <v>1647</v>
      </c>
      <c r="B1034" s="15" t="s">
        <v>1647</v>
      </c>
      <c r="C1034" s="3"/>
      <c r="D1034" s="3"/>
    </row>
    <row r="1035" spans="1:4" ht="15" customHeight="1">
      <c r="A1035" s="15" t="s">
        <v>1648</v>
      </c>
      <c r="B1035" s="15" t="s">
        <v>1648</v>
      </c>
      <c r="C1035" s="3"/>
      <c r="D1035" s="3"/>
    </row>
    <row r="1036" spans="1:4" ht="15" customHeight="1">
      <c r="A1036" s="15" t="s">
        <v>1649</v>
      </c>
      <c r="B1036" s="15" t="s">
        <v>1649</v>
      </c>
      <c r="C1036" s="3"/>
      <c r="D1036" s="3"/>
    </row>
    <row r="1037" spans="1:4" ht="15" customHeight="1">
      <c r="A1037" s="15" t="s">
        <v>1650</v>
      </c>
      <c r="B1037" s="15" t="s">
        <v>1650</v>
      </c>
      <c r="C1037" s="3"/>
      <c r="D1037" s="3"/>
    </row>
    <row r="1038" spans="1:4" ht="15" customHeight="1">
      <c r="A1038" s="15" t="s">
        <v>1651</v>
      </c>
      <c r="B1038" s="15" t="s">
        <v>1651</v>
      </c>
      <c r="C1038" s="3"/>
      <c r="D1038" s="3"/>
    </row>
    <row r="1039" spans="1:4" ht="15" customHeight="1">
      <c r="A1039" s="15" t="s">
        <v>1652</v>
      </c>
      <c r="B1039" s="15" t="s">
        <v>1652</v>
      </c>
      <c r="C1039" s="3"/>
      <c r="D1039" s="3"/>
    </row>
    <row r="1040" spans="1:4" ht="15" customHeight="1">
      <c r="A1040" s="15" t="s">
        <v>1653</v>
      </c>
      <c r="B1040" s="15" t="s">
        <v>1653</v>
      </c>
      <c r="C1040" s="3"/>
      <c r="D1040" s="3"/>
    </row>
    <row r="1041" spans="1:4" ht="15" customHeight="1">
      <c r="A1041" s="15" t="s">
        <v>1654</v>
      </c>
      <c r="B1041" s="15" t="s">
        <v>1654</v>
      </c>
      <c r="C1041" s="3"/>
      <c r="D1041" s="3"/>
    </row>
    <row r="1042" spans="1:4" ht="15" customHeight="1">
      <c r="A1042" s="15" t="s">
        <v>1655</v>
      </c>
      <c r="B1042" s="15" t="s">
        <v>1655</v>
      </c>
      <c r="C1042" s="3"/>
      <c r="D1042" s="3"/>
    </row>
    <row r="1043" spans="1:4" ht="15" customHeight="1">
      <c r="A1043" s="15" t="s">
        <v>1656</v>
      </c>
      <c r="B1043" s="15" t="s">
        <v>1656</v>
      </c>
      <c r="C1043" s="3"/>
      <c r="D1043" s="3"/>
    </row>
    <row r="1044" spans="1:4" ht="15" customHeight="1">
      <c r="A1044" s="15" t="s">
        <v>1657</v>
      </c>
      <c r="B1044" s="15" t="s">
        <v>1657</v>
      </c>
      <c r="C1044" s="3"/>
      <c r="D1044" s="3"/>
    </row>
    <row r="1045" spans="1:4" ht="15" customHeight="1">
      <c r="A1045" s="15" t="s">
        <v>1658</v>
      </c>
      <c r="B1045" s="15" t="s">
        <v>1658</v>
      </c>
      <c r="C1045" s="3"/>
      <c r="D1045" s="3"/>
    </row>
    <row r="1046" spans="1:4" ht="15" customHeight="1">
      <c r="A1046" s="15" t="s">
        <v>190</v>
      </c>
      <c r="B1046" s="15" t="s">
        <v>1659</v>
      </c>
      <c r="C1046" t="s">
        <v>1317</v>
      </c>
      <c r="D1046" s="3"/>
    </row>
    <row r="1047" spans="1:4" ht="15" customHeight="1">
      <c r="A1047" s="15" t="s">
        <v>1660</v>
      </c>
      <c r="B1047" s="15" t="s">
        <v>1660</v>
      </c>
      <c r="C1047" s="3"/>
      <c r="D1047" s="3"/>
    </row>
    <row r="1048" spans="1:4" ht="15" customHeight="1">
      <c r="A1048" s="15" t="s">
        <v>1661</v>
      </c>
      <c r="B1048" s="15" t="s">
        <v>1661</v>
      </c>
      <c r="C1048" s="3"/>
      <c r="D1048" s="3"/>
    </row>
    <row r="1049" spans="1:4" ht="15" customHeight="1">
      <c r="A1049" s="15" t="s">
        <v>1662</v>
      </c>
      <c r="B1049" s="15" t="s">
        <v>1662</v>
      </c>
      <c r="C1049" s="3"/>
      <c r="D1049" s="3"/>
    </row>
    <row r="1050" spans="1:4" ht="15" customHeight="1">
      <c r="A1050" s="15" t="s">
        <v>1663</v>
      </c>
      <c r="B1050" s="15" t="s">
        <v>1663</v>
      </c>
      <c r="C1050" s="3"/>
      <c r="D1050" s="3"/>
    </row>
    <row r="1051" spans="1:4" ht="15" customHeight="1">
      <c r="A1051" s="15" t="s">
        <v>1664</v>
      </c>
      <c r="B1051" s="15" t="s">
        <v>1664</v>
      </c>
      <c r="C1051" s="3"/>
      <c r="D1051" s="3"/>
    </row>
    <row r="1052" spans="1:4" ht="15" customHeight="1">
      <c r="A1052" s="15" t="s">
        <v>1665</v>
      </c>
      <c r="B1052" s="15" t="s">
        <v>1665</v>
      </c>
      <c r="C1052" s="3"/>
      <c r="D1052" s="3"/>
    </row>
    <row r="1053" spans="1:4" ht="15" customHeight="1">
      <c r="A1053" s="15" t="s">
        <v>1666</v>
      </c>
      <c r="B1053" s="15" t="s">
        <v>1666</v>
      </c>
      <c r="C1053" s="3"/>
      <c r="D1053" s="3"/>
    </row>
    <row r="1054" spans="1:4" ht="15" customHeight="1">
      <c r="A1054" s="15" t="s">
        <v>1667</v>
      </c>
      <c r="B1054" s="15" t="s">
        <v>1667</v>
      </c>
      <c r="C1054" s="3"/>
      <c r="D1054" s="3"/>
    </row>
    <row r="1055" spans="1:4" ht="15" customHeight="1">
      <c r="A1055" s="15" t="s">
        <v>1668</v>
      </c>
      <c r="B1055" s="15" t="s">
        <v>1668</v>
      </c>
      <c r="C1055" s="3"/>
      <c r="D1055" s="3"/>
    </row>
    <row r="1056" spans="1:4" ht="15" customHeight="1">
      <c r="A1056" s="15" t="s">
        <v>1669</v>
      </c>
      <c r="B1056" s="15" t="s">
        <v>1669</v>
      </c>
      <c r="C1056" s="3"/>
      <c r="D1056" s="3"/>
    </row>
    <row r="1057" spans="1:4" ht="15" customHeight="1">
      <c r="A1057" s="15" t="s">
        <v>1670</v>
      </c>
      <c r="B1057" s="15" t="s">
        <v>1670</v>
      </c>
      <c r="C1057" s="3"/>
      <c r="D1057" s="3"/>
    </row>
    <row r="1058" spans="1:4" ht="15" customHeight="1">
      <c r="A1058" s="15" t="s">
        <v>1671</v>
      </c>
      <c r="B1058" s="15" t="s">
        <v>1671</v>
      </c>
      <c r="C1058" s="3"/>
      <c r="D1058" s="3"/>
    </row>
    <row r="1059" spans="1:4" ht="15" customHeight="1">
      <c r="A1059" s="15" t="s">
        <v>1672</v>
      </c>
      <c r="B1059" s="15" t="s">
        <v>1672</v>
      </c>
      <c r="C1059" s="3"/>
      <c r="D1059" s="3"/>
    </row>
    <row r="1060" spans="1:4" ht="15" customHeight="1">
      <c r="A1060" s="15" t="s">
        <v>1673</v>
      </c>
      <c r="B1060" s="15" t="s">
        <v>1673</v>
      </c>
      <c r="C1060" s="3"/>
      <c r="D1060" s="3"/>
    </row>
    <row r="1061" spans="1:4" ht="15" customHeight="1">
      <c r="A1061" s="15" t="s">
        <v>1674</v>
      </c>
      <c r="B1061" s="15" t="s">
        <v>1674</v>
      </c>
      <c r="C1061" s="3"/>
      <c r="D1061" s="3"/>
    </row>
    <row r="1062" spans="1:4" ht="15" customHeight="1">
      <c r="A1062" s="15" t="s">
        <v>1675</v>
      </c>
      <c r="B1062" s="15" t="s">
        <v>1675</v>
      </c>
      <c r="C1062" s="3"/>
      <c r="D1062" s="3"/>
    </row>
    <row r="1063" spans="1:4" ht="15" customHeight="1">
      <c r="A1063" s="15" t="s">
        <v>550</v>
      </c>
      <c r="B1063" s="15" t="s">
        <v>550</v>
      </c>
      <c r="C1063" s="3"/>
      <c r="D1063" s="3"/>
    </row>
    <row r="1064" spans="1:4" ht="15" customHeight="1">
      <c r="A1064" s="15" t="s">
        <v>121</v>
      </c>
      <c r="B1064" s="15" t="s">
        <v>121</v>
      </c>
      <c r="C1064" s="3"/>
      <c r="D1064" s="3"/>
    </row>
    <row r="1065" spans="1:4" ht="15" customHeight="1">
      <c r="A1065" s="15" t="s">
        <v>1676</v>
      </c>
      <c r="B1065" s="15" t="s">
        <v>1676</v>
      </c>
      <c r="C1065" s="3"/>
      <c r="D1065" s="3"/>
    </row>
    <row r="1066" spans="1:4" ht="15" customHeight="1">
      <c r="A1066" s="15" t="s">
        <v>1677</v>
      </c>
      <c r="B1066" s="15" t="s">
        <v>1677</v>
      </c>
      <c r="C1066" s="3"/>
      <c r="D1066" s="3"/>
    </row>
    <row r="1067" spans="1:4" ht="15" customHeight="1">
      <c r="A1067" s="15" t="s">
        <v>1678</v>
      </c>
      <c r="B1067" s="15" t="s">
        <v>1678</v>
      </c>
      <c r="C1067" s="3"/>
      <c r="D1067" s="3"/>
    </row>
    <row r="1068" spans="1:4" ht="15" customHeight="1">
      <c r="A1068" s="15" t="s">
        <v>1679</v>
      </c>
      <c r="B1068" s="15" t="s">
        <v>1679</v>
      </c>
      <c r="C1068" s="3"/>
      <c r="D1068" s="3"/>
    </row>
    <row r="1069" spans="1:4" ht="15" customHeight="1">
      <c r="A1069" s="15" t="s">
        <v>1680</v>
      </c>
      <c r="B1069" s="15" t="s">
        <v>1680</v>
      </c>
      <c r="C1069" s="3"/>
      <c r="D1069" s="3"/>
    </row>
    <row r="1070" spans="1:4" ht="15" customHeight="1">
      <c r="A1070" s="15" t="s">
        <v>402</v>
      </c>
      <c r="B1070" s="15" t="s">
        <v>402</v>
      </c>
      <c r="C1070" s="3"/>
      <c r="D1070" s="3"/>
    </row>
    <row r="1071" spans="1:4" ht="15" customHeight="1">
      <c r="A1071" s="15" t="s">
        <v>1681</v>
      </c>
      <c r="B1071" s="15" t="s">
        <v>1681</v>
      </c>
      <c r="C1071" s="3"/>
      <c r="D1071" s="3"/>
    </row>
    <row r="1072" spans="1:4" ht="15" customHeight="1">
      <c r="A1072" s="15" t="s">
        <v>1682</v>
      </c>
      <c r="B1072" s="21" t="s">
        <v>1682</v>
      </c>
      <c r="C1072" t="s">
        <v>1683</v>
      </c>
      <c r="D1072" s="3"/>
    </row>
    <row r="1073" spans="1:4" ht="15" customHeight="1">
      <c r="A1073" s="15" t="s">
        <v>1684</v>
      </c>
      <c r="B1073" s="15" t="s">
        <v>1684</v>
      </c>
      <c r="C1073" s="3"/>
      <c r="D1073" s="3"/>
    </row>
    <row r="1074" spans="1:4" ht="15" customHeight="1">
      <c r="A1074" s="15" t="s">
        <v>1685</v>
      </c>
      <c r="B1074" s="15" t="s">
        <v>1685</v>
      </c>
      <c r="C1074" s="3"/>
      <c r="D1074" s="3"/>
    </row>
    <row r="1075" spans="1:4" ht="15" customHeight="1">
      <c r="A1075" s="15" t="s">
        <v>551</v>
      </c>
      <c r="B1075" s="15" t="s">
        <v>551</v>
      </c>
      <c r="C1075" s="3"/>
      <c r="D1075" s="3"/>
    </row>
    <row r="1076" spans="1:4" ht="15" customHeight="1">
      <c r="A1076" s="15" t="s">
        <v>1686</v>
      </c>
      <c r="B1076" s="15" t="s">
        <v>1686</v>
      </c>
      <c r="C1076" s="3"/>
      <c r="D1076" s="3"/>
    </row>
    <row r="1077" spans="1:4" ht="15" customHeight="1">
      <c r="A1077" s="15" t="s">
        <v>1687</v>
      </c>
      <c r="B1077" s="15" t="s">
        <v>1687</v>
      </c>
      <c r="C1077" s="3"/>
      <c r="D1077" s="3"/>
    </row>
    <row r="1078" spans="1:4" ht="15" customHeight="1">
      <c r="A1078" s="15" t="s">
        <v>1688</v>
      </c>
      <c r="B1078" s="15" t="s">
        <v>1688</v>
      </c>
      <c r="C1078" s="3"/>
      <c r="D1078" s="3"/>
    </row>
    <row r="1079" spans="1:4" ht="15" customHeight="1">
      <c r="A1079" s="15" t="s">
        <v>1689</v>
      </c>
      <c r="B1079" s="15" t="s">
        <v>1689</v>
      </c>
      <c r="C1079" s="3"/>
      <c r="D1079" s="3"/>
    </row>
    <row r="1080" spans="1:4" ht="15" customHeight="1">
      <c r="A1080" s="15" t="s">
        <v>1690</v>
      </c>
      <c r="B1080" s="15" t="s">
        <v>1690</v>
      </c>
      <c r="C1080" s="3"/>
      <c r="D1080" s="3"/>
    </row>
    <row r="1081" spans="1:4" ht="15" customHeight="1">
      <c r="A1081" s="15" t="s">
        <v>1691</v>
      </c>
      <c r="B1081" s="15" t="s">
        <v>1691</v>
      </c>
      <c r="C1081" s="3"/>
      <c r="D1081" s="3"/>
    </row>
    <row r="1082" spans="1:4" ht="15" customHeight="1">
      <c r="A1082" s="15" t="s">
        <v>1692</v>
      </c>
      <c r="B1082" s="15" t="s">
        <v>1692</v>
      </c>
      <c r="C1082" s="3"/>
      <c r="D1082" s="3"/>
    </row>
    <row r="1083" spans="1:4" ht="15" customHeight="1">
      <c r="A1083" s="15" t="s">
        <v>1693</v>
      </c>
      <c r="B1083" s="15" t="s">
        <v>1693</v>
      </c>
      <c r="C1083" s="3"/>
      <c r="D1083" s="3"/>
    </row>
    <row r="1084" spans="1:4" ht="15" customHeight="1">
      <c r="A1084" s="15" t="s">
        <v>1694</v>
      </c>
      <c r="B1084" s="15" t="s">
        <v>1694</v>
      </c>
      <c r="C1084" s="3"/>
      <c r="D1084" s="3"/>
    </row>
    <row r="1085" spans="1:4" ht="15" customHeight="1">
      <c r="A1085" s="15" t="s">
        <v>1695</v>
      </c>
      <c r="B1085" s="15" t="s">
        <v>1695</v>
      </c>
      <c r="C1085" s="3"/>
      <c r="D1085" s="3"/>
    </row>
    <row r="1086" spans="1:4" ht="15" customHeight="1">
      <c r="A1086" s="15" t="s">
        <v>1696</v>
      </c>
      <c r="B1086" s="15" t="s">
        <v>1696</v>
      </c>
      <c r="C1086" s="3"/>
      <c r="D1086" s="3"/>
    </row>
    <row r="1087" spans="1:4" ht="15" customHeight="1">
      <c r="A1087" s="15" t="s">
        <v>1697</v>
      </c>
      <c r="B1087" s="15" t="s">
        <v>1697</v>
      </c>
      <c r="C1087" s="3"/>
      <c r="D1087" s="3"/>
    </row>
    <row r="1088" spans="1:4" ht="15" customHeight="1">
      <c r="A1088" s="15" t="s">
        <v>1698</v>
      </c>
      <c r="B1088" s="21" t="s">
        <v>1698</v>
      </c>
      <c r="C1088" t="s">
        <v>1699</v>
      </c>
      <c r="D1088" s="3"/>
    </row>
    <row r="1089" spans="1:4" ht="15" customHeight="1">
      <c r="A1089" s="15" t="s">
        <v>1700</v>
      </c>
      <c r="B1089" s="15" t="s">
        <v>1700</v>
      </c>
      <c r="C1089" s="3"/>
      <c r="D1089" s="3"/>
    </row>
    <row r="1090" spans="1:4" ht="15" customHeight="1">
      <c r="A1090" s="15" t="s">
        <v>1701</v>
      </c>
      <c r="B1090" s="15" t="s">
        <v>1701</v>
      </c>
      <c r="C1090" s="3"/>
      <c r="D1090" s="3"/>
    </row>
    <row r="1091" spans="1:4" ht="15" customHeight="1">
      <c r="A1091" s="15" t="s">
        <v>1702</v>
      </c>
      <c r="B1091" s="15" t="s">
        <v>1702</v>
      </c>
      <c r="C1091" s="3"/>
      <c r="D1091" s="3"/>
    </row>
    <row r="1092" spans="1:4" ht="15" customHeight="1">
      <c r="A1092" s="15" t="s">
        <v>1703</v>
      </c>
      <c r="B1092" s="15" t="s">
        <v>1703</v>
      </c>
      <c r="C1092" s="3"/>
      <c r="D1092" s="3"/>
    </row>
    <row r="1093" spans="1:4" ht="15" customHeight="1">
      <c r="A1093" s="15" t="s">
        <v>1704</v>
      </c>
      <c r="B1093" s="15" t="s">
        <v>1704</v>
      </c>
      <c r="C1093" s="3"/>
      <c r="D1093" s="3"/>
    </row>
    <row r="1094" spans="1:4" ht="15" customHeight="1">
      <c r="A1094" s="15" t="s">
        <v>1705</v>
      </c>
      <c r="B1094" s="15" t="s">
        <v>1705</v>
      </c>
      <c r="C1094" s="3"/>
      <c r="D1094" s="3"/>
    </row>
    <row r="1095" spans="1:4" ht="15" customHeight="1">
      <c r="A1095" s="15" t="s">
        <v>1706</v>
      </c>
      <c r="B1095" s="15" t="s">
        <v>1706</v>
      </c>
      <c r="C1095" s="3"/>
      <c r="D1095" s="3"/>
    </row>
    <row r="1096" spans="1:4" ht="15" customHeight="1">
      <c r="A1096" s="15" t="s">
        <v>1707</v>
      </c>
      <c r="B1096" s="15" t="s">
        <v>1707</v>
      </c>
      <c r="C1096" s="3"/>
      <c r="D1096" s="3"/>
    </row>
    <row r="1097" spans="1:4" ht="15" customHeight="1">
      <c r="A1097" s="15" t="s">
        <v>1708</v>
      </c>
      <c r="B1097" s="15" t="s">
        <v>1708</v>
      </c>
      <c r="C1097" s="3"/>
      <c r="D1097" s="3"/>
    </row>
    <row r="1098" spans="1:4" ht="15" customHeight="1">
      <c r="A1098" s="15" t="s">
        <v>1709</v>
      </c>
      <c r="B1098" s="15" t="s">
        <v>1709</v>
      </c>
      <c r="C1098" s="3"/>
      <c r="D1098" s="3"/>
    </row>
    <row r="1099" spans="1:4" ht="15" customHeight="1">
      <c r="A1099" s="15" t="s">
        <v>1710</v>
      </c>
      <c r="B1099" s="15" t="s">
        <v>1710</v>
      </c>
      <c r="C1099" s="3"/>
      <c r="D1099" s="3"/>
    </row>
    <row r="1100" spans="1:4" ht="15" customHeight="1">
      <c r="A1100" s="15" t="s">
        <v>1711</v>
      </c>
      <c r="B1100" s="15" t="s">
        <v>1711</v>
      </c>
      <c r="C1100" s="3"/>
      <c r="D1100" s="3"/>
    </row>
    <row r="1101" spans="1:4" ht="15" customHeight="1">
      <c r="A1101" s="15" t="s">
        <v>1712</v>
      </c>
      <c r="B1101" s="15" t="s">
        <v>1712</v>
      </c>
      <c r="C1101" s="3"/>
      <c r="D1101" s="3"/>
    </row>
    <row r="1102" spans="1:4" ht="15" customHeight="1">
      <c r="A1102" s="15" t="s">
        <v>1713</v>
      </c>
      <c r="B1102" s="15" t="s">
        <v>1713</v>
      </c>
      <c r="C1102" s="3"/>
      <c r="D1102" s="3"/>
    </row>
    <row r="1103" spans="1:4" ht="15" customHeight="1">
      <c r="A1103" s="15" t="s">
        <v>1714</v>
      </c>
      <c r="B1103" s="15" t="s">
        <v>1714</v>
      </c>
      <c r="C1103" s="3"/>
      <c r="D1103" s="3"/>
    </row>
    <row r="1104" spans="1:4" ht="15" customHeight="1">
      <c r="A1104" s="15" t="s">
        <v>1715</v>
      </c>
      <c r="B1104" s="15" t="s">
        <v>1715</v>
      </c>
      <c r="C1104" s="3"/>
      <c r="D1104" s="3"/>
    </row>
    <row r="1105" spans="1:4" ht="15" customHeight="1">
      <c r="A1105" s="15" t="s">
        <v>1716</v>
      </c>
      <c r="B1105" s="15" t="s">
        <v>1716</v>
      </c>
      <c r="C1105" s="3"/>
      <c r="D1105" s="3"/>
    </row>
    <row r="1106" spans="1:4" ht="15" customHeight="1">
      <c r="A1106" s="15" t="s">
        <v>1717</v>
      </c>
      <c r="B1106" s="21" t="s">
        <v>1718</v>
      </c>
      <c r="C1106" s="3"/>
      <c r="D1106" s="3"/>
    </row>
    <row r="1107" spans="1:4" ht="15" customHeight="1">
      <c r="A1107" s="15" t="s">
        <v>475</v>
      </c>
      <c r="B1107" s="15" t="s">
        <v>475</v>
      </c>
      <c r="C1107" s="3"/>
      <c r="D1107" s="3"/>
    </row>
    <row r="1108" spans="1:4" ht="15" customHeight="1">
      <c r="A1108" s="15" t="s">
        <v>1719</v>
      </c>
      <c r="B1108" s="15" t="s">
        <v>1719</v>
      </c>
      <c r="C1108" s="3"/>
      <c r="D1108" s="3"/>
    </row>
    <row r="1109" spans="1:4" ht="15" customHeight="1">
      <c r="A1109" s="15" t="s">
        <v>1720</v>
      </c>
      <c r="B1109" s="15" t="s">
        <v>1720</v>
      </c>
      <c r="C1109" s="3"/>
      <c r="D1109" s="3"/>
    </row>
    <row r="1110" spans="1:4" ht="15" customHeight="1">
      <c r="A1110" s="15" t="s">
        <v>1721</v>
      </c>
      <c r="B1110" s="21" t="s">
        <v>1722</v>
      </c>
      <c r="C1110" s="3"/>
      <c r="D1110" s="3"/>
    </row>
    <row r="1111" spans="1:4" ht="15" customHeight="1">
      <c r="A1111" s="15" t="s">
        <v>1723</v>
      </c>
      <c r="B1111" s="15" t="s">
        <v>1723</v>
      </c>
      <c r="C1111" s="3"/>
      <c r="D1111" s="3"/>
    </row>
    <row r="1112" spans="1:4" ht="15" customHeight="1">
      <c r="A1112" s="15" t="s">
        <v>559</v>
      </c>
      <c r="B1112" s="21" t="s">
        <v>1724</v>
      </c>
      <c r="C1112" s="3"/>
      <c r="D1112" s="3"/>
    </row>
    <row r="1113" spans="1:4" ht="15" customHeight="1">
      <c r="A1113" s="15" t="s">
        <v>462</v>
      </c>
      <c r="B1113" s="21" t="s">
        <v>1725</v>
      </c>
      <c r="C1113" s="3"/>
      <c r="D1113" s="3"/>
    </row>
    <row r="1114" spans="1:4" ht="15" customHeight="1">
      <c r="A1114" s="15" t="s">
        <v>1726</v>
      </c>
      <c r="B1114" s="15" t="s">
        <v>1726</v>
      </c>
      <c r="C1114" s="3"/>
      <c r="D1114" s="3"/>
    </row>
    <row r="1115" spans="1:4" ht="15" customHeight="1">
      <c r="A1115" s="15" t="s">
        <v>1727</v>
      </c>
      <c r="B1115" s="15" t="s">
        <v>1727</v>
      </c>
      <c r="C1115" s="3"/>
      <c r="D1115" s="3"/>
    </row>
    <row r="1116" spans="1:4" ht="15" customHeight="1">
      <c r="A1116" s="15" t="s">
        <v>1728</v>
      </c>
      <c r="B1116" s="15" t="s">
        <v>1728</v>
      </c>
      <c r="C1116" s="3"/>
      <c r="D1116" s="3"/>
    </row>
    <row r="1117" spans="1:4" ht="15" customHeight="1">
      <c r="A1117" s="15" t="s">
        <v>1729</v>
      </c>
      <c r="B1117" s="15" t="s">
        <v>1729</v>
      </c>
      <c r="C1117" s="3"/>
      <c r="D1117" s="3"/>
    </row>
    <row r="1118" spans="1:4" ht="15" customHeight="1">
      <c r="A1118" s="15" t="s">
        <v>1730</v>
      </c>
      <c r="B1118" s="15" t="s">
        <v>1730</v>
      </c>
      <c r="C1118" s="3"/>
      <c r="D1118" s="3"/>
    </row>
    <row r="1119" spans="1:4" ht="15" customHeight="1">
      <c r="A1119" s="15" t="s">
        <v>1731</v>
      </c>
      <c r="B1119" s="15" t="s">
        <v>1731</v>
      </c>
      <c r="C1119" s="3"/>
      <c r="D1119" s="3"/>
    </row>
    <row r="1120" spans="1:4" ht="15" customHeight="1">
      <c r="A1120" s="15" t="s">
        <v>1732</v>
      </c>
      <c r="B1120" s="15" t="s">
        <v>1733</v>
      </c>
      <c r="C1120" t="s">
        <v>1317</v>
      </c>
      <c r="D1120" s="3"/>
    </row>
    <row r="1121" spans="1:4" ht="15" customHeight="1">
      <c r="A1121" s="15" t="s">
        <v>1734</v>
      </c>
      <c r="B1121" s="15" t="s">
        <v>1734</v>
      </c>
      <c r="C1121" s="3"/>
      <c r="D1121" s="3"/>
    </row>
    <row r="1122" spans="1:4" ht="15" customHeight="1">
      <c r="A1122" s="15" t="s">
        <v>1735</v>
      </c>
      <c r="B1122" s="14" t="s">
        <v>1736</v>
      </c>
      <c r="C1122" t="s">
        <v>1317</v>
      </c>
      <c r="D1122" s="3"/>
    </row>
    <row r="1123" spans="1:4" ht="15" customHeight="1">
      <c r="A1123" s="15" t="s">
        <v>464</v>
      </c>
      <c r="B1123" s="15" t="s">
        <v>1737</v>
      </c>
      <c r="C1123" t="s">
        <v>1317</v>
      </c>
      <c r="D1123" s="3"/>
    </row>
    <row r="1124" spans="1:4" ht="15" customHeight="1">
      <c r="A1124" s="15" t="s">
        <v>1738</v>
      </c>
      <c r="B1124" s="15" t="s">
        <v>1738</v>
      </c>
      <c r="C1124" s="3"/>
      <c r="D1124" s="3"/>
    </row>
    <row r="1125" spans="1:4" ht="15" customHeight="1">
      <c r="A1125" s="15" t="s">
        <v>477</v>
      </c>
      <c r="B1125" s="15" t="s">
        <v>1739</v>
      </c>
      <c r="C1125" t="s">
        <v>1317</v>
      </c>
      <c r="D1125" s="3"/>
    </row>
    <row r="1126" spans="1:4" ht="15" customHeight="1">
      <c r="A1126" s="15" t="s">
        <v>1740</v>
      </c>
      <c r="B1126" s="15" t="s">
        <v>1740</v>
      </c>
      <c r="C1126" s="3"/>
      <c r="D1126" s="3"/>
    </row>
    <row r="1127" spans="1:4" ht="15" customHeight="1">
      <c r="A1127" s="15" t="s">
        <v>1741</v>
      </c>
      <c r="B1127" s="15" t="s">
        <v>1742</v>
      </c>
      <c r="C1127" t="s">
        <v>1317</v>
      </c>
      <c r="D1127" s="3"/>
    </row>
    <row r="1128" spans="1:4" ht="15" customHeight="1">
      <c r="A1128" s="15" t="s">
        <v>560</v>
      </c>
      <c r="B1128" s="15" t="s">
        <v>1743</v>
      </c>
      <c r="C1128" t="s">
        <v>1317</v>
      </c>
      <c r="D1128" s="3"/>
    </row>
    <row r="1129" spans="1:4" ht="15" customHeight="1">
      <c r="A1129" s="15" t="s">
        <v>253</v>
      </c>
      <c r="B1129" s="14" t="s">
        <v>1744</v>
      </c>
      <c r="C1129" t="s">
        <v>1317</v>
      </c>
      <c r="D1129" s="3"/>
    </row>
    <row r="1130" spans="1:4" ht="15" customHeight="1">
      <c r="A1130" s="15" t="s">
        <v>541</v>
      </c>
      <c r="B1130" s="15" t="s">
        <v>1745</v>
      </c>
      <c r="C1130" t="s">
        <v>1317</v>
      </c>
      <c r="D1130" s="3"/>
    </row>
    <row r="1131" spans="1:4" ht="15" customHeight="1">
      <c r="A1131" s="15" t="s">
        <v>1746</v>
      </c>
      <c r="B1131" s="15" t="s">
        <v>1746</v>
      </c>
      <c r="C1131" s="3"/>
      <c r="D1131" s="3"/>
    </row>
    <row r="1132" spans="1:4" ht="15" customHeight="1">
      <c r="A1132" s="15" t="s">
        <v>1747</v>
      </c>
      <c r="B1132" s="15" t="s">
        <v>1747</v>
      </c>
      <c r="C1132" s="3"/>
      <c r="D1132" s="3"/>
    </row>
    <row r="1133" spans="1:4" ht="15" customHeight="1">
      <c r="A1133" s="15" t="s">
        <v>1748</v>
      </c>
      <c r="B1133" s="15" t="s">
        <v>1748</v>
      </c>
      <c r="C1133" s="3"/>
      <c r="D1133" s="3"/>
    </row>
    <row r="1134" spans="1:4" ht="15" customHeight="1">
      <c r="A1134" s="15" t="s">
        <v>1749</v>
      </c>
      <c r="B1134" s="15" t="s">
        <v>1749</v>
      </c>
      <c r="C1134" s="3"/>
      <c r="D1134" s="3"/>
    </row>
    <row r="1135" spans="1:4" ht="15" customHeight="1">
      <c r="A1135" s="15" t="s">
        <v>1750</v>
      </c>
      <c r="B1135" s="15" t="s">
        <v>1750</v>
      </c>
      <c r="C1135" s="3"/>
      <c r="D1135" s="3"/>
    </row>
    <row r="1136" spans="1:4" ht="15" customHeight="1">
      <c r="A1136" s="15" t="s">
        <v>1751</v>
      </c>
      <c r="B1136" s="15" t="s">
        <v>1751</v>
      </c>
      <c r="C1136" s="3"/>
      <c r="D1136" s="3"/>
    </row>
    <row r="1137" spans="1:4" ht="15" customHeight="1">
      <c r="A1137" s="15" t="s">
        <v>1752</v>
      </c>
      <c r="B1137" s="15" t="s">
        <v>1752</v>
      </c>
      <c r="C1137" s="3"/>
      <c r="D1137" s="3"/>
    </row>
    <row r="1138" spans="1:4" ht="15" customHeight="1">
      <c r="A1138" s="15" t="s">
        <v>1753</v>
      </c>
      <c r="B1138" s="15" t="s">
        <v>1753</v>
      </c>
      <c r="C1138" s="3"/>
      <c r="D1138" s="3"/>
    </row>
    <row r="1139" spans="1:4" ht="15" customHeight="1">
      <c r="A1139" s="15" t="s">
        <v>1754</v>
      </c>
      <c r="B1139" s="15" t="s">
        <v>1754</v>
      </c>
      <c r="C1139" s="3"/>
      <c r="D1139" s="3"/>
    </row>
    <row r="1140" spans="1:4" ht="15" customHeight="1">
      <c r="A1140" s="15" t="s">
        <v>1755</v>
      </c>
      <c r="B1140" s="15" t="s">
        <v>1755</v>
      </c>
      <c r="C1140" s="3"/>
      <c r="D1140" s="3"/>
    </row>
    <row r="1141" spans="1:4" ht="15" customHeight="1">
      <c r="A1141" s="15" t="s">
        <v>1756</v>
      </c>
      <c r="B1141" s="15" t="s">
        <v>1756</v>
      </c>
      <c r="C1141" s="3"/>
      <c r="D1141" s="3"/>
    </row>
    <row r="1142" spans="1:4" ht="15" customHeight="1">
      <c r="A1142" s="15" t="s">
        <v>1757</v>
      </c>
      <c r="B1142" s="15" t="s">
        <v>1757</v>
      </c>
      <c r="C1142" s="3"/>
      <c r="D1142" s="3"/>
    </row>
    <row r="1143" spans="1:4" ht="15" customHeight="1">
      <c r="A1143" s="15" t="s">
        <v>1758</v>
      </c>
      <c r="B1143" s="15" t="s">
        <v>1758</v>
      </c>
      <c r="C1143" s="3"/>
      <c r="D1143" s="3"/>
    </row>
    <row r="1144" spans="1:4" ht="15" customHeight="1">
      <c r="A1144" s="15" t="s">
        <v>1759</v>
      </c>
      <c r="B1144" s="15" t="s">
        <v>1759</v>
      </c>
      <c r="C1144" s="3"/>
      <c r="D1144" s="3"/>
    </row>
    <row r="1145" spans="1:4" ht="15" customHeight="1">
      <c r="A1145" s="15" t="s">
        <v>1760</v>
      </c>
      <c r="B1145" s="15" t="s">
        <v>1760</v>
      </c>
      <c r="C1145" s="3"/>
      <c r="D1145" s="3"/>
    </row>
    <row r="1146" spans="1:4" ht="15" customHeight="1">
      <c r="A1146" s="15" t="s">
        <v>1761</v>
      </c>
      <c r="B1146" s="15" t="s">
        <v>1761</v>
      </c>
      <c r="C1146" s="3"/>
      <c r="D1146" s="3"/>
    </row>
    <row r="1147" spans="1:4" ht="15" customHeight="1">
      <c r="A1147" s="15" t="s">
        <v>1762</v>
      </c>
      <c r="B1147" s="15" t="s">
        <v>1762</v>
      </c>
      <c r="C1147" s="3"/>
      <c r="D1147" s="3"/>
    </row>
    <row r="1148" spans="1:4" ht="15" customHeight="1">
      <c r="A1148" s="15" t="s">
        <v>1763</v>
      </c>
      <c r="B1148" s="15" t="s">
        <v>1763</v>
      </c>
      <c r="C1148" s="3"/>
      <c r="D1148" s="3"/>
    </row>
    <row r="1149" spans="1:4" ht="15" customHeight="1">
      <c r="A1149" s="15" t="s">
        <v>1764</v>
      </c>
      <c r="B1149" s="15" t="s">
        <v>1764</v>
      </c>
      <c r="C1149" s="3"/>
      <c r="D1149" s="3"/>
    </row>
    <row r="1150" spans="1:4" ht="15" customHeight="1">
      <c r="A1150" s="15" t="s">
        <v>1765</v>
      </c>
      <c r="B1150" s="15" t="s">
        <v>1765</v>
      </c>
      <c r="C1150" s="3"/>
      <c r="D1150" s="3"/>
    </row>
    <row r="1151" spans="1:4" ht="15" customHeight="1">
      <c r="A1151" s="15" t="s">
        <v>1766</v>
      </c>
      <c r="B1151" s="15" t="s">
        <v>1766</v>
      </c>
      <c r="C1151" s="3"/>
      <c r="D1151" s="3"/>
    </row>
    <row r="1152" spans="1:4" ht="15" customHeight="1">
      <c r="A1152" s="15" t="s">
        <v>1767</v>
      </c>
      <c r="B1152" s="15" t="s">
        <v>1767</v>
      </c>
      <c r="C1152" s="3"/>
      <c r="D1152" s="3"/>
    </row>
    <row r="1153" spans="1:4" ht="15" customHeight="1">
      <c r="A1153" s="15" t="s">
        <v>1768</v>
      </c>
      <c r="B1153" s="15" t="s">
        <v>1768</v>
      </c>
      <c r="C1153" s="3"/>
      <c r="D1153" s="3"/>
    </row>
    <row r="1154" spans="1:4" ht="15" customHeight="1">
      <c r="A1154" s="15" t="s">
        <v>1769</v>
      </c>
      <c r="B1154" s="15" t="s">
        <v>1769</v>
      </c>
      <c r="C1154" s="3"/>
      <c r="D1154" s="3"/>
    </row>
    <row r="1155" spans="1:4" ht="15" customHeight="1">
      <c r="A1155" s="15" t="s">
        <v>1770</v>
      </c>
      <c r="B1155" s="15" t="s">
        <v>1770</v>
      </c>
      <c r="C1155" s="3"/>
      <c r="D1155" s="3"/>
    </row>
    <row r="1156" spans="1:4" ht="15" customHeight="1">
      <c r="A1156" s="15" t="s">
        <v>1771</v>
      </c>
      <c r="B1156" s="15" t="s">
        <v>1771</v>
      </c>
      <c r="C1156" s="3"/>
      <c r="D1156" s="3"/>
    </row>
    <row r="1157" spans="1:4" ht="15" customHeight="1">
      <c r="A1157" s="15" t="s">
        <v>1772</v>
      </c>
      <c r="B1157" s="15" t="s">
        <v>1772</v>
      </c>
      <c r="C1157" s="3"/>
      <c r="D1157" s="3"/>
    </row>
    <row r="1158" spans="1:4" ht="15" customHeight="1">
      <c r="A1158" s="15" t="s">
        <v>1773</v>
      </c>
      <c r="B1158" s="15" t="s">
        <v>1773</v>
      </c>
      <c r="C1158" s="3"/>
      <c r="D1158" s="3"/>
    </row>
    <row r="1159" spans="1:4" ht="15" customHeight="1">
      <c r="A1159" s="15" t="s">
        <v>1774</v>
      </c>
      <c r="B1159" s="14" t="s">
        <v>1775</v>
      </c>
      <c r="C1159" t="s">
        <v>1317</v>
      </c>
      <c r="D1159" s="3"/>
    </row>
    <row r="1160" spans="1:4" ht="15" customHeight="1">
      <c r="A1160" s="15" t="s">
        <v>474</v>
      </c>
      <c r="B1160" s="15" t="s">
        <v>474</v>
      </c>
      <c r="C1160" s="3"/>
      <c r="D1160" s="3"/>
    </row>
    <row r="1161" spans="1:4" ht="15" customHeight="1">
      <c r="A1161" s="15" t="s">
        <v>1776</v>
      </c>
      <c r="B1161" s="21" t="s">
        <v>1777</v>
      </c>
      <c r="C1161" s="3"/>
      <c r="D1161" s="3"/>
    </row>
    <row r="1162" spans="1:4" ht="15" customHeight="1">
      <c r="A1162" s="15" t="s">
        <v>1778</v>
      </c>
      <c r="B1162" s="14" t="s">
        <v>1779</v>
      </c>
      <c r="C1162" t="s">
        <v>1317</v>
      </c>
      <c r="D1162" s="3"/>
    </row>
    <row r="1163" spans="1:4" ht="15" customHeight="1">
      <c r="A1163" s="15" t="s">
        <v>1780</v>
      </c>
      <c r="B1163" s="15" t="s">
        <v>1780</v>
      </c>
      <c r="C1163" s="3"/>
      <c r="D1163" s="3"/>
    </row>
    <row r="1164" spans="1:4" ht="15" customHeight="1">
      <c r="A1164" s="15" t="s">
        <v>1781</v>
      </c>
      <c r="B1164" s="15" t="s">
        <v>1781</v>
      </c>
      <c r="C1164" s="3"/>
      <c r="D1164" s="3"/>
    </row>
    <row r="1165" spans="1:4" ht="15" customHeight="1">
      <c r="A1165" s="15" t="s">
        <v>1782</v>
      </c>
      <c r="B1165" s="15" t="s">
        <v>1782</v>
      </c>
      <c r="C1165" s="3"/>
      <c r="D1165" s="3"/>
    </row>
    <row r="1166" spans="1:4" ht="15" customHeight="1">
      <c r="A1166" s="15" t="s">
        <v>1783</v>
      </c>
      <c r="B1166" s="15" t="s">
        <v>1783</v>
      </c>
      <c r="C1166" s="3"/>
      <c r="D1166" s="3"/>
    </row>
    <row r="1167" spans="1:4" ht="15" customHeight="1">
      <c r="A1167" s="15" t="s">
        <v>603</v>
      </c>
      <c r="B1167" s="28" t="s">
        <v>603</v>
      </c>
      <c r="C1167" t="s">
        <v>1683</v>
      </c>
      <c r="D1167" s="3"/>
    </row>
    <row r="1168" spans="1:4" ht="15" customHeight="1">
      <c r="A1168" s="15" t="s">
        <v>1784</v>
      </c>
      <c r="B1168" s="15" t="s">
        <v>1784</v>
      </c>
      <c r="C1168" s="3"/>
      <c r="D1168" s="3"/>
    </row>
    <row r="1169" spans="1:4" ht="15" customHeight="1">
      <c r="A1169" s="15" t="s">
        <v>1785</v>
      </c>
      <c r="B1169" s="15" t="s">
        <v>1785</v>
      </c>
      <c r="C1169" s="3"/>
      <c r="D1169" s="3"/>
    </row>
    <row r="1170" spans="1:4" ht="15" customHeight="1">
      <c r="A1170" s="15" t="s">
        <v>1786</v>
      </c>
      <c r="B1170" s="15" t="s">
        <v>1786</v>
      </c>
      <c r="C1170" s="3"/>
      <c r="D1170" s="3"/>
    </row>
    <row r="1171" spans="1:4" ht="15" customHeight="1">
      <c r="A1171" s="15" t="s">
        <v>360</v>
      </c>
      <c r="B1171" s="15" t="s">
        <v>360</v>
      </c>
      <c r="C1171" s="3"/>
      <c r="D1171" s="3"/>
    </row>
    <row r="1172" spans="1:4" ht="15" customHeight="1">
      <c r="A1172" s="15" t="s">
        <v>587</v>
      </c>
      <c r="B1172" s="15" t="s">
        <v>587</v>
      </c>
      <c r="C1172" s="3"/>
      <c r="D1172" s="3"/>
    </row>
    <row r="1173" spans="1:4" ht="15" customHeight="1">
      <c r="A1173" s="15" t="s">
        <v>1787</v>
      </c>
      <c r="B1173" s="15" t="s">
        <v>1787</v>
      </c>
      <c r="C1173" s="3"/>
      <c r="D1173" s="3"/>
    </row>
    <row r="1174" spans="1:4" ht="15" customHeight="1">
      <c r="A1174" s="15" t="s">
        <v>1788</v>
      </c>
      <c r="B1174" s="15" t="s">
        <v>1788</v>
      </c>
      <c r="C1174" s="3"/>
      <c r="D1174" s="3"/>
    </row>
    <row r="1175" spans="1:4" ht="15" customHeight="1">
      <c r="A1175" s="15" t="s">
        <v>1789</v>
      </c>
      <c r="B1175" s="15" t="s">
        <v>1789</v>
      </c>
      <c r="C1175" s="3"/>
      <c r="D1175" s="3"/>
    </row>
    <row r="1176" spans="1:4" ht="15" customHeight="1">
      <c r="A1176" s="15" t="s">
        <v>1790</v>
      </c>
      <c r="B1176" s="15" t="s">
        <v>1790</v>
      </c>
      <c r="C1176" s="3"/>
      <c r="D1176" s="3"/>
    </row>
    <row r="1177" spans="1:4" ht="15" customHeight="1">
      <c r="A1177" s="15" t="s">
        <v>1791</v>
      </c>
      <c r="B1177" s="15" t="s">
        <v>1791</v>
      </c>
      <c r="C1177" s="3"/>
      <c r="D1177" s="3"/>
    </row>
    <row r="1178" spans="1:4" ht="15" customHeight="1">
      <c r="A1178" s="15" t="s">
        <v>1792</v>
      </c>
      <c r="B1178" s="15" t="s">
        <v>1792</v>
      </c>
      <c r="C1178" s="3"/>
      <c r="D1178" s="3"/>
    </row>
    <row r="1179" spans="1:4" ht="15" customHeight="1">
      <c r="A1179" s="15" t="s">
        <v>1793</v>
      </c>
      <c r="B1179" s="15" t="s">
        <v>1793</v>
      </c>
      <c r="C1179" s="3"/>
      <c r="D1179" s="3"/>
    </row>
    <row r="1180" spans="1:4" ht="15" customHeight="1">
      <c r="A1180" s="15" t="s">
        <v>1794</v>
      </c>
      <c r="B1180" s="15" t="s">
        <v>1794</v>
      </c>
      <c r="C1180" s="3"/>
      <c r="D1180" s="3"/>
    </row>
    <row r="1181" spans="1:4" ht="15" customHeight="1">
      <c r="A1181" s="15" t="s">
        <v>1795</v>
      </c>
      <c r="B1181" s="15" t="s">
        <v>1795</v>
      </c>
      <c r="C1181" s="3"/>
      <c r="D1181" s="3"/>
    </row>
    <row r="1182" spans="1:4" ht="15" customHeight="1">
      <c r="A1182" s="15" t="s">
        <v>1796</v>
      </c>
      <c r="B1182" s="15" t="s">
        <v>1796</v>
      </c>
      <c r="C1182" s="3"/>
      <c r="D1182" s="3"/>
    </row>
    <row r="1183" spans="1:4" ht="15" customHeight="1">
      <c r="A1183" s="15" t="s">
        <v>1797</v>
      </c>
      <c r="B1183" s="15" t="s">
        <v>1797</v>
      </c>
      <c r="C1183" s="3"/>
      <c r="D1183" s="3"/>
    </row>
    <row r="1184" spans="1:4" ht="15" customHeight="1">
      <c r="A1184" s="15" t="s">
        <v>1798</v>
      </c>
      <c r="B1184" s="15" t="s">
        <v>1798</v>
      </c>
      <c r="C1184" s="3"/>
      <c r="D1184" s="3"/>
    </row>
    <row r="1185" spans="1:4" ht="15" customHeight="1">
      <c r="A1185" s="15" t="s">
        <v>1799</v>
      </c>
      <c r="B1185" s="15" t="s">
        <v>1799</v>
      </c>
      <c r="C1185" s="3"/>
      <c r="D1185" s="3"/>
    </row>
    <row r="1186" spans="1:4" ht="15" customHeight="1">
      <c r="A1186" s="15" t="s">
        <v>1800</v>
      </c>
      <c r="B1186" s="15" t="s">
        <v>1800</v>
      </c>
      <c r="C1186" s="3"/>
      <c r="D1186" s="3"/>
    </row>
    <row r="1187" spans="1:4" ht="15" customHeight="1">
      <c r="A1187" s="15" t="s">
        <v>1801</v>
      </c>
      <c r="B1187" s="15" t="s">
        <v>1801</v>
      </c>
      <c r="C1187" s="3"/>
      <c r="D1187" s="3"/>
    </row>
    <row r="1188" spans="1:4" ht="15" customHeight="1">
      <c r="A1188" s="15" t="s">
        <v>1802</v>
      </c>
      <c r="B1188" s="15" t="s">
        <v>1802</v>
      </c>
      <c r="C1188" s="3"/>
      <c r="D1188" s="3"/>
    </row>
    <row r="1189" spans="1:4" ht="15" customHeight="1">
      <c r="A1189" s="15" t="s">
        <v>1803</v>
      </c>
      <c r="B1189" s="15" t="s">
        <v>1803</v>
      </c>
      <c r="C1189" s="3"/>
      <c r="D1189" s="3"/>
    </row>
    <row r="1190" spans="1:4" ht="15" customHeight="1">
      <c r="A1190" s="15" t="s">
        <v>1804</v>
      </c>
      <c r="B1190" s="15" t="s">
        <v>1804</v>
      </c>
      <c r="C1190" s="3"/>
      <c r="D1190" s="3"/>
    </row>
    <row r="1191" spans="1:4" ht="15" customHeight="1">
      <c r="A1191" s="15" t="s">
        <v>1805</v>
      </c>
      <c r="B1191" s="15" t="s">
        <v>1805</v>
      </c>
      <c r="C1191" s="3"/>
      <c r="D1191" s="3"/>
    </row>
    <row r="1192" spans="1:4" ht="15" customHeight="1">
      <c r="A1192" s="15" t="s">
        <v>1806</v>
      </c>
      <c r="B1192" s="15" t="s">
        <v>1806</v>
      </c>
      <c r="C1192" s="3"/>
      <c r="D1192" s="3"/>
    </row>
    <row r="1193" spans="1:4" ht="15" customHeight="1">
      <c r="A1193" s="15" t="s">
        <v>1807</v>
      </c>
      <c r="B1193" s="15" t="s">
        <v>1807</v>
      </c>
      <c r="C1193" s="3"/>
      <c r="D1193" s="3"/>
    </row>
    <row r="1194" spans="1:4" ht="15" customHeight="1">
      <c r="A1194" s="15" t="s">
        <v>1808</v>
      </c>
      <c r="B1194" s="15" t="s">
        <v>1808</v>
      </c>
      <c r="C1194" s="3"/>
      <c r="D1194" s="3"/>
    </row>
    <row r="1195" spans="1:4" ht="15" customHeight="1">
      <c r="A1195" s="15" t="s">
        <v>1809</v>
      </c>
      <c r="B1195" s="15" t="s">
        <v>1809</v>
      </c>
      <c r="C1195" s="3"/>
      <c r="D1195" s="3"/>
    </row>
    <row r="1196" spans="1:4" ht="15" customHeight="1">
      <c r="A1196" s="15" t="s">
        <v>1810</v>
      </c>
      <c r="B1196" s="15" t="s">
        <v>1810</v>
      </c>
      <c r="C1196" s="3"/>
      <c r="D1196" s="3"/>
    </row>
    <row r="1197" spans="1:4" ht="15" customHeight="1">
      <c r="A1197" s="15" t="s">
        <v>1811</v>
      </c>
      <c r="B1197" s="15" t="s">
        <v>1811</v>
      </c>
      <c r="C1197" s="3"/>
      <c r="D1197" s="3"/>
    </row>
    <row r="1198" spans="1:4" ht="15" customHeight="1">
      <c r="A1198" s="15" t="s">
        <v>1812</v>
      </c>
      <c r="B1198" s="15" t="s">
        <v>1812</v>
      </c>
      <c r="C1198" s="3"/>
      <c r="D1198" s="3"/>
    </row>
    <row r="1199" spans="1:4" ht="15" customHeight="1">
      <c r="A1199" s="15" t="s">
        <v>1813</v>
      </c>
      <c r="B1199" s="15" t="s">
        <v>1813</v>
      </c>
      <c r="C1199" s="3"/>
      <c r="D1199" s="3"/>
    </row>
    <row r="1200" spans="1:4" ht="15" customHeight="1">
      <c r="A1200" s="15" t="s">
        <v>1814</v>
      </c>
      <c r="B1200" s="15" t="s">
        <v>1814</v>
      </c>
      <c r="C1200" s="3"/>
      <c r="D1200" s="3"/>
    </row>
    <row r="1201" spans="1:4" ht="15" customHeight="1">
      <c r="A1201" s="15" t="s">
        <v>1815</v>
      </c>
      <c r="B1201" s="15" t="s">
        <v>1815</v>
      </c>
      <c r="C1201" s="3"/>
      <c r="D1201" s="3"/>
    </row>
    <row r="1202" spans="1:4" ht="15" customHeight="1">
      <c r="A1202" s="15" t="s">
        <v>1816</v>
      </c>
      <c r="B1202" s="15" t="s">
        <v>1816</v>
      </c>
      <c r="C1202" s="3"/>
      <c r="D1202" s="3"/>
    </row>
    <row r="1203" spans="1:4" ht="15" customHeight="1">
      <c r="A1203" s="15" t="s">
        <v>1817</v>
      </c>
      <c r="B1203" s="15" t="s">
        <v>1817</v>
      </c>
      <c r="C1203" s="3"/>
      <c r="D1203" s="3"/>
    </row>
    <row r="1204" spans="1:4" ht="15" customHeight="1">
      <c r="A1204" s="15" t="s">
        <v>1818</v>
      </c>
      <c r="B1204" s="15" t="s">
        <v>1818</v>
      </c>
      <c r="C1204" s="3"/>
      <c r="D1204" s="3"/>
    </row>
    <row r="1205" spans="1:4" ht="15" customHeight="1">
      <c r="A1205" s="15" t="s">
        <v>1819</v>
      </c>
      <c r="B1205" s="15" t="s">
        <v>1819</v>
      </c>
      <c r="C1205" s="3"/>
      <c r="D1205" s="3"/>
    </row>
    <row r="1206" spans="1:4" ht="15" customHeight="1">
      <c r="A1206" s="15" t="s">
        <v>1820</v>
      </c>
      <c r="B1206" s="15" t="s">
        <v>1820</v>
      </c>
      <c r="C1206" s="3"/>
      <c r="D1206" s="3"/>
    </row>
    <row r="1207" spans="1:4" ht="15" customHeight="1">
      <c r="A1207" s="15" t="s">
        <v>1821</v>
      </c>
      <c r="B1207" s="15" t="s">
        <v>1821</v>
      </c>
      <c r="C1207" s="3"/>
      <c r="D1207" s="3"/>
    </row>
    <row r="1208" spans="1:4" ht="15" customHeight="1">
      <c r="A1208" s="15" t="s">
        <v>1822</v>
      </c>
      <c r="B1208" s="15" t="s">
        <v>1822</v>
      </c>
      <c r="C1208" s="3"/>
      <c r="D1208" s="3"/>
    </row>
    <row r="1209" spans="1:4" ht="15" customHeight="1">
      <c r="A1209" s="15" t="s">
        <v>1823</v>
      </c>
      <c r="B1209" s="15" t="s">
        <v>1823</v>
      </c>
      <c r="C1209" s="3"/>
      <c r="D1209" s="3"/>
    </row>
    <row r="1210" spans="1:4" ht="15" customHeight="1">
      <c r="A1210" s="15" t="s">
        <v>1824</v>
      </c>
      <c r="B1210" s="15" t="s">
        <v>1824</v>
      </c>
      <c r="C1210" s="3"/>
      <c r="D1210" s="3"/>
    </row>
    <row r="1211" spans="1:4" ht="15" customHeight="1">
      <c r="A1211" s="15" t="s">
        <v>1825</v>
      </c>
      <c r="B1211" s="15" t="s">
        <v>1825</v>
      </c>
      <c r="C1211" s="3"/>
      <c r="D1211" s="3"/>
    </row>
    <row r="1212" spans="1:4" ht="15" customHeight="1">
      <c r="A1212" s="15" t="s">
        <v>1826</v>
      </c>
      <c r="B1212" s="15" t="s">
        <v>1826</v>
      </c>
      <c r="C1212" s="3"/>
      <c r="D1212" s="3"/>
    </row>
    <row r="1213" spans="1:4" ht="15" customHeight="1">
      <c r="A1213" s="15" t="s">
        <v>1827</v>
      </c>
      <c r="B1213" s="15" t="s">
        <v>1827</v>
      </c>
      <c r="C1213" s="3"/>
      <c r="D1213" s="3"/>
    </row>
    <row r="1214" spans="1:4" ht="15" customHeight="1">
      <c r="A1214" s="15" t="s">
        <v>1828</v>
      </c>
      <c r="B1214" s="15" t="s">
        <v>1828</v>
      </c>
      <c r="C1214" s="3"/>
      <c r="D1214" s="3"/>
    </row>
    <row r="1215" spans="1:4" ht="15" customHeight="1">
      <c r="A1215" s="15" t="s">
        <v>1829</v>
      </c>
      <c r="B1215" s="15" t="s">
        <v>1829</v>
      </c>
      <c r="C1215" s="3"/>
      <c r="D1215" s="3"/>
    </row>
    <row r="1216" spans="1:4" ht="15" customHeight="1">
      <c r="A1216" s="15" t="s">
        <v>1830</v>
      </c>
      <c r="B1216" s="15" t="s">
        <v>1830</v>
      </c>
      <c r="C1216" s="3"/>
      <c r="D1216" s="3"/>
    </row>
    <row r="1217" spans="1:4" ht="15" customHeight="1">
      <c r="A1217" s="15" t="s">
        <v>1831</v>
      </c>
      <c r="B1217" s="15" t="s">
        <v>1831</v>
      </c>
      <c r="C1217" s="3"/>
      <c r="D1217" s="3"/>
    </row>
    <row r="1218" spans="1:4" ht="15" customHeight="1">
      <c r="A1218" s="15" t="s">
        <v>1832</v>
      </c>
      <c r="B1218" s="15" t="s">
        <v>1832</v>
      </c>
      <c r="C1218" s="3"/>
      <c r="D1218" s="3"/>
    </row>
    <row r="1219" spans="1:4" ht="15" customHeight="1">
      <c r="A1219" s="15" t="s">
        <v>1833</v>
      </c>
      <c r="B1219" s="15" t="s">
        <v>1833</v>
      </c>
      <c r="C1219" s="3"/>
      <c r="D1219" s="3"/>
    </row>
    <row r="1220" spans="1:4" ht="15" customHeight="1">
      <c r="A1220" s="15" t="s">
        <v>1834</v>
      </c>
      <c r="B1220" s="15" t="s">
        <v>1834</v>
      </c>
      <c r="C1220" s="3"/>
      <c r="D1220" s="3"/>
    </row>
    <row r="1221" spans="1:4" ht="15" customHeight="1">
      <c r="A1221" s="15" t="s">
        <v>1835</v>
      </c>
      <c r="B1221" s="15" t="s">
        <v>1835</v>
      </c>
      <c r="C1221" s="3"/>
      <c r="D1221" s="3"/>
    </row>
    <row r="1222" spans="1:4" ht="15" customHeight="1">
      <c r="A1222" s="15" t="s">
        <v>1836</v>
      </c>
      <c r="B1222" s="15" t="s">
        <v>1836</v>
      </c>
      <c r="C1222" s="3"/>
      <c r="D1222" s="3"/>
    </row>
    <row r="1223" spans="1:4" ht="15" customHeight="1">
      <c r="A1223" s="15" t="s">
        <v>1837</v>
      </c>
      <c r="B1223" s="15" t="s">
        <v>1837</v>
      </c>
      <c r="C1223" s="3"/>
      <c r="D1223" s="3"/>
    </row>
    <row r="1224" spans="1:4" ht="15" customHeight="1">
      <c r="A1224" s="15" t="s">
        <v>1838</v>
      </c>
      <c r="B1224" s="15" t="s">
        <v>1838</v>
      </c>
      <c r="C1224" s="3"/>
      <c r="D1224" s="3"/>
    </row>
    <row r="1225" spans="1:4" ht="15" customHeight="1">
      <c r="A1225" s="15" t="s">
        <v>1839</v>
      </c>
      <c r="B1225" s="15" t="s">
        <v>1839</v>
      </c>
      <c r="C1225" s="3"/>
      <c r="D1225" s="3"/>
    </row>
    <row r="1226" spans="1:4" ht="15" customHeight="1">
      <c r="A1226" s="15" t="s">
        <v>1840</v>
      </c>
      <c r="B1226" s="15" t="s">
        <v>1840</v>
      </c>
      <c r="C1226" s="3"/>
      <c r="D1226" s="3"/>
    </row>
    <row r="1227" spans="1:4" ht="15" customHeight="1">
      <c r="A1227" s="15" t="s">
        <v>1841</v>
      </c>
      <c r="B1227" s="15" t="s">
        <v>1841</v>
      </c>
      <c r="C1227" s="3"/>
      <c r="D1227" s="3"/>
    </row>
    <row r="1228" spans="1:4" ht="15" customHeight="1">
      <c r="A1228" s="15" t="s">
        <v>1842</v>
      </c>
      <c r="B1228" s="15" t="s">
        <v>1842</v>
      </c>
      <c r="C1228" s="3"/>
      <c r="D1228" s="3"/>
    </row>
    <row r="1229" spans="1:4" ht="15" customHeight="1">
      <c r="A1229" s="16" t="s">
        <v>1843</v>
      </c>
      <c r="B1229" s="16" t="s">
        <v>1843</v>
      </c>
      <c r="C1229" s="3"/>
      <c r="D1229" s="3"/>
    </row>
    <row r="1230" spans="1:4" ht="15" customHeight="1">
      <c r="A1230" s="16" t="s">
        <v>1844</v>
      </c>
      <c r="B1230" s="16" t="s">
        <v>1844</v>
      </c>
      <c r="C1230" s="3"/>
      <c r="D1230" s="3"/>
    </row>
    <row r="1231" spans="1:4" ht="15" customHeight="1">
      <c r="A1231" s="16" t="s">
        <v>1845</v>
      </c>
      <c r="B1231" s="16" t="s">
        <v>1845</v>
      </c>
      <c r="C1231" s="3"/>
      <c r="D1231" s="3"/>
    </row>
    <row r="1232" spans="1:4" ht="15" customHeight="1">
      <c r="A1232" s="16" t="s">
        <v>1846</v>
      </c>
      <c r="B1232" s="16" t="s">
        <v>1846</v>
      </c>
      <c r="C1232" s="3"/>
      <c r="D1232" s="3"/>
    </row>
    <row r="1233" spans="1:4" ht="15" customHeight="1">
      <c r="A1233" s="16" t="s">
        <v>1847</v>
      </c>
      <c r="B1233" s="16" t="s">
        <v>1847</v>
      </c>
      <c r="C1233" s="3"/>
      <c r="D1233" s="3"/>
    </row>
    <row r="1234" spans="1:4" ht="15" customHeight="1">
      <c r="A1234" s="16" t="s">
        <v>1848</v>
      </c>
      <c r="B1234" s="16" t="s">
        <v>1848</v>
      </c>
      <c r="C1234" s="3"/>
      <c r="D1234" s="3"/>
    </row>
    <row r="1235" spans="1:4" ht="15" customHeight="1">
      <c r="A1235" s="16" t="s">
        <v>1849</v>
      </c>
      <c r="B1235" s="16" t="s">
        <v>1849</v>
      </c>
      <c r="C1235" s="3"/>
      <c r="D1235" s="3"/>
    </row>
    <row r="1236" spans="1:4" ht="15" customHeight="1">
      <c r="A1236" s="16" t="s">
        <v>1850</v>
      </c>
      <c r="B1236" s="16" t="s">
        <v>1850</v>
      </c>
      <c r="C1236" s="3"/>
      <c r="D1236" s="3"/>
    </row>
    <row r="1237" spans="1:4" ht="15" customHeight="1">
      <c r="A1237" s="16" t="s">
        <v>1851</v>
      </c>
      <c r="B1237" s="16" t="s">
        <v>1851</v>
      </c>
      <c r="C1237" s="3"/>
      <c r="D1237" s="3"/>
    </row>
    <row r="1238" spans="1:4" ht="15" customHeight="1">
      <c r="A1238" s="16" t="s">
        <v>1852</v>
      </c>
      <c r="B1238" s="16" t="s">
        <v>1852</v>
      </c>
      <c r="C1238" s="3"/>
      <c r="D1238" s="3"/>
    </row>
    <row r="1239" spans="1:4" ht="15" customHeight="1">
      <c r="A1239" s="16" t="s">
        <v>1853</v>
      </c>
      <c r="B1239" s="16" t="s">
        <v>1853</v>
      </c>
      <c r="C1239" s="3"/>
      <c r="D1239" s="3"/>
    </row>
    <row r="1240" spans="1:4" ht="15" customHeight="1">
      <c r="A1240" s="16" t="s">
        <v>1854</v>
      </c>
      <c r="B1240" s="16" t="s">
        <v>1854</v>
      </c>
      <c r="C1240" s="3"/>
      <c r="D1240" s="3"/>
    </row>
    <row r="1241" spans="1:4" ht="15" customHeight="1">
      <c r="A1241" s="16" t="s">
        <v>1855</v>
      </c>
      <c r="B1241" s="16" t="s">
        <v>1855</v>
      </c>
      <c r="C1241" s="3"/>
      <c r="D1241" s="3"/>
    </row>
    <row r="1242" spans="1:4" ht="15" customHeight="1">
      <c r="A1242" s="16" t="s">
        <v>1856</v>
      </c>
      <c r="B1242" s="16" t="s">
        <v>1856</v>
      </c>
      <c r="C1242" s="3"/>
      <c r="D1242" s="3"/>
    </row>
    <row r="1243" spans="1:4" ht="15" customHeight="1">
      <c r="A1243" s="16" t="s">
        <v>1857</v>
      </c>
      <c r="B1243" s="16" t="s">
        <v>1857</v>
      </c>
      <c r="C1243" s="3"/>
      <c r="D1243" s="3"/>
    </row>
    <row r="1244" spans="1:4" ht="15" customHeight="1">
      <c r="A1244" s="16" t="s">
        <v>1858</v>
      </c>
      <c r="B1244" s="16" t="s">
        <v>1858</v>
      </c>
      <c r="C1244" s="3"/>
      <c r="D1244" s="3"/>
    </row>
    <row r="1245" spans="1:4" ht="15" customHeight="1">
      <c r="A1245" s="16" t="s">
        <v>1859</v>
      </c>
      <c r="B1245" s="16" t="s">
        <v>1859</v>
      </c>
      <c r="C1245" s="3"/>
      <c r="D1245" s="3"/>
    </row>
    <row r="1246" spans="1:4" ht="15" customHeight="1">
      <c r="A1246" s="16" t="s">
        <v>1860</v>
      </c>
      <c r="B1246" s="16" t="s">
        <v>1860</v>
      </c>
      <c r="C1246" s="3"/>
      <c r="D1246" s="3"/>
    </row>
    <row r="1247" spans="1:4" ht="15" customHeight="1">
      <c r="A1247" s="16" t="s">
        <v>1861</v>
      </c>
      <c r="B1247" s="16" t="s">
        <v>1861</v>
      </c>
      <c r="C1247" s="3"/>
      <c r="D1247" s="3"/>
    </row>
    <row r="1248" spans="1:4" ht="15" customHeight="1">
      <c r="A1248" s="16" t="s">
        <v>1862</v>
      </c>
      <c r="B1248" s="16" t="s">
        <v>1862</v>
      </c>
      <c r="C1248" s="3"/>
      <c r="D1248" s="3"/>
    </row>
    <row r="1249" spans="1:4" ht="15" customHeight="1">
      <c r="A1249" s="16" t="s">
        <v>1863</v>
      </c>
      <c r="B1249" s="16" t="s">
        <v>1863</v>
      </c>
      <c r="C1249" s="3"/>
      <c r="D1249" s="3"/>
    </row>
    <row r="1250" spans="1:4" ht="15" customHeight="1">
      <c r="A1250" s="16" t="s">
        <v>1864</v>
      </c>
      <c r="B1250" s="16" t="s">
        <v>1864</v>
      </c>
      <c r="C1250" s="3"/>
      <c r="D1250" s="3"/>
    </row>
    <row r="1251" spans="1:4" ht="15" customHeight="1">
      <c r="A1251" s="16" t="s">
        <v>1865</v>
      </c>
      <c r="B1251" s="16" t="s">
        <v>1865</v>
      </c>
      <c r="C1251" s="3"/>
      <c r="D1251" s="3"/>
    </row>
    <row r="1252" spans="1:4" ht="15" customHeight="1">
      <c r="A1252" s="16" t="s">
        <v>1866</v>
      </c>
      <c r="B1252" s="16" t="s">
        <v>1866</v>
      </c>
      <c r="C1252" s="3"/>
      <c r="D1252" s="3"/>
    </row>
    <row r="1253" spans="1:4" ht="15" customHeight="1">
      <c r="A1253" s="16" t="s">
        <v>1867</v>
      </c>
      <c r="B1253" s="16" t="s">
        <v>1867</v>
      </c>
      <c r="C1253" s="3"/>
      <c r="D1253" s="3"/>
    </row>
    <row r="1254" spans="1:4" ht="15" customHeight="1">
      <c r="A1254" s="16" t="s">
        <v>1868</v>
      </c>
      <c r="B1254" s="16" t="s">
        <v>1868</v>
      </c>
      <c r="C1254" s="3"/>
      <c r="D1254" s="3"/>
    </row>
    <row r="1255" spans="1:4" ht="15" customHeight="1">
      <c r="A1255" s="16" t="s">
        <v>1869</v>
      </c>
      <c r="B1255" s="16" t="s">
        <v>1869</v>
      </c>
      <c r="C1255" s="3"/>
      <c r="D1255" s="3"/>
    </row>
    <row r="1256" spans="1:4" ht="15" customHeight="1">
      <c r="A1256" s="16" t="s">
        <v>1870</v>
      </c>
      <c r="B1256" s="16" t="s">
        <v>1870</v>
      </c>
      <c r="C1256" s="3"/>
      <c r="D1256" s="3"/>
    </row>
    <row r="1257" spans="1:4" ht="15" customHeight="1">
      <c r="A1257" s="16" t="s">
        <v>1871</v>
      </c>
      <c r="B1257" s="16" t="s">
        <v>1871</v>
      </c>
      <c r="C1257" s="3"/>
      <c r="D1257" s="3"/>
    </row>
    <row r="1258" spans="1:4" ht="15" customHeight="1">
      <c r="A1258" s="16" t="s">
        <v>1872</v>
      </c>
      <c r="B1258" s="16" t="s">
        <v>1872</v>
      </c>
      <c r="C1258" s="3"/>
      <c r="D1258" s="3"/>
    </row>
    <row r="1259" spans="1:4" ht="15" customHeight="1">
      <c r="A1259" s="16" t="s">
        <v>1873</v>
      </c>
      <c r="B1259" s="16" t="s">
        <v>1873</v>
      </c>
      <c r="C1259" s="3"/>
      <c r="D1259" s="3"/>
    </row>
    <row r="1260" spans="1:4" ht="15" customHeight="1">
      <c r="A1260" s="16" t="s">
        <v>1874</v>
      </c>
      <c r="B1260" s="16" t="s">
        <v>1874</v>
      </c>
      <c r="C1260" s="3"/>
      <c r="D1260" s="3"/>
    </row>
    <row r="1261" spans="1:4" ht="15" customHeight="1">
      <c r="A1261" s="16" t="s">
        <v>1875</v>
      </c>
      <c r="B1261" s="16" t="s">
        <v>1875</v>
      </c>
      <c r="C1261" s="3"/>
      <c r="D1261" s="3"/>
    </row>
    <row r="1262" spans="1:4" ht="15" customHeight="1">
      <c r="A1262" s="16" t="s">
        <v>1876</v>
      </c>
      <c r="B1262" s="16" t="s">
        <v>1876</v>
      </c>
      <c r="C1262" s="3"/>
      <c r="D1262" s="3"/>
    </row>
    <row r="1263" spans="1:4" ht="15" customHeight="1">
      <c r="A1263" s="16" t="s">
        <v>1877</v>
      </c>
      <c r="B1263" s="16" t="s">
        <v>1877</v>
      </c>
      <c r="C1263" s="3"/>
      <c r="D1263" s="3"/>
    </row>
    <row r="1264" spans="1:4" ht="15" customHeight="1">
      <c r="A1264" s="16" t="s">
        <v>1878</v>
      </c>
      <c r="B1264" s="16" t="s">
        <v>1878</v>
      </c>
      <c r="C1264" s="3"/>
      <c r="D1264" s="3"/>
    </row>
    <row r="1265" spans="1:4" ht="15" customHeight="1">
      <c r="A1265" s="16" t="s">
        <v>1879</v>
      </c>
      <c r="B1265" s="16" t="s">
        <v>1879</v>
      </c>
      <c r="C1265" s="3"/>
      <c r="D1265" s="3"/>
    </row>
    <row r="1266" spans="1:4" ht="15" customHeight="1">
      <c r="A1266" s="16" t="s">
        <v>1880</v>
      </c>
      <c r="B1266" s="16" t="s">
        <v>1880</v>
      </c>
      <c r="C1266" s="3"/>
      <c r="D1266" s="3"/>
    </row>
    <row r="1267" spans="1:4" ht="15" customHeight="1">
      <c r="A1267" s="16" t="s">
        <v>1881</v>
      </c>
      <c r="B1267" s="16" t="s">
        <v>1881</v>
      </c>
      <c r="C1267" s="3"/>
      <c r="D1267" s="3"/>
    </row>
    <row r="1268" spans="1:4" ht="15" customHeight="1">
      <c r="A1268" s="16" t="s">
        <v>1882</v>
      </c>
      <c r="B1268" s="16" t="s">
        <v>1882</v>
      </c>
      <c r="C1268" s="3"/>
      <c r="D1268" s="3"/>
    </row>
    <row r="1269" spans="1:4" ht="15" customHeight="1">
      <c r="A1269" s="16" t="s">
        <v>1883</v>
      </c>
      <c r="B1269" s="16" t="s">
        <v>1883</v>
      </c>
      <c r="C1269" s="3"/>
      <c r="D1269" s="3"/>
    </row>
    <row r="1270" spans="1:4" ht="15" customHeight="1">
      <c r="A1270" s="16" t="s">
        <v>1884</v>
      </c>
      <c r="B1270" s="16" t="s">
        <v>1884</v>
      </c>
      <c r="C1270" s="3"/>
      <c r="D1270" s="3"/>
    </row>
    <row r="1271" spans="1:4" ht="15" customHeight="1">
      <c r="A1271" s="16" t="s">
        <v>1885</v>
      </c>
      <c r="B1271" s="16" t="s">
        <v>1885</v>
      </c>
      <c r="C1271" s="3"/>
      <c r="D1271" s="3"/>
    </row>
    <row r="1272" spans="1:4" ht="15" customHeight="1">
      <c r="A1272" s="16" t="s">
        <v>1886</v>
      </c>
      <c r="B1272" s="16" t="s">
        <v>1886</v>
      </c>
      <c r="C1272" s="3"/>
      <c r="D1272" s="3"/>
    </row>
    <row r="1273" spans="1:4" ht="15" customHeight="1">
      <c r="A1273" s="16" t="s">
        <v>1887</v>
      </c>
      <c r="B1273" s="16" t="s">
        <v>1887</v>
      </c>
      <c r="C1273" s="3"/>
      <c r="D1273" s="3"/>
    </row>
    <row r="1274" spans="1:4" ht="15" customHeight="1">
      <c r="A1274" s="16" t="s">
        <v>1888</v>
      </c>
      <c r="B1274" s="16" t="s">
        <v>1888</v>
      </c>
      <c r="C1274" s="3"/>
      <c r="D1274" s="3"/>
    </row>
    <row r="1275" spans="1:4" ht="15" customHeight="1">
      <c r="A1275" s="16" t="s">
        <v>1889</v>
      </c>
      <c r="B1275" s="16" t="s">
        <v>1889</v>
      </c>
      <c r="C1275" s="3"/>
      <c r="D1275" s="3"/>
    </row>
    <row r="1276" spans="1:4" ht="15" customHeight="1">
      <c r="A1276" s="16" t="s">
        <v>1890</v>
      </c>
      <c r="B1276" s="16" t="s">
        <v>1890</v>
      </c>
      <c r="C1276" s="3"/>
      <c r="D1276" s="3"/>
    </row>
    <row r="1277" spans="1:4" ht="15" customHeight="1">
      <c r="A1277" s="16" t="s">
        <v>1891</v>
      </c>
      <c r="B1277" s="16" t="s">
        <v>1891</v>
      </c>
      <c r="C1277" s="3"/>
      <c r="D1277" s="3"/>
    </row>
    <row r="1278" spans="1:4" ht="15" customHeight="1">
      <c r="A1278" s="16" t="s">
        <v>1892</v>
      </c>
      <c r="B1278" s="16" t="s">
        <v>1892</v>
      </c>
      <c r="C1278" s="3"/>
      <c r="D1278" s="3"/>
    </row>
    <row r="1279" spans="1:4" ht="15" customHeight="1">
      <c r="A1279" s="16" t="s">
        <v>1893</v>
      </c>
      <c r="B1279" s="16" t="s">
        <v>1893</v>
      </c>
      <c r="C1279" s="3"/>
      <c r="D1279" s="3"/>
    </row>
    <row r="1280" spans="1:4" ht="15" customHeight="1">
      <c r="A1280" s="16" t="s">
        <v>1894</v>
      </c>
      <c r="B1280" s="16" t="s">
        <v>1894</v>
      </c>
      <c r="C1280" s="3"/>
      <c r="D1280" s="3"/>
    </row>
    <row r="1281" spans="1:4" ht="15" customHeight="1">
      <c r="A1281" s="16" t="s">
        <v>1895</v>
      </c>
      <c r="B1281" s="16" t="s">
        <v>1895</v>
      </c>
      <c r="C1281" s="3"/>
      <c r="D1281" s="3"/>
    </row>
    <row r="1282" spans="1:4" ht="15" customHeight="1">
      <c r="A1282" s="16" t="s">
        <v>1896</v>
      </c>
      <c r="B1282" s="16" t="s">
        <v>1896</v>
      </c>
      <c r="C1282" s="3"/>
      <c r="D1282" s="3"/>
    </row>
    <row r="1283" spans="1:4" ht="15" customHeight="1">
      <c r="A1283" s="16" t="s">
        <v>1897</v>
      </c>
      <c r="B1283" s="16" t="s">
        <v>1897</v>
      </c>
      <c r="C1283" s="3"/>
      <c r="D1283" s="3"/>
    </row>
    <row r="1284" spans="1:4" ht="15" customHeight="1">
      <c r="A1284" s="16" t="s">
        <v>1898</v>
      </c>
      <c r="B1284" s="16" t="s">
        <v>1898</v>
      </c>
      <c r="C1284" s="3"/>
      <c r="D1284" s="3"/>
    </row>
    <row r="1285" spans="1:4" ht="15" customHeight="1">
      <c r="A1285" s="16" t="s">
        <v>1899</v>
      </c>
      <c r="B1285" s="16" t="s">
        <v>1899</v>
      </c>
      <c r="C1285" s="3"/>
      <c r="D1285" s="3"/>
    </row>
    <row r="1286" spans="1:4" ht="15" customHeight="1">
      <c r="A1286" s="16" t="s">
        <v>1900</v>
      </c>
      <c r="B1286" s="16" t="s">
        <v>1900</v>
      </c>
      <c r="C1286" s="3"/>
      <c r="D1286" s="3"/>
    </row>
    <row r="1287" spans="1:4" ht="15" customHeight="1">
      <c r="A1287" s="16" t="s">
        <v>1901</v>
      </c>
      <c r="B1287" s="16" t="s">
        <v>1901</v>
      </c>
      <c r="C1287" s="3"/>
      <c r="D1287" s="3"/>
    </row>
    <row r="1288" spans="1:4" ht="15" customHeight="1">
      <c r="A1288" s="16" t="s">
        <v>1902</v>
      </c>
      <c r="B1288" s="16" t="s">
        <v>1902</v>
      </c>
      <c r="C1288" s="3"/>
      <c r="D1288" s="3"/>
    </row>
    <row r="1289" spans="1:4" ht="15" customHeight="1">
      <c r="A1289" s="16" t="s">
        <v>1903</v>
      </c>
      <c r="B1289" s="16" t="s">
        <v>1903</v>
      </c>
      <c r="C1289" s="3"/>
      <c r="D1289" s="3"/>
    </row>
    <row r="1290" spans="1:4" ht="15" customHeight="1">
      <c r="A1290" s="16" t="s">
        <v>1904</v>
      </c>
      <c r="B1290" s="16" t="s">
        <v>1904</v>
      </c>
      <c r="C1290" s="3"/>
      <c r="D1290" s="3"/>
    </row>
    <row r="1291" spans="1:4" ht="15" customHeight="1">
      <c r="A1291" s="16" t="s">
        <v>1905</v>
      </c>
      <c r="B1291" s="16" t="s">
        <v>1905</v>
      </c>
      <c r="C1291" s="3"/>
      <c r="D1291" s="3"/>
    </row>
    <row r="1292" spans="1:4" ht="15" customHeight="1">
      <c r="A1292" s="16" t="s">
        <v>1906</v>
      </c>
      <c r="B1292" s="16" t="s">
        <v>1906</v>
      </c>
      <c r="C1292" s="3"/>
      <c r="D1292" s="3"/>
    </row>
    <row r="1293" spans="1:4" ht="15" customHeight="1">
      <c r="A1293" s="16" t="s">
        <v>1907</v>
      </c>
      <c r="B1293" s="16" t="s">
        <v>1907</v>
      </c>
      <c r="C1293" s="3"/>
      <c r="D1293" s="3"/>
    </row>
    <row r="1294" spans="1:4" ht="15" customHeight="1">
      <c r="A1294" s="16" t="s">
        <v>1908</v>
      </c>
      <c r="B1294" s="16" t="s">
        <v>1908</v>
      </c>
      <c r="C1294" s="3"/>
      <c r="D1294" s="3"/>
    </row>
    <row r="1295" spans="1:4" ht="15" customHeight="1">
      <c r="A1295" s="16" t="s">
        <v>1909</v>
      </c>
      <c r="B1295" s="16" t="s">
        <v>1909</v>
      </c>
      <c r="C1295" s="3"/>
      <c r="D1295" s="3"/>
    </row>
    <row r="1296" spans="1:4" ht="15" customHeight="1">
      <c r="A1296" s="16" t="s">
        <v>1910</v>
      </c>
      <c r="B1296" s="16" t="s">
        <v>1910</v>
      </c>
      <c r="C1296" s="3"/>
      <c r="D1296" s="3"/>
    </row>
    <row r="1297" spans="1:4" ht="15" customHeight="1">
      <c r="A1297" s="16" t="s">
        <v>1911</v>
      </c>
      <c r="B1297" s="16" t="s">
        <v>1911</v>
      </c>
      <c r="C1297" s="3"/>
      <c r="D1297" s="3"/>
    </row>
    <row r="1298" spans="1:4" ht="15" customHeight="1">
      <c r="A1298" s="16" t="s">
        <v>1912</v>
      </c>
      <c r="B1298" s="16" t="s">
        <v>1912</v>
      </c>
      <c r="C1298" s="3"/>
      <c r="D1298" s="3"/>
    </row>
    <row r="1299" spans="1:4" ht="15" customHeight="1">
      <c r="A1299" s="16" t="s">
        <v>1913</v>
      </c>
      <c r="B1299" s="16" t="s">
        <v>1913</v>
      </c>
      <c r="C1299" s="3"/>
      <c r="D1299" s="3"/>
    </row>
    <row r="1300" spans="1:4" ht="15" customHeight="1">
      <c r="A1300" s="16" t="s">
        <v>1914</v>
      </c>
      <c r="B1300" s="16" t="s">
        <v>1914</v>
      </c>
      <c r="C1300" s="3"/>
      <c r="D1300" s="3"/>
    </row>
    <row r="1301" spans="1:4" ht="15" customHeight="1">
      <c r="A1301" s="16" t="s">
        <v>514</v>
      </c>
      <c r="B1301" s="4" t="s">
        <v>5025</v>
      </c>
      <c r="C1301" t="s">
        <v>1317</v>
      </c>
      <c r="D1301" s="3"/>
    </row>
    <row r="1302" spans="1:4" ht="15" customHeight="1">
      <c r="A1302" s="16" t="s">
        <v>1916</v>
      </c>
      <c r="B1302" s="16" t="s">
        <v>1916</v>
      </c>
      <c r="C1302" s="3"/>
      <c r="D1302" s="3"/>
    </row>
    <row r="1303" spans="1:4" ht="15" customHeight="1">
      <c r="A1303" s="16" t="s">
        <v>1917</v>
      </c>
      <c r="B1303" s="16" t="s">
        <v>1917</v>
      </c>
      <c r="C1303" s="3"/>
      <c r="D1303" s="3"/>
    </row>
    <row r="1304" spans="1:4" ht="15" customHeight="1">
      <c r="A1304" s="16" t="s">
        <v>1918</v>
      </c>
      <c r="B1304" s="16" t="s">
        <v>1918</v>
      </c>
      <c r="C1304" s="3"/>
      <c r="D1304" s="3"/>
    </row>
    <row r="1305" spans="1:4" ht="15" customHeight="1">
      <c r="A1305" s="16" t="s">
        <v>1919</v>
      </c>
      <c r="B1305" s="16" t="s">
        <v>1919</v>
      </c>
      <c r="C1305" s="3"/>
      <c r="D1305" s="3"/>
    </row>
    <row r="1306" spans="1:4" ht="15" customHeight="1">
      <c r="A1306" s="16" t="s">
        <v>242</v>
      </c>
      <c r="B1306" s="14" t="s">
        <v>1920</v>
      </c>
      <c r="C1306" t="s">
        <v>1317</v>
      </c>
      <c r="D1306" s="3"/>
    </row>
    <row r="1307" spans="1:4" ht="15" customHeight="1">
      <c r="A1307" s="16" t="s">
        <v>289</v>
      </c>
      <c r="B1307" s="15" t="s">
        <v>1921</v>
      </c>
      <c r="C1307" t="s">
        <v>1317</v>
      </c>
      <c r="D1307" s="3"/>
    </row>
    <row r="1308" spans="1:4" ht="15" customHeight="1">
      <c r="A1308" s="16" t="s">
        <v>287</v>
      </c>
      <c r="B1308" s="15" t="s">
        <v>1922</v>
      </c>
      <c r="C1308" t="s">
        <v>1317</v>
      </c>
      <c r="D1308" s="3"/>
    </row>
    <row r="1309" spans="1:4" ht="15" customHeight="1">
      <c r="A1309" s="16" t="s">
        <v>420</v>
      </c>
      <c r="B1309" s="15" t="s">
        <v>1923</v>
      </c>
      <c r="C1309" t="s">
        <v>1317</v>
      </c>
      <c r="D1309" s="3"/>
    </row>
    <row r="1310" spans="1:4" ht="15" customHeight="1">
      <c r="A1310" s="16" t="s">
        <v>1924</v>
      </c>
      <c r="B1310" s="14" t="s">
        <v>1925</v>
      </c>
      <c r="C1310" t="s">
        <v>1317</v>
      </c>
      <c r="D1310" s="3"/>
    </row>
    <row r="1311" spans="1:4" ht="15" customHeight="1">
      <c r="A1311" s="16" t="s">
        <v>1926</v>
      </c>
      <c r="B1311" s="16" t="s">
        <v>1926</v>
      </c>
      <c r="C1311" s="3"/>
      <c r="D1311" s="3"/>
    </row>
    <row r="1312" spans="1:4" ht="15" customHeight="1">
      <c r="A1312" s="16" t="s">
        <v>1927</v>
      </c>
      <c r="B1312" s="16" t="s">
        <v>1927</v>
      </c>
      <c r="C1312" s="3"/>
      <c r="D1312" s="3"/>
    </row>
    <row r="1313" spans="1:4" ht="15" customHeight="1">
      <c r="A1313" s="16" t="s">
        <v>1928</v>
      </c>
      <c r="B1313" s="16" t="s">
        <v>1928</v>
      </c>
      <c r="C1313" s="3"/>
      <c r="D1313" s="3"/>
    </row>
    <row r="1314" spans="1:4" ht="15" customHeight="1">
      <c r="A1314" s="16" t="s">
        <v>107</v>
      </c>
      <c r="B1314" s="15" t="s">
        <v>1929</v>
      </c>
      <c r="C1314" t="s">
        <v>1317</v>
      </c>
      <c r="D1314" s="3"/>
    </row>
    <row r="1315" spans="1:4" ht="15" customHeight="1">
      <c r="A1315" s="16" t="s">
        <v>188</v>
      </c>
      <c r="B1315" s="15" t="s">
        <v>1930</v>
      </c>
      <c r="C1315" t="s">
        <v>1317</v>
      </c>
      <c r="D1315" s="3"/>
    </row>
    <row r="1316" spans="1:4" ht="15" customHeight="1">
      <c r="A1316" s="16" t="s">
        <v>418</v>
      </c>
      <c r="B1316" s="15" t="s">
        <v>1931</v>
      </c>
      <c r="C1316" t="s">
        <v>1317</v>
      </c>
      <c r="D1316" s="3"/>
    </row>
    <row r="1317" spans="1:4" ht="15" customHeight="1">
      <c r="A1317" s="16" t="s">
        <v>182</v>
      </c>
      <c r="B1317" s="15" t="s">
        <v>1933</v>
      </c>
      <c r="C1317" t="s">
        <v>1317</v>
      </c>
      <c r="D1317" s="3"/>
    </row>
    <row r="1318" spans="1:4" ht="15" customHeight="1">
      <c r="A1318" s="16" t="s">
        <v>318</v>
      </c>
      <c r="B1318" s="15" t="s">
        <v>1934</v>
      </c>
      <c r="C1318" t="s">
        <v>1317</v>
      </c>
      <c r="D1318" s="3"/>
    </row>
    <row r="1319" spans="1:4" ht="15" customHeight="1">
      <c r="A1319" s="16" t="s">
        <v>423</v>
      </c>
      <c r="B1319" s="14" t="s">
        <v>1935</v>
      </c>
      <c r="C1319" t="s">
        <v>1317</v>
      </c>
      <c r="D1319" s="3"/>
    </row>
    <row r="1320" spans="1:4" ht="15" customHeight="1">
      <c r="A1320" s="16" t="s">
        <v>379</v>
      </c>
      <c r="B1320" s="15" t="s">
        <v>1936</v>
      </c>
      <c r="C1320" t="s">
        <v>1317</v>
      </c>
      <c r="D1320" s="3"/>
    </row>
    <row r="1321" spans="1:4" ht="15" customHeight="1">
      <c r="A1321" s="16" t="s">
        <v>109</v>
      </c>
      <c r="B1321" s="15" t="s">
        <v>1937</v>
      </c>
      <c r="C1321" t="s">
        <v>1317</v>
      </c>
      <c r="D1321" s="3"/>
    </row>
    <row r="1322" spans="1:4" ht="15" customHeight="1">
      <c r="A1322" s="16" t="s">
        <v>184</v>
      </c>
      <c r="B1322" s="15" t="s">
        <v>1938</v>
      </c>
      <c r="C1322" t="s">
        <v>1317</v>
      </c>
      <c r="D1322" s="3"/>
    </row>
    <row r="1323" spans="1:4" ht="15" customHeight="1">
      <c r="A1323" s="16" t="s">
        <v>292</v>
      </c>
      <c r="B1323" s="15" t="s">
        <v>1939</v>
      </c>
      <c r="C1323" t="s">
        <v>1317</v>
      </c>
      <c r="D1323" s="3"/>
    </row>
    <row r="1324" spans="1:4" ht="15" customHeight="1">
      <c r="A1324" s="16" t="s">
        <v>526</v>
      </c>
      <c r="B1324" s="15" t="s">
        <v>1940</v>
      </c>
      <c r="C1324" t="s">
        <v>1317</v>
      </c>
      <c r="D1324" s="3"/>
    </row>
    <row r="1325" spans="1:4" ht="15" customHeight="1">
      <c r="A1325" s="16" t="s">
        <v>515</v>
      </c>
      <c r="B1325" s="15" t="s">
        <v>1941</v>
      </c>
      <c r="C1325" t="s">
        <v>1317</v>
      </c>
      <c r="D1325" s="3"/>
    </row>
    <row r="1326" spans="1:4" ht="15" customHeight="1">
      <c r="A1326" s="16" t="s">
        <v>1942</v>
      </c>
      <c r="B1326" s="16" t="s">
        <v>1942</v>
      </c>
      <c r="C1326" s="3"/>
      <c r="D1326" s="3"/>
    </row>
    <row r="1327" spans="1:4" ht="15" customHeight="1">
      <c r="A1327" s="16" t="s">
        <v>174</v>
      </c>
      <c r="B1327" s="16" t="s">
        <v>1943</v>
      </c>
      <c r="C1327" s="3"/>
      <c r="D1327" s="3"/>
    </row>
    <row r="1328" spans="1:4" ht="15" customHeight="1">
      <c r="A1328" s="16" t="s">
        <v>244</v>
      </c>
      <c r="B1328" s="14" t="s">
        <v>1944</v>
      </c>
      <c r="C1328" t="s">
        <v>1317</v>
      </c>
      <c r="D1328" s="3"/>
    </row>
    <row r="1329" spans="1:4" ht="15" customHeight="1">
      <c r="A1329" s="16" t="s">
        <v>1945</v>
      </c>
      <c r="B1329" s="16" t="s">
        <v>1945</v>
      </c>
      <c r="C1329" s="3"/>
      <c r="D1329" s="3"/>
    </row>
    <row r="1330" spans="1:4" ht="15" customHeight="1">
      <c r="A1330" s="16" t="s">
        <v>1946</v>
      </c>
      <c r="B1330" s="16" t="s">
        <v>1946</v>
      </c>
      <c r="C1330" s="3"/>
      <c r="D1330" s="3"/>
    </row>
    <row r="1331" spans="1:4" ht="15" customHeight="1">
      <c r="A1331" s="16" t="s">
        <v>1947</v>
      </c>
      <c r="B1331" s="16" t="s">
        <v>1947</v>
      </c>
      <c r="C1331" s="3"/>
      <c r="D1331" s="3"/>
    </row>
    <row r="1332" spans="1:4" ht="15" customHeight="1">
      <c r="A1332" s="16" t="s">
        <v>1948</v>
      </c>
      <c r="B1332" s="16" t="s">
        <v>1948</v>
      </c>
      <c r="C1332" s="3"/>
      <c r="D1332" s="3"/>
    </row>
    <row r="1333" spans="1:4" ht="15" customHeight="1">
      <c r="A1333" s="16" t="s">
        <v>1949</v>
      </c>
      <c r="B1333" s="16" t="s">
        <v>1949</v>
      </c>
      <c r="C1333" s="3"/>
      <c r="D1333" s="3"/>
    </row>
    <row r="1334" spans="1:4" ht="15" customHeight="1">
      <c r="A1334" s="16" t="s">
        <v>1950</v>
      </c>
      <c r="B1334" s="16" t="s">
        <v>1950</v>
      </c>
      <c r="C1334" s="3"/>
      <c r="D1334" s="3"/>
    </row>
    <row r="1335" spans="1:4" ht="15" customHeight="1">
      <c r="A1335" s="16" t="s">
        <v>1951</v>
      </c>
      <c r="B1335" s="16" t="s">
        <v>1951</v>
      </c>
      <c r="C1335" s="3"/>
      <c r="D1335" s="3"/>
    </row>
    <row r="1336" spans="1:4" ht="15" customHeight="1">
      <c r="A1336" s="16" t="s">
        <v>1952</v>
      </c>
      <c r="B1336" s="16" t="s">
        <v>1952</v>
      </c>
      <c r="C1336" s="3"/>
      <c r="D1336" s="3"/>
    </row>
    <row r="1337" spans="1:4" ht="15" customHeight="1">
      <c r="A1337" s="16" t="s">
        <v>1953</v>
      </c>
      <c r="B1337" s="16" t="s">
        <v>1953</v>
      </c>
      <c r="C1337" s="3"/>
      <c r="D1337" s="3"/>
    </row>
    <row r="1338" spans="1:4" ht="15" customHeight="1">
      <c r="A1338" s="16" t="s">
        <v>1954</v>
      </c>
      <c r="B1338" s="16" t="s">
        <v>1954</v>
      </c>
      <c r="C1338" s="3"/>
      <c r="D1338" s="3"/>
    </row>
    <row r="1339" spans="1:4" ht="15" customHeight="1">
      <c r="A1339" s="16" t="s">
        <v>1955</v>
      </c>
      <c r="B1339" s="16" t="s">
        <v>1955</v>
      </c>
      <c r="C1339" s="3"/>
      <c r="D1339" s="3"/>
    </row>
    <row r="1340" spans="1:4" ht="15" customHeight="1">
      <c r="A1340" s="16" t="s">
        <v>1956</v>
      </c>
      <c r="B1340" s="16" t="s">
        <v>1956</v>
      </c>
      <c r="C1340" s="3"/>
      <c r="D1340" s="3"/>
    </row>
    <row r="1341" spans="1:4" ht="15" customHeight="1">
      <c r="A1341" s="16" t="s">
        <v>1957</v>
      </c>
      <c r="B1341" s="16" t="s">
        <v>1957</v>
      </c>
      <c r="C1341" s="3"/>
      <c r="D1341" s="3"/>
    </row>
    <row r="1342" spans="1:4" ht="15" customHeight="1">
      <c r="A1342" s="16" t="s">
        <v>1958</v>
      </c>
      <c r="B1342" s="16" t="s">
        <v>1958</v>
      </c>
      <c r="C1342" s="3"/>
      <c r="D1342" s="3"/>
    </row>
    <row r="1343" spans="1:4" ht="15" customHeight="1">
      <c r="A1343" s="16" t="s">
        <v>1959</v>
      </c>
      <c r="B1343" s="16" t="s">
        <v>1959</v>
      </c>
      <c r="C1343" s="3"/>
      <c r="D1343" s="3"/>
    </row>
    <row r="1344" spans="1:4" ht="15" customHeight="1">
      <c r="A1344" s="16" t="s">
        <v>1960</v>
      </c>
      <c r="B1344" s="16" t="s">
        <v>1960</v>
      </c>
      <c r="C1344" s="3"/>
      <c r="D1344" s="3"/>
    </row>
    <row r="1345" spans="1:4" ht="15" customHeight="1">
      <c r="A1345" s="16" t="s">
        <v>1961</v>
      </c>
      <c r="B1345" s="16" t="s">
        <v>1961</v>
      </c>
      <c r="C1345" s="3"/>
      <c r="D1345" s="3"/>
    </row>
    <row r="1346" spans="1:4" ht="15" customHeight="1">
      <c r="A1346" s="16" t="s">
        <v>1962</v>
      </c>
      <c r="B1346" s="16" t="s">
        <v>1962</v>
      </c>
      <c r="C1346" s="3"/>
      <c r="D1346" s="3"/>
    </row>
    <row r="1347" spans="1:4" ht="15" customHeight="1">
      <c r="A1347" s="16" t="s">
        <v>1963</v>
      </c>
      <c r="B1347" s="16" t="s">
        <v>1963</v>
      </c>
      <c r="C1347" s="3"/>
      <c r="D1347" s="3"/>
    </row>
    <row r="1348" spans="1:4" ht="15" customHeight="1">
      <c r="A1348" s="16" t="s">
        <v>1964</v>
      </c>
      <c r="B1348" s="16" t="s">
        <v>1964</v>
      </c>
      <c r="C1348" s="3"/>
      <c r="D1348" s="3"/>
    </row>
    <row r="1349" spans="1:4" ht="15" customHeight="1">
      <c r="A1349" s="16" t="s">
        <v>1965</v>
      </c>
      <c r="B1349" s="16" t="s">
        <v>1965</v>
      </c>
      <c r="C1349" s="3"/>
      <c r="D1349" s="3"/>
    </row>
    <row r="1350" spans="1:4" ht="15" customHeight="1">
      <c r="A1350" s="16" t="s">
        <v>1966</v>
      </c>
      <c r="B1350" s="16" t="s">
        <v>1966</v>
      </c>
      <c r="C1350" s="3"/>
      <c r="D1350" s="3"/>
    </row>
    <row r="1351" spans="1:4" ht="15" customHeight="1">
      <c r="A1351" s="16" t="s">
        <v>1967</v>
      </c>
      <c r="B1351" s="16" t="s">
        <v>1967</v>
      </c>
      <c r="C1351" s="3"/>
      <c r="D1351" s="3"/>
    </row>
    <row r="1352" spans="1:4" ht="15" customHeight="1">
      <c r="A1352" s="16" t="s">
        <v>172</v>
      </c>
      <c r="B1352" s="15" t="s">
        <v>1968</v>
      </c>
      <c r="C1352" t="s">
        <v>1317</v>
      </c>
      <c r="D1352" s="3"/>
    </row>
    <row r="1353" spans="1:4" ht="15" customHeight="1">
      <c r="A1353" s="16" t="s">
        <v>573</v>
      </c>
      <c r="B1353" s="15" t="s">
        <v>1969</v>
      </c>
      <c r="C1353" t="s">
        <v>1317</v>
      </c>
      <c r="D1353" s="3"/>
    </row>
    <row r="1354" spans="1:4" ht="15" customHeight="1">
      <c r="A1354" s="16" t="s">
        <v>112</v>
      </c>
      <c r="B1354" s="14" t="s">
        <v>1970</v>
      </c>
      <c r="C1354" t="s">
        <v>1317</v>
      </c>
      <c r="D1354" s="3"/>
    </row>
    <row r="1355" spans="1:4" ht="15" customHeight="1">
      <c r="A1355" s="16" t="s">
        <v>443</v>
      </c>
      <c r="B1355" s="29" t="s">
        <v>1971</v>
      </c>
      <c r="C1355" s="3"/>
      <c r="D1355" s="3"/>
    </row>
    <row r="1356" spans="1:4" ht="15" customHeight="1">
      <c r="A1356" s="16" t="s">
        <v>104</v>
      </c>
      <c r="B1356" s="16" t="s">
        <v>104</v>
      </c>
      <c r="C1356" s="3"/>
      <c r="D1356" s="3"/>
    </row>
    <row r="1357" spans="1:4" ht="15" customHeight="1">
      <c r="A1357" s="16" t="s">
        <v>1972</v>
      </c>
      <c r="B1357" s="16" t="s">
        <v>1972</v>
      </c>
      <c r="C1357" s="3"/>
      <c r="D1357" s="3"/>
    </row>
    <row r="1358" spans="1:4" ht="15" customHeight="1">
      <c r="A1358" s="16" t="s">
        <v>99</v>
      </c>
      <c r="B1358" s="16" t="s">
        <v>99</v>
      </c>
      <c r="C1358" s="3"/>
      <c r="D1358" s="3"/>
    </row>
    <row r="1359" spans="1:4" ht="15" customHeight="1">
      <c r="A1359" s="16" t="s">
        <v>101</v>
      </c>
      <c r="B1359" s="16" t="s">
        <v>101</v>
      </c>
      <c r="C1359" s="3"/>
      <c r="D1359" s="3"/>
    </row>
    <row r="1360" spans="1:4" ht="15" customHeight="1">
      <c r="A1360" s="16" t="s">
        <v>570</v>
      </c>
      <c r="B1360" s="16" t="s">
        <v>570</v>
      </c>
      <c r="C1360" s="3"/>
      <c r="D1360" s="3"/>
    </row>
    <row r="1361" spans="1:4" ht="15" customHeight="1">
      <c r="A1361" s="16" t="s">
        <v>295</v>
      </c>
      <c r="B1361" s="14" t="s">
        <v>1973</v>
      </c>
      <c r="C1361" t="s">
        <v>1317</v>
      </c>
      <c r="D1361" s="3"/>
    </row>
    <row r="1362" spans="1:4" ht="15" customHeight="1">
      <c r="A1362" s="16" t="s">
        <v>186</v>
      </c>
      <c r="B1362" s="15" t="s">
        <v>1974</v>
      </c>
      <c r="C1362" t="s">
        <v>1317</v>
      </c>
      <c r="D1362" s="3"/>
    </row>
    <row r="1363" spans="1:4" ht="15" customHeight="1">
      <c r="A1363" s="16" t="s">
        <v>176</v>
      </c>
      <c r="B1363" s="15" t="s">
        <v>1975</v>
      </c>
      <c r="C1363" t="s">
        <v>1317</v>
      </c>
      <c r="D1363" s="3"/>
    </row>
    <row r="1364" spans="1:4" ht="15" customHeight="1">
      <c r="A1364" s="16" t="s">
        <v>115</v>
      </c>
      <c r="B1364" s="14" t="s">
        <v>1976</v>
      </c>
      <c r="C1364" t="s">
        <v>1317</v>
      </c>
      <c r="D1364" s="3"/>
    </row>
    <row r="1365" spans="1:4" ht="15" customHeight="1">
      <c r="A1365" s="15" t="s">
        <v>321</v>
      </c>
      <c r="B1365" s="15" t="s">
        <v>1977</v>
      </c>
      <c r="C1365" t="s">
        <v>1317</v>
      </c>
      <c r="D1365" s="3"/>
    </row>
    <row r="1366" spans="1:4" ht="15" customHeight="1">
      <c r="A1366" s="15" t="s">
        <v>558</v>
      </c>
      <c r="B1366" s="15" t="s">
        <v>558</v>
      </c>
      <c r="C1366" s="3"/>
      <c r="D1366" s="3"/>
    </row>
    <row r="1367" spans="1:4" ht="15" customHeight="1">
      <c r="A1367" s="15" t="s">
        <v>1978</v>
      </c>
      <c r="B1367" s="15" t="s">
        <v>1978</v>
      </c>
      <c r="C1367" s="3"/>
      <c r="D1367" s="3"/>
    </row>
    <row r="1368" spans="1:4" ht="15" customHeight="1">
      <c r="A1368" s="15" t="s">
        <v>316</v>
      </c>
      <c r="B1368" s="15" t="s">
        <v>316</v>
      </c>
      <c r="C1368" s="3"/>
      <c r="D1368" s="3"/>
    </row>
    <row r="1369" spans="1:4" ht="15" customHeight="1">
      <c r="A1369" s="15" t="s">
        <v>239</v>
      </c>
      <c r="B1369" s="15" t="s">
        <v>1979</v>
      </c>
      <c r="C1369" t="s">
        <v>1317</v>
      </c>
      <c r="D1369" s="3"/>
    </row>
    <row r="1370" spans="1:4" ht="15" customHeight="1">
      <c r="A1370" s="15" t="s">
        <v>1980</v>
      </c>
      <c r="B1370" s="15" t="s">
        <v>1980</v>
      </c>
      <c r="C1370" s="3"/>
      <c r="D1370" s="3"/>
    </row>
    <row r="1371" spans="1:4" ht="15" customHeight="1">
      <c r="A1371" s="15" t="s">
        <v>1981</v>
      </c>
      <c r="B1371" s="15" t="s">
        <v>1981</v>
      </c>
      <c r="C1371" s="3"/>
      <c r="D1371" s="3"/>
    </row>
    <row r="1372" spans="1:4" ht="15" customHeight="1">
      <c r="A1372" s="15" t="s">
        <v>1982</v>
      </c>
      <c r="B1372" s="15" t="s">
        <v>1982</v>
      </c>
      <c r="C1372" s="3"/>
      <c r="D1372" s="3"/>
    </row>
    <row r="1373" spans="1:4" ht="15" customHeight="1">
      <c r="A1373" s="15" t="s">
        <v>1983</v>
      </c>
      <c r="B1373" s="15" t="s">
        <v>1983</v>
      </c>
      <c r="C1373" s="3"/>
      <c r="D1373" s="3"/>
    </row>
    <row r="1374" spans="1:4" ht="15" customHeight="1">
      <c r="A1374" s="15" t="s">
        <v>1984</v>
      </c>
      <c r="B1374" s="15" t="s">
        <v>1984</v>
      </c>
      <c r="C1374" s="3"/>
      <c r="D1374" s="3"/>
    </row>
    <row r="1375" spans="1:4" ht="15" customHeight="1">
      <c r="A1375" s="15" t="s">
        <v>1985</v>
      </c>
      <c r="B1375" s="15" t="s">
        <v>1985</v>
      </c>
      <c r="C1375" s="3"/>
      <c r="D1375" s="3"/>
    </row>
    <row r="1376" spans="1:4" ht="15" customHeight="1">
      <c r="A1376" s="15" t="s">
        <v>1986</v>
      </c>
      <c r="B1376" s="15" t="s">
        <v>1986</v>
      </c>
      <c r="C1376" s="3"/>
      <c r="D1376" s="3"/>
    </row>
    <row r="1377" spans="1:4" ht="15" customHeight="1">
      <c r="A1377" s="15" t="s">
        <v>1987</v>
      </c>
      <c r="B1377" s="15" t="s">
        <v>1987</v>
      </c>
      <c r="C1377" s="3"/>
      <c r="D1377" s="3"/>
    </row>
    <row r="1378" spans="1:4" ht="15" customHeight="1">
      <c r="A1378" s="15" t="s">
        <v>1988</v>
      </c>
      <c r="B1378" s="15" t="s">
        <v>1988</v>
      </c>
      <c r="C1378" s="3"/>
      <c r="D1378" s="3"/>
    </row>
    <row r="1379" spans="1:4" ht="15" customHeight="1">
      <c r="A1379" s="15" t="s">
        <v>1989</v>
      </c>
      <c r="B1379" s="15" t="s">
        <v>1989</v>
      </c>
      <c r="C1379" s="3"/>
      <c r="D1379" s="3"/>
    </row>
    <row r="1380" spans="1:4" ht="15" customHeight="1">
      <c r="A1380" s="15" t="s">
        <v>1990</v>
      </c>
      <c r="B1380" s="15" t="s">
        <v>1990</v>
      </c>
      <c r="C1380" s="3"/>
      <c r="D1380" s="3"/>
    </row>
    <row r="1381" spans="1:4" ht="15" customHeight="1">
      <c r="A1381" s="15" t="s">
        <v>1991</v>
      </c>
      <c r="B1381" s="15" t="s">
        <v>1991</v>
      </c>
      <c r="C1381" s="3"/>
      <c r="D1381" s="3"/>
    </row>
    <row r="1382" spans="1:4" ht="15" customHeight="1">
      <c r="A1382" s="15" t="s">
        <v>1992</v>
      </c>
      <c r="B1382" s="15" t="s">
        <v>1992</v>
      </c>
      <c r="C1382" s="3"/>
      <c r="D1382" s="3"/>
    </row>
    <row r="1383" spans="1:4" ht="15" customHeight="1">
      <c r="A1383" s="15" t="s">
        <v>1993</v>
      </c>
      <c r="B1383" s="15" t="s">
        <v>1993</v>
      </c>
      <c r="C1383" s="3"/>
      <c r="D1383" s="3"/>
    </row>
    <row r="1384" spans="1:4" ht="15" customHeight="1">
      <c r="A1384" s="15" t="s">
        <v>1994</v>
      </c>
      <c r="B1384" s="15" t="s">
        <v>1994</v>
      </c>
      <c r="C1384" s="3"/>
      <c r="D1384" s="3"/>
    </row>
    <row r="1385" spans="1:4" ht="15" customHeight="1">
      <c r="A1385" s="15" t="s">
        <v>1995</v>
      </c>
      <c r="B1385" s="15" t="s">
        <v>1995</v>
      </c>
      <c r="C1385" s="3"/>
      <c r="D1385" s="3"/>
    </row>
    <row r="1386" spans="1:4" ht="15" customHeight="1">
      <c r="A1386" s="15" t="s">
        <v>1996</v>
      </c>
      <c r="B1386" s="15" t="s">
        <v>1996</v>
      </c>
      <c r="C1386" s="3"/>
      <c r="D1386" s="3"/>
    </row>
    <row r="1387" spans="1:4" ht="15" customHeight="1">
      <c r="A1387" s="15" t="s">
        <v>1997</v>
      </c>
      <c r="B1387" s="15" t="s">
        <v>1997</v>
      </c>
      <c r="C1387" s="3"/>
      <c r="D1387" s="3"/>
    </row>
    <row r="1388" spans="1:4" ht="15" customHeight="1">
      <c r="A1388" s="15" t="s">
        <v>1998</v>
      </c>
      <c r="B1388" s="15" t="s">
        <v>1998</v>
      </c>
      <c r="C1388" s="3"/>
      <c r="D1388" s="3"/>
    </row>
    <row r="1389" spans="1:4" ht="15" customHeight="1">
      <c r="A1389" s="15" t="s">
        <v>1999</v>
      </c>
      <c r="B1389" s="15" t="s">
        <v>1999</v>
      </c>
      <c r="C1389" s="3"/>
      <c r="D1389" s="3"/>
    </row>
    <row r="1390" spans="1:4" ht="15" customHeight="1">
      <c r="A1390" s="15" t="s">
        <v>2000</v>
      </c>
      <c r="B1390" s="15" t="s">
        <v>2000</v>
      </c>
      <c r="C1390" s="3"/>
      <c r="D1390" s="3"/>
    </row>
    <row r="1391" spans="1:4" ht="15" customHeight="1">
      <c r="A1391" s="15" t="s">
        <v>445</v>
      </c>
      <c r="B1391" s="15" t="s">
        <v>445</v>
      </c>
      <c r="C1391" s="3"/>
      <c r="D1391" s="3"/>
    </row>
    <row r="1392" spans="1:4" ht="15" customHeight="1">
      <c r="A1392" s="15" t="s">
        <v>527</v>
      </c>
      <c r="B1392" s="15" t="s">
        <v>527</v>
      </c>
      <c r="C1392" s="3"/>
      <c r="D1392" s="3"/>
    </row>
    <row r="1393" spans="1:4" ht="15" customHeight="1">
      <c r="A1393" s="15" t="s">
        <v>2001</v>
      </c>
      <c r="B1393" s="15" t="s">
        <v>2001</v>
      </c>
      <c r="C1393" s="3"/>
      <c r="D1393" s="3"/>
    </row>
    <row r="1394" spans="1:4" ht="15" customHeight="1">
      <c r="A1394" s="15" t="s">
        <v>2002</v>
      </c>
      <c r="B1394" s="15" t="s">
        <v>2002</v>
      </c>
      <c r="C1394" s="3"/>
      <c r="D1394" s="3"/>
    </row>
    <row r="1395" spans="1:4" ht="15" customHeight="1">
      <c r="A1395" s="15" t="s">
        <v>2003</v>
      </c>
      <c r="B1395" s="15" t="s">
        <v>2003</v>
      </c>
      <c r="C1395" s="3"/>
      <c r="D1395" s="3"/>
    </row>
    <row r="1396" spans="1:4" ht="15" customHeight="1">
      <c r="A1396" s="15" t="s">
        <v>2004</v>
      </c>
      <c r="B1396" s="15" t="s">
        <v>2004</v>
      </c>
      <c r="C1396" s="3"/>
      <c r="D1396" s="3"/>
    </row>
    <row r="1397" spans="1:4" ht="15" customHeight="1">
      <c r="A1397" s="15" t="s">
        <v>446</v>
      </c>
      <c r="B1397" s="15" t="s">
        <v>446</v>
      </c>
      <c r="C1397" s="3"/>
      <c r="D1397" s="3"/>
    </row>
    <row r="1398" spans="1:4" ht="15" customHeight="1">
      <c r="A1398" s="15" t="s">
        <v>424</v>
      </c>
      <c r="B1398" s="15" t="s">
        <v>424</v>
      </c>
      <c r="C1398" s="3"/>
      <c r="D1398" s="3"/>
    </row>
    <row r="1399" spans="1:4" ht="15" customHeight="1">
      <c r="A1399" s="15" t="s">
        <v>2005</v>
      </c>
      <c r="B1399" s="15" t="s">
        <v>2005</v>
      </c>
      <c r="C1399" s="3"/>
      <c r="D1399" s="3"/>
    </row>
    <row r="1400" spans="1:4" ht="15" customHeight="1">
      <c r="A1400" s="15" t="s">
        <v>2006</v>
      </c>
      <c r="B1400" s="15" t="s">
        <v>2006</v>
      </c>
      <c r="C1400" s="3"/>
      <c r="D1400" s="3"/>
    </row>
    <row r="1401" spans="1:4" ht="15" customHeight="1">
      <c r="A1401" s="15" t="s">
        <v>2007</v>
      </c>
      <c r="B1401" s="15" t="s">
        <v>2007</v>
      </c>
      <c r="C1401" s="3"/>
      <c r="D1401" s="3"/>
    </row>
    <row r="1402" spans="1:4" ht="15" customHeight="1">
      <c r="A1402" s="15" t="s">
        <v>2008</v>
      </c>
      <c r="B1402" s="15" t="s">
        <v>2008</v>
      </c>
      <c r="C1402" s="3"/>
      <c r="D1402" s="3"/>
    </row>
    <row r="1403" spans="1:4" ht="15" customHeight="1">
      <c r="A1403" s="15" t="s">
        <v>2009</v>
      </c>
      <c r="B1403" s="15" t="s">
        <v>2009</v>
      </c>
      <c r="C1403" s="3"/>
      <c r="D1403" s="3"/>
    </row>
    <row r="1404" spans="1:4" ht="15" customHeight="1">
      <c r="A1404" s="15" t="s">
        <v>2010</v>
      </c>
      <c r="B1404" s="15" t="s">
        <v>2010</v>
      </c>
      <c r="C1404" s="3"/>
      <c r="D1404" s="3"/>
    </row>
    <row r="1405" spans="1:4" ht="15" customHeight="1">
      <c r="A1405" s="15" t="s">
        <v>2011</v>
      </c>
      <c r="B1405" s="15" t="s">
        <v>2011</v>
      </c>
      <c r="C1405" s="3"/>
      <c r="D1405" s="3"/>
    </row>
    <row r="1406" spans="1:4" ht="15" customHeight="1">
      <c r="A1406" s="15" t="s">
        <v>2012</v>
      </c>
      <c r="B1406" s="15" t="s">
        <v>2012</v>
      </c>
      <c r="C1406" s="3"/>
      <c r="D1406" s="3"/>
    </row>
    <row r="1407" spans="1:4" ht="15" customHeight="1">
      <c r="A1407" s="15" t="s">
        <v>2013</v>
      </c>
      <c r="B1407" s="15" t="s">
        <v>2013</v>
      </c>
      <c r="C1407" s="3"/>
      <c r="D1407" s="3"/>
    </row>
    <row r="1408" spans="1:4" ht="15" customHeight="1">
      <c r="A1408" s="15" t="s">
        <v>2014</v>
      </c>
      <c r="B1408" s="15" t="s">
        <v>2014</v>
      </c>
      <c r="C1408" s="3"/>
      <c r="D1408" s="3"/>
    </row>
    <row r="1409" spans="1:4" ht="15" customHeight="1">
      <c r="A1409" s="15" t="s">
        <v>286</v>
      </c>
      <c r="B1409" s="15" t="s">
        <v>286</v>
      </c>
      <c r="C1409" s="3"/>
      <c r="D1409" s="3"/>
    </row>
    <row r="1410" spans="1:4" ht="15" customHeight="1">
      <c r="A1410" s="15" t="s">
        <v>2015</v>
      </c>
      <c r="B1410" s="15" t="s">
        <v>2015</v>
      </c>
      <c r="C1410" s="3"/>
      <c r="D1410" s="3"/>
    </row>
    <row r="1411" spans="1:4" ht="15" customHeight="1">
      <c r="A1411" s="15" t="s">
        <v>2016</v>
      </c>
      <c r="B1411" s="15" t="s">
        <v>2016</v>
      </c>
      <c r="C1411" s="3"/>
      <c r="D1411" s="3"/>
    </row>
    <row r="1412" spans="1:4" ht="15" customHeight="1">
      <c r="A1412" s="15" t="s">
        <v>593</v>
      </c>
      <c r="B1412" s="15" t="s">
        <v>593</v>
      </c>
      <c r="C1412" s="3"/>
      <c r="D1412" s="3"/>
    </row>
    <row r="1413" spans="1:4" ht="15" customHeight="1">
      <c r="A1413" s="15" t="s">
        <v>520</v>
      </c>
      <c r="B1413" s="15" t="s">
        <v>520</v>
      </c>
      <c r="C1413" s="3"/>
      <c r="D1413" s="3"/>
    </row>
    <row r="1414" spans="1:4" ht="15" customHeight="1">
      <c r="A1414" s="15" t="s">
        <v>2017</v>
      </c>
      <c r="B1414" s="15" t="s">
        <v>2017</v>
      </c>
      <c r="C1414" s="3"/>
      <c r="D1414" s="3"/>
    </row>
    <row r="1415" spans="1:4" ht="15" customHeight="1">
      <c r="A1415" s="15" t="s">
        <v>2018</v>
      </c>
      <c r="B1415" s="15" t="s">
        <v>2018</v>
      </c>
      <c r="C1415" s="3"/>
      <c r="D1415" s="3"/>
    </row>
    <row r="1416" spans="1:4" ht="15" customHeight="1">
      <c r="A1416" s="15" t="s">
        <v>2019</v>
      </c>
      <c r="B1416" s="15" t="s">
        <v>2019</v>
      </c>
      <c r="C1416" s="3"/>
      <c r="D1416" s="3"/>
    </row>
    <row r="1417" spans="1:4" ht="15" customHeight="1">
      <c r="A1417" s="15" t="s">
        <v>2020</v>
      </c>
      <c r="B1417" s="15" t="s">
        <v>2020</v>
      </c>
      <c r="C1417" s="3"/>
      <c r="D1417" s="3"/>
    </row>
    <row r="1418" spans="1:4" ht="15" customHeight="1">
      <c r="A1418" s="15" t="s">
        <v>2021</v>
      </c>
      <c r="B1418" s="15" t="s">
        <v>2021</v>
      </c>
      <c r="C1418" s="3"/>
      <c r="D1418" s="3"/>
    </row>
    <row r="1419" spans="1:4" ht="15" customHeight="1">
      <c r="A1419" s="15" t="s">
        <v>2022</v>
      </c>
      <c r="B1419" s="15" t="s">
        <v>2022</v>
      </c>
      <c r="C1419" s="3"/>
      <c r="D1419" s="3"/>
    </row>
    <row r="1420" spans="1:4" ht="15" customHeight="1">
      <c r="A1420" s="15" t="s">
        <v>2023</v>
      </c>
      <c r="B1420" s="15" t="s">
        <v>2023</v>
      </c>
      <c r="C1420" s="3"/>
      <c r="D1420" s="3"/>
    </row>
    <row r="1421" spans="1:4" ht="15" customHeight="1">
      <c r="A1421" s="15" t="s">
        <v>2024</v>
      </c>
      <c r="B1421" s="15" t="s">
        <v>2024</v>
      </c>
      <c r="C1421" s="3"/>
      <c r="D1421" s="3"/>
    </row>
    <row r="1422" spans="1:4" ht="15" customHeight="1">
      <c r="A1422" s="15" t="s">
        <v>2025</v>
      </c>
      <c r="B1422" s="15" t="s">
        <v>2025</v>
      </c>
      <c r="C1422" s="3"/>
      <c r="D1422" s="3"/>
    </row>
    <row r="1423" spans="1:4" ht="15" customHeight="1">
      <c r="A1423" s="15" t="s">
        <v>2026</v>
      </c>
      <c r="B1423" s="15" t="s">
        <v>2026</v>
      </c>
      <c r="C1423" s="3"/>
      <c r="D1423" s="3"/>
    </row>
    <row r="1424" spans="1:4" ht="15" customHeight="1">
      <c r="A1424" s="15" t="s">
        <v>2027</v>
      </c>
      <c r="B1424" s="15" t="s">
        <v>2027</v>
      </c>
      <c r="C1424" s="3"/>
      <c r="D1424" s="3"/>
    </row>
    <row r="1425" spans="1:4" ht="15" customHeight="1">
      <c r="A1425" s="15" t="s">
        <v>2028</v>
      </c>
      <c r="B1425" s="15" t="s">
        <v>2028</v>
      </c>
      <c r="C1425" s="3"/>
      <c r="D1425" s="3"/>
    </row>
    <row r="1426" spans="1:4" ht="15" customHeight="1">
      <c r="A1426" s="15" t="s">
        <v>357</v>
      </c>
      <c r="B1426" s="21" t="s">
        <v>4710</v>
      </c>
      <c r="C1426" s="3"/>
      <c r="D1426" s="3"/>
    </row>
    <row r="1427" spans="1:4" ht="15" customHeight="1">
      <c r="A1427" s="15" t="s">
        <v>489</v>
      </c>
      <c r="B1427" s="15" t="s">
        <v>2029</v>
      </c>
      <c r="C1427" t="s">
        <v>1317</v>
      </c>
      <c r="D1427" s="3"/>
    </row>
    <row r="1428" spans="1:4" ht="15" customHeight="1">
      <c r="A1428" s="15" t="s">
        <v>2030</v>
      </c>
      <c r="B1428" s="15" t="s">
        <v>2030</v>
      </c>
      <c r="C1428" s="3"/>
      <c r="D1428" s="3"/>
    </row>
    <row r="1429" spans="1:4" ht="15" customHeight="1">
      <c r="A1429" s="15" t="s">
        <v>2031</v>
      </c>
      <c r="B1429" s="15" t="s">
        <v>2031</v>
      </c>
      <c r="C1429" s="3"/>
      <c r="D1429" s="3"/>
    </row>
    <row r="1430" spans="1:4" ht="15" customHeight="1">
      <c r="A1430" s="15" t="s">
        <v>2032</v>
      </c>
      <c r="B1430" s="15" t="s">
        <v>2032</v>
      </c>
      <c r="C1430" s="3"/>
      <c r="D1430" s="3"/>
    </row>
    <row r="1431" spans="1:4" ht="15" customHeight="1">
      <c r="A1431" s="15" t="s">
        <v>2033</v>
      </c>
      <c r="B1431" s="15" t="s">
        <v>2033</v>
      </c>
      <c r="C1431" s="3"/>
      <c r="D1431" s="3"/>
    </row>
    <row r="1432" spans="1:4" ht="15" customHeight="1">
      <c r="A1432" s="15" t="s">
        <v>2034</v>
      </c>
      <c r="B1432" s="15" t="s">
        <v>2034</v>
      </c>
      <c r="C1432" s="3"/>
      <c r="D1432" s="3"/>
    </row>
    <row r="1433" spans="1:4" ht="15" customHeight="1">
      <c r="A1433" s="15" t="s">
        <v>2035</v>
      </c>
      <c r="B1433" s="15" t="s">
        <v>2035</v>
      </c>
      <c r="C1433" s="3"/>
      <c r="D1433" s="3"/>
    </row>
    <row r="1434" spans="1:4" ht="15" customHeight="1">
      <c r="A1434" s="15" t="s">
        <v>2036</v>
      </c>
      <c r="B1434" s="15" t="s">
        <v>2036</v>
      </c>
      <c r="C1434" s="3"/>
      <c r="D1434" s="3"/>
    </row>
    <row r="1435" spans="1:4" ht="15" customHeight="1">
      <c r="A1435" s="15" t="s">
        <v>2037</v>
      </c>
      <c r="B1435" s="15" t="s">
        <v>2037</v>
      </c>
      <c r="C1435" s="3"/>
      <c r="D1435" s="3"/>
    </row>
    <row r="1436" spans="1:4" ht="15" customHeight="1">
      <c r="A1436" s="15" t="s">
        <v>2038</v>
      </c>
      <c r="B1436" s="15" t="s">
        <v>2038</v>
      </c>
      <c r="C1436" s="3"/>
      <c r="D1436" s="3"/>
    </row>
    <row r="1437" spans="1:4" ht="15" customHeight="1">
      <c r="A1437" s="15" t="s">
        <v>2039</v>
      </c>
      <c r="B1437" s="15" t="s">
        <v>2039</v>
      </c>
      <c r="C1437" s="3"/>
      <c r="D1437" s="3"/>
    </row>
    <row r="1438" spans="1:4" ht="15" customHeight="1">
      <c r="A1438" s="15" t="s">
        <v>2040</v>
      </c>
      <c r="B1438" s="15" t="s">
        <v>2040</v>
      </c>
      <c r="C1438" s="3"/>
      <c r="D1438" s="3"/>
    </row>
    <row r="1439" spans="1:4" ht="15" customHeight="1">
      <c r="A1439" s="15" t="s">
        <v>2041</v>
      </c>
      <c r="B1439" s="15" t="s">
        <v>2041</v>
      </c>
      <c r="C1439" s="3"/>
      <c r="D1439" s="3"/>
    </row>
    <row r="1440" spans="1:4" ht="15" customHeight="1">
      <c r="A1440" s="17" t="s">
        <v>2042</v>
      </c>
      <c r="B1440" s="17" t="s">
        <v>2042</v>
      </c>
      <c r="C1440" s="3"/>
      <c r="D1440" s="3"/>
    </row>
    <row r="1441" spans="1:4" ht="15" customHeight="1">
      <c r="A1441" s="17" t="s">
        <v>2043</v>
      </c>
      <c r="B1441" s="17" t="s">
        <v>2043</v>
      </c>
      <c r="C1441" s="3"/>
      <c r="D1441" s="3"/>
    </row>
    <row r="1442" spans="1:4" ht="15" customHeight="1">
      <c r="A1442" s="17" t="s">
        <v>2044</v>
      </c>
      <c r="B1442" s="17" t="s">
        <v>2044</v>
      </c>
      <c r="C1442" s="3"/>
      <c r="D1442" s="3"/>
    </row>
    <row r="1443" spans="1:4" ht="15" customHeight="1">
      <c r="A1443" s="17" t="s">
        <v>2045</v>
      </c>
      <c r="B1443" s="17" t="s">
        <v>2045</v>
      </c>
      <c r="C1443" s="3"/>
      <c r="D1443" s="3"/>
    </row>
    <row r="1444" spans="1:4" ht="15" customHeight="1">
      <c r="A1444" s="17" t="s">
        <v>2046</v>
      </c>
      <c r="B1444" s="17" t="s">
        <v>2046</v>
      </c>
      <c r="C1444" s="3"/>
      <c r="D1444" s="3"/>
    </row>
    <row r="1445" spans="1:4" ht="15" customHeight="1">
      <c r="A1445" s="17" t="s">
        <v>2047</v>
      </c>
      <c r="B1445" s="17" t="s">
        <v>2047</v>
      </c>
      <c r="C1445" s="3"/>
      <c r="D1445" s="3"/>
    </row>
    <row r="1446" spans="1:4" ht="15" customHeight="1">
      <c r="A1446" s="17" t="s">
        <v>2048</v>
      </c>
      <c r="B1446" s="17" t="s">
        <v>2048</v>
      </c>
      <c r="C1446" s="3"/>
      <c r="D1446" s="3"/>
    </row>
    <row r="1447" spans="1:4" ht="15" customHeight="1">
      <c r="A1447" s="17" t="s">
        <v>2049</v>
      </c>
      <c r="B1447" s="17" t="s">
        <v>2049</v>
      </c>
      <c r="C1447" s="3"/>
      <c r="D1447" s="3"/>
    </row>
    <row r="1448" spans="1:4" ht="15" customHeight="1">
      <c r="A1448" s="17" t="s">
        <v>2050</v>
      </c>
      <c r="B1448" s="17" t="s">
        <v>2050</v>
      </c>
      <c r="C1448" s="3"/>
      <c r="D1448" s="3"/>
    </row>
    <row r="1449" spans="1:4" ht="15" customHeight="1">
      <c r="A1449" s="17" t="s">
        <v>2051</v>
      </c>
      <c r="B1449" s="17" t="s">
        <v>2051</v>
      </c>
      <c r="C1449" s="3"/>
      <c r="D1449" s="3"/>
    </row>
    <row r="1450" spans="1:4" ht="15" customHeight="1">
      <c r="A1450" s="17" t="s">
        <v>2052</v>
      </c>
      <c r="B1450" s="17" t="s">
        <v>2052</v>
      </c>
      <c r="C1450" s="3"/>
      <c r="D1450" s="3"/>
    </row>
    <row r="1451" spans="1:4" ht="15" customHeight="1">
      <c r="A1451" s="17" t="s">
        <v>2053</v>
      </c>
      <c r="B1451" s="17" t="s">
        <v>2053</v>
      </c>
      <c r="C1451" s="3"/>
      <c r="D1451" s="3"/>
    </row>
    <row r="1452" spans="1:4" ht="15" customHeight="1">
      <c r="A1452" s="17" t="s">
        <v>2054</v>
      </c>
      <c r="B1452" s="17" t="s">
        <v>2054</v>
      </c>
      <c r="C1452" s="3"/>
      <c r="D1452" s="3"/>
    </row>
    <row r="1453" spans="1:4" ht="15" customHeight="1">
      <c r="A1453" s="17" t="s">
        <v>2055</v>
      </c>
      <c r="B1453" s="17" t="s">
        <v>2055</v>
      </c>
      <c r="C1453" s="3"/>
      <c r="D1453" s="3"/>
    </row>
    <row r="1454" spans="1:4" ht="15" customHeight="1">
      <c r="A1454" s="17" t="s">
        <v>2056</v>
      </c>
      <c r="B1454" s="17" t="s">
        <v>2056</v>
      </c>
      <c r="C1454" s="3"/>
      <c r="D1454" s="3"/>
    </row>
    <row r="1455" spans="1:4" ht="15" customHeight="1">
      <c r="A1455" s="17" t="s">
        <v>2057</v>
      </c>
      <c r="B1455" s="17" t="s">
        <v>2057</v>
      </c>
      <c r="C1455" s="3"/>
      <c r="D1455" s="3"/>
    </row>
    <row r="1456" spans="1:4" ht="15" customHeight="1">
      <c r="A1456" s="17" t="s">
        <v>2058</v>
      </c>
      <c r="B1456" s="17" t="s">
        <v>2058</v>
      </c>
      <c r="C1456" s="3"/>
      <c r="D1456" s="3"/>
    </row>
    <row r="1457" spans="1:4" ht="15" customHeight="1">
      <c r="A1457" s="17" t="s">
        <v>2059</v>
      </c>
      <c r="B1457" s="17" t="s">
        <v>2059</v>
      </c>
      <c r="C1457" s="3"/>
      <c r="D1457" s="3"/>
    </row>
    <row r="1458" spans="1:4" ht="15" customHeight="1">
      <c r="A1458" s="17" t="s">
        <v>2060</v>
      </c>
      <c r="B1458" s="17" t="s">
        <v>2060</v>
      </c>
      <c r="C1458" s="3"/>
      <c r="D1458" s="3"/>
    </row>
    <row r="1459" spans="1:4" ht="15" customHeight="1">
      <c r="A1459" s="17" t="s">
        <v>2061</v>
      </c>
      <c r="B1459" s="17" t="s">
        <v>2061</v>
      </c>
      <c r="C1459" s="3"/>
      <c r="D1459" s="3"/>
    </row>
    <row r="1460" spans="1:4" ht="15" customHeight="1">
      <c r="A1460" s="17" t="s">
        <v>2062</v>
      </c>
      <c r="B1460" s="17" t="s">
        <v>2062</v>
      </c>
      <c r="C1460" s="3"/>
      <c r="D1460" s="3"/>
    </row>
    <row r="1461" spans="1:4" ht="15" customHeight="1">
      <c r="A1461" s="17" t="s">
        <v>2063</v>
      </c>
      <c r="B1461" s="17" t="s">
        <v>2063</v>
      </c>
      <c r="C1461" s="3"/>
      <c r="D1461" s="3"/>
    </row>
    <row r="1462" spans="1:4" ht="15" customHeight="1">
      <c r="A1462" s="17" t="s">
        <v>2064</v>
      </c>
      <c r="B1462" s="17" t="s">
        <v>2064</v>
      </c>
      <c r="C1462" s="3"/>
      <c r="D1462" s="3"/>
    </row>
    <row r="1463" spans="1:4" ht="15" customHeight="1">
      <c r="A1463" s="17" t="s">
        <v>2065</v>
      </c>
      <c r="B1463" s="17" t="s">
        <v>2065</v>
      </c>
      <c r="C1463" s="3"/>
      <c r="D1463" s="3"/>
    </row>
    <row r="1464" spans="1:4" ht="15" customHeight="1">
      <c r="A1464" s="17" t="s">
        <v>2066</v>
      </c>
      <c r="B1464" s="17" t="s">
        <v>2066</v>
      </c>
      <c r="C1464" s="3"/>
      <c r="D1464" s="3"/>
    </row>
    <row r="1465" spans="1:4" ht="15" customHeight="1">
      <c r="A1465" s="17" t="s">
        <v>2067</v>
      </c>
      <c r="B1465" s="17" t="s">
        <v>2067</v>
      </c>
      <c r="C1465" s="3"/>
      <c r="D1465" s="3"/>
    </row>
    <row r="1466" spans="1:4" ht="15" customHeight="1">
      <c r="A1466" s="17" t="s">
        <v>2068</v>
      </c>
      <c r="B1466" s="17" t="s">
        <v>2068</v>
      </c>
      <c r="C1466" s="3"/>
      <c r="D1466" s="3"/>
    </row>
    <row r="1467" spans="1:4" ht="15" customHeight="1">
      <c r="A1467" s="17" t="s">
        <v>2069</v>
      </c>
      <c r="B1467" s="17" t="s">
        <v>2069</v>
      </c>
      <c r="C1467" s="3"/>
      <c r="D1467" s="3"/>
    </row>
    <row r="1468" spans="1:4" ht="15" customHeight="1">
      <c r="A1468" s="17" t="s">
        <v>2070</v>
      </c>
      <c r="B1468" s="17" t="s">
        <v>2070</v>
      </c>
      <c r="C1468" s="3"/>
      <c r="D1468" s="3"/>
    </row>
    <row r="1469" spans="1:4" ht="15" customHeight="1">
      <c r="A1469" s="17" t="s">
        <v>2071</v>
      </c>
      <c r="B1469" s="17" t="s">
        <v>2071</v>
      </c>
      <c r="C1469" s="3"/>
      <c r="D1469" s="3"/>
    </row>
    <row r="1470" spans="1:4" ht="15" customHeight="1">
      <c r="A1470" s="17" t="s">
        <v>2072</v>
      </c>
      <c r="B1470" s="17" t="s">
        <v>2072</v>
      </c>
      <c r="C1470" s="3"/>
      <c r="D1470" s="3"/>
    </row>
    <row r="1471" spans="1:4" ht="15" customHeight="1">
      <c r="A1471" s="17" t="s">
        <v>2073</v>
      </c>
      <c r="B1471" s="17" t="s">
        <v>2073</v>
      </c>
      <c r="C1471" s="3"/>
      <c r="D1471" s="3"/>
    </row>
    <row r="1472" spans="1:4" ht="15" customHeight="1">
      <c r="A1472" s="17" t="s">
        <v>2074</v>
      </c>
      <c r="B1472" s="17" t="s">
        <v>2074</v>
      </c>
      <c r="C1472" s="3"/>
      <c r="D1472" s="3"/>
    </row>
    <row r="1473" spans="1:4" ht="15" customHeight="1">
      <c r="A1473" s="17" t="s">
        <v>2075</v>
      </c>
      <c r="B1473" s="17" t="s">
        <v>2075</v>
      </c>
      <c r="C1473" s="3"/>
      <c r="D1473" s="3"/>
    </row>
    <row r="1474" spans="1:4" ht="15" customHeight="1">
      <c r="A1474" s="17" t="s">
        <v>2076</v>
      </c>
      <c r="B1474" s="17" t="s">
        <v>2076</v>
      </c>
      <c r="C1474" s="3"/>
      <c r="D1474" s="3"/>
    </row>
    <row r="1475" spans="1:4" ht="15" customHeight="1">
      <c r="A1475" s="17" t="s">
        <v>2077</v>
      </c>
      <c r="B1475" s="17" t="s">
        <v>2077</v>
      </c>
      <c r="C1475" s="3"/>
      <c r="D1475" s="3"/>
    </row>
    <row r="1476" spans="1:4" ht="15" customHeight="1">
      <c r="A1476" s="17" t="s">
        <v>2078</v>
      </c>
      <c r="B1476" s="17" t="s">
        <v>2078</v>
      </c>
      <c r="C1476" s="3"/>
      <c r="D1476" s="3"/>
    </row>
    <row r="1477" spans="1:4" ht="15" customHeight="1">
      <c r="A1477" s="17" t="s">
        <v>2079</v>
      </c>
      <c r="B1477" s="17" t="s">
        <v>2079</v>
      </c>
      <c r="C1477" s="3"/>
      <c r="D1477" s="3"/>
    </row>
    <row r="1478" spans="1:4" ht="15" customHeight="1">
      <c r="A1478" s="17" t="s">
        <v>2080</v>
      </c>
      <c r="B1478" s="17" t="s">
        <v>2080</v>
      </c>
      <c r="C1478" s="3"/>
      <c r="D1478" s="3"/>
    </row>
    <row r="1479" spans="1:4" ht="15" customHeight="1">
      <c r="A1479" s="17" t="s">
        <v>2081</v>
      </c>
      <c r="B1479" s="17" t="s">
        <v>2081</v>
      </c>
      <c r="C1479" s="3"/>
      <c r="D1479" s="3"/>
    </row>
    <row r="1480" spans="1:4" ht="15" customHeight="1">
      <c r="A1480" s="17" t="s">
        <v>2082</v>
      </c>
      <c r="B1480" s="17" t="s">
        <v>2082</v>
      </c>
      <c r="C1480" s="3"/>
      <c r="D1480" s="3"/>
    </row>
    <row r="1481" spans="1:4" ht="15" customHeight="1">
      <c r="A1481" s="17" t="s">
        <v>2083</v>
      </c>
      <c r="B1481" s="17" t="s">
        <v>2083</v>
      </c>
      <c r="C1481" s="3"/>
      <c r="D1481" s="3"/>
    </row>
    <row r="1482" spans="1:4" ht="15" customHeight="1">
      <c r="A1482" s="17" t="s">
        <v>2084</v>
      </c>
      <c r="B1482" s="17" t="s">
        <v>2084</v>
      </c>
      <c r="C1482" s="3"/>
      <c r="D1482" s="3"/>
    </row>
    <row r="1483" spans="1:4" ht="15" customHeight="1">
      <c r="A1483" s="17" t="s">
        <v>2085</v>
      </c>
      <c r="B1483" s="17" t="s">
        <v>2085</v>
      </c>
      <c r="C1483" s="3"/>
      <c r="D1483" s="3"/>
    </row>
    <row r="1484" spans="1:4" ht="15" customHeight="1">
      <c r="A1484" s="17" t="s">
        <v>2086</v>
      </c>
      <c r="B1484" s="17" t="s">
        <v>2086</v>
      </c>
      <c r="C1484" s="3"/>
      <c r="D1484" s="3"/>
    </row>
    <row r="1485" spans="1:4" ht="15" customHeight="1">
      <c r="A1485" s="17" t="s">
        <v>2087</v>
      </c>
      <c r="B1485" s="17" t="s">
        <v>2087</v>
      </c>
      <c r="C1485" s="3"/>
      <c r="D1485" s="3"/>
    </row>
    <row r="1486" spans="1:4" ht="15" customHeight="1">
      <c r="A1486" s="17" t="s">
        <v>2088</v>
      </c>
      <c r="B1486" s="17" t="s">
        <v>2088</v>
      </c>
      <c r="C1486" s="3"/>
      <c r="D1486" s="3"/>
    </row>
    <row r="1487" spans="1:4" ht="15" customHeight="1">
      <c r="A1487" s="17" t="s">
        <v>2089</v>
      </c>
      <c r="B1487" s="17" t="s">
        <v>2089</v>
      </c>
      <c r="C1487" s="3"/>
      <c r="D1487" s="3"/>
    </row>
    <row r="1488" spans="1:4" ht="15" customHeight="1">
      <c r="A1488" s="17" t="s">
        <v>2090</v>
      </c>
      <c r="B1488" s="17" t="s">
        <v>2090</v>
      </c>
      <c r="C1488" s="3"/>
      <c r="D1488" s="3"/>
    </row>
    <row r="1489" spans="1:4" ht="15" customHeight="1">
      <c r="A1489" s="17" t="s">
        <v>2091</v>
      </c>
      <c r="B1489" s="17" t="s">
        <v>2091</v>
      </c>
      <c r="C1489" s="3"/>
      <c r="D1489" s="3"/>
    </row>
    <row r="1490" spans="1:4" ht="15" customHeight="1">
      <c r="A1490" s="17" t="s">
        <v>2092</v>
      </c>
      <c r="B1490" s="17" t="s">
        <v>2092</v>
      </c>
      <c r="C1490" s="3"/>
      <c r="D1490" s="3"/>
    </row>
    <row r="1491" spans="1:4" ht="15" customHeight="1">
      <c r="A1491" s="17" t="s">
        <v>572</v>
      </c>
      <c r="B1491" s="17" t="s">
        <v>572</v>
      </c>
      <c r="C1491" s="3"/>
      <c r="D1491" s="3"/>
    </row>
    <row r="1492" spans="1:4" ht="15" customHeight="1">
      <c r="A1492" s="17" t="s">
        <v>2093</v>
      </c>
      <c r="B1492" s="17" t="s">
        <v>2093</v>
      </c>
      <c r="C1492" s="3"/>
      <c r="D1492" s="3"/>
    </row>
    <row r="1493" spans="1:4" ht="15" customHeight="1">
      <c r="A1493" s="17" t="s">
        <v>458</v>
      </c>
      <c r="B1493" s="15" t="s">
        <v>2094</v>
      </c>
      <c r="C1493" s="3" t="s">
        <v>2095</v>
      </c>
      <c r="D1493" s="3"/>
    </row>
    <row r="1494" spans="1:4" ht="15" customHeight="1">
      <c r="A1494" s="17" t="s">
        <v>2096</v>
      </c>
      <c r="B1494" s="22" t="s">
        <v>2097</v>
      </c>
      <c r="C1494" s="3"/>
      <c r="D1494" s="3"/>
    </row>
    <row r="1495" spans="1:4" ht="15" customHeight="1">
      <c r="A1495" s="17" t="s">
        <v>457</v>
      </c>
      <c r="B1495" s="17" t="s">
        <v>457</v>
      </c>
      <c r="C1495" s="3"/>
      <c r="D1495" s="3"/>
    </row>
    <row r="1496" spans="1:4" ht="15" customHeight="1">
      <c r="A1496" s="17" t="s">
        <v>377</v>
      </c>
      <c r="B1496" s="15" t="s">
        <v>2098</v>
      </c>
      <c r="C1496" s="3" t="s">
        <v>2095</v>
      </c>
      <c r="D1496" s="3"/>
    </row>
    <row r="1497" spans="1:4" ht="15" customHeight="1">
      <c r="A1497" s="17" t="s">
        <v>2099</v>
      </c>
      <c r="B1497" s="17" t="s">
        <v>2099</v>
      </c>
      <c r="C1497" s="3"/>
      <c r="D1497" s="3"/>
    </row>
    <row r="1498" spans="1:4" ht="15" customHeight="1">
      <c r="A1498" s="17" t="s">
        <v>2100</v>
      </c>
      <c r="B1498" s="17" t="s">
        <v>2100</v>
      </c>
      <c r="C1498" s="3"/>
      <c r="D1498" s="3"/>
    </row>
    <row r="1499" spans="1:4" ht="15" customHeight="1">
      <c r="A1499" s="17" t="s">
        <v>2101</v>
      </c>
      <c r="B1499" s="17" t="s">
        <v>2101</v>
      </c>
      <c r="C1499" s="3"/>
      <c r="D1499" s="3"/>
    </row>
    <row r="1500" spans="1:4" ht="15" customHeight="1">
      <c r="A1500" s="17" t="s">
        <v>2102</v>
      </c>
      <c r="B1500" s="17" t="s">
        <v>2102</v>
      </c>
      <c r="C1500" s="3"/>
      <c r="D1500" s="3"/>
    </row>
    <row r="1501" spans="1:4" ht="15" customHeight="1">
      <c r="A1501" s="17" t="s">
        <v>2103</v>
      </c>
      <c r="B1501" s="22" t="s">
        <v>4711</v>
      </c>
      <c r="C1501" s="3"/>
      <c r="D1501" s="3"/>
    </row>
    <row r="1502" spans="1:4" ht="15" customHeight="1">
      <c r="A1502" s="17" t="s">
        <v>2104</v>
      </c>
      <c r="B1502" s="17" t="s">
        <v>2104</v>
      </c>
      <c r="C1502" s="3"/>
      <c r="D1502" s="3"/>
    </row>
    <row r="1503" spans="1:4" ht="15" customHeight="1">
      <c r="A1503" s="17" t="s">
        <v>488</v>
      </c>
      <c r="B1503" s="17" t="s">
        <v>488</v>
      </c>
      <c r="C1503" s="3"/>
      <c r="D1503" s="3"/>
    </row>
    <row r="1504" spans="1:4" ht="15" customHeight="1">
      <c r="A1504" s="17" t="s">
        <v>2105</v>
      </c>
      <c r="B1504" s="17" t="s">
        <v>2105</v>
      </c>
      <c r="C1504" s="3"/>
      <c r="D1504" s="3"/>
    </row>
    <row r="1505" spans="1:4" ht="15" customHeight="1">
      <c r="A1505" s="17" t="s">
        <v>2106</v>
      </c>
      <c r="B1505" s="17" t="s">
        <v>2106</v>
      </c>
      <c r="C1505" s="3"/>
      <c r="D1505" s="3"/>
    </row>
    <row r="1506" spans="1:4" ht="15" customHeight="1">
      <c r="A1506" s="17" t="s">
        <v>2107</v>
      </c>
      <c r="B1506" s="15" t="s">
        <v>2108</v>
      </c>
      <c r="C1506" s="3" t="s">
        <v>2095</v>
      </c>
      <c r="D1506" s="3"/>
    </row>
    <row r="1507" spans="1:4" ht="15" customHeight="1">
      <c r="A1507" s="17" t="s">
        <v>519</v>
      </c>
      <c r="B1507" s="17" t="s">
        <v>519</v>
      </c>
      <c r="C1507" s="3"/>
      <c r="D1507" s="3"/>
    </row>
    <row r="1508" spans="1:4" ht="15" customHeight="1">
      <c r="A1508" s="17" t="s">
        <v>2109</v>
      </c>
      <c r="B1508" s="17" t="s">
        <v>2109</v>
      </c>
      <c r="C1508" s="3"/>
      <c r="D1508" s="3"/>
    </row>
    <row r="1509" spans="1:4" ht="15" customHeight="1">
      <c r="A1509" s="17" t="s">
        <v>2110</v>
      </c>
      <c r="B1509" s="17" t="s">
        <v>2110</v>
      </c>
      <c r="C1509" s="3"/>
      <c r="D1509" s="3"/>
    </row>
    <row r="1510" spans="1:4" ht="15" customHeight="1">
      <c r="A1510" s="17" t="s">
        <v>2111</v>
      </c>
      <c r="B1510" s="17" t="s">
        <v>2111</v>
      </c>
      <c r="C1510" s="3"/>
      <c r="D1510" s="3"/>
    </row>
    <row r="1511" spans="1:4" ht="15" customHeight="1">
      <c r="A1511" s="17" t="s">
        <v>2112</v>
      </c>
      <c r="B1511" s="17" t="s">
        <v>2112</v>
      </c>
      <c r="C1511" s="3"/>
      <c r="D1511" s="3"/>
    </row>
    <row r="1512" spans="1:4" ht="15" customHeight="1">
      <c r="A1512" s="17" t="s">
        <v>2113</v>
      </c>
      <c r="B1512" s="17" t="s">
        <v>2113</v>
      </c>
      <c r="C1512" s="3"/>
      <c r="D1512" s="3"/>
    </row>
    <row r="1513" spans="1:4" ht="15" customHeight="1">
      <c r="A1513" s="17" t="s">
        <v>2114</v>
      </c>
      <c r="B1513" s="17" t="s">
        <v>2114</v>
      </c>
      <c r="C1513" s="3"/>
      <c r="D1513" s="3"/>
    </row>
    <row r="1514" spans="1:4" ht="15" customHeight="1">
      <c r="A1514" s="17" t="s">
        <v>2115</v>
      </c>
      <c r="B1514" s="17" t="s">
        <v>2115</v>
      </c>
      <c r="C1514" s="3"/>
      <c r="D1514" s="3"/>
    </row>
    <row r="1515" spans="1:4" ht="15" customHeight="1">
      <c r="A1515" s="17" t="s">
        <v>2116</v>
      </c>
      <c r="B1515" s="22" t="s">
        <v>2117</v>
      </c>
      <c r="C1515" s="3"/>
      <c r="D1515" s="3"/>
    </row>
    <row r="1516" spans="1:4" ht="15" customHeight="1">
      <c r="A1516" s="17" t="s">
        <v>2118</v>
      </c>
      <c r="B1516" s="22" t="s">
        <v>2119</v>
      </c>
      <c r="C1516" s="3"/>
      <c r="D1516" s="3"/>
    </row>
    <row r="1517" spans="1:4" ht="15" customHeight="1">
      <c r="A1517" s="17" t="s">
        <v>2120</v>
      </c>
      <c r="B1517" s="17" t="s">
        <v>2120</v>
      </c>
      <c r="C1517" s="3"/>
      <c r="D1517" s="3"/>
    </row>
    <row r="1518" spans="1:4" ht="15" customHeight="1">
      <c r="A1518" s="17" t="s">
        <v>2121</v>
      </c>
      <c r="B1518" s="17" t="s">
        <v>2121</v>
      </c>
      <c r="C1518" s="3"/>
      <c r="D1518" s="3"/>
    </row>
    <row r="1519" spans="1:4" ht="15" customHeight="1">
      <c r="A1519" s="17" t="s">
        <v>2122</v>
      </c>
      <c r="B1519" s="17" t="s">
        <v>2122</v>
      </c>
      <c r="C1519" s="3"/>
      <c r="D1519" s="3"/>
    </row>
    <row r="1520" spans="1:4" ht="15" customHeight="1">
      <c r="A1520" s="17" t="s">
        <v>2123</v>
      </c>
      <c r="B1520" s="17" t="s">
        <v>2123</v>
      </c>
      <c r="C1520" s="3"/>
      <c r="D1520" s="3"/>
    </row>
    <row r="1521" spans="1:4" ht="15" customHeight="1">
      <c r="A1521" s="17" t="s">
        <v>2124</v>
      </c>
      <c r="B1521" s="17" t="s">
        <v>2124</v>
      </c>
      <c r="C1521" s="3"/>
      <c r="D1521" s="3"/>
    </row>
    <row r="1522" spans="1:4" ht="15" customHeight="1">
      <c r="A1522" s="17" t="s">
        <v>2125</v>
      </c>
      <c r="B1522" s="17" t="s">
        <v>2125</v>
      </c>
      <c r="C1522" s="3"/>
      <c r="D1522" s="3"/>
    </row>
    <row r="1523" spans="1:4" ht="15" customHeight="1">
      <c r="A1523" s="17" t="s">
        <v>2126</v>
      </c>
      <c r="B1523" s="17" t="s">
        <v>2126</v>
      </c>
      <c r="C1523" s="3"/>
      <c r="D1523" s="3"/>
    </row>
    <row r="1524" spans="1:4" ht="15" customHeight="1">
      <c r="A1524" s="17" t="s">
        <v>2127</v>
      </c>
      <c r="B1524" s="17" t="s">
        <v>2127</v>
      </c>
      <c r="C1524" s="3"/>
      <c r="D1524" s="3"/>
    </row>
    <row r="1525" spans="1:4" ht="15" customHeight="1">
      <c r="A1525" s="17" t="s">
        <v>2128</v>
      </c>
      <c r="B1525" s="17" t="s">
        <v>2128</v>
      </c>
      <c r="C1525" s="3"/>
      <c r="D1525" s="3"/>
    </row>
    <row r="1526" spans="1:4" ht="15" customHeight="1">
      <c r="A1526" s="17" t="s">
        <v>2129</v>
      </c>
      <c r="B1526" s="17" t="s">
        <v>2129</v>
      </c>
      <c r="C1526" s="3"/>
      <c r="D1526" s="3"/>
    </row>
    <row r="1527" spans="1:4" ht="15" customHeight="1">
      <c r="A1527" s="17" t="s">
        <v>441</v>
      </c>
      <c r="B1527" s="15" t="s">
        <v>2130</v>
      </c>
      <c r="C1527" s="3" t="s">
        <v>2095</v>
      </c>
      <c r="D1527" s="3"/>
    </row>
    <row r="1528" spans="1:4" ht="15" customHeight="1">
      <c r="A1528" s="17" t="s">
        <v>2131</v>
      </c>
      <c r="B1528" s="17" t="s">
        <v>2131</v>
      </c>
      <c r="C1528" s="3"/>
      <c r="D1528" s="3"/>
    </row>
    <row r="1529" spans="1:4" ht="15" customHeight="1">
      <c r="A1529" s="17" t="s">
        <v>376</v>
      </c>
      <c r="B1529" s="15" t="s">
        <v>2132</v>
      </c>
      <c r="C1529" s="3" t="s">
        <v>2095</v>
      </c>
      <c r="D1529" s="3"/>
    </row>
    <row r="1530" spans="1:4" ht="15" customHeight="1">
      <c r="A1530" s="17" t="s">
        <v>456</v>
      </c>
      <c r="B1530" s="22" t="s">
        <v>2133</v>
      </c>
      <c r="C1530" s="3"/>
      <c r="D1530" s="3"/>
    </row>
    <row r="1531" spans="1:4" ht="15" customHeight="1">
      <c r="A1531" s="17" t="s">
        <v>2134</v>
      </c>
      <c r="B1531" s="17" t="s">
        <v>2134</v>
      </c>
      <c r="C1531" s="3"/>
      <c r="D1531" s="3"/>
    </row>
    <row r="1532" spans="1:4" ht="15" customHeight="1">
      <c r="A1532" s="17" t="s">
        <v>2135</v>
      </c>
      <c r="B1532" s="17" t="s">
        <v>2135</v>
      </c>
      <c r="C1532" s="3"/>
      <c r="D1532" s="3"/>
    </row>
    <row r="1533" spans="1:4" ht="15" customHeight="1">
      <c r="A1533" s="17" t="s">
        <v>2136</v>
      </c>
      <c r="B1533" s="17" t="s">
        <v>2136</v>
      </c>
      <c r="C1533" s="3"/>
      <c r="D1533" s="3"/>
    </row>
    <row r="1534" spans="1:4" ht="15" customHeight="1">
      <c r="A1534" s="17" t="s">
        <v>2137</v>
      </c>
      <c r="B1534" s="17" t="s">
        <v>2137</v>
      </c>
      <c r="C1534" s="3"/>
      <c r="D1534" s="3"/>
    </row>
    <row r="1535" spans="1:4" ht="15" customHeight="1">
      <c r="A1535" s="17" t="s">
        <v>2138</v>
      </c>
      <c r="B1535" s="17" t="s">
        <v>2138</v>
      </c>
      <c r="C1535" s="3"/>
      <c r="D1535" s="3"/>
    </row>
    <row r="1536" spans="1:4" ht="15" customHeight="1">
      <c r="A1536" s="17" t="s">
        <v>2139</v>
      </c>
      <c r="B1536" s="17" t="s">
        <v>2139</v>
      </c>
      <c r="C1536" s="3"/>
      <c r="D1536" s="3"/>
    </row>
    <row r="1537" spans="1:4" ht="15" customHeight="1">
      <c r="A1537" s="17" t="s">
        <v>2140</v>
      </c>
      <c r="B1537" s="17" t="s">
        <v>2140</v>
      </c>
      <c r="C1537" s="3"/>
      <c r="D1537" s="3"/>
    </row>
    <row r="1538" spans="1:4" ht="15" customHeight="1">
      <c r="A1538" s="17" t="s">
        <v>2141</v>
      </c>
      <c r="B1538" s="17" t="s">
        <v>2141</v>
      </c>
      <c r="C1538" s="3"/>
      <c r="D1538" s="3"/>
    </row>
    <row r="1539" spans="1:4" ht="15" customHeight="1">
      <c r="A1539" s="17" t="s">
        <v>2142</v>
      </c>
      <c r="B1539" s="17" t="s">
        <v>2142</v>
      </c>
      <c r="C1539" s="3"/>
      <c r="D1539" s="3"/>
    </row>
    <row r="1540" spans="1:4" ht="15" customHeight="1">
      <c r="A1540" s="17" t="s">
        <v>2143</v>
      </c>
      <c r="B1540" s="17" t="s">
        <v>2143</v>
      </c>
      <c r="C1540" s="3"/>
      <c r="D1540" s="3"/>
    </row>
    <row r="1541" spans="1:4" ht="15" customHeight="1">
      <c r="A1541" s="17" t="s">
        <v>2144</v>
      </c>
      <c r="B1541" s="17" t="s">
        <v>2144</v>
      </c>
      <c r="C1541" s="3"/>
      <c r="D1541" s="3"/>
    </row>
    <row r="1542" spans="1:4" ht="15" customHeight="1">
      <c r="A1542" s="17" t="s">
        <v>2145</v>
      </c>
      <c r="B1542" s="17" t="s">
        <v>2145</v>
      </c>
      <c r="C1542" s="3"/>
      <c r="D1542" s="3"/>
    </row>
    <row r="1543" spans="1:4" ht="15" customHeight="1">
      <c r="A1543" s="17" t="s">
        <v>2146</v>
      </c>
      <c r="B1543" s="17" t="s">
        <v>2146</v>
      </c>
      <c r="C1543" s="3"/>
      <c r="D1543" s="3"/>
    </row>
    <row r="1544" spans="1:4" ht="15" customHeight="1">
      <c r="A1544" s="17" t="s">
        <v>2147</v>
      </c>
      <c r="B1544" s="17" t="s">
        <v>2147</v>
      </c>
      <c r="C1544" s="3"/>
      <c r="D1544" s="3"/>
    </row>
    <row r="1545" spans="1:4" ht="15" customHeight="1">
      <c r="A1545" s="17" t="s">
        <v>2148</v>
      </c>
      <c r="B1545" s="17" t="s">
        <v>2148</v>
      </c>
      <c r="C1545" s="3"/>
      <c r="D1545" s="3"/>
    </row>
    <row r="1546" spans="1:4" ht="15" customHeight="1">
      <c r="A1546" s="17" t="s">
        <v>2149</v>
      </c>
      <c r="B1546" s="17" t="s">
        <v>2149</v>
      </c>
      <c r="C1546" s="3"/>
      <c r="D1546" s="3"/>
    </row>
    <row r="1547" spans="1:4" ht="15" customHeight="1">
      <c r="A1547" s="17" t="s">
        <v>2150</v>
      </c>
      <c r="B1547" s="17" t="s">
        <v>2150</v>
      </c>
      <c r="C1547" s="3"/>
      <c r="D1547" s="3"/>
    </row>
    <row r="1548" spans="1:4" ht="15" customHeight="1">
      <c r="A1548" s="17" t="s">
        <v>2151</v>
      </c>
      <c r="B1548" s="17" t="s">
        <v>2151</v>
      </c>
      <c r="C1548" s="3"/>
      <c r="D1548" s="3"/>
    </row>
    <row r="1549" spans="1:4" ht="15" customHeight="1">
      <c r="A1549" s="17" t="s">
        <v>2152</v>
      </c>
      <c r="B1549" s="17" t="s">
        <v>2152</v>
      </c>
      <c r="C1549" s="3"/>
      <c r="D1549" s="3"/>
    </row>
    <row r="1550" spans="1:4" ht="15" customHeight="1">
      <c r="A1550" s="17" t="s">
        <v>2153</v>
      </c>
      <c r="B1550" s="17" t="s">
        <v>2153</v>
      </c>
      <c r="C1550" s="3"/>
      <c r="D1550" s="3"/>
    </row>
    <row r="1551" spans="1:4" ht="15" customHeight="1">
      <c r="A1551" s="17" t="s">
        <v>2154</v>
      </c>
      <c r="B1551" s="17" t="s">
        <v>2154</v>
      </c>
      <c r="C1551" s="3"/>
      <c r="D1551" s="3"/>
    </row>
    <row r="1552" spans="1:4" ht="15" customHeight="1">
      <c r="A1552" s="17" t="s">
        <v>2155</v>
      </c>
      <c r="B1552" s="17" t="s">
        <v>2155</v>
      </c>
      <c r="C1552" s="3"/>
      <c r="D1552" s="3"/>
    </row>
    <row r="1553" spans="1:4" ht="15" customHeight="1">
      <c r="A1553" s="17" t="s">
        <v>2156</v>
      </c>
      <c r="B1553" s="17" t="s">
        <v>2156</v>
      </c>
      <c r="C1553" s="3"/>
      <c r="D1553" s="3"/>
    </row>
    <row r="1554" spans="1:4" ht="15" customHeight="1">
      <c r="A1554" s="17" t="s">
        <v>2157</v>
      </c>
      <c r="B1554" s="17" t="s">
        <v>2157</v>
      </c>
      <c r="C1554" s="3"/>
      <c r="D1554" s="3"/>
    </row>
    <row r="1555" spans="1:4" ht="15" customHeight="1">
      <c r="A1555" s="17" t="s">
        <v>2158</v>
      </c>
      <c r="B1555" s="17" t="s">
        <v>2158</v>
      </c>
      <c r="C1555" s="3"/>
      <c r="D1555" s="3"/>
    </row>
    <row r="1556" spans="1:4" ht="15" customHeight="1">
      <c r="A1556" s="17" t="s">
        <v>2159</v>
      </c>
      <c r="B1556" s="17" t="s">
        <v>2159</v>
      </c>
      <c r="C1556" s="3"/>
      <c r="D1556" s="3"/>
    </row>
    <row r="1557" spans="1:4" ht="15" customHeight="1">
      <c r="A1557" s="17" t="s">
        <v>2160</v>
      </c>
      <c r="B1557" s="17" t="s">
        <v>2160</v>
      </c>
      <c r="C1557" s="3"/>
      <c r="D1557" s="3"/>
    </row>
    <row r="1558" spans="1:4" ht="15" customHeight="1">
      <c r="A1558" s="17" t="s">
        <v>2161</v>
      </c>
      <c r="B1558" s="17" t="s">
        <v>2161</v>
      </c>
      <c r="C1558" s="3"/>
      <c r="D1558" s="3"/>
    </row>
    <row r="1559" spans="1:4" ht="15" customHeight="1">
      <c r="A1559" s="17" t="s">
        <v>2162</v>
      </c>
      <c r="B1559" s="17" t="s">
        <v>2162</v>
      </c>
      <c r="C1559" s="3"/>
      <c r="D1559" s="3"/>
    </row>
    <row r="1560" spans="1:4" ht="15" customHeight="1">
      <c r="A1560" s="17" t="s">
        <v>2163</v>
      </c>
      <c r="B1560" s="17" t="s">
        <v>2163</v>
      </c>
      <c r="C1560" s="3"/>
      <c r="D1560" s="3"/>
    </row>
    <row r="1561" spans="1:4" ht="15" customHeight="1">
      <c r="A1561" s="17" t="s">
        <v>2164</v>
      </c>
      <c r="B1561" s="17" t="s">
        <v>2164</v>
      </c>
      <c r="C1561" s="3"/>
      <c r="D1561" s="3"/>
    </row>
    <row r="1562" spans="1:4" ht="15" customHeight="1">
      <c r="A1562" s="17" t="s">
        <v>2165</v>
      </c>
      <c r="B1562" s="17" t="s">
        <v>2165</v>
      </c>
      <c r="C1562" s="3"/>
      <c r="D1562" s="3"/>
    </row>
    <row r="1563" spans="1:4" ht="15" customHeight="1">
      <c r="A1563" s="17" t="s">
        <v>2166</v>
      </c>
      <c r="B1563" s="17" t="s">
        <v>2166</v>
      </c>
      <c r="C1563" s="3"/>
      <c r="D1563" s="3"/>
    </row>
    <row r="1564" spans="1:4" ht="15" customHeight="1">
      <c r="A1564" s="17" t="s">
        <v>2167</v>
      </c>
      <c r="B1564" s="17" t="s">
        <v>2167</v>
      </c>
      <c r="C1564" s="3"/>
      <c r="D1564" s="3"/>
    </row>
    <row r="1565" spans="1:4" ht="15" customHeight="1">
      <c r="A1565" s="17" t="s">
        <v>2168</v>
      </c>
      <c r="B1565" s="17" t="s">
        <v>2168</v>
      </c>
      <c r="C1565" s="3"/>
      <c r="D1565" s="3"/>
    </row>
    <row r="1566" spans="1:4" ht="15" customHeight="1">
      <c r="A1566" s="17" t="s">
        <v>2169</v>
      </c>
      <c r="B1566" s="17" t="s">
        <v>2169</v>
      </c>
      <c r="C1566" s="3"/>
      <c r="D1566" s="3"/>
    </row>
    <row r="1567" spans="1:4" ht="15" customHeight="1">
      <c r="A1567" s="17" t="s">
        <v>2170</v>
      </c>
      <c r="B1567" s="17" t="s">
        <v>2170</v>
      </c>
      <c r="C1567" s="3"/>
      <c r="D1567" s="3"/>
    </row>
    <row r="1568" spans="1:4" ht="15" customHeight="1">
      <c r="A1568" s="17" t="s">
        <v>2171</v>
      </c>
      <c r="B1568" s="17" t="s">
        <v>2171</v>
      </c>
      <c r="C1568" s="3"/>
      <c r="D1568" s="3"/>
    </row>
    <row r="1569" spans="1:4" ht="15" customHeight="1">
      <c r="A1569" s="17" t="s">
        <v>2172</v>
      </c>
      <c r="B1569" s="17" t="s">
        <v>2172</v>
      </c>
      <c r="C1569" s="3"/>
      <c r="D1569" s="3"/>
    </row>
    <row r="1570" spans="1:4" ht="15" customHeight="1">
      <c r="A1570" s="17" t="s">
        <v>2173</v>
      </c>
      <c r="B1570" s="17" t="s">
        <v>2173</v>
      </c>
      <c r="C1570" s="3"/>
      <c r="D1570" s="3"/>
    </row>
    <row r="1571" spans="1:4" ht="15" customHeight="1">
      <c r="A1571" s="17" t="s">
        <v>2174</v>
      </c>
      <c r="B1571" s="17" t="s">
        <v>2174</v>
      </c>
      <c r="C1571" s="3"/>
      <c r="D1571" s="3"/>
    </row>
    <row r="1572" spans="1:4" ht="15" customHeight="1">
      <c r="A1572" s="17" t="s">
        <v>2175</v>
      </c>
      <c r="B1572" s="17" t="s">
        <v>2175</v>
      </c>
      <c r="C1572" s="3"/>
      <c r="D1572" s="3"/>
    </row>
    <row r="1573" spans="1:4" ht="15" customHeight="1">
      <c r="A1573" s="17" t="s">
        <v>2176</v>
      </c>
      <c r="B1573" s="17" t="s">
        <v>2176</v>
      </c>
      <c r="C1573" s="3"/>
      <c r="D1573" s="3"/>
    </row>
    <row r="1574" spans="1:4" ht="15" customHeight="1">
      <c r="A1574" s="17" t="s">
        <v>2177</v>
      </c>
      <c r="B1574" s="17" t="s">
        <v>2177</v>
      </c>
      <c r="C1574" s="3"/>
      <c r="D1574" s="3"/>
    </row>
    <row r="1575" spans="1:4" ht="15" customHeight="1">
      <c r="A1575" s="17" t="s">
        <v>2178</v>
      </c>
      <c r="B1575" s="17" t="s">
        <v>2178</v>
      </c>
      <c r="C1575" s="3"/>
      <c r="D1575" s="3"/>
    </row>
    <row r="1576" spans="1:4" ht="15" customHeight="1">
      <c r="A1576" s="17" t="s">
        <v>2179</v>
      </c>
      <c r="B1576" s="17" t="s">
        <v>2179</v>
      </c>
      <c r="C1576" s="3"/>
      <c r="D1576" s="3"/>
    </row>
    <row r="1577" spans="1:4" ht="15" customHeight="1">
      <c r="A1577" s="17" t="s">
        <v>2180</v>
      </c>
      <c r="B1577" s="17" t="s">
        <v>2180</v>
      </c>
      <c r="C1577" s="3"/>
      <c r="D1577" s="3"/>
    </row>
    <row r="1578" spans="1:4" ht="15" customHeight="1">
      <c r="A1578" s="17" t="s">
        <v>2181</v>
      </c>
      <c r="B1578" s="17" t="s">
        <v>2181</v>
      </c>
      <c r="C1578" s="3"/>
      <c r="D1578" s="3"/>
    </row>
    <row r="1579" spans="1:4" ht="15" customHeight="1">
      <c r="A1579" s="17" t="s">
        <v>2182</v>
      </c>
      <c r="B1579" s="17" t="s">
        <v>2182</v>
      </c>
      <c r="C1579" s="3"/>
      <c r="D1579" s="3"/>
    </row>
    <row r="1580" spans="1:4" ht="15" customHeight="1">
      <c r="A1580" s="17" t="s">
        <v>2183</v>
      </c>
      <c r="B1580" s="17" t="s">
        <v>2183</v>
      </c>
      <c r="C1580" s="3"/>
      <c r="D1580" s="3"/>
    </row>
    <row r="1581" spans="1:4" ht="15" customHeight="1">
      <c r="A1581" s="17" t="s">
        <v>2184</v>
      </c>
      <c r="B1581" s="17" t="s">
        <v>2184</v>
      </c>
      <c r="C1581" s="3"/>
      <c r="D1581" s="3"/>
    </row>
    <row r="1582" spans="1:4" ht="15" customHeight="1">
      <c r="A1582" s="17" t="s">
        <v>2185</v>
      </c>
      <c r="B1582" s="17" t="s">
        <v>2185</v>
      </c>
      <c r="C1582" s="3"/>
      <c r="D1582" s="3"/>
    </row>
    <row r="1583" spans="1:4" ht="15" customHeight="1">
      <c r="A1583" s="17" t="s">
        <v>2186</v>
      </c>
      <c r="B1583" s="17" t="s">
        <v>2186</v>
      </c>
      <c r="C1583" s="3"/>
      <c r="D1583" s="3"/>
    </row>
    <row r="1584" spans="1:4" ht="15" customHeight="1">
      <c r="A1584" s="17" t="s">
        <v>2187</v>
      </c>
      <c r="B1584" s="17" t="s">
        <v>2187</v>
      </c>
      <c r="C1584" s="3"/>
      <c r="D1584" s="3"/>
    </row>
    <row r="1585" spans="1:4" ht="15" customHeight="1">
      <c r="A1585" s="17" t="s">
        <v>2188</v>
      </c>
      <c r="B1585" s="17" t="s">
        <v>2188</v>
      </c>
      <c r="C1585" s="3"/>
      <c r="D1585" s="3"/>
    </row>
    <row r="1586" spans="1:4" ht="15" customHeight="1">
      <c r="A1586" s="17" t="s">
        <v>2189</v>
      </c>
      <c r="B1586" s="17" t="s">
        <v>2189</v>
      </c>
      <c r="C1586" s="3"/>
      <c r="D1586" s="3"/>
    </row>
    <row r="1587" spans="1:4" ht="15" customHeight="1">
      <c r="A1587" s="17" t="s">
        <v>2190</v>
      </c>
      <c r="B1587" s="17" t="s">
        <v>2190</v>
      </c>
      <c r="C1587" s="3"/>
      <c r="D1587" s="3"/>
    </row>
    <row r="1588" spans="1:4" ht="15" customHeight="1">
      <c r="A1588" s="17" t="s">
        <v>2191</v>
      </c>
      <c r="B1588" s="17" t="s">
        <v>2191</v>
      </c>
      <c r="C1588" s="3"/>
      <c r="D1588" s="3"/>
    </row>
    <row r="1589" spans="1:4" ht="15" customHeight="1">
      <c r="A1589" s="17" t="s">
        <v>2192</v>
      </c>
      <c r="B1589" s="17" t="s">
        <v>2192</v>
      </c>
      <c r="C1589" s="3"/>
      <c r="D1589" s="3"/>
    </row>
    <row r="1590" spans="1:4" ht="15" customHeight="1">
      <c r="A1590" s="17" t="s">
        <v>2193</v>
      </c>
      <c r="B1590" s="17" t="s">
        <v>2193</v>
      </c>
      <c r="C1590" s="3"/>
      <c r="D1590" s="3"/>
    </row>
    <row r="1591" spans="1:4" ht="15" customHeight="1">
      <c r="A1591" s="17" t="s">
        <v>2194</v>
      </c>
      <c r="B1591" s="17" t="s">
        <v>2194</v>
      </c>
      <c r="C1591" s="3"/>
      <c r="D1591" s="3"/>
    </row>
    <row r="1592" spans="1:4" ht="15" customHeight="1">
      <c r="A1592" s="17" t="s">
        <v>2195</v>
      </c>
      <c r="B1592" s="17" t="s">
        <v>2195</v>
      </c>
      <c r="C1592" s="3"/>
      <c r="D1592" s="3"/>
    </row>
    <row r="1593" spans="1:4" ht="15" customHeight="1">
      <c r="A1593" s="17" t="s">
        <v>2196</v>
      </c>
      <c r="B1593" s="17" t="s">
        <v>2196</v>
      </c>
      <c r="C1593" s="3"/>
      <c r="D1593" s="3"/>
    </row>
    <row r="1594" spans="1:4" ht="15" customHeight="1">
      <c r="A1594" s="17" t="s">
        <v>2197</v>
      </c>
      <c r="B1594" s="17" t="s">
        <v>2197</v>
      </c>
      <c r="C1594" s="3"/>
      <c r="D1594" s="3"/>
    </row>
    <row r="1595" spans="1:4" ht="15" customHeight="1">
      <c r="A1595" s="17" t="s">
        <v>2198</v>
      </c>
      <c r="B1595" s="17" t="s">
        <v>2198</v>
      </c>
      <c r="C1595" s="3"/>
      <c r="D1595" s="3"/>
    </row>
    <row r="1596" spans="1:4" ht="15" customHeight="1">
      <c r="A1596" s="17" t="s">
        <v>2199</v>
      </c>
      <c r="B1596" s="17" t="s">
        <v>2199</v>
      </c>
      <c r="C1596" s="3"/>
      <c r="D1596" s="3"/>
    </row>
    <row r="1597" spans="1:4" ht="15" customHeight="1">
      <c r="A1597" s="17" t="s">
        <v>2200</v>
      </c>
      <c r="B1597" s="17" t="s">
        <v>2200</v>
      </c>
      <c r="C1597" s="3"/>
      <c r="D1597" s="3"/>
    </row>
    <row r="1598" spans="1:4" ht="15" customHeight="1">
      <c r="A1598" s="17" t="s">
        <v>2201</v>
      </c>
      <c r="B1598" s="17" t="s">
        <v>2201</v>
      </c>
      <c r="C1598" s="3"/>
      <c r="D1598" s="3"/>
    </row>
    <row r="1599" spans="1:4" ht="15" customHeight="1">
      <c r="A1599" s="17" t="s">
        <v>2202</v>
      </c>
      <c r="B1599" s="17" t="s">
        <v>2202</v>
      </c>
      <c r="C1599" s="3"/>
      <c r="D1599" s="3"/>
    </row>
    <row r="1600" spans="1:4" ht="15" customHeight="1">
      <c r="A1600" s="17" t="s">
        <v>2203</v>
      </c>
      <c r="B1600" s="17" t="s">
        <v>2203</v>
      </c>
      <c r="C1600" s="3"/>
      <c r="D1600" s="3"/>
    </row>
    <row r="1601" spans="1:4" ht="15" customHeight="1">
      <c r="A1601" s="17" t="s">
        <v>2204</v>
      </c>
      <c r="B1601" s="17" t="s">
        <v>2204</v>
      </c>
      <c r="C1601" s="3"/>
      <c r="D1601" s="3"/>
    </row>
    <row r="1602" spans="1:4" ht="15" customHeight="1">
      <c r="A1602" s="17" t="s">
        <v>2205</v>
      </c>
      <c r="B1602" s="17" t="s">
        <v>2205</v>
      </c>
      <c r="C1602" s="3"/>
      <c r="D1602" s="3"/>
    </row>
    <row r="1603" spans="1:4" ht="15" customHeight="1">
      <c r="A1603" s="17" t="s">
        <v>2206</v>
      </c>
      <c r="B1603" s="17" t="s">
        <v>2206</v>
      </c>
      <c r="C1603" s="3"/>
      <c r="D1603" s="3"/>
    </row>
    <row r="1604" spans="1:4" ht="15" customHeight="1">
      <c r="A1604" s="17" t="s">
        <v>2207</v>
      </c>
      <c r="B1604" s="17" t="s">
        <v>2207</v>
      </c>
      <c r="C1604" s="3"/>
      <c r="D1604" s="3"/>
    </row>
    <row r="1605" spans="1:4" ht="15" customHeight="1">
      <c r="A1605" s="17" t="s">
        <v>2208</v>
      </c>
      <c r="B1605" s="17" t="s">
        <v>2208</v>
      </c>
      <c r="C1605" s="3"/>
      <c r="D1605" s="3"/>
    </row>
    <row r="1606" spans="1:4" ht="15" customHeight="1">
      <c r="A1606" s="17" t="s">
        <v>2209</v>
      </c>
      <c r="B1606" s="17" t="s">
        <v>2209</v>
      </c>
      <c r="C1606" s="3"/>
      <c r="D1606" s="3"/>
    </row>
    <row r="1607" spans="1:4" ht="15" customHeight="1">
      <c r="A1607" s="17" t="s">
        <v>2210</v>
      </c>
      <c r="B1607" s="17" t="s">
        <v>2210</v>
      </c>
      <c r="C1607" s="3"/>
      <c r="D1607" s="3"/>
    </row>
    <row r="1608" spans="1:4" ht="15" customHeight="1">
      <c r="A1608" s="17" t="s">
        <v>2211</v>
      </c>
      <c r="B1608" s="17" t="s">
        <v>2211</v>
      </c>
      <c r="C1608" s="3"/>
      <c r="D1608" s="3"/>
    </row>
    <row r="1609" spans="1:4" ht="15" customHeight="1">
      <c r="A1609" s="17" t="s">
        <v>2212</v>
      </c>
      <c r="B1609" s="17" t="s">
        <v>2212</v>
      </c>
      <c r="C1609" s="3"/>
      <c r="D1609" s="3"/>
    </row>
    <row r="1610" spans="1:4" ht="15" customHeight="1">
      <c r="A1610" s="17" t="s">
        <v>2213</v>
      </c>
      <c r="B1610" s="17" t="s">
        <v>2213</v>
      </c>
      <c r="C1610" s="3"/>
      <c r="D1610" s="3"/>
    </row>
    <row r="1611" spans="1:4" ht="15" customHeight="1">
      <c r="A1611" s="17" t="s">
        <v>2214</v>
      </c>
      <c r="B1611" s="17" t="s">
        <v>2214</v>
      </c>
      <c r="C1611" s="3"/>
      <c r="D1611" s="3"/>
    </row>
    <row r="1612" spans="1:4" ht="15" customHeight="1">
      <c r="A1612" s="17" t="s">
        <v>2215</v>
      </c>
      <c r="B1612" s="17" t="s">
        <v>2215</v>
      </c>
      <c r="C1612" s="3"/>
      <c r="D1612" s="3"/>
    </row>
    <row r="1613" spans="1:4" ht="15" customHeight="1">
      <c r="A1613" s="17" t="s">
        <v>2216</v>
      </c>
      <c r="B1613" s="17" t="s">
        <v>2216</v>
      </c>
      <c r="C1613" s="3"/>
      <c r="D1613" s="3"/>
    </row>
    <row r="1614" spans="1:4" ht="15" customHeight="1">
      <c r="A1614" s="17" t="s">
        <v>2217</v>
      </c>
      <c r="B1614" s="17" t="s">
        <v>2217</v>
      </c>
      <c r="C1614" s="3"/>
      <c r="D1614" s="3"/>
    </row>
    <row r="1615" spans="1:4" ht="15" customHeight="1">
      <c r="A1615" s="17" t="s">
        <v>2218</v>
      </c>
      <c r="B1615" s="17" t="s">
        <v>2218</v>
      </c>
      <c r="C1615" s="3"/>
      <c r="D1615" s="3"/>
    </row>
    <row r="1616" spans="1:4" ht="15" customHeight="1">
      <c r="A1616" s="17" t="s">
        <v>2219</v>
      </c>
      <c r="B1616" s="17" t="s">
        <v>2219</v>
      </c>
      <c r="C1616" s="3"/>
      <c r="D1616" s="3"/>
    </row>
    <row r="1617" spans="1:4" ht="15" customHeight="1">
      <c r="A1617" s="17" t="s">
        <v>2220</v>
      </c>
      <c r="B1617" s="17" t="s">
        <v>2220</v>
      </c>
      <c r="C1617" s="3"/>
      <c r="D1617" s="3"/>
    </row>
    <row r="1618" spans="1:4" ht="15" customHeight="1">
      <c r="A1618" s="17" t="s">
        <v>2221</v>
      </c>
      <c r="B1618" s="17" t="s">
        <v>2221</v>
      </c>
      <c r="C1618" s="3"/>
      <c r="D1618" s="3"/>
    </row>
    <row r="1619" spans="1:4" ht="15" customHeight="1">
      <c r="A1619" s="17" t="s">
        <v>2222</v>
      </c>
      <c r="B1619" s="17" t="s">
        <v>2222</v>
      </c>
      <c r="C1619" s="3"/>
      <c r="D1619" s="3"/>
    </row>
    <row r="1620" spans="1:4" ht="15" customHeight="1">
      <c r="A1620" s="17" t="s">
        <v>2223</v>
      </c>
      <c r="B1620" s="17" t="s">
        <v>2223</v>
      </c>
      <c r="C1620" s="3"/>
      <c r="D1620" s="3"/>
    </row>
    <row r="1621" spans="1:4" ht="15" customHeight="1">
      <c r="A1621" s="17" t="s">
        <v>2224</v>
      </c>
      <c r="B1621" s="17" t="s">
        <v>2224</v>
      </c>
      <c r="C1621" s="3"/>
      <c r="D1621" s="3"/>
    </row>
    <row r="1622" spans="1:4" ht="15" customHeight="1">
      <c r="A1622" s="17" t="s">
        <v>2225</v>
      </c>
      <c r="B1622" s="17" t="s">
        <v>2225</v>
      </c>
      <c r="C1622" s="3"/>
      <c r="D1622" s="3"/>
    </row>
    <row r="1623" spans="1:4" ht="15" customHeight="1">
      <c r="A1623" s="17" t="s">
        <v>2226</v>
      </c>
      <c r="B1623" s="17" t="s">
        <v>2226</v>
      </c>
      <c r="C1623" s="3"/>
      <c r="D1623" s="3"/>
    </row>
    <row r="1624" spans="1:4" ht="15" customHeight="1">
      <c r="A1624" s="17" t="s">
        <v>2227</v>
      </c>
      <c r="B1624" s="17" t="s">
        <v>2227</v>
      </c>
      <c r="C1624" s="3"/>
      <c r="D1624" s="3"/>
    </row>
    <row r="1625" spans="1:4" ht="15" customHeight="1">
      <c r="A1625" s="17" t="s">
        <v>2228</v>
      </c>
      <c r="B1625" s="17" t="s">
        <v>2228</v>
      </c>
      <c r="C1625" s="3"/>
      <c r="D1625" s="3"/>
    </row>
    <row r="1626" spans="1:4" ht="15" customHeight="1">
      <c r="A1626" s="17" t="s">
        <v>2229</v>
      </c>
      <c r="B1626" s="17" t="s">
        <v>2229</v>
      </c>
      <c r="C1626" s="3"/>
      <c r="D1626" s="3"/>
    </row>
    <row r="1627" spans="1:4" ht="15" customHeight="1">
      <c r="A1627" s="17" t="s">
        <v>2230</v>
      </c>
      <c r="B1627" s="17" t="s">
        <v>2230</v>
      </c>
      <c r="C1627" s="3"/>
      <c r="D1627" s="3"/>
    </row>
    <row r="1628" spans="1:4" ht="15" customHeight="1">
      <c r="A1628" s="17" t="s">
        <v>2231</v>
      </c>
      <c r="B1628" s="17" t="s">
        <v>2231</v>
      </c>
      <c r="C1628" s="3"/>
      <c r="D1628" s="3"/>
    </row>
    <row r="1629" spans="1:4" ht="15" customHeight="1">
      <c r="A1629" s="17" t="s">
        <v>2232</v>
      </c>
      <c r="B1629" s="17" t="s">
        <v>2232</v>
      </c>
      <c r="C1629" s="3"/>
      <c r="D1629" s="3"/>
    </row>
    <row r="1630" spans="1:4" ht="15" customHeight="1">
      <c r="A1630" s="17" t="s">
        <v>2233</v>
      </c>
      <c r="B1630" s="17" t="s">
        <v>2233</v>
      </c>
      <c r="C1630" s="3"/>
      <c r="D1630" s="3"/>
    </row>
    <row r="1631" spans="1:4" ht="15" customHeight="1">
      <c r="A1631" s="17" t="s">
        <v>2234</v>
      </c>
      <c r="B1631" s="17" t="s">
        <v>2234</v>
      </c>
      <c r="C1631" s="3"/>
      <c r="D1631" s="3"/>
    </row>
    <row r="1632" spans="1:4" ht="15" customHeight="1">
      <c r="A1632" s="17" t="s">
        <v>2235</v>
      </c>
      <c r="B1632" s="17" t="s">
        <v>2235</v>
      </c>
      <c r="C1632" s="3"/>
      <c r="D1632" s="3"/>
    </row>
    <row r="1633" spans="1:4" ht="15" customHeight="1">
      <c r="A1633" s="17" t="s">
        <v>2236</v>
      </c>
      <c r="B1633" s="17" t="s">
        <v>2236</v>
      </c>
      <c r="C1633" s="3"/>
      <c r="D1633" s="3"/>
    </row>
    <row r="1634" spans="1:4" ht="15" customHeight="1">
      <c r="A1634" s="17" t="s">
        <v>2237</v>
      </c>
      <c r="B1634" s="17" t="s">
        <v>2237</v>
      </c>
      <c r="C1634" s="3"/>
      <c r="D1634" s="3"/>
    </row>
    <row r="1635" spans="1:4" ht="15" customHeight="1">
      <c r="A1635" s="17" t="s">
        <v>2238</v>
      </c>
      <c r="B1635" s="17" t="s">
        <v>2238</v>
      </c>
      <c r="C1635" s="3"/>
      <c r="D1635" s="3"/>
    </row>
    <row r="1636" spans="1:4" ht="15" customHeight="1">
      <c r="A1636" s="17" t="s">
        <v>2239</v>
      </c>
      <c r="B1636" s="17" t="s">
        <v>2239</v>
      </c>
      <c r="C1636" s="3"/>
      <c r="D1636" s="3"/>
    </row>
    <row r="1637" spans="1:4" ht="15" customHeight="1">
      <c r="A1637" s="17" t="s">
        <v>2240</v>
      </c>
      <c r="B1637" s="17" t="s">
        <v>2240</v>
      </c>
      <c r="C1637" s="3"/>
      <c r="D1637" s="3"/>
    </row>
    <row r="1638" spans="1:4" ht="15" customHeight="1">
      <c r="A1638" s="17" t="s">
        <v>2241</v>
      </c>
      <c r="B1638" s="17" t="s">
        <v>2241</v>
      </c>
      <c r="C1638" s="3"/>
      <c r="D1638" s="3"/>
    </row>
    <row r="1639" spans="1:4" ht="15" customHeight="1">
      <c r="A1639" s="17" t="s">
        <v>2242</v>
      </c>
      <c r="B1639" s="17" t="s">
        <v>2242</v>
      </c>
      <c r="C1639" s="3"/>
      <c r="D1639" s="3"/>
    </row>
    <row r="1640" spans="1:4" ht="15" customHeight="1">
      <c r="A1640" s="17" t="s">
        <v>2243</v>
      </c>
      <c r="B1640" s="17" t="s">
        <v>2243</v>
      </c>
      <c r="C1640" s="3"/>
      <c r="D1640" s="3"/>
    </row>
    <row r="1641" spans="1:4" ht="15" customHeight="1">
      <c r="A1641" s="17" t="s">
        <v>2244</v>
      </c>
      <c r="B1641" s="17" t="s">
        <v>2244</v>
      </c>
      <c r="C1641" s="3"/>
      <c r="D1641" s="3"/>
    </row>
    <row r="1642" spans="1:4" ht="15" customHeight="1">
      <c r="A1642" s="17" t="s">
        <v>2245</v>
      </c>
      <c r="B1642" s="17" t="s">
        <v>2245</v>
      </c>
      <c r="C1642" s="3"/>
      <c r="D1642" s="3"/>
    </row>
    <row r="1643" spans="1:4" ht="15" customHeight="1">
      <c r="A1643" s="17" t="s">
        <v>2246</v>
      </c>
      <c r="B1643" s="17" t="s">
        <v>2246</v>
      </c>
      <c r="C1643" s="3"/>
      <c r="D1643" s="3"/>
    </row>
    <row r="1644" spans="1:4" ht="15" customHeight="1">
      <c r="A1644" s="17" t="s">
        <v>2247</v>
      </c>
      <c r="B1644" s="17" t="s">
        <v>2247</v>
      </c>
      <c r="C1644" s="3"/>
      <c r="D1644" s="3"/>
    </row>
    <row r="1645" spans="1:4" ht="15" customHeight="1">
      <c r="A1645" s="17" t="s">
        <v>2248</v>
      </c>
      <c r="B1645" s="17" t="s">
        <v>2248</v>
      </c>
      <c r="C1645" s="3"/>
      <c r="D1645" s="3"/>
    </row>
    <row r="1646" spans="1:4" ht="15" customHeight="1">
      <c r="A1646" s="17" t="s">
        <v>2249</v>
      </c>
      <c r="B1646" s="17" t="s">
        <v>2249</v>
      </c>
      <c r="C1646" s="3"/>
      <c r="D1646" s="3"/>
    </row>
    <row r="1647" spans="1:4" ht="15" customHeight="1">
      <c r="A1647" s="17" t="s">
        <v>2250</v>
      </c>
      <c r="B1647" s="17" t="s">
        <v>2250</v>
      </c>
      <c r="C1647" s="3"/>
      <c r="D1647" s="3"/>
    </row>
    <row r="1648" spans="1:4" ht="15" customHeight="1">
      <c r="A1648" s="17" t="s">
        <v>2251</v>
      </c>
      <c r="B1648" s="17" t="s">
        <v>2251</v>
      </c>
      <c r="C1648" s="3"/>
      <c r="D1648" s="3"/>
    </row>
    <row r="1649" spans="1:4" ht="15" customHeight="1">
      <c r="A1649" s="17" t="s">
        <v>2252</v>
      </c>
      <c r="B1649" s="17" t="s">
        <v>2252</v>
      </c>
      <c r="C1649" s="3"/>
      <c r="D1649" s="3"/>
    </row>
    <row r="1650" spans="1:4" ht="15" customHeight="1">
      <c r="A1650" s="17" t="s">
        <v>2253</v>
      </c>
      <c r="B1650" s="17" t="s">
        <v>2253</v>
      </c>
      <c r="C1650" s="3"/>
      <c r="D1650" s="3"/>
    </row>
    <row r="1651" spans="1:4" ht="15" customHeight="1">
      <c r="A1651" s="17" t="s">
        <v>2254</v>
      </c>
      <c r="B1651" s="17" t="s">
        <v>2254</v>
      </c>
      <c r="C1651" s="3"/>
      <c r="D1651" s="3"/>
    </row>
    <row r="1652" spans="1:4" ht="15" customHeight="1">
      <c r="A1652" s="17" t="s">
        <v>2255</v>
      </c>
      <c r="B1652" s="17" t="s">
        <v>2255</v>
      </c>
      <c r="C1652" s="3"/>
      <c r="D1652" s="3"/>
    </row>
    <row r="1653" spans="1:4" ht="15" customHeight="1">
      <c r="A1653" s="17" t="s">
        <v>2256</v>
      </c>
      <c r="B1653" s="17" t="s">
        <v>2256</v>
      </c>
      <c r="C1653" s="3"/>
      <c r="D1653" s="3"/>
    </row>
    <row r="1654" spans="1:4" ht="15" customHeight="1">
      <c r="A1654" s="17" t="s">
        <v>2257</v>
      </c>
      <c r="B1654" s="17" t="s">
        <v>2257</v>
      </c>
      <c r="C1654" s="3"/>
      <c r="D1654" s="3"/>
    </row>
    <row r="1655" spans="1:4" ht="15" customHeight="1">
      <c r="A1655" s="17" t="s">
        <v>2258</v>
      </c>
      <c r="B1655" s="17" t="s">
        <v>2258</v>
      </c>
      <c r="C1655" s="3"/>
      <c r="D1655" s="3"/>
    </row>
    <row r="1656" spans="1:4" ht="15" customHeight="1">
      <c r="A1656" s="17" t="s">
        <v>2259</v>
      </c>
      <c r="B1656" s="17" t="s">
        <v>2259</v>
      </c>
      <c r="C1656" s="3"/>
      <c r="D1656" s="3"/>
    </row>
    <row r="1657" spans="1:4" ht="15" customHeight="1">
      <c r="A1657" s="17" t="s">
        <v>2260</v>
      </c>
      <c r="B1657" s="17" t="s">
        <v>2260</v>
      </c>
      <c r="C1657" s="3"/>
      <c r="D1657" s="3"/>
    </row>
    <row r="1658" spans="1:4" ht="15" customHeight="1">
      <c r="A1658" s="17" t="s">
        <v>2261</v>
      </c>
      <c r="B1658" s="17" t="s">
        <v>2261</v>
      </c>
      <c r="C1658" s="3"/>
      <c r="D1658" s="3"/>
    </row>
    <row r="1659" spans="1:4" ht="15" customHeight="1">
      <c r="A1659" s="17" t="s">
        <v>2262</v>
      </c>
      <c r="B1659" s="17" t="s">
        <v>2262</v>
      </c>
      <c r="C1659" s="3"/>
      <c r="D1659" s="3"/>
    </row>
    <row r="1660" spans="1:4" ht="15" customHeight="1">
      <c r="A1660" s="17" t="s">
        <v>2263</v>
      </c>
      <c r="B1660" s="17" t="s">
        <v>2263</v>
      </c>
      <c r="C1660" s="3"/>
      <c r="D1660" s="3"/>
    </row>
    <row r="1661" spans="1:4" ht="15" customHeight="1">
      <c r="A1661" s="17" t="s">
        <v>2264</v>
      </c>
      <c r="B1661" s="17" t="s">
        <v>2264</v>
      </c>
      <c r="C1661" s="3"/>
      <c r="D1661" s="3"/>
    </row>
    <row r="1662" spans="1:4" ht="15" customHeight="1">
      <c r="A1662" s="17" t="s">
        <v>2265</v>
      </c>
      <c r="B1662" s="17" t="s">
        <v>2265</v>
      </c>
      <c r="C1662" s="3"/>
      <c r="D1662" s="3"/>
    </row>
    <row r="1663" spans="1:4" ht="15" customHeight="1">
      <c r="A1663" s="17" t="s">
        <v>2266</v>
      </c>
      <c r="B1663" s="17" t="s">
        <v>2266</v>
      </c>
      <c r="C1663" s="3"/>
      <c r="D1663" s="3"/>
    </row>
    <row r="1664" spans="1:4" ht="15" customHeight="1">
      <c r="A1664" s="17" t="s">
        <v>2267</v>
      </c>
      <c r="B1664" s="17" t="s">
        <v>2267</v>
      </c>
      <c r="C1664" s="3"/>
      <c r="D1664" s="3"/>
    </row>
    <row r="1665" spans="1:4" ht="15" customHeight="1">
      <c r="A1665" s="17" t="s">
        <v>2268</v>
      </c>
      <c r="B1665" s="17" t="s">
        <v>2268</v>
      </c>
      <c r="C1665" s="3"/>
      <c r="D1665" s="3"/>
    </row>
    <row r="1666" spans="1:4" ht="15" customHeight="1">
      <c r="A1666" s="17" t="s">
        <v>2269</v>
      </c>
      <c r="B1666" s="17" t="s">
        <v>2269</v>
      </c>
      <c r="C1666" s="3"/>
      <c r="D1666" s="3"/>
    </row>
    <row r="1667" spans="1:4" ht="15" customHeight="1">
      <c r="A1667" s="15" t="s">
        <v>2270</v>
      </c>
      <c r="B1667" s="15" t="s">
        <v>2270</v>
      </c>
      <c r="C1667" s="3"/>
      <c r="D1667" s="3"/>
    </row>
    <row r="1668" spans="1:4" ht="15" customHeight="1">
      <c r="A1668" s="15" t="s">
        <v>2271</v>
      </c>
      <c r="B1668" s="15" t="s">
        <v>2271</v>
      </c>
      <c r="C1668" s="3"/>
      <c r="D1668" s="3"/>
    </row>
    <row r="1669" spans="1:4" ht="15" customHeight="1">
      <c r="A1669" s="15" t="s">
        <v>2272</v>
      </c>
      <c r="B1669" s="15" t="s">
        <v>2272</v>
      </c>
      <c r="C1669" s="3"/>
      <c r="D1669" s="3"/>
    </row>
    <row r="1670" spans="1:4" ht="15" customHeight="1">
      <c r="A1670" s="15" t="s">
        <v>2273</v>
      </c>
      <c r="B1670" s="15" t="s">
        <v>2273</v>
      </c>
      <c r="C1670" s="3"/>
      <c r="D1670" s="3"/>
    </row>
    <row r="1671" spans="1:4" ht="15" customHeight="1">
      <c r="A1671" s="15" t="s">
        <v>2274</v>
      </c>
      <c r="B1671" s="15" t="s">
        <v>2274</v>
      </c>
      <c r="C1671" s="3"/>
      <c r="D1671" s="3"/>
    </row>
    <row r="1672" spans="1:4" ht="15" customHeight="1">
      <c r="A1672" s="15" t="s">
        <v>2275</v>
      </c>
      <c r="B1672" s="15" t="s">
        <v>2275</v>
      </c>
      <c r="C1672" s="3"/>
      <c r="D1672" s="3"/>
    </row>
    <row r="1673" spans="1:4" ht="15" customHeight="1">
      <c r="A1673" s="15" t="s">
        <v>2276</v>
      </c>
      <c r="B1673" s="15" t="s">
        <v>2276</v>
      </c>
      <c r="C1673" s="3"/>
      <c r="D1673" s="3"/>
    </row>
    <row r="1674" spans="1:4" ht="15" customHeight="1">
      <c r="A1674" s="15" t="s">
        <v>2277</v>
      </c>
      <c r="B1674" s="15" t="s">
        <v>2277</v>
      </c>
      <c r="C1674" s="3"/>
      <c r="D1674" s="3"/>
    </row>
    <row r="1675" spans="1:4" ht="15" customHeight="1">
      <c r="A1675" s="15" t="s">
        <v>2278</v>
      </c>
      <c r="B1675" s="15" t="s">
        <v>2278</v>
      </c>
      <c r="C1675" s="3"/>
      <c r="D1675" s="3"/>
    </row>
    <row r="1676" spans="1:4" ht="15" customHeight="1">
      <c r="A1676" s="15" t="s">
        <v>2279</v>
      </c>
      <c r="B1676" s="15" t="s">
        <v>2279</v>
      </c>
      <c r="C1676" s="3"/>
      <c r="D1676" s="3"/>
    </row>
    <row r="1677" spans="1:4" ht="15" customHeight="1">
      <c r="A1677" s="15" t="s">
        <v>2280</v>
      </c>
      <c r="B1677" s="15" t="s">
        <v>2280</v>
      </c>
      <c r="C1677" s="3"/>
      <c r="D1677" s="3"/>
    </row>
    <row r="1678" spans="1:4" ht="15" customHeight="1">
      <c r="A1678" s="15" t="s">
        <v>2281</v>
      </c>
      <c r="B1678" s="15" t="s">
        <v>2281</v>
      </c>
      <c r="C1678" s="3"/>
      <c r="D1678" s="3"/>
    </row>
    <row r="1679" spans="1:4" ht="15" customHeight="1">
      <c r="A1679" s="15" t="s">
        <v>2282</v>
      </c>
      <c r="B1679" s="15" t="s">
        <v>2282</v>
      </c>
      <c r="C1679" s="3"/>
      <c r="D1679" s="3"/>
    </row>
    <row r="1680" spans="1:4" ht="15" customHeight="1">
      <c r="A1680" s="15" t="s">
        <v>2283</v>
      </c>
      <c r="B1680" s="15" t="s">
        <v>2283</v>
      </c>
      <c r="C1680" s="3"/>
      <c r="D1680" s="3"/>
    </row>
    <row r="1681" spans="1:4" ht="15" customHeight="1">
      <c r="A1681" s="15" t="s">
        <v>2284</v>
      </c>
      <c r="B1681" s="15" t="s">
        <v>2284</v>
      </c>
      <c r="C1681" s="3"/>
      <c r="D1681" s="3"/>
    </row>
    <row r="1682" spans="1:4" ht="15" customHeight="1">
      <c r="A1682" s="15" t="s">
        <v>2285</v>
      </c>
      <c r="B1682" s="15" t="s">
        <v>2285</v>
      </c>
      <c r="C1682" s="3"/>
      <c r="D1682" s="3"/>
    </row>
    <row r="1683" spans="1:4" ht="15" customHeight="1">
      <c r="A1683" s="15" t="s">
        <v>2286</v>
      </c>
      <c r="B1683" s="15" t="s">
        <v>2286</v>
      </c>
      <c r="C1683" s="3"/>
      <c r="D1683" s="3"/>
    </row>
    <row r="1684" spans="1:4" ht="15" customHeight="1">
      <c r="A1684" s="15" t="s">
        <v>2287</v>
      </c>
      <c r="B1684" s="15" t="s">
        <v>2287</v>
      </c>
      <c r="C1684" s="3"/>
      <c r="D1684" s="3"/>
    </row>
    <row r="1685" spans="1:4" ht="15" customHeight="1">
      <c r="A1685" s="15" t="s">
        <v>2288</v>
      </c>
      <c r="B1685" s="15" t="s">
        <v>2288</v>
      </c>
      <c r="C1685" s="3"/>
      <c r="D1685" s="3"/>
    </row>
    <row r="1686" spans="1:4" ht="15" customHeight="1">
      <c r="A1686" s="15" t="s">
        <v>2289</v>
      </c>
      <c r="B1686" s="15" t="s">
        <v>2289</v>
      </c>
      <c r="C1686" s="3"/>
      <c r="D1686" s="3"/>
    </row>
    <row r="1687" spans="1:4" ht="15" customHeight="1">
      <c r="A1687" s="15" t="s">
        <v>2290</v>
      </c>
      <c r="B1687" s="15" t="s">
        <v>2290</v>
      </c>
      <c r="C1687" s="3"/>
      <c r="D1687" s="3"/>
    </row>
    <row r="1688" spans="1:4" ht="15" customHeight="1">
      <c r="A1688" s="15" t="s">
        <v>2291</v>
      </c>
      <c r="B1688" s="15" t="s">
        <v>2291</v>
      </c>
      <c r="C1688" s="3"/>
      <c r="D1688" s="3"/>
    </row>
    <row r="1689" spans="1:4" ht="15" customHeight="1">
      <c r="A1689" s="15" t="s">
        <v>2292</v>
      </c>
      <c r="B1689" s="15" t="s">
        <v>2292</v>
      </c>
      <c r="C1689" s="3"/>
      <c r="D1689" s="3"/>
    </row>
    <row r="1690" spans="1:4" ht="15" customHeight="1">
      <c r="A1690" s="15" t="s">
        <v>2293</v>
      </c>
      <c r="B1690" s="15" t="s">
        <v>2293</v>
      </c>
      <c r="C1690" s="3"/>
      <c r="D1690" s="3"/>
    </row>
    <row r="1691" spans="1:4" ht="15" customHeight="1">
      <c r="A1691" s="15" t="s">
        <v>2294</v>
      </c>
      <c r="B1691" s="15" t="s">
        <v>2294</v>
      </c>
      <c r="C1691" s="3"/>
      <c r="D1691" s="3"/>
    </row>
    <row r="1692" spans="1:4" ht="15" customHeight="1">
      <c r="A1692" s="15" t="s">
        <v>2295</v>
      </c>
      <c r="B1692" s="15" t="s">
        <v>2295</v>
      </c>
      <c r="C1692" s="3"/>
      <c r="D1692" s="3"/>
    </row>
    <row r="1693" spans="1:4" ht="15" customHeight="1">
      <c r="A1693" s="15" t="s">
        <v>2296</v>
      </c>
      <c r="B1693" s="15" t="s">
        <v>2296</v>
      </c>
      <c r="C1693" s="3"/>
      <c r="D1693" s="3"/>
    </row>
    <row r="1694" spans="1:4" ht="15" customHeight="1">
      <c r="A1694" s="15" t="s">
        <v>2297</v>
      </c>
      <c r="B1694" s="15" t="s">
        <v>2297</v>
      </c>
      <c r="C1694" s="3"/>
      <c r="D1694" s="3"/>
    </row>
    <row r="1695" spans="1:4" ht="15" customHeight="1">
      <c r="A1695" s="15" t="s">
        <v>2298</v>
      </c>
      <c r="B1695" s="15" t="s">
        <v>2298</v>
      </c>
      <c r="C1695" s="3"/>
      <c r="D1695" s="3"/>
    </row>
    <row r="1696" spans="1:4" ht="15" customHeight="1">
      <c r="A1696" s="15" t="s">
        <v>2299</v>
      </c>
      <c r="B1696" s="15" t="s">
        <v>2299</v>
      </c>
      <c r="C1696" s="3"/>
      <c r="D1696" s="3"/>
    </row>
    <row r="1697" spans="1:4" ht="15" customHeight="1">
      <c r="A1697" s="15" t="s">
        <v>2300</v>
      </c>
      <c r="B1697" s="15" t="s">
        <v>2300</v>
      </c>
      <c r="C1697" s="3"/>
      <c r="D1697" s="3"/>
    </row>
    <row r="1698" spans="1:4" ht="15" customHeight="1">
      <c r="A1698" s="15" t="s">
        <v>2301</v>
      </c>
      <c r="B1698" s="15" t="s">
        <v>2301</v>
      </c>
      <c r="C1698" s="3"/>
      <c r="D1698" s="3"/>
    </row>
    <row r="1699" spans="1:4" ht="15" customHeight="1">
      <c r="A1699" s="15" t="s">
        <v>2302</v>
      </c>
      <c r="B1699" s="15" t="s">
        <v>2302</v>
      </c>
      <c r="C1699" s="3"/>
      <c r="D1699" s="3"/>
    </row>
    <row r="1700" spans="1:4" ht="15" customHeight="1">
      <c r="A1700" s="15" t="s">
        <v>2303</v>
      </c>
      <c r="B1700" s="15" t="s">
        <v>2303</v>
      </c>
      <c r="C1700" s="3"/>
      <c r="D1700" s="3"/>
    </row>
    <row r="1701" spans="1:4" ht="15" customHeight="1">
      <c r="A1701" s="15" t="s">
        <v>2304</v>
      </c>
      <c r="B1701" s="15" t="s">
        <v>2304</v>
      </c>
      <c r="C1701" s="3"/>
      <c r="D1701" s="3"/>
    </row>
    <row r="1702" spans="1:4" ht="15" customHeight="1">
      <c r="A1702" s="15" t="s">
        <v>2305</v>
      </c>
      <c r="B1702" s="15" t="s">
        <v>2305</v>
      </c>
      <c r="C1702" s="3"/>
      <c r="D1702" s="3"/>
    </row>
    <row r="1703" spans="1:4" ht="15" customHeight="1">
      <c r="A1703" s="15" t="s">
        <v>2306</v>
      </c>
      <c r="B1703" s="15" t="s">
        <v>2306</v>
      </c>
      <c r="C1703" s="3"/>
      <c r="D1703" s="3"/>
    </row>
    <row r="1704" spans="1:4" ht="15" customHeight="1">
      <c r="A1704" s="15" t="s">
        <v>2307</v>
      </c>
      <c r="B1704" s="15" t="s">
        <v>2307</v>
      </c>
      <c r="C1704" s="3"/>
      <c r="D1704" s="3"/>
    </row>
    <row r="1705" spans="1:4" ht="15" customHeight="1">
      <c r="A1705" s="15" t="s">
        <v>2308</v>
      </c>
      <c r="B1705" s="15" t="s">
        <v>2308</v>
      </c>
      <c r="C1705" s="3"/>
      <c r="D1705" s="3"/>
    </row>
    <row r="1706" spans="1:4" ht="15" customHeight="1">
      <c r="A1706" s="15" t="s">
        <v>2309</v>
      </c>
      <c r="B1706" s="15" t="s">
        <v>2309</v>
      </c>
      <c r="C1706" s="3"/>
      <c r="D1706" s="3"/>
    </row>
    <row r="1707" spans="1:4" ht="15" customHeight="1">
      <c r="A1707" s="15" t="s">
        <v>2310</v>
      </c>
      <c r="B1707" s="15" t="s">
        <v>2310</v>
      </c>
      <c r="C1707" s="3"/>
      <c r="D1707" s="3"/>
    </row>
    <row r="1708" spans="1:4" ht="15" customHeight="1">
      <c r="A1708" s="15" t="s">
        <v>2311</v>
      </c>
      <c r="B1708" s="15" t="s">
        <v>2311</v>
      </c>
      <c r="C1708" s="3"/>
      <c r="D1708" s="3"/>
    </row>
    <row r="1709" spans="1:4" ht="15" customHeight="1">
      <c r="A1709" s="15" t="s">
        <v>2312</v>
      </c>
      <c r="B1709" s="15" t="s">
        <v>2312</v>
      </c>
      <c r="C1709" s="3"/>
      <c r="D1709" s="3"/>
    </row>
    <row r="1710" spans="1:4" ht="15" customHeight="1">
      <c r="A1710" s="15" t="s">
        <v>2313</v>
      </c>
      <c r="B1710" s="15" t="s">
        <v>2313</v>
      </c>
      <c r="C1710" s="3"/>
      <c r="D1710" s="3"/>
    </row>
    <row r="1711" spans="1:4" ht="15" customHeight="1">
      <c r="A1711" s="15" t="s">
        <v>2314</v>
      </c>
      <c r="B1711" s="15" t="s">
        <v>2314</v>
      </c>
      <c r="C1711" s="3"/>
      <c r="D1711" s="3"/>
    </row>
    <row r="1712" spans="1:4" ht="15" customHeight="1">
      <c r="A1712" s="15" t="s">
        <v>2315</v>
      </c>
      <c r="B1712" s="15" t="s">
        <v>2315</v>
      </c>
      <c r="C1712" s="3"/>
      <c r="D1712" s="3"/>
    </row>
    <row r="1713" spans="1:4" ht="15" customHeight="1">
      <c r="A1713" s="15" t="s">
        <v>2316</v>
      </c>
      <c r="B1713" s="15" t="s">
        <v>2316</v>
      </c>
      <c r="C1713" s="3"/>
      <c r="D1713" s="3"/>
    </row>
    <row r="1714" spans="1:4" ht="15" customHeight="1">
      <c r="A1714" s="15" t="s">
        <v>2317</v>
      </c>
      <c r="B1714" s="15" t="s">
        <v>2317</v>
      </c>
      <c r="C1714" s="3"/>
      <c r="D1714" s="3"/>
    </row>
    <row r="1715" spans="1:4" ht="15" customHeight="1">
      <c r="A1715" s="15" t="s">
        <v>2318</v>
      </c>
      <c r="B1715" s="15" t="s">
        <v>2318</v>
      </c>
      <c r="C1715" s="3"/>
      <c r="D1715" s="3"/>
    </row>
    <row r="1716" spans="1:4" ht="15" customHeight="1">
      <c r="A1716" s="15" t="s">
        <v>2319</v>
      </c>
      <c r="B1716" s="15" t="s">
        <v>2319</v>
      </c>
      <c r="C1716" s="3"/>
      <c r="D1716" s="3"/>
    </row>
    <row r="1717" spans="1:4" ht="15" customHeight="1">
      <c r="A1717" s="15" t="s">
        <v>2320</v>
      </c>
      <c r="B1717" s="15" t="s">
        <v>2320</v>
      </c>
      <c r="C1717" s="3"/>
      <c r="D1717" s="3"/>
    </row>
    <row r="1718" spans="1:4" ht="15" customHeight="1">
      <c r="A1718" s="15" t="s">
        <v>2321</v>
      </c>
      <c r="B1718" s="15" t="s">
        <v>2321</v>
      </c>
      <c r="C1718" s="3"/>
      <c r="D1718" s="3"/>
    </row>
    <row r="1719" spans="1:4" ht="15" customHeight="1">
      <c r="A1719" s="15" t="s">
        <v>2322</v>
      </c>
      <c r="B1719" s="15" t="s">
        <v>2322</v>
      </c>
      <c r="C1719" s="3"/>
      <c r="D1719" s="3"/>
    </row>
    <row r="1720" spans="1:4" ht="15" customHeight="1">
      <c r="A1720" s="15" t="s">
        <v>2323</v>
      </c>
      <c r="B1720" s="15" t="s">
        <v>2323</v>
      </c>
      <c r="C1720" s="3"/>
      <c r="D1720" s="3"/>
    </row>
    <row r="1721" spans="1:4" ht="15" customHeight="1">
      <c r="A1721" s="15" t="s">
        <v>2324</v>
      </c>
      <c r="B1721" s="15" t="s">
        <v>2324</v>
      </c>
      <c r="C1721" s="3"/>
      <c r="D1721" s="3"/>
    </row>
    <row r="1722" spans="1:4" ht="15" customHeight="1">
      <c r="A1722" s="15" t="s">
        <v>2325</v>
      </c>
      <c r="B1722" s="15" t="s">
        <v>2325</v>
      </c>
      <c r="C1722" s="3"/>
      <c r="D1722" s="3"/>
    </row>
    <row r="1723" spans="1:4" ht="15" customHeight="1">
      <c r="A1723" s="15" t="s">
        <v>2326</v>
      </c>
      <c r="B1723" s="15" t="s">
        <v>2326</v>
      </c>
      <c r="C1723" s="3"/>
      <c r="D1723" s="3"/>
    </row>
    <row r="1724" spans="1:4" ht="15" customHeight="1">
      <c r="A1724" s="15" t="s">
        <v>2327</v>
      </c>
      <c r="B1724" s="15" t="s">
        <v>2327</v>
      </c>
      <c r="C1724" s="3"/>
      <c r="D1724" s="3"/>
    </row>
    <row r="1725" spans="1:4" ht="15" customHeight="1">
      <c r="A1725" s="15" t="s">
        <v>2328</v>
      </c>
      <c r="B1725" s="15" t="s">
        <v>2328</v>
      </c>
      <c r="C1725" s="3"/>
      <c r="D1725" s="3"/>
    </row>
    <row r="1726" spans="1:4" ht="15" customHeight="1">
      <c r="A1726" s="15" t="s">
        <v>2329</v>
      </c>
      <c r="B1726" s="15" t="s">
        <v>2329</v>
      </c>
      <c r="C1726" s="3"/>
      <c r="D1726" s="3"/>
    </row>
    <row r="1727" spans="1:4" ht="15" customHeight="1">
      <c r="A1727" s="15" t="s">
        <v>2330</v>
      </c>
      <c r="B1727" s="15" t="s">
        <v>2330</v>
      </c>
      <c r="C1727" s="3"/>
      <c r="D1727" s="3"/>
    </row>
    <row r="1728" spans="1:4" ht="15" customHeight="1">
      <c r="A1728" s="15" t="s">
        <v>2331</v>
      </c>
      <c r="B1728" s="15" t="s">
        <v>2331</v>
      </c>
      <c r="C1728" s="3"/>
      <c r="D1728" s="3"/>
    </row>
    <row r="1729" spans="1:4" ht="15" customHeight="1">
      <c r="A1729" s="15" t="s">
        <v>2332</v>
      </c>
      <c r="B1729" s="15" t="s">
        <v>2332</v>
      </c>
      <c r="C1729" s="3"/>
      <c r="D1729" s="3"/>
    </row>
    <row r="1730" spans="1:4" ht="15" customHeight="1">
      <c r="A1730" s="15" t="s">
        <v>2333</v>
      </c>
      <c r="B1730" s="15" t="s">
        <v>2333</v>
      </c>
      <c r="C1730" s="3"/>
      <c r="D1730" s="3"/>
    </row>
    <row r="1731" spans="1:4" ht="15" customHeight="1">
      <c r="A1731" s="15" t="s">
        <v>2334</v>
      </c>
      <c r="B1731" s="15" t="s">
        <v>2334</v>
      </c>
      <c r="C1731" s="3"/>
      <c r="D1731" s="3"/>
    </row>
    <row r="1732" spans="1:4" ht="15" customHeight="1">
      <c r="A1732" s="15" t="s">
        <v>2335</v>
      </c>
      <c r="B1732" s="15" t="s">
        <v>2335</v>
      </c>
      <c r="C1732" s="3"/>
      <c r="D1732" s="3"/>
    </row>
    <row r="1733" spans="1:4" ht="15" customHeight="1">
      <c r="A1733" s="15" t="s">
        <v>2336</v>
      </c>
      <c r="B1733" s="15" t="s">
        <v>2336</v>
      </c>
      <c r="C1733" s="3"/>
      <c r="D1733" s="3"/>
    </row>
    <row r="1734" spans="1:4" ht="15" customHeight="1">
      <c r="A1734" s="15" t="s">
        <v>2337</v>
      </c>
      <c r="B1734" s="15" t="s">
        <v>2337</v>
      </c>
      <c r="C1734" s="3"/>
      <c r="D1734" s="3"/>
    </row>
    <row r="1735" spans="1:4" ht="15" customHeight="1">
      <c r="A1735" s="15" t="s">
        <v>2338</v>
      </c>
      <c r="B1735" s="15" t="s">
        <v>2338</v>
      </c>
      <c r="C1735" s="3"/>
      <c r="D1735" s="3"/>
    </row>
    <row r="1736" spans="1:4" ht="15" customHeight="1">
      <c r="A1736" s="15" t="s">
        <v>2339</v>
      </c>
      <c r="B1736" s="15" t="s">
        <v>2339</v>
      </c>
      <c r="C1736" s="3"/>
      <c r="D1736" s="3"/>
    </row>
    <row r="1737" spans="1:4" ht="15" customHeight="1">
      <c r="A1737" s="15" t="s">
        <v>2340</v>
      </c>
      <c r="B1737" s="15" t="s">
        <v>2340</v>
      </c>
      <c r="C1737" s="3"/>
      <c r="D1737" s="3"/>
    </row>
    <row r="1738" spans="1:4" ht="15" customHeight="1">
      <c r="A1738" s="15" t="s">
        <v>2341</v>
      </c>
      <c r="B1738" s="15" t="s">
        <v>2341</v>
      </c>
      <c r="C1738" s="3"/>
      <c r="D1738" s="3"/>
    </row>
    <row r="1739" spans="1:4" ht="15" customHeight="1">
      <c r="A1739" s="15" t="s">
        <v>2342</v>
      </c>
      <c r="B1739" s="15" t="s">
        <v>2342</v>
      </c>
      <c r="C1739" s="3"/>
      <c r="D1739" s="3"/>
    </row>
    <row r="1740" spans="1:4" ht="15" customHeight="1">
      <c r="A1740" s="15" t="s">
        <v>2343</v>
      </c>
      <c r="B1740" s="15" t="s">
        <v>2343</v>
      </c>
      <c r="C1740" s="3"/>
      <c r="D1740" s="3"/>
    </row>
    <row r="1741" spans="1:4" ht="15" customHeight="1">
      <c r="A1741" s="15" t="s">
        <v>2344</v>
      </c>
      <c r="B1741" s="15" t="s">
        <v>2344</v>
      </c>
      <c r="C1741" s="3"/>
      <c r="D1741" s="3"/>
    </row>
    <row r="1742" spans="1:4" ht="15" customHeight="1">
      <c r="A1742" s="15" t="s">
        <v>2345</v>
      </c>
      <c r="B1742" s="15" t="s">
        <v>2345</v>
      </c>
      <c r="C1742" s="3"/>
      <c r="D1742" s="3"/>
    </row>
    <row r="1743" spans="1:4" ht="15" customHeight="1">
      <c r="A1743" s="15" t="s">
        <v>2346</v>
      </c>
      <c r="B1743" s="15" t="s">
        <v>2346</v>
      </c>
      <c r="C1743" s="3"/>
      <c r="D1743" s="3"/>
    </row>
    <row r="1744" spans="1:4" ht="15" customHeight="1">
      <c r="A1744" s="15" t="s">
        <v>2347</v>
      </c>
      <c r="B1744" s="15" t="s">
        <v>2347</v>
      </c>
      <c r="C1744" s="3"/>
      <c r="D1744" s="3"/>
    </row>
    <row r="1745" spans="1:4" ht="15" customHeight="1">
      <c r="A1745" s="15" t="s">
        <v>2348</v>
      </c>
      <c r="B1745" s="15" t="s">
        <v>2348</v>
      </c>
      <c r="C1745" s="3"/>
      <c r="D1745" s="3"/>
    </row>
    <row r="1746" spans="1:4" ht="15" customHeight="1">
      <c r="A1746" s="15" t="s">
        <v>2349</v>
      </c>
      <c r="B1746" s="15" t="s">
        <v>2349</v>
      </c>
      <c r="C1746" s="3"/>
      <c r="D1746" s="3"/>
    </row>
    <row r="1747" spans="1:4" ht="15" customHeight="1">
      <c r="A1747" s="15" t="s">
        <v>2350</v>
      </c>
      <c r="B1747" s="15" t="s">
        <v>2350</v>
      </c>
      <c r="C1747" s="3"/>
      <c r="D1747" s="3"/>
    </row>
    <row r="1748" spans="1:4" ht="15" customHeight="1">
      <c r="A1748" s="15" t="s">
        <v>2351</v>
      </c>
      <c r="B1748" s="15" t="s">
        <v>2351</v>
      </c>
      <c r="C1748" s="3"/>
      <c r="D1748" s="3"/>
    </row>
    <row r="1749" spans="1:4" ht="15" customHeight="1">
      <c r="A1749" s="15" t="s">
        <v>2352</v>
      </c>
      <c r="B1749" s="15" t="s">
        <v>2352</v>
      </c>
      <c r="C1749" s="3"/>
      <c r="D1749" s="3"/>
    </row>
    <row r="1750" spans="1:4" ht="15" customHeight="1">
      <c r="A1750" s="15" t="s">
        <v>2353</v>
      </c>
      <c r="B1750" s="15" t="s">
        <v>2354</v>
      </c>
      <c r="C1750" t="s">
        <v>1317</v>
      </c>
      <c r="D1750" s="3"/>
    </row>
    <row r="1751" spans="1:4" ht="15" customHeight="1">
      <c r="A1751" s="15" t="s">
        <v>2355</v>
      </c>
      <c r="B1751" s="15" t="s">
        <v>2356</v>
      </c>
      <c r="C1751" t="s">
        <v>1317</v>
      </c>
      <c r="D1751" s="3"/>
    </row>
    <row r="1752" spans="1:4" ht="15" customHeight="1">
      <c r="A1752" s="15" t="s">
        <v>2357</v>
      </c>
      <c r="B1752" s="15" t="s">
        <v>2357</v>
      </c>
      <c r="C1752" s="3"/>
      <c r="D1752" s="3"/>
    </row>
    <row r="1753" spans="1:4" ht="15" customHeight="1">
      <c r="A1753" s="15" t="s">
        <v>2358</v>
      </c>
      <c r="B1753" s="15" t="s">
        <v>2358</v>
      </c>
      <c r="C1753" s="3"/>
      <c r="D1753" s="3"/>
    </row>
    <row r="1754" spans="1:4" ht="15" customHeight="1">
      <c r="A1754" s="15" t="s">
        <v>2359</v>
      </c>
      <c r="B1754" s="15" t="s">
        <v>2359</v>
      </c>
      <c r="C1754" s="3"/>
      <c r="D1754" s="3"/>
    </row>
    <row r="1755" spans="1:4" ht="15" customHeight="1">
      <c r="A1755" s="15" t="s">
        <v>2360</v>
      </c>
      <c r="B1755" s="15" t="s">
        <v>2360</v>
      </c>
      <c r="C1755" s="3"/>
      <c r="D1755" s="3"/>
    </row>
    <row r="1756" spans="1:4" ht="15" customHeight="1">
      <c r="A1756" s="15" t="s">
        <v>2361</v>
      </c>
      <c r="B1756" s="15" t="s">
        <v>2361</v>
      </c>
      <c r="C1756" s="3"/>
      <c r="D1756" s="3"/>
    </row>
    <row r="1757" spans="1:4" ht="15" customHeight="1">
      <c r="A1757" s="15" t="s">
        <v>2362</v>
      </c>
      <c r="B1757" s="28" t="s">
        <v>2362</v>
      </c>
      <c r="C1757" t="s">
        <v>1683</v>
      </c>
      <c r="D1757" s="3"/>
    </row>
    <row r="1758" spans="1:4" ht="15" customHeight="1">
      <c r="A1758" s="15" t="s">
        <v>2363</v>
      </c>
      <c r="B1758" s="15" t="s">
        <v>2363</v>
      </c>
      <c r="C1758" s="3"/>
      <c r="D1758" s="3"/>
    </row>
    <row r="1759" spans="1:4" ht="15" customHeight="1">
      <c r="A1759" s="15" t="s">
        <v>2364</v>
      </c>
      <c r="B1759" s="15" t="s">
        <v>2364</v>
      </c>
      <c r="C1759" s="3"/>
      <c r="D1759" s="3"/>
    </row>
    <row r="1760" spans="1:4" ht="15" customHeight="1">
      <c r="A1760" s="15" t="s">
        <v>2365</v>
      </c>
      <c r="B1760" s="15" t="s">
        <v>2365</v>
      </c>
      <c r="C1760" s="3"/>
      <c r="D1760" s="3"/>
    </row>
    <row r="1761" spans="1:4" ht="15" customHeight="1">
      <c r="A1761" s="15" t="s">
        <v>2366</v>
      </c>
      <c r="B1761" s="15" t="s">
        <v>2366</v>
      </c>
      <c r="C1761" s="3"/>
      <c r="D1761" s="3"/>
    </row>
    <row r="1762" spans="1:4" ht="15" customHeight="1">
      <c r="A1762" s="15" t="s">
        <v>506</v>
      </c>
      <c r="B1762" s="15" t="s">
        <v>506</v>
      </c>
      <c r="C1762" s="3"/>
      <c r="D1762" s="3"/>
    </row>
    <row r="1763" spans="1:4" ht="15" customHeight="1">
      <c r="A1763" s="15" t="s">
        <v>2367</v>
      </c>
      <c r="B1763" s="15" t="s">
        <v>2367</v>
      </c>
      <c r="C1763" s="3"/>
      <c r="D1763" s="3"/>
    </row>
    <row r="1764" spans="1:4" ht="15" customHeight="1">
      <c r="A1764" s="15" t="s">
        <v>2368</v>
      </c>
      <c r="B1764" s="15" t="s">
        <v>2368</v>
      </c>
      <c r="C1764" s="3"/>
      <c r="D1764" s="3"/>
    </row>
    <row r="1765" spans="1:4" ht="15" customHeight="1">
      <c r="A1765" s="15" t="s">
        <v>2369</v>
      </c>
      <c r="B1765" s="15" t="s">
        <v>2369</v>
      </c>
      <c r="C1765" s="3"/>
      <c r="D1765" s="3"/>
    </row>
    <row r="1766" spans="1:4" ht="15" customHeight="1">
      <c r="A1766" s="15" t="s">
        <v>2370</v>
      </c>
      <c r="B1766" s="15" t="s">
        <v>2370</v>
      </c>
      <c r="C1766" s="3"/>
      <c r="D1766" s="3"/>
    </row>
    <row r="1767" spans="1:4" ht="15" customHeight="1">
      <c r="A1767" s="15" t="s">
        <v>2371</v>
      </c>
      <c r="B1767" s="15" t="s">
        <v>2371</v>
      </c>
      <c r="C1767" s="3"/>
      <c r="D1767" s="3"/>
    </row>
    <row r="1768" spans="1:4" ht="15" customHeight="1">
      <c r="A1768" s="15" t="s">
        <v>2372</v>
      </c>
      <c r="B1768" s="15" t="s">
        <v>2372</v>
      </c>
      <c r="C1768" s="3"/>
      <c r="D1768" s="3"/>
    </row>
    <row r="1769" spans="1:4" ht="15" customHeight="1">
      <c r="A1769" s="15" t="s">
        <v>2373</v>
      </c>
      <c r="B1769" s="15" t="s">
        <v>2374</v>
      </c>
      <c r="C1769" s="3" t="s">
        <v>1321</v>
      </c>
      <c r="D1769" s="3"/>
    </row>
    <row r="1770" spans="1:4" ht="15" customHeight="1">
      <c r="A1770" s="15" t="s">
        <v>2375</v>
      </c>
      <c r="B1770" s="15" t="s">
        <v>2375</v>
      </c>
      <c r="C1770" s="3"/>
      <c r="D1770" s="3"/>
    </row>
    <row r="1771" spans="1:4" ht="15" customHeight="1">
      <c r="A1771" s="15" t="s">
        <v>2376</v>
      </c>
      <c r="B1771" s="15" t="s">
        <v>2376</v>
      </c>
      <c r="C1771" s="3"/>
      <c r="D1771" s="3"/>
    </row>
    <row r="1772" spans="1:4" ht="15" customHeight="1">
      <c r="A1772" s="15" t="s">
        <v>2377</v>
      </c>
      <c r="B1772" s="14" t="s">
        <v>2378</v>
      </c>
      <c r="C1772" t="s">
        <v>1317</v>
      </c>
      <c r="D1772" s="3"/>
    </row>
    <row r="1773" spans="1:4" ht="15" customHeight="1">
      <c r="A1773" s="15" t="s">
        <v>2379</v>
      </c>
      <c r="B1773" s="15" t="s">
        <v>2379</v>
      </c>
      <c r="C1773" s="3"/>
      <c r="D1773" s="3"/>
    </row>
    <row r="1774" spans="1:4" ht="15" customHeight="1">
      <c r="A1774" s="15" t="s">
        <v>2380</v>
      </c>
      <c r="B1774" s="14" t="s">
        <v>2381</v>
      </c>
      <c r="C1774" t="s">
        <v>1317</v>
      </c>
      <c r="D1774" s="3"/>
    </row>
    <row r="1775" spans="1:4" ht="15" customHeight="1">
      <c r="A1775" s="15" t="s">
        <v>580</v>
      </c>
      <c r="B1775" s="15" t="s">
        <v>580</v>
      </c>
      <c r="C1775" s="3"/>
      <c r="D1775" s="3"/>
    </row>
    <row r="1776" spans="1:4" ht="15" customHeight="1">
      <c r="A1776" s="15" t="s">
        <v>2382</v>
      </c>
      <c r="B1776" s="15" t="s">
        <v>2382</v>
      </c>
      <c r="C1776" s="3"/>
      <c r="D1776" s="3"/>
    </row>
    <row r="1777" spans="1:4" ht="15" customHeight="1">
      <c r="A1777" s="15" t="s">
        <v>2383</v>
      </c>
      <c r="B1777" s="15" t="s">
        <v>2383</v>
      </c>
      <c r="C1777" s="3"/>
      <c r="D1777" s="3"/>
    </row>
    <row r="1778" spans="1:4" ht="15" customHeight="1">
      <c r="A1778" s="15" t="s">
        <v>2384</v>
      </c>
      <c r="B1778" s="15" t="s">
        <v>2384</v>
      </c>
      <c r="C1778" s="3"/>
      <c r="D1778" s="3"/>
    </row>
    <row r="1779" spans="1:4" ht="15" customHeight="1">
      <c r="A1779" s="15" t="s">
        <v>2385</v>
      </c>
      <c r="B1779" s="15" t="s">
        <v>2385</v>
      </c>
      <c r="C1779" s="3"/>
      <c r="D1779" s="3"/>
    </row>
    <row r="1780" spans="1:4" ht="15" customHeight="1">
      <c r="A1780" s="15" t="s">
        <v>2386</v>
      </c>
      <c r="B1780" s="15" t="s">
        <v>2386</v>
      </c>
      <c r="C1780" s="3"/>
      <c r="D1780" s="3"/>
    </row>
    <row r="1781" spans="1:4" ht="15" customHeight="1">
      <c r="A1781" s="15" t="s">
        <v>2387</v>
      </c>
      <c r="B1781" s="15" t="s">
        <v>2387</v>
      </c>
      <c r="C1781" s="3"/>
      <c r="D1781" s="3"/>
    </row>
    <row r="1782" spans="1:4" ht="15" customHeight="1">
      <c r="A1782" s="15" t="s">
        <v>2388</v>
      </c>
      <c r="B1782" s="15" t="s">
        <v>2389</v>
      </c>
      <c r="C1782" t="s">
        <v>1317</v>
      </c>
      <c r="D1782" s="3"/>
    </row>
    <row r="1783" spans="1:4" ht="15" customHeight="1">
      <c r="A1783" s="15" t="s">
        <v>2390</v>
      </c>
      <c r="B1783" s="15" t="s">
        <v>2390</v>
      </c>
      <c r="C1783" s="3"/>
      <c r="D1783" s="3"/>
    </row>
    <row r="1784" spans="1:4" ht="15" customHeight="1">
      <c r="A1784" s="15" t="s">
        <v>2391</v>
      </c>
      <c r="B1784" s="14" t="s">
        <v>2392</v>
      </c>
      <c r="C1784" t="s">
        <v>1317</v>
      </c>
      <c r="D1784" s="3"/>
    </row>
    <row r="1785" spans="1:4" ht="15" customHeight="1">
      <c r="A1785" s="15" t="s">
        <v>2393</v>
      </c>
      <c r="B1785" s="14" t="s">
        <v>2394</v>
      </c>
      <c r="C1785" t="s">
        <v>1317</v>
      </c>
      <c r="D1785" s="3"/>
    </row>
    <row r="1786" spans="1:4" ht="15" customHeight="1">
      <c r="A1786" s="15" t="s">
        <v>2395</v>
      </c>
      <c r="B1786" s="15" t="s">
        <v>2395</v>
      </c>
      <c r="C1786" s="3"/>
      <c r="D1786" s="3"/>
    </row>
    <row r="1787" spans="1:4" ht="15" customHeight="1">
      <c r="A1787" s="15" t="s">
        <v>2396</v>
      </c>
      <c r="B1787" s="15" t="s">
        <v>2396</v>
      </c>
      <c r="C1787" s="3"/>
      <c r="D1787" s="3"/>
    </row>
    <row r="1788" spans="1:4" ht="15" customHeight="1">
      <c r="A1788" s="15" t="s">
        <v>2397</v>
      </c>
      <c r="B1788" s="15" t="s">
        <v>2397</v>
      </c>
      <c r="C1788" s="3"/>
      <c r="D1788" s="3"/>
    </row>
    <row r="1789" spans="1:4" ht="15" customHeight="1">
      <c r="A1789" s="15" t="s">
        <v>2398</v>
      </c>
      <c r="B1789" s="14" t="s">
        <v>2399</v>
      </c>
      <c r="C1789" t="s">
        <v>1317</v>
      </c>
      <c r="D1789" s="3"/>
    </row>
    <row r="1790" spans="1:4" ht="15" customHeight="1">
      <c r="A1790" s="15" t="s">
        <v>2400</v>
      </c>
      <c r="B1790" s="15" t="s">
        <v>2401</v>
      </c>
      <c r="C1790" t="s">
        <v>1317</v>
      </c>
      <c r="D1790" s="3"/>
    </row>
    <row r="1791" spans="1:4" ht="15" customHeight="1">
      <c r="A1791" s="15" t="s">
        <v>504</v>
      </c>
      <c r="B1791" s="14" t="s">
        <v>2402</v>
      </c>
      <c r="C1791" t="s">
        <v>1317</v>
      </c>
      <c r="D1791" s="3"/>
    </row>
    <row r="1792" spans="1:4" ht="15" customHeight="1">
      <c r="A1792" s="15" t="s">
        <v>2403</v>
      </c>
      <c r="B1792" s="14" t="s">
        <v>2404</v>
      </c>
      <c r="C1792" t="s">
        <v>1317</v>
      </c>
      <c r="D1792" s="3"/>
    </row>
    <row r="1793" spans="1:4" ht="15" customHeight="1">
      <c r="A1793" s="15" t="s">
        <v>548</v>
      </c>
      <c r="B1793" s="14" t="s">
        <v>2405</v>
      </c>
      <c r="C1793" t="s">
        <v>1317</v>
      </c>
      <c r="D1793" s="3"/>
    </row>
    <row r="1794" spans="1:4" ht="15" customHeight="1">
      <c r="A1794" s="15" t="s">
        <v>2406</v>
      </c>
      <c r="B1794" s="14" t="s">
        <v>2407</v>
      </c>
      <c r="C1794" t="s">
        <v>1317</v>
      </c>
      <c r="D1794" s="3"/>
    </row>
    <row r="1795" spans="1:4" ht="15" customHeight="1">
      <c r="A1795" s="15" t="s">
        <v>2408</v>
      </c>
      <c r="B1795" s="15" t="s">
        <v>2409</v>
      </c>
      <c r="C1795" t="s">
        <v>1317</v>
      </c>
      <c r="D1795" s="3"/>
    </row>
    <row r="1796" spans="1:4" ht="15" customHeight="1">
      <c r="A1796" s="15" t="s">
        <v>579</v>
      </c>
      <c r="B1796" s="15" t="s">
        <v>2410</v>
      </c>
      <c r="C1796" t="s">
        <v>1317</v>
      </c>
      <c r="D1796" s="3"/>
    </row>
    <row r="1797" spans="1:4" ht="15" customHeight="1">
      <c r="A1797" s="15" t="s">
        <v>2411</v>
      </c>
      <c r="B1797" s="14" t="s">
        <v>2412</v>
      </c>
      <c r="C1797" t="s">
        <v>1317</v>
      </c>
      <c r="D1797" s="3"/>
    </row>
    <row r="1798" spans="1:4" ht="15" customHeight="1">
      <c r="A1798" s="15" t="s">
        <v>2413</v>
      </c>
      <c r="B1798" s="14" t="s">
        <v>2414</v>
      </c>
      <c r="C1798" t="s">
        <v>1317</v>
      </c>
      <c r="D1798" s="3"/>
    </row>
    <row r="1799" spans="1:4" ht="15" customHeight="1">
      <c r="A1799" s="15" t="s">
        <v>2415</v>
      </c>
      <c r="B1799" s="14" t="s">
        <v>2416</v>
      </c>
      <c r="C1799" t="s">
        <v>1317</v>
      </c>
      <c r="D1799" s="3"/>
    </row>
    <row r="1800" spans="1:4" ht="15" customHeight="1">
      <c r="A1800" s="15" t="s">
        <v>2417</v>
      </c>
      <c r="B1800" s="14" t="s">
        <v>2418</v>
      </c>
      <c r="C1800" t="s">
        <v>1317</v>
      </c>
      <c r="D1800" s="3"/>
    </row>
    <row r="1801" spans="1:4" ht="15" customHeight="1">
      <c r="A1801" s="15" t="s">
        <v>2419</v>
      </c>
      <c r="B1801" s="14" t="s">
        <v>2420</v>
      </c>
      <c r="C1801" t="s">
        <v>1317</v>
      </c>
      <c r="D1801" s="3"/>
    </row>
    <row r="1802" spans="1:4" ht="15" customHeight="1">
      <c r="A1802" s="15" t="s">
        <v>455</v>
      </c>
      <c r="B1802" s="15" t="s">
        <v>2421</v>
      </c>
      <c r="C1802" t="s">
        <v>1317</v>
      </c>
      <c r="D1802" s="3"/>
    </row>
    <row r="1803" spans="1:4" ht="15" customHeight="1">
      <c r="A1803" s="15" t="s">
        <v>2422</v>
      </c>
      <c r="B1803" s="15" t="s">
        <v>2422</v>
      </c>
      <c r="C1803" s="3"/>
      <c r="D1803" s="3"/>
    </row>
    <row r="1804" spans="1:4" ht="15" customHeight="1">
      <c r="A1804" s="15" t="s">
        <v>557</v>
      </c>
      <c r="B1804" s="14" t="s">
        <v>2423</v>
      </c>
      <c r="C1804" t="s">
        <v>1317</v>
      </c>
      <c r="D1804" s="3"/>
    </row>
    <row r="1805" spans="1:4" ht="15" customHeight="1">
      <c r="A1805" s="15" t="s">
        <v>2424</v>
      </c>
      <c r="B1805" s="15" t="s">
        <v>2424</v>
      </c>
      <c r="C1805" s="3"/>
      <c r="D1805" s="3"/>
    </row>
    <row r="1806" spans="1:4" ht="15" customHeight="1">
      <c r="A1806" s="15" t="s">
        <v>237</v>
      </c>
      <c r="B1806" s="15" t="s">
        <v>237</v>
      </c>
      <c r="C1806" s="3"/>
      <c r="D1806" s="3"/>
    </row>
    <row r="1807" spans="1:4" ht="15" customHeight="1">
      <c r="A1807" s="15" t="s">
        <v>2425</v>
      </c>
      <c r="B1807" s="15" t="s">
        <v>2425</v>
      </c>
      <c r="C1807" s="3"/>
      <c r="D1807" s="3"/>
    </row>
    <row r="1808" spans="1:4" ht="15" customHeight="1">
      <c r="A1808" s="15" t="s">
        <v>2426</v>
      </c>
      <c r="B1808" s="15" t="s">
        <v>2426</v>
      </c>
      <c r="C1808" s="3"/>
      <c r="D1808" s="3"/>
    </row>
    <row r="1809" spans="1:4" ht="15" customHeight="1">
      <c r="A1809" s="15" t="s">
        <v>2427</v>
      </c>
      <c r="B1809" s="15" t="s">
        <v>2427</v>
      </c>
      <c r="C1809" s="3"/>
      <c r="D1809" s="3"/>
    </row>
    <row r="1810" spans="1:4" ht="15" customHeight="1">
      <c r="A1810" s="15" t="s">
        <v>2428</v>
      </c>
      <c r="B1810" s="15" t="s">
        <v>2428</v>
      </c>
      <c r="C1810" s="3"/>
      <c r="D1810" s="3"/>
    </row>
    <row r="1811" spans="1:4" ht="15" customHeight="1">
      <c r="A1811" s="15" t="s">
        <v>2429</v>
      </c>
      <c r="B1811" s="15" t="s">
        <v>2429</v>
      </c>
      <c r="C1811" s="3"/>
      <c r="D1811" s="3"/>
    </row>
    <row r="1812" spans="1:4" ht="15" customHeight="1">
      <c r="A1812" s="15" t="s">
        <v>2430</v>
      </c>
      <c r="B1812" s="15" t="s">
        <v>2430</v>
      </c>
      <c r="C1812" s="3"/>
      <c r="D1812" s="3"/>
    </row>
    <row r="1813" spans="1:4" ht="15" customHeight="1">
      <c r="A1813" s="15" t="s">
        <v>2431</v>
      </c>
      <c r="B1813" s="15" t="s">
        <v>2431</v>
      </c>
      <c r="C1813" s="3"/>
      <c r="D1813" s="3"/>
    </row>
    <row r="1814" spans="1:4" ht="15" customHeight="1">
      <c r="A1814" s="15" t="s">
        <v>2432</v>
      </c>
      <c r="B1814" s="15" t="s">
        <v>2432</v>
      </c>
      <c r="C1814" s="3"/>
      <c r="D1814" s="3"/>
    </row>
    <row r="1815" spans="1:4" ht="15" customHeight="1">
      <c r="A1815" s="15" t="s">
        <v>2433</v>
      </c>
      <c r="B1815" s="15" t="s">
        <v>2433</v>
      </c>
      <c r="C1815" s="3"/>
      <c r="D1815" s="3"/>
    </row>
    <row r="1816" spans="1:4" ht="15" customHeight="1">
      <c r="A1816" s="15" t="s">
        <v>2434</v>
      </c>
      <c r="B1816" s="15" t="s">
        <v>2434</v>
      </c>
      <c r="C1816" s="3"/>
      <c r="D1816" s="3"/>
    </row>
    <row r="1817" spans="1:4" ht="15" customHeight="1">
      <c r="A1817" s="15" t="s">
        <v>2435</v>
      </c>
      <c r="B1817" s="15" t="s">
        <v>2435</v>
      </c>
      <c r="C1817" s="3"/>
      <c r="D1817" s="3"/>
    </row>
    <row r="1818" spans="1:4" ht="15" customHeight="1">
      <c r="A1818" s="15" t="s">
        <v>2436</v>
      </c>
      <c r="B1818" s="15" t="s">
        <v>2436</v>
      </c>
      <c r="C1818" s="3"/>
      <c r="D1818" s="3"/>
    </row>
    <row r="1819" spans="1:4" ht="15" customHeight="1">
      <c r="A1819" s="15" t="s">
        <v>2437</v>
      </c>
      <c r="B1819" s="15" t="s">
        <v>2437</v>
      </c>
      <c r="C1819" s="3"/>
      <c r="D1819" s="3"/>
    </row>
    <row r="1820" spans="1:4" ht="15" customHeight="1">
      <c r="A1820" s="15" t="s">
        <v>2438</v>
      </c>
      <c r="B1820" s="15" t="s">
        <v>2438</v>
      </c>
      <c r="C1820" s="3"/>
      <c r="D1820" s="3"/>
    </row>
    <row r="1821" spans="1:4" ht="15" customHeight="1">
      <c r="A1821" s="15" t="s">
        <v>2439</v>
      </c>
      <c r="B1821" s="15" t="s">
        <v>2439</v>
      </c>
      <c r="C1821" s="3"/>
      <c r="D1821" s="3"/>
    </row>
    <row r="1822" spans="1:4" ht="15" customHeight="1">
      <c r="A1822" s="15" t="s">
        <v>2440</v>
      </c>
      <c r="B1822" s="15" t="s">
        <v>2440</v>
      </c>
      <c r="C1822" s="3"/>
      <c r="D1822" s="3"/>
    </row>
    <row r="1823" spans="1:4" ht="15" customHeight="1">
      <c r="A1823" s="15" t="s">
        <v>2441</v>
      </c>
      <c r="B1823" s="15" t="s">
        <v>2441</v>
      </c>
      <c r="C1823" s="3"/>
      <c r="D1823" s="3"/>
    </row>
    <row r="1824" spans="1:4" ht="15" customHeight="1">
      <c r="A1824" s="15" t="s">
        <v>2442</v>
      </c>
      <c r="B1824" s="15" t="s">
        <v>2442</v>
      </c>
      <c r="C1824" s="3"/>
      <c r="D1824" s="3"/>
    </row>
    <row r="1825" spans="1:4" ht="15" customHeight="1">
      <c r="A1825" s="15" t="s">
        <v>2443</v>
      </c>
      <c r="B1825" s="15" t="s">
        <v>2443</v>
      </c>
      <c r="C1825" s="3"/>
      <c r="D1825" s="3"/>
    </row>
    <row r="1826" spans="1:4" ht="15" customHeight="1">
      <c r="A1826" s="15" t="s">
        <v>2444</v>
      </c>
      <c r="B1826" s="15" t="s">
        <v>2444</v>
      </c>
      <c r="C1826" s="3"/>
      <c r="D1826" s="3"/>
    </row>
    <row r="1827" spans="1:4" ht="15" customHeight="1">
      <c r="A1827" s="15" t="s">
        <v>2445</v>
      </c>
      <c r="B1827" s="15" t="s">
        <v>2445</v>
      </c>
      <c r="C1827" s="3"/>
      <c r="D1827" s="3"/>
    </row>
    <row r="1828" spans="1:4" ht="15" customHeight="1">
      <c r="A1828" s="15" t="s">
        <v>2446</v>
      </c>
      <c r="B1828" s="15" t="s">
        <v>2446</v>
      </c>
      <c r="C1828" s="3"/>
      <c r="D1828" s="3"/>
    </row>
    <row r="1829" spans="1:4" ht="15" customHeight="1">
      <c r="A1829" s="15" t="s">
        <v>2447</v>
      </c>
      <c r="B1829" s="15" t="s">
        <v>2447</v>
      </c>
      <c r="C1829" s="3"/>
      <c r="D1829" s="3"/>
    </row>
    <row r="1830" spans="1:4" ht="15" customHeight="1">
      <c r="A1830" s="15" t="s">
        <v>2448</v>
      </c>
      <c r="B1830" s="15" t="s">
        <v>2448</v>
      </c>
      <c r="C1830" s="3"/>
      <c r="D1830" s="3"/>
    </row>
    <row r="1831" spans="1:4" ht="15" customHeight="1">
      <c r="A1831" s="15" t="s">
        <v>2449</v>
      </c>
      <c r="B1831" s="15" t="s">
        <v>2449</v>
      </c>
      <c r="C1831" s="3"/>
      <c r="D1831" s="3"/>
    </row>
    <row r="1832" spans="1:4" ht="15" customHeight="1">
      <c r="A1832" s="15" t="s">
        <v>2450</v>
      </c>
      <c r="B1832" s="15" t="s">
        <v>2450</v>
      </c>
      <c r="C1832" s="3"/>
      <c r="D1832" s="3"/>
    </row>
    <row r="1833" spans="1:4" ht="15" customHeight="1">
      <c r="A1833" s="15" t="s">
        <v>2451</v>
      </c>
      <c r="B1833" s="15" t="s">
        <v>2451</v>
      </c>
      <c r="C1833" s="3"/>
      <c r="D1833" s="3"/>
    </row>
    <row r="1834" spans="1:4" ht="15" customHeight="1">
      <c r="A1834" s="15" t="s">
        <v>2452</v>
      </c>
      <c r="B1834" s="15" t="s">
        <v>2452</v>
      </c>
      <c r="C1834" s="3"/>
      <c r="D1834" s="3"/>
    </row>
    <row r="1835" spans="1:4" ht="15" customHeight="1">
      <c r="A1835" s="15" t="s">
        <v>2453</v>
      </c>
      <c r="B1835" s="15" t="s">
        <v>2453</v>
      </c>
      <c r="C1835" s="3"/>
      <c r="D1835" s="3"/>
    </row>
    <row r="1836" spans="1:4" ht="15" customHeight="1">
      <c r="A1836" s="15" t="s">
        <v>2454</v>
      </c>
      <c r="B1836" s="15" t="s">
        <v>2454</v>
      </c>
      <c r="C1836" s="3"/>
      <c r="D1836" s="3"/>
    </row>
    <row r="1837" spans="1:4" ht="15" customHeight="1">
      <c r="A1837" s="15" t="s">
        <v>2455</v>
      </c>
      <c r="B1837" s="15" t="s">
        <v>2455</v>
      </c>
      <c r="C1837" s="3"/>
      <c r="D1837" s="3"/>
    </row>
    <row r="1838" spans="1:4" ht="15" customHeight="1">
      <c r="A1838" s="15" t="s">
        <v>2456</v>
      </c>
      <c r="B1838" s="15" t="s">
        <v>2456</v>
      </c>
      <c r="C1838" s="3"/>
      <c r="D1838" s="3"/>
    </row>
    <row r="1839" spans="1:4" ht="15" customHeight="1">
      <c r="A1839" s="15" t="s">
        <v>2457</v>
      </c>
      <c r="B1839" s="15" t="s">
        <v>2457</v>
      </c>
      <c r="C1839" s="3"/>
      <c r="D1839" s="3"/>
    </row>
    <row r="1840" spans="1:4" ht="15" customHeight="1">
      <c r="A1840" s="15" t="s">
        <v>2458</v>
      </c>
      <c r="B1840" s="15" t="s">
        <v>2458</v>
      </c>
      <c r="C1840" s="3"/>
      <c r="D1840" s="3"/>
    </row>
    <row r="1841" spans="1:4" ht="15" customHeight="1">
      <c r="A1841" s="15" t="s">
        <v>2459</v>
      </c>
      <c r="B1841" s="15" t="s">
        <v>2459</v>
      </c>
      <c r="C1841" s="3"/>
      <c r="D1841" s="3"/>
    </row>
    <row r="1842" spans="1:4" ht="15" customHeight="1">
      <c r="A1842" s="15" t="s">
        <v>2460</v>
      </c>
      <c r="B1842" s="15" t="s">
        <v>2460</v>
      </c>
      <c r="C1842" s="3"/>
      <c r="D1842" s="3"/>
    </row>
    <row r="1843" spans="1:4" ht="15" customHeight="1">
      <c r="A1843" s="15" t="s">
        <v>2461</v>
      </c>
      <c r="B1843" s="15" t="s">
        <v>2461</v>
      </c>
      <c r="C1843" s="3"/>
      <c r="D1843" s="3"/>
    </row>
    <row r="1844" spans="1:4" ht="15" customHeight="1">
      <c r="A1844" s="15" t="s">
        <v>2462</v>
      </c>
      <c r="B1844" s="15" t="s">
        <v>2462</v>
      </c>
      <c r="C1844" s="3"/>
      <c r="D1844" s="3"/>
    </row>
    <row r="1845" spans="1:4" ht="15" customHeight="1">
      <c r="A1845" s="15" t="s">
        <v>2463</v>
      </c>
      <c r="B1845" s="15" t="s">
        <v>2463</v>
      </c>
      <c r="C1845" s="3"/>
      <c r="D1845" s="3"/>
    </row>
    <row r="1846" spans="1:4" ht="15" customHeight="1">
      <c r="A1846" s="15" t="s">
        <v>2464</v>
      </c>
      <c r="B1846" s="15" t="s">
        <v>2464</v>
      </c>
      <c r="C1846" s="3"/>
      <c r="D1846" s="3"/>
    </row>
    <row r="1847" spans="1:4" ht="15" customHeight="1">
      <c r="A1847" s="15" t="s">
        <v>2465</v>
      </c>
      <c r="B1847" s="15" t="s">
        <v>2465</v>
      </c>
      <c r="C1847" s="3"/>
      <c r="D1847" s="3"/>
    </row>
    <row r="1848" spans="1:4" ht="15" customHeight="1">
      <c r="A1848" s="15" t="s">
        <v>2466</v>
      </c>
      <c r="B1848" s="15" t="s">
        <v>2466</v>
      </c>
      <c r="C1848" s="3"/>
      <c r="D1848" s="3"/>
    </row>
    <row r="1849" spans="1:4" ht="15" customHeight="1">
      <c r="A1849" s="15" t="s">
        <v>2467</v>
      </c>
      <c r="B1849" s="15" t="s">
        <v>2467</v>
      </c>
      <c r="C1849" s="3"/>
      <c r="D1849" s="3"/>
    </row>
    <row r="1850" spans="1:4" ht="15" customHeight="1">
      <c r="A1850" s="15" t="s">
        <v>2468</v>
      </c>
      <c r="B1850" s="15" t="s">
        <v>2468</v>
      </c>
      <c r="C1850" s="3"/>
      <c r="D1850" s="3"/>
    </row>
    <row r="1851" spans="1:4" ht="15" customHeight="1">
      <c r="A1851" s="15" t="s">
        <v>2469</v>
      </c>
      <c r="B1851" s="15" t="s">
        <v>2469</v>
      </c>
      <c r="C1851" s="3"/>
      <c r="D1851" s="3"/>
    </row>
    <row r="1852" spans="1:4" ht="15" customHeight="1">
      <c r="A1852" s="15" t="s">
        <v>2470</v>
      </c>
      <c r="B1852" s="15" t="s">
        <v>2470</v>
      </c>
      <c r="C1852" s="3"/>
      <c r="D1852" s="3"/>
    </row>
    <row r="1853" spans="1:4" ht="15" customHeight="1">
      <c r="A1853" s="15" t="s">
        <v>2471</v>
      </c>
      <c r="B1853" s="15" t="s">
        <v>2471</v>
      </c>
      <c r="C1853" s="3"/>
      <c r="D1853" s="3"/>
    </row>
    <row r="1854" spans="1:4" ht="15" customHeight="1">
      <c r="A1854" s="15" t="s">
        <v>2472</v>
      </c>
      <c r="B1854" s="15" t="s">
        <v>2472</v>
      </c>
      <c r="C1854" s="3"/>
      <c r="D1854" s="3"/>
    </row>
    <row r="1855" spans="1:4" ht="15" customHeight="1">
      <c r="A1855" s="15" t="s">
        <v>2473</v>
      </c>
      <c r="B1855" s="15" t="s">
        <v>2473</v>
      </c>
      <c r="C1855" s="3"/>
      <c r="D1855" s="3"/>
    </row>
    <row r="1856" spans="1:4" ht="15" customHeight="1">
      <c r="A1856" s="15" t="s">
        <v>2474</v>
      </c>
      <c r="B1856" s="15" t="s">
        <v>2474</v>
      </c>
      <c r="C1856" s="3"/>
      <c r="D1856" s="3"/>
    </row>
    <row r="1857" spans="1:4" ht="15" customHeight="1">
      <c r="A1857" s="15" t="s">
        <v>2475</v>
      </c>
      <c r="B1857" s="15" t="s">
        <v>2475</v>
      </c>
      <c r="C1857" s="3"/>
      <c r="D1857" s="3"/>
    </row>
    <row r="1858" spans="1:4" ht="15" customHeight="1">
      <c r="A1858" s="15" t="s">
        <v>2476</v>
      </c>
      <c r="B1858" s="15" t="s">
        <v>2476</v>
      </c>
      <c r="C1858" s="3"/>
      <c r="D1858" s="3"/>
    </row>
    <row r="1859" spans="1:4" ht="15" customHeight="1">
      <c r="A1859" s="15" t="s">
        <v>2477</v>
      </c>
      <c r="B1859" s="15" t="s">
        <v>2477</v>
      </c>
      <c r="C1859" s="3"/>
      <c r="D1859" s="3"/>
    </row>
    <row r="1860" spans="1:4" ht="15" customHeight="1">
      <c r="A1860" s="15" t="s">
        <v>2478</v>
      </c>
      <c r="B1860" s="15" t="s">
        <v>2478</v>
      </c>
      <c r="C1860" s="3"/>
      <c r="D1860" s="3"/>
    </row>
    <row r="1861" spans="1:4" ht="15" customHeight="1">
      <c r="A1861" s="15" t="s">
        <v>2479</v>
      </c>
      <c r="B1861" s="15" t="s">
        <v>2479</v>
      </c>
      <c r="C1861" s="3"/>
      <c r="D1861" s="3"/>
    </row>
    <row r="1862" spans="1:4" ht="15" customHeight="1">
      <c r="A1862" s="15" t="s">
        <v>2480</v>
      </c>
      <c r="B1862" s="15" t="s">
        <v>2480</v>
      </c>
      <c r="C1862" s="3"/>
      <c r="D1862" s="3"/>
    </row>
    <row r="1863" spans="1:4" ht="15" customHeight="1">
      <c r="A1863" s="15" t="s">
        <v>2481</v>
      </c>
      <c r="B1863" s="15" t="s">
        <v>2481</v>
      </c>
      <c r="C1863" s="3"/>
      <c r="D1863" s="3"/>
    </row>
    <row r="1864" spans="1:4" ht="15" customHeight="1">
      <c r="A1864" s="15" t="s">
        <v>2482</v>
      </c>
      <c r="B1864" s="15" t="s">
        <v>2482</v>
      </c>
      <c r="C1864" s="3"/>
      <c r="D1864" s="3"/>
    </row>
    <row r="1865" spans="1:4" ht="15" customHeight="1">
      <c r="A1865" s="15" t="s">
        <v>2483</v>
      </c>
      <c r="B1865" s="15" t="s">
        <v>2483</v>
      </c>
      <c r="C1865" s="3"/>
      <c r="D1865" s="3"/>
    </row>
    <row r="1866" spans="1:4" ht="15" customHeight="1">
      <c r="A1866" s="15" t="s">
        <v>2484</v>
      </c>
      <c r="B1866" s="15" t="s">
        <v>2484</v>
      </c>
      <c r="C1866" s="3"/>
      <c r="D1866" s="3"/>
    </row>
    <row r="1867" spans="1:4" ht="15" customHeight="1">
      <c r="A1867" s="15" t="s">
        <v>2485</v>
      </c>
      <c r="B1867" s="15" t="s">
        <v>2485</v>
      </c>
      <c r="C1867" s="3"/>
      <c r="D1867" s="3"/>
    </row>
    <row r="1868" spans="1:4" ht="15" customHeight="1">
      <c r="A1868" s="15" t="s">
        <v>2486</v>
      </c>
      <c r="B1868" s="15" t="s">
        <v>2486</v>
      </c>
      <c r="C1868" s="3"/>
      <c r="D1868" s="3"/>
    </row>
    <row r="1869" spans="1:4" ht="15" customHeight="1">
      <c r="A1869" s="15" t="s">
        <v>2487</v>
      </c>
      <c r="B1869" s="15" t="s">
        <v>2487</v>
      </c>
      <c r="C1869" s="3"/>
      <c r="D1869" s="3"/>
    </row>
    <row r="1870" spans="1:4" ht="15" customHeight="1">
      <c r="A1870" s="15" t="s">
        <v>2488</v>
      </c>
      <c r="B1870" s="15" t="s">
        <v>2488</v>
      </c>
      <c r="C1870" s="3"/>
      <c r="D1870" s="3"/>
    </row>
    <row r="1871" spans="1:4" ht="15" customHeight="1">
      <c r="A1871" s="15" t="s">
        <v>2489</v>
      </c>
      <c r="B1871" s="15" t="s">
        <v>2489</v>
      </c>
      <c r="C1871" s="3"/>
      <c r="D1871" s="3"/>
    </row>
    <row r="1872" spans="1:4" ht="15" customHeight="1">
      <c r="A1872" s="15" t="s">
        <v>2490</v>
      </c>
      <c r="B1872" s="15" t="s">
        <v>2490</v>
      </c>
      <c r="C1872" s="3"/>
      <c r="D1872" s="3"/>
    </row>
    <row r="1873" spans="1:4" ht="15" customHeight="1">
      <c r="A1873" s="15" t="s">
        <v>2491</v>
      </c>
      <c r="B1873" s="15" t="s">
        <v>2491</v>
      </c>
      <c r="C1873" s="3"/>
      <c r="D1873" s="3"/>
    </row>
    <row r="1874" spans="1:4" ht="15" customHeight="1">
      <c r="A1874" s="15" t="s">
        <v>2492</v>
      </c>
      <c r="B1874" s="15" t="s">
        <v>2492</v>
      </c>
      <c r="C1874" s="3"/>
      <c r="D1874" s="3"/>
    </row>
    <row r="1875" spans="1:4" ht="15" customHeight="1">
      <c r="A1875" s="15" t="s">
        <v>2493</v>
      </c>
      <c r="B1875" s="15" t="s">
        <v>2493</v>
      </c>
      <c r="C1875" s="3"/>
      <c r="D1875" s="3"/>
    </row>
    <row r="1876" spans="1:4" ht="15" customHeight="1">
      <c r="A1876" s="15" t="s">
        <v>2494</v>
      </c>
      <c r="B1876" s="15" t="s">
        <v>2494</v>
      </c>
      <c r="C1876" s="3"/>
      <c r="D1876" s="3"/>
    </row>
    <row r="1877" spans="1:4" ht="15" customHeight="1">
      <c r="A1877" s="15" t="s">
        <v>2495</v>
      </c>
      <c r="B1877" s="15" t="s">
        <v>2495</v>
      </c>
      <c r="C1877" s="3"/>
      <c r="D1877" s="3"/>
    </row>
    <row r="1878" spans="1:4" ht="15" customHeight="1">
      <c r="A1878" s="15" t="s">
        <v>2496</v>
      </c>
      <c r="B1878" s="15" t="s">
        <v>2496</v>
      </c>
      <c r="C1878" s="3"/>
      <c r="D1878" s="3"/>
    </row>
    <row r="1879" spans="1:4" ht="15" customHeight="1">
      <c r="A1879" s="15" t="s">
        <v>2497</v>
      </c>
      <c r="B1879" s="15" t="s">
        <v>2497</v>
      </c>
      <c r="C1879" s="3"/>
      <c r="D1879" s="3"/>
    </row>
    <row r="1880" spans="1:4" ht="15" customHeight="1">
      <c r="A1880" s="15" t="s">
        <v>2498</v>
      </c>
      <c r="B1880" s="15" t="s">
        <v>2498</v>
      </c>
      <c r="C1880" s="3"/>
      <c r="D1880" s="3"/>
    </row>
    <row r="1881" spans="1:4" ht="15" customHeight="1">
      <c r="A1881" s="15" t="s">
        <v>2499</v>
      </c>
      <c r="B1881" s="15" t="s">
        <v>2499</v>
      </c>
      <c r="C1881" s="3"/>
      <c r="D1881" s="3"/>
    </row>
    <row r="1882" spans="1:4" ht="15" customHeight="1">
      <c r="A1882" s="15" t="s">
        <v>2500</v>
      </c>
      <c r="B1882" s="15" t="s">
        <v>2500</v>
      </c>
      <c r="C1882" s="3"/>
      <c r="D1882" s="3"/>
    </row>
    <row r="1883" spans="1:4" ht="15" customHeight="1">
      <c r="A1883" s="15" t="s">
        <v>2501</v>
      </c>
      <c r="B1883" s="15" t="s">
        <v>2501</v>
      </c>
      <c r="C1883" s="3"/>
      <c r="D1883" s="3"/>
    </row>
    <row r="1884" spans="1:4" ht="15" customHeight="1">
      <c r="A1884" s="15" t="s">
        <v>342</v>
      </c>
      <c r="B1884" s="15" t="s">
        <v>342</v>
      </c>
      <c r="C1884" s="3"/>
      <c r="D1884" s="3"/>
    </row>
    <row r="1885" spans="1:4" ht="15" customHeight="1">
      <c r="A1885" s="15" t="s">
        <v>401</v>
      </c>
      <c r="B1885" s="15" t="s">
        <v>401</v>
      </c>
      <c r="C1885" s="3"/>
      <c r="D1885" s="3"/>
    </row>
    <row r="1886" spans="1:4" ht="15" customHeight="1">
      <c r="A1886" s="15" t="s">
        <v>94</v>
      </c>
      <c r="B1886" s="14" t="s">
        <v>2502</v>
      </c>
      <c r="C1886" t="s">
        <v>1317</v>
      </c>
      <c r="D1886" s="3"/>
    </row>
    <row r="1887" spans="1:4" ht="15" customHeight="1">
      <c r="A1887" s="15" t="s">
        <v>356</v>
      </c>
      <c r="B1887" s="15" t="s">
        <v>356</v>
      </c>
      <c r="C1887" s="3"/>
      <c r="D1887" s="3"/>
    </row>
    <row r="1888" spans="1:4" ht="15" customHeight="1">
      <c r="A1888" s="15" t="s">
        <v>355</v>
      </c>
      <c r="B1888" s="21" t="s">
        <v>4640</v>
      </c>
      <c r="C1888" s="3"/>
      <c r="D1888" s="3"/>
    </row>
    <row r="1889" spans="1:4" ht="15" customHeight="1">
      <c r="A1889" s="15" t="s">
        <v>171</v>
      </c>
      <c r="B1889" s="15" t="s">
        <v>171</v>
      </c>
      <c r="C1889" s="3"/>
      <c r="D1889" s="3"/>
    </row>
    <row r="1890" spans="1:4" ht="15" customHeight="1">
      <c r="A1890" s="15" t="s">
        <v>2503</v>
      </c>
      <c r="B1890" s="21" t="s">
        <v>4529</v>
      </c>
      <c r="C1890" s="3"/>
      <c r="D1890" s="3"/>
    </row>
    <row r="1891" spans="1:4" ht="15" customHeight="1">
      <c r="A1891" s="15" t="s">
        <v>170</v>
      </c>
      <c r="B1891" s="21" t="s">
        <v>4937</v>
      </c>
      <c r="C1891" s="3"/>
      <c r="D1891" s="3"/>
    </row>
    <row r="1892" spans="1:4" ht="15" customHeight="1">
      <c r="A1892" s="15" t="s">
        <v>2504</v>
      </c>
      <c r="B1892" s="15" t="s">
        <v>2504</v>
      </c>
      <c r="C1892" s="3"/>
      <c r="D1892" s="3"/>
    </row>
    <row r="1893" spans="1:4" ht="15" customHeight="1">
      <c r="A1893" s="15" t="s">
        <v>400</v>
      </c>
      <c r="B1893" s="15" t="s">
        <v>400</v>
      </c>
      <c r="C1893" s="3"/>
      <c r="D1893" s="3"/>
    </row>
    <row r="1894" spans="1:4" ht="15" customHeight="1">
      <c r="A1894" s="15" t="s">
        <v>235</v>
      </c>
      <c r="B1894" s="14" t="s">
        <v>2505</v>
      </c>
      <c r="C1894" t="s">
        <v>1317</v>
      </c>
      <c r="D1894" s="3"/>
    </row>
    <row r="1895" spans="1:4" ht="15" customHeight="1">
      <c r="A1895" s="15" t="s">
        <v>487</v>
      </c>
      <c r="B1895" s="14" t="s">
        <v>5249</v>
      </c>
      <c r="C1895" t="s">
        <v>1317</v>
      </c>
      <c r="D1895" s="3"/>
    </row>
    <row r="1896" spans="1:4" ht="15" customHeight="1">
      <c r="A1896" s="15" t="s">
        <v>399</v>
      </c>
      <c r="B1896" s="15" t="s">
        <v>399</v>
      </c>
      <c r="C1896" s="3"/>
      <c r="D1896" s="3"/>
    </row>
    <row r="1897" spans="1:4" ht="15" customHeight="1">
      <c r="A1897" s="15" t="s">
        <v>529</v>
      </c>
      <c r="B1897" s="15" t="s">
        <v>529</v>
      </c>
      <c r="C1897" s="3"/>
      <c r="D1897" s="3"/>
    </row>
    <row r="1898" spans="1:4" ht="15" customHeight="1">
      <c r="A1898" s="15" t="s">
        <v>502</v>
      </c>
      <c r="B1898" s="15" t="s">
        <v>2507</v>
      </c>
      <c r="C1898" s="3" t="s">
        <v>1321</v>
      </c>
      <c r="D1898" s="3"/>
    </row>
    <row r="1899" spans="1:4" ht="15" customHeight="1">
      <c r="A1899" s="15" t="s">
        <v>284</v>
      </c>
      <c r="B1899" s="14" t="s">
        <v>2508</v>
      </c>
      <c r="C1899" t="s">
        <v>1317</v>
      </c>
      <c r="D1899" s="3"/>
    </row>
    <row r="1900" spans="1:4" ht="15" customHeight="1">
      <c r="A1900" s="15" t="s">
        <v>2509</v>
      </c>
      <c r="B1900" s="14" t="s">
        <v>2510</v>
      </c>
      <c r="C1900" t="s">
        <v>1317</v>
      </c>
      <c r="D1900" s="3"/>
    </row>
    <row r="1901" spans="1:4" ht="15" customHeight="1">
      <c r="A1901" s="15" t="s">
        <v>168</v>
      </c>
      <c r="B1901" s="14" t="s">
        <v>2511</v>
      </c>
      <c r="C1901" t="s">
        <v>1317</v>
      </c>
      <c r="D1901" s="3"/>
    </row>
    <row r="1902" spans="1:4" ht="15" customHeight="1">
      <c r="A1902" s="15" t="s">
        <v>2512</v>
      </c>
      <c r="B1902" s="15" t="s">
        <v>2512</v>
      </c>
      <c r="C1902" s="3"/>
      <c r="D1902" s="3"/>
    </row>
    <row r="1903" spans="1:4" ht="15" customHeight="1">
      <c r="A1903" s="15" t="s">
        <v>578</v>
      </c>
      <c r="B1903" s="15" t="s">
        <v>578</v>
      </c>
      <c r="C1903" s="3"/>
      <c r="D1903" s="3"/>
    </row>
    <row r="1904" spans="1:4" ht="15" customHeight="1">
      <c r="A1904" s="15" t="s">
        <v>2513</v>
      </c>
      <c r="B1904" s="15" t="s">
        <v>2513</v>
      </c>
      <c r="C1904" s="3"/>
      <c r="D1904" s="3"/>
    </row>
    <row r="1905" spans="1:4" ht="15" customHeight="1">
      <c r="A1905" s="15" t="s">
        <v>2514</v>
      </c>
      <c r="B1905" s="15" t="s">
        <v>2514</v>
      </c>
      <c r="C1905" s="3"/>
      <c r="D1905" s="3"/>
    </row>
    <row r="1906" spans="1:4" ht="15" customHeight="1">
      <c r="A1906" s="15" t="s">
        <v>93</v>
      </c>
      <c r="B1906" s="15" t="s">
        <v>2515</v>
      </c>
      <c r="C1906" s="3" t="s">
        <v>1321</v>
      </c>
      <c r="D1906" s="3"/>
    </row>
    <row r="1907" spans="1:4" ht="15" customHeight="1">
      <c r="A1907" s="15" t="s">
        <v>440</v>
      </c>
      <c r="B1907" s="15" t="s">
        <v>440</v>
      </c>
      <c r="C1907" s="3"/>
      <c r="D1907" s="3"/>
    </row>
    <row r="1908" spans="1:4" ht="15" customHeight="1">
      <c r="A1908" s="15" t="s">
        <v>92</v>
      </c>
      <c r="B1908" s="15" t="s">
        <v>2516</v>
      </c>
      <c r="C1908" t="s">
        <v>1317</v>
      </c>
      <c r="D1908" s="3"/>
    </row>
    <row r="1909" spans="1:4" ht="15" customHeight="1">
      <c r="A1909" s="15" t="s">
        <v>556</v>
      </c>
      <c r="B1909" s="15" t="s">
        <v>2517</v>
      </c>
      <c r="C1909" t="s">
        <v>1317</v>
      </c>
      <c r="D1909" s="3"/>
    </row>
    <row r="1910" spans="1:4" ht="15" customHeight="1">
      <c r="A1910" s="15" t="s">
        <v>341</v>
      </c>
      <c r="B1910" s="14" t="s">
        <v>2518</v>
      </c>
      <c r="C1910" t="s">
        <v>1317</v>
      </c>
      <c r="D1910" s="3"/>
    </row>
    <row r="1911" spans="1:4" ht="15" customHeight="1">
      <c r="A1911" s="15" t="s">
        <v>2519</v>
      </c>
      <c r="B1911" s="21" t="s">
        <v>3928</v>
      </c>
      <c r="C1911" s="3"/>
      <c r="D1911" s="3"/>
    </row>
    <row r="1912" spans="1:4" ht="15" customHeight="1">
      <c r="A1912" s="15" t="s">
        <v>416</v>
      </c>
      <c r="B1912" s="14" t="s">
        <v>2520</v>
      </c>
      <c r="C1912" t="s">
        <v>1317</v>
      </c>
      <c r="D1912" s="3"/>
    </row>
    <row r="1913" spans="1:4" ht="15" customHeight="1">
      <c r="A1913" s="15" t="s">
        <v>414</v>
      </c>
      <c r="B1913" s="14" t="s">
        <v>2521</v>
      </c>
      <c r="C1913" t="s">
        <v>1317</v>
      </c>
      <c r="D1913" s="3"/>
    </row>
    <row r="1914" spans="1:4" ht="15" customHeight="1">
      <c r="A1914" s="15" t="s">
        <v>313</v>
      </c>
      <c r="B1914" s="21" t="s">
        <v>3742</v>
      </c>
      <c r="C1914" s="3"/>
      <c r="D1914" s="3"/>
    </row>
    <row r="1915" spans="1:4" ht="15" customHeight="1">
      <c r="A1915" s="15" t="s">
        <v>439</v>
      </c>
      <c r="B1915" s="21" t="s">
        <v>2522</v>
      </c>
      <c r="C1915" t="s">
        <v>1317</v>
      </c>
      <c r="D1915" s="3"/>
    </row>
    <row r="1916" spans="1:4" ht="15" customHeight="1">
      <c r="A1916" s="15" t="s">
        <v>2523</v>
      </c>
      <c r="B1916" s="14" t="s">
        <v>2524</v>
      </c>
      <c r="C1916" t="s">
        <v>1317</v>
      </c>
      <c r="D1916" s="3"/>
    </row>
    <row r="1917" spans="1:4" ht="15" customHeight="1">
      <c r="A1917" s="15" t="s">
        <v>2525</v>
      </c>
      <c r="B1917" s="21" t="s">
        <v>2526</v>
      </c>
      <c r="C1917" t="s">
        <v>1317</v>
      </c>
      <c r="D1917" s="3"/>
    </row>
    <row r="1918" spans="1:4" ht="15" customHeight="1">
      <c r="A1918" s="15" t="s">
        <v>501</v>
      </c>
      <c r="B1918" s="14" t="s">
        <v>2527</v>
      </c>
      <c r="C1918" t="s">
        <v>1317</v>
      </c>
      <c r="D1918" s="3"/>
    </row>
    <row r="1919" spans="1:4" ht="15" customHeight="1">
      <c r="A1919" s="15" t="s">
        <v>2528</v>
      </c>
      <c r="B1919" s="21" t="s">
        <v>3691</v>
      </c>
      <c r="C1919" s="3"/>
      <c r="D1919" s="3"/>
    </row>
    <row r="1920" spans="1:4" ht="15" customHeight="1">
      <c r="A1920" s="15" t="s">
        <v>528</v>
      </c>
      <c r="B1920" s="14" t="s">
        <v>2529</v>
      </c>
      <c r="C1920" t="s">
        <v>1317</v>
      </c>
      <c r="D1920" s="3"/>
    </row>
    <row r="1921" spans="1:4" ht="15" customHeight="1">
      <c r="A1921" s="15" t="s">
        <v>413</v>
      </c>
      <c r="B1921" s="14" t="s">
        <v>2530</v>
      </c>
      <c r="C1921" t="s">
        <v>1317</v>
      </c>
      <c r="D1921" s="3"/>
    </row>
    <row r="1922" spans="1:4" ht="15" customHeight="1">
      <c r="A1922" s="15" t="s">
        <v>563</v>
      </c>
      <c r="B1922" s="14" t="s">
        <v>2531</v>
      </c>
      <c r="C1922" t="s">
        <v>1317</v>
      </c>
      <c r="D1922" s="3"/>
    </row>
    <row r="1923" spans="1:4" ht="15" customHeight="1">
      <c r="A1923" s="15" t="s">
        <v>2532</v>
      </c>
      <c r="B1923" s="21" t="s">
        <v>2533</v>
      </c>
      <c r="C1923" t="s">
        <v>1317</v>
      </c>
      <c r="D1923" s="3"/>
    </row>
    <row r="1924" spans="1:4" ht="15" customHeight="1">
      <c r="A1924" s="15" t="s">
        <v>486</v>
      </c>
      <c r="B1924" s="14" t="s">
        <v>2534</v>
      </c>
      <c r="C1924" t="s">
        <v>1317</v>
      </c>
      <c r="D1924" s="3"/>
    </row>
    <row r="1925" spans="1:4" ht="15" customHeight="1">
      <c r="A1925" s="15" t="s">
        <v>438</v>
      </c>
      <c r="B1925" s="15" t="s">
        <v>2535</v>
      </c>
      <c r="C1925" t="s">
        <v>1317</v>
      </c>
      <c r="D1925" s="3"/>
    </row>
    <row r="1926" spans="1:4" ht="15" customHeight="1">
      <c r="A1926" s="15" t="s">
        <v>2536</v>
      </c>
      <c r="B1926" s="15" t="s">
        <v>2537</v>
      </c>
      <c r="C1926" t="s">
        <v>1317</v>
      </c>
      <c r="D1926" s="3"/>
    </row>
    <row r="1927" spans="1:4" ht="15" customHeight="1">
      <c r="A1927" s="15" t="s">
        <v>412</v>
      </c>
      <c r="B1927" s="21" t="s">
        <v>2538</v>
      </c>
      <c r="C1927" t="s">
        <v>1317</v>
      </c>
      <c r="D1927" s="3"/>
    </row>
    <row r="1928" spans="1:4" ht="15" customHeight="1">
      <c r="A1928" s="15" t="s">
        <v>512</v>
      </c>
      <c r="B1928" s="28" t="s">
        <v>2539</v>
      </c>
      <c r="C1928" t="s">
        <v>1317</v>
      </c>
      <c r="D1928" s="3"/>
    </row>
    <row r="1929" spans="1:4" ht="15" customHeight="1">
      <c r="A1929" s="15" t="s">
        <v>2540</v>
      </c>
      <c r="B1929" s="21" t="s">
        <v>2541</v>
      </c>
      <c r="C1929" s="3"/>
      <c r="D1929" s="3"/>
    </row>
    <row r="1930" spans="1:4" ht="15" customHeight="1">
      <c r="A1930" s="15" t="s">
        <v>577</v>
      </c>
      <c r="B1930" s="14" t="s">
        <v>2542</v>
      </c>
      <c r="C1930" t="s">
        <v>1317</v>
      </c>
      <c r="D1930" s="3"/>
    </row>
    <row r="1931" spans="1:4" ht="15" customHeight="1">
      <c r="A1931" s="15" t="s">
        <v>89</v>
      </c>
      <c r="B1931" s="14" t="s">
        <v>2543</v>
      </c>
      <c r="C1931" t="s">
        <v>1317</v>
      </c>
      <c r="D1931" s="3"/>
    </row>
    <row r="1932" spans="1:4" ht="15" customHeight="1">
      <c r="A1932" s="15" t="s">
        <v>436</v>
      </c>
      <c r="B1932" s="14" t="s">
        <v>2544</v>
      </c>
      <c r="C1932" t="s">
        <v>1317</v>
      </c>
      <c r="D1932" s="3"/>
    </row>
    <row r="1933" spans="1:4" ht="15" customHeight="1">
      <c r="A1933" s="15" t="s">
        <v>2545</v>
      </c>
      <c r="B1933" s="15" t="s">
        <v>2545</v>
      </c>
      <c r="C1933" s="3"/>
      <c r="D1933" s="3"/>
    </row>
    <row r="1934" spans="1:4" ht="15" customHeight="1">
      <c r="A1934" s="15" t="s">
        <v>2546</v>
      </c>
      <c r="B1934" s="15" t="s">
        <v>2546</v>
      </c>
      <c r="C1934" s="3"/>
      <c r="D1934" s="3"/>
    </row>
    <row r="1935" spans="1:4" ht="15" customHeight="1">
      <c r="A1935" s="15" t="s">
        <v>2547</v>
      </c>
      <c r="B1935" s="15" t="s">
        <v>2547</v>
      </c>
      <c r="C1935" s="3"/>
      <c r="D1935" s="3"/>
    </row>
    <row r="1936" spans="1:4" ht="15" customHeight="1">
      <c r="A1936" s="15" t="s">
        <v>2548</v>
      </c>
      <c r="B1936" s="15" t="s">
        <v>2548</v>
      </c>
      <c r="C1936" s="3"/>
      <c r="D1936" s="3"/>
    </row>
    <row r="1937" spans="1:4" ht="15" customHeight="1">
      <c r="A1937" s="15" t="s">
        <v>2549</v>
      </c>
      <c r="B1937" s="15" t="s">
        <v>2549</v>
      </c>
      <c r="C1937" s="3"/>
      <c r="D1937" s="3"/>
    </row>
    <row r="1938" spans="1:4" ht="15" customHeight="1">
      <c r="A1938" s="15" t="s">
        <v>2550</v>
      </c>
      <c r="B1938" s="15" t="s">
        <v>2550</v>
      </c>
      <c r="C1938" s="3"/>
      <c r="D1938" s="3"/>
    </row>
    <row r="1939" spans="1:4" ht="15" customHeight="1">
      <c r="A1939" s="15" t="s">
        <v>2551</v>
      </c>
      <c r="B1939" s="15" t="s">
        <v>2551</v>
      </c>
      <c r="C1939" s="3"/>
      <c r="D1939" s="3"/>
    </row>
    <row r="1940" spans="1:4" ht="15" customHeight="1">
      <c r="A1940" s="15" t="s">
        <v>598</v>
      </c>
      <c r="B1940" s="15" t="s">
        <v>598</v>
      </c>
      <c r="C1940" s="3"/>
      <c r="D1940" s="3"/>
    </row>
    <row r="1941" spans="1:4" ht="15" customHeight="1">
      <c r="A1941" s="15" t="s">
        <v>2552</v>
      </c>
      <c r="B1941" s="15" t="s">
        <v>2552</v>
      </c>
      <c r="C1941" s="3"/>
      <c r="D1941" s="3"/>
    </row>
    <row r="1942" spans="1:4" ht="15" customHeight="1">
      <c r="A1942" s="15" t="s">
        <v>2553</v>
      </c>
      <c r="B1942" s="15" t="s">
        <v>2553</v>
      </c>
      <c r="C1942" s="3"/>
      <c r="D1942" s="3"/>
    </row>
    <row r="1943" spans="1:4" ht="15" customHeight="1">
      <c r="A1943" s="15" t="s">
        <v>2554</v>
      </c>
      <c r="B1943" s="15" t="s">
        <v>2554</v>
      </c>
      <c r="C1943" s="3"/>
      <c r="D1943" s="3"/>
    </row>
    <row r="1944" spans="1:4" ht="15" customHeight="1">
      <c r="A1944" s="15" t="s">
        <v>2555</v>
      </c>
      <c r="B1944" s="15" t="s">
        <v>2555</v>
      </c>
      <c r="C1944" s="3"/>
      <c r="D1944" s="3"/>
    </row>
    <row r="1945" spans="1:4" ht="15" customHeight="1">
      <c r="A1945" s="15" t="s">
        <v>2556</v>
      </c>
      <c r="B1945" s="15" t="s">
        <v>2556</v>
      </c>
      <c r="C1945" s="3"/>
      <c r="D1945" s="3"/>
    </row>
    <row r="1946" spans="1:4" ht="15" customHeight="1">
      <c r="A1946" s="15" t="s">
        <v>2557</v>
      </c>
      <c r="B1946" s="15" t="s">
        <v>2557</v>
      </c>
      <c r="C1946" s="3"/>
      <c r="D1946" s="3"/>
    </row>
    <row r="1947" spans="1:4" ht="15" customHeight="1">
      <c r="A1947" s="15" t="s">
        <v>2558</v>
      </c>
      <c r="B1947" s="15" t="s">
        <v>2558</v>
      </c>
      <c r="C1947" s="3"/>
      <c r="D1947" s="3"/>
    </row>
    <row r="1948" spans="1:4" ht="15" customHeight="1">
      <c r="A1948" s="15" t="s">
        <v>2559</v>
      </c>
      <c r="B1948" s="15" t="s">
        <v>2559</v>
      </c>
      <c r="C1948" s="3"/>
      <c r="D1948" s="3"/>
    </row>
    <row r="1949" spans="1:4" ht="15" customHeight="1">
      <c r="A1949" s="15" t="s">
        <v>2560</v>
      </c>
      <c r="B1949" s="15" t="s">
        <v>2560</v>
      </c>
      <c r="C1949" s="3"/>
      <c r="D1949" s="3"/>
    </row>
    <row r="1950" spans="1:4" ht="15" customHeight="1">
      <c r="A1950" s="15" t="s">
        <v>2561</v>
      </c>
      <c r="B1950" s="15" t="s">
        <v>2561</v>
      </c>
      <c r="C1950" s="3"/>
      <c r="D1950" s="3"/>
    </row>
    <row r="1951" spans="1:4" ht="15" customHeight="1">
      <c r="A1951" s="15" t="s">
        <v>2562</v>
      </c>
      <c r="B1951" s="15" t="s">
        <v>2562</v>
      </c>
      <c r="C1951" s="3"/>
      <c r="D1951" s="3"/>
    </row>
    <row r="1952" spans="1:4" ht="15" customHeight="1">
      <c r="A1952" s="15" t="s">
        <v>2563</v>
      </c>
      <c r="B1952" s="15" t="s">
        <v>2563</v>
      </c>
      <c r="C1952" s="3"/>
      <c r="D1952" s="3"/>
    </row>
    <row r="1953" spans="1:4" ht="15" customHeight="1">
      <c r="A1953" s="15" t="s">
        <v>2564</v>
      </c>
      <c r="B1953" s="15" t="s">
        <v>2564</v>
      </c>
      <c r="C1953" s="3"/>
      <c r="D1953" s="3"/>
    </row>
    <row r="1954" spans="1:4" ht="15" customHeight="1">
      <c r="A1954" s="15" t="s">
        <v>2565</v>
      </c>
      <c r="B1954" s="15" t="s">
        <v>2565</v>
      </c>
      <c r="C1954" s="3"/>
      <c r="D1954" s="3"/>
    </row>
    <row r="1955" spans="1:4" ht="15" customHeight="1">
      <c r="A1955" s="15" t="s">
        <v>2566</v>
      </c>
      <c r="B1955" s="15" t="s">
        <v>2566</v>
      </c>
      <c r="C1955" s="3"/>
      <c r="D1955" s="3"/>
    </row>
    <row r="1956" spans="1:4" ht="15" customHeight="1">
      <c r="A1956" s="15" t="s">
        <v>2567</v>
      </c>
      <c r="B1956" s="15" t="s">
        <v>2567</v>
      </c>
      <c r="C1956" s="3"/>
      <c r="D1956" s="3"/>
    </row>
    <row r="1957" spans="1:4" ht="15" customHeight="1">
      <c r="A1957" s="15" t="s">
        <v>2568</v>
      </c>
      <c r="B1957" s="15" t="s">
        <v>2568</v>
      </c>
      <c r="C1957" s="3"/>
      <c r="D1957" s="3"/>
    </row>
    <row r="1958" spans="1:4" ht="15" customHeight="1">
      <c r="A1958" s="15" t="s">
        <v>2569</v>
      </c>
      <c r="B1958" s="15" t="s">
        <v>2569</v>
      </c>
      <c r="C1958" s="3"/>
      <c r="D1958" s="3"/>
    </row>
    <row r="1959" spans="1:4" ht="15" customHeight="1">
      <c r="A1959" s="15" t="s">
        <v>2570</v>
      </c>
      <c r="B1959" s="15" t="s">
        <v>2570</v>
      </c>
      <c r="C1959" s="3"/>
      <c r="D1959" s="3"/>
    </row>
    <row r="1960" spans="1:4" ht="15" customHeight="1">
      <c r="A1960" s="15" t="s">
        <v>2571</v>
      </c>
      <c r="B1960" s="15" t="s">
        <v>2571</v>
      </c>
      <c r="C1960" s="3"/>
      <c r="D1960" s="3"/>
    </row>
    <row r="1961" spans="1:4" ht="15" customHeight="1">
      <c r="A1961" s="15" t="s">
        <v>2572</v>
      </c>
      <c r="B1961" s="15" t="s">
        <v>2572</v>
      </c>
      <c r="C1961" s="3"/>
      <c r="D1961" s="3"/>
    </row>
    <row r="1962" spans="1:4" ht="15" customHeight="1">
      <c r="A1962" s="15" t="s">
        <v>2573</v>
      </c>
      <c r="B1962" s="15" t="s">
        <v>2573</v>
      </c>
      <c r="C1962" s="3"/>
      <c r="D1962" s="3"/>
    </row>
    <row r="1963" spans="1:4" ht="15" customHeight="1">
      <c r="A1963" s="15" t="s">
        <v>2574</v>
      </c>
      <c r="B1963" s="15" t="s">
        <v>2574</v>
      </c>
      <c r="C1963" s="3"/>
      <c r="D1963" s="3"/>
    </row>
    <row r="1964" spans="1:4" ht="15" customHeight="1">
      <c r="A1964" s="15" t="s">
        <v>2575</v>
      </c>
      <c r="B1964" s="15" t="s">
        <v>2575</v>
      </c>
      <c r="C1964" s="3"/>
      <c r="D1964" s="3"/>
    </row>
    <row r="1965" spans="1:4" ht="15" customHeight="1">
      <c r="A1965" s="15" t="s">
        <v>2576</v>
      </c>
      <c r="B1965" s="15" t="s">
        <v>2576</v>
      </c>
      <c r="C1965" s="3"/>
      <c r="D1965" s="3"/>
    </row>
    <row r="1966" spans="1:4" ht="15" customHeight="1">
      <c r="A1966" s="15" t="s">
        <v>2577</v>
      </c>
      <c r="B1966" s="15" t="s">
        <v>2577</v>
      </c>
      <c r="C1966" s="3"/>
      <c r="D1966" s="3"/>
    </row>
    <row r="1967" spans="1:4" ht="15" customHeight="1">
      <c r="A1967" s="15" t="s">
        <v>2578</v>
      </c>
      <c r="B1967" s="15" t="s">
        <v>2578</v>
      </c>
      <c r="C1967" s="3"/>
      <c r="D1967" s="3"/>
    </row>
    <row r="1968" spans="1:4" ht="15" customHeight="1">
      <c r="A1968" s="15" t="s">
        <v>2579</v>
      </c>
      <c r="B1968" s="15" t="s">
        <v>2579</v>
      </c>
      <c r="C1968" s="3"/>
      <c r="D1968" s="3"/>
    </row>
    <row r="1969" spans="1:4" ht="15" customHeight="1">
      <c r="A1969" s="15" t="s">
        <v>2580</v>
      </c>
      <c r="B1969" s="15" t="s">
        <v>2580</v>
      </c>
      <c r="C1969" s="3"/>
      <c r="D1969" s="3"/>
    </row>
    <row r="1970" spans="1:4" ht="15" customHeight="1">
      <c r="A1970" s="15" t="s">
        <v>2581</v>
      </c>
      <c r="B1970" s="15" t="s">
        <v>2581</v>
      </c>
      <c r="C1970" s="3"/>
      <c r="D1970" s="3"/>
    </row>
    <row r="1971" spans="1:4" ht="15" customHeight="1">
      <c r="A1971" s="15" t="s">
        <v>2582</v>
      </c>
      <c r="B1971" s="15" t="s">
        <v>2582</v>
      </c>
      <c r="C1971" s="3"/>
      <c r="D1971" s="3"/>
    </row>
    <row r="1972" spans="1:4" ht="15" customHeight="1">
      <c r="A1972" s="15" t="s">
        <v>2583</v>
      </c>
      <c r="B1972" s="15" t="s">
        <v>2583</v>
      </c>
      <c r="C1972" s="3"/>
      <c r="D1972" s="3"/>
    </row>
    <row r="1973" spans="1:4" ht="15" customHeight="1">
      <c r="A1973" s="15" t="s">
        <v>2584</v>
      </c>
      <c r="B1973" s="15" t="s">
        <v>2584</v>
      </c>
      <c r="C1973" s="3"/>
      <c r="D1973" s="3"/>
    </row>
    <row r="1974" spans="1:4" ht="15" customHeight="1">
      <c r="A1974" s="15" t="s">
        <v>2585</v>
      </c>
      <c r="B1974" s="15" t="s">
        <v>2585</v>
      </c>
      <c r="C1974" s="3"/>
      <c r="D1974" s="3"/>
    </row>
    <row r="1975" spans="1:4" ht="15" customHeight="1">
      <c r="A1975" s="15" t="s">
        <v>2586</v>
      </c>
      <c r="B1975" s="15" t="s">
        <v>2586</v>
      </c>
      <c r="C1975" s="3"/>
      <c r="D1975" s="3"/>
    </row>
    <row r="1976" spans="1:4" ht="15" customHeight="1">
      <c r="A1976" s="15" t="s">
        <v>2587</v>
      </c>
      <c r="B1976" s="15" t="s">
        <v>2587</v>
      </c>
      <c r="C1976" s="3"/>
      <c r="D1976" s="3"/>
    </row>
    <row r="1977" spans="1:4" ht="15" customHeight="1">
      <c r="A1977" s="15" t="s">
        <v>2588</v>
      </c>
      <c r="B1977" s="15" t="s">
        <v>2588</v>
      </c>
      <c r="C1977" s="3"/>
      <c r="D1977" s="3"/>
    </row>
    <row r="1978" spans="1:4" ht="15" customHeight="1">
      <c r="A1978" s="15" t="s">
        <v>2589</v>
      </c>
      <c r="B1978" s="15" t="s">
        <v>2589</v>
      </c>
      <c r="C1978" s="3"/>
      <c r="D1978" s="3"/>
    </row>
    <row r="1979" spans="1:4" ht="15" customHeight="1">
      <c r="A1979" s="15" t="s">
        <v>2590</v>
      </c>
      <c r="B1979" s="15" t="s">
        <v>2590</v>
      </c>
      <c r="C1979" s="3"/>
      <c r="D1979" s="3"/>
    </row>
    <row r="1980" spans="1:4" ht="15" customHeight="1">
      <c r="A1980" s="15" t="s">
        <v>2591</v>
      </c>
      <c r="B1980" s="15" t="s">
        <v>2591</v>
      </c>
      <c r="C1980" s="3"/>
      <c r="D1980" s="3"/>
    </row>
    <row r="1981" spans="1:4" ht="15" customHeight="1">
      <c r="A1981" s="15" t="s">
        <v>2592</v>
      </c>
      <c r="B1981" s="15" t="s">
        <v>2592</v>
      </c>
      <c r="C1981" s="3"/>
      <c r="D1981" s="3"/>
    </row>
    <row r="1982" spans="1:4" ht="15" customHeight="1">
      <c r="A1982" s="15" t="s">
        <v>2593</v>
      </c>
      <c r="B1982" s="15" t="s">
        <v>2593</v>
      </c>
      <c r="C1982" s="3"/>
      <c r="D1982" s="3"/>
    </row>
    <row r="1983" spans="1:4" ht="15" customHeight="1">
      <c r="A1983" s="15" t="s">
        <v>2594</v>
      </c>
      <c r="B1983" s="15" t="s">
        <v>2594</v>
      </c>
      <c r="C1983" s="3"/>
      <c r="D1983" s="3"/>
    </row>
    <row r="1984" spans="1:4" ht="15" customHeight="1">
      <c r="A1984" s="15" t="s">
        <v>2595</v>
      </c>
      <c r="B1984" s="15" t="s">
        <v>2595</v>
      </c>
      <c r="C1984" s="3"/>
      <c r="D1984" s="3"/>
    </row>
    <row r="1985" spans="1:4" ht="15" customHeight="1">
      <c r="A1985" s="15" t="s">
        <v>2596</v>
      </c>
      <c r="B1985" s="15" t="s">
        <v>2596</v>
      </c>
      <c r="C1985" s="3"/>
      <c r="D1985" s="3"/>
    </row>
    <row r="1986" spans="1:4" ht="15" customHeight="1">
      <c r="A1986" s="15" t="s">
        <v>2597</v>
      </c>
      <c r="B1986" s="15" t="s">
        <v>2597</v>
      </c>
      <c r="C1986" s="3"/>
      <c r="D1986" s="3"/>
    </row>
    <row r="1987" spans="1:4" ht="15" customHeight="1">
      <c r="A1987" s="15" t="s">
        <v>2598</v>
      </c>
      <c r="B1987" s="15" t="s">
        <v>2598</v>
      </c>
      <c r="C1987" s="3"/>
      <c r="D1987" s="3"/>
    </row>
    <row r="1988" spans="1:4" ht="15" customHeight="1">
      <c r="A1988" s="15" t="s">
        <v>2599</v>
      </c>
      <c r="B1988" s="15" t="s">
        <v>2599</v>
      </c>
      <c r="C1988" s="3"/>
      <c r="D1988" s="3"/>
    </row>
    <row r="1989" spans="1:4" ht="15" customHeight="1">
      <c r="A1989" s="15" t="s">
        <v>2600</v>
      </c>
      <c r="B1989" s="15" t="s">
        <v>2600</v>
      </c>
      <c r="C1989" s="3"/>
      <c r="D1989" s="3"/>
    </row>
    <row r="1990" spans="1:4" ht="15" customHeight="1">
      <c r="A1990" s="15" t="s">
        <v>2601</v>
      </c>
      <c r="B1990" s="15" t="s">
        <v>2601</v>
      </c>
      <c r="C1990" s="3"/>
      <c r="D1990" s="3"/>
    </row>
    <row r="1991" spans="1:4" ht="15" customHeight="1">
      <c r="A1991" s="15" t="s">
        <v>2602</v>
      </c>
      <c r="B1991" s="15" t="s">
        <v>2602</v>
      </c>
      <c r="C1991" s="3"/>
      <c r="D1991" s="3"/>
    </row>
    <row r="1992" spans="1:4" ht="15" customHeight="1">
      <c r="A1992" s="15" t="s">
        <v>2603</v>
      </c>
      <c r="B1992" s="15" t="s">
        <v>2603</v>
      </c>
      <c r="C1992" s="3"/>
      <c r="D1992" s="3"/>
    </row>
    <row r="1993" spans="1:4" ht="15" customHeight="1">
      <c r="A1993" s="15" t="s">
        <v>2604</v>
      </c>
      <c r="B1993" s="15" t="s">
        <v>2604</v>
      </c>
      <c r="C1993" s="3"/>
      <c r="D1993" s="3"/>
    </row>
    <row r="1994" spans="1:4" ht="15" customHeight="1">
      <c r="A1994" s="15" t="s">
        <v>2605</v>
      </c>
      <c r="B1994" s="15" t="s">
        <v>2605</v>
      </c>
      <c r="C1994" s="3"/>
      <c r="D1994" s="3"/>
    </row>
    <row r="1995" spans="1:4" ht="15" customHeight="1">
      <c r="A1995" s="15" t="s">
        <v>2606</v>
      </c>
      <c r="B1995" s="15" t="s">
        <v>2606</v>
      </c>
      <c r="C1995" s="3"/>
      <c r="D1995" s="3"/>
    </row>
    <row r="1996" spans="1:4" ht="15" customHeight="1">
      <c r="A1996" s="15" t="s">
        <v>2607</v>
      </c>
      <c r="B1996" s="15" t="s">
        <v>2607</v>
      </c>
      <c r="C1996" s="3"/>
      <c r="D1996" s="3"/>
    </row>
    <row r="1997" spans="1:4" ht="15" customHeight="1">
      <c r="A1997" s="15" t="s">
        <v>2608</v>
      </c>
      <c r="B1997" s="15" t="s">
        <v>2608</v>
      </c>
      <c r="C1997" s="3"/>
      <c r="D1997" s="3"/>
    </row>
    <row r="1998" spans="1:4" ht="15" customHeight="1">
      <c r="A1998" s="15" t="s">
        <v>2609</v>
      </c>
      <c r="B1998" s="15" t="s">
        <v>2609</v>
      </c>
      <c r="C1998" s="3"/>
      <c r="D1998" s="3"/>
    </row>
    <row r="1999" spans="1:4" ht="15" customHeight="1">
      <c r="A1999" s="15" t="s">
        <v>2610</v>
      </c>
      <c r="B1999" s="15" t="s">
        <v>2610</v>
      </c>
      <c r="C1999" s="3"/>
      <c r="D1999" s="3"/>
    </row>
    <row r="2000" spans="1:4" ht="15" customHeight="1">
      <c r="A2000" s="15" t="s">
        <v>2611</v>
      </c>
      <c r="B2000" s="15" t="s">
        <v>2611</v>
      </c>
      <c r="C2000" s="3"/>
      <c r="D2000" s="3"/>
    </row>
    <row r="2001" spans="1:4" ht="15" customHeight="1">
      <c r="A2001" s="15" t="s">
        <v>2612</v>
      </c>
      <c r="B2001" s="15" t="s">
        <v>2612</v>
      </c>
      <c r="C2001" s="3"/>
      <c r="D2001" s="3"/>
    </row>
    <row r="2002" spans="1:4" ht="15" customHeight="1">
      <c r="A2002" s="15" t="s">
        <v>2613</v>
      </c>
      <c r="B2002" s="15" t="s">
        <v>2613</v>
      </c>
      <c r="C2002" s="3"/>
      <c r="D2002" s="3"/>
    </row>
    <row r="2003" spans="1:4" ht="15" customHeight="1">
      <c r="A2003" s="15" t="s">
        <v>2614</v>
      </c>
      <c r="B2003" s="15" t="s">
        <v>2614</v>
      </c>
      <c r="C2003" s="3"/>
      <c r="D2003" s="3"/>
    </row>
    <row r="2004" spans="1:4" ht="15" customHeight="1">
      <c r="A2004" s="15" t="s">
        <v>2615</v>
      </c>
      <c r="B2004" s="15" t="s">
        <v>2615</v>
      </c>
      <c r="C2004" s="3"/>
      <c r="D2004" s="3"/>
    </row>
    <row r="2005" spans="1:4" ht="15" customHeight="1">
      <c r="A2005" s="15" t="s">
        <v>2616</v>
      </c>
      <c r="B2005" s="15" t="s">
        <v>2616</v>
      </c>
      <c r="C2005" s="3"/>
      <c r="D2005" s="3"/>
    </row>
    <row r="2006" spans="1:4" ht="15" customHeight="1">
      <c r="A2006" s="15" t="s">
        <v>2617</v>
      </c>
      <c r="B2006" s="15" t="s">
        <v>2617</v>
      </c>
      <c r="C2006" s="3"/>
      <c r="D2006" s="3"/>
    </row>
    <row r="2007" spans="1:4" ht="15" customHeight="1">
      <c r="A2007" s="15" t="s">
        <v>2618</v>
      </c>
      <c r="B2007" s="15" t="s">
        <v>2618</v>
      </c>
      <c r="C2007" s="3"/>
      <c r="D2007" s="3"/>
    </row>
    <row r="2008" spans="1:4" ht="15" customHeight="1">
      <c r="A2008" s="15" t="s">
        <v>2619</v>
      </c>
      <c r="B2008" s="15" t="s">
        <v>2619</v>
      </c>
      <c r="C2008" s="3"/>
      <c r="D2008" s="3"/>
    </row>
    <row r="2009" spans="1:4" ht="15" customHeight="1">
      <c r="A2009" s="15" t="s">
        <v>2620</v>
      </c>
      <c r="B2009" s="15" t="s">
        <v>2620</v>
      </c>
      <c r="C2009" s="3"/>
      <c r="D2009" s="3"/>
    </row>
    <row r="2010" spans="1:4" ht="15" customHeight="1">
      <c r="A2010" s="15" t="s">
        <v>2621</v>
      </c>
      <c r="B2010" s="15" t="s">
        <v>2621</v>
      </c>
      <c r="C2010" s="3"/>
      <c r="D2010" s="3"/>
    </row>
    <row r="2011" spans="1:4" ht="15" customHeight="1">
      <c r="A2011" s="15" t="s">
        <v>2622</v>
      </c>
      <c r="B2011" s="15" t="s">
        <v>2622</v>
      </c>
      <c r="C2011" s="3"/>
      <c r="D2011" s="3"/>
    </row>
    <row r="2012" spans="1:4" ht="15" customHeight="1">
      <c r="A2012" s="15" t="s">
        <v>2623</v>
      </c>
      <c r="B2012" s="15" t="s">
        <v>2623</v>
      </c>
      <c r="C2012" s="3"/>
      <c r="D2012" s="3"/>
    </row>
    <row r="2013" spans="1:4" ht="15" customHeight="1">
      <c r="A2013" s="15" t="s">
        <v>2624</v>
      </c>
      <c r="B2013" s="15" t="s">
        <v>2624</v>
      </c>
      <c r="C2013" s="3"/>
      <c r="D2013" s="3"/>
    </row>
    <row r="2014" spans="1:4" ht="15" customHeight="1">
      <c r="A2014" s="15" t="s">
        <v>2625</v>
      </c>
      <c r="B2014" s="15" t="s">
        <v>2625</v>
      </c>
      <c r="C2014" s="3"/>
      <c r="D2014" s="3"/>
    </row>
    <row r="2015" spans="1:4" ht="15" customHeight="1">
      <c r="A2015" s="15" t="s">
        <v>2626</v>
      </c>
      <c r="B2015" s="15" t="s">
        <v>2626</v>
      </c>
      <c r="C2015" s="3"/>
      <c r="D2015" s="3"/>
    </row>
    <row r="2016" spans="1:4" ht="15" customHeight="1">
      <c r="A2016" s="15" t="s">
        <v>2627</v>
      </c>
      <c r="B2016" s="15" t="s">
        <v>2627</v>
      </c>
      <c r="C2016" s="3"/>
      <c r="D2016" s="3"/>
    </row>
    <row r="2017" spans="1:4" ht="15" customHeight="1">
      <c r="A2017" s="15" t="s">
        <v>2628</v>
      </c>
      <c r="B2017" s="15" t="s">
        <v>2628</v>
      </c>
      <c r="C2017" s="3"/>
      <c r="D2017" s="3"/>
    </row>
    <row r="2018" spans="1:4" ht="15" customHeight="1">
      <c r="A2018" s="15" t="s">
        <v>2629</v>
      </c>
      <c r="B2018" s="15" t="s">
        <v>2629</v>
      </c>
      <c r="C2018" s="3"/>
      <c r="D2018" s="3"/>
    </row>
    <row r="2019" spans="1:4" ht="15" customHeight="1">
      <c r="A2019" s="15" t="s">
        <v>2630</v>
      </c>
      <c r="B2019" s="15" t="s">
        <v>2630</v>
      </c>
      <c r="C2019" s="3"/>
      <c r="D2019" s="3"/>
    </row>
    <row r="2020" spans="1:4" ht="15" customHeight="1">
      <c r="A2020" s="15" t="s">
        <v>2631</v>
      </c>
      <c r="B2020" s="15" t="s">
        <v>2631</v>
      </c>
      <c r="C2020" s="3"/>
      <c r="D2020" s="3"/>
    </row>
    <row r="2021" spans="1:4" ht="15" customHeight="1">
      <c r="A2021" s="15" t="s">
        <v>2632</v>
      </c>
      <c r="B2021" s="15" t="s">
        <v>2632</v>
      </c>
      <c r="C2021" s="3"/>
      <c r="D2021" s="3"/>
    </row>
    <row r="2022" spans="1:4" ht="15" customHeight="1">
      <c r="A2022" s="15" t="s">
        <v>2633</v>
      </c>
      <c r="B2022" s="15" t="s">
        <v>2633</v>
      </c>
      <c r="C2022" s="3"/>
      <c r="D2022" s="3"/>
    </row>
    <row r="2023" spans="1:4" ht="15" customHeight="1">
      <c r="A2023" s="15" t="s">
        <v>2634</v>
      </c>
      <c r="B2023" s="15" t="s">
        <v>2634</v>
      </c>
      <c r="C2023" s="3"/>
      <c r="D2023" s="3"/>
    </row>
    <row r="2024" spans="1:4" ht="15" customHeight="1">
      <c r="A2024" s="15" t="s">
        <v>2635</v>
      </c>
      <c r="B2024" s="15" t="s">
        <v>2635</v>
      </c>
      <c r="C2024" s="3"/>
      <c r="D2024" s="3"/>
    </row>
    <row r="2025" spans="1:4" ht="15" customHeight="1">
      <c r="A2025" s="15" t="s">
        <v>2636</v>
      </c>
      <c r="B2025" s="15" t="s">
        <v>2636</v>
      </c>
      <c r="C2025" s="3"/>
      <c r="D2025" s="3"/>
    </row>
    <row r="2026" spans="1:4" ht="15" customHeight="1">
      <c r="A2026" s="15" t="s">
        <v>2637</v>
      </c>
      <c r="B2026" s="15" t="s">
        <v>2637</v>
      </c>
      <c r="C2026" s="3"/>
      <c r="D2026" s="3"/>
    </row>
    <row r="2027" spans="1:4" ht="15" customHeight="1">
      <c r="A2027" s="15" t="s">
        <v>2638</v>
      </c>
      <c r="B2027" s="15" t="s">
        <v>2638</v>
      </c>
      <c r="C2027" s="3"/>
      <c r="D2027" s="3"/>
    </row>
    <row r="2028" spans="1:4" ht="15" customHeight="1">
      <c r="A2028" s="15" t="s">
        <v>2639</v>
      </c>
      <c r="B2028" s="15" t="s">
        <v>2639</v>
      </c>
      <c r="C2028" s="3"/>
      <c r="D2028" s="3"/>
    </row>
    <row r="2029" spans="1:4" ht="15" customHeight="1">
      <c r="A2029" s="15" t="s">
        <v>2640</v>
      </c>
      <c r="B2029" s="15" t="s">
        <v>2640</v>
      </c>
      <c r="C2029" s="3"/>
      <c r="D2029" s="3"/>
    </row>
    <row r="2030" spans="1:4" ht="15" customHeight="1">
      <c r="A2030" s="15" t="s">
        <v>2641</v>
      </c>
      <c r="B2030" s="15" t="s">
        <v>2641</v>
      </c>
      <c r="C2030" s="3"/>
      <c r="D2030" s="3"/>
    </row>
    <row r="2031" spans="1:4" ht="15" customHeight="1">
      <c r="A2031" s="15" t="s">
        <v>2642</v>
      </c>
      <c r="B2031" s="15" t="s">
        <v>2642</v>
      </c>
      <c r="C2031" s="3"/>
      <c r="D2031" s="3"/>
    </row>
    <row r="2032" spans="1:4" ht="15" customHeight="1">
      <c r="A2032" s="15" t="s">
        <v>2643</v>
      </c>
      <c r="B2032" s="15" t="s">
        <v>2643</v>
      </c>
      <c r="C2032" s="3"/>
      <c r="D2032" s="3"/>
    </row>
    <row r="2033" spans="1:4" ht="15" customHeight="1">
      <c r="A2033" s="15" t="s">
        <v>2644</v>
      </c>
      <c r="B2033" s="15" t="s">
        <v>2644</v>
      </c>
      <c r="C2033" s="3"/>
      <c r="D2033" s="3"/>
    </row>
    <row r="2034" spans="1:4" ht="15" customHeight="1">
      <c r="A2034" s="15" t="s">
        <v>2645</v>
      </c>
      <c r="B2034" s="15" t="s">
        <v>2645</v>
      </c>
      <c r="C2034" s="3"/>
      <c r="D2034" s="3"/>
    </row>
    <row r="2035" spans="1:4" ht="15" customHeight="1">
      <c r="A2035" s="15" t="s">
        <v>2646</v>
      </c>
      <c r="B2035" s="15" t="s">
        <v>2646</v>
      </c>
      <c r="C2035" s="3"/>
      <c r="D2035" s="3"/>
    </row>
    <row r="2036" spans="1:4" ht="15" customHeight="1">
      <c r="A2036" s="15" t="s">
        <v>2647</v>
      </c>
      <c r="B2036" s="15" t="s">
        <v>2647</v>
      </c>
      <c r="C2036" s="3"/>
      <c r="D2036" s="3"/>
    </row>
    <row r="2037" spans="1:4" ht="15" customHeight="1">
      <c r="A2037" s="15" t="s">
        <v>2648</v>
      </c>
      <c r="B2037" s="15" t="s">
        <v>2648</v>
      </c>
      <c r="C2037" s="3"/>
      <c r="D2037" s="3"/>
    </row>
    <row r="2038" spans="1:4" ht="15" customHeight="1">
      <c r="A2038" s="15" t="s">
        <v>2649</v>
      </c>
      <c r="B2038" s="15" t="s">
        <v>2649</v>
      </c>
      <c r="C2038" s="3"/>
      <c r="D2038" s="3"/>
    </row>
    <row r="2039" spans="1:4" ht="15" customHeight="1">
      <c r="A2039" s="15" t="s">
        <v>2650</v>
      </c>
      <c r="B2039" s="15" t="s">
        <v>2650</v>
      </c>
      <c r="C2039" s="3"/>
      <c r="D2039" s="3"/>
    </row>
    <row r="2040" spans="1:4" ht="15" customHeight="1">
      <c r="A2040" s="15" t="s">
        <v>2651</v>
      </c>
      <c r="B2040" s="15" t="s">
        <v>2651</v>
      </c>
      <c r="C2040" s="3"/>
      <c r="D2040" s="3"/>
    </row>
    <row r="2041" spans="1:4" ht="15" customHeight="1">
      <c r="A2041" s="15" t="s">
        <v>2652</v>
      </c>
      <c r="B2041" s="15" t="s">
        <v>2652</v>
      </c>
      <c r="C2041" s="3"/>
      <c r="D2041" s="3"/>
    </row>
    <row r="2042" spans="1:4" ht="15" customHeight="1">
      <c r="A2042" s="15" t="s">
        <v>2653</v>
      </c>
      <c r="B2042" s="15" t="s">
        <v>2653</v>
      </c>
      <c r="C2042" s="3"/>
      <c r="D2042" s="3"/>
    </row>
    <row r="2043" spans="1:4" ht="15" customHeight="1">
      <c r="A2043" s="15" t="s">
        <v>2654</v>
      </c>
      <c r="B2043" s="15" t="s">
        <v>2654</v>
      </c>
      <c r="C2043" s="3"/>
      <c r="D2043" s="3"/>
    </row>
    <row r="2044" spans="1:4" ht="15" customHeight="1">
      <c r="A2044" s="15" t="s">
        <v>2655</v>
      </c>
      <c r="B2044" s="15" t="s">
        <v>2655</v>
      </c>
      <c r="C2044" s="3"/>
      <c r="D2044" s="3"/>
    </row>
    <row r="2045" spans="1:4" ht="15" customHeight="1">
      <c r="A2045" s="15" t="s">
        <v>2656</v>
      </c>
      <c r="B2045" s="15" t="s">
        <v>2656</v>
      </c>
      <c r="C2045" s="3"/>
      <c r="D2045" s="3"/>
    </row>
    <row r="2046" spans="1:4" ht="15" customHeight="1">
      <c r="A2046" s="15" t="s">
        <v>2657</v>
      </c>
      <c r="B2046" s="15" t="s">
        <v>2657</v>
      </c>
      <c r="C2046" s="3"/>
      <c r="D2046" s="3"/>
    </row>
    <row r="2047" spans="1:4" ht="15" customHeight="1">
      <c r="A2047" s="15" t="s">
        <v>2658</v>
      </c>
      <c r="B2047" s="15" t="s">
        <v>2658</v>
      </c>
      <c r="C2047" s="3"/>
      <c r="D2047" s="3"/>
    </row>
    <row r="2048" spans="1:4" ht="15" customHeight="1">
      <c r="A2048" s="15" t="s">
        <v>2659</v>
      </c>
      <c r="B2048" s="15" t="s">
        <v>2659</v>
      </c>
      <c r="C2048" s="3"/>
      <c r="D2048" s="3"/>
    </row>
    <row r="2049" spans="1:4" ht="15" customHeight="1">
      <c r="A2049" s="15" t="s">
        <v>2660</v>
      </c>
      <c r="B2049" s="15" t="s">
        <v>2660</v>
      </c>
      <c r="C2049" s="3"/>
      <c r="D2049" s="3"/>
    </row>
    <row r="2050" spans="1:4" ht="15" customHeight="1">
      <c r="A2050" s="15" t="s">
        <v>2661</v>
      </c>
      <c r="B2050" s="15" t="s">
        <v>2661</v>
      </c>
      <c r="C2050" s="3"/>
      <c r="D2050" s="3"/>
    </row>
    <row r="2051" spans="1:4" ht="15" customHeight="1">
      <c r="A2051" s="15" t="s">
        <v>2662</v>
      </c>
      <c r="B2051" s="15" t="s">
        <v>2662</v>
      </c>
      <c r="C2051" s="3"/>
      <c r="D2051" s="3"/>
    </row>
    <row r="2052" spans="1:4" ht="15" customHeight="1">
      <c r="A2052" s="15" t="s">
        <v>2663</v>
      </c>
      <c r="B2052" s="15" t="s">
        <v>2663</v>
      </c>
      <c r="C2052" s="3"/>
      <c r="D2052" s="3"/>
    </row>
    <row r="2053" spans="1:4" ht="15" customHeight="1">
      <c r="A2053" s="15" t="s">
        <v>2664</v>
      </c>
      <c r="B2053" s="15" t="s">
        <v>2664</v>
      </c>
      <c r="C2053" s="3"/>
      <c r="D2053" s="3"/>
    </row>
    <row r="2054" spans="1:4" ht="15" customHeight="1">
      <c r="A2054" s="15" t="s">
        <v>2665</v>
      </c>
      <c r="B2054" s="15" t="s">
        <v>2665</v>
      </c>
      <c r="C2054" s="3"/>
      <c r="D2054" s="3"/>
    </row>
    <row r="2055" spans="1:4" ht="15" customHeight="1">
      <c r="A2055" s="15" t="s">
        <v>2666</v>
      </c>
      <c r="B2055" s="15" t="s">
        <v>2666</v>
      </c>
      <c r="C2055" s="3"/>
      <c r="D2055" s="3"/>
    </row>
    <row r="2056" spans="1:4" ht="15" customHeight="1">
      <c r="A2056" s="15" t="s">
        <v>2667</v>
      </c>
      <c r="B2056" s="15" t="s">
        <v>2667</v>
      </c>
      <c r="C2056" s="3"/>
      <c r="D2056" s="3"/>
    </row>
    <row r="2057" spans="1:4" ht="15" customHeight="1">
      <c r="A2057" s="15" t="s">
        <v>2668</v>
      </c>
      <c r="B2057" s="15" t="s">
        <v>2668</v>
      </c>
      <c r="C2057" s="3"/>
      <c r="D2057" s="3"/>
    </row>
    <row r="2058" spans="1:4" ht="15" customHeight="1">
      <c r="A2058" s="15" t="s">
        <v>2669</v>
      </c>
      <c r="B2058" s="15" t="s">
        <v>2669</v>
      </c>
      <c r="C2058" s="3"/>
      <c r="D2058" s="3"/>
    </row>
    <row r="2059" spans="1:4" ht="15" customHeight="1">
      <c r="A2059" s="15" t="s">
        <v>2670</v>
      </c>
      <c r="B2059" s="15" t="s">
        <v>2670</v>
      </c>
      <c r="C2059" s="3"/>
      <c r="D2059" s="3"/>
    </row>
    <row r="2060" spans="1:4" ht="15" customHeight="1">
      <c r="A2060" s="15" t="s">
        <v>2671</v>
      </c>
      <c r="B2060" s="15" t="s">
        <v>2671</v>
      </c>
      <c r="C2060" s="3"/>
      <c r="D2060" s="3"/>
    </row>
    <row r="2061" spans="1:4" ht="15" customHeight="1">
      <c r="A2061" s="15" t="s">
        <v>2672</v>
      </c>
      <c r="B2061" s="15" t="s">
        <v>2672</v>
      </c>
      <c r="C2061" s="3"/>
      <c r="D2061" s="3"/>
    </row>
    <row r="2062" spans="1:4" ht="15" customHeight="1">
      <c r="A2062" s="15" t="s">
        <v>2673</v>
      </c>
      <c r="B2062" s="15" t="s">
        <v>2673</v>
      </c>
      <c r="C2062" s="3"/>
      <c r="D2062" s="3"/>
    </row>
    <row r="2063" spans="1:4" ht="15" customHeight="1">
      <c r="A2063" s="15" t="s">
        <v>2674</v>
      </c>
      <c r="B2063" s="15" t="s">
        <v>2674</v>
      </c>
      <c r="C2063" s="3"/>
      <c r="D2063" s="3"/>
    </row>
    <row r="2064" spans="1:4" ht="15" customHeight="1">
      <c r="A2064" s="15" t="s">
        <v>2675</v>
      </c>
      <c r="B2064" s="15" t="s">
        <v>2675</v>
      </c>
      <c r="C2064" s="3"/>
      <c r="D2064" s="3"/>
    </row>
    <row r="2065" spans="1:4" ht="15" customHeight="1">
      <c r="A2065" s="15" t="s">
        <v>2676</v>
      </c>
      <c r="B2065" s="15" t="s">
        <v>2676</v>
      </c>
      <c r="C2065" s="3"/>
      <c r="D2065" s="3"/>
    </row>
    <row r="2066" spans="1:4" ht="15" customHeight="1">
      <c r="A2066" s="15" t="s">
        <v>2677</v>
      </c>
      <c r="B2066" s="15" t="s">
        <v>2677</v>
      </c>
      <c r="C2066" s="3"/>
      <c r="D2066" s="3"/>
    </row>
    <row r="2067" spans="1:4" ht="15" customHeight="1">
      <c r="A2067" s="15" t="s">
        <v>2678</v>
      </c>
      <c r="B2067" s="15" t="s">
        <v>2678</v>
      </c>
      <c r="C2067" s="3"/>
      <c r="D2067" s="3"/>
    </row>
    <row r="2068" spans="1:4" ht="15" customHeight="1">
      <c r="A2068" s="15" t="s">
        <v>2679</v>
      </c>
      <c r="B2068" s="15" t="s">
        <v>2679</v>
      </c>
      <c r="C2068" s="3"/>
      <c r="D2068" s="3"/>
    </row>
    <row r="2069" spans="1:4" ht="15" customHeight="1">
      <c r="A2069" s="15" t="s">
        <v>2680</v>
      </c>
      <c r="B2069" s="15" t="s">
        <v>2680</v>
      </c>
      <c r="C2069" s="3"/>
      <c r="D2069" s="3"/>
    </row>
    <row r="2070" spans="1:4" ht="15" customHeight="1">
      <c r="A2070" s="15" t="s">
        <v>2681</v>
      </c>
      <c r="B2070" s="15" t="s">
        <v>2681</v>
      </c>
      <c r="C2070" s="3"/>
      <c r="D2070" s="3"/>
    </row>
    <row r="2071" spans="1:4" ht="15" customHeight="1">
      <c r="A2071" s="15" t="s">
        <v>2682</v>
      </c>
      <c r="B2071" s="15" t="s">
        <v>2682</v>
      </c>
      <c r="C2071" s="3"/>
      <c r="D2071" s="3"/>
    </row>
    <row r="2072" spans="1:4" ht="15" customHeight="1">
      <c r="A2072" s="15" t="s">
        <v>2683</v>
      </c>
      <c r="B2072" s="15" t="s">
        <v>2683</v>
      </c>
      <c r="C2072" s="3"/>
      <c r="D2072" s="3"/>
    </row>
    <row r="2073" spans="1:4" ht="15" customHeight="1">
      <c r="A2073" s="15" t="s">
        <v>2684</v>
      </c>
      <c r="B2073" s="15" t="s">
        <v>2684</v>
      </c>
      <c r="C2073" s="3"/>
      <c r="D2073" s="3"/>
    </row>
    <row r="2074" spans="1:4" ht="15" customHeight="1">
      <c r="A2074" s="15" t="s">
        <v>2685</v>
      </c>
      <c r="B2074" s="15" t="s">
        <v>2685</v>
      </c>
      <c r="C2074" s="3"/>
      <c r="D2074" s="3"/>
    </row>
    <row r="2075" spans="1:4" ht="15" customHeight="1">
      <c r="A2075" s="15" t="s">
        <v>2686</v>
      </c>
      <c r="B2075" s="15" t="s">
        <v>2686</v>
      </c>
      <c r="C2075" s="3"/>
      <c r="D2075" s="3"/>
    </row>
    <row r="2076" spans="1:4" ht="15" customHeight="1">
      <c r="A2076" s="15" t="s">
        <v>2687</v>
      </c>
      <c r="B2076" s="15" t="s">
        <v>2687</v>
      </c>
      <c r="C2076" s="3"/>
      <c r="D2076" s="3"/>
    </row>
    <row r="2077" spans="1:4" ht="15" customHeight="1">
      <c r="A2077" s="15" t="s">
        <v>2688</v>
      </c>
      <c r="B2077" s="15" t="s">
        <v>2688</v>
      </c>
      <c r="C2077" s="3"/>
      <c r="D2077" s="3"/>
    </row>
    <row r="2078" spans="1:4" ht="15" customHeight="1">
      <c r="A2078" s="15" t="s">
        <v>2689</v>
      </c>
      <c r="B2078" s="15" t="s">
        <v>2689</v>
      </c>
      <c r="C2078" s="3"/>
      <c r="D2078" s="3"/>
    </row>
    <row r="2079" spans="1:4" ht="15" customHeight="1">
      <c r="A2079" s="15" t="s">
        <v>2690</v>
      </c>
      <c r="B2079" s="15" t="s">
        <v>2690</v>
      </c>
      <c r="C2079" s="3"/>
      <c r="D2079" s="3"/>
    </row>
    <row r="2080" spans="1:4" ht="15" customHeight="1">
      <c r="A2080" s="15" t="s">
        <v>2691</v>
      </c>
      <c r="B2080" s="15" t="s">
        <v>2691</v>
      </c>
      <c r="C2080" s="3"/>
      <c r="D2080" s="3"/>
    </row>
    <row r="2081" spans="1:4" ht="15" customHeight="1">
      <c r="A2081" s="15" t="s">
        <v>2692</v>
      </c>
      <c r="B2081" s="15" t="s">
        <v>2692</v>
      </c>
      <c r="C2081" s="3"/>
      <c r="D2081" s="3"/>
    </row>
    <row r="2082" spans="1:4" ht="15" customHeight="1">
      <c r="A2082" s="15" t="s">
        <v>2693</v>
      </c>
      <c r="B2082" s="15" t="s">
        <v>2693</v>
      </c>
      <c r="C2082" s="3"/>
      <c r="D2082" s="3"/>
    </row>
    <row r="2083" spans="1:4" ht="15" customHeight="1">
      <c r="A2083" s="15" t="s">
        <v>2694</v>
      </c>
      <c r="B2083" s="15" t="s">
        <v>2694</v>
      </c>
      <c r="C2083" s="3"/>
      <c r="D2083" s="3"/>
    </row>
    <row r="2084" spans="1:4" ht="15" customHeight="1">
      <c r="A2084" s="15" t="s">
        <v>2695</v>
      </c>
      <c r="B2084" s="15" t="s">
        <v>2695</v>
      </c>
      <c r="C2084" s="3"/>
      <c r="D2084" s="3"/>
    </row>
    <row r="2085" spans="1:4" ht="15" customHeight="1">
      <c r="A2085" s="15" t="s">
        <v>2696</v>
      </c>
      <c r="B2085" s="15" t="s">
        <v>2696</v>
      </c>
      <c r="C2085" s="3"/>
      <c r="D2085" s="3"/>
    </row>
    <row r="2086" spans="1:4" ht="15" customHeight="1">
      <c r="A2086" s="15" t="s">
        <v>2697</v>
      </c>
      <c r="B2086" s="15" t="s">
        <v>2697</v>
      </c>
      <c r="C2086" s="3"/>
      <c r="D2086" s="3"/>
    </row>
    <row r="2087" spans="1:4" ht="15" customHeight="1">
      <c r="A2087" s="15" t="s">
        <v>2698</v>
      </c>
      <c r="B2087" s="15" t="s">
        <v>2698</v>
      </c>
      <c r="C2087" s="3"/>
      <c r="D2087" s="3"/>
    </row>
    <row r="2088" spans="1:4" ht="15" customHeight="1">
      <c r="A2088" s="15" t="s">
        <v>2699</v>
      </c>
      <c r="B2088" s="15" t="s">
        <v>2699</v>
      </c>
      <c r="C2088" s="3"/>
      <c r="D2088" s="3"/>
    </row>
    <row r="2089" spans="1:4" ht="15" customHeight="1">
      <c r="A2089" s="15" t="s">
        <v>2700</v>
      </c>
      <c r="B2089" s="15" t="s">
        <v>2700</v>
      </c>
      <c r="C2089" s="3"/>
      <c r="D2089" s="3"/>
    </row>
    <row r="2090" spans="1:4" ht="15" customHeight="1">
      <c r="A2090" s="15" t="s">
        <v>2701</v>
      </c>
      <c r="B2090" s="15" t="s">
        <v>2701</v>
      </c>
      <c r="C2090" s="3"/>
      <c r="D2090" s="3"/>
    </row>
    <row r="2091" spans="1:4" ht="15" customHeight="1">
      <c r="A2091" s="15" t="s">
        <v>2702</v>
      </c>
      <c r="B2091" s="15" t="s">
        <v>2702</v>
      </c>
      <c r="C2091" s="3"/>
      <c r="D2091" s="3"/>
    </row>
    <row r="2092" spans="1:4" ht="15" customHeight="1">
      <c r="A2092" s="15" t="s">
        <v>2703</v>
      </c>
      <c r="B2092" s="15" t="s">
        <v>2703</v>
      </c>
      <c r="C2092" s="3"/>
      <c r="D2092" s="3"/>
    </row>
    <row r="2093" spans="1:4" ht="15" customHeight="1">
      <c r="A2093" s="15" t="s">
        <v>2704</v>
      </c>
      <c r="B2093" s="15" t="s">
        <v>2704</v>
      </c>
      <c r="C2093" s="3"/>
      <c r="D2093" s="3"/>
    </row>
    <row r="2094" spans="1:4" ht="15" customHeight="1">
      <c r="A2094" s="15" t="s">
        <v>2705</v>
      </c>
      <c r="B2094" s="15" t="s">
        <v>2705</v>
      </c>
      <c r="C2094" s="3"/>
      <c r="D2094" s="3"/>
    </row>
    <row r="2095" spans="1:4" ht="15" customHeight="1">
      <c r="A2095" s="15" t="s">
        <v>2706</v>
      </c>
      <c r="B2095" s="15" t="s">
        <v>2706</v>
      </c>
      <c r="C2095" s="3"/>
      <c r="D2095" s="3"/>
    </row>
    <row r="2096" spans="1:4" ht="15" customHeight="1">
      <c r="A2096" s="15" t="s">
        <v>2707</v>
      </c>
      <c r="B2096" s="15" t="s">
        <v>2707</v>
      </c>
      <c r="C2096" s="3"/>
      <c r="D2096" s="3"/>
    </row>
    <row r="2097" spans="1:4" ht="15" customHeight="1">
      <c r="A2097" s="15" t="s">
        <v>2708</v>
      </c>
      <c r="B2097" s="15" t="s">
        <v>2708</v>
      </c>
      <c r="C2097" s="3"/>
      <c r="D2097" s="3"/>
    </row>
    <row r="2098" spans="1:4" ht="15" customHeight="1">
      <c r="A2098" s="15" t="s">
        <v>2709</v>
      </c>
      <c r="B2098" s="15" t="s">
        <v>2709</v>
      </c>
      <c r="C2098" s="3"/>
      <c r="D2098" s="3"/>
    </row>
    <row r="2099" spans="1:4" ht="15" customHeight="1">
      <c r="A2099" s="15" t="s">
        <v>2710</v>
      </c>
      <c r="B2099" s="15" t="s">
        <v>2710</v>
      </c>
      <c r="C2099" s="3"/>
      <c r="D2099" s="3"/>
    </row>
    <row r="2100" spans="1:4" ht="15" customHeight="1">
      <c r="A2100" s="15" t="s">
        <v>2711</v>
      </c>
      <c r="B2100" s="15" t="s">
        <v>2711</v>
      </c>
      <c r="C2100" s="3"/>
      <c r="D2100" s="3"/>
    </row>
    <row r="2101" spans="1:4" ht="15" customHeight="1">
      <c r="A2101" s="15" t="s">
        <v>2712</v>
      </c>
      <c r="B2101" s="15" t="s">
        <v>2712</v>
      </c>
      <c r="C2101" s="3"/>
      <c r="D2101" s="3"/>
    </row>
    <row r="2102" spans="1:4" ht="15" customHeight="1">
      <c r="A2102" s="15" t="s">
        <v>2713</v>
      </c>
      <c r="B2102" s="15" t="s">
        <v>2713</v>
      </c>
      <c r="C2102" s="3"/>
      <c r="D2102" s="3"/>
    </row>
    <row r="2103" spans="1:4" ht="15" customHeight="1">
      <c r="A2103" s="15" t="s">
        <v>2714</v>
      </c>
      <c r="B2103" s="15" t="s">
        <v>2714</v>
      </c>
      <c r="C2103" s="3"/>
      <c r="D2103" s="3"/>
    </row>
    <row r="2104" spans="1:4" ht="15" customHeight="1">
      <c r="A2104" s="15" t="s">
        <v>2715</v>
      </c>
      <c r="B2104" s="15" t="s">
        <v>2715</v>
      </c>
      <c r="C2104" s="3"/>
      <c r="D2104" s="3"/>
    </row>
    <row r="2105" spans="1:4" ht="15" customHeight="1">
      <c r="A2105" s="15" t="s">
        <v>2716</v>
      </c>
      <c r="B2105" s="15" t="s">
        <v>2716</v>
      </c>
      <c r="C2105" s="3"/>
      <c r="D2105" s="3"/>
    </row>
    <row r="2106" spans="1:4" ht="15" customHeight="1">
      <c r="A2106" s="15" t="s">
        <v>2717</v>
      </c>
      <c r="B2106" s="15" t="s">
        <v>2717</v>
      </c>
      <c r="C2106" s="3"/>
      <c r="D2106" s="3"/>
    </row>
    <row r="2107" spans="1:4" ht="15" customHeight="1">
      <c r="A2107" s="15" t="s">
        <v>2718</v>
      </c>
      <c r="B2107" s="15" t="s">
        <v>2718</v>
      </c>
      <c r="C2107" s="3"/>
      <c r="D2107" s="3"/>
    </row>
    <row r="2108" spans="1:4" ht="15" customHeight="1">
      <c r="A2108" s="15" t="s">
        <v>2719</v>
      </c>
      <c r="B2108" s="15" t="s">
        <v>2719</v>
      </c>
      <c r="C2108" s="3"/>
      <c r="D2108" s="3"/>
    </row>
    <row r="2109" spans="1:4" ht="15" customHeight="1">
      <c r="A2109" s="15" t="s">
        <v>2720</v>
      </c>
      <c r="B2109" s="15" t="s">
        <v>2720</v>
      </c>
      <c r="C2109" s="3"/>
      <c r="D2109" s="3"/>
    </row>
    <row r="2110" spans="1:4" ht="15" customHeight="1">
      <c r="A2110" s="15" t="s">
        <v>2721</v>
      </c>
      <c r="B2110" s="15" t="s">
        <v>2721</v>
      </c>
      <c r="C2110" s="3"/>
      <c r="D2110" s="3"/>
    </row>
    <row r="2111" spans="1:4" ht="15" customHeight="1">
      <c r="A2111" s="15" t="s">
        <v>2722</v>
      </c>
      <c r="B2111" s="15" t="s">
        <v>2722</v>
      </c>
      <c r="C2111" s="3"/>
      <c r="D2111" s="3"/>
    </row>
    <row r="2112" spans="1:4" ht="15" customHeight="1">
      <c r="A2112" s="15" t="s">
        <v>2723</v>
      </c>
      <c r="B2112" s="15" t="s">
        <v>2723</v>
      </c>
      <c r="C2112" s="3"/>
      <c r="D2112" s="3"/>
    </row>
    <row r="2113" spans="1:4" ht="15" customHeight="1">
      <c r="A2113" s="15" t="s">
        <v>2724</v>
      </c>
      <c r="B2113" s="15" t="s">
        <v>2724</v>
      </c>
      <c r="C2113" s="3"/>
      <c r="D2113" s="3"/>
    </row>
    <row r="2114" spans="1:4" ht="15" customHeight="1">
      <c r="A2114" s="15" t="s">
        <v>2725</v>
      </c>
      <c r="B2114" s="15" t="s">
        <v>2725</v>
      </c>
      <c r="C2114" s="3"/>
      <c r="D2114" s="3"/>
    </row>
    <row r="2115" spans="1:4" ht="15" customHeight="1">
      <c r="A2115" s="15" t="s">
        <v>2726</v>
      </c>
      <c r="B2115" s="15" t="s">
        <v>2726</v>
      </c>
      <c r="C2115" s="3"/>
      <c r="D2115" s="3"/>
    </row>
    <row r="2116" spans="1:4" ht="15" customHeight="1">
      <c r="A2116" s="15" t="s">
        <v>2727</v>
      </c>
      <c r="B2116" s="15" t="s">
        <v>2727</v>
      </c>
      <c r="C2116" s="3"/>
      <c r="D2116" s="3"/>
    </row>
    <row r="2117" spans="1:4" ht="15" customHeight="1">
      <c r="A2117" s="15" t="s">
        <v>2728</v>
      </c>
      <c r="B2117" s="15" t="s">
        <v>2728</v>
      </c>
      <c r="C2117" s="3"/>
      <c r="D2117" s="3"/>
    </row>
    <row r="2118" spans="1:4" ht="15" customHeight="1">
      <c r="A2118" s="15" t="s">
        <v>2729</v>
      </c>
      <c r="B2118" s="15" t="s">
        <v>2729</v>
      </c>
      <c r="C2118" s="3"/>
      <c r="D2118" s="3"/>
    </row>
    <row r="2119" spans="1:4" ht="15" customHeight="1">
      <c r="A2119" s="15" t="s">
        <v>2730</v>
      </c>
      <c r="B2119" s="15" t="s">
        <v>2730</v>
      </c>
      <c r="C2119" s="3"/>
      <c r="D2119" s="3"/>
    </row>
    <row r="2120" spans="1:4" ht="15" customHeight="1">
      <c r="A2120" s="15" t="s">
        <v>2731</v>
      </c>
      <c r="B2120" s="15" t="s">
        <v>2731</v>
      </c>
      <c r="C2120" s="3"/>
      <c r="D2120" s="3"/>
    </row>
    <row r="2121" spans="1:4" ht="15" customHeight="1">
      <c r="A2121" s="15" t="s">
        <v>2732</v>
      </c>
      <c r="B2121" s="15" t="s">
        <v>2732</v>
      </c>
      <c r="C2121" s="3"/>
      <c r="D2121" s="3"/>
    </row>
    <row r="2122" spans="1:4" ht="15" customHeight="1">
      <c r="A2122" s="15" t="s">
        <v>2733</v>
      </c>
      <c r="B2122" s="15" t="s">
        <v>2733</v>
      </c>
      <c r="C2122" s="3"/>
      <c r="D2122" s="3"/>
    </row>
    <row r="2123" spans="1:4" ht="15" customHeight="1">
      <c r="A2123" s="15" t="s">
        <v>2734</v>
      </c>
      <c r="B2123" s="15" t="s">
        <v>2734</v>
      </c>
      <c r="C2123" s="3"/>
      <c r="D2123" s="3"/>
    </row>
    <row r="2124" spans="1:4" ht="15" customHeight="1">
      <c r="A2124" s="15" t="s">
        <v>2735</v>
      </c>
      <c r="B2124" s="15" t="s">
        <v>2735</v>
      </c>
      <c r="C2124" s="3"/>
      <c r="D2124" s="3"/>
    </row>
    <row r="2125" spans="1:4" ht="15" customHeight="1">
      <c r="A2125" s="15" t="s">
        <v>2736</v>
      </c>
      <c r="B2125" s="15" t="s">
        <v>2736</v>
      </c>
      <c r="C2125" s="3"/>
      <c r="D2125" s="3"/>
    </row>
    <row r="2126" spans="1:4" ht="15" customHeight="1">
      <c r="A2126" s="15" t="s">
        <v>2737</v>
      </c>
      <c r="B2126" s="15" t="s">
        <v>2737</v>
      </c>
      <c r="C2126" s="3"/>
      <c r="D2126" s="3"/>
    </row>
    <row r="2127" spans="1:4" ht="15" customHeight="1">
      <c r="A2127" s="15" t="s">
        <v>2738</v>
      </c>
      <c r="B2127" s="15" t="s">
        <v>2738</v>
      </c>
      <c r="C2127" s="3"/>
      <c r="D2127" s="3"/>
    </row>
    <row r="2128" spans="1:4" ht="15" customHeight="1">
      <c r="A2128" s="15" t="s">
        <v>2739</v>
      </c>
      <c r="B2128" s="15" t="s">
        <v>2739</v>
      </c>
      <c r="C2128" s="3"/>
      <c r="D2128" s="3"/>
    </row>
    <row r="2129" spans="1:4" ht="15" customHeight="1">
      <c r="A2129" s="15" t="s">
        <v>2740</v>
      </c>
      <c r="B2129" s="15" t="s">
        <v>2740</v>
      </c>
      <c r="C2129" s="3"/>
      <c r="D2129" s="3"/>
    </row>
    <row r="2130" spans="1:4" ht="15" customHeight="1">
      <c r="A2130" s="15" t="s">
        <v>2741</v>
      </c>
      <c r="B2130" s="15" t="s">
        <v>2741</v>
      </c>
      <c r="C2130" s="3"/>
      <c r="D2130" s="3"/>
    </row>
    <row r="2131" spans="1:4" ht="15" customHeight="1">
      <c r="A2131" s="15" t="s">
        <v>2742</v>
      </c>
      <c r="B2131" s="15" t="s">
        <v>2742</v>
      </c>
      <c r="C2131" s="3"/>
      <c r="D2131" s="3"/>
    </row>
    <row r="2132" spans="1:4" ht="15" customHeight="1">
      <c r="A2132" s="15" t="s">
        <v>2743</v>
      </c>
      <c r="B2132" s="15" t="s">
        <v>2743</v>
      </c>
      <c r="C2132" s="3"/>
      <c r="D2132" s="3"/>
    </row>
    <row r="2133" spans="1:4" ht="15" customHeight="1">
      <c r="A2133" s="15" t="s">
        <v>2744</v>
      </c>
      <c r="B2133" s="15" t="s">
        <v>2744</v>
      </c>
      <c r="C2133" s="3"/>
      <c r="D2133" s="3"/>
    </row>
    <row r="2134" spans="1:4" ht="15" customHeight="1">
      <c r="A2134" s="15" t="s">
        <v>2745</v>
      </c>
      <c r="B2134" s="15" t="s">
        <v>2745</v>
      </c>
      <c r="C2134" s="3"/>
      <c r="D2134" s="3"/>
    </row>
    <row r="2135" spans="1:4" ht="15" customHeight="1">
      <c r="A2135" s="15" t="s">
        <v>2746</v>
      </c>
      <c r="B2135" s="15" t="s">
        <v>2746</v>
      </c>
      <c r="C2135" s="3"/>
      <c r="D2135" s="3"/>
    </row>
    <row r="2136" spans="1:4" ht="15" customHeight="1">
      <c r="A2136" s="15" t="s">
        <v>2747</v>
      </c>
      <c r="B2136" s="15" t="s">
        <v>2747</v>
      </c>
      <c r="C2136" s="3"/>
      <c r="D2136" s="3"/>
    </row>
    <row r="2137" spans="1:4" ht="15" customHeight="1">
      <c r="A2137" s="15" t="s">
        <v>2748</v>
      </c>
      <c r="B2137" s="15" t="s">
        <v>2748</v>
      </c>
      <c r="C2137" s="3"/>
      <c r="D2137" s="3"/>
    </row>
    <row r="2138" spans="1:4" ht="15" customHeight="1">
      <c r="A2138" s="15" t="s">
        <v>2749</v>
      </c>
      <c r="B2138" s="15" t="s">
        <v>2749</v>
      </c>
      <c r="C2138" s="3"/>
      <c r="D2138" s="3"/>
    </row>
    <row r="2139" spans="1:4" ht="15" customHeight="1">
      <c r="A2139" s="15" t="s">
        <v>2750</v>
      </c>
      <c r="B2139" s="15" t="s">
        <v>2750</v>
      </c>
      <c r="C2139" s="3"/>
      <c r="D2139" s="3"/>
    </row>
    <row r="2140" spans="1:4" ht="15" customHeight="1">
      <c r="A2140" s="15" t="s">
        <v>2751</v>
      </c>
      <c r="B2140" s="15" t="s">
        <v>2751</v>
      </c>
      <c r="C2140" s="3"/>
      <c r="D2140" s="3"/>
    </row>
    <row r="2141" spans="1:4" ht="15" customHeight="1">
      <c r="A2141" s="15" t="s">
        <v>2752</v>
      </c>
      <c r="B2141" s="15" t="s">
        <v>2752</v>
      </c>
      <c r="C2141" s="3"/>
      <c r="D2141" s="3"/>
    </row>
    <row r="2142" spans="1:4" ht="15" customHeight="1">
      <c r="A2142" s="15" t="s">
        <v>2753</v>
      </c>
      <c r="B2142" s="15" t="s">
        <v>2753</v>
      </c>
      <c r="C2142" s="3"/>
      <c r="D2142" s="3"/>
    </row>
    <row r="2143" spans="1:4" ht="15" customHeight="1">
      <c r="A2143" s="15" t="s">
        <v>2754</v>
      </c>
      <c r="B2143" s="15" t="s">
        <v>2754</v>
      </c>
      <c r="C2143" s="3"/>
      <c r="D2143" s="3"/>
    </row>
    <row r="2144" spans="1:4" ht="15" customHeight="1">
      <c r="A2144" s="15" t="s">
        <v>2755</v>
      </c>
      <c r="B2144" s="15" t="s">
        <v>2755</v>
      </c>
      <c r="C2144" s="3"/>
      <c r="D2144" s="3"/>
    </row>
    <row r="2145" spans="1:4" ht="15" customHeight="1">
      <c r="A2145" s="15" t="s">
        <v>2756</v>
      </c>
      <c r="B2145" s="15" t="s">
        <v>2756</v>
      </c>
      <c r="C2145" s="3"/>
      <c r="D2145" s="3"/>
    </row>
    <row r="2146" spans="1:4" ht="15" customHeight="1">
      <c r="A2146" s="15" t="s">
        <v>2757</v>
      </c>
      <c r="B2146" s="15" t="s">
        <v>2757</v>
      </c>
      <c r="C2146" s="3"/>
      <c r="D2146" s="3"/>
    </row>
    <row r="2147" spans="1:4" ht="15" customHeight="1">
      <c r="A2147" s="15" t="s">
        <v>2758</v>
      </c>
      <c r="B2147" s="15" t="s">
        <v>2758</v>
      </c>
      <c r="C2147" s="3"/>
      <c r="D2147" s="3"/>
    </row>
    <row r="2148" spans="1:4" ht="15" customHeight="1">
      <c r="A2148" s="15" t="s">
        <v>2759</v>
      </c>
      <c r="B2148" s="15" t="s">
        <v>2759</v>
      </c>
      <c r="C2148" s="3"/>
      <c r="D2148" s="3"/>
    </row>
    <row r="2149" spans="1:4" ht="15" customHeight="1">
      <c r="A2149" s="15" t="s">
        <v>2760</v>
      </c>
      <c r="B2149" s="15" t="s">
        <v>2760</v>
      </c>
      <c r="C2149" s="3"/>
      <c r="D2149" s="3"/>
    </row>
    <row r="2150" spans="1:4" ht="15" customHeight="1">
      <c r="A2150" s="15" t="s">
        <v>2761</v>
      </c>
      <c r="B2150" s="15" t="s">
        <v>2761</v>
      </c>
      <c r="C2150" s="3"/>
      <c r="D2150" s="3"/>
    </row>
    <row r="2151" spans="1:4" ht="15" customHeight="1">
      <c r="A2151" s="15" t="s">
        <v>2762</v>
      </c>
      <c r="B2151" s="15" t="s">
        <v>2762</v>
      </c>
      <c r="C2151" s="3"/>
      <c r="D2151" s="3"/>
    </row>
    <row r="2152" spans="1:4" ht="15" customHeight="1">
      <c r="A2152" s="15" t="s">
        <v>2763</v>
      </c>
      <c r="B2152" s="15" t="s">
        <v>2763</v>
      </c>
      <c r="C2152" s="3"/>
      <c r="D2152" s="3"/>
    </row>
    <row r="2153" spans="1:4" ht="15" customHeight="1">
      <c r="A2153" s="15" t="s">
        <v>2764</v>
      </c>
      <c r="B2153" s="15" t="s">
        <v>2764</v>
      </c>
      <c r="C2153" s="3"/>
      <c r="D2153" s="3"/>
    </row>
    <row r="2154" spans="1:4" ht="15" customHeight="1">
      <c r="A2154" s="15" t="s">
        <v>2765</v>
      </c>
      <c r="B2154" s="15" t="s">
        <v>2765</v>
      </c>
      <c r="C2154" s="3"/>
      <c r="D2154" s="3"/>
    </row>
    <row r="2155" spans="1:4" ht="15" customHeight="1">
      <c r="A2155" s="15" t="s">
        <v>2766</v>
      </c>
      <c r="B2155" s="15" t="s">
        <v>2766</v>
      </c>
      <c r="C2155" s="3"/>
      <c r="D2155" s="3"/>
    </row>
    <row r="2156" spans="1:4" ht="15" customHeight="1">
      <c r="A2156" s="15" t="s">
        <v>2767</v>
      </c>
      <c r="B2156" s="15" t="s">
        <v>2767</v>
      </c>
      <c r="C2156" s="3"/>
      <c r="D2156" s="3"/>
    </row>
    <row r="2157" spans="1:4" ht="15" customHeight="1">
      <c r="A2157" s="15" t="s">
        <v>2768</v>
      </c>
      <c r="B2157" s="15" t="s">
        <v>2768</v>
      </c>
      <c r="C2157" s="3"/>
      <c r="D2157" s="3"/>
    </row>
    <row r="2158" spans="1:4" ht="15" customHeight="1">
      <c r="A2158" s="15" t="s">
        <v>2769</v>
      </c>
      <c r="B2158" s="15" t="s">
        <v>2769</v>
      </c>
      <c r="C2158" s="3"/>
      <c r="D2158" s="3"/>
    </row>
    <row r="2159" spans="1:4" ht="15" customHeight="1">
      <c r="A2159" s="15" t="s">
        <v>2770</v>
      </c>
      <c r="B2159" s="15" t="s">
        <v>2770</v>
      </c>
      <c r="C2159" s="3"/>
      <c r="D2159" s="3"/>
    </row>
    <row r="2160" spans="1:4" ht="15" customHeight="1">
      <c r="A2160" s="15" t="s">
        <v>2771</v>
      </c>
      <c r="B2160" s="15" t="s">
        <v>2771</v>
      </c>
      <c r="C2160" s="3"/>
      <c r="D2160" s="3"/>
    </row>
    <row r="2161" spans="1:4" ht="15" customHeight="1">
      <c r="A2161" s="15" t="s">
        <v>2772</v>
      </c>
      <c r="B2161" s="15" t="s">
        <v>2772</v>
      </c>
      <c r="C2161" s="3"/>
      <c r="D2161" s="3"/>
    </row>
    <row r="2162" spans="1:4" ht="15" customHeight="1">
      <c r="A2162" s="15" t="s">
        <v>2773</v>
      </c>
      <c r="B2162" s="15" t="s">
        <v>2773</v>
      </c>
      <c r="C2162" s="3"/>
      <c r="D2162" s="3"/>
    </row>
    <row r="2163" spans="1:4" ht="15" customHeight="1">
      <c r="A2163" s="15" t="s">
        <v>2774</v>
      </c>
      <c r="B2163" s="15" t="s">
        <v>2774</v>
      </c>
      <c r="C2163" s="3"/>
      <c r="D2163" s="3"/>
    </row>
    <row r="2164" spans="1:4" ht="15" customHeight="1">
      <c r="A2164" s="15" t="s">
        <v>2775</v>
      </c>
      <c r="B2164" s="15" t="s">
        <v>2775</v>
      </c>
      <c r="C2164" s="3"/>
      <c r="D2164" s="3"/>
    </row>
    <row r="2165" spans="1:4" ht="15" customHeight="1">
      <c r="A2165" s="15" t="s">
        <v>2776</v>
      </c>
      <c r="B2165" s="15" t="s">
        <v>2776</v>
      </c>
      <c r="C2165" s="3"/>
      <c r="D2165" s="3"/>
    </row>
    <row r="2166" spans="1:4" ht="15" customHeight="1">
      <c r="A2166" s="15" t="s">
        <v>2777</v>
      </c>
      <c r="B2166" s="15" t="s">
        <v>2777</v>
      </c>
      <c r="C2166" s="3"/>
      <c r="D2166" s="3"/>
    </row>
    <row r="2167" spans="1:4" ht="15" customHeight="1">
      <c r="A2167" s="15" t="s">
        <v>2778</v>
      </c>
      <c r="B2167" s="15" t="s">
        <v>2778</v>
      </c>
      <c r="C2167" s="3"/>
      <c r="D2167" s="3"/>
    </row>
    <row r="2168" spans="1:4" ht="15" customHeight="1">
      <c r="A2168" s="15" t="s">
        <v>2779</v>
      </c>
      <c r="B2168" s="15" t="s">
        <v>2779</v>
      </c>
      <c r="C2168" s="3"/>
      <c r="D2168" s="3"/>
    </row>
    <row r="2169" spans="1:4" ht="15" customHeight="1">
      <c r="A2169" s="15" t="s">
        <v>2780</v>
      </c>
      <c r="B2169" s="15" t="s">
        <v>2780</v>
      </c>
      <c r="C2169" s="3"/>
      <c r="D2169" s="3"/>
    </row>
    <row r="2170" spans="1:4" ht="15" customHeight="1">
      <c r="A2170" s="15" t="s">
        <v>2781</v>
      </c>
      <c r="B2170" s="15" t="s">
        <v>2781</v>
      </c>
      <c r="C2170" s="3"/>
      <c r="D2170" s="3"/>
    </row>
    <row r="2171" spans="1:4" ht="15" customHeight="1">
      <c r="A2171" s="15" t="s">
        <v>2782</v>
      </c>
      <c r="B2171" s="15" t="s">
        <v>2783</v>
      </c>
      <c r="C2171" s="3" t="s">
        <v>2095</v>
      </c>
      <c r="D2171" s="3"/>
    </row>
    <row r="2172" spans="1:4" ht="15" customHeight="1">
      <c r="A2172" s="15" t="s">
        <v>2784</v>
      </c>
      <c r="B2172" s="15" t="s">
        <v>2784</v>
      </c>
      <c r="C2172" s="3"/>
      <c r="D2172" s="3"/>
    </row>
    <row r="2173" spans="1:4" ht="15" customHeight="1">
      <c r="A2173" s="15" t="s">
        <v>2785</v>
      </c>
      <c r="B2173" s="21" t="s">
        <v>2786</v>
      </c>
      <c r="C2173" s="3"/>
      <c r="D2173" s="3"/>
    </row>
    <row r="2174" spans="1:4" ht="15" customHeight="1">
      <c r="A2174" s="15" t="s">
        <v>2787</v>
      </c>
      <c r="B2174" s="15" t="s">
        <v>2787</v>
      </c>
      <c r="C2174" s="3"/>
      <c r="D2174" s="3"/>
    </row>
    <row r="2175" spans="1:4" ht="15" customHeight="1">
      <c r="A2175" s="15" t="s">
        <v>2788</v>
      </c>
      <c r="B2175" s="15" t="s">
        <v>2788</v>
      </c>
      <c r="C2175" s="3"/>
      <c r="D2175" s="3"/>
    </row>
    <row r="2176" spans="1:4" ht="15" customHeight="1">
      <c r="A2176" s="15" t="s">
        <v>2789</v>
      </c>
      <c r="B2176" s="21" t="s">
        <v>2790</v>
      </c>
      <c r="C2176" s="3"/>
      <c r="D2176" s="3"/>
    </row>
    <row r="2177" spans="1:4" ht="15" customHeight="1">
      <c r="A2177" s="15" t="s">
        <v>2791</v>
      </c>
      <c r="B2177" s="15" t="s">
        <v>2791</v>
      </c>
      <c r="C2177" s="3"/>
      <c r="D2177" s="3"/>
    </row>
    <row r="2178" spans="1:4" ht="15" customHeight="1">
      <c r="A2178" s="15" t="s">
        <v>2792</v>
      </c>
      <c r="B2178" s="15" t="s">
        <v>2792</v>
      </c>
      <c r="C2178" s="3"/>
      <c r="D2178" s="3"/>
    </row>
    <row r="2179" spans="1:4" ht="15" customHeight="1">
      <c r="A2179" s="15" t="s">
        <v>2793</v>
      </c>
      <c r="B2179" s="21" t="s">
        <v>2794</v>
      </c>
      <c r="C2179" s="3"/>
      <c r="D2179" s="3"/>
    </row>
    <row r="2180" spans="1:4" ht="15" customHeight="1">
      <c r="A2180" s="15" t="s">
        <v>2795</v>
      </c>
      <c r="B2180" s="21" t="s">
        <v>2796</v>
      </c>
      <c r="C2180" s="3"/>
      <c r="D2180" s="3"/>
    </row>
    <row r="2181" spans="1:4" ht="15" customHeight="1">
      <c r="A2181" s="15" t="s">
        <v>2797</v>
      </c>
      <c r="B2181" s="15" t="s">
        <v>2798</v>
      </c>
      <c r="C2181" s="3" t="s">
        <v>2095</v>
      </c>
      <c r="D2181" s="3"/>
    </row>
    <row r="2182" spans="1:4" ht="15" customHeight="1">
      <c r="A2182" s="15" t="s">
        <v>2799</v>
      </c>
      <c r="B2182" s="15" t="s">
        <v>2800</v>
      </c>
      <c r="C2182" s="3" t="s">
        <v>2095</v>
      </c>
      <c r="D2182" s="3"/>
    </row>
    <row r="2183" spans="1:4" ht="15" customHeight="1">
      <c r="A2183" s="15" t="s">
        <v>2801</v>
      </c>
      <c r="B2183" s="15" t="s">
        <v>2802</v>
      </c>
      <c r="C2183" s="3" t="s">
        <v>1321</v>
      </c>
      <c r="D2183" s="3"/>
    </row>
    <row r="2184" spans="1:4" ht="15" customHeight="1">
      <c r="A2184" s="15" t="s">
        <v>2803</v>
      </c>
      <c r="B2184" s="21" t="s">
        <v>1698</v>
      </c>
      <c r="C2184" s="3" t="s">
        <v>2804</v>
      </c>
      <c r="D2184" s="3"/>
    </row>
    <row r="2185" spans="1:4" ht="15" customHeight="1">
      <c r="A2185" s="15" t="s">
        <v>2805</v>
      </c>
      <c r="B2185" s="15" t="s">
        <v>2806</v>
      </c>
      <c r="C2185" s="3" t="s">
        <v>1321</v>
      </c>
      <c r="D2185" s="3"/>
    </row>
    <row r="2186" spans="1:4" ht="15" customHeight="1">
      <c r="A2186" s="15" t="s">
        <v>2807</v>
      </c>
      <c r="B2186" s="15" t="s">
        <v>2808</v>
      </c>
      <c r="C2186" s="3" t="s">
        <v>1321</v>
      </c>
      <c r="D2186" s="3"/>
    </row>
    <row r="2187" spans="1:4" ht="15" customHeight="1">
      <c r="A2187" s="15" t="s">
        <v>2809</v>
      </c>
      <c r="B2187" s="15" t="s">
        <v>2810</v>
      </c>
      <c r="C2187" s="3" t="s">
        <v>1321</v>
      </c>
      <c r="D2187" s="3"/>
    </row>
    <row r="2188" spans="1:4" ht="15" customHeight="1">
      <c r="A2188" s="15" t="s">
        <v>2811</v>
      </c>
      <c r="B2188" s="21" t="s">
        <v>2811</v>
      </c>
      <c r="C2188" s="3"/>
      <c r="D2188" s="3"/>
    </row>
    <row r="2189" spans="1:4" ht="15" customHeight="1">
      <c r="A2189" s="15" t="s">
        <v>2812</v>
      </c>
      <c r="B2189" s="15" t="s">
        <v>2812</v>
      </c>
      <c r="C2189" s="3"/>
      <c r="D2189" s="3"/>
    </row>
    <row r="2190" spans="1:4" ht="15" customHeight="1">
      <c r="A2190" s="15" t="s">
        <v>2813</v>
      </c>
      <c r="B2190" s="15" t="s">
        <v>2813</v>
      </c>
      <c r="C2190" s="3"/>
      <c r="D2190" s="3"/>
    </row>
    <row r="2191" spans="1:4" ht="15" customHeight="1">
      <c r="A2191" s="6" t="s">
        <v>2814</v>
      </c>
      <c r="B2191" s="6" t="s">
        <v>2814</v>
      </c>
      <c r="C2191" s="3"/>
      <c r="D2191" s="3"/>
    </row>
    <row r="2192" spans="1:4" ht="15" customHeight="1">
      <c r="A2192" s="6" t="s">
        <v>2815</v>
      </c>
      <c r="B2192" s="6" t="s">
        <v>2815</v>
      </c>
      <c r="C2192" s="3"/>
      <c r="D2192" s="3"/>
    </row>
    <row r="2193" spans="1:4" ht="15" customHeight="1">
      <c r="A2193" s="6" t="s">
        <v>2816</v>
      </c>
      <c r="B2193" s="6" t="s">
        <v>2816</v>
      </c>
      <c r="C2193" s="3"/>
      <c r="D2193" s="3"/>
    </row>
    <row r="2194" spans="1:4" ht="15" customHeight="1">
      <c r="A2194" s="6" t="s">
        <v>2817</v>
      </c>
      <c r="B2194" s="6" t="s">
        <v>2817</v>
      </c>
      <c r="C2194" s="3"/>
      <c r="D2194" s="3"/>
    </row>
    <row r="2195" spans="1:4" ht="15" customHeight="1">
      <c r="A2195" s="6" t="s">
        <v>2818</v>
      </c>
      <c r="B2195" s="6" t="s">
        <v>2818</v>
      </c>
      <c r="C2195" s="3"/>
      <c r="D2195" s="3"/>
    </row>
    <row r="2196" spans="1:4" ht="15" customHeight="1">
      <c r="A2196" s="6" t="s">
        <v>2819</v>
      </c>
      <c r="B2196" s="6" t="s">
        <v>2819</v>
      </c>
      <c r="C2196" s="3"/>
      <c r="D2196" s="3"/>
    </row>
    <row r="2197" spans="1:4" ht="15" customHeight="1">
      <c r="A2197" s="6" t="s">
        <v>2820</v>
      </c>
      <c r="B2197" s="6" t="s">
        <v>2820</v>
      </c>
      <c r="C2197" s="3"/>
      <c r="D2197" s="3"/>
    </row>
    <row r="2198" spans="1:4" ht="15" customHeight="1">
      <c r="A2198" s="6" t="s">
        <v>2821</v>
      </c>
      <c r="B2198" s="6" t="s">
        <v>2821</v>
      </c>
      <c r="C2198" s="3"/>
      <c r="D2198" s="3"/>
    </row>
    <row r="2199" spans="1:4" ht="15" customHeight="1">
      <c r="A2199" s="6" t="s">
        <v>2822</v>
      </c>
      <c r="B2199" s="6" t="s">
        <v>2822</v>
      </c>
      <c r="C2199" s="3"/>
      <c r="D2199" s="3"/>
    </row>
    <row r="2200" spans="1:4" ht="15" customHeight="1">
      <c r="A2200" s="6" t="s">
        <v>2823</v>
      </c>
      <c r="B2200" s="6" t="s">
        <v>2823</v>
      </c>
      <c r="C2200" s="3"/>
      <c r="D2200" s="3"/>
    </row>
    <row r="2201" spans="1:4" ht="15" customHeight="1">
      <c r="A2201" s="6" t="s">
        <v>2824</v>
      </c>
      <c r="B2201" s="6" t="s">
        <v>2824</v>
      </c>
      <c r="C2201" s="3"/>
      <c r="D2201" s="3"/>
    </row>
    <row r="2202" spans="1:4" ht="15" customHeight="1">
      <c r="A2202" s="6" t="s">
        <v>2825</v>
      </c>
      <c r="B2202" s="6" t="s">
        <v>2825</v>
      </c>
      <c r="C2202" s="3"/>
      <c r="D2202" s="3"/>
    </row>
    <row r="2203" spans="1:4" ht="15" customHeight="1">
      <c r="A2203" s="6" t="s">
        <v>2826</v>
      </c>
      <c r="B2203" s="6" t="s">
        <v>2826</v>
      </c>
      <c r="C2203" s="3"/>
      <c r="D2203" s="3"/>
    </row>
    <row r="2204" spans="1:4" ht="15" customHeight="1">
      <c r="A2204" s="6" t="s">
        <v>540</v>
      </c>
      <c r="B2204" s="20" t="s">
        <v>2827</v>
      </c>
      <c r="C2204" s="3"/>
      <c r="D2204" s="3"/>
    </row>
    <row r="2205" spans="1:4" ht="15" customHeight="1">
      <c r="A2205" s="6" t="s">
        <v>2828</v>
      </c>
      <c r="B2205" s="6" t="s">
        <v>2828</v>
      </c>
      <c r="C2205" s="3"/>
      <c r="D2205" s="3"/>
    </row>
    <row r="2206" spans="1:4" ht="15" customHeight="1">
      <c r="A2206" s="6" t="s">
        <v>2829</v>
      </c>
      <c r="B2206" s="6" t="s">
        <v>2829</v>
      </c>
      <c r="C2206" s="3"/>
      <c r="D2206" s="3"/>
    </row>
    <row r="2207" spans="1:4" ht="15" customHeight="1">
      <c r="A2207" s="6" t="s">
        <v>2830</v>
      </c>
      <c r="B2207" s="20" t="s">
        <v>2831</v>
      </c>
      <c r="C2207" s="3"/>
      <c r="D2207" s="3"/>
    </row>
    <row r="2208" spans="1:4" ht="15" customHeight="1">
      <c r="A2208" s="6" t="s">
        <v>511</v>
      </c>
      <c r="B2208" s="20" t="s">
        <v>2832</v>
      </c>
      <c r="C2208" s="3"/>
      <c r="D2208" s="3"/>
    </row>
    <row r="2209" spans="1:4" ht="15" customHeight="1">
      <c r="A2209" s="6" t="s">
        <v>2833</v>
      </c>
      <c r="B2209" s="6" t="s">
        <v>2833</v>
      </c>
      <c r="C2209" s="3"/>
      <c r="D2209" s="3"/>
    </row>
    <row r="2210" spans="1:4" ht="15" customHeight="1">
      <c r="A2210" s="6" t="s">
        <v>397</v>
      </c>
      <c r="B2210" s="24" t="s">
        <v>4712</v>
      </c>
      <c r="C2210" s="3"/>
      <c r="D2210" s="3"/>
    </row>
    <row r="2211" spans="1:4" ht="15" customHeight="1">
      <c r="A2211" s="6" t="s">
        <v>473</v>
      </c>
      <c r="B2211" s="20" t="s">
        <v>2835</v>
      </c>
      <c r="C2211" s="3"/>
      <c r="D2211" s="3"/>
    </row>
    <row r="2212" spans="1:4" ht="15" customHeight="1">
      <c r="A2212" s="6" t="s">
        <v>312</v>
      </c>
      <c r="B2212" s="24" t="s">
        <v>4713</v>
      </c>
      <c r="C2212" s="3"/>
      <c r="D2212" s="3"/>
    </row>
    <row r="2213" spans="1:4" ht="15" customHeight="1">
      <c r="A2213" s="6" t="s">
        <v>567</v>
      </c>
      <c r="B2213" s="20" t="s">
        <v>2837</v>
      </c>
      <c r="C2213" s="3"/>
      <c r="D2213" s="3"/>
    </row>
    <row r="2214" spans="1:4" ht="15" customHeight="1">
      <c r="A2214" s="6" t="s">
        <v>233</v>
      </c>
      <c r="B2214" s="15" t="s">
        <v>2838</v>
      </c>
      <c r="C2214" s="3" t="s">
        <v>2095</v>
      </c>
      <c r="D2214" s="3"/>
    </row>
    <row r="2215" spans="1:4" ht="15" customHeight="1">
      <c r="A2215" s="6" t="s">
        <v>2839</v>
      </c>
      <c r="B2215" s="6" t="s">
        <v>2839</v>
      </c>
      <c r="C2215" s="3"/>
      <c r="D2215" s="3"/>
    </row>
    <row r="2216" spans="1:4" ht="15" customHeight="1">
      <c r="A2216" s="6" t="s">
        <v>2840</v>
      </c>
      <c r="B2216" s="6" t="s">
        <v>2840</v>
      </c>
      <c r="C2216" s="3"/>
      <c r="D2216" s="3"/>
    </row>
    <row r="2217" spans="1:4" ht="15" customHeight="1">
      <c r="A2217" s="6" t="s">
        <v>375</v>
      </c>
      <c r="B2217" s="20" t="s">
        <v>4714</v>
      </c>
      <c r="C2217" s="3"/>
      <c r="D2217" s="3"/>
    </row>
    <row r="2218" spans="1:4" ht="15" customHeight="1">
      <c r="A2218" s="6" t="s">
        <v>166</v>
      </c>
      <c r="B2218" s="20" t="s">
        <v>4715</v>
      </c>
      <c r="C2218" s="3"/>
      <c r="D2218" s="3"/>
    </row>
    <row r="2219" spans="1:4" ht="15" customHeight="1">
      <c r="A2219" s="6" t="s">
        <v>2843</v>
      </c>
      <c r="B2219" s="6" t="s">
        <v>2843</v>
      </c>
      <c r="C2219" s="3"/>
      <c r="D2219" s="3"/>
    </row>
    <row r="2220" spans="1:4" ht="15" customHeight="1">
      <c r="A2220" s="6" t="s">
        <v>2844</v>
      </c>
      <c r="B2220" s="6" t="s">
        <v>2844</v>
      </c>
      <c r="C2220" s="3"/>
      <c r="D2220" s="3"/>
    </row>
    <row r="2221" spans="1:4" ht="15" customHeight="1">
      <c r="A2221" s="6" t="s">
        <v>86</v>
      </c>
      <c r="B2221" s="24" t="s">
        <v>4716</v>
      </c>
      <c r="C2221" s="3"/>
      <c r="D2221" s="3"/>
    </row>
    <row r="2222" spans="1:4" ht="15" customHeight="1">
      <c r="A2222" s="6" t="s">
        <v>499</v>
      </c>
      <c r="B2222" s="20" t="s">
        <v>4939</v>
      </c>
      <c r="C2222" s="3"/>
      <c r="D2222" s="3"/>
    </row>
    <row r="2223" spans="1:4" ht="15" customHeight="1">
      <c r="A2223" s="6" t="s">
        <v>278</v>
      </c>
      <c r="B2223" s="20" t="s">
        <v>2847</v>
      </c>
      <c r="C2223" s="3"/>
      <c r="D2223" s="3"/>
    </row>
    <row r="2224" spans="1:4" ht="15" customHeight="1">
      <c r="A2224" s="6" t="s">
        <v>163</v>
      </c>
      <c r="B2224" s="24" t="s">
        <v>4717</v>
      </c>
      <c r="C2224" s="3"/>
      <c r="D2224" s="3"/>
    </row>
    <row r="2225" spans="1:4" ht="15" customHeight="1">
      <c r="A2225" s="6" t="s">
        <v>2849</v>
      </c>
      <c r="B2225" s="6" t="s">
        <v>2849</v>
      </c>
      <c r="C2225" s="3"/>
      <c r="D2225" s="3"/>
    </row>
    <row r="2226" spans="1:4" ht="15" customHeight="1">
      <c r="A2226" s="6" t="s">
        <v>277</v>
      </c>
      <c r="B2226" s="24" t="s">
        <v>4718</v>
      </c>
      <c r="C2226" s="3"/>
      <c r="D2226" s="3"/>
    </row>
    <row r="2227" spans="1:4" ht="15" customHeight="1">
      <c r="A2227" s="6" t="s">
        <v>2851</v>
      </c>
      <c r="B2227" s="6" t="s">
        <v>2851</v>
      </c>
      <c r="C2227" s="3"/>
      <c r="D2227" s="3"/>
    </row>
    <row r="2228" spans="1:4" ht="15" customHeight="1">
      <c r="A2228" s="6" t="s">
        <v>585</v>
      </c>
      <c r="B2228" s="20" t="s">
        <v>4539</v>
      </c>
      <c r="C2228" s="3"/>
      <c r="D2228" s="3"/>
    </row>
    <row r="2229" spans="1:4" ht="15" customHeight="1">
      <c r="A2229" s="6" t="s">
        <v>339</v>
      </c>
      <c r="B2229" s="20" t="s">
        <v>4719</v>
      </c>
      <c r="C2229" s="3"/>
      <c r="D2229" s="3"/>
    </row>
    <row r="2230" spans="1:4" ht="15" customHeight="1">
      <c r="A2230" s="6" t="s">
        <v>337</v>
      </c>
      <c r="B2230" s="20" t="s">
        <v>2854</v>
      </c>
      <c r="C2230" s="3"/>
      <c r="D2230" s="3"/>
    </row>
    <row r="2231" spans="1:4" ht="15" customHeight="1">
      <c r="A2231" s="6" t="s">
        <v>2855</v>
      </c>
      <c r="B2231" s="6" t="s">
        <v>2855</v>
      </c>
      <c r="C2231" s="3"/>
      <c r="D2231" s="3"/>
    </row>
    <row r="2232" spans="1:4" ht="15" customHeight="1">
      <c r="A2232" s="6" t="s">
        <v>576</v>
      </c>
      <c r="B2232" s="20" t="s">
        <v>4933</v>
      </c>
      <c r="C2232" s="3"/>
      <c r="D2232" s="3"/>
    </row>
    <row r="2233" spans="1:4" ht="15" customHeight="1">
      <c r="A2233" s="6" t="s">
        <v>275</v>
      </c>
      <c r="B2233" s="20" t="s">
        <v>2857</v>
      </c>
      <c r="C2233" s="3"/>
      <c r="D2233" s="3"/>
    </row>
    <row r="2234" spans="1:4" ht="15" customHeight="1">
      <c r="A2234" s="6" t="s">
        <v>2858</v>
      </c>
      <c r="B2234" s="6" t="s">
        <v>2858</v>
      </c>
      <c r="C2234" s="3"/>
      <c r="D2234" s="3"/>
    </row>
    <row r="2235" spans="1:4" ht="15" customHeight="1">
      <c r="A2235" s="6" t="s">
        <v>2859</v>
      </c>
      <c r="B2235" s="6" t="s">
        <v>2859</v>
      </c>
      <c r="C2235" s="3"/>
      <c r="D2235" s="3"/>
    </row>
    <row r="2236" spans="1:4" ht="15" customHeight="1">
      <c r="A2236" s="6" t="s">
        <v>83</v>
      </c>
      <c r="B2236" s="20" t="s">
        <v>4934</v>
      </c>
      <c r="C2236" s="3"/>
      <c r="D2236" s="3"/>
    </row>
    <row r="2237" spans="1:4" ht="15" customHeight="1">
      <c r="A2237" s="6" t="s">
        <v>433</v>
      </c>
      <c r="B2237" s="20" t="s">
        <v>4694</v>
      </c>
      <c r="C2237" s="3"/>
      <c r="D2237" s="3"/>
    </row>
    <row r="2238" spans="1:4" ht="15" customHeight="1">
      <c r="A2238" s="6" t="s">
        <v>230</v>
      </c>
      <c r="B2238" s="24" t="s">
        <v>4573</v>
      </c>
      <c r="C2238" s="3"/>
      <c r="D2238" s="3"/>
    </row>
    <row r="2239" spans="1:4" ht="15" customHeight="1">
      <c r="A2239" s="6" t="s">
        <v>395</v>
      </c>
      <c r="B2239" s="20" t="s">
        <v>2863</v>
      </c>
      <c r="C2239" s="3"/>
      <c r="D2239" s="3"/>
    </row>
    <row r="2240" spans="1:4" ht="15" customHeight="1">
      <c r="A2240" s="6" t="s">
        <v>2864</v>
      </c>
      <c r="B2240" s="6" t="s">
        <v>2864</v>
      </c>
      <c r="C2240" s="3"/>
      <c r="D2240" s="3"/>
    </row>
    <row r="2241" spans="1:4" ht="15" customHeight="1">
      <c r="A2241" s="6" t="s">
        <v>596</v>
      </c>
      <c r="B2241" s="6" t="s">
        <v>596</v>
      </c>
      <c r="C2241" s="3"/>
      <c r="D2241" s="3"/>
    </row>
    <row r="2242" spans="1:4" ht="15" customHeight="1">
      <c r="A2242" s="6" t="s">
        <v>273</v>
      </c>
      <c r="B2242" s="6" t="s">
        <v>273</v>
      </c>
      <c r="C2242" s="3"/>
      <c r="D2242" s="3"/>
    </row>
    <row r="2243" spans="1:4" ht="15" customHeight="1">
      <c r="A2243" s="6" t="s">
        <v>2865</v>
      </c>
      <c r="B2243" s="6" t="s">
        <v>2865</v>
      </c>
      <c r="C2243" s="3"/>
      <c r="D2243" s="3"/>
    </row>
    <row r="2244" spans="1:4" ht="15" customHeight="1">
      <c r="A2244" s="6" t="s">
        <v>2866</v>
      </c>
      <c r="B2244" s="6" t="s">
        <v>2866</v>
      </c>
      <c r="C2244" s="3"/>
      <c r="D2244" s="3"/>
    </row>
    <row r="2245" spans="1:4" ht="15" customHeight="1">
      <c r="A2245" s="6" t="s">
        <v>2867</v>
      </c>
      <c r="B2245" s="6" t="s">
        <v>2867</v>
      </c>
      <c r="C2245" s="3"/>
      <c r="D2245" s="3"/>
    </row>
    <row r="2246" spans="1:4" ht="15" customHeight="1">
      <c r="A2246" s="6" t="s">
        <v>2868</v>
      </c>
      <c r="B2246" s="6" t="s">
        <v>2868</v>
      </c>
      <c r="C2246" s="3"/>
      <c r="D2246" s="3"/>
    </row>
    <row r="2247" spans="1:4" ht="15" customHeight="1">
      <c r="A2247" s="6" t="s">
        <v>454</v>
      </c>
      <c r="B2247" s="6" t="s">
        <v>454</v>
      </c>
      <c r="C2247" s="3"/>
      <c r="D2247" s="3"/>
    </row>
    <row r="2248" spans="1:4" ht="15" customHeight="1">
      <c r="A2248" s="6" t="s">
        <v>2869</v>
      </c>
      <c r="B2248" s="6" t="s">
        <v>2869</v>
      </c>
      <c r="C2248" s="3"/>
      <c r="D2248" s="3"/>
    </row>
    <row r="2249" spans="1:4" ht="15" customHeight="1">
      <c r="A2249" s="6" t="s">
        <v>431</v>
      </c>
      <c r="B2249" s="6" t="s">
        <v>431</v>
      </c>
      <c r="C2249" s="3"/>
      <c r="D2249" s="3"/>
    </row>
    <row r="2250" spans="1:4" ht="15" customHeight="1">
      <c r="A2250" s="6" t="s">
        <v>2870</v>
      </c>
      <c r="B2250" s="6" t="s">
        <v>2870</v>
      </c>
      <c r="C2250" s="3"/>
      <c r="D2250" s="3"/>
    </row>
    <row r="2251" spans="1:4" ht="15" customHeight="1">
      <c r="A2251" s="6" t="s">
        <v>336</v>
      </c>
      <c r="B2251" s="6" t="s">
        <v>336</v>
      </c>
      <c r="C2251" s="3"/>
      <c r="D2251" s="3"/>
    </row>
    <row r="2252" spans="1:4" ht="15" customHeight="1">
      <c r="A2252" s="6" t="s">
        <v>2871</v>
      </c>
      <c r="B2252" s="6" t="s">
        <v>2871</v>
      </c>
      <c r="C2252" s="3"/>
      <c r="D2252" s="3"/>
    </row>
    <row r="2253" spans="1:4" ht="15" customHeight="1">
      <c r="A2253" s="6" t="s">
        <v>2872</v>
      </c>
      <c r="B2253" s="6" t="s">
        <v>2872</v>
      </c>
      <c r="C2253" s="3"/>
      <c r="D2253" s="3"/>
    </row>
    <row r="2254" spans="1:4" ht="15" customHeight="1">
      <c r="A2254" s="6" t="s">
        <v>2873</v>
      </c>
      <c r="B2254" s="6" t="s">
        <v>2873</v>
      </c>
      <c r="C2254" s="3"/>
      <c r="D2254" s="3"/>
    </row>
    <row r="2255" spans="1:4" ht="15" customHeight="1">
      <c r="A2255" s="6" t="s">
        <v>2874</v>
      </c>
      <c r="B2255" s="6" t="s">
        <v>2874</v>
      </c>
      <c r="C2255" s="3"/>
      <c r="D2255" s="3"/>
    </row>
    <row r="2256" spans="1:4" ht="15" customHeight="1">
      <c r="A2256" s="6" t="s">
        <v>2875</v>
      </c>
      <c r="B2256" s="6" t="s">
        <v>2875</v>
      </c>
      <c r="C2256" s="3"/>
      <c r="D2256" s="3"/>
    </row>
    <row r="2257" spans="1:4" ht="15" customHeight="1">
      <c r="A2257" s="6" t="s">
        <v>2876</v>
      </c>
      <c r="B2257" s="6" t="s">
        <v>2876</v>
      </c>
      <c r="C2257" s="3"/>
      <c r="D2257" s="3"/>
    </row>
    <row r="2258" spans="1:4" ht="15" customHeight="1">
      <c r="A2258" s="6" t="s">
        <v>2877</v>
      </c>
      <c r="B2258" s="6" t="s">
        <v>2877</v>
      </c>
      <c r="C2258" s="3"/>
      <c r="D2258" s="3"/>
    </row>
    <row r="2259" spans="1:4" ht="15" customHeight="1">
      <c r="A2259" s="6" t="s">
        <v>2878</v>
      </c>
      <c r="B2259" s="6" t="s">
        <v>2878</v>
      </c>
      <c r="C2259" s="3"/>
      <c r="D2259" s="3"/>
    </row>
    <row r="2260" spans="1:4" ht="15" customHeight="1">
      <c r="A2260" s="6" t="s">
        <v>2879</v>
      </c>
      <c r="B2260" s="6" t="s">
        <v>2879</v>
      </c>
      <c r="C2260" s="3"/>
      <c r="D2260" s="3"/>
    </row>
    <row r="2261" spans="1:4" ht="15" customHeight="1">
      <c r="A2261" s="6" t="s">
        <v>2783</v>
      </c>
      <c r="B2261" s="6" t="s">
        <v>2783</v>
      </c>
      <c r="C2261" s="3"/>
      <c r="D2261" s="3"/>
    </row>
    <row r="2262" spans="1:4" ht="15" customHeight="1">
      <c r="A2262" s="6" t="s">
        <v>2880</v>
      </c>
      <c r="B2262" s="6" t="s">
        <v>2880</v>
      </c>
      <c r="C2262" s="3"/>
      <c r="D2262" s="3"/>
    </row>
    <row r="2263" spans="1:4" ht="15" customHeight="1">
      <c r="A2263" s="6" t="s">
        <v>2786</v>
      </c>
      <c r="B2263" s="6" t="s">
        <v>2786</v>
      </c>
      <c r="C2263" s="3"/>
      <c r="D2263" s="3"/>
    </row>
    <row r="2264" spans="1:4" ht="15" customHeight="1">
      <c r="A2264" s="6" t="s">
        <v>2881</v>
      </c>
      <c r="B2264" s="6" t="s">
        <v>2881</v>
      </c>
      <c r="C2264" s="3"/>
      <c r="D2264" s="3"/>
    </row>
    <row r="2265" spans="1:4" ht="15" customHeight="1">
      <c r="A2265" s="6" t="s">
        <v>2882</v>
      </c>
      <c r="B2265" s="6" t="s">
        <v>2882</v>
      </c>
      <c r="C2265" s="3"/>
      <c r="D2265" s="3"/>
    </row>
    <row r="2266" spans="1:4" ht="15" customHeight="1">
      <c r="A2266" s="6" t="s">
        <v>2790</v>
      </c>
      <c r="B2266" s="6" t="s">
        <v>2790</v>
      </c>
      <c r="C2266" s="3"/>
      <c r="D2266" s="3"/>
    </row>
    <row r="2267" spans="1:4" ht="15" customHeight="1">
      <c r="A2267" s="6" t="s">
        <v>2883</v>
      </c>
      <c r="B2267" s="6" t="s">
        <v>2883</v>
      </c>
      <c r="C2267" s="3"/>
      <c r="D2267" s="3"/>
    </row>
    <row r="2268" spans="1:4" ht="15" customHeight="1">
      <c r="A2268" s="6" t="s">
        <v>2884</v>
      </c>
      <c r="B2268" s="6" t="s">
        <v>2884</v>
      </c>
      <c r="C2268" s="3"/>
      <c r="D2268" s="3"/>
    </row>
    <row r="2269" spans="1:4" ht="15" customHeight="1">
      <c r="A2269" s="6" t="s">
        <v>2794</v>
      </c>
      <c r="B2269" s="6" t="s">
        <v>2794</v>
      </c>
      <c r="C2269" s="3"/>
      <c r="D2269" s="3"/>
    </row>
    <row r="2270" spans="1:4" ht="15" customHeight="1">
      <c r="A2270" s="6" t="s">
        <v>2796</v>
      </c>
      <c r="B2270" s="6" t="s">
        <v>2796</v>
      </c>
      <c r="C2270" s="3"/>
      <c r="D2270" s="3"/>
    </row>
    <row r="2271" spans="1:4" ht="15" customHeight="1">
      <c r="A2271" s="6" t="s">
        <v>2798</v>
      </c>
      <c r="B2271" s="6" t="s">
        <v>2798</v>
      </c>
      <c r="C2271" s="3"/>
      <c r="D2271" s="3"/>
    </row>
    <row r="2272" spans="1:4" ht="15" customHeight="1">
      <c r="A2272" s="6" t="s">
        <v>2800</v>
      </c>
      <c r="B2272" s="6" t="s">
        <v>2800</v>
      </c>
      <c r="C2272" s="3"/>
      <c r="D2272" s="3"/>
    </row>
    <row r="2273" spans="1:4" ht="15" customHeight="1">
      <c r="A2273" s="6" t="s">
        <v>2827</v>
      </c>
      <c r="B2273" s="6" t="s">
        <v>2827</v>
      </c>
      <c r="C2273" s="3"/>
      <c r="D2273" s="3"/>
    </row>
    <row r="2274" spans="1:4" ht="15" customHeight="1">
      <c r="A2274" s="6" t="s">
        <v>2831</v>
      </c>
      <c r="B2274" s="6" t="s">
        <v>2831</v>
      </c>
      <c r="C2274" s="3"/>
      <c r="D2274" s="3"/>
    </row>
    <row r="2275" spans="1:4" ht="15" customHeight="1">
      <c r="A2275" s="6" t="s">
        <v>2832</v>
      </c>
      <c r="B2275" s="6" t="s">
        <v>2832</v>
      </c>
      <c r="C2275" s="3"/>
      <c r="D2275" s="3"/>
    </row>
    <row r="2276" spans="1:4" ht="15" customHeight="1">
      <c r="A2276" s="6" t="s">
        <v>2834</v>
      </c>
      <c r="B2276" s="24" t="s">
        <v>4712</v>
      </c>
      <c r="C2276" s="3"/>
      <c r="D2276" s="3"/>
    </row>
    <row r="2277" spans="1:4" ht="15" customHeight="1">
      <c r="A2277" s="6" t="s">
        <v>2835</v>
      </c>
      <c r="B2277" s="6" t="s">
        <v>2835</v>
      </c>
      <c r="C2277" s="3"/>
      <c r="D2277" s="3"/>
    </row>
    <row r="2278" spans="1:4" ht="15" customHeight="1">
      <c r="A2278" s="6" t="s">
        <v>2837</v>
      </c>
      <c r="B2278" s="6" t="s">
        <v>2837</v>
      </c>
      <c r="C2278" s="3"/>
      <c r="D2278" s="3"/>
    </row>
    <row r="2279" spans="1:4" ht="15" customHeight="1">
      <c r="A2279" s="6" t="s">
        <v>2841</v>
      </c>
      <c r="B2279" s="20" t="s">
        <v>4714</v>
      </c>
      <c r="C2279" s="3"/>
      <c r="D2279" s="3"/>
    </row>
    <row r="2280" spans="1:4" ht="15" customHeight="1">
      <c r="A2280" s="6" t="s">
        <v>2842</v>
      </c>
      <c r="B2280" s="20" t="s">
        <v>4715</v>
      </c>
      <c r="C2280" s="3"/>
      <c r="D2280" s="3"/>
    </row>
    <row r="2281" spans="1:4" ht="15" customHeight="1">
      <c r="A2281" s="6" t="s">
        <v>2846</v>
      </c>
      <c r="B2281" s="20" t="s">
        <v>4939</v>
      </c>
      <c r="C2281" s="3"/>
      <c r="D2281" s="3"/>
    </row>
    <row r="2282" spans="1:4" ht="15" customHeight="1">
      <c r="A2282" s="6" t="s">
        <v>2847</v>
      </c>
      <c r="B2282" s="6" t="s">
        <v>2847</v>
      </c>
      <c r="C2282" s="3"/>
      <c r="D2282" s="3"/>
    </row>
    <row r="2283" spans="1:4" ht="15" customHeight="1">
      <c r="A2283" s="6" t="s">
        <v>2848</v>
      </c>
      <c r="B2283" s="24" t="s">
        <v>4717</v>
      </c>
      <c r="C2283" s="3"/>
      <c r="D2283" s="3"/>
    </row>
    <row r="2284" spans="1:4" ht="15" customHeight="1">
      <c r="A2284" s="6" t="s">
        <v>2850</v>
      </c>
      <c r="B2284" s="24" t="s">
        <v>4718</v>
      </c>
      <c r="C2284" s="3"/>
      <c r="D2284" s="3"/>
    </row>
    <row r="2285" spans="1:4" ht="15" customHeight="1">
      <c r="A2285" s="6" t="s">
        <v>2852</v>
      </c>
      <c r="B2285" s="20" t="s">
        <v>4539</v>
      </c>
      <c r="C2285" s="3"/>
      <c r="D2285" s="3"/>
    </row>
    <row r="2286" spans="1:4" ht="15" customHeight="1">
      <c r="A2286" s="6" t="s">
        <v>2853</v>
      </c>
      <c r="B2286" s="20" t="s">
        <v>4719</v>
      </c>
      <c r="C2286" s="3"/>
      <c r="D2286" s="3"/>
    </row>
    <row r="2287" spans="1:4" ht="15" customHeight="1">
      <c r="A2287" s="6" t="s">
        <v>2854</v>
      </c>
      <c r="B2287" s="6" t="s">
        <v>2854</v>
      </c>
      <c r="C2287" s="3"/>
      <c r="D2287" s="3"/>
    </row>
    <row r="2288" spans="1:4" ht="15" customHeight="1">
      <c r="A2288" s="6" t="s">
        <v>2856</v>
      </c>
      <c r="B2288" s="20" t="s">
        <v>4933</v>
      </c>
      <c r="C2288" s="3"/>
      <c r="D2288" s="3"/>
    </row>
    <row r="2289" spans="1:4" ht="15" customHeight="1">
      <c r="A2289" s="6" t="s">
        <v>2857</v>
      </c>
      <c r="B2289" s="6" t="s">
        <v>2857</v>
      </c>
      <c r="C2289" s="3"/>
      <c r="D2289" s="3"/>
    </row>
    <row r="2290" spans="1:4" ht="15" customHeight="1">
      <c r="A2290" s="6" t="s">
        <v>2860</v>
      </c>
      <c r="B2290" s="20" t="s">
        <v>4934</v>
      </c>
      <c r="C2290" s="3"/>
      <c r="D2290" s="3"/>
    </row>
    <row r="2291" spans="1:4" ht="15" customHeight="1">
      <c r="A2291" s="6" t="s">
        <v>2861</v>
      </c>
      <c r="B2291" s="20" t="s">
        <v>4694</v>
      </c>
      <c r="C2291" s="3"/>
      <c r="D2291" s="3"/>
    </row>
    <row r="2292" spans="1:4" ht="15" customHeight="1">
      <c r="A2292" s="6" t="s">
        <v>2862</v>
      </c>
      <c r="B2292" s="24" t="s">
        <v>4573</v>
      </c>
      <c r="C2292" s="3"/>
      <c r="D2292" s="3"/>
    </row>
    <row r="2293" spans="1:4" ht="15" customHeight="1">
      <c r="A2293" s="6" t="s">
        <v>2885</v>
      </c>
      <c r="B2293" s="15" t="s">
        <v>2885</v>
      </c>
      <c r="C2293" t="s">
        <v>1317</v>
      </c>
      <c r="D2293" s="3"/>
    </row>
    <row r="2294" spans="1:4" ht="15" customHeight="1">
      <c r="A2294" s="6" t="s">
        <v>2886</v>
      </c>
      <c r="B2294" s="18" t="s">
        <v>2886</v>
      </c>
      <c r="C2294" s="3"/>
      <c r="D2294" s="3"/>
    </row>
    <row r="2295" spans="1:4" ht="15" customHeight="1">
      <c r="A2295" s="6" t="s">
        <v>2887</v>
      </c>
      <c r="B2295" s="18" t="s">
        <v>2887</v>
      </c>
      <c r="C2295" s="3"/>
      <c r="D2295" s="3"/>
    </row>
    <row r="2296" spans="1:4" ht="15" customHeight="1">
      <c r="A2296" s="6" t="s">
        <v>2888</v>
      </c>
      <c r="B2296" s="18" t="s">
        <v>2888</v>
      </c>
      <c r="C2296" s="3"/>
      <c r="D2296" s="3"/>
    </row>
    <row r="2297" spans="1:4" ht="15" customHeight="1">
      <c r="A2297" s="6" t="s">
        <v>2889</v>
      </c>
      <c r="B2297" s="18" t="s">
        <v>2889</v>
      </c>
      <c r="C2297" s="3"/>
      <c r="D2297" s="3"/>
    </row>
    <row r="2298" spans="1:4" ht="15" customHeight="1">
      <c r="A2298" s="6" t="s">
        <v>2890</v>
      </c>
      <c r="B2298" s="18" t="s">
        <v>2890</v>
      </c>
      <c r="C2298" s="3"/>
      <c r="D2298" s="3"/>
    </row>
    <row r="2299" spans="1:4" ht="15" customHeight="1">
      <c r="A2299" s="19" t="s">
        <v>2891</v>
      </c>
      <c r="B2299" s="18" t="s">
        <v>2891</v>
      </c>
      <c r="C2299" s="3"/>
      <c r="D2299" s="3"/>
    </row>
    <row r="2300" spans="1:4" ht="15" customHeight="1">
      <c r="A2300" s="19" t="s">
        <v>2892</v>
      </c>
      <c r="B2300" s="18" t="s">
        <v>2892</v>
      </c>
      <c r="C2300" s="3"/>
      <c r="D2300" s="3"/>
    </row>
    <row r="2301" spans="1:4" ht="15" customHeight="1">
      <c r="A2301" s="19" t="s">
        <v>2893</v>
      </c>
      <c r="B2301" s="18" t="s">
        <v>2893</v>
      </c>
      <c r="C2301" s="3"/>
      <c r="D2301" s="3"/>
    </row>
    <row r="2302" spans="1:4" ht="15" customHeight="1">
      <c r="A2302" s="19" t="s">
        <v>2894</v>
      </c>
      <c r="B2302" s="18" t="s">
        <v>2894</v>
      </c>
      <c r="C2302" s="3"/>
      <c r="D2302" s="3"/>
    </row>
    <row r="2303" spans="1:4" ht="15" customHeight="1">
      <c r="A2303" s="19" t="s">
        <v>2895</v>
      </c>
      <c r="B2303" s="18" t="s">
        <v>2895</v>
      </c>
      <c r="C2303" s="3"/>
      <c r="D2303" s="3"/>
    </row>
    <row r="2304" spans="1:4" ht="15" customHeight="1">
      <c r="A2304" s="19" t="s">
        <v>2896</v>
      </c>
      <c r="B2304" s="18" t="s">
        <v>2896</v>
      </c>
      <c r="C2304" s="3"/>
      <c r="D2304" s="3"/>
    </row>
    <row r="2305" spans="1:4" ht="15" customHeight="1">
      <c r="A2305" s="19" t="s">
        <v>2897</v>
      </c>
      <c r="B2305" s="18" t="s">
        <v>2897</v>
      </c>
      <c r="C2305" s="3"/>
      <c r="D2305" s="3"/>
    </row>
    <row r="2306" spans="1:4" ht="15" customHeight="1">
      <c r="A2306" s="19" t="s">
        <v>2898</v>
      </c>
      <c r="B2306" s="18" t="s">
        <v>2898</v>
      </c>
      <c r="C2306" s="3"/>
      <c r="D2306" s="3"/>
    </row>
    <row r="2307" spans="1:4" ht="15" customHeight="1">
      <c r="A2307" s="19" t="s">
        <v>2899</v>
      </c>
      <c r="B2307" s="18" t="s">
        <v>2899</v>
      </c>
      <c r="C2307" s="3"/>
      <c r="D2307" s="3"/>
    </row>
    <row r="2308" spans="1:4" ht="15" customHeight="1">
      <c r="A2308" s="19" t="s">
        <v>2900</v>
      </c>
      <c r="B2308" s="18" t="s">
        <v>2900</v>
      </c>
      <c r="C2308" s="3"/>
      <c r="D2308" s="3"/>
    </row>
    <row r="2309" spans="1:4" ht="15" customHeight="1">
      <c r="A2309" s="19" t="s">
        <v>2901</v>
      </c>
      <c r="B2309" s="18" t="s">
        <v>2901</v>
      </c>
      <c r="C2309" s="3"/>
      <c r="D2309" s="3"/>
    </row>
    <row r="2310" spans="1:4" ht="15" customHeight="1">
      <c r="A2310" s="19" t="s">
        <v>2902</v>
      </c>
      <c r="B2310" s="18" t="s">
        <v>2902</v>
      </c>
      <c r="C2310" s="3"/>
      <c r="D2310" s="3"/>
    </row>
    <row r="2311" spans="1:4" ht="15" customHeight="1">
      <c r="A2311" s="19" t="s">
        <v>2903</v>
      </c>
      <c r="B2311" s="18" t="s">
        <v>2903</v>
      </c>
      <c r="C2311" s="3"/>
      <c r="D2311" s="3"/>
    </row>
    <row r="2312" spans="1:4" ht="15" customHeight="1">
      <c r="A2312" s="19" t="s">
        <v>2904</v>
      </c>
      <c r="B2312" s="18" t="s">
        <v>2904</v>
      </c>
      <c r="C2312" s="3"/>
      <c r="D2312" s="3"/>
    </row>
    <row r="2313" spans="1:4" ht="15" customHeight="1">
      <c r="A2313" s="19" t="s">
        <v>2905</v>
      </c>
      <c r="B2313" s="18" t="s">
        <v>2905</v>
      </c>
      <c r="C2313" s="3"/>
      <c r="D2313" s="3"/>
    </row>
    <row r="2314" spans="1:4" ht="15" customHeight="1">
      <c r="A2314" s="19" t="s">
        <v>2906</v>
      </c>
      <c r="B2314" s="18" t="s">
        <v>2906</v>
      </c>
      <c r="C2314" s="3"/>
      <c r="D2314" s="3"/>
    </row>
    <row r="2315" spans="1:4" ht="15" customHeight="1">
      <c r="A2315" s="19" t="s">
        <v>2907</v>
      </c>
      <c r="B2315" s="18" t="s">
        <v>2907</v>
      </c>
      <c r="C2315" s="3"/>
      <c r="D2315" s="3"/>
    </row>
    <row r="2316" spans="1:4" ht="15" customHeight="1">
      <c r="A2316" s="19" t="s">
        <v>2908</v>
      </c>
      <c r="B2316" s="18" t="s">
        <v>2908</v>
      </c>
      <c r="C2316" s="3"/>
      <c r="D2316" s="3"/>
    </row>
    <row r="2317" spans="1:4" ht="15" customHeight="1">
      <c r="A2317" s="19" t="s">
        <v>2909</v>
      </c>
      <c r="B2317" s="18" t="s">
        <v>2909</v>
      </c>
      <c r="C2317" s="3"/>
      <c r="D2317" s="3"/>
    </row>
    <row r="2318" spans="1:4" ht="15" customHeight="1">
      <c r="A2318" s="19" t="s">
        <v>2910</v>
      </c>
      <c r="B2318" s="18" t="s">
        <v>2910</v>
      </c>
      <c r="C2318" s="3"/>
      <c r="D2318" s="3"/>
    </row>
    <row r="2319" spans="1:4" ht="15" customHeight="1">
      <c r="A2319" s="19" t="s">
        <v>2911</v>
      </c>
      <c r="B2319" s="18" t="s">
        <v>2911</v>
      </c>
      <c r="C2319" s="3"/>
      <c r="D2319" s="3"/>
    </row>
    <row r="2320" spans="1:4" ht="15" customHeight="1">
      <c r="A2320" s="19" t="s">
        <v>2912</v>
      </c>
      <c r="B2320" s="18" t="s">
        <v>2912</v>
      </c>
      <c r="C2320" s="3"/>
      <c r="D2320" s="3"/>
    </row>
    <row r="2321" spans="1:4" ht="15" customHeight="1">
      <c r="A2321" s="19" t="s">
        <v>2913</v>
      </c>
      <c r="B2321" s="18" t="s">
        <v>2913</v>
      </c>
      <c r="C2321" s="3"/>
      <c r="D2321" s="3"/>
    </row>
    <row r="2322" spans="1:4" ht="15" customHeight="1">
      <c r="A2322" s="19" t="s">
        <v>2914</v>
      </c>
      <c r="B2322" s="18" t="s">
        <v>2914</v>
      </c>
      <c r="C2322" s="3"/>
      <c r="D2322" s="3"/>
    </row>
    <row r="2323" spans="1:4" ht="15" customHeight="1">
      <c r="A2323" s="19" t="s">
        <v>2915</v>
      </c>
      <c r="B2323" s="18" t="s">
        <v>2915</v>
      </c>
      <c r="C2323" s="3"/>
      <c r="D2323" s="3"/>
    </row>
    <row r="2324" spans="1:4" ht="15" customHeight="1">
      <c r="A2324" s="19" t="s">
        <v>2916</v>
      </c>
      <c r="B2324" s="18" t="s">
        <v>2916</v>
      </c>
      <c r="C2324" s="3"/>
      <c r="D2324" s="3"/>
    </row>
    <row r="2325" spans="1:4" ht="15" customHeight="1">
      <c r="A2325" s="19" t="s">
        <v>2917</v>
      </c>
      <c r="B2325" s="18" t="s">
        <v>2917</v>
      </c>
      <c r="C2325" s="3"/>
      <c r="D2325" s="3"/>
    </row>
    <row r="2326" spans="1:4" ht="15" customHeight="1">
      <c r="A2326" s="19" t="s">
        <v>2918</v>
      </c>
      <c r="B2326" s="18" t="s">
        <v>2918</v>
      </c>
      <c r="C2326" s="3"/>
      <c r="D2326" s="3"/>
    </row>
    <row r="2327" spans="1:4" ht="15" customHeight="1">
      <c r="A2327" s="19" t="s">
        <v>2919</v>
      </c>
      <c r="B2327" s="18" t="s">
        <v>2919</v>
      </c>
      <c r="C2327" s="3"/>
      <c r="D2327" s="3"/>
    </row>
    <row r="2328" spans="1:4" ht="15" customHeight="1">
      <c r="A2328" s="19" t="s">
        <v>2920</v>
      </c>
      <c r="B2328" s="18" t="s">
        <v>2920</v>
      </c>
      <c r="C2328" s="3"/>
      <c r="D2328" s="3"/>
    </row>
    <row r="2329" spans="1:4" ht="15" customHeight="1">
      <c r="A2329" s="19" t="s">
        <v>2921</v>
      </c>
      <c r="B2329" s="18" t="s">
        <v>2921</v>
      </c>
      <c r="C2329" s="3"/>
      <c r="D2329" s="3"/>
    </row>
    <row r="2330" spans="1:4" ht="15" customHeight="1">
      <c r="A2330" s="19" t="s">
        <v>2922</v>
      </c>
      <c r="B2330" s="18" t="s">
        <v>2922</v>
      </c>
      <c r="C2330" s="3"/>
      <c r="D2330" s="3"/>
    </row>
    <row r="2331" spans="1:4" ht="15" customHeight="1">
      <c r="A2331" s="19" t="s">
        <v>2923</v>
      </c>
      <c r="B2331" s="18" t="s">
        <v>2923</v>
      </c>
      <c r="C2331" s="3"/>
      <c r="D2331" s="3"/>
    </row>
    <row r="2332" spans="1:4" ht="15" customHeight="1">
      <c r="A2332" s="19" t="s">
        <v>2924</v>
      </c>
      <c r="B2332" s="18" t="s">
        <v>2924</v>
      </c>
      <c r="C2332" s="3"/>
      <c r="D2332" s="3"/>
    </row>
    <row r="2333" spans="1:4" ht="15" customHeight="1">
      <c r="A2333" s="19" t="s">
        <v>2925</v>
      </c>
      <c r="B2333" s="18" t="s">
        <v>2925</v>
      </c>
      <c r="C2333" s="3"/>
      <c r="D2333" s="3"/>
    </row>
    <row r="2334" spans="1:4" ht="15" customHeight="1">
      <c r="A2334" s="19" t="s">
        <v>2926</v>
      </c>
      <c r="B2334" s="18" t="s">
        <v>2926</v>
      </c>
      <c r="C2334" s="3"/>
      <c r="D2334" s="3"/>
    </row>
    <row r="2335" spans="1:4" ht="15" customHeight="1">
      <c r="A2335" s="19" t="s">
        <v>2927</v>
      </c>
      <c r="B2335" s="18" t="s">
        <v>2927</v>
      </c>
      <c r="C2335" s="3"/>
      <c r="D2335" s="3"/>
    </row>
    <row r="2336" spans="1:4" ht="15" customHeight="1">
      <c r="A2336" s="19" t="s">
        <v>2928</v>
      </c>
      <c r="B2336" s="18" t="s">
        <v>2928</v>
      </c>
      <c r="C2336" s="3"/>
      <c r="D2336" s="3"/>
    </row>
    <row r="2337" spans="1:4" ht="15" customHeight="1">
      <c r="A2337" s="19" t="s">
        <v>2929</v>
      </c>
      <c r="B2337" s="18" t="s">
        <v>2929</v>
      </c>
      <c r="C2337" s="3"/>
      <c r="D2337" s="3"/>
    </row>
    <row r="2338" spans="1:4" ht="15" customHeight="1">
      <c r="A2338" s="19" t="s">
        <v>2930</v>
      </c>
      <c r="B2338" s="18" t="s">
        <v>2930</v>
      </c>
      <c r="C2338" s="3"/>
      <c r="D2338" s="3"/>
    </row>
    <row r="2339" spans="1:4" ht="15" customHeight="1">
      <c r="A2339" s="6" t="s">
        <v>574</v>
      </c>
      <c r="B2339" s="20" t="s">
        <v>2891</v>
      </c>
      <c r="C2339" s="3"/>
      <c r="D2339" s="3"/>
    </row>
    <row r="2340" spans="1:4" ht="15" customHeight="1">
      <c r="A2340" s="6" t="s">
        <v>120</v>
      </c>
      <c r="B2340" s="20" t="s">
        <v>2892</v>
      </c>
      <c r="C2340" s="3"/>
      <c r="D2340" s="3"/>
    </row>
    <row r="2341" spans="1:4" ht="15" customHeight="1">
      <c r="A2341" s="6" t="s">
        <v>248</v>
      </c>
      <c r="B2341" s="15" t="s">
        <v>2893</v>
      </c>
      <c r="C2341" s="3" t="s">
        <v>1321</v>
      </c>
      <c r="D2341" s="3"/>
    </row>
    <row r="2342" spans="1:4" ht="15" customHeight="1">
      <c r="A2342" s="6" t="s">
        <v>359</v>
      </c>
      <c r="B2342" s="20" t="s">
        <v>2894</v>
      </c>
      <c r="C2342" s="3"/>
      <c r="D2342" s="3"/>
    </row>
    <row r="2343" spans="1:4" ht="15" customHeight="1">
      <c r="A2343" s="6" t="s">
        <v>344</v>
      </c>
      <c r="B2343" s="20" t="s">
        <v>2895</v>
      </c>
      <c r="C2343" s="3"/>
      <c r="D2343" s="3"/>
    </row>
    <row r="2344" spans="1:4" ht="15" customHeight="1">
      <c r="A2344" s="6" t="s">
        <v>296</v>
      </c>
      <c r="B2344" s="20" t="s">
        <v>2896</v>
      </c>
      <c r="C2344" s="3"/>
      <c r="D2344" s="3"/>
    </row>
    <row r="2345" spans="1:4" ht="15" customHeight="1">
      <c r="A2345" s="6" t="s">
        <v>250</v>
      </c>
      <c r="B2345" s="6" t="s">
        <v>250</v>
      </c>
      <c r="C2345" s="3"/>
      <c r="D2345" s="3"/>
    </row>
    <row r="2346" spans="1:4" ht="15" customHeight="1">
      <c r="A2346" s="6" t="s">
        <v>252</v>
      </c>
      <c r="B2346" s="20" t="s">
        <v>2898</v>
      </c>
      <c r="C2346" s="3"/>
      <c r="D2346" s="3"/>
    </row>
    <row r="2347" spans="1:4" ht="15" customHeight="1">
      <c r="A2347" s="6" t="s">
        <v>461</v>
      </c>
      <c r="B2347" s="20" t="s">
        <v>2899</v>
      </c>
      <c r="C2347" s="3"/>
      <c r="D2347" s="3"/>
    </row>
    <row r="2348" spans="1:4" ht="15" customHeight="1">
      <c r="A2348" s="6" t="s">
        <v>490</v>
      </c>
      <c r="B2348" s="20" t="s">
        <v>2900</v>
      </c>
      <c r="C2348" s="3"/>
      <c r="D2348" s="3"/>
    </row>
    <row r="2349" spans="1:4" ht="15" customHeight="1">
      <c r="A2349" s="6" t="s">
        <v>346</v>
      </c>
      <c r="B2349" s="20" t="s">
        <v>2901</v>
      </c>
      <c r="C2349" s="3"/>
      <c r="D2349" s="3"/>
    </row>
    <row r="2350" spans="1:4" ht="15" customHeight="1">
      <c r="A2350" s="6" t="s">
        <v>492</v>
      </c>
      <c r="B2350" s="20" t="s">
        <v>2902</v>
      </c>
      <c r="C2350" s="3"/>
      <c r="D2350" s="3"/>
    </row>
    <row r="2351" spans="1:4" ht="15" customHeight="1">
      <c r="A2351" s="6" t="s">
        <v>521</v>
      </c>
      <c r="B2351" s="6" t="s">
        <v>521</v>
      </c>
      <c r="C2351" s="3"/>
      <c r="D2351" s="3"/>
    </row>
    <row r="2352" spans="1:4" ht="15" customHeight="1">
      <c r="A2352" s="6" t="s">
        <v>575</v>
      </c>
      <c r="B2352" s="6" t="s">
        <v>575</v>
      </c>
      <c r="C2352" s="3"/>
      <c r="D2352" s="3"/>
    </row>
    <row r="2353" spans="1:4" ht="15" customHeight="1">
      <c r="A2353" s="6" t="s">
        <v>2931</v>
      </c>
      <c r="B2353" s="20" t="s">
        <v>2905</v>
      </c>
      <c r="C2353" s="3"/>
      <c r="D2353" s="3"/>
    </row>
    <row r="2354" spans="1:4" ht="15" customHeight="1">
      <c r="A2354" s="6" t="s">
        <v>2932</v>
      </c>
      <c r="B2354" s="6" t="s">
        <v>2932</v>
      </c>
      <c r="C2354" s="3"/>
      <c r="D2354" s="3"/>
    </row>
    <row r="2355" spans="1:4" ht="15" customHeight="1">
      <c r="A2355" s="6" t="s">
        <v>2933</v>
      </c>
      <c r="B2355" s="15" t="s">
        <v>2907</v>
      </c>
      <c r="C2355" s="3" t="s">
        <v>1321</v>
      </c>
      <c r="D2355" s="3"/>
    </row>
    <row r="2356" spans="1:4" ht="15" customHeight="1">
      <c r="A2356" s="6" t="s">
        <v>2934</v>
      </c>
      <c r="B2356" s="15" t="s">
        <v>2908</v>
      </c>
      <c r="C2356" s="3" t="s">
        <v>1321</v>
      </c>
      <c r="D2356" s="3"/>
    </row>
    <row r="2357" spans="1:4" ht="15" customHeight="1">
      <c r="A2357" s="6" t="s">
        <v>2935</v>
      </c>
      <c r="B2357" s="15" t="s">
        <v>2909</v>
      </c>
      <c r="C2357" s="3" t="s">
        <v>1321</v>
      </c>
      <c r="D2357" s="3"/>
    </row>
    <row r="2358" spans="1:4" ht="15" customHeight="1">
      <c r="A2358" s="6" t="s">
        <v>2936</v>
      </c>
      <c r="B2358" s="15" t="s">
        <v>2910</v>
      </c>
      <c r="C2358" s="3" t="s">
        <v>1321</v>
      </c>
      <c r="D2358" s="3"/>
    </row>
    <row r="2359" spans="1:4" ht="15" customHeight="1">
      <c r="A2359" s="6" t="s">
        <v>2937</v>
      </c>
      <c r="B2359" s="15" t="s">
        <v>2911</v>
      </c>
      <c r="C2359" s="3" t="s">
        <v>1321</v>
      </c>
      <c r="D2359" s="3"/>
    </row>
    <row r="2360" spans="1:4" ht="15" customHeight="1">
      <c r="A2360" s="6" t="s">
        <v>2938</v>
      </c>
      <c r="B2360" s="15" t="s">
        <v>2912</v>
      </c>
      <c r="C2360" s="3" t="s">
        <v>1321</v>
      </c>
      <c r="D2360" s="3"/>
    </row>
    <row r="2361" spans="1:4" ht="15" customHeight="1">
      <c r="A2361" s="6" t="s">
        <v>2939</v>
      </c>
      <c r="B2361" s="15" t="s">
        <v>2913</v>
      </c>
      <c r="C2361" s="3" t="s">
        <v>1321</v>
      </c>
      <c r="D2361" s="3"/>
    </row>
    <row r="2362" spans="1:4" ht="15" customHeight="1">
      <c r="A2362" s="6" t="s">
        <v>2940</v>
      </c>
      <c r="B2362" s="15" t="s">
        <v>2914</v>
      </c>
      <c r="C2362" s="3" t="s">
        <v>1321</v>
      </c>
      <c r="D2362" s="3"/>
    </row>
    <row r="2363" spans="1:4" ht="15" customHeight="1">
      <c r="A2363" s="6" t="s">
        <v>2941</v>
      </c>
      <c r="B2363" s="15" t="s">
        <v>2915</v>
      </c>
      <c r="C2363" s="3" t="s">
        <v>1321</v>
      </c>
      <c r="D2363" s="3"/>
    </row>
    <row r="2364" spans="1:4" ht="15" customHeight="1">
      <c r="A2364" s="6" t="s">
        <v>2942</v>
      </c>
      <c r="B2364" s="15" t="s">
        <v>2916</v>
      </c>
      <c r="C2364" s="3" t="s">
        <v>1321</v>
      </c>
      <c r="D2364" s="3"/>
    </row>
    <row r="2365" spans="1:4" ht="15" customHeight="1">
      <c r="A2365" s="6" t="s">
        <v>2943</v>
      </c>
      <c r="B2365" s="15" t="s">
        <v>2917</v>
      </c>
      <c r="C2365" s="3" t="s">
        <v>1321</v>
      </c>
      <c r="D2365" s="3"/>
    </row>
    <row r="2366" spans="1:4" ht="15" customHeight="1">
      <c r="A2366" s="6" t="s">
        <v>547</v>
      </c>
      <c r="B2366" s="15" t="s">
        <v>2918</v>
      </c>
      <c r="C2366" s="3" t="s">
        <v>1321</v>
      </c>
      <c r="D2366" s="3"/>
    </row>
    <row r="2367" spans="1:4" ht="15" customHeight="1">
      <c r="A2367" s="6" t="s">
        <v>2944</v>
      </c>
      <c r="B2367" s="15" t="s">
        <v>2919</v>
      </c>
      <c r="C2367" s="3" t="s">
        <v>1321</v>
      </c>
      <c r="D2367" s="3"/>
    </row>
    <row r="2368" spans="1:4" ht="15" customHeight="1">
      <c r="A2368" s="6" t="s">
        <v>2945</v>
      </c>
      <c r="B2368" s="20" t="s">
        <v>2920</v>
      </c>
      <c r="C2368" s="3"/>
      <c r="D2368" s="3"/>
    </row>
    <row r="2369" spans="1:4" ht="15" customHeight="1">
      <c r="A2369" s="6" t="s">
        <v>2946</v>
      </c>
      <c r="B2369" s="15" t="s">
        <v>2921</v>
      </c>
      <c r="C2369" s="3" t="s">
        <v>1321</v>
      </c>
      <c r="D2369" s="3"/>
    </row>
    <row r="2370" spans="1:4" ht="15" customHeight="1">
      <c r="A2370" s="6" t="s">
        <v>2947</v>
      </c>
      <c r="B2370" s="15" t="s">
        <v>2922</v>
      </c>
      <c r="C2370" s="3" t="s">
        <v>1321</v>
      </c>
      <c r="D2370" s="3"/>
    </row>
    <row r="2371" spans="1:4" ht="15" customHeight="1">
      <c r="A2371" s="6" t="s">
        <v>483</v>
      </c>
      <c r="B2371" s="15" t="s">
        <v>2923</v>
      </c>
      <c r="C2371" s="3" t="s">
        <v>1321</v>
      </c>
      <c r="D2371" s="3"/>
    </row>
    <row r="2372" spans="1:4" ht="15" customHeight="1">
      <c r="A2372" s="6" t="s">
        <v>571</v>
      </c>
      <c r="B2372" s="15" t="s">
        <v>2924</v>
      </c>
      <c r="C2372" s="3" t="s">
        <v>1321</v>
      </c>
      <c r="D2372" s="3"/>
    </row>
    <row r="2373" spans="1:4" ht="15" customHeight="1">
      <c r="A2373" s="6" t="s">
        <v>2948</v>
      </c>
      <c r="B2373" s="15" t="s">
        <v>2925</v>
      </c>
      <c r="C2373" s="3" t="s">
        <v>1321</v>
      </c>
      <c r="D2373" s="3"/>
    </row>
    <row r="2374" spans="1:4" ht="15" customHeight="1">
      <c r="A2374" s="6" t="s">
        <v>2949</v>
      </c>
      <c r="B2374" s="20" t="s">
        <v>2926</v>
      </c>
      <c r="C2374" s="3"/>
      <c r="D2374" s="3"/>
    </row>
    <row r="2375" spans="1:4" ht="15" customHeight="1">
      <c r="A2375" s="6" t="s">
        <v>586</v>
      </c>
      <c r="B2375" s="15" t="s">
        <v>2927</v>
      </c>
      <c r="C2375" s="3" t="s">
        <v>1321</v>
      </c>
      <c r="D2375" s="3"/>
    </row>
    <row r="2376" spans="1:4" ht="15" customHeight="1">
      <c r="A2376" s="6" t="s">
        <v>484</v>
      </c>
      <c r="B2376" s="20" t="s">
        <v>2928</v>
      </c>
      <c r="C2376" s="3"/>
      <c r="D2376" s="3"/>
    </row>
    <row r="2377" spans="1:4" ht="15" customHeight="1">
      <c r="A2377" s="6" t="s">
        <v>591</v>
      </c>
      <c r="B2377" s="15" t="s">
        <v>2929</v>
      </c>
      <c r="C2377" s="3" t="s">
        <v>1321</v>
      </c>
      <c r="D2377" s="3"/>
    </row>
    <row r="2378" spans="1:4" ht="15" customHeight="1">
      <c r="A2378" s="6" t="s">
        <v>592</v>
      </c>
      <c r="B2378" s="15" t="s">
        <v>2930</v>
      </c>
      <c r="C2378" s="3" t="s">
        <v>1321</v>
      </c>
      <c r="D2378" s="3"/>
    </row>
    <row r="2379" spans="1:4" ht="15" customHeight="1">
      <c r="A2379" s="20" t="s">
        <v>2950</v>
      </c>
      <c r="B2379" s="15" t="s">
        <v>2885</v>
      </c>
      <c r="C2379" t="s">
        <v>1317</v>
      </c>
      <c r="D2379" s="3"/>
    </row>
    <row r="2380" spans="1:4" ht="15" customHeight="1">
      <c r="A2380" s="6" t="s">
        <v>2951</v>
      </c>
      <c r="B2380" s="18" t="s">
        <v>2886</v>
      </c>
      <c r="C2380" s="3"/>
      <c r="D2380" s="3"/>
    </row>
    <row r="2381" spans="1:4" ht="15" customHeight="1">
      <c r="A2381" s="6" t="s">
        <v>2952</v>
      </c>
      <c r="B2381" s="6" t="s">
        <v>2952</v>
      </c>
      <c r="C2381" s="3"/>
      <c r="D2381" s="3"/>
    </row>
    <row r="2382" spans="1:4" ht="15" customHeight="1">
      <c r="A2382" s="6" t="s">
        <v>2953</v>
      </c>
      <c r="B2382" s="6" t="s">
        <v>2953</v>
      </c>
      <c r="C2382" s="3"/>
      <c r="D2382" s="3"/>
    </row>
    <row r="2383" spans="1:4" ht="15" customHeight="1">
      <c r="A2383" s="6" t="s">
        <v>2954</v>
      </c>
      <c r="B2383" s="6" t="s">
        <v>2954</v>
      </c>
      <c r="C2383" s="3"/>
      <c r="D2383" s="3"/>
    </row>
    <row r="2384" spans="1:4" ht="15" customHeight="1">
      <c r="A2384" s="6" t="s">
        <v>2955</v>
      </c>
      <c r="B2384" s="20" t="s">
        <v>2890</v>
      </c>
      <c r="C2384" s="3"/>
      <c r="D2384" s="3"/>
    </row>
    <row r="2385" spans="1:4" ht="15" customHeight="1">
      <c r="A2385" s="6" t="s">
        <v>2956</v>
      </c>
      <c r="B2385" s="15" t="s">
        <v>2957</v>
      </c>
      <c r="C2385" s="3" t="s">
        <v>1321</v>
      </c>
      <c r="D2385" s="3"/>
    </row>
    <row r="2386" spans="1:4" ht="15" customHeight="1">
      <c r="A2386" s="6" t="s">
        <v>374</v>
      </c>
      <c r="B2386" s="15" t="s">
        <v>2958</v>
      </c>
      <c r="C2386" s="3" t="s">
        <v>1321</v>
      </c>
      <c r="D2386" s="3"/>
    </row>
    <row r="2387" spans="1:4" ht="15" customHeight="1">
      <c r="A2387" s="6" t="s">
        <v>65</v>
      </c>
      <c r="B2387" s="15" t="s">
        <v>2959</v>
      </c>
      <c r="C2387" s="3" t="s">
        <v>1321</v>
      </c>
      <c r="D2387" s="3"/>
    </row>
    <row r="2388" spans="1:4" ht="15" customHeight="1">
      <c r="A2388" s="6" t="s">
        <v>2960</v>
      </c>
      <c r="B2388" s="15" t="s">
        <v>2961</v>
      </c>
      <c r="C2388" s="3" t="s">
        <v>1321</v>
      </c>
      <c r="D2388" s="3"/>
    </row>
    <row r="2389" spans="1:4" ht="15" customHeight="1">
      <c r="A2389" s="6" t="s">
        <v>2962</v>
      </c>
      <c r="B2389" s="15" t="s">
        <v>2963</v>
      </c>
      <c r="C2389" s="3" t="s">
        <v>1321</v>
      </c>
      <c r="D2389" s="3"/>
    </row>
    <row r="2390" spans="1:4" ht="15" customHeight="1">
      <c r="A2390" s="6" t="s">
        <v>533</v>
      </c>
      <c r="B2390" s="15" t="s">
        <v>2964</v>
      </c>
      <c r="C2390" s="3" t="s">
        <v>1321</v>
      </c>
      <c r="D2390" s="3"/>
    </row>
    <row r="2391" spans="1:4" ht="15" customHeight="1">
      <c r="A2391" s="6" t="s">
        <v>523</v>
      </c>
      <c r="B2391" s="15" t="s">
        <v>2965</v>
      </c>
      <c r="C2391" t="s">
        <v>1317</v>
      </c>
      <c r="D2391" s="3"/>
    </row>
    <row r="2392" spans="1:4" ht="15" customHeight="1">
      <c r="A2392" s="6" t="s">
        <v>535</v>
      </c>
      <c r="B2392" s="15" t="s">
        <v>2966</v>
      </c>
      <c r="C2392" s="3" t="s">
        <v>1321</v>
      </c>
      <c r="D2392" s="3"/>
    </row>
    <row r="2393" spans="1:4" ht="15" customHeight="1">
      <c r="A2393" s="6" t="s">
        <v>516</v>
      </c>
      <c r="B2393" s="15" t="s">
        <v>2967</v>
      </c>
      <c r="C2393" s="3" t="s">
        <v>1321</v>
      </c>
      <c r="D2393" s="3"/>
    </row>
    <row r="2394" spans="1:4" ht="15" customHeight="1">
      <c r="A2394" s="6" t="s">
        <v>482</v>
      </c>
      <c r="B2394" s="15" t="s">
        <v>2968</v>
      </c>
      <c r="C2394" s="3" t="s">
        <v>1321</v>
      </c>
      <c r="D2394" s="3"/>
    </row>
    <row r="2395" spans="1:4" ht="15" customHeight="1">
      <c r="A2395" s="6" t="s">
        <v>68</v>
      </c>
      <c r="B2395" s="15" t="s">
        <v>2969</v>
      </c>
      <c r="C2395" s="3" t="s">
        <v>1321</v>
      </c>
      <c r="D2395" s="3"/>
    </row>
    <row r="2396" spans="1:4" ht="15" customHeight="1">
      <c r="A2396" s="6" t="s">
        <v>311</v>
      </c>
      <c r="B2396" s="15" t="s">
        <v>2970</v>
      </c>
      <c r="C2396" s="3" t="s">
        <v>1321</v>
      </c>
      <c r="D2396" s="3"/>
    </row>
    <row r="2397" spans="1:4" ht="15" customHeight="1">
      <c r="A2397" s="6" t="s">
        <v>154</v>
      </c>
      <c r="B2397" s="15" t="s">
        <v>2971</v>
      </c>
      <c r="C2397" s="3" t="s">
        <v>1321</v>
      </c>
      <c r="D2397" s="3"/>
    </row>
    <row r="2398" spans="1:4" ht="15" customHeight="1">
      <c r="A2398" s="6" t="s">
        <v>411</v>
      </c>
      <c r="B2398" s="15" t="s">
        <v>2972</v>
      </c>
      <c r="C2398" s="3" t="s">
        <v>1321</v>
      </c>
      <c r="D2398" s="3"/>
    </row>
    <row r="2399" spans="1:4" ht="15" customHeight="1">
      <c r="A2399" s="6" t="s">
        <v>226</v>
      </c>
      <c r="B2399" s="14" t="s">
        <v>2973</v>
      </c>
      <c r="C2399" t="s">
        <v>1317</v>
      </c>
      <c r="D2399" s="3"/>
    </row>
    <row r="2400" spans="1:4" ht="15" customHeight="1">
      <c r="A2400" s="6" t="s">
        <v>70</v>
      </c>
      <c r="B2400" s="14" t="s">
        <v>2974</v>
      </c>
      <c r="C2400" t="s">
        <v>1317</v>
      </c>
      <c r="D2400" s="3"/>
    </row>
    <row r="2401" spans="1:4" ht="15" customHeight="1">
      <c r="A2401" s="6" t="s">
        <v>309</v>
      </c>
      <c r="B2401" s="28" t="s">
        <v>4472</v>
      </c>
      <c r="C2401" t="s">
        <v>1317</v>
      </c>
      <c r="D2401" s="3"/>
    </row>
    <row r="2402" spans="1:4" ht="15" customHeight="1">
      <c r="A2402" s="6" t="s">
        <v>469</v>
      </c>
      <c r="B2402" s="14" t="s">
        <v>2976</v>
      </c>
      <c r="C2402" t="s">
        <v>1317</v>
      </c>
      <c r="D2402" s="3"/>
    </row>
    <row r="2403" spans="1:4" ht="15" customHeight="1">
      <c r="A2403" s="6" t="s">
        <v>224</v>
      </c>
      <c r="B2403" s="14" t="s">
        <v>2977</v>
      </c>
      <c r="C2403" t="s">
        <v>1317</v>
      </c>
      <c r="D2403" s="3"/>
    </row>
    <row r="2404" spans="1:4" ht="15" customHeight="1">
      <c r="A2404" s="6" t="s">
        <v>331</v>
      </c>
      <c r="B2404" s="15" t="s">
        <v>2978</v>
      </c>
      <c r="C2404" t="s">
        <v>1317</v>
      </c>
      <c r="D2404" s="3"/>
    </row>
    <row r="2405" spans="1:4" ht="15" customHeight="1">
      <c r="A2405" s="6" t="s">
        <v>335</v>
      </c>
      <c r="B2405" s="15" t="s">
        <v>2979</v>
      </c>
      <c r="C2405" t="s">
        <v>1317</v>
      </c>
      <c r="D2405" s="3"/>
    </row>
    <row r="2406" spans="1:4" ht="15" customHeight="1">
      <c r="A2406" s="6" t="s">
        <v>562</v>
      </c>
      <c r="B2406" s="20" t="s">
        <v>2980</v>
      </c>
      <c r="C2406" t="s">
        <v>1317</v>
      </c>
      <c r="D2406" s="3"/>
    </row>
    <row r="2407" spans="1:4" ht="15" customHeight="1">
      <c r="A2407" s="6" t="s">
        <v>497</v>
      </c>
      <c r="B2407" s="14" t="s">
        <v>2981</v>
      </c>
      <c r="C2407" t="s">
        <v>1317</v>
      </c>
      <c r="D2407" s="3"/>
    </row>
    <row r="2408" spans="1:4" ht="15" customHeight="1">
      <c r="A2408" s="6" t="s">
        <v>2982</v>
      </c>
      <c r="B2408" s="20" t="s">
        <v>2983</v>
      </c>
      <c r="C2408" t="s">
        <v>1317</v>
      </c>
      <c r="D2408" s="3"/>
    </row>
    <row r="2409" spans="1:4" ht="15" customHeight="1">
      <c r="A2409" s="6" t="s">
        <v>409</v>
      </c>
      <c r="B2409" s="14" t="s">
        <v>2984</v>
      </c>
      <c r="C2409" t="s">
        <v>1317</v>
      </c>
      <c r="D2409" s="3"/>
    </row>
    <row r="2410" spans="1:4" ht="15" customHeight="1">
      <c r="A2410" s="6" t="s">
        <v>146</v>
      </c>
      <c r="B2410" s="14" t="s">
        <v>2985</v>
      </c>
      <c r="C2410" t="s">
        <v>1317</v>
      </c>
      <c r="D2410" s="3"/>
    </row>
    <row r="2411" spans="1:4" ht="15" customHeight="1">
      <c r="A2411" s="6" t="s">
        <v>405</v>
      </c>
      <c r="B2411" s="15" t="s">
        <v>2986</v>
      </c>
      <c r="C2411" t="s">
        <v>1317</v>
      </c>
      <c r="D2411" s="3"/>
    </row>
    <row r="2412" spans="1:4" ht="15" customHeight="1">
      <c r="A2412" s="6" t="s">
        <v>388</v>
      </c>
      <c r="B2412" s="20" t="s">
        <v>2987</v>
      </c>
      <c r="C2412" t="s">
        <v>1317</v>
      </c>
      <c r="D2412" s="3"/>
    </row>
    <row r="2413" spans="1:4" ht="15" customHeight="1">
      <c r="A2413" s="6" t="s">
        <v>555</v>
      </c>
      <c r="B2413" s="14" t="s">
        <v>2988</v>
      </c>
      <c r="C2413" t="s">
        <v>1317</v>
      </c>
      <c r="D2413" s="3"/>
    </row>
    <row r="2414" spans="1:4" ht="15" customHeight="1">
      <c r="A2414" s="6" t="s">
        <v>2989</v>
      </c>
      <c r="B2414" s="15" t="s">
        <v>2990</v>
      </c>
      <c r="C2414" t="s">
        <v>1317</v>
      </c>
      <c r="D2414" s="3"/>
    </row>
    <row r="2415" spans="1:4" ht="15" customHeight="1">
      <c r="A2415" s="6" t="s">
        <v>61</v>
      </c>
      <c r="B2415" s="14" t="s">
        <v>2991</v>
      </c>
      <c r="C2415" t="s">
        <v>1317</v>
      </c>
      <c r="D2415" s="3"/>
    </row>
    <row r="2416" spans="1:4" ht="15" customHeight="1">
      <c r="A2416" s="6" t="s">
        <v>2992</v>
      </c>
      <c r="B2416" s="6" t="s">
        <v>2992</v>
      </c>
      <c r="C2416" s="3"/>
      <c r="D2416" s="3"/>
    </row>
    <row r="2417" spans="1:4" ht="15" customHeight="1">
      <c r="A2417" s="6" t="s">
        <v>2993</v>
      </c>
      <c r="B2417" s="6" t="s">
        <v>2993</v>
      </c>
      <c r="C2417" s="3"/>
      <c r="D2417" s="3"/>
    </row>
    <row r="2418" spans="1:4" ht="15" customHeight="1">
      <c r="A2418" s="6" t="s">
        <v>2994</v>
      </c>
      <c r="B2418" s="6" t="s">
        <v>2994</v>
      </c>
      <c r="C2418" s="3"/>
      <c r="D2418" s="3"/>
    </row>
    <row r="2419" spans="1:4" ht="15" customHeight="1">
      <c r="A2419" s="6" t="s">
        <v>2995</v>
      </c>
      <c r="B2419" s="6" t="s">
        <v>2995</v>
      </c>
      <c r="C2419" s="3"/>
      <c r="D2419" s="3"/>
    </row>
    <row r="2420" spans="1:4" ht="15" customHeight="1">
      <c r="A2420" s="6" t="s">
        <v>2996</v>
      </c>
      <c r="B2420" s="6" t="s">
        <v>2996</v>
      </c>
      <c r="C2420" s="3"/>
      <c r="D2420" s="3"/>
    </row>
    <row r="2421" spans="1:4" ht="15" customHeight="1">
      <c r="A2421" s="6" t="s">
        <v>2997</v>
      </c>
      <c r="B2421" s="6" t="s">
        <v>2997</v>
      </c>
      <c r="C2421" s="3"/>
      <c r="D2421" s="3"/>
    </row>
    <row r="2422" spans="1:4" ht="15" customHeight="1">
      <c r="A2422" s="6" t="s">
        <v>2998</v>
      </c>
      <c r="B2422" s="6" t="s">
        <v>2998</v>
      </c>
      <c r="C2422" s="3"/>
      <c r="D2422" s="3"/>
    </row>
    <row r="2423" spans="1:4" ht="15" customHeight="1">
      <c r="A2423" s="6" t="s">
        <v>2999</v>
      </c>
      <c r="B2423" s="6" t="s">
        <v>2999</v>
      </c>
      <c r="C2423" s="3"/>
      <c r="D2423" s="3"/>
    </row>
    <row r="2424" spans="1:4" ht="15" customHeight="1">
      <c r="A2424" s="6" t="s">
        <v>3000</v>
      </c>
      <c r="B2424" s="6" t="s">
        <v>3000</v>
      </c>
      <c r="C2424" s="3"/>
      <c r="D2424" s="3"/>
    </row>
    <row r="2425" spans="1:4" ht="15" customHeight="1">
      <c r="A2425" s="6" t="s">
        <v>3001</v>
      </c>
      <c r="B2425" s="6" t="s">
        <v>3001</v>
      </c>
      <c r="C2425" s="3"/>
      <c r="D2425" s="3"/>
    </row>
    <row r="2426" spans="1:4" ht="15" customHeight="1">
      <c r="A2426" s="6" t="s">
        <v>3002</v>
      </c>
      <c r="B2426" s="6" t="s">
        <v>3002</v>
      </c>
      <c r="C2426" s="3"/>
      <c r="D2426" s="3"/>
    </row>
    <row r="2427" spans="1:4" ht="15" customHeight="1">
      <c r="A2427" s="6" t="s">
        <v>3003</v>
      </c>
      <c r="B2427" s="6" t="s">
        <v>3003</v>
      </c>
      <c r="C2427" s="3"/>
      <c r="D2427" s="3"/>
    </row>
    <row r="2428" spans="1:4" ht="15" customHeight="1">
      <c r="A2428" s="6" t="s">
        <v>3004</v>
      </c>
      <c r="B2428" s="6" t="s">
        <v>3004</v>
      </c>
      <c r="C2428" s="3"/>
      <c r="D2428" s="3"/>
    </row>
    <row r="2429" spans="1:4" ht="15" customHeight="1">
      <c r="A2429" s="6" t="s">
        <v>3005</v>
      </c>
      <c r="B2429" s="6" t="s">
        <v>3005</v>
      </c>
      <c r="C2429" s="3"/>
      <c r="D2429" s="3"/>
    </row>
    <row r="2430" spans="1:4" ht="15" customHeight="1">
      <c r="A2430" s="6" t="s">
        <v>3006</v>
      </c>
      <c r="B2430" s="6" t="s">
        <v>3006</v>
      </c>
      <c r="C2430" s="3"/>
      <c r="D2430" s="3"/>
    </row>
    <row r="2431" spans="1:4" ht="15" customHeight="1">
      <c r="A2431" s="6" t="s">
        <v>3007</v>
      </c>
      <c r="B2431" s="6" t="s">
        <v>3007</v>
      </c>
      <c r="C2431" s="3"/>
      <c r="D2431" s="3"/>
    </row>
    <row r="2432" spans="1:4" ht="15" customHeight="1">
      <c r="A2432" s="6" t="s">
        <v>3008</v>
      </c>
      <c r="B2432" s="6" t="s">
        <v>3008</v>
      </c>
      <c r="C2432" s="3"/>
      <c r="D2432" s="3"/>
    </row>
    <row r="2433" spans="1:4" ht="15" customHeight="1">
      <c r="A2433" s="6" t="s">
        <v>3009</v>
      </c>
      <c r="B2433" s="6" t="s">
        <v>3009</v>
      </c>
      <c r="C2433" s="3"/>
      <c r="D2433" s="3"/>
    </row>
    <row r="2434" spans="1:4" ht="15" customHeight="1">
      <c r="A2434" s="6" t="s">
        <v>3010</v>
      </c>
      <c r="B2434" s="6" t="s">
        <v>3010</v>
      </c>
      <c r="C2434" s="3"/>
      <c r="D2434" s="3"/>
    </row>
    <row r="2435" spans="1:4" ht="15" customHeight="1">
      <c r="A2435" s="6" t="s">
        <v>2133</v>
      </c>
      <c r="B2435" s="6" t="s">
        <v>2133</v>
      </c>
      <c r="C2435" s="3"/>
      <c r="D2435" s="3"/>
    </row>
    <row r="2436" spans="1:4" ht="15" customHeight="1">
      <c r="A2436" s="6" t="s">
        <v>2806</v>
      </c>
      <c r="B2436" s="6" t="s">
        <v>2806</v>
      </c>
      <c r="C2436" s="3"/>
      <c r="D2436" s="3"/>
    </row>
    <row r="2437" spans="1:4" ht="15" customHeight="1">
      <c r="A2437" s="6" t="s">
        <v>2808</v>
      </c>
      <c r="B2437" s="6" t="s">
        <v>2808</v>
      </c>
      <c r="C2437" s="3"/>
      <c r="D2437" s="3"/>
    </row>
    <row r="2438" spans="1:4" ht="15" customHeight="1">
      <c r="A2438" s="6" t="s">
        <v>2802</v>
      </c>
      <c r="B2438" s="6" t="s">
        <v>2802</v>
      </c>
      <c r="C2438" s="3"/>
      <c r="D2438" s="3"/>
    </row>
    <row r="2439" spans="1:4" ht="15" customHeight="1">
      <c r="A2439" s="6" t="s">
        <v>2836</v>
      </c>
      <c r="B2439" s="24" t="s">
        <v>4713</v>
      </c>
      <c r="C2439" s="3"/>
      <c r="D2439" s="3"/>
    </row>
    <row r="2440" spans="1:4" ht="15" customHeight="1">
      <c r="A2440" s="6" t="s">
        <v>2845</v>
      </c>
      <c r="B2440" s="24" t="s">
        <v>4716</v>
      </c>
      <c r="C2440" s="3"/>
      <c r="D2440" s="3"/>
    </row>
    <row r="2441" spans="1:4" ht="15" customHeight="1">
      <c r="A2441" s="6" t="s">
        <v>518</v>
      </c>
      <c r="B2441" s="6" t="s">
        <v>518</v>
      </c>
      <c r="C2441" s="3"/>
      <c r="D2441" s="3"/>
    </row>
    <row r="2442" spans="1:4" ht="15" customHeight="1">
      <c r="A2442" s="6" t="s">
        <v>272</v>
      </c>
      <c r="B2442" s="6" t="s">
        <v>272</v>
      </c>
      <c r="C2442" s="3"/>
      <c r="D2442" s="3"/>
    </row>
    <row r="2443" spans="1:4" ht="15" customHeight="1">
      <c r="A2443" s="6" t="s">
        <v>453</v>
      </c>
      <c r="B2443" s="6" t="s">
        <v>453</v>
      </c>
      <c r="C2443" s="3"/>
      <c r="D2443" s="3"/>
    </row>
    <row r="2444" spans="1:4" ht="15" customHeight="1">
      <c r="A2444" s="6" t="s">
        <v>353</v>
      </c>
      <c r="B2444" s="6" t="s">
        <v>353</v>
      </c>
      <c r="C2444" s="3"/>
      <c r="D2444" s="3"/>
    </row>
    <row r="2445" spans="1:4" ht="15" customHeight="1">
      <c r="A2445" s="6" t="s">
        <v>80</v>
      </c>
      <c r="B2445" s="6" t="s">
        <v>80</v>
      </c>
      <c r="C2445" s="3"/>
      <c r="D2445" s="3"/>
    </row>
    <row r="2446" spans="1:4" ht="15" customHeight="1">
      <c r="A2446" s="6" t="s">
        <v>77</v>
      </c>
      <c r="B2446" s="6" t="s">
        <v>77</v>
      </c>
      <c r="C2446" s="3"/>
      <c r="D2446" s="3"/>
    </row>
    <row r="2447" spans="1:4" ht="15" customHeight="1">
      <c r="A2447" s="6" t="s">
        <v>158</v>
      </c>
      <c r="B2447" s="6" t="s">
        <v>158</v>
      </c>
      <c r="C2447" s="3"/>
      <c r="D2447" s="3"/>
    </row>
    <row r="2448" spans="1:4" ht="15" customHeight="1">
      <c r="A2448" s="6" t="s">
        <v>228</v>
      </c>
      <c r="B2448" s="6" t="s">
        <v>228</v>
      </c>
      <c r="C2448" s="3"/>
      <c r="D2448" s="3"/>
    </row>
    <row r="2449" spans="1:4" ht="15" customHeight="1">
      <c r="A2449" s="6" t="s">
        <v>270</v>
      </c>
      <c r="B2449" s="15" t="s">
        <v>3011</v>
      </c>
      <c r="C2449" s="3" t="s">
        <v>1321</v>
      </c>
      <c r="D2449" s="3"/>
    </row>
    <row r="2450" spans="1:4" ht="15" customHeight="1">
      <c r="A2450" s="6" t="s">
        <v>156</v>
      </c>
      <c r="B2450" s="15" t="s">
        <v>3012</v>
      </c>
      <c r="C2450" s="3" t="s">
        <v>1321</v>
      </c>
      <c r="D2450" s="3"/>
    </row>
    <row r="2451" spans="1:4" ht="15" customHeight="1">
      <c r="A2451" s="6" t="s">
        <v>75</v>
      </c>
      <c r="B2451" s="15" t="s">
        <v>3013</v>
      </c>
      <c r="C2451" s="3" t="s">
        <v>1321</v>
      </c>
      <c r="D2451" s="3"/>
    </row>
    <row r="2452" spans="1:4" ht="15" customHeight="1">
      <c r="A2452" s="6" t="s">
        <v>72</v>
      </c>
      <c r="B2452" s="15" t="s">
        <v>3014</v>
      </c>
      <c r="C2452" s="3" t="s">
        <v>1321</v>
      </c>
      <c r="D2452" s="3"/>
    </row>
    <row r="2453" spans="1:4" ht="15" customHeight="1">
      <c r="A2453" s="6" t="s">
        <v>524</v>
      </c>
      <c r="B2453" s="6" t="s">
        <v>524</v>
      </c>
      <c r="C2453" s="3"/>
      <c r="D2453" s="3"/>
    </row>
    <row r="2454" spans="1:4" ht="15" customHeight="1">
      <c r="A2454" s="6" t="s">
        <v>394</v>
      </c>
      <c r="B2454" s="6" t="s">
        <v>394</v>
      </c>
      <c r="C2454" s="3"/>
      <c r="D2454" s="3"/>
    </row>
    <row r="2455" spans="1:4" ht="15" customHeight="1">
      <c r="A2455" s="6" t="s">
        <v>546</v>
      </c>
      <c r="B2455" s="6" t="s">
        <v>546</v>
      </c>
      <c r="C2455" s="3"/>
      <c r="D2455" s="3"/>
    </row>
    <row r="2456" spans="1:4" ht="15" customHeight="1">
      <c r="A2456" s="6" t="s">
        <v>407</v>
      </c>
      <c r="B2456" s="6" t="s">
        <v>407</v>
      </c>
      <c r="C2456" s="3"/>
      <c r="D2456" s="3"/>
    </row>
    <row r="2457" spans="1:4" ht="15" customHeight="1">
      <c r="A2457" s="6" t="s">
        <v>63</v>
      </c>
      <c r="B2457" s="6" t="s">
        <v>63</v>
      </c>
      <c r="C2457" s="3"/>
      <c r="D2457" s="3"/>
    </row>
    <row r="2458" spans="1:4" ht="15" customHeight="1">
      <c r="A2458" s="6" t="s">
        <v>151</v>
      </c>
      <c r="B2458" s="6" t="s">
        <v>151</v>
      </c>
      <c r="C2458" s="3"/>
      <c r="D2458" s="3"/>
    </row>
    <row r="2459" spans="1:4" ht="15" customHeight="1">
      <c r="A2459" s="6" t="s">
        <v>59</v>
      </c>
      <c r="B2459" s="6" t="s">
        <v>59</v>
      </c>
      <c r="C2459" s="3"/>
      <c r="D2459" s="3"/>
    </row>
    <row r="2460" spans="1:4" ht="15" customHeight="1">
      <c r="A2460" s="6" t="s">
        <v>148</v>
      </c>
      <c r="B2460" s="6" t="s">
        <v>148</v>
      </c>
      <c r="C2460" s="3"/>
      <c r="D2460" s="3"/>
    </row>
    <row r="2461" spans="1:4" ht="15" customHeight="1">
      <c r="A2461" s="6" t="s">
        <v>57</v>
      </c>
      <c r="B2461" s="20" t="s">
        <v>3015</v>
      </c>
      <c r="C2461" s="3"/>
      <c r="D2461" s="3"/>
    </row>
    <row r="2462" spans="1:4" ht="15" customHeight="1">
      <c r="A2462" s="6" t="s">
        <v>333</v>
      </c>
      <c r="B2462" s="20" t="s">
        <v>3016</v>
      </c>
      <c r="C2462" s="3"/>
      <c r="D2462" s="3"/>
    </row>
    <row r="2463" spans="1:4" ht="15" customHeight="1">
      <c r="A2463" s="6" t="s">
        <v>268</v>
      </c>
      <c r="B2463" s="6" t="s">
        <v>268</v>
      </c>
      <c r="C2463" s="3"/>
      <c r="D2463" s="3"/>
    </row>
    <row r="2464" spans="1:4" ht="15" customHeight="1">
      <c r="A2464" s="6" t="s">
        <v>53</v>
      </c>
      <c r="B2464" s="6" t="s">
        <v>53</v>
      </c>
      <c r="C2464" s="3"/>
      <c r="D2464" s="3"/>
    </row>
    <row r="2465" spans="1:4" ht="15" customHeight="1">
      <c r="A2465" s="6" t="s">
        <v>51</v>
      </c>
      <c r="B2465" s="6" t="s">
        <v>51</v>
      </c>
      <c r="C2465" s="3"/>
      <c r="D2465" s="3"/>
    </row>
    <row r="2466" spans="1:4" ht="15" customHeight="1">
      <c r="A2466" s="6" t="s">
        <v>49</v>
      </c>
      <c r="B2466" s="6" t="s">
        <v>49</v>
      </c>
      <c r="C2466" s="3"/>
      <c r="D2466" s="3"/>
    </row>
    <row r="2467" spans="1:4" ht="15" customHeight="1">
      <c r="A2467" s="6" t="s">
        <v>522</v>
      </c>
      <c r="B2467" s="14" t="s">
        <v>3017</v>
      </c>
      <c r="C2467" t="s">
        <v>1317</v>
      </c>
      <c r="D2467" s="3"/>
    </row>
    <row r="2468" spans="1:4" ht="15" customHeight="1">
      <c r="A2468" s="6" t="s">
        <v>2810</v>
      </c>
      <c r="B2468" s="6" t="s">
        <v>2810</v>
      </c>
      <c r="C2468" s="3"/>
      <c r="D2468" s="3"/>
    </row>
    <row r="2469" spans="1:4" ht="15" customHeight="1">
      <c r="A2469" s="6" t="s">
        <v>2838</v>
      </c>
      <c r="B2469" s="6" t="s">
        <v>2838</v>
      </c>
      <c r="C2469" s="3"/>
      <c r="D2469" s="3"/>
    </row>
    <row r="2470" spans="1:4" ht="15" customHeight="1">
      <c r="A2470" s="6" t="s">
        <v>2863</v>
      </c>
      <c r="B2470" s="6" t="s">
        <v>2863</v>
      </c>
      <c r="C2470" s="3"/>
      <c r="D2470" s="3"/>
    </row>
    <row r="2471" spans="1:4" ht="15" customHeight="1">
      <c r="A2471" s="6" t="s">
        <v>3018</v>
      </c>
      <c r="B2471" s="6" t="s">
        <v>2829</v>
      </c>
      <c r="C2471" s="3"/>
      <c r="D2471" s="3"/>
    </row>
    <row r="2472" spans="1:4" ht="15" customHeight="1">
      <c r="A2472" s="6" t="s">
        <v>3019</v>
      </c>
      <c r="B2472" s="6" t="s">
        <v>2872</v>
      </c>
      <c r="C2472" s="3"/>
      <c r="D2472" s="3"/>
    </row>
    <row r="2473" spans="1:4" ht="15" customHeight="1">
      <c r="A2473" s="6" t="s">
        <v>3020</v>
      </c>
      <c r="B2473" s="6" t="s">
        <v>2888</v>
      </c>
      <c r="C2473" s="3"/>
      <c r="D2473" s="3"/>
    </row>
    <row r="2474" spans="1:4" ht="15" customHeight="1">
      <c r="A2474" s="6" t="s">
        <v>3021</v>
      </c>
      <c r="B2474" s="6" t="s">
        <v>2888</v>
      </c>
      <c r="C2474" s="3"/>
      <c r="D2474" s="3"/>
    </row>
    <row r="2475" spans="1:4" ht="15" customHeight="1">
      <c r="A2475" s="6" t="s">
        <v>3022</v>
      </c>
      <c r="B2475" s="6" t="s">
        <v>2888</v>
      </c>
      <c r="C2475" s="3"/>
      <c r="D2475" s="3"/>
    </row>
    <row r="2476" spans="1:4" ht="15" customHeight="1">
      <c r="A2476" s="6" t="s">
        <v>3023</v>
      </c>
      <c r="B2476" s="6" t="s">
        <v>2888</v>
      </c>
      <c r="C2476" s="3"/>
      <c r="D2476" s="3"/>
    </row>
    <row r="2477" spans="1:4" ht="15" customHeight="1">
      <c r="A2477" s="6" t="s">
        <v>3024</v>
      </c>
      <c r="B2477" s="6" t="s">
        <v>2887</v>
      </c>
      <c r="C2477" s="3"/>
      <c r="D2477" s="3"/>
    </row>
    <row r="2478" spans="1:4" ht="15" customHeight="1">
      <c r="A2478" s="6" t="s">
        <v>3025</v>
      </c>
      <c r="B2478" s="6" t="s">
        <v>2887</v>
      </c>
      <c r="C2478" s="3"/>
      <c r="D2478" s="3"/>
    </row>
    <row r="2479" spans="1:4" ht="15" customHeight="1">
      <c r="A2479" s="6" t="s">
        <v>3026</v>
      </c>
      <c r="B2479" s="6" t="s">
        <v>2796</v>
      </c>
      <c r="C2479" s="3"/>
      <c r="D2479" s="3"/>
    </row>
    <row r="2480" spans="1:4" ht="15" customHeight="1">
      <c r="A2480" s="6" t="s">
        <v>3027</v>
      </c>
      <c r="B2480" s="6" t="s">
        <v>2796</v>
      </c>
      <c r="C2480" s="3"/>
      <c r="D2480" s="3"/>
    </row>
    <row r="2481" spans="1:4" ht="15" customHeight="1">
      <c r="A2481" s="6" t="s">
        <v>3028</v>
      </c>
      <c r="B2481" s="6" t="s">
        <v>2794</v>
      </c>
      <c r="C2481" s="3"/>
      <c r="D2481" s="3"/>
    </row>
    <row r="2482" spans="1:4" ht="15" customHeight="1">
      <c r="A2482" s="6" t="s">
        <v>3029</v>
      </c>
      <c r="B2482" s="15" t="s">
        <v>2885</v>
      </c>
      <c r="C2482" t="s">
        <v>1317</v>
      </c>
      <c r="D2482" s="3"/>
    </row>
    <row r="2483" spans="1:4" ht="15" customHeight="1">
      <c r="A2483" s="6" t="s">
        <v>3030</v>
      </c>
      <c r="B2483" s="15" t="s">
        <v>2885</v>
      </c>
      <c r="C2483" t="s">
        <v>1317</v>
      </c>
      <c r="D2483" s="3"/>
    </row>
    <row r="2484" spans="1:4" ht="15" customHeight="1">
      <c r="A2484" s="6" t="s">
        <v>3031</v>
      </c>
      <c r="B2484" s="6" t="s">
        <v>2883</v>
      </c>
      <c r="C2484" s="3"/>
      <c r="D2484" s="3"/>
    </row>
    <row r="2485" spans="1:4" ht="15" customHeight="1">
      <c r="A2485" s="6" t="s">
        <v>3032</v>
      </c>
      <c r="B2485" s="6" t="s">
        <v>2877</v>
      </c>
      <c r="C2485" s="3"/>
      <c r="D2485" s="3"/>
    </row>
    <row r="2486" spans="1:4" ht="15" customHeight="1">
      <c r="A2486" s="6" t="s">
        <v>3033</v>
      </c>
      <c r="B2486" s="6" t="s">
        <v>2877</v>
      </c>
      <c r="C2486" s="3"/>
      <c r="D2486" s="3"/>
    </row>
    <row r="2487" spans="1:4" ht="15" customHeight="1">
      <c r="A2487" s="6" t="s">
        <v>3034</v>
      </c>
      <c r="B2487" s="6" t="s">
        <v>2877</v>
      </c>
      <c r="C2487" s="3"/>
      <c r="D2487" s="3"/>
    </row>
    <row r="2488" spans="1:4" ht="15" customHeight="1">
      <c r="A2488" s="6" t="s">
        <v>3035</v>
      </c>
      <c r="B2488" s="6" t="s">
        <v>2877</v>
      </c>
      <c r="C2488" s="3"/>
      <c r="D2488" s="3"/>
    </row>
    <row r="2489" spans="1:4" ht="15" customHeight="1">
      <c r="A2489" s="6" t="s">
        <v>3036</v>
      </c>
      <c r="B2489" s="6" t="s">
        <v>2877</v>
      </c>
      <c r="C2489" s="3"/>
      <c r="D2489" s="3"/>
    </row>
    <row r="2490" spans="1:4" ht="15" customHeight="1">
      <c r="A2490" s="6" t="s">
        <v>3037</v>
      </c>
      <c r="B2490" s="6" t="s">
        <v>1983</v>
      </c>
      <c r="C2490" s="3"/>
      <c r="D2490" s="3"/>
    </row>
    <row r="2491" spans="1:4" ht="15" customHeight="1">
      <c r="A2491" s="6" t="s">
        <v>3038</v>
      </c>
      <c r="B2491" s="6" t="s">
        <v>1983</v>
      </c>
      <c r="C2491" s="3"/>
      <c r="D2491" s="3"/>
    </row>
    <row r="2492" spans="1:4" ht="15" customHeight="1">
      <c r="A2492" s="6" t="s">
        <v>3039</v>
      </c>
      <c r="B2492" s="6" t="s">
        <v>1984</v>
      </c>
      <c r="C2492" s="3"/>
      <c r="D2492" s="3"/>
    </row>
    <row r="2493" spans="1:4" ht="15" customHeight="1">
      <c r="A2493" s="6" t="s">
        <v>3040</v>
      </c>
      <c r="B2493" s="6" t="s">
        <v>2551</v>
      </c>
      <c r="C2493" s="3"/>
      <c r="D2493" s="3"/>
    </row>
    <row r="2494" spans="1:4" ht="15" customHeight="1">
      <c r="A2494" s="6" t="s">
        <v>3041</v>
      </c>
      <c r="B2494" s="6" t="s">
        <v>1709</v>
      </c>
      <c r="C2494" s="3"/>
      <c r="D2494" s="3"/>
    </row>
    <row r="2495" spans="1:4" ht="15" customHeight="1">
      <c r="A2495" s="6" t="s">
        <v>3042</v>
      </c>
      <c r="B2495" s="6" t="s">
        <v>1709</v>
      </c>
      <c r="C2495" s="3"/>
      <c r="D2495" s="3"/>
    </row>
    <row r="2496" spans="1:4" ht="15" customHeight="1">
      <c r="A2496" s="6" t="s">
        <v>3043</v>
      </c>
      <c r="B2496" s="6" t="s">
        <v>1711</v>
      </c>
      <c r="C2496" s="3"/>
      <c r="D2496" s="3"/>
    </row>
    <row r="2497" spans="1:4" ht="15" customHeight="1">
      <c r="A2497" s="6" t="s">
        <v>3044</v>
      </c>
      <c r="B2497" s="6" t="s">
        <v>2016</v>
      </c>
      <c r="C2497" s="3"/>
      <c r="D2497" s="3"/>
    </row>
    <row r="2498" spans="1:4" ht="15" customHeight="1">
      <c r="A2498" s="6" t="s">
        <v>3045</v>
      </c>
      <c r="B2498" s="6" t="s">
        <v>593</v>
      </c>
      <c r="C2498" s="3"/>
      <c r="D2498" s="3"/>
    </row>
    <row r="2499" spans="1:4" ht="15" customHeight="1">
      <c r="A2499" s="6" t="s">
        <v>3046</v>
      </c>
      <c r="B2499" s="6" t="s">
        <v>520</v>
      </c>
      <c r="C2499" s="3"/>
      <c r="D2499" s="3"/>
    </row>
    <row r="2500" spans="1:4" ht="15" customHeight="1">
      <c r="A2500" s="6" t="s">
        <v>3047</v>
      </c>
      <c r="B2500" s="6" t="s">
        <v>2017</v>
      </c>
      <c r="C2500" s="3"/>
      <c r="D2500" s="3"/>
    </row>
    <row r="2501" spans="1:4" ht="15" customHeight="1">
      <c r="A2501" s="6" t="s">
        <v>3048</v>
      </c>
      <c r="B2501" s="6" t="s">
        <v>2021</v>
      </c>
      <c r="C2501" s="3"/>
      <c r="D2501" s="3"/>
    </row>
    <row r="2502" spans="1:4" ht="15" customHeight="1">
      <c r="A2502" s="6" t="s">
        <v>3049</v>
      </c>
      <c r="B2502" s="6" t="s">
        <v>2022</v>
      </c>
      <c r="C2502" s="3"/>
      <c r="D2502" s="3"/>
    </row>
    <row r="2503" spans="1:4" ht="15" customHeight="1">
      <c r="A2503" s="6" t="s">
        <v>3050</v>
      </c>
      <c r="B2503" s="6" t="s">
        <v>2022</v>
      </c>
      <c r="C2503" s="3"/>
      <c r="D2503" s="3"/>
    </row>
    <row r="2504" spans="1:4" ht="15" customHeight="1">
      <c r="A2504" s="6" t="s">
        <v>3051</v>
      </c>
      <c r="B2504" s="6" t="s">
        <v>2022</v>
      </c>
      <c r="C2504" s="3"/>
      <c r="D2504" s="3"/>
    </row>
    <row r="2505" spans="1:4" ht="15" customHeight="1">
      <c r="A2505" s="6" t="s">
        <v>3052</v>
      </c>
      <c r="B2505" s="6" t="s">
        <v>2022</v>
      </c>
      <c r="C2505" s="3"/>
      <c r="D2505" s="3"/>
    </row>
    <row r="2506" spans="1:4" ht="15" customHeight="1">
      <c r="A2506" s="6" t="s">
        <v>599</v>
      </c>
      <c r="B2506" s="6" t="s">
        <v>2022</v>
      </c>
      <c r="C2506" s="3"/>
      <c r="D2506" s="3"/>
    </row>
    <row r="2507" spans="1:4" ht="15" customHeight="1">
      <c r="A2507" s="6" t="s">
        <v>3053</v>
      </c>
      <c r="B2507" s="6" t="s">
        <v>2022</v>
      </c>
      <c r="C2507" s="3"/>
      <c r="D2507" s="3"/>
    </row>
    <row r="2508" spans="1:4" ht="15" customHeight="1">
      <c r="A2508" s="6" t="s">
        <v>3054</v>
      </c>
      <c r="B2508" s="6" t="s">
        <v>2151</v>
      </c>
      <c r="C2508" s="3"/>
      <c r="D2508" s="3"/>
    </row>
    <row r="2509" spans="1:4" ht="15" customHeight="1">
      <c r="A2509" s="6" t="s">
        <v>3055</v>
      </c>
      <c r="B2509" s="6" t="s">
        <v>2151</v>
      </c>
      <c r="C2509" s="3"/>
      <c r="D2509" s="3"/>
    </row>
    <row r="2510" spans="1:4" ht="15" customHeight="1">
      <c r="A2510" s="6" t="s">
        <v>3056</v>
      </c>
      <c r="B2510" s="6" t="s">
        <v>273</v>
      </c>
      <c r="C2510" s="3"/>
      <c r="D2510" s="3"/>
    </row>
    <row r="2511" spans="1:4" ht="15" customHeight="1">
      <c r="A2511" s="6" t="s">
        <v>3057</v>
      </c>
      <c r="B2511" s="6" t="s">
        <v>273</v>
      </c>
      <c r="C2511" s="3"/>
      <c r="D2511" s="3"/>
    </row>
    <row r="2512" spans="1:4" ht="15" customHeight="1">
      <c r="A2512" s="6" t="s">
        <v>3058</v>
      </c>
      <c r="B2512" s="6" t="s">
        <v>2867</v>
      </c>
      <c r="C2512" s="3"/>
      <c r="D2512" s="3"/>
    </row>
    <row r="2513" spans="1:4" ht="15" customHeight="1">
      <c r="A2513" s="6" t="s">
        <v>3059</v>
      </c>
      <c r="B2513" s="15" t="s">
        <v>1775</v>
      </c>
      <c r="C2513" t="s">
        <v>1317</v>
      </c>
      <c r="D2513" s="3"/>
    </row>
    <row r="2514" spans="1:4" ht="15" customHeight="1">
      <c r="A2514" s="6" t="s">
        <v>3060</v>
      </c>
      <c r="B2514" s="15" t="s">
        <v>1775</v>
      </c>
      <c r="C2514" t="s">
        <v>1317</v>
      </c>
      <c r="D2514" s="3"/>
    </row>
    <row r="2515" spans="1:4" ht="15" customHeight="1">
      <c r="A2515" s="6" t="s">
        <v>3061</v>
      </c>
      <c r="B2515" s="28" t="s">
        <v>603</v>
      </c>
      <c r="C2515" t="s">
        <v>1683</v>
      </c>
      <c r="D2515" s="3"/>
    </row>
    <row r="2516" spans="1:4" ht="15" customHeight="1">
      <c r="A2516" s="6" t="s">
        <v>3062</v>
      </c>
      <c r="B2516" s="28" t="s">
        <v>603</v>
      </c>
      <c r="C2516" t="s">
        <v>1683</v>
      </c>
      <c r="D2516" s="3"/>
    </row>
    <row r="2517" spans="1:4" ht="15" customHeight="1">
      <c r="A2517" s="6" t="s">
        <v>3063</v>
      </c>
      <c r="B2517" s="15" t="s">
        <v>1779</v>
      </c>
      <c r="C2517" t="s">
        <v>1317</v>
      </c>
      <c r="D2517" s="3"/>
    </row>
    <row r="2518" spans="1:4" ht="15" customHeight="1">
      <c r="A2518" s="6" t="s">
        <v>3064</v>
      </c>
      <c r="B2518" s="15" t="s">
        <v>1779</v>
      </c>
      <c r="C2518" t="s">
        <v>1317</v>
      </c>
      <c r="D2518" s="3"/>
    </row>
    <row r="2519" spans="1:4" ht="15" customHeight="1">
      <c r="A2519" s="6" t="s">
        <v>3065</v>
      </c>
      <c r="B2519" s="15" t="s">
        <v>1779</v>
      </c>
      <c r="C2519" t="s">
        <v>1317</v>
      </c>
      <c r="D2519" s="3"/>
    </row>
    <row r="2520" spans="1:4" ht="15" customHeight="1">
      <c r="A2520" s="6" t="s">
        <v>3066</v>
      </c>
      <c r="B2520" s="20" t="s">
        <v>1784</v>
      </c>
      <c r="C2520" s="3"/>
      <c r="D2520" s="3"/>
    </row>
    <row r="2521" spans="1:4" ht="15" customHeight="1">
      <c r="A2521" s="6" t="s">
        <v>3067</v>
      </c>
      <c r="B2521" s="6" t="s">
        <v>1784</v>
      </c>
      <c r="C2521" s="3"/>
      <c r="D2521" s="3"/>
    </row>
    <row r="2522" spans="1:4" ht="15" customHeight="1">
      <c r="A2522" s="6" t="s">
        <v>3068</v>
      </c>
      <c r="B2522" s="6" t="s">
        <v>246</v>
      </c>
      <c r="C2522" s="3"/>
      <c r="D2522" s="3"/>
    </row>
    <row r="2523" spans="1:4" ht="15" customHeight="1">
      <c r="A2523" s="6" t="s">
        <v>3069</v>
      </c>
      <c r="B2523" s="6" t="s">
        <v>448</v>
      </c>
      <c r="C2523" s="3"/>
      <c r="D2523" s="3"/>
    </row>
    <row r="2524" spans="1:4" ht="15" customHeight="1">
      <c r="A2524" s="6" t="s">
        <v>3070</v>
      </c>
      <c r="B2524" s="6" t="s">
        <v>104</v>
      </c>
      <c r="C2524" s="3"/>
      <c r="D2524" s="3"/>
    </row>
    <row r="2525" spans="1:4" ht="15" customHeight="1">
      <c r="A2525" s="6" t="s">
        <v>3071</v>
      </c>
      <c r="B2525" s="6" t="s">
        <v>104</v>
      </c>
      <c r="C2525" s="3"/>
      <c r="D2525" s="3"/>
    </row>
    <row r="2526" spans="1:4" ht="15" customHeight="1">
      <c r="A2526" s="6" t="s">
        <v>3072</v>
      </c>
      <c r="B2526" s="6" t="s">
        <v>1972</v>
      </c>
      <c r="C2526" s="3"/>
      <c r="D2526" s="3"/>
    </row>
    <row r="2527" spans="1:4" ht="15" customHeight="1">
      <c r="A2527" s="6" t="s">
        <v>3073</v>
      </c>
      <c r="B2527" s="6" t="s">
        <v>2498</v>
      </c>
      <c r="C2527" s="3"/>
      <c r="D2527" s="3"/>
    </row>
    <row r="2528" spans="1:4" ht="15" customHeight="1">
      <c r="A2528" s="6" t="s">
        <v>3074</v>
      </c>
      <c r="B2528" s="6" t="s">
        <v>2500</v>
      </c>
      <c r="C2528" s="3"/>
      <c r="D2528" s="3"/>
    </row>
    <row r="2529" spans="1:4" ht="15" customHeight="1">
      <c r="A2529" s="6" t="s">
        <v>3075</v>
      </c>
      <c r="B2529" s="6" t="s">
        <v>2144</v>
      </c>
      <c r="C2529" s="3"/>
      <c r="D2529" s="3"/>
    </row>
    <row r="2530" spans="1:4" ht="15" customHeight="1">
      <c r="A2530" s="6" t="s">
        <v>3076</v>
      </c>
      <c r="B2530" s="6" t="s">
        <v>2827</v>
      </c>
      <c r="C2530" s="3"/>
      <c r="D2530" s="3"/>
    </row>
    <row r="2531" spans="1:4" ht="15" customHeight="1">
      <c r="A2531" s="6" t="s">
        <v>3077</v>
      </c>
      <c r="B2531" s="20" t="s">
        <v>4694</v>
      </c>
      <c r="C2531" s="3"/>
      <c r="D2531" s="3"/>
    </row>
    <row r="2532" spans="1:4" ht="15" customHeight="1">
      <c r="A2532" s="6" t="s">
        <v>3078</v>
      </c>
      <c r="B2532" s="20" t="s">
        <v>4933</v>
      </c>
      <c r="C2532" s="3"/>
      <c r="D2532" s="3"/>
    </row>
    <row r="2533" spans="1:4" ht="15" customHeight="1">
      <c r="A2533" s="6" t="s">
        <v>3079</v>
      </c>
      <c r="B2533" s="20" t="s">
        <v>4715</v>
      </c>
      <c r="C2533" s="3"/>
      <c r="D2533" s="3"/>
    </row>
    <row r="2534" spans="1:4" ht="15" customHeight="1">
      <c r="A2534" s="6" t="s">
        <v>3080</v>
      </c>
      <c r="B2534" s="20" t="s">
        <v>4715</v>
      </c>
      <c r="C2534" s="3"/>
      <c r="D2534" s="3"/>
    </row>
    <row r="2535" spans="1:4" ht="15" customHeight="1">
      <c r="A2535" s="6" t="s">
        <v>3081</v>
      </c>
      <c r="B2535" s="24" t="s">
        <v>4717</v>
      </c>
      <c r="C2535" s="3"/>
      <c r="D2535" s="3"/>
    </row>
    <row r="2536" spans="1:4" ht="15" customHeight="1">
      <c r="A2536" s="6" t="s">
        <v>3082</v>
      </c>
      <c r="B2536" s="24" t="s">
        <v>4717</v>
      </c>
      <c r="C2536" s="3"/>
      <c r="D2536" s="3"/>
    </row>
    <row r="2537" spans="1:4" ht="15" customHeight="1">
      <c r="A2537" s="6" t="s">
        <v>3083</v>
      </c>
      <c r="B2537" s="24" t="s">
        <v>4717</v>
      </c>
      <c r="C2537" s="3"/>
      <c r="D2537" s="3"/>
    </row>
    <row r="2538" spans="1:4" ht="15" customHeight="1">
      <c r="A2538" s="6" t="s">
        <v>3084</v>
      </c>
      <c r="B2538" s="24" t="s">
        <v>4712</v>
      </c>
      <c r="C2538" s="3"/>
      <c r="D2538" s="3"/>
    </row>
    <row r="2539" spans="1:4" ht="15" customHeight="1">
      <c r="A2539" s="6" t="s">
        <v>3085</v>
      </c>
      <c r="B2539" s="24" t="s">
        <v>4712</v>
      </c>
      <c r="C2539" s="3"/>
      <c r="D2539" s="3"/>
    </row>
    <row r="2540" spans="1:4" ht="15" customHeight="1">
      <c r="A2540" s="6" t="s">
        <v>3086</v>
      </c>
      <c r="B2540" s="6" t="s">
        <v>2835</v>
      </c>
      <c r="C2540" s="3"/>
      <c r="D2540" s="3"/>
    </row>
    <row r="2541" spans="1:4" ht="15" customHeight="1">
      <c r="A2541" s="6" t="s">
        <v>3087</v>
      </c>
      <c r="B2541" s="6" t="s">
        <v>2835</v>
      </c>
      <c r="C2541" s="3"/>
      <c r="D2541" s="3"/>
    </row>
    <row r="2542" spans="1:4" ht="15" customHeight="1">
      <c r="A2542" s="6" t="s">
        <v>3088</v>
      </c>
      <c r="B2542" s="6" t="s">
        <v>2835</v>
      </c>
      <c r="C2542" s="3"/>
      <c r="D2542" s="3"/>
    </row>
    <row r="2543" spans="1:4" ht="15" customHeight="1">
      <c r="A2543" s="6" t="s">
        <v>3089</v>
      </c>
      <c r="B2543" s="6" t="s">
        <v>2133</v>
      </c>
      <c r="C2543" s="3"/>
      <c r="D2543" s="3"/>
    </row>
    <row r="2544" spans="1:4" ht="15" customHeight="1">
      <c r="A2544" s="6" t="s">
        <v>3090</v>
      </c>
      <c r="B2544" s="6" t="s">
        <v>2133</v>
      </c>
      <c r="C2544" s="3"/>
      <c r="D2544" s="3"/>
    </row>
    <row r="2545" spans="1:4" ht="15" customHeight="1">
      <c r="A2545" s="6" t="s">
        <v>3091</v>
      </c>
      <c r="B2545" s="6" t="s">
        <v>2133</v>
      </c>
      <c r="C2545" s="3"/>
      <c r="D2545" s="3"/>
    </row>
    <row r="2546" spans="1:4" ht="15" customHeight="1">
      <c r="A2546" s="6" t="s">
        <v>3092</v>
      </c>
      <c r="B2546" s="6" t="s">
        <v>2133</v>
      </c>
      <c r="C2546" s="3"/>
      <c r="D2546" s="3"/>
    </row>
    <row r="2547" spans="1:4" ht="15" customHeight="1">
      <c r="A2547" s="6" t="s">
        <v>3093</v>
      </c>
      <c r="B2547" s="6" t="s">
        <v>441</v>
      </c>
      <c r="C2547" s="3"/>
      <c r="D2547" s="3"/>
    </row>
    <row r="2548" spans="1:4" ht="15" customHeight="1">
      <c r="A2548" s="6" t="s">
        <v>3094</v>
      </c>
      <c r="B2548" s="6" t="s">
        <v>151</v>
      </c>
      <c r="C2548" s="3"/>
      <c r="D2548" s="3"/>
    </row>
    <row r="2549" spans="1:4" ht="15" customHeight="1">
      <c r="A2549" s="6" t="s">
        <v>3095</v>
      </c>
      <c r="B2549" s="6" t="s">
        <v>1623</v>
      </c>
      <c r="C2549" s="3"/>
      <c r="D2549" s="3"/>
    </row>
    <row r="2550" spans="1:4" ht="15" customHeight="1">
      <c r="A2550" s="6" t="s">
        <v>3096</v>
      </c>
      <c r="B2550" s="20" t="s">
        <v>1318</v>
      </c>
      <c r="C2550" s="3"/>
      <c r="D2550" s="3"/>
    </row>
    <row r="2551" spans="1:4" ht="15" customHeight="1">
      <c r="A2551" s="6" t="s">
        <v>3097</v>
      </c>
      <c r="B2551" s="6" t="s">
        <v>1732</v>
      </c>
      <c r="C2551" s="3"/>
      <c r="D2551" s="3"/>
    </row>
    <row r="2552" spans="1:4" ht="15" customHeight="1">
      <c r="A2552" s="6" t="s">
        <v>3098</v>
      </c>
      <c r="B2552" s="6" t="s">
        <v>1734</v>
      </c>
      <c r="C2552" s="3"/>
      <c r="D2552" s="3"/>
    </row>
    <row r="2553" spans="1:4" ht="15" customHeight="1">
      <c r="A2553" s="6" t="s">
        <v>3099</v>
      </c>
      <c r="B2553" s="6" t="s">
        <v>464</v>
      </c>
      <c r="C2553" s="3"/>
      <c r="D2553" s="3"/>
    </row>
    <row r="2554" spans="1:4" ht="15" customHeight="1">
      <c r="A2554" s="6" t="s">
        <v>3100</v>
      </c>
      <c r="B2554" s="6" t="s">
        <v>2490</v>
      </c>
      <c r="C2554" s="3"/>
      <c r="D2554" s="3"/>
    </row>
    <row r="2555" spans="1:4" ht="15" customHeight="1">
      <c r="A2555" s="6" t="s">
        <v>3101</v>
      </c>
      <c r="B2555" s="6" t="s">
        <v>2490</v>
      </c>
      <c r="C2555" s="3"/>
      <c r="D2555" s="3"/>
    </row>
    <row r="2556" spans="1:4" ht="15" customHeight="1">
      <c r="A2556" s="6" t="s">
        <v>3102</v>
      </c>
      <c r="B2556" s="15" t="s">
        <v>1922</v>
      </c>
      <c r="C2556" t="s">
        <v>1317</v>
      </c>
      <c r="D2556" s="3"/>
    </row>
    <row r="2557" spans="1:4" ht="15" customHeight="1">
      <c r="A2557" s="6" t="s">
        <v>3103</v>
      </c>
      <c r="B2557" s="15" t="s">
        <v>1922</v>
      </c>
      <c r="C2557" t="s">
        <v>1317</v>
      </c>
      <c r="D2557" s="3"/>
    </row>
    <row r="2558" spans="1:4" ht="15" customHeight="1">
      <c r="A2558" s="6" t="s">
        <v>3104</v>
      </c>
      <c r="B2558" s="6" t="s">
        <v>314</v>
      </c>
      <c r="C2558" s="3"/>
      <c r="D2558" s="3"/>
    </row>
    <row r="2559" spans="1:4" ht="15" customHeight="1">
      <c r="A2559" s="6" t="s">
        <v>3105</v>
      </c>
      <c r="B2559" s="15" t="s">
        <v>1933</v>
      </c>
      <c r="C2559" t="s">
        <v>1317</v>
      </c>
      <c r="D2559" s="3"/>
    </row>
    <row r="2560" spans="1:4" ht="15" customHeight="1">
      <c r="A2560" s="6" t="s">
        <v>3106</v>
      </c>
      <c r="B2560" s="6" t="s">
        <v>117</v>
      </c>
      <c r="C2560" s="3"/>
      <c r="D2560" s="3"/>
    </row>
    <row r="2561" spans="1:4" ht="15" customHeight="1">
      <c r="A2561" s="6" t="s">
        <v>3107</v>
      </c>
      <c r="B2561" s="15" t="s">
        <v>1937</v>
      </c>
      <c r="C2561" t="s">
        <v>1317</v>
      </c>
      <c r="D2561" s="3"/>
    </row>
    <row r="2562" spans="1:4" ht="15" customHeight="1">
      <c r="A2562" s="6" t="s">
        <v>3108</v>
      </c>
      <c r="B2562" s="15" t="s">
        <v>1937</v>
      </c>
      <c r="C2562" t="s">
        <v>1317</v>
      </c>
      <c r="D2562" s="3"/>
    </row>
    <row r="2563" spans="1:4" ht="15" customHeight="1">
      <c r="A2563" s="6" t="s">
        <v>3109</v>
      </c>
      <c r="B2563" s="20" t="s">
        <v>2502</v>
      </c>
      <c r="C2563" s="3"/>
      <c r="D2563" s="3"/>
    </row>
    <row r="2564" spans="1:4" ht="15" customHeight="1">
      <c r="A2564" s="6" t="s">
        <v>3110</v>
      </c>
      <c r="B2564" s="6" t="s">
        <v>2504</v>
      </c>
      <c r="C2564" s="3"/>
      <c r="D2564" s="3"/>
    </row>
    <row r="2565" spans="1:4" ht="15" customHeight="1">
      <c r="A2565" s="6" t="s">
        <v>3111</v>
      </c>
      <c r="B2565" s="6" t="s">
        <v>577</v>
      </c>
      <c r="C2565" s="3"/>
      <c r="D2565" s="3"/>
    </row>
    <row r="2566" spans="1:4" ht="15" customHeight="1">
      <c r="A2566" s="6" t="s">
        <v>3112</v>
      </c>
      <c r="B2566" s="6" t="s">
        <v>2992</v>
      </c>
      <c r="C2566" s="3"/>
      <c r="D2566" s="3"/>
    </row>
    <row r="2567" spans="1:4" ht="15" customHeight="1">
      <c r="A2567" s="6" t="s">
        <v>3113</v>
      </c>
      <c r="B2567" s="6" t="s">
        <v>3003</v>
      </c>
      <c r="C2567" s="3"/>
      <c r="D2567" s="3"/>
    </row>
    <row r="2568" spans="1:4" ht="15" customHeight="1">
      <c r="A2568" s="6" t="s">
        <v>3114</v>
      </c>
      <c r="B2568" s="6" t="s">
        <v>3010</v>
      </c>
      <c r="C2568" s="3"/>
      <c r="D2568" s="3"/>
    </row>
    <row r="2569" spans="1:4" ht="15" customHeight="1">
      <c r="A2569" s="6" t="s">
        <v>3115</v>
      </c>
      <c r="B2569" s="6" t="s">
        <v>2816</v>
      </c>
      <c r="C2569" s="3"/>
      <c r="D2569" s="3"/>
    </row>
    <row r="2570" spans="1:4" ht="15" customHeight="1">
      <c r="A2570" s="6" t="s">
        <v>3116</v>
      </c>
      <c r="B2570" s="18" t="s">
        <v>2951</v>
      </c>
      <c r="C2570" s="3"/>
      <c r="D2570" s="3"/>
    </row>
    <row r="2571" spans="1:4" ht="15" customHeight="1">
      <c r="A2571" s="6" t="s">
        <v>3117</v>
      </c>
      <c r="B2571" s="6" t="s">
        <v>2783</v>
      </c>
      <c r="C2571" s="3"/>
      <c r="D2571" s="3"/>
    </row>
    <row r="2572" spans="1:4" ht="15" customHeight="1">
      <c r="A2572" s="6" t="s">
        <v>3118</v>
      </c>
      <c r="B2572" s="6" t="s">
        <v>2829</v>
      </c>
      <c r="C2572" s="3"/>
      <c r="D2572" s="3"/>
    </row>
    <row r="2573" spans="1:4" ht="15" customHeight="1">
      <c r="A2573" s="6" t="s">
        <v>3119</v>
      </c>
      <c r="B2573" s="18" t="s">
        <v>2951</v>
      </c>
      <c r="C2573" s="3"/>
      <c r="D2573" s="3"/>
    </row>
    <row r="2574" spans="1:4" ht="15" customHeight="1">
      <c r="A2574" s="6" t="s">
        <v>3120</v>
      </c>
      <c r="B2574" s="6" t="s">
        <v>2888</v>
      </c>
      <c r="C2574" s="3"/>
      <c r="D2574" s="3"/>
    </row>
    <row r="2575" spans="1:4" ht="15" customHeight="1">
      <c r="A2575" s="6" t="s">
        <v>3121</v>
      </c>
      <c r="B2575" s="6" t="s">
        <v>2879</v>
      </c>
      <c r="C2575" s="3"/>
      <c r="D2575" s="3"/>
    </row>
    <row r="2576" spans="1:4" ht="15" customHeight="1">
      <c r="A2576" s="6" t="s">
        <v>3122</v>
      </c>
      <c r="B2576" s="6" t="s">
        <v>2798</v>
      </c>
      <c r="C2576" s="3"/>
      <c r="D2576" s="3"/>
    </row>
    <row r="2577" spans="1:4" ht="15" customHeight="1">
      <c r="A2577" s="6" t="s">
        <v>3123</v>
      </c>
      <c r="B2577" s="6" t="s">
        <v>2884</v>
      </c>
      <c r="C2577" s="3"/>
      <c r="D2577" s="3"/>
    </row>
    <row r="2578" spans="1:4" ht="15" customHeight="1">
      <c r="A2578" s="6" t="s">
        <v>3124</v>
      </c>
      <c r="B2578" s="6" t="s">
        <v>2881</v>
      </c>
      <c r="C2578" s="3"/>
      <c r="D2578" s="3"/>
    </row>
    <row r="2579" spans="1:4" ht="15" customHeight="1">
      <c r="A2579" s="6" t="s">
        <v>3125</v>
      </c>
      <c r="B2579" s="6" t="s">
        <v>1984</v>
      </c>
      <c r="C2579" s="3"/>
      <c r="D2579" s="3"/>
    </row>
    <row r="2580" spans="1:4" ht="15" customHeight="1">
      <c r="A2580" s="6" t="s">
        <v>3126</v>
      </c>
      <c r="B2580" s="6" t="s">
        <v>1675</v>
      </c>
      <c r="C2580" s="3"/>
      <c r="D2580" s="3"/>
    </row>
    <row r="2581" spans="1:4" ht="15" customHeight="1">
      <c r="A2581" s="6" t="s">
        <v>3127</v>
      </c>
      <c r="B2581" s="6" t="s">
        <v>2808</v>
      </c>
      <c r="C2581" s="3"/>
      <c r="D2581" s="3"/>
    </row>
    <row r="2582" spans="1:4" ht="15" customHeight="1">
      <c r="A2582" s="6" t="s">
        <v>3128</v>
      </c>
      <c r="B2582" s="6" t="s">
        <v>2016</v>
      </c>
      <c r="C2582" s="3"/>
      <c r="D2582" s="3"/>
    </row>
    <row r="2583" spans="1:4" ht="15" customHeight="1">
      <c r="A2583" s="6" t="s">
        <v>3129</v>
      </c>
      <c r="B2583" s="6" t="s">
        <v>2016</v>
      </c>
      <c r="C2583" s="3"/>
      <c r="D2583" s="3"/>
    </row>
    <row r="2584" spans="1:4" ht="15" customHeight="1">
      <c r="A2584" s="6" t="s">
        <v>3130</v>
      </c>
      <c r="B2584" s="6" t="s">
        <v>593</v>
      </c>
      <c r="C2584" s="3"/>
      <c r="D2584" s="3"/>
    </row>
    <row r="2585" spans="1:4" ht="15" customHeight="1">
      <c r="A2585" s="6" t="s">
        <v>3131</v>
      </c>
      <c r="B2585" s="6" t="s">
        <v>593</v>
      </c>
      <c r="C2585" s="3"/>
      <c r="D2585" s="3"/>
    </row>
    <row r="2586" spans="1:4" ht="15" customHeight="1">
      <c r="A2586" s="6" t="s">
        <v>3132</v>
      </c>
      <c r="B2586" s="6" t="s">
        <v>520</v>
      </c>
      <c r="C2586" s="3"/>
      <c r="D2586" s="3"/>
    </row>
    <row r="2587" spans="1:4" ht="15" customHeight="1">
      <c r="A2587" s="6" t="s">
        <v>3133</v>
      </c>
      <c r="B2587" s="6" t="s">
        <v>520</v>
      </c>
      <c r="C2587" s="3"/>
      <c r="D2587" s="3"/>
    </row>
    <row r="2588" spans="1:4" ht="15" customHeight="1">
      <c r="A2588" s="6" t="s">
        <v>3134</v>
      </c>
      <c r="B2588" s="6" t="s">
        <v>520</v>
      </c>
      <c r="C2588" s="3"/>
      <c r="D2588" s="3"/>
    </row>
    <row r="2589" spans="1:4" ht="15" customHeight="1">
      <c r="A2589" s="6" t="s">
        <v>3135</v>
      </c>
      <c r="B2589" s="6" t="s">
        <v>2022</v>
      </c>
      <c r="C2589" s="3"/>
      <c r="D2589" s="3"/>
    </row>
    <row r="2590" spans="1:4" ht="15" customHeight="1">
      <c r="A2590" s="6" t="s">
        <v>3136</v>
      </c>
      <c r="B2590" s="6" t="s">
        <v>1784</v>
      </c>
      <c r="C2590" s="3"/>
      <c r="D2590" s="3"/>
    </row>
    <row r="2591" spans="1:4" ht="15" customHeight="1">
      <c r="A2591" s="6" t="s">
        <v>3137</v>
      </c>
      <c r="B2591" s="6" t="s">
        <v>336</v>
      </c>
      <c r="C2591" s="3"/>
      <c r="D2591" s="3"/>
    </row>
    <row r="2592" spans="1:4" ht="15" customHeight="1">
      <c r="A2592" s="6" t="s">
        <v>3138</v>
      </c>
      <c r="B2592" s="6" t="s">
        <v>2835</v>
      </c>
      <c r="C2592" s="3"/>
      <c r="D2592" s="3"/>
    </row>
    <row r="2593" spans="1:4" ht="15" customHeight="1">
      <c r="A2593" s="6" t="s">
        <v>3139</v>
      </c>
      <c r="B2593" s="6" t="s">
        <v>2831</v>
      </c>
      <c r="C2593" s="3"/>
      <c r="D2593" s="3"/>
    </row>
    <row r="2594" spans="1:4" ht="15" customHeight="1">
      <c r="A2594" s="6" t="s">
        <v>3140</v>
      </c>
      <c r="B2594" s="6" t="s">
        <v>2133</v>
      </c>
      <c r="C2594" s="3"/>
      <c r="D2594" s="3"/>
    </row>
    <row r="2595" spans="1:4" ht="15" customHeight="1">
      <c r="A2595" s="6" t="s">
        <v>3141</v>
      </c>
      <c r="B2595" s="6" t="s">
        <v>101</v>
      </c>
      <c r="C2595" s="3"/>
      <c r="D2595" s="3"/>
    </row>
    <row r="2596" spans="1:4" ht="15" customHeight="1">
      <c r="A2596" s="6" t="s">
        <v>3142</v>
      </c>
      <c r="B2596" s="6" t="s">
        <v>2838</v>
      </c>
      <c r="C2596" s="3"/>
      <c r="D2596" s="3"/>
    </row>
    <row r="2597" spans="1:4" ht="15" customHeight="1">
      <c r="A2597" s="6" t="s">
        <v>3143</v>
      </c>
      <c r="B2597" s="6" t="s">
        <v>2838</v>
      </c>
      <c r="C2597" s="3"/>
      <c r="D2597" s="3"/>
    </row>
    <row r="2598" spans="1:4" ht="15" customHeight="1">
      <c r="A2598" s="6" t="s">
        <v>3144</v>
      </c>
      <c r="B2598" s="24" t="s">
        <v>4713</v>
      </c>
      <c r="C2598" s="3"/>
      <c r="D2598" s="3"/>
    </row>
    <row r="2599" spans="1:4" ht="15" customHeight="1">
      <c r="A2599" s="6" t="s">
        <v>3145</v>
      </c>
      <c r="B2599" s="24" t="s">
        <v>4716</v>
      </c>
      <c r="C2599" s="3"/>
      <c r="D2599" s="3"/>
    </row>
    <row r="2600" spans="1:4" ht="15" customHeight="1">
      <c r="A2600" s="6" t="s">
        <v>3146</v>
      </c>
      <c r="B2600" s="6" t="s">
        <v>2141</v>
      </c>
      <c r="C2600" s="3"/>
      <c r="D2600" s="3"/>
    </row>
    <row r="2601" spans="1:4" ht="15" customHeight="1">
      <c r="A2601" s="6" t="s">
        <v>3147</v>
      </c>
      <c r="B2601" s="6" t="s">
        <v>441</v>
      </c>
      <c r="C2601" s="3"/>
      <c r="D2601" s="3"/>
    </row>
    <row r="2602" spans="1:4" ht="15" customHeight="1">
      <c r="A2602" s="6" t="s">
        <v>3148</v>
      </c>
      <c r="B2602" s="22" t="s">
        <v>2119</v>
      </c>
      <c r="C2602" s="3"/>
      <c r="D2602" s="3"/>
    </row>
    <row r="2603" spans="1:4" ht="15" customHeight="1">
      <c r="A2603" s="6" t="s">
        <v>3149</v>
      </c>
      <c r="B2603" s="6" t="s">
        <v>268</v>
      </c>
      <c r="C2603" s="3"/>
      <c r="D2603" s="3"/>
    </row>
    <row r="2604" spans="1:4" ht="15" customHeight="1">
      <c r="A2604" s="6" t="s">
        <v>3150</v>
      </c>
      <c r="B2604" s="6" t="s">
        <v>268</v>
      </c>
      <c r="C2604" s="3"/>
      <c r="D2604" s="3"/>
    </row>
    <row r="2605" spans="1:4" ht="15" customHeight="1">
      <c r="A2605" s="6" t="s">
        <v>3151</v>
      </c>
      <c r="B2605" s="20" t="s">
        <v>1743</v>
      </c>
      <c r="C2605" s="3"/>
      <c r="D2605" s="3"/>
    </row>
    <row r="2606" spans="1:4" ht="15" customHeight="1">
      <c r="A2606" s="6" t="s">
        <v>3152</v>
      </c>
      <c r="B2606" s="6" t="s">
        <v>179</v>
      </c>
      <c r="C2606" s="3"/>
      <c r="D2606" s="3"/>
    </row>
    <row r="2607" spans="1:4" ht="15" customHeight="1">
      <c r="A2607" s="6" t="s">
        <v>3153</v>
      </c>
      <c r="B2607" s="15" t="s">
        <v>1937</v>
      </c>
      <c r="C2607" t="s">
        <v>1317</v>
      </c>
      <c r="D2607" s="3"/>
    </row>
    <row r="2608" spans="1:4" ht="15" customHeight="1">
      <c r="A2608" s="6" t="s">
        <v>3154</v>
      </c>
      <c r="B2608" s="15" t="s">
        <v>1979</v>
      </c>
      <c r="C2608" t="s">
        <v>1317</v>
      </c>
      <c r="D2608" s="3"/>
    </row>
    <row r="2609" spans="1:4" ht="15" customHeight="1">
      <c r="A2609" s="6" t="s">
        <v>3155</v>
      </c>
      <c r="B2609" s="6" t="s">
        <v>335</v>
      </c>
      <c r="C2609" s="3"/>
      <c r="D2609" s="3"/>
    </row>
    <row r="2610" spans="1:4" ht="15" customHeight="1">
      <c r="A2610" s="6" t="s">
        <v>3156</v>
      </c>
      <c r="B2610" s="6" t="s">
        <v>3009</v>
      </c>
      <c r="C2610" s="3"/>
      <c r="D2610" s="3"/>
    </row>
    <row r="2611" spans="1:4" ht="15" customHeight="1">
      <c r="A2611" s="6" t="s">
        <v>3157</v>
      </c>
      <c r="B2611" s="6" t="s">
        <v>3009</v>
      </c>
      <c r="C2611" s="3"/>
      <c r="D2611" s="3"/>
    </row>
    <row r="2612" spans="1:4" ht="15" customHeight="1">
      <c r="A2612" s="6" t="s">
        <v>3158</v>
      </c>
      <c r="B2612" s="4"/>
      <c r="C2612" s="3"/>
      <c r="D2612" s="3"/>
    </row>
    <row r="2613" spans="1:4" ht="15" customHeight="1">
      <c r="A2613" s="4" t="s">
        <v>3159</v>
      </c>
      <c r="B2613" s="4" t="s">
        <v>3159</v>
      </c>
      <c r="C2613" s="3"/>
      <c r="D2613" s="3"/>
    </row>
    <row r="2614" spans="1:4" ht="15" customHeight="1">
      <c r="A2614" s="4" t="s">
        <v>3160</v>
      </c>
      <c r="B2614" s="4" t="s">
        <v>3160</v>
      </c>
      <c r="C2614" s="3"/>
      <c r="D2614" s="3"/>
    </row>
    <row r="2615" spans="1:4" ht="15" customHeight="1">
      <c r="A2615" s="4" t="s">
        <v>3161</v>
      </c>
      <c r="B2615" s="4" t="s">
        <v>3161</v>
      </c>
      <c r="C2615" s="3"/>
      <c r="D2615" s="3"/>
    </row>
    <row r="2616" spans="1:4" ht="15" customHeight="1">
      <c r="A2616" s="4" t="s">
        <v>3162</v>
      </c>
      <c r="B2616" s="4" t="s">
        <v>3162</v>
      </c>
      <c r="C2616" s="3"/>
      <c r="D2616" s="3"/>
    </row>
    <row r="2617" spans="1:4" ht="15" customHeight="1">
      <c r="A2617" s="4" t="s">
        <v>3163</v>
      </c>
      <c r="B2617" s="4" t="s">
        <v>3163</v>
      </c>
      <c r="C2617" s="3"/>
      <c r="D2617" s="3"/>
    </row>
    <row r="2618" spans="1:4" ht="15" customHeight="1">
      <c r="A2618" s="4" t="s">
        <v>3014</v>
      </c>
      <c r="B2618" s="4" t="s">
        <v>3014</v>
      </c>
      <c r="C2618" s="3"/>
      <c r="D2618" s="3"/>
    </row>
    <row r="2619" spans="1:4" ht="15" customHeight="1">
      <c r="A2619" s="4" t="s">
        <v>3013</v>
      </c>
      <c r="B2619" s="4" t="s">
        <v>3013</v>
      </c>
      <c r="C2619" s="3"/>
      <c r="D2619" s="3"/>
    </row>
    <row r="2620" spans="1:4" ht="15" customHeight="1">
      <c r="A2620" s="4" t="s">
        <v>3011</v>
      </c>
      <c r="B2620" s="4" t="s">
        <v>3011</v>
      </c>
      <c r="C2620" s="3"/>
      <c r="D2620" s="3"/>
    </row>
    <row r="2621" spans="1:4" ht="15" customHeight="1">
      <c r="A2621" s="4" t="s">
        <v>3012</v>
      </c>
      <c r="B2621" s="4" t="s">
        <v>3012</v>
      </c>
      <c r="C2621" s="3"/>
      <c r="D2621" s="3"/>
    </row>
    <row r="2622" spans="1:4" ht="15" customHeight="1">
      <c r="A2622" s="4" t="s">
        <v>3164</v>
      </c>
      <c r="B2622" s="4" t="s">
        <v>2880</v>
      </c>
      <c r="C2622" s="3"/>
      <c r="D2622" s="3"/>
    </row>
    <row r="2623" spans="1:4" ht="15" customHeight="1">
      <c r="A2623" s="4" t="s">
        <v>3165</v>
      </c>
      <c r="B2623" s="18" t="s">
        <v>2951</v>
      </c>
      <c r="C2623" s="3"/>
      <c r="D2623" s="3"/>
    </row>
    <row r="2624" spans="1:4" ht="15" customHeight="1">
      <c r="A2624" s="4" t="s">
        <v>3166</v>
      </c>
      <c r="B2624" s="4" t="s">
        <v>2882</v>
      </c>
      <c r="C2624" s="3"/>
      <c r="D2624" s="3"/>
    </row>
    <row r="2625" spans="1:4" ht="15" customHeight="1">
      <c r="A2625" s="4" t="s">
        <v>3167</v>
      </c>
      <c r="B2625" s="4" t="s">
        <v>2878</v>
      </c>
      <c r="C2625" s="3"/>
      <c r="D2625" s="3"/>
    </row>
    <row r="2626" spans="1:4" ht="15" customHeight="1">
      <c r="A2626" s="4" t="s">
        <v>3168</v>
      </c>
      <c r="B2626" s="4" t="s">
        <v>2888</v>
      </c>
      <c r="C2626" s="3"/>
      <c r="D2626" s="3"/>
    </row>
    <row r="2627" spans="1:4" ht="15" customHeight="1">
      <c r="A2627" s="4" t="s">
        <v>3169</v>
      </c>
      <c r="B2627" s="4" t="s">
        <v>2879</v>
      </c>
      <c r="C2627" s="3"/>
      <c r="D2627" s="3"/>
    </row>
    <row r="2628" spans="1:4" ht="15" customHeight="1">
      <c r="A2628" s="4" t="s">
        <v>3170</v>
      </c>
      <c r="B2628" s="4" t="s">
        <v>2879</v>
      </c>
      <c r="C2628" s="3"/>
      <c r="D2628" s="3"/>
    </row>
    <row r="2629" spans="1:4" ht="15" customHeight="1">
      <c r="A2629" s="4" t="s">
        <v>3171</v>
      </c>
      <c r="B2629" s="4" t="s">
        <v>2786</v>
      </c>
      <c r="C2629" s="3"/>
      <c r="D2629" s="3"/>
    </row>
    <row r="2630" spans="1:4" ht="15" customHeight="1">
      <c r="A2630" s="4" t="s">
        <v>3172</v>
      </c>
      <c r="B2630" s="4" t="s">
        <v>2786</v>
      </c>
      <c r="C2630" s="3"/>
      <c r="D2630" s="3"/>
    </row>
    <row r="2631" spans="1:4" ht="15" customHeight="1">
      <c r="A2631" s="4" t="s">
        <v>3173</v>
      </c>
      <c r="B2631" s="4" t="s">
        <v>2887</v>
      </c>
      <c r="C2631" s="3"/>
      <c r="D2631" s="3"/>
    </row>
    <row r="2632" spans="1:4" ht="15" customHeight="1">
      <c r="A2632" s="4" t="s">
        <v>3174</v>
      </c>
      <c r="B2632" s="4" t="s">
        <v>2796</v>
      </c>
      <c r="C2632" s="3"/>
      <c r="D2632" s="3"/>
    </row>
    <row r="2633" spans="1:4" ht="15" customHeight="1">
      <c r="A2633" s="4" t="s">
        <v>3175</v>
      </c>
      <c r="B2633" s="4" t="s">
        <v>2796</v>
      </c>
      <c r="C2633" s="3"/>
      <c r="D2633" s="3"/>
    </row>
    <row r="2634" spans="1:4" ht="15" customHeight="1">
      <c r="A2634" s="4" t="s">
        <v>3176</v>
      </c>
      <c r="B2634" s="4" t="s">
        <v>2796</v>
      </c>
      <c r="C2634" s="3"/>
      <c r="D2634" s="3"/>
    </row>
    <row r="2635" spans="1:4" ht="15" customHeight="1">
      <c r="A2635" s="4" t="s">
        <v>3177</v>
      </c>
      <c r="B2635" s="4" t="s">
        <v>2794</v>
      </c>
      <c r="C2635" s="3"/>
      <c r="D2635" s="3"/>
    </row>
    <row r="2636" spans="1:4" ht="15" customHeight="1">
      <c r="A2636" s="4" t="s">
        <v>3178</v>
      </c>
      <c r="B2636" s="15" t="s">
        <v>2885</v>
      </c>
      <c r="C2636" t="s">
        <v>1317</v>
      </c>
      <c r="D2636" s="3"/>
    </row>
    <row r="2637" spans="1:4" ht="15" customHeight="1">
      <c r="A2637" s="4" t="s">
        <v>3179</v>
      </c>
      <c r="B2637" s="15" t="s">
        <v>2885</v>
      </c>
      <c r="C2637" t="s">
        <v>1317</v>
      </c>
      <c r="D2637" s="3"/>
    </row>
    <row r="2638" spans="1:4" ht="15" customHeight="1">
      <c r="A2638" s="4" t="s">
        <v>3180</v>
      </c>
      <c r="B2638" s="4" t="s">
        <v>2783</v>
      </c>
      <c r="C2638" s="3"/>
      <c r="D2638" s="3"/>
    </row>
    <row r="2639" spans="1:4" ht="15" customHeight="1">
      <c r="A2639" s="4" t="s">
        <v>3181</v>
      </c>
      <c r="B2639" s="4" t="s">
        <v>2883</v>
      </c>
      <c r="C2639" s="3"/>
      <c r="D2639" s="3"/>
    </row>
    <row r="2640" spans="1:4" ht="15" customHeight="1">
      <c r="A2640" s="4" t="s">
        <v>3182</v>
      </c>
      <c r="B2640" s="4" t="s">
        <v>2883</v>
      </c>
      <c r="C2640" s="3"/>
      <c r="D2640" s="3"/>
    </row>
    <row r="2641" spans="1:4" ht="15" customHeight="1">
      <c r="A2641" s="4" t="s">
        <v>3183</v>
      </c>
      <c r="B2641" s="4" t="s">
        <v>2883</v>
      </c>
      <c r="C2641" s="3"/>
      <c r="D2641" s="3"/>
    </row>
    <row r="2642" spans="1:4" ht="15" customHeight="1">
      <c r="A2642" s="4" t="s">
        <v>3184</v>
      </c>
      <c r="B2642" s="18" t="s">
        <v>2951</v>
      </c>
      <c r="C2642" s="3"/>
      <c r="D2642" s="3"/>
    </row>
    <row r="2643" spans="1:4" ht="15" customHeight="1">
      <c r="A2643" s="4" t="s">
        <v>3185</v>
      </c>
      <c r="B2643" s="15" t="s">
        <v>2885</v>
      </c>
      <c r="C2643" t="s">
        <v>1317</v>
      </c>
      <c r="D2643" s="3"/>
    </row>
    <row r="2644" spans="1:4" ht="15" customHeight="1">
      <c r="A2644" s="4" t="s">
        <v>3186</v>
      </c>
      <c r="B2644" s="15" t="s">
        <v>2885</v>
      </c>
      <c r="C2644" t="s">
        <v>1317</v>
      </c>
      <c r="D2644" s="3"/>
    </row>
    <row r="2645" spans="1:4" ht="15" customHeight="1">
      <c r="A2645" s="4" t="s">
        <v>3187</v>
      </c>
      <c r="B2645" s="4" t="s">
        <v>2829</v>
      </c>
      <c r="C2645" s="3"/>
      <c r="D2645" s="3"/>
    </row>
    <row r="2646" spans="1:4" ht="15" customHeight="1">
      <c r="A2646" s="4" t="s">
        <v>3188</v>
      </c>
      <c r="B2646" s="4" t="s">
        <v>2829</v>
      </c>
      <c r="C2646" s="3"/>
      <c r="D2646" s="3"/>
    </row>
    <row r="2647" spans="1:4" ht="15" customHeight="1">
      <c r="A2647" s="4" t="s">
        <v>3189</v>
      </c>
      <c r="B2647" s="18" t="s">
        <v>2951</v>
      </c>
      <c r="C2647" s="3"/>
      <c r="D2647" s="3"/>
    </row>
    <row r="2648" spans="1:4" ht="15" customHeight="1">
      <c r="A2648" s="4" t="s">
        <v>3190</v>
      </c>
      <c r="B2648" s="4" t="s">
        <v>2887</v>
      </c>
      <c r="C2648" s="3"/>
      <c r="D2648" s="3"/>
    </row>
    <row r="2649" spans="1:4" ht="15" customHeight="1">
      <c r="A2649" s="4" t="s">
        <v>3191</v>
      </c>
      <c r="B2649" s="4" t="s">
        <v>2790</v>
      </c>
      <c r="C2649" s="3"/>
      <c r="D2649" s="3"/>
    </row>
    <row r="2650" spans="1:4" ht="15" customHeight="1">
      <c r="A2650" s="4" t="s">
        <v>3192</v>
      </c>
      <c r="B2650" s="4" t="s">
        <v>2790</v>
      </c>
      <c r="C2650" s="3"/>
      <c r="D2650" s="3"/>
    </row>
    <row r="2651" spans="1:4" ht="15" customHeight="1">
      <c r="A2651" s="4" t="s">
        <v>3193</v>
      </c>
      <c r="B2651" s="4" t="s">
        <v>1983</v>
      </c>
      <c r="C2651" s="3"/>
      <c r="D2651" s="3"/>
    </row>
    <row r="2652" spans="1:4" ht="15" customHeight="1">
      <c r="A2652" s="4" t="s">
        <v>3194</v>
      </c>
      <c r="B2652" s="4" t="s">
        <v>1984</v>
      </c>
      <c r="C2652" s="3"/>
      <c r="D2652" s="3"/>
    </row>
    <row r="2653" spans="1:4" ht="15" customHeight="1">
      <c r="A2653" s="4" t="s">
        <v>3195</v>
      </c>
      <c r="B2653" s="4" t="s">
        <v>445</v>
      </c>
      <c r="C2653" s="3"/>
      <c r="D2653" s="3"/>
    </row>
    <row r="2654" spans="1:4" ht="15" customHeight="1">
      <c r="A2654" s="4" t="s">
        <v>3196</v>
      </c>
      <c r="B2654" s="4" t="s">
        <v>2911</v>
      </c>
      <c r="C2654" s="3"/>
      <c r="D2654" s="3"/>
    </row>
    <row r="2655" spans="1:4" ht="15" customHeight="1">
      <c r="A2655" s="4" t="s">
        <v>3197</v>
      </c>
      <c r="B2655" s="4" t="s">
        <v>2917</v>
      </c>
      <c r="C2655" s="3"/>
      <c r="D2655" s="3"/>
    </row>
    <row r="2656" spans="1:4" ht="15" customHeight="1">
      <c r="A2656" s="4" t="s">
        <v>3198</v>
      </c>
      <c r="B2656" s="4" t="s">
        <v>1663</v>
      </c>
      <c r="C2656" s="3"/>
      <c r="D2656" s="3"/>
    </row>
    <row r="2657" spans="1:4" ht="15" customHeight="1">
      <c r="A2657" s="4" t="s">
        <v>3199</v>
      </c>
      <c r="B2657" s="4" t="s">
        <v>121</v>
      </c>
      <c r="C2657" s="3"/>
      <c r="D2657" s="3"/>
    </row>
    <row r="2658" spans="1:4" ht="15" customHeight="1">
      <c r="A2658" s="4" t="s">
        <v>3200</v>
      </c>
      <c r="B2658" s="4" t="s">
        <v>121</v>
      </c>
      <c r="C2658" s="3"/>
      <c r="D2658" s="3"/>
    </row>
    <row r="2659" spans="1:4" ht="15" customHeight="1">
      <c r="A2659" s="4" t="s">
        <v>3201</v>
      </c>
      <c r="B2659" s="4" t="s">
        <v>1678</v>
      </c>
      <c r="C2659" s="3"/>
      <c r="D2659" s="3"/>
    </row>
    <row r="2660" spans="1:4" ht="15" customHeight="1">
      <c r="A2660" s="4" t="s">
        <v>3202</v>
      </c>
      <c r="B2660" s="4" t="s">
        <v>1678</v>
      </c>
      <c r="C2660" s="3"/>
      <c r="D2660" s="3"/>
    </row>
    <row r="2661" spans="1:4" ht="15" customHeight="1">
      <c r="A2661" s="4" t="s">
        <v>3203</v>
      </c>
      <c r="B2661" s="4" t="s">
        <v>1692</v>
      </c>
      <c r="C2661" s="3"/>
      <c r="D2661" s="3"/>
    </row>
    <row r="2662" spans="1:4" ht="15" customHeight="1">
      <c r="A2662" s="4" t="s">
        <v>3204</v>
      </c>
      <c r="B2662" s="4" t="s">
        <v>1693</v>
      </c>
      <c r="C2662" s="3"/>
      <c r="D2662" s="3"/>
    </row>
    <row r="2663" spans="1:4" ht="15" customHeight="1">
      <c r="A2663" s="4" t="s">
        <v>3205</v>
      </c>
      <c r="B2663" s="4" t="s">
        <v>1695</v>
      </c>
      <c r="C2663" s="3"/>
      <c r="D2663" s="3"/>
    </row>
    <row r="2664" spans="1:4" ht="15" customHeight="1">
      <c r="A2664" s="4" t="s">
        <v>3206</v>
      </c>
      <c r="B2664" s="4" t="s">
        <v>1707</v>
      </c>
      <c r="C2664" s="3"/>
      <c r="D2664" s="3"/>
    </row>
    <row r="2665" spans="1:4" ht="15" customHeight="1">
      <c r="A2665" s="4" t="s">
        <v>3207</v>
      </c>
      <c r="B2665" s="4" t="s">
        <v>1708</v>
      </c>
      <c r="C2665" s="3"/>
      <c r="D2665" s="3"/>
    </row>
    <row r="2666" spans="1:4" ht="15" customHeight="1">
      <c r="A2666" s="4" t="s">
        <v>3208</v>
      </c>
      <c r="B2666" s="4" t="s">
        <v>2810</v>
      </c>
      <c r="C2666" s="3"/>
      <c r="D2666" s="3"/>
    </row>
    <row r="2667" spans="1:4" ht="15" customHeight="1">
      <c r="A2667" s="4" t="s">
        <v>3209</v>
      </c>
      <c r="B2667" s="4" t="s">
        <v>2924</v>
      </c>
      <c r="C2667" s="3"/>
      <c r="D2667" s="3"/>
    </row>
    <row r="2668" spans="1:4" ht="15" customHeight="1">
      <c r="A2668" s="4" t="s">
        <v>3210</v>
      </c>
      <c r="B2668" s="4" t="s">
        <v>2925</v>
      </c>
      <c r="C2668" s="3"/>
      <c r="D2668" s="3"/>
    </row>
    <row r="2669" spans="1:4" ht="15" customHeight="1">
      <c r="A2669" s="4" t="s">
        <v>3211</v>
      </c>
      <c r="B2669" s="4" t="s">
        <v>2927</v>
      </c>
      <c r="C2669" s="3"/>
      <c r="D2669" s="3"/>
    </row>
    <row r="2670" spans="1:4" ht="15" customHeight="1">
      <c r="A2670" s="4" t="s">
        <v>3212</v>
      </c>
      <c r="B2670" s="4" t="s">
        <v>2813</v>
      </c>
      <c r="C2670" s="3"/>
      <c r="D2670" s="3"/>
    </row>
    <row r="2671" spans="1:4" ht="15" customHeight="1">
      <c r="A2671" s="4" t="s">
        <v>3213</v>
      </c>
      <c r="B2671" s="4" t="s">
        <v>2424</v>
      </c>
      <c r="C2671" s="3"/>
      <c r="D2671" s="3"/>
    </row>
    <row r="2672" spans="1:4" ht="15" customHeight="1">
      <c r="A2672" s="4" t="s">
        <v>3214</v>
      </c>
      <c r="B2672" s="4" t="s">
        <v>237</v>
      </c>
      <c r="C2672" s="3"/>
      <c r="D2672" s="3"/>
    </row>
    <row r="2673" spans="1:4" ht="15" customHeight="1">
      <c r="A2673" s="4" t="s">
        <v>3215</v>
      </c>
      <c r="B2673" s="4" t="s">
        <v>237</v>
      </c>
      <c r="C2673" s="3"/>
      <c r="D2673" s="3"/>
    </row>
    <row r="2674" spans="1:4" ht="15" customHeight="1">
      <c r="A2674" s="4" t="s">
        <v>3216</v>
      </c>
      <c r="B2674" s="4" t="s">
        <v>237</v>
      </c>
      <c r="C2674" s="3"/>
      <c r="D2674" s="3"/>
    </row>
    <row r="2675" spans="1:4" ht="15" customHeight="1">
      <c r="A2675" s="4" t="s">
        <v>3217</v>
      </c>
      <c r="B2675" s="4" t="s">
        <v>593</v>
      </c>
      <c r="C2675" s="3"/>
      <c r="D2675" s="3"/>
    </row>
    <row r="2676" spans="1:4" ht="15" customHeight="1">
      <c r="A2676" s="4" t="s">
        <v>3218</v>
      </c>
      <c r="B2676" s="4" t="s">
        <v>593</v>
      </c>
      <c r="C2676" s="3"/>
      <c r="D2676" s="3"/>
    </row>
    <row r="2677" spans="1:4" ht="15" customHeight="1">
      <c r="A2677" s="4" t="s">
        <v>3219</v>
      </c>
      <c r="B2677" s="4" t="s">
        <v>520</v>
      </c>
      <c r="C2677" s="3"/>
      <c r="D2677" s="3"/>
    </row>
    <row r="2678" spans="1:4" ht="15" customHeight="1">
      <c r="A2678" s="4" t="s">
        <v>3220</v>
      </c>
      <c r="B2678" s="4" t="s">
        <v>520</v>
      </c>
      <c r="C2678" s="3"/>
      <c r="D2678" s="3"/>
    </row>
    <row r="2679" spans="1:4" ht="15" customHeight="1">
      <c r="A2679" s="4" t="s">
        <v>3221</v>
      </c>
      <c r="B2679" s="4" t="s">
        <v>520</v>
      </c>
      <c r="C2679" s="3"/>
      <c r="D2679" s="3"/>
    </row>
    <row r="2680" spans="1:4" ht="15" customHeight="1">
      <c r="A2680" s="4" t="s">
        <v>3222</v>
      </c>
      <c r="B2680" s="4" t="s">
        <v>520</v>
      </c>
      <c r="C2680" s="3"/>
      <c r="D2680" s="3"/>
    </row>
    <row r="2681" spans="1:4" ht="15" customHeight="1">
      <c r="A2681" s="4" t="s">
        <v>3223</v>
      </c>
      <c r="B2681" s="4" t="s">
        <v>520</v>
      </c>
      <c r="C2681" s="3"/>
      <c r="D2681" s="3"/>
    </row>
    <row r="2682" spans="1:4" ht="15" customHeight="1">
      <c r="A2682" s="4" t="s">
        <v>3224</v>
      </c>
      <c r="B2682" s="4" t="s">
        <v>2021</v>
      </c>
      <c r="C2682" s="3"/>
      <c r="D2682" s="3"/>
    </row>
    <row r="2683" spans="1:4" ht="15" customHeight="1">
      <c r="A2683" s="4" t="s">
        <v>3225</v>
      </c>
      <c r="B2683" s="4" t="s">
        <v>2021</v>
      </c>
      <c r="C2683" s="3"/>
      <c r="D2683" s="3"/>
    </row>
    <row r="2684" spans="1:4" ht="15" customHeight="1">
      <c r="A2684" s="4" t="s">
        <v>3226</v>
      </c>
      <c r="B2684" s="4" t="s">
        <v>2021</v>
      </c>
      <c r="C2684" s="3"/>
      <c r="D2684" s="3"/>
    </row>
    <row r="2685" spans="1:4" ht="15" customHeight="1">
      <c r="A2685" s="4" t="s">
        <v>3227</v>
      </c>
      <c r="B2685" s="4" t="s">
        <v>2021</v>
      </c>
      <c r="C2685" s="3"/>
      <c r="D2685" s="3"/>
    </row>
    <row r="2686" spans="1:4" ht="15" customHeight="1">
      <c r="A2686" s="4" t="s">
        <v>3228</v>
      </c>
      <c r="B2686" s="4" t="s">
        <v>2021</v>
      </c>
      <c r="C2686" s="3"/>
      <c r="D2686" s="3"/>
    </row>
    <row r="2687" spans="1:4" ht="15" customHeight="1">
      <c r="A2687" s="4" t="s">
        <v>3229</v>
      </c>
      <c r="B2687" s="4" t="s">
        <v>2022</v>
      </c>
      <c r="C2687" s="3"/>
      <c r="D2687" s="3"/>
    </row>
    <row r="2688" spans="1:4" ht="15" customHeight="1">
      <c r="A2688" s="4" t="s">
        <v>3230</v>
      </c>
      <c r="B2688" s="4" t="s">
        <v>2022</v>
      </c>
      <c r="C2688" s="3"/>
      <c r="D2688" s="3"/>
    </row>
    <row r="2689" spans="1:4" ht="15" customHeight="1">
      <c r="A2689" s="4" t="s">
        <v>3231</v>
      </c>
      <c r="B2689" s="4" t="s">
        <v>2022</v>
      </c>
      <c r="C2689" s="3"/>
      <c r="D2689" s="3"/>
    </row>
    <row r="2690" spans="1:4" ht="15" customHeight="1">
      <c r="A2690" s="4" t="s">
        <v>3232</v>
      </c>
      <c r="B2690" s="4" t="s">
        <v>2022</v>
      </c>
      <c r="C2690" s="3"/>
      <c r="D2690" s="3"/>
    </row>
    <row r="2691" spans="1:4" ht="15" customHeight="1">
      <c r="A2691" s="4" t="s">
        <v>3233</v>
      </c>
      <c r="B2691" s="4" t="s">
        <v>2023</v>
      </c>
      <c r="C2691" s="3"/>
      <c r="D2691" s="3"/>
    </row>
    <row r="2692" spans="1:4" ht="15" customHeight="1">
      <c r="A2692" s="4" t="s">
        <v>3234</v>
      </c>
      <c r="B2692" s="4" t="s">
        <v>2023</v>
      </c>
      <c r="C2692" s="3"/>
      <c r="D2692" s="3"/>
    </row>
    <row r="2693" spans="1:4" ht="15" customHeight="1">
      <c r="A2693" s="4" t="s">
        <v>3235</v>
      </c>
      <c r="B2693" s="4" t="s">
        <v>2023</v>
      </c>
      <c r="C2693" s="3"/>
      <c r="D2693" s="3"/>
    </row>
    <row r="2694" spans="1:4" ht="15" customHeight="1">
      <c r="A2694" s="4" t="s">
        <v>3236</v>
      </c>
      <c r="B2694" s="4" t="s">
        <v>2023</v>
      </c>
      <c r="C2694" s="3"/>
      <c r="D2694" s="3"/>
    </row>
    <row r="2695" spans="1:4" ht="15" customHeight="1">
      <c r="A2695" s="4" t="s">
        <v>3237</v>
      </c>
      <c r="B2695" s="4" t="s">
        <v>2023</v>
      </c>
      <c r="C2695" s="3"/>
      <c r="D2695" s="3"/>
    </row>
    <row r="2696" spans="1:4" ht="15" customHeight="1">
      <c r="A2696" s="4" t="s">
        <v>3238</v>
      </c>
      <c r="B2696" s="4" t="s">
        <v>2208</v>
      </c>
      <c r="C2696" s="3"/>
      <c r="D2696" s="3"/>
    </row>
    <row r="2697" spans="1:4" ht="15" customHeight="1">
      <c r="A2697" s="4" t="s">
        <v>3239</v>
      </c>
      <c r="B2697" s="4" t="s">
        <v>2864</v>
      </c>
      <c r="C2697" s="3"/>
      <c r="D2697" s="3"/>
    </row>
    <row r="2698" spans="1:4" ht="15" customHeight="1">
      <c r="A2698" s="4" t="s">
        <v>3240</v>
      </c>
      <c r="B2698" s="4" t="s">
        <v>2864</v>
      </c>
      <c r="C2698" s="3"/>
      <c r="D2698" s="3"/>
    </row>
    <row r="2699" spans="1:4" ht="15" customHeight="1">
      <c r="A2699" s="4" t="s">
        <v>3241</v>
      </c>
      <c r="B2699" s="28" t="s">
        <v>603</v>
      </c>
      <c r="C2699" t="s">
        <v>1683</v>
      </c>
      <c r="D2699" s="3"/>
    </row>
    <row r="2700" spans="1:4" ht="15" customHeight="1">
      <c r="A2700" s="4" t="s">
        <v>3242</v>
      </c>
      <c r="B2700" s="4" t="s">
        <v>1780</v>
      </c>
      <c r="C2700" s="3"/>
      <c r="D2700" s="3"/>
    </row>
    <row r="2701" spans="1:4" ht="15" customHeight="1">
      <c r="A2701" s="4" t="s">
        <v>3243</v>
      </c>
      <c r="B2701" s="4" t="s">
        <v>1780</v>
      </c>
      <c r="C2701" s="3"/>
      <c r="D2701" s="3"/>
    </row>
    <row r="2702" spans="1:4" ht="15" customHeight="1">
      <c r="A2702" s="4" t="s">
        <v>3244</v>
      </c>
      <c r="B2702" s="4" t="s">
        <v>1784</v>
      </c>
      <c r="C2702" s="3"/>
      <c r="D2702" s="3"/>
    </row>
    <row r="2703" spans="1:4" ht="15" customHeight="1">
      <c r="A2703" s="4" t="s">
        <v>3245</v>
      </c>
      <c r="B2703" s="4" t="s">
        <v>336</v>
      </c>
      <c r="C2703" s="3"/>
      <c r="D2703" s="3"/>
    </row>
    <row r="2704" spans="1:4" ht="15" customHeight="1">
      <c r="A2704" s="4" t="s">
        <v>3246</v>
      </c>
      <c r="B2704" s="4" t="s">
        <v>2026</v>
      </c>
      <c r="C2704" s="3"/>
      <c r="D2704" s="3"/>
    </row>
    <row r="2705" spans="1:4" ht="15" customHeight="1">
      <c r="A2705" s="4" t="s">
        <v>3247</v>
      </c>
      <c r="B2705" s="4" t="s">
        <v>2026</v>
      </c>
      <c r="C2705" s="3"/>
      <c r="D2705" s="3"/>
    </row>
    <row r="2706" spans="1:4" ht="15" customHeight="1">
      <c r="A2706" s="4" t="s">
        <v>3248</v>
      </c>
      <c r="B2706" s="15" t="s">
        <v>2973</v>
      </c>
      <c r="C2706" t="s">
        <v>1317</v>
      </c>
      <c r="D2706" s="3"/>
    </row>
    <row r="2707" spans="1:4" ht="15" customHeight="1">
      <c r="A2707" s="4" t="s">
        <v>3249</v>
      </c>
      <c r="B2707" s="4" t="s">
        <v>70</v>
      </c>
      <c r="C2707" s="3"/>
      <c r="D2707" s="3"/>
    </row>
    <row r="2708" spans="1:4" ht="15" customHeight="1">
      <c r="A2708" s="4" t="s">
        <v>3250</v>
      </c>
      <c r="B2708" s="4" t="s">
        <v>70</v>
      </c>
      <c r="C2708" s="3"/>
      <c r="D2708" s="3"/>
    </row>
    <row r="2709" spans="1:4" ht="15" customHeight="1">
      <c r="A2709" s="4" t="s">
        <v>3251</v>
      </c>
      <c r="B2709" s="4" t="s">
        <v>1971</v>
      </c>
      <c r="C2709" s="3"/>
      <c r="D2709" s="3"/>
    </row>
    <row r="2710" spans="1:4" ht="15" customHeight="1">
      <c r="A2710" s="4" t="s">
        <v>3252</v>
      </c>
      <c r="B2710" s="15" t="s">
        <v>3253</v>
      </c>
      <c r="C2710" t="s">
        <v>1317</v>
      </c>
      <c r="D2710" s="3"/>
    </row>
    <row r="2711" spans="1:4" ht="15" customHeight="1">
      <c r="A2711" s="4" t="s">
        <v>3254</v>
      </c>
      <c r="B2711" s="4" t="s">
        <v>2924</v>
      </c>
      <c r="C2711" s="3"/>
      <c r="D2711" s="3"/>
    </row>
    <row r="2712" spans="1:4" ht="15" customHeight="1">
      <c r="A2712" s="4" t="s">
        <v>3255</v>
      </c>
      <c r="B2712" s="4" t="s">
        <v>2924</v>
      </c>
      <c r="C2712" s="3"/>
      <c r="D2712" s="3"/>
    </row>
    <row r="2713" spans="1:4" ht="15" customHeight="1">
      <c r="A2713" s="4" t="s">
        <v>3256</v>
      </c>
      <c r="B2713" s="4" t="s">
        <v>2925</v>
      </c>
      <c r="C2713" s="3"/>
      <c r="D2713" s="3"/>
    </row>
    <row r="2714" spans="1:4" ht="15" customHeight="1">
      <c r="A2714" s="4" t="s">
        <v>3257</v>
      </c>
      <c r="B2714" s="4" t="s">
        <v>2925</v>
      </c>
      <c r="C2714" s="3"/>
      <c r="D2714" s="3"/>
    </row>
    <row r="2715" spans="1:4" ht="15" customHeight="1">
      <c r="A2715" s="4" t="s">
        <v>3258</v>
      </c>
      <c r="B2715" s="4" t="s">
        <v>2926</v>
      </c>
      <c r="C2715" s="3"/>
      <c r="D2715" s="3"/>
    </row>
    <row r="2716" spans="1:4" ht="15" customHeight="1">
      <c r="A2716" s="4" t="s">
        <v>3259</v>
      </c>
      <c r="B2716" s="4" t="s">
        <v>2802</v>
      </c>
      <c r="C2716" s="3"/>
      <c r="D2716" s="3"/>
    </row>
    <row r="2717" spans="1:4" ht="15" customHeight="1">
      <c r="A2717" s="4" t="s">
        <v>3260</v>
      </c>
      <c r="B2717" s="4" t="s">
        <v>2929</v>
      </c>
      <c r="C2717" s="3"/>
      <c r="D2717" s="3"/>
    </row>
    <row r="2718" spans="1:4" ht="15" customHeight="1">
      <c r="A2718" s="4" t="s">
        <v>3261</v>
      </c>
      <c r="B2718" s="4" t="s">
        <v>2808</v>
      </c>
      <c r="C2718" s="3"/>
      <c r="D2718" s="3"/>
    </row>
    <row r="2719" spans="1:4" ht="15" customHeight="1">
      <c r="A2719" s="4" t="s">
        <v>3262</v>
      </c>
      <c r="B2719" s="4" t="s">
        <v>448</v>
      </c>
      <c r="C2719" s="3"/>
      <c r="D2719" s="3"/>
    </row>
    <row r="2720" spans="1:4" ht="15" customHeight="1">
      <c r="A2720" s="4" t="s">
        <v>3263</v>
      </c>
      <c r="B2720" s="4" t="s">
        <v>104</v>
      </c>
      <c r="C2720" s="3"/>
      <c r="D2720" s="3"/>
    </row>
    <row r="2721" spans="1:4" ht="15" customHeight="1">
      <c r="A2721" s="4" t="s">
        <v>3264</v>
      </c>
      <c r="B2721" s="4" t="s">
        <v>1972</v>
      </c>
      <c r="C2721" s="3"/>
      <c r="D2721" s="3"/>
    </row>
    <row r="2722" spans="1:4" ht="15" customHeight="1">
      <c r="A2722" s="4" t="s">
        <v>3265</v>
      </c>
      <c r="B2722" s="4" t="s">
        <v>1972</v>
      </c>
      <c r="C2722" s="3"/>
      <c r="D2722" s="3"/>
    </row>
    <row r="2723" spans="1:4" ht="15" customHeight="1">
      <c r="A2723" s="4" t="s">
        <v>3266</v>
      </c>
      <c r="B2723" s="4" t="s">
        <v>2498</v>
      </c>
      <c r="C2723" s="3"/>
      <c r="D2723" s="3"/>
    </row>
    <row r="2724" spans="1:4" ht="15" customHeight="1">
      <c r="A2724" s="4" t="s">
        <v>3267</v>
      </c>
      <c r="B2724" s="4" t="s">
        <v>2500</v>
      </c>
      <c r="C2724" s="3"/>
      <c r="D2724" s="3"/>
    </row>
    <row r="2725" spans="1:4" ht="15" customHeight="1">
      <c r="A2725" s="4" t="s">
        <v>3268</v>
      </c>
      <c r="B2725" s="4" t="s">
        <v>342</v>
      </c>
      <c r="C2725" s="3"/>
      <c r="D2725" s="3"/>
    </row>
    <row r="2726" spans="1:4" ht="15" customHeight="1">
      <c r="A2726" s="4" t="s">
        <v>3269</v>
      </c>
      <c r="B2726" s="4" t="s">
        <v>2501</v>
      </c>
      <c r="C2726" s="3"/>
      <c r="D2726" s="3"/>
    </row>
    <row r="2727" spans="1:4" ht="15" customHeight="1">
      <c r="A2727" s="4" t="s">
        <v>3270</v>
      </c>
      <c r="B2727" s="4" t="s">
        <v>2236</v>
      </c>
      <c r="C2727" s="3"/>
      <c r="D2727" s="3"/>
    </row>
    <row r="2728" spans="1:4" ht="15" customHeight="1">
      <c r="A2728" s="4" t="s">
        <v>3271</v>
      </c>
      <c r="B2728" s="4" t="s">
        <v>2236</v>
      </c>
      <c r="C2728" s="3"/>
      <c r="D2728" s="3"/>
    </row>
    <row r="2729" spans="1:4" ht="15" customHeight="1">
      <c r="A2729" s="4" t="s">
        <v>3272</v>
      </c>
      <c r="B2729" s="4" t="s">
        <v>2838</v>
      </c>
      <c r="C2729" s="3"/>
      <c r="D2729" s="3"/>
    </row>
    <row r="2730" spans="1:4" ht="15" customHeight="1">
      <c r="A2730" s="4" t="s">
        <v>3273</v>
      </c>
      <c r="B2730" s="4" t="s">
        <v>2093</v>
      </c>
      <c r="C2730" s="3"/>
      <c r="D2730" s="3"/>
    </row>
    <row r="2731" spans="1:4" ht="15" customHeight="1">
      <c r="A2731" s="4" t="s">
        <v>3274</v>
      </c>
      <c r="B2731" s="4" t="s">
        <v>2097</v>
      </c>
      <c r="C2731" s="3"/>
      <c r="D2731" s="3"/>
    </row>
    <row r="2732" spans="1:4" ht="15" customHeight="1">
      <c r="A2732" s="4" t="s">
        <v>3275</v>
      </c>
      <c r="B2732" s="4" t="s">
        <v>2097</v>
      </c>
      <c r="C2732" s="3"/>
      <c r="D2732" s="3"/>
    </row>
    <row r="2733" spans="1:4" ht="15" customHeight="1">
      <c r="A2733" s="4" t="s">
        <v>3276</v>
      </c>
      <c r="B2733" s="4" t="s">
        <v>2091</v>
      </c>
      <c r="C2733" s="3"/>
      <c r="D2733" s="3"/>
    </row>
    <row r="2734" spans="1:4" ht="15" customHeight="1">
      <c r="A2734" s="4" t="s">
        <v>3277</v>
      </c>
      <c r="B2734" s="4" t="s">
        <v>2122</v>
      </c>
      <c r="C2734" s="3"/>
      <c r="D2734" s="3"/>
    </row>
    <row r="2735" spans="1:4" ht="15" customHeight="1">
      <c r="A2735" s="4" t="s">
        <v>3278</v>
      </c>
      <c r="B2735" s="4" t="s">
        <v>2141</v>
      </c>
      <c r="C2735" s="3"/>
      <c r="D2735" s="3"/>
    </row>
    <row r="2736" spans="1:4" ht="15" customHeight="1">
      <c r="A2736" s="4" t="s">
        <v>3279</v>
      </c>
      <c r="B2736" s="4" t="s">
        <v>2119</v>
      </c>
      <c r="C2736" s="3"/>
      <c r="D2736" s="3"/>
    </row>
    <row r="2737" spans="1:4" ht="15" customHeight="1">
      <c r="A2737" s="4" t="s">
        <v>3280</v>
      </c>
      <c r="B2737" s="4" t="s">
        <v>51</v>
      </c>
      <c r="C2737" s="3"/>
      <c r="D2737" s="3"/>
    </row>
    <row r="2738" spans="1:4" ht="15" customHeight="1">
      <c r="A2738" s="4" t="s">
        <v>3281</v>
      </c>
      <c r="B2738" s="4" t="s">
        <v>51</v>
      </c>
      <c r="C2738" s="3"/>
      <c r="D2738" s="3"/>
    </row>
    <row r="2739" spans="1:4" ht="15" customHeight="1">
      <c r="A2739" s="4" t="s">
        <v>3282</v>
      </c>
      <c r="B2739" s="4" t="s">
        <v>3016</v>
      </c>
      <c r="C2739" s="3"/>
      <c r="D2739" s="3"/>
    </row>
    <row r="2740" spans="1:4" ht="15" customHeight="1">
      <c r="A2740" s="4" t="s">
        <v>3283</v>
      </c>
      <c r="B2740" s="4" t="s">
        <v>3016</v>
      </c>
      <c r="C2740" s="3"/>
      <c r="D2740" s="3"/>
    </row>
    <row r="2741" spans="1:4" ht="15" customHeight="1">
      <c r="A2741" s="4" t="s">
        <v>3284</v>
      </c>
      <c r="B2741" s="4" t="s">
        <v>3016</v>
      </c>
      <c r="C2741" s="3"/>
      <c r="D2741" s="3"/>
    </row>
    <row r="2742" spans="1:4" ht="15" customHeight="1">
      <c r="A2742" s="4" t="s">
        <v>3285</v>
      </c>
      <c r="B2742" s="4" t="s">
        <v>3016</v>
      </c>
      <c r="C2742" s="3"/>
      <c r="D2742" s="3"/>
    </row>
    <row r="2743" spans="1:4" ht="15" customHeight="1">
      <c r="A2743" s="4" t="s">
        <v>3286</v>
      </c>
      <c r="B2743" s="4" t="s">
        <v>3016</v>
      </c>
      <c r="C2743" s="3"/>
      <c r="D2743" s="3"/>
    </row>
    <row r="2744" spans="1:4" ht="15" customHeight="1">
      <c r="A2744" s="4" t="s">
        <v>3287</v>
      </c>
      <c r="B2744" s="4" t="s">
        <v>151</v>
      </c>
      <c r="C2744" s="3"/>
      <c r="D2744" s="3"/>
    </row>
    <row r="2745" spans="1:4" ht="15" customHeight="1">
      <c r="A2745" s="4" t="s">
        <v>3288</v>
      </c>
      <c r="B2745" s="4" t="s">
        <v>151</v>
      </c>
      <c r="C2745" s="3"/>
      <c r="D2745" s="3"/>
    </row>
    <row r="2746" spans="1:4" ht="15" customHeight="1">
      <c r="A2746" s="4" t="s">
        <v>3289</v>
      </c>
      <c r="B2746" s="4" t="s">
        <v>151</v>
      </c>
      <c r="C2746" s="3"/>
      <c r="D2746" s="3"/>
    </row>
    <row r="2747" spans="1:4" ht="15" customHeight="1">
      <c r="A2747" s="4" t="s">
        <v>3290</v>
      </c>
      <c r="B2747" s="4" t="s">
        <v>151</v>
      </c>
      <c r="C2747" s="3"/>
      <c r="D2747" s="3"/>
    </row>
    <row r="2748" spans="1:4" ht="15" customHeight="1">
      <c r="A2748" s="4" t="s">
        <v>3291</v>
      </c>
      <c r="B2748" s="15" t="s">
        <v>1634</v>
      </c>
      <c r="C2748" t="s">
        <v>1317</v>
      </c>
      <c r="D2748" s="3"/>
    </row>
    <row r="2749" spans="1:4" ht="15" customHeight="1">
      <c r="A2749" s="4" t="s">
        <v>3292</v>
      </c>
      <c r="B2749" s="4" t="s">
        <v>2393</v>
      </c>
      <c r="C2749" s="3"/>
      <c r="D2749" s="3"/>
    </row>
    <row r="2750" spans="1:4" ht="15" customHeight="1">
      <c r="A2750" s="4" t="s">
        <v>3293</v>
      </c>
      <c r="B2750" s="4" t="s">
        <v>1318</v>
      </c>
      <c r="C2750" s="3"/>
      <c r="D2750" s="3"/>
    </row>
    <row r="2751" spans="1:4" ht="15" customHeight="1">
      <c r="A2751" s="4" t="s">
        <v>3294</v>
      </c>
      <c r="B2751" s="4" t="s">
        <v>1319</v>
      </c>
      <c r="C2751" s="3"/>
      <c r="D2751" s="3"/>
    </row>
    <row r="2752" spans="1:4" ht="15" customHeight="1">
      <c r="A2752" s="4" t="s">
        <v>3295</v>
      </c>
      <c r="B2752" s="4" t="s">
        <v>1319</v>
      </c>
      <c r="C2752" s="3"/>
      <c r="D2752" s="3"/>
    </row>
    <row r="2753" spans="1:4" ht="15" customHeight="1">
      <c r="A2753" s="4" t="s">
        <v>3296</v>
      </c>
      <c r="B2753" s="4" t="s">
        <v>1319</v>
      </c>
      <c r="C2753" s="3"/>
      <c r="D2753" s="3"/>
    </row>
    <row r="2754" spans="1:4" ht="15" customHeight="1">
      <c r="A2754" s="4" t="s">
        <v>3297</v>
      </c>
      <c r="B2754" s="4" t="s">
        <v>1752</v>
      </c>
      <c r="C2754" s="3"/>
      <c r="D2754" s="3"/>
    </row>
    <row r="2755" spans="1:4" ht="15" customHeight="1">
      <c r="A2755" s="4" t="s">
        <v>3298</v>
      </c>
      <c r="B2755" s="15" t="s">
        <v>1931</v>
      </c>
      <c r="C2755" t="s">
        <v>1317</v>
      </c>
      <c r="D2755" s="3"/>
    </row>
    <row r="2756" spans="1:4" ht="15" customHeight="1">
      <c r="A2756" s="4" t="s">
        <v>3299</v>
      </c>
      <c r="B2756" s="15" t="s">
        <v>1932</v>
      </c>
      <c r="C2756" t="s">
        <v>1317</v>
      </c>
      <c r="D2756" s="3"/>
    </row>
    <row r="2757" spans="1:4" ht="15" customHeight="1">
      <c r="A2757" s="4" t="s">
        <v>3300</v>
      </c>
      <c r="B2757" s="15" t="s">
        <v>1934</v>
      </c>
      <c r="C2757" t="s">
        <v>1317</v>
      </c>
      <c r="D2757" s="3"/>
    </row>
    <row r="2758" spans="1:4" ht="15" customHeight="1">
      <c r="A2758" s="4" t="s">
        <v>3301</v>
      </c>
      <c r="B2758" s="15" t="s">
        <v>1934</v>
      </c>
      <c r="C2758" t="s">
        <v>1317</v>
      </c>
      <c r="D2758" s="3"/>
    </row>
    <row r="2759" spans="1:4" ht="15" customHeight="1">
      <c r="A2759" s="4" t="s">
        <v>3302</v>
      </c>
      <c r="B2759" s="21" t="s">
        <v>423</v>
      </c>
      <c r="C2759" s="3"/>
      <c r="D2759" s="3"/>
    </row>
    <row r="2760" spans="1:4" ht="15" customHeight="1">
      <c r="A2760" s="4" t="s">
        <v>3303</v>
      </c>
      <c r="B2760" s="15" t="s">
        <v>1938</v>
      </c>
      <c r="C2760" t="s">
        <v>1317</v>
      </c>
      <c r="D2760" s="3"/>
    </row>
    <row r="2761" spans="1:4" ht="15" customHeight="1">
      <c r="A2761" s="4" t="s">
        <v>3304</v>
      </c>
      <c r="B2761" s="15" t="s">
        <v>2029</v>
      </c>
      <c r="C2761" t="s">
        <v>1317</v>
      </c>
      <c r="D2761" s="3"/>
    </row>
    <row r="2762" spans="1:4" ht="15" customHeight="1">
      <c r="A2762" s="4" t="s">
        <v>3305</v>
      </c>
      <c r="B2762" s="15" t="s">
        <v>1979</v>
      </c>
      <c r="C2762" t="s">
        <v>1317</v>
      </c>
      <c r="D2762" s="3"/>
    </row>
    <row r="2763" spans="1:4" ht="15" customHeight="1">
      <c r="A2763" s="4" t="s">
        <v>3306</v>
      </c>
      <c r="B2763" s="15" t="s">
        <v>1940</v>
      </c>
      <c r="C2763" t="s">
        <v>1317</v>
      </c>
      <c r="D2763" s="3"/>
    </row>
    <row r="2764" spans="1:4" ht="15" customHeight="1">
      <c r="A2764" s="4" t="s">
        <v>3307</v>
      </c>
      <c r="B2764" s="16" t="s">
        <v>1943</v>
      </c>
      <c r="C2764" s="3"/>
      <c r="D2764" s="3"/>
    </row>
    <row r="2765" spans="1:4" ht="15" customHeight="1">
      <c r="A2765" s="4" t="s">
        <v>3308</v>
      </c>
      <c r="B2765" s="4" t="s">
        <v>93</v>
      </c>
      <c r="C2765" s="3"/>
      <c r="D2765" s="3"/>
    </row>
    <row r="2766" spans="1:4" ht="15" customHeight="1">
      <c r="A2766" s="4" t="s">
        <v>3309</v>
      </c>
      <c r="B2766" s="4" t="s">
        <v>2504</v>
      </c>
      <c r="C2766" s="3"/>
      <c r="D2766" s="3"/>
    </row>
    <row r="2767" spans="1:4" ht="15" customHeight="1">
      <c r="A2767" s="4" t="s">
        <v>3310</v>
      </c>
      <c r="B2767" s="4" t="s">
        <v>2504</v>
      </c>
      <c r="C2767" s="3"/>
      <c r="D2767" s="3"/>
    </row>
    <row r="2768" spans="1:4" ht="15" customHeight="1">
      <c r="A2768" s="4" t="s">
        <v>3311</v>
      </c>
      <c r="B2768" s="4" t="s">
        <v>2504</v>
      </c>
      <c r="C2768" s="3"/>
      <c r="D2768" s="3"/>
    </row>
    <row r="2769" spans="1:4" ht="15" customHeight="1">
      <c r="A2769" s="4" t="s">
        <v>3312</v>
      </c>
      <c r="B2769" s="4" t="s">
        <v>2504</v>
      </c>
      <c r="C2769" s="3"/>
      <c r="D2769" s="3"/>
    </row>
    <row r="2770" spans="1:4" ht="15" customHeight="1">
      <c r="A2770" s="4" t="s">
        <v>3313</v>
      </c>
      <c r="B2770" s="4" t="s">
        <v>2504</v>
      </c>
      <c r="C2770" s="3"/>
      <c r="D2770" s="3"/>
    </row>
    <row r="2771" spans="1:4" ht="15" customHeight="1">
      <c r="A2771" s="4" t="s">
        <v>3314</v>
      </c>
      <c r="B2771" s="4" t="s">
        <v>2504</v>
      </c>
      <c r="C2771" s="3"/>
      <c r="D2771" s="3"/>
    </row>
    <row r="2772" spans="1:4" ht="15" customHeight="1">
      <c r="A2772" s="4" t="s">
        <v>3315</v>
      </c>
      <c r="B2772" s="4" t="s">
        <v>2504</v>
      </c>
      <c r="C2772" s="3"/>
      <c r="D2772" s="3"/>
    </row>
    <row r="2773" spans="1:4" ht="15" customHeight="1">
      <c r="A2773" s="4" t="s">
        <v>3316</v>
      </c>
      <c r="B2773" s="4" t="s">
        <v>2503</v>
      </c>
      <c r="C2773" s="3"/>
      <c r="D2773" s="3"/>
    </row>
    <row r="2774" spans="1:4" ht="15" customHeight="1">
      <c r="A2774" s="4" t="s">
        <v>3317</v>
      </c>
      <c r="B2774" s="4" t="s">
        <v>2503</v>
      </c>
      <c r="C2774" s="3"/>
      <c r="D2774" s="3"/>
    </row>
    <row r="2775" spans="1:4" ht="15" customHeight="1">
      <c r="A2775" s="4" t="s">
        <v>3318</v>
      </c>
      <c r="B2775" s="4" t="s">
        <v>2503</v>
      </c>
      <c r="C2775" s="3"/>
      <c r="D2775" s="3"/>
    </row>
    <row r="2776" spans="1:4" ht="15" customHeight="1">
      <c r="A2776" s="4" t="s">
        <v>3319</v>
      </c>
      <c r="B2776" s="4" t="s">
        <v>2503</v>
      </c>
      <c r="C2776" s="3"/>
      <c r="D2776" s="3"/>
    </row>
    <row r="2777" spans="1:4" ht="15" customHeight="1">
      <c r="A2777" s="4" t="s">
        <v>3320</v>
      </c>
      <c r="B2777" s="4" t="s">
        <v>2503</v>
      </c>
      <c r="C2777" s="3"/>
      <c r="D2777" s="3"/>
    </row>
    <row r="2778" spans="1:4" ht="15" customHeight="1">
      <c r="A2778" s="4" t="s">
        <v>3321</v>
      </c>
      <c r="B2778" s="4" t="s">
        <v>2503</v>
      </c>
      <c r="C2778" s="3"/>
      <c r="D2778" s="3"/>
    </row>
    <row r="2779" spans="1:4" ht="15" customHeight="1">
      <c r="A2779" s="4" t="s">
        <v>3322</v>
      </c>
      <c r="B2779" s="4" t="s">
        <v>2503</v>
      </c>
      <c r="C2779" s="3"/>
      <c r="D2779" s="3"/>
    </row>
    <row r="2780" spans="1:4" ht="15" customHeight="1">
      <c r="A2780" s="4" t="s">
        <v>3323</v>
      </c>
      <c r="B2780" s="4" t="s">
        <v>2503</v>
      </c>
      <c r="C2780" s="3"/>
      <c r="D2780" s="3"/>
    </row>
    <row r="2781" spans="1:4" ht="15" customHeight="1">
      <c r="A2781" s="4" t="s">
        <v>3324</v>
      </c>
      <c r="B2781" s="4" t="s">
        <v>170</v>
      </c>
      <c r="C2781" s="3"/>
      <c r="D2781" s="3"/>
    </row>
    <row r="2782" spans="1:4" ht="15" customHeight="1">
      <c r="A2782" s="4" t="s">
        <v>3325</v>
      </c>
      <c r="B2782" s="4" t="s">
        <v>170</v>
      </c>
      <c r="C2782" s="3"/>
      <c r="D2782" s="3"/>
    </row>
    <row r="2783" spans="1:4" ht="15" customHeight="1">
      <c r="A2783" s="4" t="s">
        <v>3326</v>
      </c>
      <c r="B2783" s="4" t="s">
        <v>171</v>
      </c>
      <c r="C2783" s="3"/>
      <c r="D2783" s="3"/>
    </row>
    <row r="2784" spans="1:4" ht="15" customHeight="1">
      <c r="A2784" s="4" t="s">
        <v>3327</v>
      </c>
      <c r="B2784" s="4" t="s">
        <v>171</v>
      </c>
      <c r="C2784" s="3"/>
      <c r="D2784" s="3"/>
    </row>
    <row r="2785" spans="1:4" ht="15" customHeight="1">
      <c r="A2785" s="4" t="s">
        <v>3328</v>
      </c>
      <c r="B2785" s="4" t="s">
        <v>2514</v>
      </c>
      <c r="C2785" s="3"/>
      <c r="D2785" s="3"/>
    </row>
    <row r="2786" spans="1:4" ht="15" customHeight="1">
      <c r="A2786" s="4" t="s">
        <v>3329</v>
      </c>
      <c r="B2786" s="4" t="s">
        <v>2514</v>
      </c>
      <c r="C2786" s="3"/>
      <c r="D2786" s="3"/>
    </row>
    <row r="2787" spans="1:4" ht="15" customHeight="1">
      <c r="A2787" s="4" t="s">
        <v>3330</v>
      </c>
      <c r="B2787" s="4" t="s">
        <v>2514</v>
      </c>
      <c r="C2787" s="3"/>
      <c r="D2787" s="3"/>
    </row>
    <row r="2788" spans="1:4" ht="15" customHeight="1">
      <c r="A2788" s="4" t="s">
        <v>3331</v>
      </c>
      <c r="B2788" s="4" t="s">
        <v>512</v>
      </c>
      <c r="C2788" s="3"/>
      <c r="D2788" s="3"/>
    </row>
    <row r="2789" spans="1:4" ht="15" customHeight="1">
      <c r="A2789" s="4" t="s">
        <v>3332</v>
      </c>
      <c r="B2789" s="4" t="s">
        <v>439</v>
      </c>
      <c r="C2789" s="3"/>
      <c r="D2789" s="3"/>
    </row>
    <row r="2790" spans="1:4" ht="15" customHeight="1">
      <c r="A2790" s="4" t="s">
        <v>3333</v>
      </c>
      <c r="B2790" s="4" t="s">
        <v>2540</v>
      </c>
      <c r="C2790" s="3"/>
      <c r="D2790" s="3"/>
    </row>
    <row r="2791" spans="1:4" ht="15" customHeight="1">
      <c r="A2791" s="4" t="s">
        <v>3334</v>
      </c>
      <c r="B2791" s="15" t="s">
        <v>2517</v>
      </c>
      <c r="C2791" t="s">
        <v>1317</v>
      </c>
      <c r="D2791" s="3"/>
    </row>
    <row r="2792" spans="1:4" ht="15" customHeight="1">
      <c r="A2792" s="4" t="s">
        <v>3335</v>
      </c>
      <c r="B2792" s="4" t="s">
        <v>341</v>
      </c>
      <c r="C2792" s="3"/>
      <c r="D2792" s="3"/>
    </row>
    <row r="2793" spans="1:4" ht="15" customHeight="1">
      <c r="A2793" s="4" t="s">
        <v>3336</v>
      </c>
      <c r="B2793" s="4" t="s">
        <v>528</v>
      </c>
      <c r="C2793" s="3"/>
      <c r="D2793" s="3"/>
    </row>
    <row r="2794" spans="1:4" ht="15" customHeight="1">
      <c r="A2794" s="4" t="s">
        <v>3337</v>
      </c>
      <c r="B2794" s="4" t="s">
        <v>469</v>
      </c>
      <c r="C2794" s="3"/>
      <c r="D2794" s="3"/>
    </row>
    <row r="2795" spans="1:4" ht="15" customHeight="1">
      <c r="A2795" s="4" t="s">
        <v>3338</v>
      </c>
      <c r="B2795" s="4" t="s">
        <v>224</v>
      </c>
      <c r="C2795" s="3"/>
      <c r="D2795" s="3"/>
    </row>
    <row r="2796" spans="1:4" ht="15" customHeight="1">
      <c r="A2796" s="4" t="s">
        <v>3339</v>
      </c>
      <c r="B2796" s="4" t="s">
        <v>2977</v>
      </c>
      <c r="C2796" s="3"/>
      <c r="D2796" s="3"/>
    </row>
    <row r="2797" spans="1:4" ht="15" customHeight="1">
      <c r="A2797" s="4" t="s">
        <v>3340</v>
      </c>
      <c r="B2797" s="4" t="s">
        <v>2984</v>
      </c>
      <c r="C2797" s="3"/>
      <c r="D2797" s="3"/>
    </row>
    <row r="2798" spans="1:4" ht="15" customHeight="1">
      <c r="A2798" s="4" t="s">
        <v>3341</v>
      </c>
      <c r="B2798" s="4" t="s">
        <v>2992</v>
      </c>
      <c r="C2798" s="3"/>
      <c r="D2798" s="3"/>
    </row>
    <row r="2799" spans="1:4" ht="15" customHeight="1">
      <c r="A2799" s="4" t="s">
        <v>3342</v>
      </c>
      <c r="B2799" s="4" t="s">
        <v>2992</v>
      </c>
      <c r="C2799" s="3"/>
      <c r="D2799" s="3"/>
    </row>
    <row r="2800" spans="1:4" ht="15" customHeight="1">
      <c r="A2800" s="4" t="s">
        <v>3343</v>
      </c>
      <c r="B2800" s="15" t="s">
        <v>1974</v>
      </c>
      <c r="C2800" t="s">
        <v>1317</v>
      </c>
      <c r="D2800" s="3"/>
    </row>
    <row r="2801" spans="1:4" ht="15" customHeight="1">
      <c r="A2801" s="4" t="s">
        <v>3344</v>
      </c>
      <c r="B2801" s="15" t="s">
        <v>1975</v>
      </c>
      <c r="C2801" t="s">
        <v>1317</v>
      </c>
      <c r="D2801" s="3"/>
    </row>
    <row r="2802" spans="1:4" ht="15" customHeight="1">
      <c r="A2802" s="4" t="s">
        <v>3345</v>
      </c>
      <c r="B2802" s="4" t="s">
        <v>115</v>
      </c>
      <c r="C2802" s="3"/>
      <c r="D2802" s="3"/>
    </row>
    <row r="2803" spans="1:4" ht="15" customHeight="1">
      <c r="A2803" s="4" t="s">
        <v>3346</v>
      </c>
      <c r="B2803" s="4" t="s">
        <v>115</v>
      </c>
      <c r="C2803" s="3"/>
      <c r="D2803" s="3"/>
    </row>
    <row r="2804" spans="1:4" ht="15" customHeight="1">
      <c r="A2804" s="4" t="s">
        <v>3347</v>
      </c>
      <c r="B2804" s="4" t="s">
        <v>115</v>
      </c>
      <c r="C2804" s="3"/>
      <c r="D2804" s="3"/>
    </row>
    <row r="2805" spans="1:4" ht="15" customHeight="1">
      <c r="A2805" s="4" t="s">
        <v>3348</v>
      </c>
      <c r="B2805" s="4" t="s">
        <v>3003</v>
      </c>
      <c r="C2805" s="3"/>
      <c r="D2805" s="3"/>
    </row>
    <row r="2806" spans="1:4" ht="15" customHeight="1">
      <c r="A2806" s="4" t="s">
        <v>3349</v>
      </c>
      <c r="B2806" s="4" t="s">
        <v>3005</v>
      </c>
      <c r="C2806" s="3"/>
      <c r="D2806" s="3"/>
    </row>
    <row r="2807" spans="1:4" ht="15" customHeight="1">
      <c r="A2807" s="4" t="s">
        <v>3350</v>
      </c>
      <c r="B2807" s="4" t="s">
        <v>3005</v>
      </c>
      <c r="C2807" s="3"/>
      <c r="D2807" s="3"/>
    </row>
    <row r="2808" spans="1:4" ht="15" customHeight="1">
      <c r="A2808" s="4" t="s">
        <v>3351</v>
      </c>
      <c r="B2808" s="4" t="s">
        <v>3007</v>
      </c>
      <c r="C2808" s="3"/>
      <c r="D2808" s="3"/>
    </row>
    <row r="2809" spans="1:4" ht="15" customHeight="1">
      <c r="A2809" s="4" t="s">
        <v>3352</v>
      </c>
      <c r="B2809" s="4" t="s">
        <v>3007</v>
      </c>
      <c r="C2809" s="3"/>
      <c r="D2809" s="3"/>
    </row>
    <row r="2810" spans="1:4" ht="15" customHeight="1">
      <c r="A2810" s="4" t="s">
        <v>3353</v>
      </c>
      <c r="B2810" s="4" t="s">
        <v>3008</v>
      </c>
      <c r="C2810" s="3"/>
      <c r="D2810" s="3"/>
    </row>
    <row r="2811" spans="1:4" ht="15" customHeight="1">
      <c r="A2811" s="4" t="s">
        <v>3354</v>
      </c>
      <c r="B2811" s="4" t="s">
        <v>3008</v>
      </c>
      <c r="C2811" s="3"/>
      <c r="D2811" s="3"/>
    </row>
    <row r="2812" spans="1:4" ht="15" customHeight="1">
      <c r="A2812" s="4" t="s">
        <v>3355</v>
      </c>
      <c r="B2812" s="4" t="s">
        <v>3009</v>
      </c>
      <c r="C2812" s="3"/>
      <c r="D2812" s="3"/>
    </row>
    <row r="2813" spans="1:4" ht="15" customHeight="1">
      <c r="A2813" s="4" t="s">
        <v>3356</v>
      </c>
      <c r="B2813" s="4" t="s">
        <v>3010</v>
      </c>
      <c r="C2813" s="3"/>
      <c r="D2813" s="3"/>
    </row>
    <row r="2814" spans="1:4" ht="15" customHeight="1">
      <c r="A2814" s="4" t="s">
        <v>3357</v>
      </c>
      <c r="B2814" s="4" t="s">
        <v>3010</v>
      </c>
      <c r="C2814" s="3"/>
      <c r="D2814" s="3"/>
    </row>
    <row r="2815" spans="1:4" ht="15" customHeight="1">
      <c r="A2815" s="4" t="s">
        <v>3358</v>
      </c>
      <c r="B2815" s="4" t="s">
        <v>2817</v>
      </c>
      <c r="C2815" s="3"/>
      <c r="D2815" s="3"/>
    </row>
    <row r="2816" spans="1:4" ht="15" customHeight="1">
      <c r="A2816" s="4" t="s">
        <v>3359</v>
      </c>
      <c r="B2816" s="4" t="s">
        <v>2826</v>
      </c>
      <c r="C2816" s="3"/>
      <c r="D2816" s="3"/>
    </row>
    <row r="2817" spans="1:4" ht="15" customHeight="1">
      <c r="A2817" s="4" t="s">
        <v>3360</v>
      </c>
      <c r="B2817" s="4" t="s">
        <v>2827</v>
      </c>
      <c r="C2817" s="3"/>
      <c r="D2817" s="3"/>
    </row>
    <row r="2818" spans="1:4" ht="15" customHeight="1">
      <c r="A2818" s="4" t="s">
        <v>3361</v>
      </c>
      <c r="B2818" s="20" t="s">
        <v>4714</v>
      </c>
      <c r="C2818" s="3"/>
      <c r="D2818" s="3"/>
    </row>
    <row r="2819" spans="1:4" ht="15" customHeight="1">
      <c r="A2819" s="4" t="s">
        <v>3362</v>
      </c>
      <c r="B2819" s="20" t="s">
        <v>4694</v>
      </c>
      <c r="C2819" s="3"/>
      <c r="D2819" s="3"/>
    </row>
    <row r="2820" spans="1:4" ht="15" customHeight="1">
      <c r="A2820" s="4" t="s">
        <v>3363</v>
      </c>
      <c r="B2820" s="20" t="s">
        <v>4694</v>
      </c>
      <c r="C2820" s="3"/>
      <c r="D2820" s="3"/>
    </row>
    <row r="2821" spans="1:4" ht="15" customHeight="1">
      <c r="A2821" s="4" t="s">
        <v>3364</v>
      </c>
      <c r="B2821" s="20" t="s">
        <v>4694</v>
      </c>
      <c r="C2821" s="3"/>
      <c r="D2821" s="3"/>
    </row>
    <row r="2822" spans="1:4" ht="15" customHeight="1">
      <c r="A2822" s="4" t="s">
        <v>3365</v>
      </c>
      <c r="B2822" s="20" t="s">
        <v>4719</v>
      </c>
      <c r="C2822" s="3"/>
      <c r="D2822" s="3"/>
    </row>
    <row r="2823" spans="1:4" ht="15" customHeight="1">
      <c r="A2823" s="4" t="s">
        <v>3366</v>
      </c>
      <c r="B2823" s="24" t="s">
        <v>4716</v>
      </c>
      <c r="C2823" s="3"/>
      <c r="D2823" s="3"/>
    </row>
    <row r="2824" spans="1:4" ht="15" customHeight="1">
      <c r="A2824" s="4" t="s">
        <v>3367</v>
      </c>
      <c r="B2824" s="24" t="s">
        <v>4573</v>
      </c>
      <c r="C2824" s="3"/>
      <c r="D2824" s="3"/>
    </row>
    <row r="2825" spans="1:4" ht="15" customHeight="1">
      <c r="A2825" s="4" t="s">
        <v>3368</v>
      </c>
      <c r="B2825" s="24" t="s">
        <v>4573</v>
      </c>
      <c r="C2825" s="3"/>
      <c r="D2825" s="3"/>
    </row>
    <row r="2826" spans="1:4" ht="15" customHeight="1">
      <c r="A2826" s="4" t="s">
        <v>3369</v>
      </c>
      <c r="B2826" s="20" t="s">
        <v>4715</v>
      </c>
      <c r="C2826" s="3"/>
      <c r="D2826" s="3"/>
    </row>
    <row r="2827" spans="1:4" ht="15" customHeight="1">
      <c r="A2827" s="4" t="s">
        <v>3370</v>
      </c>
      <c r="B2827" s="24" t="s">
        <v>4712</v>
      </c>
      <c r="C2827" s="3"/>
      <c r="D2827" s="3"/>
    </row>
    <row r="2828" spans="1:4" ht="15" customHeight="1">
      <c r="A2828" s="4" t="s">
        <v>3371</v>
      </c>
      <c r="B2828" s="4" t="s">
        <v>2837</v>
      </c>
      <c r="C2828" s="3"/>
      <c r="D2828" s="3"/>
    </row>
    <row r="2829" spans="1:4" ht="15" customHeight="1">
      <c r="A2829" s="4" t="s">
        <v>3372</v>
      </c>
      <c r="B2829" s="4" t="s">
        <v>2857</v>
      </c>
      <c r="C2829" s="3"/>
      <c r="D2829" s="3"/>
    </row>
    <row r="2830" spans="1:4" ht="15" customHeight="1">
      <c r="A2830" s="4" t="s">
        <v>3373</v>
      </c>
      <c r="B2830" s="4" t="s">
        <v>2133</v>
      </c>
      <c r="C2830" s="3"/>
      <c r="D2830" s="3"/>
    </row>
    <row r="2831" spans="1:4" ht="15" customHeight="1">
      <c r="A2831" s="4" t="s">
        <v>3374</v>
      </c>
      <c r="B2831" s="4" t="s">
        <v>2133</v>
      </c>
      <c r="C2831" s="3"/>
      <c r="D2831" s="3"/>
    </row>
    <row r="2832" spans="1:4" ht="15" customHeight="1">
      <c r="A2832" s="4" t="s">
        <v>3375</v>
      </c>
      <c r="B2832" s="4" t="s">
        <v>2130</v>
      </c>
      <c r="C2832" s="3"/>
      <c r="D2832" s="3"/>
    </row>
    <row r="2833" spans="1:4" ht="15" customHeight="1">
      <c r="A2833" s="4" t="s">
        <v>3376</v>
      </c>
      <c r="B2833" s="4" t="s">
        <v>2130</v>
      </c>
      <c r="C2833" s="3"/>
      <c r="D2833" s="3"/>
    </row>
    <row r="2834" spans="1:4" ht="15" customHeight="1">
      <c r="A2834" s="4" t="s">
        <v>3377</v>
      </c>
      <c r="B2834" s="4" t="s">
        <v>2119</v>
      </c>
      <c r="C2834" s="3"/>
      <c r="D2834" s="3"/>
    </row>
    <row r="2835" spans="1:4" ht="15" customHeight="1">
      <c r="A2835" s="4" t="s">
        <v>3378</v>
      </c>
      <c r="B2835" s="4" t="s">
        <v>3378</v>
      </c>
      <c r="C2835" s="3"/>
      <c r="D2835" s="3"/>
    </row>
    <row r="2836" spans="1:4" ht="15" customHeight="1">
      <c r="A2836" s="4" t="s">
        <v>480</v>
      </c>
      <c r="B2836" s="4" t="s">
        <v>480</v>
      </c>
      <c r="C2836" s="3"/>
      <c r="D2836" s="3"/>
    </row>
    <row r="2837" spans="1:4" ht="15" customHeight="1">
      <c r="A2837" s="4" t="s">
        <v>216</v>
      </c>
      <c r="B2837" s="4" t="s">
        <v>216</v>
      </c>
      <c r="C2837" s="3"/>
      <c r="D2837" s="3"/>
    </row>
    <row r="2838" spans="1:4" ht="15" customHeight="1">
      <c r="A2838" s="4" t="s">
        <v>218</v>
      </c>
      <c r="B2838" s="4" t="s">
        <v>4720</v>
      </c>
      <c r="C2838" s="3"/>
      <c r="D2838" s="3"/>
    </row>
    <row r="2839" spans="1:4" ht="15" customHeight="1">
      <c r="A2839" s="4" t="s">
        <v>140</v>
      </c>
      <c r="B2839" s="4" t="s">
        <v>140</v>
      </c>
      <c r="C2839" s="3"/>
      <c r="D2839" s="3"/>
    </row>
    <row r="2840" spans="1:4" ht="15" customHeight="1">
      <c r="A2840" s="4" t="s">
        <v>137</v>
      </c>
      <c r="B2840" s="4" t="s">
        <v>137</v>
      </c>
      <c r="C2840" s="3"/>
      <c r="D2840" s="3"/>
    </row>
    <row r="2841" spans="1:4" ht="15" customHeight="1">
      <c r="A2841" s="4" t="s">
        <v>2108</v>
      </c>
      <c r="B2841" s="4" t="s">
        <v>2108</v>
      </c>
      <c r="C2841" s="3"/>
      <c r="D2841" s="3"/>
    </row>
    <row r="2842" spans="1:4" ht="15" customHeight="1">
      <c r="A2842" s="4" t="s">
        <v>2130</v>
      </c>
      <c r="B2842" s="4" t="s">
        <v>2130</v>
      </c>
      <c r="C2842" s="3"/>
      <c r="D2842" s="3"/>
    </row>
    <row r="2843" spans="1:4" ht="15" customHeight="1">
      <c r="A2843" s="4" t="s">
        <v>2094</v>
      </c>
      <c r="B2843" s="4" t="s">
        <v>2094</v>
      </c>
      <c r="C2843" s="3"/>
      <c r="D2843" s="3"/>
    </row>
    <row r="2844" spans="1:4" ht="15" customHeight="1">
      <c r="A2844" s="4" t="s">
        <v>2132</v>
      </c>
      <c r="B2844" s="4" t="s">
        <v>2132</v>
      </c>
      <c r="C2844" s="3"/>
      <c r="D2844" s="3"/>
    </row>
    <row r="2845" spans="1:4" ht="15" customHeight="1">
      <c r="A2845" s="4" t="s">
        <v>2119</v>
      </c>
      <c r="B2845" s="4" t="s">
        <v>2119</v>
      </c>
      <c r="C2845" s="3"/>
      <c r="D2845" s="3"/>
    </row>
    <row r="2846" spans="1:4" ht="15" customHeight="1">
      <c r="A2846" s="4" t="s">
        <v>2098</v>
      </c>
      <c r="B2846" s="4" t="s">
        <v>2098</v>
      </c>
      <c r="C2846" s="3"/>
      <c r="D2846" s="3"/>
    </row>
    <row r="2847" spans="1:4" ht="15" customHeight="1">
      <c r="A2847" s="4" t="s">
        <v>3379</v>
      </c>
      <c r="B2847" s="4" t="s">
        <v>418</v>
      </c>
      <c r="C2847" s="3"/>
      <c r="D2847" s="3"/>
    </row>
    <row r="2848" spans="1:4" ht="15" customHeight="1">
      <c r="A2848" s="4" t="s">
        <v>3018</v>
      </c>
      <c r="B2848" s="4" t="s">
        <v>2829</v>
      </c>
      <c r="C2848" s="3"/>
      <c r="D2848" s="3"/>
    </row>
    <row r="2849" spans="1:4" ht="15" customHeight="1">
      <c r="A2849" s="4" t="s">
        <v>3019</v>
      </c>
      <c r="B2849" s="4" t="s">
        <v>2872</v>
      </c>
      <c r="C2849" s="3"/>
      <c r="D2849" s="3"/>
    </row>
    <row r="2850" spans="1:4" ht="15" customHeight="1">
      <c r="A2850" s="4" t="s">
        <v>3020</v>
      </c>
      <c r="B2850" s="4" t="s">
        <v>2888</v>
      </c>
      <c r="C2850" s="3"/>
      <c r="D2850" s="3"/>
    </row>
    <row r="2851" spans="1:4" ht="15" customHeight="1">
      <c r="A2851" s="4" t="s">
        <v>3021</v>
      </c>
      <c r="B2851" s="4" t="s">
        <v>2888</v>
      </c>
      <c r="C2851" s="3"/>
      <c r="D2851" s="3"/>
    </row>
    <row r="2852" spans="1:4" ht="15" customHeight="1">
      <c r="A2852" s="4" t="s">
        <v>3022</v>
      </c>
      <c r="B2852" s="4" t="s">
        <v>2888</v>
      </c>
      <c r="C2852" s="3"/>
      <c r="D2852" s="3"/>
    </row>
    <row r="2853" spans="1:4" ht="15" customHeight="1">
      <c r="A2853" s="4" t="s">
        <v>3023</v>
      </c>
      <c r="B2853" s="4" t="s">
        <v>2888</v>
      </c>
      <c r="C2853" s="3"/>
      <c r="D2853" s="3"/>
    </row>
    <row r="2854" spans="1:4" ht="15" customHeight="1">
      <c r="A2854" s="4" t="s">
        <v>3024</v>
      </c>
      <c r="B2854" s="4" t="s">
        <v>2887</v>
      </c>
      <c r="C2854" s="3"/>
      <c r="D2854" s="3"/>
    </row>
    <row r="2855" spans="1:4" ht="15" customHeight="1">
      <c r="A2855" s="4" t="s">
        <v>3025</v>
      </c>
      <c r="B2855" s="4" t="s">
        <v>2887</v>
      </c>
      <c r="C2855" s="3"/>
      <c r="D2855" s="3"/>
    </row>
    <row r="2856" spans="1:4" ht="15" customHeight="1">
      <c r="A2856" s="4" t="s">
        <v>3026</v>
      </c>
      <c r="B2856" s="4" t="s">
        <v>2796</v>
      </c>
      <c r="C2856" s="3"/>
      <c r="D2856" s="3"/>
    </row>
    <row r="2857" spans="1:4" ht="15" customHeight="1">
      <c r="A2857" s="4" t="s">
        <v>3027</v>
      </c>
      <c r="B2857" s="4" t="s">
        <v>2796</v>
      </c>
      <c r="C2857" s="3"/>
      <c r="D2857" s="3"/>
    </row>
    <row r="2858" spans="1:4" ht="15" customHeight="1">
      <c r="A2858" s="4" t="s">
        <v>3028</v>
      </c>
      <c r="B2858" s="4" t="s">
        <v>2794</v>
      </c>
      <c r="C2858" s="3"/>
      <c r="D2858" s="3"/>
    </row>
    <row r="2859" spans="1:4" ht="15" customHeight="1">
      <c r="A2859" s="4" t="s">
        <v>3029</v>
      </c>
      <c r="B2859" s="15" t="s">
        <v>2885</v>
      </c>
      <c r="C2859" t="s">
        <v>1317</v>
      </c>
      <c r="D2859" s="3"/>
    </row>
    <row r="2860" spans="1:4" ht="15" customHeight="1">
      <c r="A2860" s="4" t="s">
        <v>3030</v>
      </c>
      <c r="B2860" s="15" t="s">
        <v>2885</v>
      </c>
      <c r="C2860" t="s">
        <v>1317</v>
      </c>
      <c r="D2860" s="3"/>
    </row>
    <row r="2861" spans="1:4" ht="15" customHeight="1">
      <c r="A2861" s="4" t="s">
        <v>3031</v>
      </c>
      <c r="B2861" s="4" t="s">
        <v>2883</v>
      </c>
      <c r="C2861" s="3"/>
      <c r="D2861" s="3"/>
    </row>
    <row r="2862" spans="1:4" ht="15" customHeight="1">
      <c r="A2862" s="4" t="s">
        <v>3032</v>
      </c>
      <c r="B2862" s="4" t="s">
        <v>2877</v>
      </c>
      <c r="C2862" s="3"/>
      <c r="D2862" s="3"/>
    </row>
    <row r="2863" spans="1:4" ht="15" customHeight="1">
      <c r="A2863" s="4" t="s">
        <v>3033</v>
      </c>
      <c r="B2863" s="4" t="s">
        <v>2877</v>
      </c>
      <c r="C2863" s="3"/>
      <c r="D2863" s="3"/>
    </row>
    <row r="2864" spans="1:4" ht="15" customHeight="1">
      <c r="A2864" s="4" t="s">
        <v>3034</v>
      </c>
      <c r="B2864" s="4" t="s">
        <v>2877</v>
      </c>
      <c r="C2864" s="3"/>
      <c r="D2864" s="3"/>
    </row>
    <row r="2865" spans="1:4" ht="15" customHeight="1">
      <c r="A2865" s="4" t="s">
        <v>3035</v>
      </c>
      <c r="B2865" s="4" t="s">
        <v>2877</v>
      </c>
      <c r="C2865" s="3"/>
      <c r="D2865" s="3"/>
    </row>
    <row r="2866" spans="1:4" ht="15" customHeight="1">
      <c r="A2866" s="4" t="s">
        <v>3036</v>
      </c>
      <c r="B2866" s="4" t="s">
        <v>2877</v>
      </c>
      <c r="C2866" s="3"/>
      <c r="D2866" s="3"/>
    </row>
    <row r="2867" spans="1:4" ht="15" customHeight="1">
      <c r="A2867" s="4" t="s">
        <v>3037</v>
      </c>
      <c r="B2867" s="4" t="s">
        <v>1983</v>
      </c>
      <c r="C2867" s="3"/>
      <c r="D2867" s="3"/>
    </row>
    <row r="2868" spans="1:4" ht="15" customHeight="1">
      <c r="A2868" s="4" t="s">
        <v>3038</v>
      </c>
      <c r="B2868" s="4" t="s">
        <v>1983</v>
      </c>
      <c r="C2868" s="3"/>
      <c r="D2868" s="3"/>
    </row>
    <row r="2869" spans="1:4" ht="15" customHeight="1">
      <c r="A2869" s="4" t="s">
        <v>3039</v>
      </c>
      <c r="B2869" s="4" t="s">
        <v>1984</v>
      </c>
      <c r="C2869" s="3"/>
      <c r="D2869" s="3"/>
    </row>
    <row r="2870" spans="1:4" ht="15" customHeight="1">
      <c r="A2870" s="4" t="s">
        <v>3040</v>
      </c>
      <c r="B2870" s="4" t="s">
        <v>2551</v>
      </c>
      <c r="C2870" s="3"/>
      <c r="D2870" s="3"/>
    </row>
    <row r="2871" spans="1:4" ht="15" customHeight="1">
      <c r="A2871" s="4" t="s">
        <v>3041</v>
      </c>
      <c r="B2871" s="4" t="s">
        <v>1709</v>
      </c>
      <c r="C2871" s="3"/>
      <c r="D2871" s="3"/>
    </row>
    <row r="2872" spans="1:4" ht="15" customHeight="1">
      <c r="A2872" s="4" t="s">
        <v>3042</v>
      </c>
      <c r="B2872" s="4" t="s">
        <v>1709</v>
      </c>
      <c r="C2872" s="3"/>
      <c r="D2872" s="3"/>
    </row>
    <row r="2873" spans="1:4" ht="15" customHeight="1">
      <c r="A2873" s="4" t="s">
        <v>3043</v>
      </c>
      <c r="B2873" s="4" t="s">
        <v>1711</v>
      </c>
      <c r="C2873" s="3"/>
      <c r="D2873" s="3"/>
    </row>
    <row r="2874" spans="1:4" ht="15" customHeight="1">
      <c r="A2874" s="4" t="s">
        <v>3044</v>
      </c>
      <c r="B2874" s="4" t="s">
        <v>2016</v>
      </c>
      <c r="C2874" s="3"/>
      <c r="D2874" s="3"/>
    </row>
    <row r="2875" spans="1:4" ht="15" customHeight="1">
      <c r="A2875" s="4" t="s">
        <v>3045</v>
      </c>
      <c r="B2875" s="4" t="s">
        <v>593</v>
      </c>
      <c r="C2875" s="3"/>
      <c r="D2875" s="3"/>
    </row>
    <row r="2876" spans="1:4" ht="15" customHeight="1">
      <c r="A2876" s="4" t="s">
        <v>3046</v>
      </c>
      <c r="B2876" s="4" t="s">
        <v>520</v>
      </c>
      <c r="C2876" s="3"/>
      <c r="D2876" s="3"/>
    </row>
    <row r="2877" spans="1:4" ht="15" customHeight="1">
      <c r="A2877" s="4" t="s">
        <v>3047</v>
      </c>
      <c r="B2877" s="4" t="s">
        <v>2017</v>
      </c>
      <c r="C2877" s="3"/>
      <c r="D2877" s="3"/>
    </row>
    <row r="2878" spans="1:4" ht="15" customHeight="1">
      <c r="A2878" s="4" t="s">
        <v>3048</v>
      </c>
      <c r="B2878" s="4" t="s">
        <v>2021</v>
      </c>
      <c r="C2878" s="3"/>
      <c r="D2878" s="3"/>
    </row>
    <row r="2879" spans="1:4" ht="15" customHeight="1">
      <c r="A2879" s="4" t="s">
        <v>3049</v>
      </c>
      <c r="B2879" s="4" t="s">
        <v>2022</v>
      </c>
      <c r="C2879" s="3"/>
      <c r="D2879" s="3"/>
    </row>
    <row r="2880" spans="1:4" ht="15" customHeight="1">
      <c r="A2880" s="4" t="s">
        <v>3050</v>
      </c>
      <c r="B2880" s="4" t="s">
        <v>2022</v>
      </c>
      <c r="C2880" s="3"/>
      <c r="D2880" s="3"/>
    </row>
    <row r="2881" spans="1:4" ht="15" customHeight="1">
      <c r="A2881" s="4" t="s">
        <v>3051</v>
      </c>
      <c r="B2881" s="4" t="s">
        <v>2022</v>
      </c>
      <c r="C2881" s="3"/>
      <c r="D2881" s="3"/>
    </row>
    <row r="2882" spans="1:4" ht="15" customHeight="1">
      <c r="A2882" s="4" t="s">
        <v>3052</v>
      </c>
      <c r="B2882" s="4" t="s">
        <v>2022</v>
      </c>
      <c r="C2882" s="3"/>
      <c r="D2882" s="3"/>
    </row>
    <row r="2883" spans="1:4" ht="15" customHeight="1">
      <c r="A2883" s="4" t="s">
        <v>599</v>
      </c>
      <c r="B2883" s="4" t="s">
        <v>2022</v>
      </c>
      <c r="C2883" s="3"/>
      <c r="D2883" s="3"/>
    </row>
    <row r="2884" spans="1:4" ht="15" customHeight="1">
      <c r="A2884" s="4" t="s">
        <v>3053</v>
      </c>
      <c r="B2884" s="4" t="s">
        <v>2022</v>
      </c>
      <c r="C2884" s="3"/>
      <c r="D2884" s="3"/>
    </row>
    <row r="2885" spans="1:4" ht="15" customHeight="1">
      <c r="A2885" s="4" t="s">
        <v>3054</v>
      </c>
      <c r="B2885" s="4" t="s">
        <v>2151</v>
      </c>
      <c r="C2885" s="3"/>
      <c r="D2885" s="3"/>
    </row>
    <row r="2886" spans="1:4" ht="15" customHeight="1">
      <c r="A2886" s="4" t="s">
        <v>3055</v>
      </c>
      <c r="B2886" s="4" t="s">
        <v>2151</v>
      </c>
      <c r="C2886" s="3"/>
      <c r="D2886" s="3"/>
    </row>
    <row r="2887" spans="1:4" ht="15" customHeight="1">
      <c r="A2887" s="4" t="s">
        <v>3056</v>
      </c>
      <c r="B2887" s="4" t="s">
        <v>273</v>
      </c>
      <c r="C2887" s="3"/>
      <c r="D2887" s="3"/>
    </row>
    <row r="2888" spans="1:4" ht="15" customHeight="1">
      <c r="A2888" s="4" t="s">
        <v>3057</v>
      </c>
      <c r="B2888" s="4" t="s">
        <v>273</v>
      </c>
      <c r="C2888" s="3"/>
      <c r="D2888" s="3"/>
    </row>
    <row r="2889" spans="1:4" ht="15" customHeight="1">
      <c r="A2889" s="4" t="s">
        <v>3058</v>
      </c>
      <c r="B2889" s="4" t="s">
        <v>2867</v>
      </c>
      <c r="C2889" s="3"/>
      <c r="D2889" s="3"/>
    </row>
    <row r="2890" spans="1:4" ht="15" customHeight="1">
      <c r="A2890" s="4" t="s">
        <v>3059</v>
      </c>
      <c r="B2890" s="4" t="s">
        <v>1774</v>
      </c>
      <c r="C2890" s="3"/>
      <c r="D2890" s="3"/>
    </row>
    <row r="2891" spans="1:4" ht="15" customHeight="1">
      <c r="A2891" s="4" t="s">
        <v>3060</v>
      </c>
      <c r="B2891" s="4" t="s">
        <v>1774</v>
      </c>
      <c r="C2891" s="3"/>
      <c r="D2891" s="3"/>
    </row>
    <row r="2892" spans="1:4" ht="15" customHeight="1">
      <c r="A2892" s="4" t="s">
        <v>3061</v>
      </c>
      <c r="B2892" s="28" t="s">
        <v>603</v>
      </c>
      <c r="C2892" t="s">
        <v>1683</v>
      </c>
      <c r="D2892" s="3"/>
    </row>
    <row r="2893" spans="1:4" ht="15" customHeight="1">
      <c r="A2893" s="4" t="s">
        <v>3062</v>
      </c>
      <c r="B2893" s="28" t="s">
        <v>603</v>
      </c>
      <c r="C2893" t="s">
        <v>1683</v>
      </c>
      <c r="D2893" s="3"/>
    </row>
    <row r="2894" spans="1:4" ht="15" customHeight="1">
      <c r="A2894" s="4" t="s">
        <v>3063</v>
      </c>
      <c r="B2894" s="4" t="s">
        <v>1778</v>
      </c>
      <c r="C2894" s="3"/>
      <c r="D2894" s="3"/>
    </row>
    <row r="2895" spans="1:4" ht="15" customHeight="1">
      <c r="A2895" s="4" t="s">
        <v>3064</v>
      </c>
      <c r="B2895" s="4" t="s">
        <v>1778</v>
      </c>
      <c r="C2895" s="3"/>
      <c r="D2895" s="3"/>
    </row>
    <row r="2896" spans="1:4" ht="15" customHeight="1">
      <c r="A2896" s="4" t="s">
        <v>3065</v>
      </c>
      <c r="B2896" s="4" t="s">
        <v>1778</v>
      </c>
      <c r="C2896" s="3"/>
      <c r="D2896" s="3"/>
    </row>
    <row r="2897" spans="1:4" ht="15" customHeight="1">
      <c r="A2897" s="4" t="s">
        <v>3066</v>
      </c>
      <c r="B2897" s="4" t="s">
        <v>1784</v>
      </c>
      <c r="C2897" s="3"/>
      <c r="D2897" s="3"/>
    </row>
    <row r="2898" spans="1:4" ht="15" customHeight="1">
      <c r="A2898" s="4" t="s">
        <v>3067</v>
      </c>
      <c r="B2898" s="4" t="s">
        <v>1784</v>
      </c>
      <c r="C2898" s="3"/>
      <c r="D2898" s="3"/>
    </row>
    <row r="2899" spans="1:4" ht="15" customHeight="1">
      <c r="A2899" s="4" t="s">
        <v>3068</v>
      </c>
      <c r="B2899" s="4" t="s">
        <v>246</v>
      </c>
      <c r="C2899" s="3"/>
      <c r="D2899" s="3"/>
    </row>
    <row r="2900" spans="1:4" ht="15" customHeight="1">
      <c r="A2900" s="4" t="s">
        <v>3069</v>
      </c>
      <c r="B2900" s="4" t="s">
        <v>448</v>
      </c>
      <c r="C2900" s="3"/>
      <c r="D2900" s="3"/>
    </row>
    <row r="2901" spans="1:4" ht="15" customHeight="1">
      <c r="A2901" s="4" t="s">
        <v>3070</v>
      </c>
      <c r="B2901" s="4" t="s">
        <v>104</v>
      </c>
      <c r="C2901" s="3"/>
      <c r="D2901" s="3"/>
    </row>
    <row r="2902" spans="1:4" ht="15" customHeight="1">
      <c r="A2902" s="4" t="s">
        <v>3071</v>
      </c>
      <c r="B2902" s="4" t="s">
        <v>104</v>
      </c>
      <c r="C2902" s="3"/>
      <c r="D2902" s="3"/>
    </row>
    <row r="2903" spans="1:4" ht="15" customHeight="1">
      <c r="A2903" s="4" t="s">
        <v>3072</v>
      </c>
      <c r="B2903" s="4" t="s">
        <v>1972</v>
      </c>
      <c r="C2903" s="3"/>
      <c r="D2903" s="3"/>
    </row>
    <row r="2904" spans="1:4" ht="15" customHeight="1">
      <c r="A2904" s="4" t="s">
        <v>3073</v>
      </c>
      <c r="B2904" s="4" t="s">
        <v>2498</v>
      </c>
      <c r="C2904" s="3"/>
      <c r="D2904" s="3"/>
    </row>
    <row r="2905" spans="1:4" ht="15" customHeight="1">
      <c r="A2905" s="4" t="s">
        <v>3074</v>
      </c>
      <c r="B2905" s="4" t="s">
        <v>2500</v>
      </c>
      <c r="C2905" s="3"/>
      <c r="D2905" s="3"/>
    </row>
    <row r="2906" spans="1:4" ht="15" customHeight="1">
      <c r="A2906" s="4" t="s">
        <v>3075</v>
      </c>
      <c r="B2906" s="4" t="s">
        <v>2144</v>
      </c>
      <c r="C2906" s="3"/>
      <c r="D2906" s="3"/>
    </row>
    <row r="2907" spans="1:4" ht="15" customHeight="1">
      <c r="A2907" s="4" t="s">
        <v>3076</v>
      </c>
      <c r="B2907" s="4" t="s">
        <v>2827</v>
      </c>
      <c r="C2907" s="3"/>
      <c r="D2907" s="3"/>
    </row>
    <row r="2908" spans="1:4" ht="15" customHeight="1">
      <c r="A2908" s="4" t="s">
        <v>3077</v>
      </c>
      <c r="B2908" s="20" t="s">
        <v>4694</v>
      </c>
      <c r="C2908" s="3"/>
      <c r="D2908" s="3"/>
    </row>
    <row r="2909" spans="1:4" ht="15" customHeight="1">
      <c r="A2909" s="4" t="s">
        <v>3078</v>
      </c>
      <c r="B2909" s="20" t="s">
        <v>4933</v>
      </c>
      <c r="C2909" s="3"/>
      <c r="D2909" s="3"/>
    </row>
    <row r="2910" spans="1:4" ht="15" customHeight="1">
      <c r="A2910" s="4" t="s">
        <v>3079</v>
      </c>
      <c r="B2910" s="20" t="s">
        <v>4715</v>
      </c>
      <c r="C2910" s="3"/>
      <c r="D2910" s="3"/>
    </row>
    <row r="2911" spans="1:4" ht="15" customHeight="1">
      <c r="A2911" s="4" t="s">
        <v>3080</v>
      </c>
      <c r="B2911" s="20" t="s">
        <v>4715</v>
      </c>
      <c r="C2911" s="3"/>
      <c r="D2911" s="3"/>
    </row>
    <row r="2912" spans="1:4" ht="15" customHeight="1">
      <c r="A2912" s="4" t="s">
        <v>3081</v>
      </c>
      <c r="B2912" s="24" t="s">
        <v>4717</v>
      </c>
      <c r="C2912" s="3"/>
      <c r="D2912" s="3"/>
    </row>
    <row r="2913" spans="1:4" ht="15" customHeight="1">
      <c r="A2913" s="4" t="s">
        <v>3082</v>
      </c>
      <c r="B2913" s="24" t="s">
        <v>4717</v>
      </c>
      <c r="C2913" s="3"/>
      <c r="D2913" s="3"/>
    </row>
    <row r="2914" spans="1:4" ht="15" customHeight="1">
      <c r="A2914" s="4" t="s">
        <v>3083</v>
      </c>
      <c r="B2914" s="24" t="s">
        <v>4717</v>
      </c>
      <c r="C2914" s="3"/>
      <c r="D2914" s="3"/>
    </row>
    <row r="2915" spans="1:4" ht="15" customHeight="1">
      <c r="A2915" s="4" t="s">
        <v>3084</v>
      </c>
      <c r="B2915" s="24" t="s">
        <v>4712</v>
      </c>
      <c r="C2915" s="3"/>
      <c r="D2915" s="3"/>
    </row>
    <row r="2916" spans="1:4" ht="15" customHeight="1">
      <c r="A2916" s="4" t="s">
        <v>3085</v>
      </c>
      <c r="B2916" s="24" t="s">
        <v>4712</v>
      </c>
      <c r="C2916" s="3"/>
      <c r="D2916" s="3"/>
    </row>
    <row r="2917" spans="1:4" ht="15" customHeight="1">
      <c r="A2917" s="4" t="s">
        <v>3086</v>
      </c>
      <c r="B2917" s="4" t="s">
        <v>2835</v>
      </c>
      <c r="C2917" s="3"/>
      <c r="D2917" s="3"/>
    </row>
    <row r="2918" spans="1:4" ht="15" customHeight="1">
      <c r="A2918" s="4" t="s">
        <v>3087</v>
      </c>
      <c r="B2918" s="4" t="s">
        <v>2835</v>
      </c>
      <c r="C2918" s="3"/>
      <c r="D2918" s="3"/>
    </row>
    <row r="2919" spans="1:4" ht="15" customHeight="1">
      <c r="A2919" s="4" t="s">
        <v>3088</v>
      </c>
      <c r="B2919" s="4" t="s">
        <v>2835</v>
      </c>
      <c r="C2919" s="3"/>
      <c r="D2919" s="3"/>
    </row>
    <row r="2920" spans="1:4" ht="15" customHeight="1">
      <c r="A2920" s="4" t="s">
        <v>3089</v>
      </c>
      <c r="B2920" s="4" t="s">
        <v>2133</v>
      </c>
      <c r="C2920" s="3"/>
      <c r="D2920" s="3"/>
    </row>
    <row r="2921" spans="1:4" ht="15" customHeight="1">
      <c r="A2921" s="4" t="s">
        <v>3090</v>
      </c>
      <c r="B2921" s="4" t="s">
        <v>2133</v>
      </c>
      <c r="C2921" s="3"/>
      <c r="D2921" s="3"/>
    </row>
    <row r="2922" spans="1:4" ht="15" customHeight="1">
      <c r="A2922" s="4" t="s">
        <v>3091</v>
      </c>
      <c r="B2922" s="4" t="s">
        <v>2133</v>
      </c>
      <c r="C2922" s="3"/>
      <c r="D2922" s="3"/>
    </row>
    <row r="2923" spans="1:4" ht="15" customHeight="1">
      <c r="A2923" s="4" t="s">
        <v>3092</v>
      </c>
      <c r="B2923" s="4" t="s">
        <v>2133</v>
      </c>
      <c r="C2923" s="3"/>
      <c r="D2923" s="3"/>
    </row>
    <row r="2924" spans="1:4" ht="15" customHeight="1">
      <c r="A2924" s="4" t="s">
        <v>3093</v>
      </c>
      <c r="B2924" s="4" t="s">
        <v>441</v>
      </c>
      <c r="C2924" s="3"/>
      <c r="D2924" s="3"/>
    </row>
    <row r="2925" spans="1:4" ht="15" customHeight="1">
      <c r="A2925" s="4" t="s">
        <v>3094</v>
      </c>
      <c r="B2925" s="4" t="s">
        <v>151</v>
      </c>
      <c r="C2925" s="3"/>
      <c r="D2925" s="3"/>
    </row>
    <row r="2926" spans="1:4" ht="15" customHeight="1">
      <c r="A2926" s="4" t="s">
        <v>3095</v>
      </c>
      <c r="B2926" s="4" t="s">
        <v>1623</v>
      </c>
      <c r="C2926" s="3"/>
      <c r="D2926" s="3"/>
    </row>
    <row r="2927" spans="1:4" ht="15" customHeight="1">
      <c r="A2927" s="4" t="s">
        <v>3096</v>
      </c>
      <c r="B2927" s="4" t="s">
        <v>1318</v>
      </c>
      <c r="C2927" s="3"/>
      <c r="D2927" s="3"/>
    </row>
    <row r="2928" spans="1:4" ht="15" customHeight="1">
      <c r="A2928" s="4" t="s">
        <v>3097</v>
      </c>
      <c r="B2928" s="4" t="s">
        <v>1733</v>
      </c>
      <c r="C2928" s="3"/>
      <c r="D2928" s="3"/>
    </row>
    <row r="2929" spans="1:4" ht="15" customHeight="1">
      <c r="A2929" s="4" t="s">
        <v>3098</v>
      </c>
      <c r="B2929" s="4" t="s">
        <v>1734</v>
      </c>
      <c r="C2929" s="3"/>
      <c r="D2929" s="3"/>
    </row>
    <row r="2930" spans="1:4" ht="15" customHeight="1">
      <c r="A2930" s="4" t="s">
        <v>3099</v>
      </c>
      <c r="B2930" s="4" t="s">
        <v>464</v>
      </c>
      <c r="C2930" s="3"/>
      <c r="D2930" s="3"/>
    </row>
    <row r="2931" spans="1:4" ht="15" customHeight="1">
      <c r="A2931" s="4" t="s">
        <v>3100</v>
      </c>
      <c r="B2931" s="4" t="s">
        <v>2490</v>
      </c>
      <c r="C2931" s="3"/>
      <c r="D2931" s="3"/>
    </row>
    <row r="2932" spans="1:4" ht="15" customHeight="1">
      <c r="A2932" s="4" t="s">
        <v>3101</v>
      </c>
      <c r="B2932" s="4" t="s">
        <v>2490</v>
      </c>
      <c r="C2932" s="3"/>
      <c r="D2932" s="3"/>
    </row>
    <row r="2933" spans="1:4" ht="15" customHeight="1">
      <c r="A2933" s="4" t="s">
        <v>3102</v>
      </c>
      <c r="B2933" s="4" t="s">
        <v>287</v>
      </c>
      <c r="C2933" s="3"/>
      <c r="D2933" s="3"/>
    </row>
    <row r="2934" spans="1:4" ht="15" customHeight="1">
      <c r="A2934" s="4" t="s">
        <v>3103</v>
      </c>
      <c r="B2934" s="4" t="s">
        <v>287</v>
      </c>
      <c r="C2934" s="3"/>
      <c r="D2934" s="3"/>
    </row>
    <row r="2935" spans="1:4" ht="15" customHeight="1">
      <c r="A2935" s="4" t="s">
        <v>3104</v>
      </c>
      <c r="B2935" s="4" t="s">
        <v>314</v>
      </c>
      <c r="C2935" s="3"/>
      <c r="D2935" s="3"/>
    </row>
    <row r="2936" spans="1:4" ht="15" customHeight="1">
      <c r="A2936" s="4" t="s">
        <v>3105</v>
      </c>
      <c r="B2936" s="15" t="s">
        <v>1933</v>
      </c>
      <c r="C2936" t="s">
        <v>1317</v>
      </c>
      <c r="D2936" s="3"/>
    </row>
    <row r="2937" spans="1:4" ht="15" customHeight="1">
      <c r="A2937" s="4" t="s">
        <v>3106</v>
      </c>
      <c r="B2937" s="4" t="s">
        <v>117</v>
      </c>
      <c r="C2937" s="3"/>
      <c r="D2937" s="3"/>
    </row>
    <row r="2938" spans="1:4" ht="15" customHeight="1">
      <c r="A2938" s="4" t="s">
        <v>3107</v>
      </c>
      <c r="B2938" s="15" t="s">
        <v>1937</v>
      </c>
      <c r="C2938" t="s">
        <v>1317</v>
      </c>
      <c r="D2938" s="3"/>
    </row>
    <row r="2939" spans="1:4" ht="15" customHeight="1">
      <c r="A2939" s="4" t="s">
        <v>3108</v>
      </c>
      <c r="B2939" s="15" t="s">
        <v>1937</v>
      </c>
      <c r="C2939" t="s">
        <v>1317</v>
      </c>
      <c r="D2939" s="3"/>
    </row>
    <row r="2940" spans="1:4" ht="15" customHeight="1">
      <c r="A2940" s="4" t="s">
        <v>3109</v>
      </c>
      <c r="B2940" s="4" t="s">
        <v>94</v>
      </c>
      <c r="C2940" s="3"/>
      <c r="D2940" s="3"/>
    </row>
    <row r="2941" spans="1:4" ht="15" customHeight="1">
      <c r="A2941" s="4" t="s">
        <v>3110</v>
      </c>
      <c r="B2941" s="4" t="s">
        <v>2504</v>
      </c>
      <c r="C2941" s="3"/>
      <c r="D2941" s="3"/>
    </row>
    <row r="2942" spans="1:4" ht="15" customHeight="1">
      <c r="A2942" s="4" t="s">
        <v>3111</v>
      </c>
      <c r="B2942" s="4" t="s">
        <v>577</v>
      </c>
      <c r="C2942" s="3"/>
      <c r="D2942" s="3"/>
    </row>
    <row r="2943" spans="1:4" ht="15" customHeight="1">
      <c r="A2943" s="4" t="s">
        <v>3112</v>
      </c>
      <c r="B2943" s="4" t="s">
        <v>2992</v>
      </c>
      <c r="C2943" s="3"/>
      <c r="D2943" s="3"/>
    </row>
    <row r="2944" spans="1:4" ht="15" customHeight="1">
      <c r="A2944" s="4" t="s">
        <v>3113</v>
      </c>
      <c r="B2944" s="4" t="s">
        <v>3003</v>
      </c>
      <c r="C2944" s="3"/>
      <c r="D2944" s="3"/>
    </row>
    <row r="2945" spans="1:4" ht="15" customHeight="1">
      <c r="A2945" s="4" t="s">
        <v>3114</v>
      </c>
      <c r="B2945" s="4" t="s">
        <v>3010</v>
      </c>
      <c r="C2945" s="3"/>
      <c r="D2945" s="3"/>
    </row>
    <row r="2946" spans="1:4" ht="15" customHeight="1">
      <c r="A2946" s="4" t="s">
        <v>3115</v>
      </c>
      <c r="B2946" s="4" t="s">
        <v>2816</v>
      </c>
      <c r="C2946" s="3"/>
      <c r="D2946" s="3"/>
    </row>
    <row r="2947" spans="1:4" ht="15" customHeight="1">
      <c r="A2947" s="4" t="s">
        <v>3116</v>
      </c>
      <c r="B2947" s="18" t="s">
        <v>2951</v>
      </c>
      <c r="C2947" s="3"/>
      <c r="D2947" s="3"/>
    </row>
    <row r="2948" spans="1:4" ht="15" customHeight="1">
      <c r="A2948" s="4" t="s">
        <v>3117</v>
      </c>
      <c r="B2948" s="4" t="s">
        <v>2783</v>
      </c>
      <c r="C2948" s="3"/>
      <c r="D2948" s="3"/>
    </row>
    <row r="2949" spans="1:4" ht="15" customHeight="1">
      <c r="A2949" s="4" t="s">
        <v>3118</v>
      </c>
      <c r="B2949" s="4" t="s">
        <v>2829</v>
      </c>
      <c r="C2949" s="3"/>
      <c r="D2949" s="3"/>
    </row>
    <row r="2950" spans="1:4" ht="15" customHeight="1">
      <c r="A2950" s="4" t="s">
        <v>3119</v>
      </c>
      <c r="B2950" s="18" t="s">
        <v>2951</v>
      </c>
      <c r="C2950" s="3"/>
      <c r="D2950" s="3"/>
    </row>
    <row r="2951" spans="1:4" ht="15" customHeight="1">
      <c r="A2951" s="4" t="s">
        <v>3120</v>
      </c>
      <c r="B2951" s="4" t="s">
        <v>2888</v>
      </c>
      <c r="C2951" s="3"/>
      <c r="D2951" s="3"/>
    </row>
    <row r="2952" spans="1:4" ht="15" customHeight="1">
      <c r="A2952" s="4" t="s">
        <v>3121</v>
      </c>
      <c r="B2952" s="4" t="s">
        <v>2879</v>
      </c>
      <c r="C2952" s="3"/>
      <c r="D2952" s="3"/>
    </row>
    <row r="2953" spans="1:4" ht="15" customHeight="1">
      <c r="A2953" s="4" t="s">
        <v>3122</v>
      </c>
      <c r="B2953" s="4" t="s">
        <v>2798</v>
      </c>
      <c r="C2953" s="3"/>
      <c r="D2953" s="3"/>
    </row>
    <row r="2954" spans="1:4" ht="15" customHeight="1">
      <c r="A2954" s="4" t="s">
        <v>3123</v>
      </c>
      <c r="B2954" s="4" t="s">
        <v>2884</v>
      </c>
      <c r="C2954" s="3"/>
      <c r="D2954" s="3"/>
    </row>
    <row r="2955" spans="1:4" ht="15" customHeight="1">
      <c r="A2955" s="4" t="s">
        <v>3124</v>
      </c>
      <c r="B2955" s="4" t="s">
        <v>2881</v>
      </c>
      <c r="C2955" s="3"/>
      <c r="D2955" s="3"/>
    </row>
    <row r="2956" spans="1:4" ht="15" customHeight="1">
      <c r="A2956" s="4" t="s">
        <v>3125</v>
      </c>
      <c r="B2956" s="4" t="s">
        <v>1984</v>
      </c>
      <c r="C2956" s="3"/>
      <c r="D2956" s="3"/>
    </row>
    <row r="2957" spans="1:4" ht="15" customHeight="1">
      <c r="A2957" s="4" t="s">
        <v>3126</v>
      </c>
      <c r="B2957" s="4" t="s">
        <v>1675</v>
      </c>
      <c r="C2957" s="3"/>
      <c r="D2957" s="3"/>
    </row>
    <row r="2958" spans="1:4" ht="15" customHeight="1">
      <c r="A2958" s="4" t="s">
        <v>3127</v>
      </c>
      <c r="B2958" s="4" t="s">
        <v>2808</v>
      </c>
      <c r="C2958" s="3"/>
      <c r="D2958" s="3"/>
    </row>
    <row r="2959" spans="1:4" ht="15" customHeight="1">
      <c r="A2959" s="4" t="s">
        <v>3128</v>
      </c>
      <c r="B2959" s="4" t="s">
        <v>2016</v>
      </c>
      <c r="C2959" s="3"/>
      <c r="D2959" s="3"/>
    </row>
    <row r="2960" spans="1:4" ht="15" customHeight="1">
      <c r="A2960" s="4" t="s">
        <v>3129</v>
      </c>
      <c r="B2960" s="4" t="s">
        <v>2016</v>
      </c>
      <c r="C2960" s="3"/>
      <c r="D2960" s="3"/>
    </row>
    <row r="2961" spans="1:4" ht="15" customHeight="1">
      <c r="A2961" s="4" t="s">
        <v>3130</v>
      </c>
      <c r="B2961" s="4" t="s">
        <v>593</v>
      </c>
      <c r="C2961" s="3"/>
      <c r="D2961" s="3"/>
    </row>
    <row r="2962" spans="1:4" ht="15" customHeight="1">
      <c r="A2962" s="4" t="s">
        <v>3131</v>
      </c>
      <c r="B2962" s="4" t="s">
        <v>593</v>
      </c>
      <c r="C2962" s="3"/>
      <c r="D2962" s="3"/>
    </row>
    <row r="2963" spans="1:4" ht="15" customHeight="1">
      <c r="A2963" s="4" t="s">
        <v>3132</v>
      </c>
      <c r="B2963" s="4" t="s">
        <v>520</v>
      </c>
      <c r="C2963" s="3"/>
      <c r="D2963" s="3"/>
    </row>
    <row r="2964" spans="1:4" ht="15" customHeight="1">
      <c r="A2964" s="4" t="s">
        <v>3133</v>
      </c>
      <c r="B2964" s="4" t="s">
        <v>520</v>
      </c>
      <c r="C2964" s="3"/>
      <c r="D2964" s="3"/>
    </row>
    <row r="2965" spans="1:4" ht="15" customHeight="1">
      <c r="A2965" s="4" t="s">
        <v>3134</v>
      </c>
      <c r="B2965" s="4" t="s">
        <v>520</v>
      </c>
      <c r="C2965" s="3"/>
      <c r="D2965" s="3"/>
    </row>
    <row r="2966" spans="1:4" ht="15" customHeight="1">
      <c r="A2966" s="4" t="s">
        <v>3135</v>
      </c>
      <c r="B2966" s="4" t="s">
        <v>2022</v>
      </c>
      <c r="C2966" s="3"/>
      <c r="D2966" s="3"/>
    </row>
    <row r="2967" spans="1:4" ht="15" customHeight="1">
      <c r="A2967" s="4" t="s">
        <v>3136</v>
      </c>
      <c r="B2967" s="4" t="s">
        <v>1784</v>
      </c>
      <c r="C2967" s="3"/>
      <c r="D2967" s="3"/>
    </row>
    <row r="2968" spans="1:4" ht="15" customHeight="1">
      <c r="A2968" s="4" t="s">
        <v>3137</v>
      </c>
      <c r="B2968" s="4" t="s">
        <v>336</v>
      </c>
      <c r="C2968" s="3"/>
      <c r="D2968" s="3"/>
    </row>
    <row r="2969" spans="1:4" ht="15" customHeight="1">
      <c r="A2969" s="4" t="s">
        <v>3138</v>
      </c>
      <c r="B2969" s="4" t="s">
        <v>2835</v>
      </c>
      <c r="C2969" s="3"/>
      <c r="D2969" s="3"/>
    </row>
    <row r="2970" spans="1:4" ht="15" customHeight="1">
      <c r="A2970" s="4" t="s">
        <v>3139</v>
      </c>
      <c r="B2970" s="4" t="s">
        <v>2831</v>
      </c>
      <c r="C2970" s="3"/>
      <c r="D2970" s="3"/>
    </row>
    <row r="2971" spans="1:4" ht="15" customHeight="1">
      <c r="A2971" s="4" t="s">
        <v>3140</v>
      </c>
      <c r="B2971" s="4" t="s">
        <v>2133</v>
      </c>
      <c r="C2971" s="3"/>
      <c r="D2971" s="3"/>
    </row>
    <row r="2972" spans="1:4" ht="15" customHeight="1">
      <c r="A2972" s="4" t="s">
        <v>3141</v>
      </c>
      <c r="B2972" s="4" t="s">
        <v>101</v>
      </c>
      <c r="C2972" s="3"/>
      <c r="D2972" s="3"/>
    </row>
    <row r="2973" spans="1:4" ht="15" customHeight="1">
      <c r="A2973" s="4" t="s">
        <v>3142</v>
      </c>
      <c r="B2973" s="4" t="s">
        <v>2838</v>
      </c>
      <c r="C2973" s="3"/>
      <c r="D2973" s="3"/>
    </row>
    <row r="2974" spans="1:4" ht="15" customHeight="1">
      <c r="A2974" s="4" t="s">
        <v>3143</v>
      </c>
      <c r="B2974" s="4" t="s">
        <v>2838</v>
      </c>
      <c r="C2974" s="3"/>
      <c r="D2974" s="3"/>
    </row>
    <row r="2975" spans="1:4" ht="15" customHeight="1">
      <c r="A2975" s="4" t="s">
        <v>3144</v>
      </c>
      <c r="B2975" s="24" t="s">
        <v>4713</v>
      </c>
      <c r="C2975" s="3"/>
      <c r="D2975" s="3"/>
    </row>
    <row r="2976" spans="1:4" ht="15" customHeight="1">
      <c r="A2976" s="4" t="s">
        <v>3145</v>
      </c>
      <c r="B2976" s="24" t="s">
        <v>4716</v>
      </c>
      <c r="C2976" s="3"/>
      <c r="D2976" s="3"/>
    </row>
    <row r="2977" spans="1:4" ht="15" customHeight="1">
      <c r="A2977" s="4" t="s">
        <v>3146</v>
      </c>
      <c r="B2977" s="4" t="s">
        <v>2141</v>
      </c>
      <c r="C2977" s="3"/>
      <c r="D2977" s="3"/>
    </row>
    <row r="2978" spans="1:4" ht="15" customHeight="1">
      <c r="A2978" s="4" t="s">
        <v>3147</v>
      </c>
      <c r="B2978" s="4" t="s">
        <v>441</v>
      </c>
      <c r="C2978" s="3"/>
      <c r="D2978" s="3"/>
    </row>
    <row r="2979" spans="1:4" ht="15" customHeight="1">
      <c r="A2979" s="4" t="s">
        <v>3148</v>
      </c>
      <c r="B2979" s="22" t="s">
        <v>2119</v>
      </c>
      <c r="C2979" s="3"/>
      <c r="D2979" s="3"/>
    </row>
    <row r="2980" spans="1:4" ht="15" customHeight="1">
      <c r="A2980" s="4" t="s">
        <v>3149</v>
      </c>
      <c r="B2980" s="4" t="s">
        <v>268</v>
      </c>
      <c r="C2980" s="3"/>
      <c r="D2980" s="3"/>
    </row>
    <row r="2981" spans="1:4" ht="15" customHeight="1">
      <c r="A2981" s="4" t="s">
        <v>3150</v>
      </c>
      <c r="B2981" s="4" t="s">
        <v>268</v>
      </c>
      <c r="C2981" s="3"/>
      <c r="D2981" s="3"/>
    </row>
    <row r="2982" spans="1:4" ht="15" customHeight="1">
      <c r="A2982" s="4" t="s">
        <v>3151</v>
      </c>
      <c r="B2982" s="4" t="s">
        <v>1743</v>
      </c>
      <c r="C2982" s="3"/>
      <c r="D2982" s="3"/>
    </row>
    <row r="2983" spans="1:4" ht="15" customHeight="1">
      <c r="A2983" s="4" t="s">
        <v>3152</v>
      </c>
      <c r="B2983" s="4" t="s">
        <v>179</v>
      </c>
      <c r="C2983" s="3"/>
      <c r="D2983" s="3"/>
    </row>
    <row r="2984" spans="1:4" ht="15" customHeight="1">
      <c r="A2984" s="4" t="s">
        <v>3153</v>
      </c>
      <c r="B2984" s="15" t="s">
        <v>1937</v>
      </c>
      <c r="C2984" t="s">
        <v>1317</v>
      </c>
      <c r="D2984" s="3"/>
    </row>
    <row r="2985" spans="1:4" ht="15" customHeight="1">
      <c r="A2985" s="4" t="s">
        <v>3154</v>
      </c>
      <c r="B2985" s="15" t="s">
        <v>1979</v>
      </c>
      <c r="C2985" t="s">
        <v>1317</v>
      </c>
      <c r="D2985" s="3"/>
    </row>
    <row r="2986" spans="1:4" ht="15" customHeight="1">
      <c r="A2986" s="4" t="s">
        <v>3155</v>
      </c>
      <c r="B2986" s="4" t="s">
        <v>335</v>
      </c>
      <c r="C2986" s="3"/>
      <c r="D2986" s="3"/>
    </row>
    <row r="2987" spans="1:4" ht="15" customHeight="1">
      <c r="A2987" s="4" t="s">
        <v>3156</v>
      </c>
      <c r="B2987" s="4" t="s">
        <v>3009</v>
      </c>
      <c r="C2987" s="3"/>
      <c r="D2987" s="3"/>
    </row>
    <row r="2988" spans="1:4" ht="15" customHeight="1">
      <c r="A2988" s="4" t="s">
        <v>3157</v>
      </c>
      <c r="B2988" s="4" t="s">
        <v>3009</v>
      </c>
      <c r="C2988" s="3"/>
      <c r="D2988" s="3"/>
    </row>
    <row r="2989" spans="1:4" ht="15" customHeight="1">
      <c r="A2989" s="4" t="s">
        <v>3158</v>
      </c>
      <c r="B2989" s="4"/>
      <c r="C2989" s="3"/>
      <c r="D2989" s="3"/>
    </row>
    <row r="2990" spans="1:4" ht="15" customHeight="1">
      <c r="A2990" s="4" t="s">
        <v>3164</v>
      </c>
      <c r="B2990" s="4" t="s">
        <v>2880</v>
      </c>
      <c r="C2990" s="3"/>
      <c r="D2990" s="3"/>
    </row>
    <row r="2991" spans="1:4" ht="15" customHeight="1">
      <c r="A2991" s="4" t="s">
        <v>3165</v>
      </c>
      <c r="B2991" s="18" t="s">
        <v>2951</v>
      </c>
      <c r="C2991" s="3"/>
      <c r="D2991" s="3"/>
    </row>
    <row r="2992" spans="1:4" ht="15" customHeight="1">
      <c r="A2992" s="4" t="s">
        <v>3166</v>
      </c>
      <c r="B2992" s="4" t="s">
        <v>2882</v>
      </c>
      <c r="C2992" s="3"/>
      <c r="D2992" s="3"/>
    </row>
    <row r="2993" spans="1:4" ht="15" customHeight="1">
      <c r="A2993" s="4" t="s">
        <v>3167</v>
      </c>
      <c r="B2993" s="4" t="s">
        <v>2878</v>
      </c>
      <c r="C2993" s="3"/>
      <c r="D2993" s="3"/>
    </row>
    <row r="2994" spans="1:4" ht="15" customHeight="1">
      <c r="A2994" s="4" t="s">
        <v>3168</v>
      </c>
      <c r="B2994" s="4" t="s">
        <v>2888</v>
      </c>
      <c r="C2994" s="3"/>
      <c r="D2994" s="3"/>
    </row>
    <row r="2995" spans="1:4" ht="15" customHeight="1">
      <c r="A2995" s="4" t="s">
        <v>3169</v>
      </c>
      <c r="B2995" s="4" t="s">
        <v>2879</v>
      </c>
      <c r="C2995" s="3"/>
      <c r="D2995" s="3"/>
    </row>
    <row r="2996" spans="1:4" ht="15" customHeight="1">
      <c r="A2996" s="4" t="s">
        <v>3170</v>
      </c>
      <c r="B2996" s="4" t="s">
        <v>2879</v>
      </c>
      <c r="C2996" s="3"/>
      <c r="D2996" s="3"/>
    </row>
    <row r="2997" spans="1:4" ht="15" customHeight="1">
      <c r="A2997" s="4" t="s">
        <v>3171</v>
      </c>
      <c r="B2997" s="4" t="s">
        <v>2786</v>
      </c>
      <c r="C2997" s="3"/>
      <c r="D2997" s="3"/>
    </row>
    <row r="2998" spans="1:4" ht="15" customHeight="1">
      <c r="A2998" s="4" t="s">
        <v>3172</v>
      </c>
      <c r="B2998" s="4" t="s">
        <v>2786</v>
      </c>
      <c r="C2998" s="3"/>
      <c r="D2998" s="3"/>
    </row>
    <row r="2999" spans="1:4" ht="15" customHeight="1">
      <c r="A2999" s="4" t="s">
        <v>3173</v>
      </c>
      <c r="B2999" s="4" t="s">
        <v>2887</v>
      </c>
      <c r="C2999" s="3"/>
      <c r="D2999" s="3"/>
    </row>
    <row r="3000" spans="1:4" ht="15" customHeight="1">
      <c r="A3000" s="4" t="s">
        <v>3174</v>
      </c>
      <c r="B3000" s="4" t="s">
        <v>2796</v>
      </c>
      <c r="C3000" s="3"/>
      <c r="D3000" s="3"/>
    </row>
    <row r="3001" spans="1:4" ht="15" customHeight="1">
      <c r="A3001" s="4" t="s">
        <v>3175</v>
      </c>
      <c r="B3001" s="4" t="s">
        <v>2796</v>
      </c>
      <c r="C3001" s="3"/>
      <c r="D3001" s="3"/>
    </row>
    <row r="3002" spans="1:4" ht="15" customHeight="1">
      <c r="A3002" s="4" t="s">
        <v>3176</v>
      </c>
      <c r="B3002" s="4" t="s">
        <v>2796</v>
      </c>
      <c r="C3002" s="3"/>
      <c r="D3002" s="3"/>
    </row>
    <row r="3003" spans="1:4" ht="15" customHeight="1">
      <c r="A3003" s="4" t="s">
        <v>3177</v>
      </c>
      <c r="B3003" s="4" t="s">
        <v>2794</v>
      </c>
      <c r="C3003" s="3"/>
      <c r="D3003" s="3"/>
    </row>
    <row r="3004" spans="1:4" ht="15" customHeight="1">
      <c r="A3004" s="4" t="s">
        <v>3178</v>
      </c>
      <c r="B3004" s="15" t="s">
        <v>2885</v>
      </c>
      <c r="C3004" t="s">
        <v>1317</v>
      </c>
      <c r="D3004" s="3"/>
    </row>
    <row r="3005" spans="1:4" ht="15" customHeight="1">
      <c r="A3005" s="4" t="s">
        <v>3179</v>
      </c>
      <c r="B3005" s="15" t="s">
        <v>2885</v>
      </c>
      <c r="C3005" t="s">
        <v>1317</v>
      </c>
      <c r="D3005" s="3"/>
    </row>
    <row r="3006" spans="1:4" ht="15" customHeight="1">
      <c r="A3006" s="4" t="s">
        <v>3180</v>
      </c>
      <c r="B3006" s="4" t="s">
        <v>2783</v>
      </c>
      <c r="C3006" s="3"/>
      <c r="D3006" s="3"/>
    </row>
    <row r="3007" spans="1:4" ht="15" customHeight="1">
      <c r="A3007" s="4" t="s">
        <v>3181</v>
      </c>
      <c r="B3007" s="4" t="s">
        <v>2883</v>
      </c>
      <c r="C3007" s="3"/>
      <c r="D3007" s="3"/>
    </row>
    <row r="3008" spans="1:4" ht="15" customHeight="1">
      <c r="A3008" s="4" t="s">
        <v>3182</v>
      </c>
      <c r="B3008" s="4" t="s">
        <v>2883</v>
      </c>
      <c r="C3008" s="3"/>
      <c r="D3008" s="3"/>
    </row>
    <row r="3009" spans="1:4" ht="15" customHeight="1">
      <c r="A3009" s="4" t="s">
        <v>3183</v>
      </c>
      <c r="B3009" s="4" t="s">
        <v>2883</v>
      </c>
      <c r="C3009" s="3"/>
      <c r="D3009" s="3"/>
    </row>
    <row r="3010" spans="1:4" ht="15" customHeight="1">
      <c r="A3010" s="4" t="s">
        <v>3184</v>
      </c>
      <c r="B3010" s="18" t="s">
        <v>2951</v>
      </c>
      <c r="C3010" s="3"/>
      <c r="D3010" s="3"/>
    </row>
    <row r="3011" spans="1:4" ht="15" customHeight="1">
      <c r="A3011" s="4" t="s">
        <v>3185</v>
      </c>
      <c r="B3011" s="15" t="s">
        <v>2885</v>
      </c>
      <c r="C3011" t="s">
        <v>1317</v>
      </c>
      <c r="D3011" s="3"/>
    </row>
    <row r="3012" spans="1:4" ht="15" customHeight="1">
      <c r="A3012" s="4" t="s">
        <v>3186</v>
      </c>
      <c r="B3012" s="15" t="s">
        <v>2885</v>
      </c>
      <c r="C3012" t="s">
        <v>1317</v>
      </c>
      <c r="D3012" s="3"/>
    </row>
    <row r="3013" spans="1:4" ht="15" customHeight="1">
      <c r="A3013" s="4" t="s">
        <v>3187</v>
      </c>
      <c r="B3013" s="4" t="s">
        <v>2829</v>
      </c>
      <c r="C3013" s="3"/>
      <c r="D3013" s="3"/>
    </row>
    <row r="3014" spans="1:4" ht="15" customHeight="1">
      <c r="A3014" s="4" t="s">
        <v>3188</v>
      </c>
      <c r="B3014" s="4" t="s">
        <v>2829</v>
      </c>
      <c r="C3014" s="3"/>
      <c r="D3014" s="3"/>
    </row>
    <row r="3015" spans="1:4" ht="15" customHeight="1">
      <c r="A3015" s="4" t="s">
        <v>3189</v>
      </c>
      <c r="B3015" s="18" t="s">
        <v>2951</v>
      </c>
      <c r="C3015" s="3"/>
      <c r="D3015" s="3"/>
    </row>
    <row r="3016" spans="1:4" ht="15" customHeight="1">
      <c r="A3016" s="4" t="s">
        <v>3190</v>
      </c>
      <c r="B3016" s="4" t="s">
        <v>2887</v>
      </c>
      <c r="C3016" s="3"/>
      <c r="D3016" s="3"/>
    </row>
    <row r="3017" spans="1:4" ht="15" customHeight="1">
      <c r="A3017" s="4" t="s">
        <v>3191</v>
      </c>
      <c r="B3017" s="4" t="s">
        <v>2790</v>
      </c>
      <c r="C3017" s="3"/>
      <c r="D3017" s="3"/>
    </row>
    <row r="3018" spans="1:4" ht="15" customHeight="1">
      <c r="A3018" s="4" t="s">
        <v>3192</v>
      </c>
      <c r="B3018" s="4" t="s">
        <v>2790</v>
      </c>
      <c r="C3018" s="3"/>
      <c r="D3018" s="3"/>
    </row>
    <row r="3019" spans="1:4" ht="15" customHeight="1">
      <c r="A3019" s="4" t="s">
        <v>3193</v>
      </c>
      <c r="B3019" s="4" t="s">
        <v>1983</v>
      </c>
      <c r="C3019" s="3"/>
      <c r="D3019" s="3"/>
    </row>
    <row r="3020" spans="1:4" ht="15" customHeight="1">
      <c r="A3020" s="4" t="s">
        <v>3194</v>
      </c>
      <c r="B3020" s="4" t="s">
        <v>1984</v>
      </c>
      <c r="C3020" s="3"/>
      <c r="D3020" s="3"/>
    </row>
    <row r="3021" spans="1:4" ht="15" customHeight="1">
      <c r="A3021" s="4" t="s">
        <v>3195</v>
      </c>
      <c r="B3021" s="4" t="s">
        <v>445</v>
      </c>
      <c r="C3021" s="3"/>
      <c r="D3021" s="3"/>
    </row>
    <row r="3022" spans="1:4" ht="15" customHeight="1">
      <c r="A3022" s="4" t="s">
        <v>3196</v>
      </c>
      <c r="B3022" s="4" t="s">
        <v>2911</v>
      </c>
      <c r="C3022" s="3"/>
      <c r="D3022" s="3"/>
    </row>
    <row r="3023" spans="1:4" ht="15" customHeight="1">
      <c r="A3023" s="4" t="s">
        <v>3197</v>
      </c>
      <c r="B3023" s="4" t="s">
        <v>2917</v>
      </c>
      <c r="C3023" s="3"/>
      <c r="D3023" s="3"/>
    </row>
    <row r="3024" spans="1:4" ht="15" customHeight="1">
      <c r="A3024" s="4" t="s">
        <v>3198</v>
      </c>
      <c r="B3024" s="4" t="s">
        <v>1663</v>
      </c>
      <c r="C3024" s="3"/>
      <c r="D3024" s="3"/>
    </row>
    <row r="3025" spans="1:4" ht="15" customHeight="1">
      <c r="A3025" s="4" t="s">
        <v>3199</v>
      </c>
      <c r="B3025" s="4" t="s">
        <v>121</v>
      </c>
      <c r="C3025" s="3"/>
      <c r="D3025" s="3"/>
    </row>
    <row r="3026" spans="1:4" ht="15" customHeight="1">
      <c r="A3026" s="4" t="s">
        <v>3200</v>
      </c>
      <c r="B3026" s="4" t="s">
        <v>121</v>
      </c>
      <c r="C3026" s="3"/>
      <c r="D3026" s="3"/>
    </row>
    <row r="3027" spans="1:4" ht="15" customHeight="1">
      <c r="A3027" s="4" t="s">
        <v>3201</v>
      </c>
      <c r="B3027" s="4" t="s">
        <v>1678</v>
      </c>
      <c r="C3027" s="3"/>
      <c r="D3027" s="3"/>
    </row>
    <row r="3028" spans="1:4" ht="15" customHeight="1">
      <c r="A3028" s="4" t="s">
        <v>3202</v>
      </c>
      <c r="B3028" s="4" t="s">
        <v>1678</v>
      </c>
      <c r="C3028" s="3"/>
      <c r="D3028" s="3"/>
    </row>
    <row r="3029" spans="1:4" ht="15" customHeight="1">
      <c r="A3029" s="4" t="s">
        <v>3203</v>
      </c>
      <c r="B3029" s="4" t="s">
        <v>1692</v>
      </c>
      <c r="C3029" s="3"/>
      <c r="D3029" s="3"/>
    </row>
    <row r="3030" spans="1:4" ht="15" customHeight="1">
      <c r="A3030" s="4" t="s">
        <v>3204</v>
      </c>
      <c r="B3030" s="4" t="s">
        <v>1693</v>
      </c>
      <c r="C3030" s="3"/>
      <c r="D3030" s="3"/>
    </row>
    <row r="3031" spans="1:4" ht="15" customHeight="1">
      <c r="A3031" s="4" t="s">
        <v>3205</v>
      </c>
      <c r="B3031" s="4" t="s">
        <v>1695</v>
      </c>
      <c r="C3031" s="3"/>
      <c r="D3031" s="3"/>
    </row>
    <row r="3032" spans="1:4" ht="15" customHeight="1">
      <c r="A3032" s="4" t="s">
        <v>3206</v>
      </c>
      <c r="B3032" s="4" t="s">
        <v>1707</v>
      </c>
      <c r="C3032" s="3"/>
      <c r="D3032" s="3"/>
    </row>
    <row r="3033" spans="1:4" ht="15" customHeight="1">
      <c r="A3033" s="4" t="s">
        <v>3207</v>
      </c>
      <c r="B3033" s="4" t="s">
        <v>1708</v>
      </c>
      <c r="C3033" s="3"/>
      <c r="D3033" s="3"/>
    </row>
    <row r="3034" spans="1:4" ht="15" customHeight="1">
      <c r="A3034" s="4" t="s">
        <v>3208</v>
      </c>
      <c r="B3034" s="4" t="s">
        <v>2810</v>
      </c>
      <c r="C3034" s="3"/>
      <c r="D3034" s="3"/>
    </row>
    <row r="3035" spans="1:4" ht="15" customHeight="1">
      <c r="A3035" s="4" t="s">
        <v>3209</v>
      </c>
      <c r="B3035" s="4" t="s">
        <v>2924</v>
      </c>
      <c r="C3035" s="3"/>
      <c r="D3035" s="3"/>
    </row>
    <row r="3036" spans="1:4" ht="15" customHeight="1">
      <c r="A3036" s="4" t="s">
        <v>3210</v>
      </c>
      <c r="B3036" s="4" t="s">
        <v>2925</v>
      </c>
      <c r="C3036" s="3"/>
      <c r="D3036" s="3"/>
    </row>
    <row r="3037" spans="1:4" ht="15" customHeight="1">
      <c r="A3037" s="4" t="s">
        <v>3211</v>
      </c>
      <c r="B3037" s="4" t="s">
        <v>2927</v>
      </c>
      <c r="C3037" s="3"/>
      <c r="D3037" s="3"/>
    </row>
    <row r="3038" spans="1:4" ht="15" customHeight="1">
      <c r="A3038" s="4" t="s">
        <v>3212</v>
      </c>
      <c r="B3038" s="4" t="s">
        <v>2813</v>
      </c>
      <c r="C3038" s="3"/>
      <c r="D3038" s="3"/>
    </row>
    <row r="3039" spans="1:4" ht="15" customHeight="1">
      <c r="A3039" s="4" t="s">
        <v>3213</v>
      </c>
      <c r="B3039" s="4" t="s">
        <v>2424</v>
      </c>
      <c r="C3039" s="3"/>
      <c r="D3039" s="3"/>
    </row>
    <row r="3040" spans="1:4" ht="15" customHeight="1">
      <c r="A3040" s="4" t="s">
        <v>3214</v>
      </c>
      <c r="B3040" s="4" t="s">
        <v>237</v>
      </c>
      <c r="C3040" s="3"/>
      <c r="D3040" s="3"/>
    </row>
    <row r="3041" spans="1:4" ht="15" customHeight="1">
      <c r="A3041" s="4" t="s">
        <v>3215</v>
      </c>
      <c r="B3041" s="4" t="s">
        <v>237</v>
      </c>
      <c r="C3041" s="3"/>
      <c r="D3041" s="3"/>
    </row>
    <row r="3042" spans="1:4" ht="15" customHeight="1">
      <c r="A3042" s="4" t="s">
        <v>3216</v>
      </c>
      <c r="B3042" s="4" t="s">
        <v>237</v>
      </c>
      <c r="C3042" s="3"/>
      <c r="D3042" s="3"/>
    </row>
    <row r="3043" spans="1:4" ht="15" customHeight="1">
      <c r="A3043" s="4" t="s">
        <v>3217</v>
      </c>
      <c r="B3043" s="4" t="s">
        <v>593</v>
      </c>
      <c r="C3043" s="3"/>
      <c r="D3043" s="3"/>
    </row>
    <row r="3044" spans="1:4" ht="15" customHeight="1">
      <c r="A3044" s="4" t="s">
        <v>3218</v>
      </c>
      <c r="B3044" s="4" t="s">
        <v>593</v>
      </c>
      <c r="C3044" s="3"/>
      <c r="D3044" s="3"/>
    </row>
    <row r="3045" spans="1:4" ht="15" customHeight="1">
      <c r="A3045" s="4" t="s">
        <v>3219</v>
      </c>
      <c r="B3045" s="4" t="s">
        <v>520</v>
      </c>
      <c r="C3045" s="3"/>
      <c r="D3045" s="3"/>
    </row>
    <row r="3046" spans="1:4" ht="15" customHeight="1">
      <c r="A3046" s="4" t="s">
        <v>3220</v>
      </c>
      <c r="B3046" s="4" t="s">
        <v>520</v>
      </c>
      <c r="C3046" s="3"/>
      <c r="D3046" s="3"/>
    </row>
    <row r="3047" spans="1:4" ht="15" customHeight="1">
      <c r="A3047" s="4" t="s">
        <v>3221</v>
      </c>
      <c r="B3047" s="4" t="s">
        <v>520</v>
      </c>
      <c r="C3047" s="3"/>
      <c r="D3047" s="3"/>
    </row>
    <row r="3048" spans="1:4" ht="15" customHeight="1">
      <c r="A3048" s="4" t="s">
        <v>3222</v>
      </c>
      <c r="B3048" s="4" t="s">
        <v>520</v>
      </c>
      <c r="C3048" s="3"/>
      <c r="D3048" s="3"/>
    </row>
    <row r="3049" spans="1:4" ht="15" customHeight="1">
      <c r="A3049" s="4" t="s">
        <v>3223</v>
      </c>
      <c r="B3049" s="4" t="s">
        <v>520</v>
      </c>
      <c r="C3049" s="3"/>
      <c r="D3049" s="3"/>
    </row>
    <row r="3050" spans="1:4" ht="15" customHeight="1">
      <c r="A3050" s="4" t="s">
        <v>3224</v>
      </c>
      <c r="B3050" s="4" t="s">
        <v>2021</v>
      </c>
      <c r="C3050" s="3"/>
      <c r="D3050" s="3"/>
    </row>
    <row r="3051" spans="1:4" ht="15" customHeight="1">
      <c r="A3051" s="4" t="s">
        <v>3225</v>
      </c>
      <c r="B3051" s="4" t="s">
        <v>2021</v>
      </c>
      <c r="C3051" s="3"/>
      <c r="D3051" s="3"/>
    </row>
    <row r="3052" spans="1:4" ht="15" customHeight="1">
      <c r="A3052" s="4" t="s">
        <v>3226</v>
      </c>
      <c r="B3052" s="4" t="s">
        <v>2021</v>
      </c>
      <c r="C3052" s="3"/>
      <c r="D3052" s="3"/>
    </row>
    <row r="3053" spans="1:4" ht="15" customHeight="1">
      <c r="A3053" s="4" t="s">
        <v>3227</v>
      </c>
      <c r="B3053" s="4" t="s">
        <v>2021</v>
      </c>
      <c r="C3053" s="3"/>
      <c r="D3053" s="3"/>
    </row>
    <row r="3054" spans="1:4" ht="15" customHeight="1">
      <c r="A3054" s="4" t="s">
        <v>3228</v>
      </c>
      <c r="B3054" s="4" t="s">
        <v>2021</v>
      </c>
      <c r="C3054" s="3"/>
      <c r="D3054" s="3"/>
    </row>
    <row r="3055" spans="1:4" ht="15" customHeight="1">
      <c r="A3055" s="4" t="s">
        <v>3229</v>
      </c>
      <c r="B3055" s="4" t="s">
        <v>2022</v>
      </c>
      <c r="C3055" s="3"/>
      <c r="D3055" s="3"/>
    </row>
    <row r="3056" spans="1:4" ht="15" customHeight="1">
      <c r="A3056" s="4" t="s">
        <v>3230</v>
      </c>
      <c r="B3056" s="4" t="s">
        <v>2022</v>
      </c>
      <c r="C3056" s="3"/>
      <c r="D3056" s="3"/>
    </row>
    <row r="3057" spans="1:4" ht="15" customHeight="1">
      <c r="A3057" s="4" t="s">
        <v>3231</v>
      </c>
      <c r="B3057" s="4" t="s">
        <v>2022</v>
      </c>
      <c r="C3057" s="3"/>
      <c r="D3057" s="3"/>
    </row>
    <row r="3058" spans="1:4" ht="15" customHeight="1">
      <c r="A3058" s="4" t="s">
        <v>3232</v>
      </c>
      <c r="B3058" s="4" t="s">
        <v>2022</v>
      </c>
      <c r="C3058" s="3"/>
      <c r="D3058" s="3"/>
    </row>
    <row r="3059" spans="1:4" ht="15" customHeight="1">
      <c r="A3059" s="4" t="s">
        <v>3233</v>
      </c>
      <c r="B3059" s="4" t="s">
        <v>2023</v>
      </c>
      <c r="C3059" s="3"/>
      <c r="D3059" s="3"/>
    </row>
    <row r="3060" spans="1:4" ht="15" customHeight="1">
      <c r="A3060" s="4" t="s">
        <v>3234</v>
      </c>
      <c r="B3060" s="4" t="s">
        <v>2023</v>
      </c>
      <c r="C3060" s="3"/>
      <c r="D3060" s="3"/>
    </row>
    <row r="3061" spans="1:4" ht="15" customHeight="1">
      <c r="A3061" s="4" t="s">
        <v>3235</v>
      </c>
      <c r="B3061" s="4" t="s">
        <v>2023</v>
      </c>
      <c r="C3061" s="3"/>
      <c r="D3061" s="3"/>
    </row>
    <row r="3062" spans="1:4" ht="15" customHeight="1">
      <c r="A3062" s="4" t="s">
        <v>3236</v>
      </c>
      <c r="B3062" s="4" t="s">
        <v>2023</v>
      </c>
      <c r="C3062" s="3"/>
      <c r="D3062" s="3"/>
    </row>
    <row r="3063" spans="1:4" ht="15" customHeight="1">
      <c r="A3063" s="4" t="s">
        <v>3237</v>
      </c>
      <c r="B3063" s="4" t="s">
        <v>2023</v>
      </c>
      <c r="C3063" s="3"/>
      <c r="D3063" s="3"/>
    </row>
    <row r="3064" spans="1:4" ht="15" customHeight="1">
      <c r="A3064" s="4" t="s">
        <v>3238</v>
      </c>
      <c r="B3064" s="4" t="s">
        <v>2208</v>
      </c>
      <c r="C3064" s="3"/>
      <c r="D3064" s="3"/>
    </row>
    <row r="3065" spans="1:4" ht="15" customHeight="1">
      <c r="A3065" s="4" t="s">
        <v>3239</v>
      </c>
      <c r="B3065" s="4" t="s">
        <v>2864</v>
      </c>
      <c r="C3065" s="3"/>
      <c r="D3065" s="3"/>
    </row>
    <row r="3066" spans="1:4" ht="15" customHeight="1">
      <c r="A3066" s="4" t="s">
        <v>3240</v>
      </c>
      <c r="B3066" s="4" t="s">
        <v>2864</v>
      </c>
      <c r="C3066" s="3"/>
      <c r="D3066" s="3"/>
    </row>
    <row r="3067" spans="1:4" ht="15" customHeight="1">
      <c r="A3067" s="4" t="s">
        <v>3241</v>
      </c>
      <c r="B3067" s="28" t="s">
        <v>603</v>
      </c>
      <c r="C3067" t="s">
        <v>1683</v>
      </c>
      <c r="D3067" s="3"/>
    </row>
    <row r="3068" spans="1:4" ht="15" customHeight="1">
      <c r="A3068" s="4" t="s">
        <v>3242</v>
      </c>
      <c r="B3068" s="4" t="s">
        <v>1780</v>
      </c>
      <c r="C3068" s="3"/>
      <c r="D3068" s="3"/>
    </row>
    <row r="3069" spans="1:4" ht="15" customHeight="1">
      <c r="A3069" s="4" t="s">
        <v>3243</v>
      </c>
      <c r="B3069" s="4" t="s">
        <v>1780</v>
      </c>
      <c r="C3069" s="3"/>
      <c r="D3069" s="3"/>
    </row>
    <row r="3070" spans="1:4" ht="15" customHeight="1">
      <c r="A3070" s="4" t="s">
        <v>3244</v>
      </c>
      <c r="B3070" s="4" t="s">
        <v>1784</v>
      </c>
      <c r="C3070" s="3"/>
      <c r="D3070" s="3"/>
    </row>
    <row r="3071" spans="1:4" ht="15" customHeight="1">
      <c r="A3071" s="4" t="s">
        <v>3245</v>
      </c>
      <c r="B3071" s="4" t="s">
        <v>336</v>
      </c>
      <c r="C3071" s="3"/>
      <c r="D3071" s="3"/>
    </row>
    <row r="3072" spans="1:4" ht="15" customHeight="1">
      <c r="A3072" s="4" t="s">
        <v>3246</v>
      </c>
      <c r="B3072" s="4" t="s">
        <v>2026</v>
      </c>
      <c r="C3072" s="3"/>
      <c r="D3072" s="3"/>
    </row>
    <row r="3073" spans="1:4" ht="15" customHeight="1">
      <c r="A3073" s="4" t="s">
        <v>3247</v>
      </c>
      <c r="B3073" s="4" t="s">
        <v>2026</v>
      </c>
      <c r="C3073" s="3"/>
      <c r="D3073" s="3"/>
    </row>
    <row r="3074" spans="1:4" ht="15" customHeight="1">
      <c r="A3074" s="4" t="s">
        <v>3248</v>
      </c>
      <c r="B3074" s="4" t="s">
        <v>226</v>
      </c>
      <c r="C3074" s="3"/>
      <c r="D3074" s="3"/>
    </row>
    <row r="3075" spans="1:4" ht="15" customHeight="1">
      <c r="A3075" s="4" t="s">
        <v>3249</v>
      </c>
      <c r="B3075" s="4" t="s">
        <v>70</v>
      </c>
      <c r="C3075" s="3"/>
      <c r="D3075" s="3"/>
    </row>
    <row r="3076" spans="1:4" ht="15" customHeight="1">
      <c r="A3076" s="4" t="s">
        <v>3250</v>
      </c>
      <c r="B3076" s="4" t="s">
        <v>70</v>
      </c>
      <c r="C3076" s="3"/>
      <c r="D3076" s="3"/>
    </row>
    <row r="3077" spans="1:4" ht="15" customHeight="1">
      <c r="A3077" s="4" t="s">
        <v>3251</v>
      </c>
      <c r="B3077" s="4" t="s">
        <v>1971</v>
      </c>
      <c r="C3077" s="3"/>
      <c r="D3077" s="3"/>
    </row>
    <row r="3078" spans="1:4" ht="15" customHeight="1">
      <c r="A3078" s="4" t="s">
        <v>3252</v>
      </c>
      <c r="B3078" s="4" t="s">
        <v>246</v>
      </c>
      <c r="C3078" s="3"/>
      <c r="D3078" s="3"/>
    </row>
    <row r="3079" spans="1:4" ht="15" customHeight="1">
      <c r="A3079" s="4" t="s">
        <v>3254</v>
      </c>
      <c r="B3079" s="4" t="s">
        <v>2924</v>
      </c>
      <c r="C3079" s="3"/>
      <c r="D3079" s="3"/>
    </row>
    <row r="3080" spans="1:4" ht="15" customHeight="1">
      <c r="A3080" s="4" t="s">
        <v>3255</v>
      </c>
      <c r="B3080" s="4" t="s">
        <v>2924</v>
      </c>
      <c r="C3080" s="3"/>
      <c r="D3080" s="3"/>
    </row>
    <row r="3081" spans="1:4" ht="15" customHeight="1">
      <c r="A3081" s="4" t="s">
        <v>3256</v>
      </c>
      <c r="B3081" s="4" t="s">
        <v>2925</v>
      </c>
      <c r="C3081" s="3"/>
      <c r="D3081" s="3"/>
    </row>
    <row r="3082" spans="1:4" ht="15" customHeight="1">
      <c r="A3082" s="4" t="s">
        <v>3257</v>
      </c>
      <c r="B3082" s="4" t="s">
        <v>2925</v>
      </c>
      <c r="C3082" s="3"/>
      <c r="D3082" s="3"/>
    </row>
    <row r="3083" spans="1:4" ht="15" customHeight="1">
      <c r="A3083" s="4" t="s">
        <v>3258</v>
      </c>
      <c r="B3083" s="4" t="s">
        <v>2926</v>
      </c>
      <c r="C3083" s="3"/>
      <c r="D3083" s="3"/>
    </row>
    <row r="3084" spans="1:4" ht="15" customHeight="1">
      <c r="A3084" s="4" t="s">
        <v>3259</v>
      </c>
      <c r="B3084" s="4" t="s">
        <v>2802</v>
      </c>
      <c r="C3084" s="3"/>
      <c r="D3084" s="3"/>
    </row>
    <row r="3085" spans="1:4" ht="15" customHeight="1">
      <c r="A3085" s="4" t="s">
        <v>3260</v>
      </c>
      <c r="B3085" s="4" t="s">
        <v>2929</v>
      </c>
      <c r="C3085" s="3"/>
      <c r="D3085" s="3"/>
    </row>
    <row r="3086" spans="1:4" ht="15" customHeight="1">
      <c r="A3086" s="4" t="s">
        <v>3261</v>
      </c>
      <c r="B3086" s="4" t="s">
        <v>2808</v>
      </c>
      <c r="C3086" s="3"/>
      <c r="D3086" s="3"/>
    </row>
    <row r="3087" spans="1:4" ht="15" customHeight="1">
      <c r="A3087" s="4" t="s">
        <v>3262</v>
      </c>
      <c r="B3087" s="4" t="s">
        <v>448</v>
      </c>
      <c r="C3087" s="3"/>
      <c r="D3087" s="3"/>
    </row>
    <row r="3088" spans="1:4" ht="15" customHeight="1">
      <c r="A3088" s="4" t="s">
        <v>3263</v>
      </c>
      <c r="B3088" s="4" t="s">
        <v>104</v>
      </c>
      <c r="C3088" s="3"/>
      <c r="D3088" s="3"/>
    </row>
    <row r="3089" spans="1:4" ht="15" customHeight="1">
      <c r="A3089" s="4" t="s">
        <v>3264</v>
      </c>
      <c r="B3089" s="4" t="s">
        <v>1972</v>
      </c>
      <c r="C3089" s="3"/>
      <c r="D3089" s="3"/>
    </row>
    <row r="3090" spans="1:4" ht="15" customHeight="1">
      <c r="A3090" s="4" t="s">
        <v>3265</v>
      </c>
      <c r="B3090" s="4" t="s">
        <v>1972</v>
      </c>
      <c r="C3090" s="3"/>
      <c r="D3090" s="3"/>
    </row>
    <row r="3091" spans="1:4" ht="15" customHeight="1">
      <c r="A3091" s="4" t="s">
        <v>3266</v>
      </c>
      <c r="B3091" s="4" t="s">
        <v>2498</v>
      </c>
      <c r="C3091" s="3"/>
      <c r="D3091" s="3"/>
    </row>
    <row r="3092" spans="1:4" ht="15" customHeight="1">
      <c r="A3092" s="4" t="s">
        <v>3267</v>
      </c>
      <c r="B3092" s="4" t="s">
        <v>2500</v>
      </c>
      <c r="C3092" s="3"/>
      <c r="D3092" s="3"/>
    </row>
    <row r="3093" spans="1:4" ht="15" customHeight="1">
      <c r="A3093" s="4" t="s">
        <v>3268</v>
      </c>
      <c r="B3093" s="4" t="s">
        <v>342</v>
      </c>
      <c r="C3093" s="3"/>
      <c r="D3093" s="3"/>
    </row>
    <row r="3094" spans="1:4" ht="15" customHeight="1">
      <c r="A3094" s="4" t="s">
        <v>3269</v>
      </c>
      <c r="B3094" s="4" t="s">
        <v>2501</v>
      </c>
      <c r="C3094" s="3"/>
      <c r="D3094" s="3"/>
    </row>
    <row r="3095" spans="1:4" ht="15" customHeight="1">
      <c r="A3095" s="4" t="s">
        <v>3270</v>
      </c>
      <c r="B3095" s="4" t="s">
        <v>2236</v>
      </c>
      <c r="C3095" s="3"/>
      <c r="D3095" s="3"/>
    </row>
    <row r="3096" spans="1:4" ht="15" customHeight="1">
      <c r="A3096" s="4" t="s">
        <v>3271</v>
      </c>
      <c r="B3096" s="4" t="s">
        <v>2236</v>
      </c>
      <c r="C3096" s="3"/>
      <c r="D3096" s="3"/>
    </row>
    <row r="3097" spans="1:4" ht="15" customHeight="1">
      <c r="A3097" s="4" t="s">
        <v>3272</v>
      </c>
      <c r="B3097" s="4" t="s">
        <v>2838</v>
      </c>
      <c r="C3097" s="3"/>
      <c r="D3097" s="3"/>
    </row>
    <row r="3098" spans="1:4" ht="15" customHeight="1">
      <c r="A3098" s="4" t="s">
        <v>3273</v>
      </c>
      <c r="B3098" s="4" t="s">
        <v>2093</v>
      </c>
      <c r="C3098" s="3"/>
      <c r="D3098" s="3"/>
    </row>
    <row r="3099" spans="1:4" ht="15" customHeight="1">
      <c r="A3099" s="4" t="s">
        <v>3274</v>
      </c>
      <c r="B3099" s="4" t="s">
        <v>2097</v>
      </c>
      <c r="C3099" s="3"/>
      <c r="D3099" s="3"/>
    </row>
    <row r="3100" spans="1:4" ht="15" customHeight="1">
      <c r="A3100" s="4" t="s">
        <v>3275</v>
      </c>
      <c r="B3100" s="4" t="s">
        <v>2097</v>
      </c>
      <c r="C3100" s="3"/>
      <c r="D3100" s="3"/>
    </row>
    <row r="3101" spans="1:4" ht="15" customHeight="1">
      <c r="A3101" s="4" t="s">
        <v>3276</v>
      </c>
      <c r="B3101" s="4" t="s">
        <v>2091</v>
      </c>
      <c r="C3101" s="3"/>
      <c r="D3101" s="3"/>
    </row>
    <row r="3102" spans="1:4" ht="15" customHeight="1">
      <c r="A3102" s="4" t="s">
        <v>3277</v>
      </c>
      <c r="B3102" s="4" t="s">
        <v>2122</v>
      </c>
      <c r="C3102" s="3"/>
      <c r="D3102" s="3"/>
    </row>
    <row r="3103" spans="1:4" ht="15" customHeight="1">
      <c r="A3103" s="4" t="s">
        <v>3278</v>
      </c>
      <c r="B3103" s="4" t="s">
        <v>2141</v>
      </c>
      <c r="C3103" s="3"/>
      <c r="D3103" s="3"/>
    </row>
    <row r="3104" spans="1:4" ht="15" customHeight="1">
      <c r="A3104" s="4" t="s">
        <v>3279</v>
      </c>
      <c r="B3104" s="4" t="s">
        <v>2119</v>
      </c>
      <c r="C3104" s="3"/>
      <c r="D3104" s="3"/>
    </row>
    <row r="3105" spans="1:4" ht="15" customHeight="1">
      <c r="A3105" s="4" t="s">
        <v>3280</v>
      </c>
      <c r="B3105" s="4" t="s">
        <v>51</v>
      </c>
      <c r="C3105" s="3"/>
      <c r="D3105" s="3"/>
    </row>
    <row r="3106" spans="1:4" ht="15" customHeight="1">
      <c r="A3106" s="4" t="s">
        <v>3281</v>
      </c>
      <c r="B3106" s="4" t="s">
        <v>51</v>
      </c>
      <c r="C3106" s="3"/>
      <c r="D3106" s="3"/>
    </row>
    <row r="3107" spans="1:4" ht="15" customHeight="1">
      <c r="A3107" s="4" t="s">
        <v>3282</v>
      </c>
      <c r="B3107" s="4" t="s">
        <v>3016</v>
      </c>
      <c r="C3107" s="3"/>
      <c r="D3107" s="3"/>
    </row>
    <row r="3108" spans="1:4" ht="15" customHeight="1">
      <c r="A3108" s="4" t="s">
        <v>3283</v>
      </c>
      <c r="B3108" s="4" t="s">
        <v>3016</v>
      </c>
      <c r="C3108" s="3"/>
      <c r="D3108" s="3"/>
    </row>
    <row r="3109" spans="1:4" ht="15" customHeight="1">
      <c r="A3109" s="4" t="s">
        <v>3284</v>
      </c>
      <c r="B3109" s="4" t="s">
        <v>3016</v>
      </c>
      <c r="C3109" s="3"/>
      <c r="D3109" s="3"/>
    </row>
    <row r="3110" spans="1:4" ht="15" customHeight="1">
      <c r="A3110" s="4" t="s">
        <v>3285</v>
      </c>
      <c r="B3110" s="4" t="s">
        <v>3016</v>
      </c>
      <c r="C3110" s="3"/>
      <c r="D3110" s="3"/>
    </row>
    <row r="3111" spans="1:4" ht="15" customHeight="1">
      <c r="A3111" s="4" t="s">
        <v>3286</v>
      </c>
      <c r="B3111" s="4" t="s">
        <v>3016</v>
      </c>
      <c r="C3111" s="3"/>
      <c r="D3111" s="3"/>
    </row>
    <row r="3112" spans="1:4" ht="15" customHeight="1">
      <c r="A3112" s="4" t="s">
        <v>3287</v>
      </c>
      <c r="B3112" s="4" t="s">
        <v>151</v>
      </c>
      <c r="C3112" s="3"/>
      <c r="D3112" s="3"/>
    </row>
    <row r="3113" spans="1:4" ht="15" customHeight="1">
      <c r="A3113" s="4" t="s">
        <v>3288</v>
      </c>
      <c r="B3113" s="4" t="s">
        <v>151</v>
      </c>
      <c r="C3113" s="3"/>
      <c r="D3113" s="3"/>
    </row>
    <row r="3114" spans="1:4" ht="15" customHeight="1">
      <c r="A3114" s="4" t="s">
        <v>3289</v>
      </c>
      <c r="B3114" s="4" t="s">
        <v>151</v>
      </c>
      <c r="C3114" s="3"/>
      <c r="D3114" s="3"/>
    </row>
    <row r="3115" spans="1:4" ht="15" customHeight="1">
      <c r="A3115" s="4" t="s">
        <v>3290</v>
      </c>
      <c r="B3115" s="4" t="s">
        <v>151</v>
      </c>
      <c r="C3115" s="3"/>
      <c r="D3115" s="3"/>
    </row>
    <row r="3116" spans="1:4" ht="15" customHeight="1">
      <c r="A3116" s="4" t="s">
        <v>3291</v>
      </c>
      <c r="B3116" s="15" t="s">
        <v>1634</v>
      </c>
      <c r="C3116" t="s">
        <v>1317</v>
      </c>
      <c r="D3116" s="3"/>
    </row>
    <row r="3117" spans="1:4" ht="15" customHeight="1">
      <c r="A3117" s="4" t="s">
        <v>3292</v>
      </c>
      <c r="B3117" s="4" t="s">
        <v>2393</v>
      </c>
      <c r="C3117" s="3"/>
      <c r="D3117" s="3"/>
    </row>
    <row r="3118" spans="1:4" ht="15" customHeight="1">
      <c r="A3118" s="4" t="s">
        <v>3293</v>
      </c>
      <c r="B3118" s="4" t="s">
        <v>1318</v>
      </c>
      <c r="C3118" s="3"/>
      <c r="D3118" s="3"/>
    </row>
    <row r="3119" spans="1:4" ht="15" customHeight="1">
      <c r="A3119" s="4" t="s">
        <v>3294</v>
      </c>
      <c r="B3119" s="4" t="s">
        <v>1319</v>
      </c>
      <c r="C3119" s="3"/>
      <c r="D3119" s="3"/>
    </row>
    <row r="3120" spans="1:4" ht="15" customHeight="1">
      <c r="A3120" s="4" t="s">
        <v>3295</v>
      </c>
      <c r="B3120" s="4" t="s">
        <v>1319</v>
      </c>
      <c r="C3120" s="3"/>
      <c r="D3120" s="3"/>
    </row>
    <row r="3121" spans="1:4" ht="15" customHeight="1">
      <c r="A3121" s="4" t="s">
        <v>3296</v>
      </c>
      <c r="B3121" s="4" t="s">
        <v>1319</v>
      </c>
      <c r="C3121" s="3"/>
      <c r="D3121" s="3"/>
    </row>
    <row r="3122" spans="1:4" ht="15" customHeight="1">
      <c r="A3122" s="4" t="s">
        <v>3297</v>
      </c>
      <c r="B3122" s="4" t="s">
        <v>1752</v>
      </c>
      <c r="C3122" s="3"/>
      <c r="D3122" s="3"/>
    </row>
    <row r="3123" spans="1:4" ht="15" customHeight="1">
      <c r="A3123" s="4" t="s">
        <v>3298</v>
      </c>
      <c r="B3123" s="4" t="s">
        <v>418</v>
      </c>
      <c r="C3123" s="3"/>
      <c r="D3123" s="3"/>
    </row>
    <row r="3124" spans="1:4" ht="15" customHeight="1">
      <c r="A3124" s="4" t="s">
        <v>3299</v>
      </c>
      <c r="B3124" s="4" t="s">
        <v>314</v>
      </c>
      <c r="C3124" s="3"/>
      <c r="D3124" s="3"/>
    </row>
    <row r="3125" spans="1:4" ht="15" customHeight="1">
      <c r="A3125" s="4" t="s">
        <v>3300</v>
      </c>
      <c r="B3125" s="15" t="s">
        <v>1934</v>
      </c>
      <c r="C3125" t="s">
        <v>1317</v>
      </c>
      <c r="D3125" s="3"/>
    </row>
    <row r="3126" spans="1:4" ht="15" customHeight="1">
      <c r="A3126" s="4" t="s">
        <v>3301</v>
      </c>
      <c r="B3126" s="15" t="s">
        <v>1934</v>
      </c>
      <c r="C3126" t="s">
        <v>1317</v>
      </c>
      <c r="D3126" s="3"/>
    </row>
    <row r="3127" spans="1:4" ht="15" customHeight="1">
      <c r="A3127" s="4" t="s">
        <v>3302</v>
      </c>
      <c r="B3127" s="21" t="s">
        <v>423</v>
      </c>
      <c r="C3127" s="3"/>
      <c r="D3127" s="3"/>
    </row>
    <row r="3128" spans="1:4" ht="15" customHeight="1">
      <c r="A3128" s="4" t="s">
        <v>3303</v>
      </c>
      <c r="B3128" s="15" t="s">
        <v>1938</v>
      </c>
      <c r="C3128" t="s">
        <v>1317</v>
      </c>
      <c r="D3128" s="3"/>
    </row>
    <row r="3129" spans="1:4" ht="15" customHeight="1">
      <c r="A3129" s="4" t="s">
        <v>3304</v>
      </c>
      <c r="B3129" s="15" t="s">
        <v>2029</v>
      </c>
      <c r="C3129" t="s">
        <v>1317</v>
      </c>
      <c r="D3129" s="3"/>
    </row>
    <row r="3130" spans="1:4" ht="15" customHeight="1">
      <c r="A3130" s="4" t="s">
        <v>3305</v>
      </c>
      <c r="B3130" s="15" t="s">
        <v>1979</v>
      </c>
      <c r="C3130" t="s">
        <v>1317</v>
      </c>
      <c r="D3130" s="3"/>
    </row>
    <row r="3131" spans="1:4" ht="15" customHeight="1">
      <c r="A3131" s="4" t="s">
        <v>3306</v>
      </c>
      <c r="B3131" s="15" t="s">
        <v>1940</v>
      </c>
      <c r="C3131" t="s">
        <v>1317</v>
      </c>
      <c r="D3131" s="3"/>
    </row>
    <row r="3132" spans="1:4" ht="15" customHeight="1">
      <c r="A3132" s="4" t="s">
        <v>3307</v>
      </c>
      <c r="B3132" s="16" t="s">
        <v>1943</v>
      </c>
      <c r="C3132" s="3"/>
      <c r="D3132" s="3"/>
    </row>
    <row r="3133" spans="1:4" ht="15" customHeight="1">
      <c r="A3133" s="4" t="s">
        <v>3308</v>
      </c>
      <c r="B3133" s="4" t="s">
        <v>93</v>
      </c>
      <c r="C3133" s="3"/>
      <c r="D3133" s="3"/>
    </row>
    <row r="3134" spans="1:4" ht="15" customHeight="1">
      <c r="A3134" s="4" t="s">
        <v>3309</v>
      </c>
      <c r="B3134" s="4" t="s">
        <v>2504</v>
      </c>
      <c r="C3134" s="3"/>
      <c r="D3134" s="3"/>
    </row>
    <row r="3135" spans="1:4" ht="15" customHeight="1">
      <c r="A3135" s="4" t="s">
        <v>3310</v>
      </c>
      <c r="B3135" s="4" t="s">
        <v>2504</v>
      </c>
      <c r="C3135" s="3"/>
      <c r="D3135" s="3"/>
    </row>
    <row r="3136" spans="1:4" ht="15" customHeight="1">
      <c r="A3136" s="4" t="s">
        <v>3311</v>
      </c>
      <c r="B3136" s="4" t="s">
        <v>2504</v>
      </c>
      <c r="C3136" s="3"/>
      <c r="D3136" s="3"/>
    </row>
    <row r="3137" spans="1:4" ht="15" customHeight="1">
      <c r="A3137" s="4" t="s">
        <v>3312</v>
      </c>
      <c r="B3137" s="4" t="s">
        <v>2504</v>
      </c>
      <c r="C3137" s="3"/>
      <c r="D3137" s="3"/>
    </row>
    <row r="3138" spans="1:4" ht="15" customHeight="1">
      <c r="A3138" s="4" t="s">
        <v>3313</v>
      </c>
      <c r="B3138" s="4" t="s">
        <v>2504</v>
      </c>
      <c r="C3138" s="3"/>
      <c r="D3138" s="3"/>
    </row>
    <row r="3139" spans="1:4" ht="15" customHeight="1">
      <c r="A3139" s="4" t="s">
        <v>3314</v>
      </c>
      <c r="B3139" s="4" t="s">
        <v>2504</v>
      </c>
      <c r="C3139" s="3"/>
      <c r="D3139" s="3"/>
    </row>
    <row r="3140" spans="1:4" ht="15" customHeight="1">
      <c r="A3140" s="4" t="s">
        <v>3315</v>
      </c>
      <c r="B3140" s="4" t="s">
        <v>2504</v>
      </c>
      <c r="C3140" s="3"/>
      <c r="D3140" s="3"/>
    </row>
    <row r="3141" spans="1:4" ht="15" customHeight="1">
      <c r="A3141" s="4" t="s">
        <v>3316</v>
      </c>
      <c r="B3141" s="4" t="s">
        <v>2503</v>
      </c>
      <c r="C3141" s="3"/>
      <c r="D3141" s="3"/>
    </row>
    <row r="3142" spans="1:4" ht="15" customHeight="1">
      <c r="A3142" s="4" t="s">
        <v>3317</v>
      </c>
      <c r="B3142" s="4" t="s">
        <v>2503</v>
      </c>
      <c r="C3142" s="3"/>
      <c r="D3142" s="3"/>
    </row>
    <row r="3143" spans="1:4" ht="15" customHeight="1">
      <c r="A3143" s="4" t="s">
        <v>3318</v>
      </c>
      <c r="B3143" s="4" t="s">
        <v>2503</v>
      </c>
      <c r="C3143" s="3"/>
      <c r="D3143" s="3"/>
    </row>
    <row r="3144" spans="1:4" ht="15" customHeight="1">
      <c r="A3144" s="4" t="s">
        <v>3319</v>
      </c>
      <c r="B3144" s="4" t="s">
        <v>2503</v>
      </c>
      <c r="C3144" s="3"/>
      <c r="D3144" s="3"/>
    </row>
    <row r="3145" spans="1:4" ht="15" customHeight="1">
      <c r="A3145" s="4" t="s">
        <v>3320</v>
      </c>
      <c r="B3145" s="4" t="s">
        <v>2503</v>
      </c>
      <c r="C3145" s="3"/>
      <c r="D3145" s="3"/>
    </row>
    <row r="3146" spans="1:4" ht="15" customHeight="1">
      <c r="A3146" s="4" t="s">
        <v>3321</v>
      </c>
      <c r="B3146" s="4" t="s">
        <v>2503</v>
      </c>
      <c r="C3146" s="3"/>
      <c r="D3146" s="3"/>
    </row>
    <row r="3147" spans="1:4" ht="15" customHeight="1">
      <c r="A3147" s="4" t="s">
        <v>3322</v>
      </c>
      <c r="B3147" s="4" t="s">
        <v>2503</v>
      </c>
      <c r="C3147" s="3"/>
      <c r="D3147" s="3"/>
    </row>
    <row r="3148" spans="1:4" ht="15" customHeight="1">
      <c r="A3148" s="4" t="s">
        <v>3323</v>
      </c>
      <c r="B3148" s="4" t="s">
        <v>2503</v>
      </c>
      <c r="C3148" s="3"/>
      <c r="D3148" s="3"/>
    </row>
    <row r="3149" spans="1:4" ht="15" customHeight="1">
      <c r="A3149" s="4" t="s">
        <v>3324</v>
      </c>
      <c r="B3149" s="4" t="s">
        <v>170</v>
      </c>
      <c r="C3149" s="3"/>
      <c r="D3149" s="3"/>
    </row>
    <row r="3150" spans="1:4" ht="15" customHeight="1">
      <c r="A3150" s="4" t="s">
        <v>3325</v>
      </c>
      <c r="B3150" s="4" t="s">
        <v>170</v>
      </c>
      <c r="C3150" s="3"/>
      <c r="D3150" s="3"/>
    </row>
    <row r="3151" spans="1:4" ht="15" customHeight="1">
      <c r="A3151" s="4" t="s">
        <v>3326</v>
      </c>
      <c r="B3151" s="4" t="s">
        <v>171</v>
      </c>
      <c r="C3151" s="3"/>
      <c r="D3151" s="3"/>
    </row>
    <row r="3152" spans="1:4" ht="15" customHeight="1">
      <c r="A3152" s="4" t="s">
        <v>3327</v>
      </c>
      <c r="B3152" s="4" t="s">
        <v>171</v>
      </c>
      <c r="C3152" s="3"/>
      <c r="D3152" s="3"/>
    </row>
    <row r="3153" spans="1:4" ht="15" customHeight="1">
      <c r="A3153" s="4" t="s">
        <v>3328</v>
      </c>
      <c r="B3153" s="4" t="s">
        <v>2514</v>
      </c>
      <c r="C3153" s="3"/>
      <c r="D3153" s="3"/>
    </row>
    <row r="3154" spans="1:4" ht="15" customHeight="1">
      <c r="A3154" s="4" t="s">
        <v>3329</v>
      </c>
      <c r="B3154" s="4" t="s">
        <v>2514</v>
      </c>
      <c r="C3154" s="3"/>
      <c r="D3154" s="3"/>
    </row>
    <row r="3155" spans="1:4" ht="15" customHeight="1">
      <c r="A3155" s="4" t="s">
        <v>3330</v>
      </c>
      <c r="B3155" s="4" t="s">
        <v>2514</v>
      </c>
      <c r="C3155" s="3"/>
      <c r="D3155" s="3"/>
    </row>
    <row r="3156" spans="1:4" ht="15" customHeight="1">
      <c r="A3156" s="4" t="s">
        <v>3331</v>
      </c>
      <c r="B3156" s="4" t="s">
        <v>512</v>
      </c>
      <c r="C3156" s="3"/>
      <c r="D3156" s="3"/>
    </row>
    <row r="3157" spans="1:4" ht="15" customHeight="1">
      <c r="A3157" s="4" t="s">
        <v>3332</v>
      </c>
      <c r="B3157" s="4" t="s">
        <v>439</v>
      </c>
      <c r="C3157" s="3"/>
      <c r="D3157" s="3"/>
    </row>
    <row r="3158" spans="1:4" ht="15" customHeight="1">
      <c r="A3158" s="4" t="s">
        <v>3333</v>
      </c>
      <c r="B3158" s="4" t="s">
        <v>2540</v>
      </c>
      <c r="C3158" s="3"/>
      <c r="D3158" s="3"/>
    </row>
    <row r="3159" spans="1:4" ht="15" customHeight="1">
      <c r="A3159" s="4" t="s">
        <v>3334</v>
      </c>
      <c r="B3159" s="15" t="s">
        <v>2517</v>
      </c>
      <c r="C3159" t="s">
        <v>1317</v>
      </c>
      <c r="D3159" s="3"/>
    </row>
    <row r="3160" spans="1:4" ht="15" customHeight="1">
      <c r="A3160" s="4" t="s">
        <v>3335</v>
      </c>
      <c r="B3160" s="4" t="s">
        <v>341</v>
      </c>
      <c r="C3160" s="3"/>
      <c r="D3160" s="3"/>
    </row>
    <row r="3161" spans="1:4" ht="15" customHeight="1">
      <c r="A3161" s="4" t="s">
        <v>3336</v>
      </c>
      <c r="B3161" s="4" t="s">
        <v>528</v>
      </c>
      <c r="C3161" s="3"/>
      <c r="D3161" s="3"/>
    </row>
    <row r="3162" spans="1:4" ht="15" customHeight="1">
      <c r="A3162" s="4" t="s">
        <v>3337</v>
      </c>
      <c r="B3162" s="4" t="s">
        <v>469</v>
      </c>
      <c r="C3162" s="3"/>
      <c r="D3162" s="3"/>
    </row>
    <row r="3163" spans="1:4" ht="15" customHeight="1">
      <c r="A3163" s="4" t="s">
        <v>3338</v>
      </c>
      <c r="B3163" s="4" t="s">
        <v>224</v>
      </c>
      <c r="C3163" s="3"/>
      <c r="D3163" s="3"/>
    </row>
    <row r="3164" spans="1:4" ht="15" customHeight="1">
      <c r="A3164" s="4" t="s">
        <v>3339</v>
      </c>
      <c r="B3164" s="4" t="s">
        <v>2977</v>
      </c>
      <c r="C3164" s="3"/>
      <c r="D3164" s="3"/>
    </row>
    <row r="3165" spans="1:4" ht="15" customHeight="1">
      <c r="A3165" s="4" t="s">
        <v>3340</v>
      </c>
      <c r="B3165" s="4" t="s">
        <v>2984</v>
      </c>
      <c r="C3165" s="3"/>
      <c r="D3165" s="3"/>
    </row>
    <row r="3166" spans="1:4" ht="15" customHeight="1">
      <c r="A3166" s="4" t="s">
        <v>3341</v>
      </c>
      <c r="B3166" s="4" t="s">
        <v>2992</v>
      </c>
      <c r="C3166" s="3"/>
      <c r="D3166" s="3"/>
    </row>
    <row r="3167" spans="1:4" ht="15" customHeight="1">
      <c r="A3167" s="4" t="s">
        <v>3342</v>
      </c>
      <c r="B3167" s="4" t="s">
        <v>2992</v>
      </c>
      <c r="C3167" s="3"/>
      <c r="D3167" s="3"/>
    </row>
    <row r="3168" spans="1:4" ht="15" customHeight="1">
      <c r="A3168" s="4" t="s">
        <v>3343</v>
      </c>
      <c r="B3168" s="15" t="s">
        <v>1974</v>
      </c>
      <c r="C3168" t="s">
        <v>1317</v>
      </c>
      <c r="D3168" s="3"/>
    </row>
    <row r="3169" spans="1:4" ht="15" customHeight="1">
      <c r="A3169" s="4" t="s">
        <v>3344</v>
      </c>
      <c r="B3169" s="15" t="s">
        <v>1975</v>
      </c>
      <c r="C3169" t="s">
        <v>1317</v>
      </c>
      <c r="D3169" s="3"/>
    </row>
    <row r="3170" spans="1:4" ht="15" customHeight="1">
      <c r="A3170" s="4" t="s">
        <v>3345</v>
      </c>
      <c r="B3170" s="4" t="s">
        <v>115</v>
      </c>
      <c r="C3170" s="3"/>
      <c r="D3170" s="3"/>
    </row>
    <row r="3171" spans="1:4" ht="15" customHeight="1">
      <c r="A3171" s="4" t="s">
        <v>3346</v>
      </c>
      <c r="B3171" s="4" t="s">
        <v>115</v>
      </c>
      <c r="C3171" s="3"/>
      <c r="D3171" s="3"/>
    </row>
    <row r="3172" spans="1:4" ht="15" customHeight="1">
      <c r="A3172" s="4" t="s">
        <v>3347</v>
      </c>
      <c r="B3172" s="4" t="s">
        <v>115</v>
      </c>
      <c r="C3172" s="3"/>
      <c r="D3172" s="3"/>
    </row>
    <row r="3173" spans="1:4" ht="15" customHeight="1">
      <c r="A3173" s="4" t="s">
        <v>3348</v>
      </c>
      <c r="B3173" s="4" t="s">
        <v>3003</v>
      </c>
      <c r="C3173" s="3"/>
      <c r="D3173" s="3"/>
    </row>
    <row r="3174" spans="1:4" ht="15" customHeight="1">
      <c r="A3174" s="4" t="s">
        <v>3349</v>
      </c>
      <c r="B3174" s="4" t="s">
        <v>3005</v>
      </c>
      <c r="C3174" s="3"/>
      <c r="D3174" s="3"/>
    </row>
    <row r="3175" spans="1:4" ht="15" customHeight="1">
      <c r="A3175" s="4" t="s">
        <v>3350</v>
      </c>
      <c r="B3175" s="4" t="s">
        <v>3005</v>
      </c>
      <c r="C3175" s="3"/>
      <c r="D3175" s="3"/>
    </row>
    <row r="3176" spans="1:4" ht="15" customHeight="1">
      <c r="A3176" s="4" t="s">
        <v>3351</v>
      </c>
      <c r="B3176" s="4" t="s">
        <v>3007</v>
      </c>
      <c r="C3176" s="3"/>
      <c r="D3176" s="3"/>
    </row>
    <row r="3177" spans="1:4" ht="15" customHeight="1">
      <c r="A3177" s="4" t="s">
        <v>3352</v>
      </c>
      <c r="B3177" s="4" t="s">
        <v>3007</v>
      </c>
      <c r="C3177" s="3"/>
      <c r="D3177" s="3"/>
    </row>
    <row r="3178" spans="1:4" ht="15" customHeight="1">
      <c r="A3178" s="4" t="s">
        <v>3353</v>
      </c>
      <c r="B3178" s="4" t="s">
        <v>3008</v>
      </c>
      <c r="C3178" s="3"/>
      <c r="D3178" s="3"/>
    </row>
    <row r="3179" spans="1:4" ht="15" customHeight="1">
      <c r="A3179" s="4" t="s">
        <v>3354</v>
      </c>
      <c r="B3179" s="4" t="s">
        <v>3008</v>
      </c>
      <c r="C3179" s="3"/>
      <c r="D3179" s="3"/>
    </row>
    <row r="3180" spans="1:4" ht="15" customHeight="1">
      <c r="A3180" s="4" t="s">
        <v>3355</v>
      </c>
      <c r="B3180" s="4" t="s">
        <v>3009</v>
      </c>
      <c r="C3180" s="3"/>
      <c r="D3180" s="3"/>
    </row>
    <row r="3181" spans="1:4" ht="15" customHeight="1">
      <c r="A3181" s="4" t="s">
        <v>3356</v>
      </c>
      <c r="B3181" s="4" t="s">
        <v>3010</v>
      </c>
      <c r="C3181" s="3"/>
      <c r="D3181" s="3"/>
    </row>
    <row r="3182" spans="1:4" ht="15" customHeight="1">
      <c r="A3182" s="4" t="s">
        <v>3357</v>
      </c>
      <c r="B3182" s="4" t="s">
        <v>3010</v>
      </c>
      <c r="C3182" s="3"/>
      <c r="D3182" s="3"/>
    </row>
    <row r="3183" spans="1:4" ht="15" customHeight="1">
      <c r="A3183" s="4" t="s">
        <v>3358</v>
      </c>
      <c r="B3183" s="4" t="s">
        <v>2817</v>
      </c>
      <c r="C3183" s="3"/>
      <c r="D3183" s="3"/>
    </row>
    <row r="3184" spans="1:4" ht="15" customHeight="1">
      <c r="A3184" s="4" t="s">
        <v>3359</v>
      </c>
      <c r="B3184" s="4" t="s">
        <v>2826</v>
      </c>
      <c r="C3184" s="3"/>
      <c r="D3184" s="3"/>
    </row>
    <row r="3185" spans="1:4" ht="15" customHeight="1">
      <c r="A3185" s="4" t="s">
        <v>3360</v>
      </c>
      <c r="B3185" s="4" t="s">
        <v>2827</v>
      </c>
      <c r="C3185" s="3"/>
      <c r="D3185" s="3"/>
    </row>
    <row r="3186" spans="1:4" ht="15" customHeight="1">
      <c r="A3186" s="4" t="s">
        <v>3361</v>
      </c>
      <c r="B3186" s="20" t="s">
        <v>4714</v>
      </c>
      <c r="C3186" s="3"/>
      <c r="D3186" s="3"/>
    </row>
    <row r="3187" spans="1:4" ht="15" customHeight="1">
      <c r="A3187" s="4" t="s">
        <v>3362</v>
      </c>
      <c r="B3187" s="20" t="s">
        <v>4694</v>
      </c>
      <c r="C3187" s="3"/>
      <c r="D3187" s="3"/>
    </row>
    <row r="3188" spans="1:4" ht="15" customHeight="1">
      <c r="A3188" s="4" t="s">
        <v>3363</v>
      </c>
      <c r="B3188" s="20" t="s">
        <v>4694</v>
      </c>
      <c r="C3188" s="3"/>
      <c r="D3188" s="3"/>
    </row>
    <row r="3189" spans="1:4" ht="15" customHeight="1">
      <c r="A3189" s="4" t="s">
        <v>3364</v>
      </c>
      <c r="B3189" s="20" t="s">
        <v>4694</v>
      </c>
      <c r="C3189" s="3"/>
      <c r="D3189" s="3"/>
    </row>
    <row r="3190" spans="1:4" ht="15" customHeight="1">
      <c r="A3190" s="4" t="s">
        <v>3365</v>
      </c>
      <c r="B3190" s="20" t="s">
        <v>4719</v>
      </c>
      <c r="C3190" s="3"/>
      <c r="D3190" s="3"/>
    </row>
    <row r="3191" spans="1:4" ht="15" customHeight="1">
      <c r="A3191" s="4" t="s">
        <v>3366</v>
      </c>
      <c r="B3191" s="24" t="s">
        <v>4716</v>
      </c>
      <c r="C3191" s="3"/>
      <c r="D3191" s="3"/>
    </row>
    <row r="3192" spans="1:4" ht="15" customHeight="1">
      <c r="A3192" s="4" t="s">
        <v>3367</v>
      </c>
      <c r="B3192" s="24" t="s">
        <v>4573</v>
      </c>
      <c r="C3192" s="3"/>
      <c r="D3192" s="3"/>
    </row>
    <row r="3193" spans="1:4" ht="15" customHeight="1">
      <c r="A3193" s="4" t="s">
        <v>3368</v>
      </c>
      <c r="B3193" s="24" t="s">
        <v>4573</v>
      </c>
      <c r="C3193" s="3"/>
      <c r="D3193" s="3"/>
    </row>
    <row r="3194" spans="1:4" ht="15" customHeight="1">
      <c r="A3194" s="4" t="s">
        <v>3369</v>
      </c>
      <c r="B3194" s="20" t="s">
        <v>4715</v>
      </c>
      <c r="C3194" s="3"/>
      <c r="D3194" s="3"/>
    </row>
    <row r="3195" spans="1:4" ht="15" customHeight="1">
      <c r="A3195" s="4" t="s">
        <v>3370</v>
      </c>
      <c r="B3195" s="24" t="s">
        <v>4712</v>
      </c>
      <c r="C3195" s="3"/>
      <c r="D3195" s="3"/>
    </row>
    <row r="3196" spans="1:4" ht="15" customHeight="1">
      <c r="A3196" s="4" t="s">
        <v>3371</v>
      </c>
      <c r="B3196" s="4" t="s">
        <v>2837</v>
      </c>
      <c r="C3196" s="3"/>
      <c r="D3196" s="3"/>
    </row>
    <row r="3197" spans="1:4" ht="15" customHeight="1">
      <c r="A3197" s="4" t="s">
        <v>3372</v>
      </c>
      <c r="B3197" s="4" t="s">
        <v>2857</v>
      </c>
      <c r="C3197" s="3"/>
      <c r="D3197" s="3"/>
    </row>
    <row r="3198" spans="1:4" ht="15" customHeight="1">
      <c r="A3198" s="4" t="s">
        <v>3373</v>
      </c>
      <c r="B3198" s="4" t="s">
        <v>2133</v>
      </c>
      <c r="C3198" s="3"/>
      <c r="D3198" s="3"/>
    </row>
    <row r="3199" spans="1:4" ht="15" customHeight="1">
      <c r="A3199" s="4" t="s">
        <v>3374</v>
      </c>
      <c r="B3199" s="4" t="s">
        <v>2133</v>
      </c>
      <c r="C3199" s="3"/>
      <c r="D3199" s="3"/>
    </row>
    <row r="3200" spans="1:4" ht="15" customHeight="1">
      <c r="A3200" s="4" t="s">
        <v>3375</v>
      </c>
      <c r="B3200" s="4" t="s">
        <v>2130</v>
      </c>
      <c r="C3200" s="3"/>
      <c r="D3200" s="3"/>
    </row>
    <row r="3201" spans="1:4" ht="15" customHeight="1">
      <c r="A3201" s="4" t="s">
        <v>3376</v>
      </c>
      <c r="B3201" s="4" t="s">
        <v>2130</v>
      </c>
      <c r="C3201" s="3"/>
      <c r="D3201" s="3"/>
    </row>
    <row r="3202" spans="1:4" ht="15" customHeight="1">
      <c r="A3202" s="4" t="s">
        <v>3377</v>
      </c>
      <c r="B3202" s="4" t="s">
        <v>2119</v>
      </c>
      <c r="C3202" s="3"/>
      <c r="D3202" s="3"/>
    </row>
    <row r="3203" spans="1:4" ht="15" customHeight="1">
      <c r="A3203" s="4" t="s">
        <v>2957</v>
      </c>
      <c r="B3203" s="4" t="s">
        <v>2957</v>
      </c>
      <c r="C3203" s="3"/>
      <c r="D3203" s="3"/>
    </row>
    <row r="3204" spans="1:4" ht="15" customHeight="1">
      <c r="A3204" s="4" t="s">
        <v>2958</v>
      </c>
      <c r="B3204" s="4" t="s">
        <v>2958</v>
      </c>
      <c r="C3204" s="3"/>
      <c r="D3204" s="3"/>
    </row>
    <row r="3205" spans="1:4" ht="15" customHeight="1">
      <c r="A3205" s="4" t="s">
        <v>2959</v>
      </c>
      <c r="B3205" s="4" t="s">
        <v>2959</v>
      </c>
      <c r="C3205" s="3"/>
      <c r="D3205" s="3"/>
    </row>
    <row r="3206" spans="1:4" ht="15" customHeight="1">
      <c r="A3206" s="4" t="s">
        <v>2961</v>
      </c>
      <c r="B3206" s="4" t="s">
        <v>2961</v>
      </c>
      <c r="C3206" s="3"/>
      <c r="D3206" s="3"/>
    </row>
    <row r="3207" spans="1:4" ht="15" customHeight="1">
      <c r="A3207" s="4" t="s">
        <v>2963</v>
      </c>
      <c r="B3207" s="4" t="s">
        <v>2963</v>
      </c>
      <c r="C3207" s="3"/>
      <c r="D3207" s="3"/>
    </row>
    <row r="3208" spans="1:4" ht="15" customHeight="1">
      <c r="A3208" s="4" t="s">
        <v>2964</v>
      </c>
      <c r="B3208" s="4" t="s">
        <v>2964</v>
      </c>
      <c r="C3208" s="3"/>
      <c r="D3208" s="3"/>
    </row>
    <row r="3209" spans="1:4" ht="15" customHeight="1">
      <c r="A3209" s="4" t="s">
        <v>2965</v>
      </c>
      <c r="B3209" s="15" t="s">
        <v>2965</v>
      </c>
      <c r="C3209" t="s">
        <v>1317</v>
      </c>
      <c r="D3209" s="3"/>
    </row>
    <row r="3210" spans="1:4" ht="15" customHeight="1">
      <c r="A3210" s="4" t="s">
        <v>2966</v>
      </c>
      <c r="B3210" s="4" t="s">
        <v>2966</v>
      </c>
      <c r="C3210" s="3"/>
      <c r="D3210" s="3"/>
    </row>
    <row r="3211" spans="1:4" ht="15" customHeight="1">
      <c r="A3211" s="4" t="s">
        <v>2967</v>
      </c>
      <c r="B3211" s="4" t="s">
        <v>2967</v>
      </c>
      <c r="C3211" s="3"/>
      <c r="D3211" s="3"/>
    </row>
    <row r="3212" spans="1:4" ht="15" customHeight="1">
      <c r="A3212" s="4" t="s">
        <v>2968</v>
      </c>
      <c r="B3212" s="4" t="s">
        <v>2968</v>
      </c>
      <c r="C3212" s="3"/>
      <c r="D3212" s="3"/>
    </row>
    <row r="3213" spans="1:4" ht="15" customHeight="1">
      <c r="A3213" s="4" t="s">
        <v>2969</v>
      </c>
      <c r="B3213" s="4" t="s">
        <v>2969</v>
      </c>
      <c r="C3213" s="3"/>
      <c r="D3213" s="3"/>
    </row>
    <row r="3214" spans="1:4" ht="15" customHeight="1">
      <c r="A3214" s="4" t="s">
        <v>2970</v>
      </c>
      <c r="B3214" s="4" t="s">
        <v>2970</v>
      </c>
      <c r="C3214" s="3"/>
      <c r="D3214" s="3"/>
    </row>
    <row r="3215" spans="1:4" ht="15" customHeight="1">
      <c r="A3215" s="4" t="s">
        <v>2971</v>
      </c>
      <c r="B3215" s="4" t="s">
        <v>2971</v>
      </c>
      <c r="C3215" s="3"/>
      <c r="D3215" s="3"/>
    </row>
    <row r="3216" spans="1:4" ht="15" customHeight="1">
      <c r="A3216" s="4" t="s">
        <v>2972</v>
      </c>
      <c r="B3216" s="4" t="s">
        <v>2972</v>
      </c>
      <c r="C3216" s="3"/>
      <c r="D3216" s="3"/>
    </row>
    <row r="3217" spans="1:4" ht="15" customHeight="1">
      <c r="A3217" s="4" t="s">
        <v>1920</v>
      </c>
      <c r="B3217" s="4" t="s">
        <v>1920</v>
      </c>
      <c r="C3217" s="3"/>
      <c r="D3217" s="3"/>
    </row>
    <row r="3218" spans="1:4" ht="15" customHeight="1">
      <c r="A3218" s="4" t="s">
        <v>1968</v>
      </c>
      <c r="B3218" s="15" t="s">
        <v>1968</v>
      </c>
      <c r="C3218" t="s">
        <v>1317</v>
      </c>
      <c r="D3218" s="3"/>
    </row>
    <row r="3219" spans="1:4" ht="15" customHeight="1">
      <c r="A3219" s="4" t="s">
        <v>1969</v>
      </c>
      <c r="B3219" s="15" t="s">
        <v>1969</v>
      </c>
      <c r="C3219" t="s">
        <v>1317</v>
      </c>
      <c r="D3219" s="3"/>
    </row>
    <row r="3220" spans="1:4" ht="15" customHeight="1">
      <c r="A3220" s="4" t="s">
        <v>386</v>
      </c>
      <c r="B3220" s="4" t="s">
        <v>386</v>
      </c>
      <c r="C3220" s="3"/>
      <c r="D3220" s="3"/>
    </row>
    <row r="3221" spans="1:4" ht="15" customHeight="1">
      <c r="A3221" s="4" t="s">
        <v>539</v>
      </c>
      <c r="B3221" s="4" t="s">
        <v>539</v>
      </c>
      <c r="C3221" s="3"/>
      <c r="D3221" s="3"/>
    </row>
    <row r="3222" spans="1:4" ht="15" customHeight="1">
      <c r="A3222" s="4" t="s">
        <v>44</v>
      </c>
      <c r="B3222" s="4" t="s">
        <v>4941</v>
      </c>
      <c r="C3222" s="3"/>
      <c r="D3222" s="3"/>
    </row>
    <row r="3223" spans="1:4" ht="15" customHeight="1">
      <c r="A3223" s="4" t="s">
        <v>46</v>
      </c>
      <c r="B3223" s="4" t="s">
        <v>46</v>
      </c>
      <c r="C3223" s="3"/>
      <c r="D3223" s="3"/>
    </row>
    <row r="3224" spans="1:4" ht="15" customHeight="1">
      <c r="A3224" s="4" t="s">
        <v>143</v>
      </c>
      <c r="B3224" s="4" t="s">
        <v>143</v>
      </c>
      <c r="C3224" s="3"/>
      <c r="D3224" s="3"/>
    </row>
    <row r="3225" spans="1:4" ht="15" customHeight="1">
      <c r="A3225" s="4" t="s">
        <v>3380</v>
      </c>
      <c r="B3225" s="4" t="s">
        <v>3380</v>
      </c>
      <c r="C3225" s="3"/>
      <c r="D3225" s="3"/>
    </row>
    <row r="3226" spans="1:4" ht="15" customHeight="1">
      <c r="A3226" s="4" t="s">
        <v>2117</v>
      </c>
      <c r="B3226" s="4" t="s">
        <v>2117</v>
      </c>
      <c r="C3226" s="3"/>
      <c r="D3226" s="3"/>
    </row>
    <row r="3227" spans="1:4" ht="15" customHeight="1">
      <c r="A3227" s="4" t="s">
        <v>1626</v>
      </c>
      <c r="B3227" s="15" t="s">
        <v>1626</v>
      </c>
      <c r="C3227" t="s">
        <v>1317</v>
      </c>
      <c r="D3227" s="3"/>
    </row>
    <row r="3228" spans="1:4" ht="15" customHeight="1">
      <c r="A3228" s="4" t="s">
        <v>1629</v>
      </c>
      <c r="B3228" s="4" t="s">
        <v>1629</v>
      </c>
      <c r="C3228" s="3"/>
      <c r="D3228" s="3"/>
    </row>
    <row r="3229" spans="1:4" ht="15" customHeight="1">
      <c r="A3229" s="4" t="s">
        <v>3381</v>
      </c>
      <c r="B3229" s="15" t="s">
        <v>3381</v>
      </c>
      <c r="C3229" t="s">
        <v>1317</v>
      </c>
      <c r="D3229" s="3"/>
    </row>
    <row r="3230" spans="1:4" ht="15" customHeight="1">
      <c r="A3230" s="4" t="s">
        <v>1634</v>
      </c>
      <c r="B3230" s="15" t="s">
        <v>1634</v>
      </c>
      <c r="C3230" t="s">
        <v>1317</v>
      </c>
      <c r="D3230" s="3"/>
    </row>
    <row r="3231" spans="1:4" ht="15" customHeight="1">
      <c r="A3231" s="4" t="s">
        <v>3382</v>
      </c>
      <c r="B3231" s="15" t="s">
        <v>3382</v>
      </c>
      <c r="C3231" t="s">
        <v>1317</v>
      </c>
      <c r="D3231" s="3"/>
    </row>
    <row r="3232" spans="1:4" ht="15" customHeight="1">
      <c r="A3232" s="4" t="s">
        <v>3383</v>
      </c>
      <c r="B3232" s="15" t="s">
        <v>3383</v>
      </c>
      <c r="C3232" t="s">
        <v>1317</v>
      </c>
      <c r="D3232" s="3"/>
    </row>
    <row r="3233" spans="1:4" ht="15" customHeight="1">
      <c r="A3233" s="4" t="s">
        <v>2354</v>
      </c>
      <c r="B3233" s="15" t="s">
        <v>2354</v>
      </c>
      <c r="C3233" t="s">
        <v>1317</v>
      </c>
      <c r="D3233" s="3"/>
    </row>
    <row r="3234" spans="1:4" ht="15" customHeight="1">
      <c r="A3234" s="4" t="s">
        <v>3384</v>
      </c>
      <c r="B3234" s="21" t="s">
        <v>3384</v>
      </c>
      <c r="C3234" t="s">
        <v>1683</v>
      </c>
      <c r="D3234" s="3"/>
    </row>
    <row r="3235" spans="1:4" ht="15" customHeight="1">
      <c r="A3235" s="4" t="s">
        <v>2374</v>
      </c>
      <c r="B3235" s="4" t="s">
        <v>2374</v>
      </c>
      <c r="C3235" s="3"/>
      <c r="D3235" s="3"/>
    </row>
    <row r="3236" spans="1:4" ht="15" customHeight="1">
      <c r="A3236" s="4" t="s">
        <v>2392</v>
      </c>
      <c r="B3236" s="4" t="s">
        <v>2392</v>
      </c>
      <c r="C3236" s="3"/>
      <c r="D3236" s="3"/>
    </row>
    <row r="3237" spans="1:4" ht="15" customHeight="1">
      <c r="A3237" s="4" t="s">
        <v>2356</v>
      </c>
      <c r="B3237" s="15" t="s">
        <v>2356</v>
      </c>
      <c r="C3237" t="s">
        <v>1317</v>
      </c>
      <c r="D3237" s="3"/>
    </row>
    <row r="3238" spans="1:4" ht="15" customHeight="1">
      <c r="A3238" s="4" t="s">
        <v>3385</v>
      </c>
      <c r="B3238" s="15" t="s">
        <v>3385</v>
      </c>
      <c r="C3238" t="s">
        <v>1317</v>
      </c>
      <c r="D3238" s="3"/>
    </row>
    <row r="3239" spans="1:4" ht="15" customHeight="1">
      <c r="A3239" s="4" t="s">
        <v>2389</v>
      </c>
      <c r="B3239" s="15" t="s">
        <v>2389</v>
      </c>
      <c r="C3239" t="s">
        <v>1317</v>
      </c>
      <c r="D3239" s="3"/>
    </row>
    <row r="3240" spans="1:4" ht="15" customHeight="1">
      <c r="A3240" s="4" t="s">
        <v>2378</v>
      </c>
      <c r="B3240" s="4" t="s">
        <v>2378</v>
      </c>
      <c r="C3240" s="3"/>
      <c r="D3240" s="3"/>
    </row>
    <row r="3241" spans="1:4" ht="15" customHeight="1">
      <c r="A3241" s="4" t="s">
        <v>3386</v>
      </c>
      <c r="B3241" s="21" t="s">
        <v>3387</v>
      </c>
      <c r="C3241" t="s">
        <v>1683</v>
      </c>
      <c r="D3241" s="3"/>
    </row>
    <row r="3242" spans="1:4" ht="15" customHeight="1">
      <c r="A3242" s="4" t="s">
        <v>1737</v>
      </c>
      <c r="B3242" s="15" t="s">
        <v>1737</v>
      </c>
      <c r="C3242" t="s">
        <v>1317</v>
      </c>
      <c r="D3242" s="3"/>
    </row>
    <row r="3243" spans="1:4" ht="15" customHeight="1">
      <c r="A3243" s="4" t="s">
        <v>2421</v>
      </c>
      <c r="B3243" s="15" t="s">
        <v>2421</v>
      </c>
      <c r="C3243" t="s">
        <v>1317</v>
      </c>
      <c r="D3243" s="3"/>
    </row>
    <row r="3244" spans="1:4" ht="15" customHeight="1">
      <c r="A3244" s="4" t="s">
        <v>2404</v>
      </c>
      <c r="B3244" s="15" t="s">
        <v>2404</v>
      </c>
      <c r="C3244" t="s">
        <v>1317</v>
      </c>
      <c r="D3244" s="3"/>
    </row>
    <row r="3245" spans="1:4" ht="15" customHeight="1">
      <c r="A3245" s="4" t="s">
        <v>2401</v>
      </c>
      <c r="B3245" s="15" t="s">
        <v>2401</v>
      </c>
      <c r="C3245" t="s">
        <v>1317</v>
      </c>
      <c r="D3245" s="3"/>
    </row>
    <row r="3246" spans="1:4" ht="15" customHeight="1">
      <c r="A3246" s="4" t="s">
        <v>2410</v>
      </c>
      <c r="B3246" s="15" t="s">
        <v>2410</v>
      </c>
      <c r="C3246" t="s">
        <v>1317</v>
      </c>
      <c r="D3246" s="3"/>
    </row>
    <row r="3247" spans="1:4" ht="15" customHeight="1">
      <c r="A3247" s="4" t="s">
        <v>2409</v>
      </c>
      <c r="B3247" s="15" t="s">
        <v>2409</v>
      </c>
      <c r="C3247" t="s">
        <v>1317</v>
      </c>
      <c r="D3247" s="3"/>
    </row>
    <row r="3248" spans="1:4" ht="15" customHeight="1">
      <c r="A3248" s="4" t="s">
        <v>1921</v>
      </c>
      <c r="B3248" s="15" t="s">
        <v>1921</v>
      </c>
      <c r="C3248" t="s">
        <v>1317</v>
      </c>
      <c r="D3248" s="3"/>
    </row>
    <row r="3249" spans="1:4" ht="15" customHeight="1">
      <c r="A3249" s="4" t="s">
        <v>1922</v>
      </c>
      <c r="B3249" s="15" t="s">
        <v>1922</v>
      </c>
      <c r="C3249" t="s">
        <v>1317</v>
      </c>
      <c r="D3249" s="3"/>
    </row>
    <row r="3250" spans="1:4" ht="15" customHeight="1">
      <c r="A3250" s="4" t="s">
        <v>1923</v>
      </c>
      <c r="B3250" s="15" t="s">
        <v>1923</v>
      </c>
      <c r="C3250" t="s">
        <v>1317</v>
      </c>
      <c r="D3250" s="3"/>
    </row>
    <row r="3251" spans="1:4" ht="15" customHeight="1">
      <c r="A3251" s="4" t="s">
        <v>3388</v>
      </c>
      <c r="B3251" s="15" t="s">
        <v>3388</v>
      </c>
      <c r="C3251" t="s">
        <v>1317</v>
      </c>
      <c r="D3251" s="3"/>
    </row>
    <row r="3252" spans="1:4" ht="15" customHeight="1">
      <c r="A3252" s="4" t="s">
        <v>1929</v>
      </c>
      <c r="B3252" s="15" t="s">
        <v>1929</v>
      </c>
      <c r="C3252" t="s">
        <v>1317</v>
      </c>
      <c r="D3252" s="3"/>
    </row>
    <row r="3253" spans="1:4" ht="15" customHeight="1">
      <c r="A3253" s="4" t="s">
        <v>1930</v>
      </c>
      <c r="B3253" s="15" t="s">
        <v>1930</v>
      </c>
      <c r="C3253" t="s">
        <v>1317</v>
      </c>
      <c r="D3253" s="3"/>
    </row>
    <row r="3254" spans="1:4" ht="15" customHeight="1">
      <c r="A3254" s="4" t="s">
        <v>1931</v>
      </c>
      <c r="B3254" s="15" t="s">
        <v>1931</v>
      </c>
      <c r="C3254" t="s">
        <v>1317</v>
      </c>
      <c r="D3254" s="3"/>
    </row>
    <row r="3255" spans="1:4" ht="15" customHeight="1">
      <c r="A3255" s="4" t="s">
        <v>1933</v>
      </c>
      <c r="B3255" s="15" t="s">
        <v>1933</v>
      </c>
      <c r="C3255" t="s">
        <v>1317</v>
      </c>
      <c r="D3255" s="3"/>
    </row>
    <row r="3256" spans="1:4" ht="15" customHeight="1">
      <c r="A3256" s="4" t="s">
        <v>1934</v>
      </c>
      <c r="B3256" s="15" t="s">
        <v>1934</v>
      </c>
      <c r="C3256" t="s">
        <v>1317</v>
      </c>
      <c r="D3256" s="3"/>
    </row>
    <row r="3257" spans="1:4" ht="15" customHeight="1">
      <c r="A3257" s="4" t="s">
        <v>1935</v>
      </c>
      <c r="B3257" s="15" t="s">
        <v>1935</v>
      </c>
      <c r="C3257" t="s">
        <v>1317</v>
      </c>
      <c r="D3257" s="3"/>
    </row>
    <row r="3258" spans="1:4" ht="15" customHeight="1">
      <c r="A3258" s="4" t="s">
        <v>1936</v>
      </c>
      <c r="B3258" s="15" t="s">
        <v>1936</v>
      </c>
      <c r="C3258" t="s">
        <v>1317</v>
      </c>
      <c r="D3258" s="3"/>
    </row>
    <row r="3259" spans="1:4" ht="15" customHeight="1">
      <c r="A3259" s="4" t="s">
        <v>3389</v>
      </c>
      <c r="B3259" s="15" t="s">
        <v>3389</v>
      </c>
      <c r="C3259" t="s">
        <v>1317</v>
      </c>
      <c r="D3259" s="3"/>
    </row>
    <row r="3260" spans="1:4" ht="15" customHeight="1">
      <c r="A3260" s="4" t="s">
        <v>1937</v>
      </c>
      <c r="B3260" s="15" t="s">
        <v>1937</v>
      </c>
      <c r="C3260" t="s">
        <v>1317</v>
      </c>
      <c r="D3260" s="3"/>
    </row>
    <row r="3261" spans="1:4" ht="15" customHeight="1">
      <c r="A3261" s="4" t="s">
        <v>1938</v>
      </c>
      <c r="B3261" s="15" t="s">
        <v>1938</v>
      </c>
      <c r="C3261" t="s">
        <v>1317</v>
      </c>
      <c r="D3261" s="3"/>
    </row>
    <row r="3262" spans="1:4" ht="15" customHeight="1">
      <c r="A3262" s="4" t="s">
        <v>2029</v>
      </c>
      <c r="B3262" s="15" t="s">
        <v>2029</v>
      </c>
      <c r="C3262" t="s">
        <v>1317</v>
      </c>
      <c r="D3262" s="3"/>
    </row>
    <row r="3263" spans="1:4" ht="15" customHeight="1">
      <c r="A3263" s="4" t="s">
        <v>1979</v>
      </c>
      <c r="B3263" s="15" t="s">
        <v>1979</v>
      </c>
      <c r="C3263" t="s">
        <v>1317</v>
      </c>
      <c r="D3263" s="3"/>
    </row>
    <row r="3264" spans="1:4" ht="15" customHeight="1">
      <c r="A3264" s="4" t="s">
        <v>1939</v>
      </c>
      <c r="B3264" s="15" t="s">
        <v>1939</v>
      </c>
      <c r="C3264" t="s">
        <v>1317</v>
      </c>
      <c r="D3264" s="3"/>
    </row>
    <row r="3265" spans="1:4" ht="15" customHeight="1">
      <c r="A3265" s="4" t="s">
        <v>1940</v>
      </c>
      <c r="B3265" s="15" t="s">
        <v>1940</v>
      </c>
      <c r="C3265" t="s">
        <v>1317</v>
      </c>
      <c r="D3265" s="3"/>
    </row>
    <row r="3266" spans="1:4" ht="15" customHeight="1">
      <c r="A3266" s="4" t="s">
        <v>1941</v>
      </c>
      <c r="B3266" s="15" t="s">
        <v>1941</v>
      </c>
      <c r="C3266" t="s">
        <v>1317</v>
      </c>
      <c r="D3266" s="3"/>
    </row>
    <row r="3267" spans="1:4" ht="15" customHeight="1">
      <c r="A3267" s="4" t="s">
        <v>1943</v>
      </c>
      <c r="B3267" s="4" t="s">
        <v>1943</v>
      </c>
      <c r="C3267" s="3"/>
      <c r="D3267" s="3"/>
    </row>
    <row r="3268" spans="1:4" ht="15" customHeight="1">
      <c r="A3268" s="4" t="s">
        <v>1944</v>
      </c>
      <c r="B3268" s="15" t="s">
        <v>1944</v>
      </c>
      <c r="C3268" t="s">
        <v>1317</v>
      </c>
      <c r="D3268" s="3"/>
    </row>
    <row r="3269" spans="1:4" ht="15" customHeight="1">
      <c r="A3269" s="4" t="s">
        <v>3390</v>
      </c>
      <c r="B3269" s="15" t="s">
        <v>4695</v>
      </c>
      <c r="C3269" t="s">
        <v>1317</v>
      </c>
      <c r="D3269" s="3"/>
    </row>
    <row r="3270" spans="1:4" ht="15" customHeight="1">
      <c r="A3270" s="4" t="s">
        <v>2515</v>
      </c>
      <c r="B3270" s="4" t="s">
        <v>2515</v>
      </c>
      <c r="C3270" s="3"/>
      <c r="D3270" s="3"/>
    </row>
    <row r="3271" spans="1:4" ht="15" customHeight="1">
      <c r="A3271" s="4" t="s">
        <v>2511</v>
      </c>
      <c r="B3271" s="15" t="s">
        <v>2511</v>
      </c>
      <c r="C3271" t="s">
        <v>1317</v>
      </c>
      <c r="D3271" s="3"/>
    </row>
    <row r="3272" spans="1:4" ht="15" customHeight="1">
      <c r="A3272" s="4" t="s">
        <v>2510</v>
      </c>
      <c r="B3272" s="15" t="s">
        <v>2510</v>
      </c>
      <c r="C3272" t="s">
        <v>1317</v>
      </c>
      <c r="D3272" s="3"/>
    </row>
    <row r="3273" spans="1:4" ht="15" customHeight="1">
      <c r="A3273" s="4" t="s">
        <v>2508</v>
      </c>
      <c r="B3273" s="15" t="s">
        <v>2508</v>
      </c>
      <c r="C3273" t="s">
        <v>1317</v>
      </c>
      <c r="D3273" s="3"/>
    </row>
    <row r="3274" spans="1:4" ht="15" customHeight="1">
      <c r="A3274" s="4" t="s">
        <v>2507</v>
      </c>
      <c r="B3274" s="4" t="s">
        <v>2507</v>
      </c>
      <c r="C3274" s="3"/>
      <c r="D3274" s="3"/>
    </row>
    <row r="3275" spans="1:4" ht="15" customHeight="1">
      <c r="A3275" s="4" t="s">
        <v>2506</v>
      </c>
      <c r="B3275" s="14" t="s">
        <v>5249</v>
      </c>
      <c r="C3275" t="s">
        <v>1317</v>
      </c>
      <c r="D3275" s="3"/>
    </row>
    <row r="3276" spans="1:4" ht="15" customHeight="1">
      <c r="A3276" s="4" t="s">
        <v>2505</v>
      </c>
      <c r="B3276" s="15" t="s">
        <v>2505</v>
      </c>
      <c r="C3276" t="s">
        <v>1317</v>
      </c>
      <c r="D3276" s="3"/>
    </row>
    <row r="3277" spans="1:4" ht="15" customHeight="1">
      <c r="A3277" s="4" t="s">
        <v>2502</v>
      </c>
      <c r="B3277" s="4" t="s">
        <v>2502</v>
      </c>
      <c r="C3277" s="3"/>
      <c r="D3277" s="3"/>
    </row>
    <row r="3278" spans="1:4" ht="15" customHeight="1">
      <c r="A3278" s="4" t="s">
        <v>2539</v>
      </c>
      <c r="B3278" s="21" t="s">
        <v>2539</v>
      </c>
      <c r="C3278" t="s">
        <v>1683</v>
      </c>
      <c r="D3278" s="3"/>
    </row>
    <row r="3279" spans="1:4" ht="15" customHeight="1">
      <c r="A3279" s="4" t="s">
        <v>2537</v>
      </c>
      <c r="B3279" s="15" t="s">
        <v>2537</v>
      </c>
      <c r="C3279" t="s">
        <v>1317</v>
      </c>
      <c r="D3279" s="3"/>
    </row>
    <row r="3280" spans="1:4" ht="15" customHeight="1">
      <c r="A3280" s="4" t="s">
        <v>2530</v>
      </c>
      <c r="B3280" s="15" t="s">
        <v>2530</v>
      </c>
      <c r="C3280" t="s">
        <v>1317</v>
      </c>
      <c r="D3280" s="3"/>
    </row>
    <row r="3281" spans="1:4" ht="15" customHeight="1">
      <c r="A3281" s="4" t="s">
        <v>2517</v>
      </c>
      <c r="B3281" s="15" t="s">
        <v>2517</v>
      </c>
      <c r="C3281" t="s">
        <v>1317</v>
      </c>
      <c r="D3281" s="3"/>
    </row>
    <row r="3282" spans="1:4" ht="15" customHeight="1">
      <c r="A3282" s="4" t="s">
        <v>2535</v>
      </c>
      <c r="B3282" s="15" t="s">
        <v>2535</v>
      </c>
      <c r="C3282" t="s">
        <v>1317</v>
      </c>
      <c r="D3282" s="3"/>
    </row>
    <row r="3283" spans="1:4" ht="15" customHeight="1">
      <c r="A3283" s="4" t="s">
        <v>2978</v>
      </c>
      <c r="B3283" s="15" t="s">
        <v>2978</v>
      </c>
      <c r="C3283" t="s">
        <v>1317</v>
      </c>
      <c r="D3283" s="3"/>
    </row>
    <row r="3284" spans="1:4" ht="15" customHeight="1">
      <c r="A3284" s="4" t="s">
        <v>2979</v>
      </c>
      <c r="B3284" s="15" t="s">
        <v>2979</v>
      </c>
      <c r="C3284" t="s">
        <v>1317</v>
      </c>
      <c r="D3284" s="3"/>
    </row>
    <row r="3285" spans="1:4" ht="15" customHeight="1">
      <c r="A3285" s="4" t="s">
        <v>2980</v>
      </c>
      <c r="B3285" s="4" t="s">
        <v>2980</v>
      </c>
      <c r="C3285" s="3"/>
      <c r="D3285" s="3"/>
    </row>
    <row r="3286" spans="1:4" ht="15" customHeight="1">
      <c r="A3286" s="4" t="s">
        <v>2983</v>
      </c>
      <c r="B3286" s="4" t="s">
        <v>2983</v>
      </c>
      <c r="C3286" s="3"/>
      <c r="D3286" s="3"/>
    </row>
    <row r="3287" spans="1:4" ht="15" customHeight="1">
      <c r="A3287" s="4" t="s">
        <v>2986</v>
      </c>
      <c r="B3287" s="15" t="s">
        <v>2986</v>
      </c>
      <c r="C3287" t="s">
        <v>1317</v>
      </c>
      <c r="D3287" s="3"/>
    </row>
    <row r="3288" spans="1:4" ht="15" customHeight="1">
      <c r="A3288" s="4" t="s">
        <v>2987</v>
      </c>
      <c r="B3288" s="4" t="s">
        <v>2987</v>
      </c>
      <c r="C3288" s="3"/>
      <c r="D3288" s="3"/>
    </row>
    <row r="3289" spans="1:4" ht="15" customHeight="1">
      <c r="A3289" s="4" t="s">
        <v>2988</v>
      </c>
      <c r="B3289" s="15" t="s">
        <v>2988</v>
      </c>
      <c r="C3289" t="s">
        <v>1317</v>
      </c>
      <c r="D3289" s="3"/>
    </row>
    <row r="3290" spans="1:4" ht="15" customHeight="1">
      <c r="A3290" s="4" t="s">
        <v>2990</v>
      </c>
      <c r="B3290" s="15" t="s">
        <v>2990</v>
      </c>
      <c r="C3290" t="s">
        <v>1317</v>
      </c>
      <c r="D3290" s="3"/>
    </row>
    <row r="3291" spans="1:4" ht="15" customHeight="1">
      <c r="A3291" s="4" t="s">
        <v>1977</v>
      </c>
      <c r="B3291" s="15" t="s">
        <v>1977</v>
      </c>
      <c r="C3291" t="s">
        <v>1317</v>
      </c>
      <c r="D3291" s="3"/>
    </row>
    <row r="3292" spans="1:4" ht="15" customHeight="1">
      <c r="A3292" s="4" t="s">
        <v>1973</v>
      </c>
      <c r="B3292" s="15" t="s">
        <v>1973</v>
      </c>
      <c r="C3292" t="s">
        <v>1317</v>
      </c>
      <c r="D3292" s="3"/>
    </row>
    <row r="3293" spans="1:4" ht="15" customHeight="1">
      <c r="A3293" s="4" t="s">
        <v>1974</v>
      </c>
      <c r="B3293" s="15" t="s">
        <v>1974</v>
      </c>
      <c r="C3293" t="s">
        <v>1317</v>
      </c>
      <c r="D3293" s="3"/>
    </row>
    <row r="3294" spans="1:4" ht="15" customHeight="1">
      <c r="A3294" s="4" t="s">
        <v>1975</v>
      </c>
      <c r="B3294" s="15" t="s">
        <v>1975</v>
      </c>
      <c r="C3294" t="s">
        <v>1317</v>
      </c>
      <c r="D3294" s="3"/>
    </row>
    <row r="3295" spans="1:4" ht="15" customHeight="1">
      <c r="A3295" s="4" t="s">
        <v>2516</v>
      </c>
      <c r="B3295" s="15" t="s">
        <v>2516</v>
      </c>
      <c r="C3295" t="s">
        <v>1317</v>
      </c>
      <c r="D3295" s="3"/>
    </row>
    <row r="3296" spans="1:4" ht="15" customHeight="1">
      <c r="A3296" s="4" t="s">
        <v>3391</v>
      </c>
      <c r="B3296" s="18" t="s">
        <v>2951</v>
      </c>
      <c r="C3296" s="3"/>
      <c r="D3296" s="3"/>
    </row>
    <row r="3297" spans="1:4" ht="15" customHeight="1">
      <c r="A3297" s="4" t="s">
        <v>3392</v>
      </c>
      <c r="B3297" s="18" t="s">
        <v>2951</v>
      </c>
      <c r="C3297" s="3"/>
      <c r="D3297" s="3"/>
    </row>
    <row r="3298" spans="1:4" ht="15" customHeight="1">
      <c r="A3298" s="4" t="s">
        <v>3393</v>
      </c>
      <c r="B3298" s="4" t="s">
        <v>2882</v>
      </c>
      <c r="C3298" s="3"/>
      <c r="D3298" s="3"/>
    </row>
    <row r="3299" spans="1:4" ht="15" customHeight="1">
      <c r="A3299" s="4" t="s">
        <v>3394</v>
      </c>
      <c r="B3299" s="4" t="s">
        <v>2882</v>
      </c>
      <c r="C3299" s="3"/>
      <c r="D3299" s="3"/>
    </row>
    <row r="3300" spans="1:4" ht="15" customHeight="1">
      <c r="A3300" s="4" t="s">
        <v>3395</v>
      </c>
      <c r="B3300" s="4" t="s">
        <v>2888</v>
      </c>
      <c r="C3300" s="3"/>
      <c r="D3300" s="3"/>
    </row>
    <row r="3301" spans="1:4" ht="15" customHeight="1">
      <c r="A3301" s="4" t="s">
        <v>3396</v>
      </c>
      <c r="B3301" s="4" t="s">
        <v>2879</v>
      </c>
      <c r="C3301" s="3"/>
      <c r="D3301" s="3"/>
    </row>
    <row r="3302" spans="1:4" ht="15" customHeight="1">
      <c r="A3302" s="4" t="s">
        <v>3397</v>
      </c>
      <c r="B3302" s="4" t="s">
        <v>2879</v>
      </c>
      <c r="C3302" s="3"/>
      <c r="D3302" s="3"/>
    </row>
    <row r="3303" spans="1:4" ht="15" customHeight="1">
      <c r="A3303" s="4" t="s">
        <v>3398</v>
      </c>
      <c r="B3303" s="4" t="s">
        <v>2786</v>
      </c>
      <c r="C3303" s="3"/>
      <c r="D3303" s="3"/>
    </row>
    <row r="3304" spans="1:4" ht="15" customHeight="1">
      <c r="A3304" s="4" t="s">
        <v>3399</v>
      </c>
      <c r="B3304" s="4" t="s">
        <v>2887</v>
      </c>
      <c r="C3304" s="3"/>
      <c r="D3304" s="3"/>
    </row>
    <row r="3305" spans="1:4" ht="15" customHeight="1">
      <c r="A3305" s="4" t="s">
        <v>3400</v>
      </c>
      <c r="B3305" s="4" t="s">
        <v>2794</v>
      </c>
      <c r="C3305" s="3"/>
      <c r="D3305" s="3"/>
    </row>
    <row r="3306" spans="1:4" ht="15" customHeight="1">
      <c r="A3306" s="4" t="s">
        <v>3401</v>
      </c>
      <c r="B3306" s="4" t="s">
        <v>2794</v>
      </c>
      <c r="C3306" s="3"/>
      <c r="D3306" s="3"/>
    </row>
    <row r="3307" spans="1:4" ht="15" customHeight="1">
      <c r="A3307" s="4" t="s">
        <v>3402</v>
      </c>
      <c r="B3307" s="15" t="s">
        <v>2885</v>
      </c>
      <c r="C3307" t="s">
        <v>1317</v>
      </c>
      <c r="D3307" s="3"/>
    </row>
    <row r="3308" spans="1:4" ht="15" customHeight="1">
      <c r="A3308" s="4" t="s">
        <v>3403</v>
      </c>
      <c r="B3308" s="15" t="s">
        <v>2885</v>
      </c>
      <c r="C3308" t="s">
        <v>1317</v>
      </c>
      <c r="D3308" s="3"/>
    </row>
    <row r="3309" spans="1:4" ht="15" customHeight="1">
      <c r="A3309" s="4" t="s">
        <v>3404</v>
      </c>
      <c r="B3309" s="4" t="s">
        <v>2783</v>
      </c>
      <c r="C3309" s="3"/>
      <c r="D3309" s="3"/>
    </row>
    <row r="3310" spans="1:4" ht="15" customHeight="1">
      <c r="A3310" s="4" t="s">
        <v>3405</v>
      </c>
      <c r="B3310" s="4" t="s">
        <v>2783</v>
      </c>
      <c r="C3310" s="3"/>
      <c r="D3310" s="3"/>
    </row>
    <row r="3311" spans="1:4" ht="15" customHeight="1">
      <c r="A3311" s="4" t="s">
        <v>3406</v>
      </c>
      <c r="B3311" s="15" t="s">
        <v>2885</v>
      </c>
      <c r="C3311" t="s">
        <v>1317</v>
      </c>
      <c r="D3311" s="3"/>
    </row>
    <row r="3312" spans="1:4" ht="15" customHeight="1">
      <c r="A3312" s="4" t="s">
        <v>3407</v>
      </c>
      <c r="B3312" s="4" t="s">
        <v>2871</v>
      </c>
      <c r="C3312" s="3"/>
      <c r="D3312" s="3"/>
    </row>
    <row r="3313" spans="1:4" ht="15" customHeight="1">
      <c r="A3313" s="4" t="s">
        <v>3408</v>
      </c>
      <c r="B3313" s="4" t="s">
        <v>2871</v>
      </c>
      <c r="C3313" s="3"/>
      <c r="D3313" s="3"/>
    </row>
    <row r="3314" spans="1:4" ht="15" customHeight="1">
      <c r="A3314" s="4" t="s">
        <v>3409</v>
      </c>
      <c r="B3314" s="4" t="s">
        <v>2872</v>
      </c>
      <c r="C3314" s="3"/>
      <c r="D3314" s="3"/>
    </row>
    <row r="3315" spans="1:4" ht="15" customHeight="1">
      <c r="A3315" s="4" t="s">
        <v>3410</v>
      </c>
      <c r="B3315" s="4" t="s">
        <v>2790</v>
      </c>
      <c r="C3315" s="3"/>
      <c r="D3315" s="3"/>
    </row>
    <row r="3316" spans="1:4" ht="15" customHeight="1">
      <c r="A3316" s="4" t="s">
        <v>3411</v>
      </c>
      <c r="B3316" s="4" t="s">
        <v>2790</v>
      </c>
      <c r="C3316" s="3"/>
      <c r="D3316" s="3"/>
    </row>
    <row r="3317" spans="1:4" ht="15" customHeight="1">
      <c r="A3317" s="4" t="s">
        <v>3412</v>
      </c>
      <c r="B3317" s="4" t="s">
        <v>445</v>
      </c>
      <c r="C3317" s="3"/>
      <c r="D3317" s="3"/>
    </row>
    <row r="3318" spans="1:4" ht="15" customHeight="1">
      <c r="A3318" s="4" t="s">
        <v>3413</v>
      </c>
      <c r="B3318" s="4" t="s">
        <v>2551</v>
      </c>
      <c r="C3318" s="3"/>
      <c r="D3318" s="3"/>
    </row>
    <row r="3319" spans="1:4" ht="15" customHeight="1">
      <c r="A3319" s="4" t="s">
        <v>3414</v>
      </c>
      <c r="B3319" s="4" t="s">
        <v>1679</v>
      </c>
      <c r="C3319" s="3"/>
      <c r="D3319" s="3"/>
    </row>
    <row r="3320" spans="1:4" ht="15" customHeight="1">
      <c r="A3320" s="4" t="s">
        <v>3415</v>
      </c>
      <c r="B3320" s="4" t="s">
        <v>1684</v>
      </c>
      <c r="C3320" s="3"/>
      <c r="D3320" s="3"/>
    </row>
    <row r="3321" spans="1:4" ht="15" customHeight="1">
      <c r="A3321" s="4" t="s">
        <v>3416</v>
      </c>
      <c r="B3321" s="4" t="s">
        <v>1704</v>
      </c>
      <c r="C3321" s="3"/>
      <c r="D3321" s="3"/>
    </row>
    <row r="3322" spans="1:4" ht="15" customHeight="1">
      <c r="A3322" s="4" t="s">
        <v>3417</v>
      </c>
      <c r="B3322" s="4" t="s">
        <v>286</v>
      </c>
      <c r="C3322" s="3"/>
      <c r="D3322" s="3"/>
    </row>
    <row r="3323" spans="1:4" ht="15" customHeight="1">
      <c r="A3323" s="4" t="s">
        <v>3418</v>
      </c>
      <c r="B3323" s="4" t="s">
        <v>2015</v>
      </c>
      <c r="C3323" s="3"/>
      <c r="D3323" s="3"/>
    </row>
    <row r="3324" spans="1:4" ht="15" customHeight="1">
      <c r="A3324" s="4" t="s">
        <v>3419</v>
      </c>
      <c r="B3324" s="4" t="s">
        <v>593</v>
      </c>
      <c r="C3324" s="3"/>
      <c r="D3324" s="3"/>
    </row>
    <row r="3325" spans="1:4" ht="15" customHeight="1">
      <c r="A3325" s="4" t="s">
        <v>3420</v>
      </c>
      <c r="B3325" s="4" t="s">
        <v>2021</v>
      </c>
      <c r="C3325" s="3"/>
      <c r="D3325" s="3"/>
    </row>
    <row r="3326" spans="1:4" ht="15" customHeight="1">
      <c r="A3326" s="4" t="s">
        <v>3421</v>
      </c>
      <c r="B3326" s="4" t="s">
        <v>2021</v>
      </c>
      <c r="C3326" s="3"/>
      <c r="D3326" s="3"/>
    </row>
    <row r="3327" spans="1:4" ht="15" customHeight="1">
      <c r="A3327" s="4" t="s">
        <v>3422</v>
      </c>
      <c r="B3327" s="4" t="s">
        <v>2022</v>
      </c>
      <c r="C3327" s="3"/>
      <c r="D3327" s="3"/>
    </row>
    <row r="3328" spans="1:4" ht="15" customHeight="1">
      <c r="A3328" s="4" t="s">
        <v>3423</v>
      </c>
      <c r="B3328" s="4" t="s">
        <v>2022</v>
      </c>
      <c r="C3328" s="3"/>
      <c r="D3328" s="3"/>
    </row>
    <row r="3329" spans="1:4" ht="15" customHeight="1">
      <c r="A3329" s="4" t="s">
        <v>3424</v>
      </c>
      <c r="B3329" s="4" t="s">
        <v>2022</v>
      </c>
      <c r="C3329" s="3"/>
      <c r="D3329" s="3"/>
    </row>
    <row r="3330" spans="1:4" ht="15" customHeight="1">
      <c r="A3330" s="4" t="s">
        <v>3425</v>
      </c>
      <c r="B3330" s="4" t="s">
        <v>2022</v>
      </c>
      <c r="C3330" s="3"/>
      <c r="D3330" s="3"/>
    </row>
    <row r="3331" spans="1:4" ht="15" customHeight="1">
      <c r="A3331" s="4" t="s">
        <v>3426</v>
      </c>
      <c r="B3331" s="4" t="s">
        <v>2023</v>
      </c>
      <c r="C3331" s="3"/>
      <c r="D3331" s="3"/>
    </row>
    <row r="3332" spans="1:4" ht="15" customHeight="1">
      <c r="A3332" s="4" t="s">
        <v>3427</v>
      </c>
      <c r="B3332" s="4" t="s">
        <v>2234</v>
      </c>
      <c r="C3332" s="3"/>
      <c r="D3332" s="3"/>
    </row>
    <row r="3333" spans="1:4" ht="15" customHeight="1">
      <c r="A3333" s="4" t="s">
        <v>3428</v>
      </c>
      <c r="B3333" s="4" t="s">
        <v>2234</v>
      </c>
      <c r="C3333" s="3"/>
      <c r="D3333" s="3"/>
    </row>
    <row r="3334" spans="1:4" ht="15" customHeight="1">
      <c r="A3334" s="4" t="s">
        <v>3429</v>
      </c>
      <c r="B3334" s="4" t="s">
        <v>1778</v>
      </c>
      <c r="C3334" s="3"/>
      <c r="D3334" s="3"/>
    </row>
    <row r="3335" spans="1:4" ht="15" customHeight="1">
      <c r="A3335" s="4" t="s">
        <v>3430</v>
      </c>
      <c r="B3335" s="4" t="s">
        <v>2026</v>
      </c>
      <c r="C3335" s="3"/>
      <c r="D3335" s="3"/>
    </row>
    <row r="3336" spans="1:4" ht="15" customHeight="1">
      <c r="A3336" s="4" t="s">
        <v>3431</v>
      </c>
      <c r="B3336" s="15" t="s">
        <v>2973</v>
      </c>
      <c r="C3336" t="s">
        <v>1317</v>
      </c>
      <c r="D3336" s="3"/>
    </row>
    <row r="3337" spans="1:4" ht="15" customHeight="1">
      <c r="A3337" s="4" t="s">
        <v>3432</v>
      </c>
      <c r="B3337" s="15" t="s">
        <v>2973</v>
      </c>
      <c r="C3337" t="s">
        <v>1317</v>
      </c>
      <c r="D3337" s="3"/>
    </row>
    <row r="3338" spans="1:4" ht="15" customHeight="1">
      <c r="A3338" s="4" t="s">
        <v>3433</v>
      </c>
      <c r="B3338" s="4" t="s">
        <v>3159</v>
      </c>
      <c r="C3338" s="3"/>
      <c r="D3338" s="3"/>
    </row>
    <row r="3339" spans="1:4" ht="15" customHeight="1">
      <c r="A3339" s="4" t="s">
        <v>3434</v>
      </c>
      <c r="B3339" s="20" t="s">
        <v>4714</v>
      </c>
      <c r="C3339" s="3"/>
      <c r="D3339" s="3"/>
    </row>
    <row r="3340" spans="1:4" ht="15" customHeight="1">
      <c r="A3340" s="4" t="s">
        <v>3435</v>
      </c>
      <c r="B3340" s="4" t="s">
        <v>2863</v>
      </c>
      <c r="C3340" s="3"/>
      <c r="D3340" s="3"/>
    </row>
    <row r="3341" spans="1:4" ht="15" customHeight="1">
      <c r="A3341" s="4" t="s">
        <v>3436</v>
      </c>
      <c r="B3341" s="24" t="s">
        <v>4713</v>
      </c>
      <c r="C3341" s="3"/>
      <c r="D3341" s="3"/>
    </row>
    <row r="3342" spans="1:4" ht="15" customHeight="1">
      <c r="A3342" s="4" t="s">
        <v>3437</v>
      </c>
      <c r="B3342" s="20" t="s">
        <v>4719</v>
      </c>
      <c r="C3342" s="3"/>
      <c r="D3342" s="3"/>
    </row>
    <row r="3343" spans="1:4" ht="15" customHeight="1">
      <c r="A3343" s="4" t="s">
        <v>3438</v>
      </c>
      <c r="B3343" s="20" t="s">
        <v>4939</v>
      </c>
      <c r="C3343" s="3"/>
      <c r="D3343" s="3"/>
    </row>
    <row r="3344" spans="1:4" ht="15" customHeight="1">
      <c r="A3344" s="4" t="s">
        <v>3439</v>
      </c>
      <c r="B3344" s="4" t="s">
        <v>2857</v>
      </c>
      <c r="C3344" s="3"/>
      <c r="D3344" s="3"/>
    </row>
    <row r="3345" spans="1:4" ht="15" customHeight="1">
      <c r="A3345" s="4" t="s">
        <v>3440</v>
      </c>
      <c r="B3345" s="15" t="s">
        <v>3382</v>
      </c>
      <c r="C3345" t="s">
        <v>1317</v>
      </c>
      <c r="D3345" s="3"/>
    </row>
    <row r="3346" spans="1:4" ht="15" customHeight="1">
      <c r="A3346" s="4" t="s">
        <v>3441</v>
      </c>
      <c r="B3346" s="15" t="s">
        <v>1923</v>
      </c>
      <c r="C3346" t="s">
        <v>1317</v>
      </c>
      <c r="D3346" s="3"/>
    </row>
    <row r="3347" spans="1:4" ht="15" customHeight="1">
      <c r="A3347" s="4" t="s">
        <v>3442</v>
      </c>
      <c r="B3347" s="4" t="s">
        <v>2863</v>
      </c>
      <c r="C3347" s="3"/>
      <c r="D3347" s="3"/>
    </row>
    <row r="3348" spans="1:4" ht="15" customHeight="1">
      <c r="A3348" s="4" t="s">
        <v>3443</v>
      </c>
      <c r="B3348" s="4" t="s">
        <v>448</v>
      </c>
      <c r="C3348" s="3"/>
      <c r="D3348" s="3"/>
    </row>
    <row r="3349" spans="1:4" ht="15" customHeight="1">
      <c r="A3349" s="4" t="s">
        <v>3444</v>
      </c>
      <c r="B3349" s="4" t="s">
        <v>101</v>
      </c>
      <c r="C3349" s="3"/>
      <c r="D3349" s="3"/>
    </row>
    <row r="3350" spans="1:4" ht="15" customHeight="1">
      <c r="A3350" s="4" t="s">
        <v>3445</v>
      </c>
      <c r="B3350" s="4" t="s">
        <v>2143</v>
      </c>
      <c r="C3350" s="3"/>
      <c r="D3350" s="3"/>
    </row>
    <row r="3351" spans="1:4" ht="15" customHeight="1">
      <c r="A3351" s="4" t="s">
        <v>3446</v>
      </c>
      <c r="B3351" s="4" t="s">
        <v>3380</v>
      </c>
      <c r="C3351" s="3"/>
      <c r="D3351" s="3"/>
    </row>
    <row r="3352" spans="1:4" ht="15" customHeight="1">
      <c r="A3352" s="4" t="s">
        <v>3447</v>
      </c>
      <c r="B3352" s="4" t="s">
        <v>2097</v>
      </c>
      <c r="C3352" s="3"/>
      <c r="D3352" s="3"/>
    </row>
    <row r="3353" spans="1:4" ht="15" customHeight="1">
      <c r="A3353" s="4" t="s">
        <v>3448</v>
      </c>
      <c r="B3353" s="4" t="s">
        <v>2091</v>
      </c>
      <c r="C3353" s="3"/>
      <c r="D3353" s="3"/>
    </row>
    <row r="3354" spans="1:4" ht="15" customHeight="1">
      <c r="A3354" s="4" t="s">
        <v>3449</v>
      </c>
      <c r="B3354" s="4" t="s">
        <v>2091</v>
      </c>
      <c r="C3354" s="3"/>
      <c r="D3354" s="3"/>
    </row>
    <row r="3355" spans="1:4" ht="15" customHeight="1">
      <c r="A3355" s="4" t="s">
        <v>3450</v>
      </c>
      <c r="B3355" s="4" t="s">
        <v>2133</v>
      </c>
      <c r="C3355" s="3"/>
      <c r="D3355" s="3"/>
    </row>
    <row r="3356" spans="1:4" ht="15" customHeight="1">
      <c r="A3356" s="4" t="s">
        <v>3451</v>
      </c>
      <c r="B3356" s="22" t="s">
        <v>2119</v>
      </c>
      <c r="C3356" s="3"/>
      <c r="D3356" s="3"/>
    </row>
    <row r="3357" spans="1:4" ht="15" customHeight="1">
      <c r="A3357" s="4" t="s">
        <v>3452</v>
      </c>
      <c r="B3357" s="22" t="s">
        <v>2119</v>
      </c>
      <c r="C3357" s="3"/>
      <c r="D3357" s="3"/>
    </row>
    <row r="3358" spans="1:4" ht="15" customHeight="1">
      <c r="A3358" s="4" t="s">
        <v>3453</v>
      </c>
      <c r="B3358" s="4" t="s">
        <v>51</v>
      </c>
      <c r="C3358" s="3"/>
      <c r="D3358" s="3"/>
    </row>
    <row r="3359" spans="1:4" ht="15" customHeight="1">
      <c r="A3359" s="4" t="s">
        <v>3454</v>
      </c>
      <c r="B3359" s="4" t="s">
        <v>51</v>
      </c>
      <c r="C3359" s="3"/>
      <c r="D3359" s="3"/>
    </row>
    <row r="3360" spans="1:4" ht="15" customHeight="1">
      <c r="A3360" s="4" t="s">
        <v>3455</v>
      </c>
      <c r="B3360" s="4" t="s">
        <v>51</v>
      </c>
      <c r="C3360" s="3"/>
      <c r="D3360" s="3"/>
    </row>
    <row r="3361" spans="1:4" ht="15" customHeight="1">
      <c r="A3361" s="4" t="s">
        <v>3456</v>
      </c>
      <c r="B3361" s="4" t="s">
        <v>151</v>
      </c>
      <c r="C3361" s="3"/>
      <c r="D3361" s="3"/>
    </row>
    <row r="3362" spans="1:4" ht="15" customHeight="1">
      <c r="A3362" s="4" t="s">
        <v>3457</v>
      </c>
      <c r="B3362" s="15" t="s">
        <v>1634</v>
      </c>
      <c r="C3362" t="s">
        <v>1317</v>
      </c>
      <c r="D3362" s="3"/>
    </row>
    <row r="3363" spans="1:4" ht="15" customHeight="1">
      <c r="A3363" s="4" t="s">
        <v>3458</v>
      </c>
      <c r="B3363" s="4" t="s">
        <v>1635</v>
      </c>
      <c r="C3363" s="3"/>
      <c r="D3363" s="3"/>
    </row>
    <row r="3364" spans="1:4" ht="15" customHeight="1">
      <c r="A3364" s="4" t="s">
        <v>3459</v>
      </c>
      <c r="B3364" s="4" t="s">
        <v>2359</v>
      </c>
      <c r="C3364" s="3"/>
      <c r="D3364" s="3"/>
    </row>
    <row r="3365" spans="1:4" ht="15" customHeight="1">
      <c r="A3365" s="4" t="s">
        <v>3460</v>
      </c>
      <c r="B3365" s="4" t="s">
        <v>1318</v>
      </c>
      <c r="C3365" s="3"/>
      <c r="D3365" s="3"/>
    </row>
    <row r="3366" spans="1:4" ht="15" customHeight="1">
      <c r="A3366" s="4" t="s">
        <v>3461</v>
      </c>
      <c r="B3366" s="4" t="s">
        <v>125</v>
      </c>
      <c r="C3366" s="3"/>
      <c r="D3366" s="3"/>
    </row>
    <row r="3367" spans="1:4" ht="15" customHeight="1">
      <c r="A3367" s="4" t="s">
        <v>3462</v>
      </c>
      <c r="B3367" s="15" t="s">
        <v>1921</v>
      </c>
      <c r="C3367" t="s">
        <v>1317</v>
      </c>
      <c r="D3367" s="3"/>
    </row>
    <row r="3368" spans="1:4" ht="15" customHeight="1">
      <c r="A3368" s="4" t="s">
        <v>3463</v>
      </c>
      <c r="B3368" s="15" t="s">
        <v>1921</v>
      </c>
      <c r="C3368" t="s">
        <v>1317</v>
      </c>
      <c r="D3368" s="3"/>
    </row>
    <row r="3369" spans="1:4" ht="15" customHeight="1">
      <c r="A3369" s="4" t="s">
        <v>3464</v>
      </c>
      <c r="B3369" s="15" t="s">
        <v>1921</v>
      </c>
      <c r="C3369" t="s">
        <v>1317</v>
      </c>
      <c r="D3369" s="3"/>
    </row>
    <row r="3370" spans="1:4" ht="15" customHeight="1">
      <c r="A3370" s="4" t="s">
        <v>3465</v>
      </c>
      <c r="B3370" s="4" t="s">
        <v>1923</v>
      </c>
      <c r="C3370" s="3"/>
      <c r="D3370" s="3"/>
    </row>
    <row r="3371" spans="1:4" ht="15" customHeight="1">
      <c r="A3371" s="4" t="s">
        <v>3466</v>
      </c>
      <c r="B3371" s="4" t="s">
        <v>1923</v>
      </c>
      <c r="C3371" s="3"/>
      <c r="D3371" s="3"/>
    </row>
    <row r="3372" spans="1:4" ht="15" customHeight="1">
      <c r="A3372" s="4" t="s">
        <v>3467</v>
      </c>
      <c r="B3372" s="4" t="s">
        <v>1923</v>
      </c>
      <c r="C3372" s="3"/>
      <c r="D3372" s="3"/>
    </row>
    <row r="3373" spans="1:4" ht="15" customHeight="1">
      <c r="A3373" s="4" t="s">
        <v>3468</v>
      </c>
      <c r="B3373" s="15" t="s">
        <v>1925</v>
      </c>
      <c r="C3373" t="s">
        <v>1317</v>
      </c>
      <c r="D3373" s="3"/>
    </row>
    <row r="3374" spans="1:4" ht="15" customHeight="1">
      <c r="A3374" s="4" t="s">
        <v>3469</v>
      </c>
      <c r="B3374" s="15" t="s">
        <v>1925</v>
      </c>
      <c r="C3374" t="s">
        <v>1317</v>
      </c>
      <c r="D3374" s="3"/>
    </row>
    <row r="3375" spans="1:4" ht="15" customHeight="1">
      <c r="A3375" s="4" t="s">
        <v>3470</v>
      </c>
      <c r="B3375" s="15" t="s">
        <v>1929</v>
      </c>
      <c r="C3375" t="s">
        <v>1317</v>
      </c>
      <c r="D3375" s="3"/>
    </row>
    <row r="3376" spans="1:4" ht="15" customHeight="1">
      <c r="A3376" s="4" t="s">
        <v>3471</v>
      </c>
      <c r="B3376" s="15" t="s">
        <v>1936</v>
      </c>
      <c r="C3376" t="s">
        <v>1317</v>
      </c>
      <c r="D3376" s="3"/>
    </row>
    <row r="3377" spans="1:4" ht="15" customHeight="1">
      <c r="A3377" s="4" t="s">
        <v>3472</v>
      </c>
      <c r="B3377" s="15" t="s">
        <v>2029</v>
      </c>
      <c r="C3377" t="s">
        <v>1317</v>
      </c>
      <c r="D3377" s="3"/>
    </row>
    <row r="3378" spans="1:4" ht="15" customHeight="1">
      <c r="A3378" s="4" t="s">
        <v>3473</v>
      </c>
      <c r="B3378" s="15" t="s">
        <v>1940</v>
      </c>
      <c r="C3378" t="s">
        <v>1317</v>
      </c>
      <c r="D3378" s="3"/>
    </row>
    <row r="3379" spans="1:4" ht="15" customHeight="1">
      <c r="A3379" s="4" t="s">
        <v>3474</v>
      </c>
      <c r="B3379" s="4" t="s">
        <v>2504</v>
      </c>
      <c r="C3379" s="3"/>
      <c r="D3379" s="3"/>
    </row>
    <row r="3380" spans="1:4" ht="15" customHeight="1">
      <c r="A3380" s="4" t="s">
        <v>3475</v>
      </c>
      <c r="B3380" s="4" t="s">
        <v>2504</v>
      </c>
      <c r="C3380" s="3"/>
      <c r="D3380" s="3"/>
    </row>
    <row r="3381" spans="1:4" ht="15" customHeight="1">
      <c r="A3381" s="4" t="s">
        <v>3476</v>
      </c>
      <c r="B3381" s="4" t="s">
        <v>2503</v>
      </c>
      <c r="C3381" s="3"/>
      <c r="D3381" s="3"/>
    </row>
    <row r="3382" spans="1:4" ht="15" customHeight="1">
      <c r="A3382" s="4" t="s">
        <v>3477</v>
      </c>
      <c r="B3382" s="4" t="s">
        <v>170</v>
      </c>
      <c r="C3382" s="3"/>
      <c r="D3382" s="3"/>
    </row>
    <row r="3383" spans="1:4" ht="15" customHeight="1">
      <c r="A3383" s="4" t="s">
        <v>3478</v>
      </c>
      <c r="B3383" s="4" t="s">
        <v>170</v>
      </c>
      <c r="C3383" s="3"/>
      <c r="D3383" s="3"/>
    </row>
    <row r="3384" spans="1:4" ht="15" customHeight="1">
      <c r="A3384" s="4" t="s">
        <v>3479</v>
      </c>
      <c r="B3384" s="4" t="s">
        <v>171</v>
      </c>
      <c r="C3384" s="3"/>
      <c r="D3384" s="3"/>
    </row>
    <row r="3385" spans="1:4" ht="15" customHeight="1">
      <c r="A3385" s="4" t="s">
        <v>3480</v>
      </c>
      <c r="B3385" s="4" t="s">
        <v>171</v>
      </c>
      <c r="C3385" s="3"/>
      <c r="D3385" s="3"/>
    </row>
    <row r="3386" spans="1:4" ht="15" customHeight="1">
      <c r="A3386" s="4" t="s">
        <v>3481</v>
      </c>
      <c r="B3386" s="4" t="s">
        <v>2514</v>
      </c>
      <c r="C3386" s="3"/>
      <c r="D3386" s="3"/>
    </row>
    <row r="3387" spans="1:4" ht="15" customHeight="1">
      <c r="A3387" s="4" t="s">
        <v>3482</v>
      </c>
      <c r="B3387" s="4" t="s">
        <v>2522</v>
      </c>
      <c r="C3387" s="3"/>
      <c r="D3387" s="3"/>
    </row>
    <row r="3388" spans="1:4" ht="15" customHeight="1">
      <c r="A3388" s="4" t="s">
        <v>3483</v>
      </c>
      <c r="B3388" s="4" t="s">
        <v>486</v>
      </c>
      <c r="C3388" s="3"/>
      <c r="D3388" s="3"/>
    </row>
    <row r="3389" spans="1:4" ht="15" customHeight="1">
      <c r="A3389" s="4" t="s">
        <v>3484</v>
      </c>
      <c r="B3389" s="4" t="s">
        <v>528</v>
      </c>
      <c r="C3389" s="3"/>
      <c r="D3389" s="3"/>
    </row>
    <row r="3390" spans="1:4" ht="15" customHeight="1">
      <c r="A3390" s="4" t="s">
        <v>3485</v>
      </c>
      <c r="B3390" s="4" t="s">
        <v>2532</v>
      </c>
      <c r="C3390" s="3"/>
      <c r="D3390" s="3"/>
    </row>
    <row r="3391" spans="1:4" ht="15" customHeight="1">
      <c r="A3391" s="4" t="s">
        <v>3486</v>
      </c>
      <c r="B3391" s="15" t="s">
        <v>2535</v>
      </c>
      <c r="C3391" t="s">
        <v>1317</v>
      </c>
      <c r="D3391" s="3"/>
    </row>
    <row r="3392" spans="1:4" ht="15" customHeight="1">
      <c r="A3392" s="4" t="s">
        <v>3487</v>
      </c>
      <c r="B3392" s="4" t="s">
        <v>224</v>
      </c>
      <c r="C3392" s="3"/>
      <c r="D3392" s="3"/>
    </row>
    <row r="3393" spans="1:4" ht="15" customHeight="1">
      <c r="A3393" s="4" t="s">
        <v>3488</v>
      </c>
      <c r="B3393" s="15" t="s">
        <v>2978</v>
      </c>
      <c r="C3393" t="s">
        <v>1317</v>
      </c>
      <c r="D3393" s="3"/>
    </row>
    <row r="3394" spans="1:4" ht="15" customHeight="1">
      <c r="A3394" s="4" t="s">
        <v>3489</v>
      </c>
      <c r="B3394" s="15" t="s">
        <v>2990</v>
      </c>
      <c r="C3394" t="s">
        <v>1317</v>
      </c>
      <c r="D3394" s="3"/>
    </row>
    <row r="3395" spans="1:4" ht="15" customHeight="1">
      <c r="A3395" s="4" t="s">
        <v>3490</v>
      </c>
      <c r="B3395" s="15" t="s">
        <v>2990</v>
      </c>
      <c r="C3395" t="s">
        <v>1317</v>
      </c>
      <c r="D3395" s="3"/>
    </row>
    <row r="3396" spans="1:4" ht="15" customHeight="1">
      <c r="A3396" s="4" t="s">
        <v>3491</v>
      </c>
      <c r="B3396" s="15" t="s">
        <v>2991</v>
      </c>
      <c r="C3396" t="s">
        <v>1317</v>
      </c>
      <c r="D3396" s="3"/>
    </row>
    <row r="3397" spans="1:4" ht="15" customHeight="1">
      <c r="A3397" s="4" t="s">
        <v>3492</v>
      </c>
      <c r="B3397" s="4" t="s">
        <v>2992</v>
      </c>
      <c r="C3397" s="3"/>
      <c r="D3397" s="3"/>
    </row>
    <row r="3398" spans="1:4" ht="15" customHeight="1">
      <c r="A3398" s="4" t="s">
        <v>3493</v>
      </c>
      <c r="B3398" s="4" t="s">
        <v>2992</v>
      </c>
      <c r="C3398" s="3"/>
      <c r="D3398" s="3"/>
    </row>
    <row r="3399" spans="1:4" ht="15" customHeight="1">
      <c r="A3399" s="4" t="s">
        <v>3494</v>
      </c>
      <c r="B3399" s="4" t="s">
        <v>2992</v>
      </c>
      <c r="C3399" s="3"/>
      <c r="D3399" s="3"/>
    </row>
    <row r="3400" spans="1:4" ht="15" customHeight="1">
      <c r="A3400" s="4" t="s">
        <v>3495</v>
      </c>
      <c r="B3400" s="4" t="s">
        <v>2992</v>
      </c>
      <c r="C3400" s="3"/>
      <c r="D3400" s="3"/>
    </row>
    <row r="3401" spans="1:4" ht="15" customHeight="1">
      <c r="A3401" s="4" t="s">
        <v>3496</v>
      </c>
      <c r="B3401" s="4" t="s">
        <v>2992</v>
      </c>
      <c r="C3401" s="3"/>
      <c r="D3401" s="3"/>
    </row>
    <row r="3402" spans="1:4" ht="15" customHeight="1">
      <c r="A3402" s="4" t="s">
        <v>3497</v>
      </c>
      <c r="B3402" s="15" t="s">
        <v>1974</v>
      </c>
      <c r="C3402" t="s">
        <v>1317</v>
      </c>
      <c r="D3402" s="3"/>
    </row>
    <row r="3403" spans="1:4" ht="15" customHeight="1">
      <c r="A3403" s="4" t="s">
        <v>3498</v>
      </c>
      <c r="B3403" s="15" t="s">
        <v>1974</v>
      </c>
      <c r="C3403" t="s">
        <v>1317</v>
      </c>
      <c r="D3403" s="3"/>
    </row>
    <row r="3404" spans="1:4" ht="15" customHeight="1">
      <c r="A3404" s="4" t="s">
        <v>3499</v>
      </c>
      <c r="B3404" s="4" t="s">
        <v>2820</v>
      </c>
      <c r="C3404" s="3"/>
      <c r="D3404" s="3"/>
    </row>
    <row r="3405" spans="1:4" ht="15" customHeight="1">
      <c r="A3405" s="4" t="s">
        <v>3500</v>
      </c>
      <c r="B3405" s="4" t="s">
        <v>2826</v>
      </c>
      <c r="C3405" s="3"/>
      <c r="D3405" s="3"/>
    </row>
    <row r="3406" spans="1:4" ht="15" customHeight="1">
      <c r="A3406" s="4" t="s">
        <v>3501</v>
      </c>
      <c r="B3406" s="4" t="s">
        <v>1682</v>
      </c>
      <c r="C3406" s="3" t="s">
        <v>3502</v>
      </c>
      <c r="D3406" s="3"/>
    </row>
    <row r="3407" spans="1:4" ht="15" customHeight="1">
      <c r="A3407" s="4" t="s">
        <v>3503</v>
      </c>
      <c r="B3407" s="4" t="s">
        <v>2023</v>
      </c>
      <c r="C3407" s="3"/>
      <c r="D3407" s="3"/>
    </row>
    <row r="3408" spans="1:4" ht="15" customHeight="1">
      <c r="A3408" s="4" t="s">
        <v>3504</v>
      </c>
      <c r="B3408" s="4" t="s">
        <v>2023</v>
      </c>
      <c r="C3408" s="3"/>
      <c r="D3408" s="3"/>
    </row>
    <row r="3409" spans="1:4" ht="15" customHeight="1">
      <c r="A3409" s="4" t="s">
        <v>3505</v>
      </c>
      <c r="B3409" s="4" t="s">
        <v>2023</v>
      </c>
      <c r="C3409" s="3"/>
      <c r="D3409" s="3"/>
    </row>
    <row r="3410" spans="1:4" ht="15" customHeight="1">
      <c r="A3410" s="4" t="s">
        <v>3506</v>
      </c>
      <c r="B3410" s="4" t="s">
        <v>2023</v>
      </c>
      <c r="C3410" s="3"/>
      <c r="D3410" s="3"/>
    </row>
    <row r="3411" spans="1:4" ht="15" customHeight="1">
      <c r="A3411" s="4" t="s">
        <v>3507</v>
      </c>
      <c r="B3411" s="4" t="s">
        <v>2023</v>
      </c>
      <c r="C3411" s="3"/>
      <c r="D3411" s="3"/>
    </row>
    <row r="3412" spans="1:4" ht="15" customHeight="1">
      <c r="A3412" s="4" t="s">
        <v>3508</v>
      </c>
      <c r="B3412" s="15" t="s">
        <v>3381</v>
      </c>
      <c r="C3412" t="s">
        <v>1317</v>
      </c>
      <c r="D3412" s="3"/>
    </row>
    <row r="3413" spans="1:4" ht="15" customHeight="1">
      <c r="A3413" s="4" t="s">
        <v>3509</v>
      </c>
      <c r="B3413" s="15" t="s">
        <v>3382</v>
      </c>
      <c r="C3413" t="s">
        <v>1317</v>
      </c>
      <c r="D3413" s="3"/>
    </row>
    <row r="3414" spans="1:4" ht="15" customHeight="1">
      <c r="A3414" s="4" t="s">
        <v>597</v>
      </c>
      <c r="B3414" s="15" t="s">
        <v>3383</v>
      </c>
      <c r="C3414" t="s">
        <v>1317</v>
      </c>
      <c r="D3414" s="3"/>
    </row>
    <row r="3415" spans="1:4" ht="15" customHeight="1">
      <c r="A3415" s="4" t="s">
        <v>3510</v>
      </c>
      <c r="B3415" s="15" t="s">
        <v>3385</v>
      </c>
      <c r="C3415" t="s">
        <v>1317</v>
      </c>
      <c r="D3415" s="3"/>
    </row>
    <row r="3416" spans="1:4" ht="15" customHeight="1">
      <c r="A3416" s="4" t="s">
        <v>3387</v>
      </c>
      <c r="B3416" s="28" t="s">
        <v>3387</v>
      </c>
      <c r="C3416" t="s">
        <v>1683</v>
      </c>
      <c r="D3416" s="3"/>
    </row>
    <row r="3417" spans="1:4" ht="15" customHeight="1">
      <c r="A3417" s="4" t="s">
        <v>179</v>
      </c>
      <c r="B3417" s="15" t="s">
        <v>3388</v>
      </c>
      <c r="C3417" t="s">
        <v>1317</v>
      </c>
      <c r="D3417" s="3"/>
    </row>
    <row r="3418" spans="1:4" ht="15" customHeight="1">
      <c r="A3418" s="4" t="s">
        <v>117</v>
      </c>
      <c r="B3418" s="15" t="s">
        <v>3389</v>
      </c>
      <c r="C3418" t="s">
        <v>1317</v>
      </c>
      <c r="D3418" s="3"/>
    </row>
    <row r="3419" spans="1:4" ht="15" customHeight="1">
      <c r="A3419" s="4" t="s">
        <v>3511</v>
      </c>
      <c r="B3419" s="15" t="s">
        <v>3511</v>
      </c>
      <c r="C3419" t="s">
        <v>1317</v>
      </c>
      <c r="D3419" s="3"/>
    </row>
    <row r="3420" spans="1:4" ht="15" customHeight="1">
      <c r="A3420" s="4" t="s">
        <v>3512</v>
      </c>
      <c r="B3420" s="15" t="s">
        <v>3512</v>
      </c>
      <c r="C3420" t="s">
        <v>1317</v>
      </c>
      <c r="D3420" s="3"/>
    </row>
    <row r="3421" spans="1:4" ht="15" customHeight="1">
      <c r="A3421" s="4" t="s">
        <v>3513</v>
      </c>
      <c r="B3421" s="15" t="s">
        <v>3513</v>
      </c>
      <c r="C3421" t="s">
        <v>1317</v>
      </c>
      <c r="D3421" s="3"/>
    </row>
    <row r="3422" spans="1:4" ht="15" customHeight="1">
      <c r="A3422" s="4" t="s">
        <v>3514</v>
      </c>
      <c r="B3422" s="15" t="s">
        <v>3514</v>
      </c>
      <c r="C3422" t="s">
        <v>1317</v>
      </c>
      <c r="D3422" s="3"/>
    </row>
    <row r="3423" spans="1:4" ht="15" customHeight="1">
      <c r="A3423" s="4" t="s">
        <v>3515</v>
      </c>
      <c r="B3423" s="15" t="s">
        <v>3515</v>
      </c>
      <c r="C3423" t="s">
        <v>1317</v>
      </c>
      <c r="D3423" s="3"/>
    </row>
    <row r="3424" spans="1:4" ht="15" customHeight="1">
      <c r="A3424" s="4" t="s">
        <v>3516</v>
      </c>
      <c r="B3424" s="4" t="s">
        <v>3516</v>
      </c>
      <c r="C3424" s="3"/>
      <c r="D3424" s="3"/>
    </row>
    <row r="3425" spans="1:4" ht="15" customHeight="1">
      <c r="A3425" s="4" t="s">
        <v>3517</v>
      </c>
      <c r="B3425" s="4" t="s">
        <v>3517</v>
      </c>
      <c r="C3425" s="3"/>
      <c r="D3425" s="3"/>
    </row>
    <row r="3426" spans="1:4" ht="15" customHeight="1">
      <c r="A3426" s="4" t="s">
        <v>3518</v>
      </c>
      <c r="B3426" s="15" t="s">
        <v>3518</v>
      </c>
      <c r="C3426" t="s">
        <v>1317</v>
      </c>
      <c r="D3426" s="3"/>
    </row>
    <row r="3427" spans="1:4" ht="15" customHeight="1">
      <c r="A3427" s="4" t="s">
        <v>3253</v>
      </c>
      <c r="B3427" s="15" t="s">
        <v>3253</v>
      </c>
      <c r="C3427" t="s">
        <v>1317</v>
      </c>
      <c r="D3427" s="3"/>
    </row>
    <row r="3428" spans="1:4" ht="15" customHeight="1">
      <c r="A3428" s="16" t="s">
        <v>246</v>
      </c>
      <c r="B3428" s="15" t="s">
        <v>3253</v>
      </c>
      <c r="C3428" t="s">
        <v>1317</v>
      </c>
      <c r="D3428" s="3"/>
    </row>
    <row r="3429" spans="1:4" ht="15" customHeight="1">
      <c r="A3429" s="6" t="s">
        <v>3519</v>
      </c>
      <c r="B3429" s="15" t="s">
        <v>3511</v>
      </c>
      <c r="C3429" t="s">
        <v>1317</v>
      </c>
      <c r="D3429" s="3"/>
    </row>
    <row r="3430" spans="1:4" ht="15" customHeight="1">
      <c r="A3430" s="6" t="s">
        <v>430</v>
      </c>
      <c r="B3430" s="15" t="s">
        <v>3512</v>
      </c>
      <c r="C3430" t="s">
        <v>1317</v>
      </c>
      <c r="D3430" s="3"/>
    </row>
    <row r="3431" spans="1:4" ht="15" customHeight="1">
      <c r="A3431" s="6" t="s">
        <v>472</v>
      </c>
      <c r="B3431" s="15" t="s">
        <v>3513</v>
      </c>
      <c r="C3431" t="s">
        <v>1317</v>
      </c>
      <c r="D3431" s="3"/>
    </row>
    <row r="3432" spans="1:4" ht="15" customHeight="1">
      <c r="A3432" s="6" t="s">
        <v>161</v>
      </c>
      <c r="B3432" s="15" t="s">
        <v>3514</v>
      </c>
      <c r="C3432" t="s">
        <v>1317</v>
      </c>
      <c r="D3432" s="3"/>
    </row>
    <row r="3433" spans="1:4" ht="15" customHeight="1">
      <c r="A3433" s="6" t="s">
        <v>3520</v>
      </c>
      <c r="B3433" s="15" t="s">
        <v>3515</v>
      </c>
      <c r="C3433" t="s">
        <v>1317</v>
      </c>
      <c r="D3433" s="3"/>
    </row>
    <row r="3434" spans="1:4" ht="15" customHeight="1">
      <c r="A3434" s="6" t="s">
        <v>3521</v>
      </c>
      <c r="B3434" s="6" t="s">
        <v>3516</v>
      </c>
      <c r="C3434" t="s">
        <v>1321</v>
      </c>
      <c r="D3434" s="3"/>
    </row>
    <row r="3435" spans="1:4" ht="15" customHeight="1">
      <c r="A3435" s="6" t="s">
        <v>602</v>
      </c>
      <c r="B3435" s="6" t="s">
        <v>3517</v>
      </c>
      <c r="C3435" t="s">
        <v>1321</v>
      </c>
      <c r="D3435" s="3"/>
    </row>
    <row r="3436" spans="1:4" ht="15" customHeight="1">
      <c r="A3436" s="6" t="s">
        <v>391</v>
      </c>
      <c r="B3436" s="15" t="s">
        <v>3518</v>
      </c>
      <c r="C3436" t="s">
        <v>1317</v>
      </c>
      <c r="D3436" s="3"/>
    </row>
    <row r="3437" spans="1:4" ht="15" customHeight="1">
      <c r="A3437" s="4" t="s">
        <v>1320</v>
      </c>
      <c r="B3437" s="4" t="s">
        <v>1320</v>
      </c>
      <c r="C3437" s="3"/>
      <c r="D3437" s="3"/>
    </row>
    <row r="3438" spans="1:4" ht="15" customHeight="1">
      <c r="A3438" s="4" t="s">
        <v>1322</v>
      </c>
      <c r="B3438" s="15" t="s">
        <v>1322</v>
      </c>
      <c r="C3438" t="s">
        <v>1317</v>
      </c>
      <c r="D3438" s="3"/>
    </row>
    <row r="3439" spans="1:4" ht="15" customHeight="1">
      <c r="A3439" s="4" t="s">
        <v>1316</v>
      </c>
      <c r="B3439" s="15" t="s">
        <v>1316</v>
      </c>
      <c r="C3439" t="s">
        <v>1317</v>
      </c>
      <c r="D3439" s="3"/>
    </row>
    <row r="3440" spans="1:4" ht="15" customHeight="1">
      <c r="A3440" s="4" t="s">
        <v>1405</v>
      </c>
      <c r="B3440" s="4" t="s">
        <v>1405</v>
      </c>
      <c r="C3440" s="3"/>
      <c r="D3440" s="3"/>
    </row>
    <row r="3441" spans="1:4" ht="15" customHeight="1">
      <c r="A3441" s="4" t="s">
        <v>1402</v>
      </c>
      <c r="B3441" s="15" t="s">
        <v>1402</v>
      </c>
      <c r="C3441" t="s">
        <v>1317</v>
      </c>
      <c r="D3441" s="3"/>
    </row>
    <row r="3442" spans="1:4" ht="15" customHeight="1">
      <c r="A3442" s="4" t="s">
        <v>1733</v>
      </c>
      <c r="B3442" s="15" t="s">
        <v>1733</v>
      </c>
      <c r="C3442" t="s">
        <v>1317</v>
      </c>
      <c r="D3442" s="3"/>
    </row>
    <row r="3443" spans="1:4" ht="15" customHeight="1">
      <c r="A3443" s="4" t="s">
        <v>1736</v>
      </c>
      <c r="B3443" s="4" t="s">
        <v>1736</v>
      </c>
      <c r="C3443" s="3"/>
      <c r="D3443" s="3"/>
    </row>
    <row r="3444" spans="1:4" ht="15" customHeight="1">
      <c r="A3444" s="4" t="s">
        <v>1739</v>
      </c>
      <c r="B3444" s="15" t="s">
        <v>1739</v>
      </c>
      <c r="C3444" t="s">
        <v>1317</v>
      </c>
      <c r="D3444" s="3"/>
    </row>
    <row r="3445" spans="1:4" ht="15" customHeight="1">
      <c r="A3445" s="4" t="s">
        <v>1742</v>
      </c>
      <c r="B3445" s="15" t="s">
        <v>1742</v>
      </c>
      <c r="C3445" t="s">
        <v>1317</v>
      </c>
      <c r="D3445" s="3"/>
    </row>
    <row r="3446" spans="1:4" ht="15" customHeight="1">
      <c r="A3446" s="4" t="s">
        <v>1743</v>
      </c>
      <c r="B3446" s="15" t="s">
        <v>1743</v>
      </c>
      <c r="C3446" t="s">
        <v>1317</v>
      </c>
      <c r="D3446" s="3"/>
    </row>
    <row r="3447" spans="1:4" ht="15" customHeight="1">
      <c r="A3447" s="4" t="s">
        <v>1745</v>
      </c>
      <c r="B3447" s="15" t="s">
        <v>1745</v>
      </c>
      <c r="C3447" t="s">
        <v>1317</v>
      </c>
      <c r="D3447" s="3"/>
    </row>
    <row r="3448" spans="1:4" ht="15" customHeight="1">
      <c r="A3448" s="4" t="s">
        <v>1659</v>
      </c>
      <c r="B3448" s="15" t="s">
        <v>1659</v>
      </c>
      <c r="C3448" t="s">
        <v>1317</v>
      </c>
      <c r="D3448" s="3"/>
    </row>
    <row r="3449" spans="1:4" ht="15" customHeight="1">
      <c r="A3449" s="4" t="s">
        <v>38</v>
      </c>
      <c r="B3449" s="4" t="s">
        <v>4935</v>
      </c>
      <c r="C3449" s="3"/>
      <c r="D3449" s="3"/>
    </row>
    <row r="3450" spans="1:4" ht="15" customHeight="1">
      <c r="A3450" s="4" t="s">
        <v>427</v>
      </c>
      <c r="B3450" s="4" t="s">
        <v>3522</v>
      </c>
      <c r="C3450" s="3"/>
      <c r="D3450" s="3"/>
    </row>
    <row r="3451" spans="1:4" ht="15" customHeight="1">
      <c r="A3451" s="4" t="s">
        <v>142</v>
      </c>
      <c r="B3451" s="4" t="s">
        <v>3523</v>
      </c>
      <c r="C3451" s="3"/>
      <c r="D3451" s="3"/>
    </row>
    <row r="3452" spans="1:4" ht="15" customHeight="1">
      <c r="A3452" s="4" t="s">
        <v>221</v>
      </c>
      <c r="B3452" s="4" t="s">
        <v>4936</v>
      </c>
      <c r="C3452" s="3"/>
      <c r="D3452" s="3"/>
    </row>
    <row r="3453" spans="1:4" ht="15" customHeight="1">
      <c r="A3453" s="4" t="s">
        <v>40</v>
      </c>
      <c r="B3453" s="4" t="s">
        <v>3525</v>
      </c>
      <c r="C3453" s="3"/>
      <c r="D3453" s="3"/>
    </row>
    <row r="3454" spans="1:4" ht="15" customHeight="1">
      <c r="A3454" s="4" t="s">
        <v>428</v>
      </c>
      <c r="B3454" s="4" t="s">
        <v>3526</v>
      </c>
      <c r="C3454" s="3"/>
      <c r="D3454" s="3"/>
    </row>
    <row r="3455" spans="1:4" ht="15" customHeight="1">
      <c r="A3455" s="4" t="s">
        <v>3527</v>
      </c>
      <c r="B3455" s="4" t="s">
        <v>2871</v>
      </c>
      <c r="C3455" s="3"/>
      <c r="D3455" s="3"/>
    </row>
    <row r="3456" spans="1:4" ht="15" customHeight="1">
      <c r="A3456" s="4" t="s">
        <v>3528</v>
      </c>
      <c r="B3456" s="15" t="s">
        <v>2885</v>
      </c>
      <c r="C3456" t="s">
        <v>1317</v>
      </c>
      <c r="D3456" s="3"/>
    </row>
    <row r="3457" spans="1:4" ht="15" customHeight="1">
      <c r="A3457" s="4" t="s">
        <v>3529</v>
      </c>
      <c r="B3457" s="15" t="s">
        <v>2885</v>
      </c>
      <c r="C3457" t="s">
        <v>1317</v>
      </c>
      <c r="D3457" s="3"/>
    </row>
    <row r="3458" spans="1:4" ht="15" customHeight="1">
      <c r="A3458" s="4" t="s">
        <v>3530</v>
      </c>
      <c r="B3458" s="15" t="s">
        <v>2885</v>
      </c>
      <c r="C3458" t="s">
        <v>1317</v>
      </c>
      <c r="D3458" s="3"/>
    </row>
    <row r="3459" spans="1:4" ht="15" customHeight="1">
      <c r="A3459" s="4" t="s">
        <v>3531</v>
      </c>
      <c r="B3459" s="4" t="s">
        <v>1695</v>
      </c>
      <c r="C3459" s="3"/>
      <c r="D3459" s="3"/>
    </row>
    <row r="3460" spans="1:4" ht="15" customHeight="1">
      <c r="A3460" s="4" t="s">
        <v>3532</v>
      </c>
      <c r="B3460" s="4" t="s">
        <v>2923</v>
      </c>
      <c r="C3460" s="3"/>
      <c r="D3460" s="3"/>
    </row>
    <row r="3461" spans="1:4" ht="15" customHeight="1">
      <c r="A3461" s="4" t="s">
        <v>3533</v>
      </c>
      <c r="B3461" s="4" t="s">
        <v>2924</v>
      </c>
      <c r="C3461" s="3"/>
      <c r="D3461" s="3"/>
    </row>
    <row r="3462" spans="1:4" ht="15" customHeight="1">
      <c r="A3462" s="4" t="s">
        <v>3534</v>
      </c>
      <c r="B3462" s="4" t="s">
        <v>2924</v>
      </c>
      <c r="C3462" s="3"/>
      <c r="D3462" s="3"/>
    </row>
    <row r="3463" spans="1:4" ht="15" customHeight="1">
      <c r="A3463" s="4" t="s">
        <v>3535</v>
      </c>
      <c r="B3463" s="4" t="s">
        <v>2424</v>
      </c>
      <c r="C3463" s="3"/>
      <c r="D3463" s="3"/>
    </row>
    <row r="3464" spans="1:4" ht="15" customHeight="1">
      <c r="A3464" s="4" t="s">
        <v>3536</v>
      </c>
      <c r="B3464" s="4" t="s">
        <v>237</v>
      </c>
      <c r="C3464" s="3"/>
      <c r="D3464" s="3"/>
    </row>
    <row r="3465" spans="1:4" ht="15" customHeight="1">
      <c r="A3465" s="4" t="s">
        <v>3537</v>
      </c>
      <c r="B3465" s="4" t="s">
        <v>593</v>
      </c>
      <c r="C3465" s="3"/>
      <c r="D3465" s="3"/>
    </row>
    <row r="3466" spans="1:4" ht="15" customHeight="1">
      <c r="A3466" s="4" t="s">
        <v>3538</v>
      </c>
      <c r="B3466" s="15" t="s">
        <v>2974</v>
      </c>
      <c r="C3466" t="s">
        <v>1317</v>
      </c>
      <c r="D3466" s="3"/>
    </row>
    <row r="3467" spans="1:4" ht="15" customHeight="1">
      <c r="A3467" s="4" t="s">
        <v>3539</v>
      </c>
      <c r="B3467" s="15" t="s">
        <v>2974</v>
      </c>
      <c r="C3467" t="s">
        <v>1317</v>
      </c>
      <c r="D3467" s="3"/>
    </row>
    <row r="3468" spans="1:4" ht="15" customHeight="1">
      <c r="A3468" s="4" t="s">
        <v>3540</v>
      </c>
      <c r="B3468" s="4" t="s">
        <v>394</v>
      </c>
      <c r="C3468" s="3"/>
      <c r="D3468" s="3"/>
    </row>
    <row r="3469" spans="1:4" ht="15" customHeight="1">
      <c r="A3469" s="4" t="s">
        <v>3541</v>
      </c>
      <c r="B3469" s="4" t="s">
        <v>1968</v>
      </c>
      <c r="C3469" s="3"/>
      <c r="D3469" s="3"/>
    </row>
    <row r="3470" spans="1:4" ht="15" customHeight="1">
      <c r="A3470" s="4" t="s">
        <v>3542</v>
      </c>
      <c r="B3470" s="4" t="s">
        <v>1971</v>
      </c>
      <c r="C3470" s="3"/>
      <c r="D3470" s="3"/>
    </row>
    <row r="3471" spans="1:4" ht="15" customHeight="1">
      <c r="A3471" s="4" t="s">
        <v>3543</v>
      </c>
      <c r="B3471" s="4" t="s">
        <v>2786</v>
      </c>
      <c r="C3471" s="3"/>
      <c r="D3471" s="3"/>
    </row>
    <row r="3472" spans="1:4" ht="15" customHeight="1">
      <c r="A3472" s="4" t="s">
        <v>3544</v>
      </c>
      <c r="B3472" s="4" t="s">
        <v>2786</v>
      </c>
      <c r="C3472" s="3"/>
      <c r="D3472" s="3"/>
    </row>
    <row r="3473" spans="1:4" ht="15" customHeight="1">
      <c r="A3473" s="4" t="s">
        <v>3545</v>
      </c>
      <c r="B3473" s="4" t="s">
        <v>2887</v>
      </c>
      <c r="C3473" s="3"/>
      <c r="D3473" s="3"/>
    </row>
    <row r="3474" spans="1:4" ht="15" customHeight="1">
      <c r="A3474" s="4" t="s">
        <v>3546</v>
      </c>
      <c r="B3474" s="4" t="s">
        <v>2887</v>
      </c>
      <c r="C3474" s="3"/>
      <c r="D3474" s="3"/>
    </row>
    <row r="3475" spans="1:4" ht="15" customHeight="1">
      <c r="A3475" s="4" t="s">
        <v>3547</v>
      </c>
      <c r="B3475" s="4" t="s">
        <v>2887</v>
      </c>
      <c r="C3475" s="3"/>
      <c r="D3475" s="3"/>
    </row>
    <row r="3476" spans="1:4" ht="15" customHeight="1">
      <c r="A3476" s="4" t="s">
        <v>3548</v>
      </c>
      <c r="B3476" s="4" t="s">
        <v>2796</v>
      </c>
      <c r="C3476" s="3"/>
      <c r="D3476" s="3"/>
    </row>
    <row r="3477" spans="1:4" ht="15" customHeight="1">
      <c r="A3477" s="4" t="s">
        <v>3549</v>
      </c>
      <c r="B3477" s="4" t="s">
        <v>2783</v>
      </c>
      <c r="C3477" s="3"/>
      <c r="D3477" s="3"/>
    </row>
    <row r="3478" spans="1:4" ht="15" customHeight="1">
      <c r="A3478" s="4" t="s">
        <v>3550</v>
      </c>
      <c r="B3478" s="4" t="s">
        <v>2798</v>
      </c>
      <c r="C3478" s="3"/>
      <c r="D3478" s="3"/>
    </row>
    <row r="3479" spans="1:4" ht="15" customHeight="1">
      <c r="A3479" s="4" t="s">
        <v>3551</v>
      </c>
      <c r="B3479" s="4" t="s">
        <v>2884</v>
      </c>
      <c r="C3479" s="3"/>
      <c r="D3479" s="3"/>
    </row>
    <row r="3480" spans="1:4" ht="15" customHeight="1">
      <c r="A3480" s="4" t="s">
        <v>3552</v>
      </c>
      <c r="B3480" s="4" t="s">
        <v>2884</v>
      </c>
      <c r="C3480" s="3"/>
      <c r="D3480" s="3"/>
    </row>
    <row r="3481" spans="1:4" ht="15" customHeight="1">
      <c r="A3481" s="4" t="s">
        <v>3553</v>
      </c>
      <c r="B3481" s="4" t="s">
        <v>2884</v>
      </c>
      <c r="C3481" s="3"/>
      <c r="D3481" s="3"/>
    </row>
    <row r="3482" spans="1:4" ht="15" customHeight="1">
      <c r="A3482" s="4" t="s">
        <v>3554</v>
      </c>
      <c r="B3482" s="4" t="s">
        <v>3162</v>
      </c>
      <c r="C3482" s="3"/>
      <c r="D3482" s="3"/>
    </row>
    <row r="3483" spans="1:4" ht="15" customHeight="1">
      <c r="A3483" s="4" t="s">
        <v>3555</v>
      </c>
      <c r="B3483" s="4" t="s">
        <v>3163</v>
      </c>
      <c r="C3483" s="3"/>
      <c r="D3483" s="3"/>
    </row>
    <row r="3484" spans="1:4" ht="15" customHeight="1">
      <c r="A3484" s="4" t="s">
        <v>3556</v>
      </c>
      <c r="B3484" s="4" t="s">
        <v>3159</v>
      </c>
      <c r="C3484" s="3"/>
      <c r="D3484" s="3"/>
    </row>
    <row r="3485" spans="1:4" ht="15" customHeight="1">
      <c r="A3485" s="4" t="s">
        <v>3557</v>
      </c>
      <c r="B3485" s="4" t="s">
        <v>342</v>
      </c>
      <c r="C3485" s="3"/>
      <c r="D3485" s="3"/>
    </row>
    <row r="3486" spans="1:4" ht="15" customHeight="1">
      <c r="A3486" s="4" t="s">
        <v>3558</v>
      </c>
      <c r="B3486" s="4" t="s">
        <v>2838</v>
      </c>
      <c r="C3486" s="3"/>
      <c r="D3486" s="3"/>
    </row>
    <row r="3487" spans="1:4" ht="15" customHeight="1">
      <c r="A3487" s="4" t="s">
        <v>3559</v>
      </c>
      <c r="B3487" s="4" t="s">
        <v>51</v>
      </c>
      <c r="C3487" s="3"/>
      <c r="D3487" s="3"/>
    </row>
    <row r="3488" spans="1:4" ht="15" customHeight="1">
      <c r="A3488" s="4" t="s">
        <v>3560</v>
      </c>
      <c r="B3488" s="4" t="s">
        <v>151</v>
      </c>
      <c r="C3488" s="3"/>
      <c r="D3488" s="3"/>
    </row>
    <row r="3489" spans="1:4" ht="15" customHeight="1">
      <c r="A3489" s="4" t="s">
        <v>3561</v>
      </c>
      <c r="B3489" s="4" t="s">
        <v>3690</v>
      </c>
      <c r="C3489" s="3"/>
      <c r="D3489" s="3"/>
    </row>
    <row r="3490" spans="1:4" ht="15" customHeight="1">
      <c r="A3490" s="4" t="s">
        <v>3562</v>
      </c>
      <c r="B3490" s="4" t="s">
        <v>2358</v>
      </c>
      <c r="C3490" s="3"/>
      <c r="D3490" s="3"/>
    </row>
    <row r="3491" spans="1:4" ht="15" customHeight="1">
      <c r="A3491" s="4" t="s">
        <v>3563</v>
      </c>
      <c r="B3491" s="15" t="s">
        <v>1925</v>
      </c>
      <c r="C3491" t="s">
        <v>1317</v>
      </c>
      <c r="D3491" s="3"/>
    </row>
    <row r="3492" spans="1:4" ht="15" customHeight="1">
      <c r="A3492" s="4" t="s">
        <v>3564</v>
      </c>
      <c r="B3492" s="15" t="s">
        <v>2029</v>
      </c>
      <c r="C3492" t="s">
        <v>1317</v>
      </c>
      <c r="D3492" s="3"/>
    </row>
    <row r="3493" spans="1:4" ht="15" customHeight="1">
      <c r="A3493" s="4" t="s">
        <v>3565</v>
      </c>
      <c r="B3493" s="15" t="s">
        <v>1939</v>
      </c>
      <c r="C3493" t="s">
        <v>1317</v>
      </c>
      <c r="D3493" s="3"/>
    </row>
    <row r="3494" spans="1:4" ht="15" customHeight="1">
      <c r="A3494" s="4" t="s">
        <v>3566</v>
      </c>
      <c r="B3494" s="4" t="s">
        <v>171</v>
      </c>
      <c r="C3494" s="3"/>
      <c r="D3494" s="3"/>
    </row>
    <row r="3495" spans="1:4" ht="15" customHeight="1">
      <c r="A3495" s="4" t="s">
        <v>3567</v>
      </c>
      <c r="B3495" s="4" t="s">
        <v>578</v>
      </c>
      <c r="C3495" s="3"/>
      <c r="D3495" s="3"/>
    </row>
    <row r="3496" spans="1:4" ht="15" customHeight="1">
      <c r="A3496" s="4" t="s">
        <v>3568</v>
      </c>
      <c r="B3496" s="4" t="s">
        <v>578</v>
      </c>
      <c r="C3496" s="3"/>
      <c r="D3496" s="3"/>
    </row>
    <row r="3497" spans="1:4" ht="15" customHeight="1">
      <c r="A3497" s="4" t="s">
        <v>3569</v>
      </c>
      <c r="B3497" s="15" t="s">
        <v>2991</v>
      </c>
      <c r="C3497" t="s">
        <v>1317</v>
      </c>
      <c r="D3497" s="3"/>
    </row>
    <row r="3498" spans="1:4" ht="15" customHeight="1">
      <c r="A3498" s="4" t="s">
        <v>3570</v>
      </c>
      <c r="B3498" s="4" t="s">
        <v>3010</v>
      </c>
      <c r="C3498" s="3"/>
      <c r="D3498" s="3"/>
    </row>
    <row r="3499" spans="1:4" ht="15" customHeight="1">
      <c r="A3499" s="4" t="s">
        <v>3571</v>
      </c>
      <c r="B3499" s="4" t="s">
        <v>2992</v>
      </c>
      <c r="C3499" s="3"/>
      <c r="D3499" s="3"/>
    </row>
    <row r="3500" spans="1:4" ht="15" customHeight="1">
      <c r="A3500" s="4" t="s">
        <v>3572</v>
      </c>
      <c r="B3500" s="4" t="s">
        <v>2863</v>
      </c>
      <c r="C3500" s="3"/>
      <c r="D3500" s="3"/>
    </row>
    <row r="3501" spans="1:4" ht="15" customHeight="1">
      <c r="A3501" s="4" t="s">
        <v>3573</v>
      </c>
      <c r="B3501" s="24" t="s">
        <v>4716</v>
      </c>
      <c r="C3501" s="3"/>
      <c r="D3501" s="3"/>
    </row>
    <row r="3502" spans="1:4" ht="15" customHeight="1">
      <c r="A3502" s="4" t="s">
        <v>3574</v>
      </c>
      <c r="B3502" s="24" t="s">
        <v>4716</v>
      </c>
      <c r="C3502" s="3"/>
      <c r="D3502" s="3"/>
    </row>
    <row r="3503" spans="1:4" ht="15" customHeight="1">
      <c r="A3503" s="4" t="s">
        <v>3575</v>
      </c>
      <c r="B3503" s="24" t="s">
        <v>4716</v>
      </c>
      <c r="C3503" s="3"/>
      <c r="D3503" s="3"/>
    </row>
    <row r="3504" spans="1:4" ht="15" customHeight="1">
      <c r="A3504" s="4" t="s">
        <v>3576</v>
      </c>
      <c r="B3504" s="20" t="s">
        <v>4715</v>
      </c>
      <c r="C3504" s="3"/>
      <c r="D3504" s="3"/>
    </row>
    <row r="3505" spans="1:4" ht="15" customHeight="1">
      <c r="A3505" s="4" t="s">
        <v>3577</v>
      </c>
      <c r="B3505" s="24" t="s">
        <v>4717</v>
      </c>
      <c r="C3505" s="3"/>
      <c r="D3505" s="3"/>
    </row>
    <row r="3506" spans="1:4" ht="15" customHeight="1">
      <c r="A3506" s="4" t="s">
        <v>3578</v>
      </c>
      <c r="B3506" s="24" t="s">
        <v>4712</v>
      </c>
      <c r="C3506" s="3"/>
      <c r="D3506" s="3"/>
    </row>
    <row r="3507" spans="1:4" ht="15" customHeight="1">
      <c r="A3507" s="4" t="s">
        <v>3579</v>
      </c>
      <c r="B3507" s="4" t="s">
        <v>2854</v>
      </c>
      <c r="C3507" s="3"/>
      <c r="D3507" s="3"/>
    </row>
    <row r="3508" spans="1:4" ht="15" customHeight="1">
      <c r="A3508" s="4" t="s">
        <v>3580</v>
      </c>
      <c r="B3508" s="4" t="s">
        <v>2119</v>
      </c>
      <c r="C3508" s="3"/>
      <c r="D3508" s="3"/>
    </row>
    <row r="3509" spans="1:4" ht="15" customHeight="1">
      <c r="A3509" s="4" t="s">
        <v>3581</v>
      </c>
      <c r="B3509" s="15" t="s">
        <v>1921</v>
      </c>
      <c r="C3509" t="s">
        <v>1317</v>
      </c>
      <c r="D3509" s="3"/>
    </row>
    <row r="3510" spans="1:4" ht="15" customHeight="1">
      <c r="A3510" s="4" t="s">
        <v>3582</v>
      </c>
      <c r="B3510" s="15" t="s">
        <v>1931</v>
      </c>
      <c r="C3510" t="s">
        <v>1317</v>
      </c>
      <c r="D3510" s="3"/>
    </row>
    <row r="3511" spans="1:4" ht="15" customHeight="1">
      <c r="A3511" s="4" t="s">
        <v>3583</v>
      </c>
      <c r="B3511" s="15" t="s">
        <v>1935</v>
      </c>
      <c r="C3511" t="s">
        <v>1317</v>
      </c>
      <c r="D3511" s="3"/>
    </row>
    <row r="3512" spans="1:4" ht="15" customHeight="1">
      <c r="A3512" s="4" t="s">
        <v>3584</v>
      </c>
      <c r="B3512" s="15" t="s">
        <v>1938</v>
      </c>
      <c r="C3512" t="s">
        <v>1317</v>
      </c>
      <c r="D3512" s="3"/>
    </row>
    <row r="3513" spans="1:4" ht="15" customHeight="1">
      <c r="A3513" s="4" t="s">
        <v>3585</v>
      </c>
      <c r="B3513" s="15" t="s">
        <v>1974</v>
      </c>
      <c r="C3513" t="s">
        <v>1317</v>
      </c>
      <c r="D3513" s="3"/>
    </row>
    <row r="3514" spans="1:4" ht="15" customHeight="1">
      <c r="A3514" s="4" t="s">
        <v>1775</v>
      </c>
      <c r="B3514" s="15" t="s">
        <v>1775</v>
      </c>
      <c r="C3514" t="s">
        <v>1317</v>
      </c>
      <c r="D3514" s="3"/>
    </row>
    <row r="3515" spans="1:4" ht="15" customHeight="1">
      <c r="A3515" s="4" t="s">
        <v>3586</v>
      </c>
      <c r="B3515" s="28" t="s">
        <v>603</v>
      </c>
      <c r="C3515" t="s">
        <v>1683</v>
      </c>
      <c r="D3515" s="3"/>
    </row>
    <row r="3516" spans="1:4" ht="15" customHeight="1">
      <c r="A3516" s="4" t="s">
        <v>1777</v>
      </c>
      <c r="B3516" s="15" t="s">
        <v>1777</v>
      </c>
      <c r="C3516" t="s">
        <v>1317</v>
      </c>
      <c r="D3516" s="3"/>
    </row>
    <row r="3517" spans="1:4" ht="15" customHeight="1">
      <c r="A3517" s="4" t="s">
        <v>1779</v>
      </c>
      <c r="B3517" s="15" t="s">
        <v>1779</v>
      </c>
      <c r="C3517" t="s">
        <v>1317</v>
      </c>
      <c r="D3517" s="3"/>
    </row>
    <row r="3518" spans="1:4" ht="15" customHeight="1">
      <c r="A3518" s="4" t="s">
        <v>1915</v>
      </c>
      <c r="B3518" s="4" t="s">
        <v>5025</v>
      </c>
      <c r="C3518" t="s">
        <v>1317</v>
      </c>
      <c r="D3518" s="3"/>
    </row>
    <row r="3519" spans="1:4" ht="15" customHeight="1">
      <c r="A3519" s="4" t="s">
        <v>2973</v>
      </c>
      <c r="B3519" s="15" t="s">
        <v>2973</v>
      </c>
      <c r="C3519" t="s">
        <v>1317</v>
      </c>
      <c r="D3519" s="3"/>
    </row>
    <row r="3520" spans="1:4" ht="15" customHeight="1">
      <c r="A3520" s="4" t="s">
        <v>2974</v>
      </c>
      <c r="B3520" s="15" t="s">
        <v>2974</v>
      </c>
      <c r="C3520" t="s">
        <v>1317</v>
      </c>
      <c r="D3520" s="3"/>
    </row>
    <row r="3521" spans="1:4" ht="15" customHeight="1">
      <c r="A3521" s="4" t="s">
        <v>1970</v>
      </c>
      <c r="B3521" s="15" t="s">
        <v>1970</v>
      </c>
      <c r="C3521" t="s">
        <v>1317</v>
      </c>
      <c r="D3521" s="3"/>
    </row>
    <row r="3522" spans="1:4" ht="15" customHeight="1">
      <c r="A3522" s="4" t="s">
        <v>3587</v>
      </c>
      <c r="B3522" s="4" t="s">
        <v>2783</v>
      </c>
      <c r="D3522" s="3"/>
    </row>
    <row r="3523" spans="1:4" ht="15" customHeight="1">
      <c r="A3523" s="4" t="s">
        <v>3588</v>
      </c>
      <c r="B3523" s="4" t="s">
        <v>2884</v>
      </c>
      <c r="D3523" s="3"/>
    </row>
    <row r="3524" spans="1:4" ht="15" customHeight="1">
      <c r="A3524" s="4" t="s">
        <v>3589</v>
      </c>
      <c r="B3524" s="4" t="s">
        <v>445</v>
      </c>
      <c r="D3524" s="3"/>
    </row>
    <row r="3525" spans="1:4" ht="15" customHeight="1">
      <c r="A3525" s="4" t="s">
        <v>3590</v>
      </c>
      <c r="B3525" s="4" t="s">
        <v>445</v>
      </c>
      <c r="D3525" s="3"/>
    </row>
    <row r="3526" spans="1:4" ht="15" customHeight="1">
      <c r="A3526" s="4" t="s">
        <v>3591</v>
      </c>
      <c r="B3526" s="4" t="s">
        <v>1671</v>
      </c>
      <c r="D3526" s="3"/>
    </row>
    <row r="3527" spans="1:4" ht="15" customHeight="1">
      <c r="A3527" s="4" t="s">
        <v>3592</v>
      </c>
      <c r="B3527" s="4" t="s">
        <v>1677</v>
      </c>
      <c r="D3527" s="3"/>
    </row>
    <row r="3528" spans="1:4" ht="15" customHeight="1">
      <c r="A3528" s="4" t="s">
        <v>3593</v>
      </c>
      <c r="B3528" s="4" t="s">
        <v>1622</v>
      </c>
      <c r="D3528" s="3"/>
    </row>
    <row r="3529" spans="1:4" ht="15" customHeight="1">
      <c r="A3529" s="4" t="s">
        <v>3594</v>
      </c>
      <c r="B3529" s="4" t="s">
        <v>2806</v>
      </c>
      <c r="D3529" s="3"/>
    </row>
    <row r="3530" spans="1:4" ht="15" customHeight="1">
      <c r="A3530" s="4" t="s">
        <v>3595</v>
      </c>
      <c r="B3530" s="4" t="s">
        <v>2015</v>
      </c>
      <c r="D3530" s="3"/>
    </row>
    <row r="3531" spans="1:4" ht="15" customHeight="1">
      <c r="A3531" s="4" t="s">
        <v>3596</v>
      </c>
      <c r="B3531" s="4" t="s">
        <v>2015</v>
      </c>
      <c r="D3531" s="3"/>
    </row>
    <row r="3532" spans="1:4" ht="15" customHeight="1">
      <c r="A3532" s="4" t="s">
        <v>3597</v>
      </c>
      <c r="B3532" s="4" t="s">
        <v>2021</v>
      </c>
      <c r="D3532" s="3"/>
    </row>
    <row r="3533" spans="1:4" ht="15" customHeight="1">
      <c r="A3533" s="4" t="s">
        <v>3598</v>
      </c>
      <c r="B3533" s="4" t="s">
        <v>2022</v>
      </c>
      <c r="D3533" s="3"/>
    </row>
    <row r="3534" spans="1:4" ht="15" customHeight="1">
      <c r="A3534" s="4" t="s">
        <v>3599</v>
      </c>
      <c r="B3534" s="4" t="s">
        <v>3159</v>
      </c>
      <c r="D3534" s="3"/>
    </row>
    <row r="3535" spans="1:4" ht="15" customHeight="1">
      <c r="A3535" s="4" t="s">
        <v>3600</v>
      </c>
      <c r="B3535" s="4" t="s">
        <v>2838</v>
      </c>
      <c r="D3535" s="3"/>
    </row>
    <row r="3536" spans="1:4" ht="15" customHeight="1">
      <c r="A3536" s="4" t="s">
        <v>3601</v>
      </c>
      <c r="B3536" s="4" t="s">
        <v>2838</v>
      </c>
      <c r="D3536" s="3"/>
    </row>
    <row r="3537" spans="1:4" ht="15" customHeight="1">
      <c r="A3537" s="4" t="s">
        <v>3602</v>
      </c>
      <c r="B3537" s="4" t="s">
        <v>2838</v>
      </c>
      <c r="D3537" s="3"/>
    </row>
    <row r="3538" spans="1:4" ht="15" customHeight="1">
      <c r="A3538" s="4" t="s">
        <v>3603</v>
      </c>
      <c r="B3538" s="4" t="s">
        <v>2838</v>
      </c>
      <c r="D3538" s="3"/>
    </row>
    <row r="3539" spans="1:4" ht="15" customHeight="1">
      <c r="A3539" s="4" t="s">
        <v>3604</v>
      </c>
      <c r="B3539" s="4" t="s">
        <v>2863</v>
      </c>
      <c r="D3539" s="3"/>
    </row>
    <row r="3540" spans="1:4" ht="15" customHeight="1">
      <c r="A3540" s="4" t="s">
        <v>3605</v>
      </c>
      <c r="B3540" s="20" t="s">
        <v>4939</v>
      </c>
      <c r="D3540" s="3"/>
    </row>
    <row r="3541" spans="1:4" ht="15" customHeight="1">
      <c r="A3541" s="4" t="s">
        <v>3606</v>
      </c>
      <c r="B3541" s="4" t="s">
        <v>2835</v>
      </c>
      <c r="D3541" s="3"/>
    </row>
    <row r="3542" spans="1:4" ht="15" customHeight="1">
      <c r="A3542" s="4" t="s">
        <v>3607</v>
      </c>
      <c r="B3542" s="4" t="s">
        <v>2835</v>
      </c>
      <c r="D3542" s="3"/>
    </row>
    <row r="3543" spans="1:4" ht="15" customHeight="1">
      <c r="A3543" s="4" t="s">
        <v>3608</v>
      </c>
      <c r="B3543" s="4" t="s">
        <v>2854</v>
      </c>
      <c r="D3543" s="3"/>
    </row>
    <row r="3544" spans="1:4" ht="15" customHeight="1">
      <c r="A3544" s="4" t="s">
        <v>3609</v>
      </c>
      <c r="B3544" s="4" t="s">
        <v>2831</v>
      </c>
      <c r="D3544" s="3"/>
    </row>
    <row r="3545" spans="1:4" ht="15" customHeight="1">
      <c r="A3545" s="4" t="s">
        <v>3610</v>
      </c>
      <c r="B3545" s="4" t="s">
        <v>3016</v>
      </c>
      <c r="D3545" s="3"/>
    </row>
    <row r="3546" spans="1:4" ht="15" customHeight="1">
      <c r="A3546" s="4" t="s">
        <v>3611</v>
      </c>
      <c r="B3546" s="4" t="s">
        <v>1401</v>
      </c>
      <c r="D3546" s="3"/>
    </row>
    <row r="3547" spans="1:4" ht="15" customHeight="1">
      <c r="A3547" s="4" t="s">
        <v>3612</v>
      </c>
      <c r="B3547" s="4" t="s">
        <v>1401</v>
      </c>
      <c r="D3547" s="3"/>
    </row>
    <row r="3548" spans="1:4" ht="15" customHeight="1">
      <c r="A3548" s="4" t="s">
        <v>3613</v>
      </c>
      <c r="B3548" s="15" t="s">
        <v>2991</v>
      </c>
      <c r="C3548" t="s">
        <v>1317</v>
      </c>
      <c r="D3548" s="3"/>
    </row>
    <row r="3549" spans="1:4" ht="15" customHeight="1">
      <c r="A3549" s="4" t="s">
        <v>3614</v>
      </c>
      <c r="B3549" s="4" t="s">
        <v>2992</v>
      </c>
      <c r="D3549" s="3"/>
    </row>
    <row r="3550" spans="1:4" ht="15" customHeight="1">
      <c r="A3550" s="4" t="s">
        <v>3615</v>
      </c>
      <c r="B3550" s="4" t="s">
        <v>2825</v>
      </c>
      <c r="D3550" s="3"/>
    </row>
    <row r="3551" spans="1:4" ht="15" customHeight="1">
      <c r="A3551" s="4" t="s">
        <v>2405</v>
      </c>
      <c r="B3551" s="15" t="s">
        <v>2405</v>
      </c>
      <c r="C3551" t="s">
        <v>1317</v>
      </c>
      <c r="D3551" s="3"/>
    </row>
    <row r="3552" spans="1:4" ht="15" customHeight="1">
      <c r="A3552" s="4" t="s">
        <v>2407</v>
      </c>
      <c r="B3552" s="15" t="s">
        <v>2407</v>
      </c>
      <c r="C3552" t="s">
        <v>1317</v>
      </c>
      <c r="D3552" s="3"/>
    </row>
    <row r="3553" spans="1:4" ht="15" customHeight="1">
      <c r="A3553" s="4" t="s">
        <v>2423</v>
      </c>
      <c r="B3553" s="15" t="s">
        <v>2423</v>
      </c>
      <c r="C3553" t="s">
        <v>1317</v>
      </c>
      <c r="D3553" s="3"/>
    </row>
    <row r="3554" spans="1:4" ht="15" customHeight="1">
      <c r="A3554" s="4" t="s">
        <v>2412</v>
      </c>
      <c r="B3554" s="15" t="s">
        <v>2412</v>
      </c>
      <c r="C3554" t="s">
        <v>1317</v>
      </c>
      <c r="D3554" s="3"/>
    </row>
    <row r="3555" spans="1:4" ht="15" customHeight="1">
      <c r="A3555" s="4" t="s">
        <v>2418</v>
      </c>
      <c r="B3555" s="15" t="s">
        <v>2418</v>
      </c>
      <c r="C3555" t="s">
        <v>1317</v>
      </c>
      <c r="D3555" s="3"/>
    </row>
    <row r="3556" spans="1:4" ht="15" customHeight="1">
      <c r="A3556" s="4" t="s">
        <v>2399</v>
      </c>
      <c r="B3556" s="15" t="s">
        <v>2399</v>
      </c>
      <c r="C3556" t="s">
        <v>1317</v>
      </c>
      <c r="D3556" s="3"/>
    </row>
    <row r="3557" spans="1:4" ht="15" customHeight="1">
      <c r="A3557" s="4" t="s">
        <v>2416</v>
      </c>
      <c r="B3557" s="15" t="s">
        <v>2416</v>
      </c>
      <c r="C3557" t="s">
        <v>1317</v>
      </c>
      <c r="D3557" s="3"/>
    </row>
    <row r="3558" spans="1:4" ht="15" customHeight="1">
      <c r="A3558" s="4" t="s">
        <v>2420</v>
      </c>
      <c r="B3558" s="15" t="s">
        <v>2420</v>
      </c>
      <c r="C3558" t="s">
        <v>1317</v>
      </c>
      <c r="D3558" s="3"/>
    </row>
    <row r="3559" spans="1:4" ht="15" customHeight="1">
      <c r="A3559" s="4" t="s">
        <v>2414</v>
      </c>
      <c r="B3559" s="15" t="s">
        <v>2414</v>
      </c>
      <c r="C3559" t="s">
        <v>1317</v>
      </c>
      <c r="D3559" s="3"/>
    </row>
    <row r="3560" spans="1:4" ht="15" customHeight="1">
      <c r="A3560" s="4" t="s">
        <v>3017</v>
      </c>
      <c r="B3560" s="15" t="s">
        <v>3017</v>
      </c>
      <c r="C3560" t="s">
        <v>1317</v>
      </c>
      <c r="D3560" s="3"/>
    </row>
    <row r="3561" spans="1:4" ht="15" customHeight="1">
      <c r="A3561" s="4" t="s">
        <v>1925</v>
      </c>
      <c r="B3561" s="15" t="s">
        <v>1925</v>
      </c>
      <c r="C3561" t="s">
        <v>1317</v>
      </c>
      <c r="D3561" s="3"/>
    </row>
    <row r="3562" spans="1:4" ht="15" customHeight="1">
      <c r="A3562" s="4" t="s">
        <v>1932</v>
      </c>
      <c r="B3562" s="15" t="s">
        <v>1932</v>
      </c>
      <c r="C3562" t="s">
        <v>1317</v>
      </c>
      <c r="D3562" s="3"/>
    </row>
    <row r="3563" spans="1:4" ht="15" customHeight="1">
      <c r="A3563" s="4" t="s">
        <v>2524</v>
      </c>
      <c r="B3563" s="15" t="s">
        <v>2524</v>
      </c>
      <c r="C3563" t="s">
        <v>1317</v>
      </c>
      <c r="D3563" s="3"/>
    </row>
    <row r="3564" spans="1:4" ht="15" customHeight="1">
      <c r="A3564" s="4" t="s">
        <v>2518</v>
      </c>
      <c r="B3564" s="15" t="s">
        <v>2518</v>
      </c>
      <c r="C3564" t="s">
        <v>1317</v>
      </c>
      <c r="D3564" s="3"/>
    </row>
    <row r="3565" spans="1:4" ht="15" customHeight="1">
      <c r="A3565" s="4" t="s">
        <v>2527</v>
      </c>
      <c r="B3565" s="15" t="s">
        <v>2527</v>
      </c>
      <c r="C3565" t="s">
        <v>1317</v>
      </c>
      <c r="D3565" s="3"/>
    </row>
    <row r="3566" spans="1:4" ht="15" customHeight="1">
      <c r="A3566" s="4" t="s">
        <v>2544</v>
      </c>
      <c r="B3566" s="15" t="s">
        <v>2544</v>
      </c>
      <c r="C3566" t="s">
        <v>1317</v>
      </c>
      <c r="D3566" s="3"/>
    </row>
    <row r="3567" spans="1:4" ht="15" customHeight="1">
      <c r="A3567" s="4" t="s">
        <v>2520</v>
      </c>
      <c r="B3567" s="15" t="s">
        <v>2520</v>
      </c>
      <c r="C3567" t="s">
        <v>1317</v>
      </c>
      <c r="D3567" s="3"/>
    </row>
    <row r="3568" spans="1:4" ht="15" customHeight="1">
      <c r="A3568" s="4" t="s">
        <v>2531</v>
      </c>
      <c r="B3568" s="15" t="s">
        <v>2531</v>
      </c>
      <c r="C3568" t="s">
        <v>1317</v>
      </c>
      <c r="D3568" s="3"/>
    </row>
    <row r="3569" spans="1:4" ht="15" customHeight="1">
      <c r="A3569" s="4" t="s">
        <v>2975</v>
      </c>
      <c r="B3569" s="21" t="s">
        <v>4472</v>
      </c>
      <c r="C3569" t="s">
        <v>1317</v>
      </c>
      <c r="D3569" s="3"/>
    </row>
    <row r="3570" spans="1:4" ht="15" customHeight="1">
      <c r="A3570" s="4" t="s">
        <v>2976</v>
      </c>
      <c r="B3570" s="15" t="s">
        <v>2976</v>
      </c>
      <c r="C3570" t="s">
        <v>1317</v>
      </c>
      <c r="D3570" s="3"/>
    </row>
    <row r="3571" spans="1:4" ht="15" customHeight="1">
      <c r="A3571" s="4" t="s">
        <v>2977</v>
      </c>
      <c r="B3571" s="15" t="s">
        <v>2977</v>
      </c>
      <c r="C3571" t="s">
        <v>1317</v>
      </c>
      <c r="D3571" s="3"/>
    </row>
    <row r="3572" spans="1:4" ht="15" customHeight="1">
      <c r="A3572" s="4" t="s">
        <v>2981</v>
      </c>
      <c r="B3572" s="15" t="s">
        <v>2981</v>
      </c>
      <c r="C3572" t="s">
        <v>1317</v>
      </c>
      <c r="D3572" s="3"/>
    </row>
    <row r="3573" spans="1:4" ht="15" customHeight="1">
      <c r="A3573" s="4" t="s">
        <v>2984</v>
      </c>
      <c r="B3573" s="15" t="s">
        <v>2984</v>
      </c>
      <c r="C3573" t="s">
        <v>1317</v>
      </c>
      <c r="D3573" s="3"/>
    </row>
    <row r="3574" spans="1:4" ht="15" customHeight="1">
      <c r="A3574" s="4" t="s">
        <v>2985</v>
      </c>
      <c r="B3574" s="15" t="s">
        <v>2985</v>
      </c>
      <c r="C3574" t="s">
        <v>1317</v>
      </c>
      <c r="D3574" s="3"/>
    </row>
    <row r="3575" spans="1:4" ht="15" customHeight="1">
      <c r="A3575" s="4" t="s">
        <v>2991</v>
      </c>
      <c r="B3575" s="15" t="s">
        <v>2991</v>
      </c>
      <c r="C3575" t="s">
        <v>1317</v>
      </c>
      <c r="D3575" s="3"/>
    </row>
    <row r="3576" spans="1:4" ht="15" customHeight="1">
      <c r="A3576" s="4" t="s">
        <v>1976</v>
      </c>
      <c r="B3576" s="15" t="s">
        <v>1976</v>
      </c>
      <c r="C3576" t="s">
        <v>1317</v>
      </c>
      <c r="D3576" s="3"/>
    </row>
    <row r="3577" spans="1:4" ht="15" customHeight="1">
      <c r="A3577" s="4" t="s">
        <v>2381</v>
      </c>
      <c r="B3577" s="15" t="s">
        <v>2381</v>
      </c>
      <c r="C3577" t="s">
        <v>1317</v>
      </c>
      <c r="D3577" s="3"/>
    </row>
    <row r="3578" spans="1:4" ht="15" customHeight="1">
      <c r="A3578" s="4" t="s">
        <v>2394</v>
      </c>
      <c r="B3578" s="15" t="s">
        <v>2394</v>
      </c>
      <c r="C3578" t="s">
        <v>1317</v>
      </c>
      <c r="D3578" s="3"/>
    </row>
    <row r="3579" spans="1:4" ht="15" customHeight="1">
      <c r="A3579" s="4" t="s">
        <v>2521</v>
      </c>
      <c r="B3579" s="15" t="s">
        <v>2521</v>
      </c>
      <c r="C3579" t="s">
        <v>1317</v>
      </c>
      <c r="D3579" s="3"/>
    </row>
    <row r="3580" spans="1:4" ht="15" customHeight="1">
      <c r="A3580" s="4" t="s">
        <v>2529</v>
      </c>
      <c r="B3580" s="15" t="s">
        <v>2529</v>
      </c>
      <c r="C3580" t="s">
        <v>1317</v>
      </c>
      <c r="D3580" s="3"/>
    </row>
    <row r="3581" spans="1:4" ht="15" customHeight="1">
      <c r="A3581" s="4" t="s">
        <v>2534</v>
      </c>
      <c r="B3581" s="15" t="s">
        <v>2534</v>
      </c>
      <c r="C3581" t="s">
        <v>1317</v>
      </c>
      <c r="D3581" s="3"/>
    </row>
    <row r="3582" spans="1:4" ht="15" customHeight="1">
      <c r="A3582" s="4" t="s">
        <v>2543</v>
      </c>
      <c r="B3582" s="15" t="s">
        <v>2543</v>
      </c>
      <c r="C3582" t="s">
        <v>1317</v>
      </c>
      <c r="D3582" s="3"/>
    </row>
    <row r="3583" spans="1:4" ht="15" customHeight="1">
      <c r="A3583" s="4" t="s">
        <v>3616</v>
      </c>
      <c r="B3583" s="4" t="s">
        <v>2783</v>
      </c>
      <c r="D3583" s="3"/>
    </row>
    <row r="3584" spans="1:4" ht="15" customHeight="1">
      <c r="A3584" s="4" t="s">
        <v>3617</v>
      </c>
      <c r="B3584" s="4" t="s">
        <v>2005</v>
      </c>
      <c r="D3584" s="3"/>
    </row>
    <row r="3585" spans="1:4" ht="15" customHeight="1">
      <c r="A3585" s="4" t="s">
        <v>3618</v>
      </c>
      <c r="B3585" s="4" t="s">
        <v>1685</v>
      </c>
      <c r="D3585" s="3"/>
    </row>
    <row r="3586" spans="1:4" ht="15" customHeight="1">
      <c r="A3586" s="4" t="s">
        <v>3619</v>
      </c>
      <c r="B3586" s="4" t="s">
        <v>1727</v>
      </c>
      <c r="D3586" s="3"/>
    </row>
    <row r="3587" spans="1:4" ht="15" customHeight="1">
      <c r="A3587" s="4" t="s">
        <v>3620</v>
      </c>
      <c r="B3587" s="4" t="s">
        <v>2810</v>
      </c>
      <c r="D3587" s="3"/>
    </row>
    <row r="3588" spans="1:4" ht="15" customHeight="1">
      <c r="A3588" s="4" t="s">
        <v>3621</v>
      </c>
      <c r="B3588" s="4" t="s">
        <v>2424</v>
      </c>
      <c r="D3588" s="3"/>
    </row>
    <row r="3589" spans="1:4" ht="15" customHeight="1">
      <c r="A3589" s="4" t="s">
        <v>3622</v>
      </c>
      <c r="B3589" s="4" t="s">
        <v>237</v>
      </c>
      <c r="D3589" s="3"/>
    </row>
    <row r="3590" spans="1:4" ht="15" customHeight="1">
      <c r="A3590" s="4" t="s">
        <v>3623</v>
      </c>
      <c r="B3590" s="4" t="s">
        <v>520</v>
      </c>
      <c r="D3590" s="3"/>
    </row>
    <row r="3591" spans="1:4" ht="15" customHeight="1">
      <c r="A3591" s="4" t="s">
        <v>3624</v>
      </c>
      <c r="B3591" s="4" t="s">
        <v>2023</v>
      </c>
      <c r="D3591" s="3"/>
    </row>
    <row r="3592" spans="1:4" ht="15" customHeight="1">
      <c r="A3592" s="4" t="s">
        <v>3625</v>
      </c>
      <c r="B3592" s="4" t="s">
        <v>2023</v>
      </c>
      <c r="D3592" s="3"/>
    </row>
    <row r="3593" spans="1:4" ht="15" customHeight="1">
      <c r="A3593" s="4" t="s">
        <v>3626</v>
      </c>
      <c r="B3593" s="4" t="s">
        <v>2798</v>
      </c>
      <c r="D3593" s="3"/>
    </row>
    <row r="3594" spans="1:4" ht="15" customHeight="1">
      <c r="A3594" s="4" t="s">
        <v>3627</v>
      </c>
      <c r="B3594" s="4" t="s">
        <v>2790</v>
      </c>
      <c r="D3594" s="3"/>
    </row>
    <row r="3595" spans="1:4" ht="15" customHeight="1">
      <c r="A3595" s="4" t="s">
        <v>3628</v>
      </c>
      <c r="B3595" s="4" t="s">
        <v>2881</v>
      </c>
      <c r="D3595" s="3"/>
    </row>
    <row r="3596" spans="1:4" ht="15" customHeight="1">
      <c r="A3596" s="4" t="s">
        <v>3629</v>
      </c>
      <c r="B3596" s="4" t="s">
        <v>2906</v>
      </c>
      <c r="D3596" s="3"/>
    </row>
    <row r="3597" spans="1:4" ht="15" customHeight="1">
      <c r="A3597" s="4" t="s">
        <v>3630</v>
      </c>
      <c r="B3597" s="4" t="s">
        <v>2497</v>
      </c>
      <c r="D3597" s="3"/>
    </row>
    <row r="3598" spans="1:4" ht="15" customHeight="1">
      <c r="A3598" s="4" t="s">
        <v>3631</v>
      </c>
      <c r="B3598" s="4" t="s">
        <v>2497</v>
      </c>
      <c r="D3598" s="3"/>
    </row>
    <row r="3599" spans="1:4" ht="15" customHeight="1">
      <c r="A3599" s="4" t="s">
        <v>3632</v>
      </c>
      <c r="B3599" s="4" t="s">
        <v>1943</v>
      </c>
      <c r="D3599" s="3"/>
    </row>
    <row r="3600" spans="1:4" ht="15" customHeight="1">
      <c r="A3600" s="4" t="s">
        <v>3633</v>
      </c>
      <c r="B3600" s="4" t="s">
        <v>171</v>
      </c>
      <c r="D3600" s="3"/>
    </row>
    <row r="3601" spans="1:4" ht="15" customHeight="1">
      <c r="A3601" s="4" t="s">
        <v>3634</v>
      </c>
      <c r="B3601" s="24" t="s">
        <v>4713</v>
      </c>
      <c r="D3601" s="3"/>
    </row>
    <row r="3602" spans="1:4" ht="15" customHeight="1">
      <c r="A3602" s="4" t="s">
        <v>3635</v>
      </c>
      <c r="B3602" s="4" t="s">
        <v>2832</v>
      </c>
      <c r="D3602" s="3"/>
    </row>
    <row r="3603" spans="1:4" ht="15" customHeight="1">
      <c r="A3603" s="4" t="s">
        <v>3636</v>
      </c>
      <c r="B3603" s="20" t="s">
        <v>4934</v>
      </c>
      <c r="D3603" s="3"/>
    </row>
    <row r="3604" spans="1:4" ht="15" customHeight="1">
      <c r="A3604" s="4" t="s">
        <v>3637</v>
      </c>
      <c r="B3604" s="24" t="s">
        <v>4717</v>
      </c>
      <c r="D3604" s="3"/>
    </row>
    <row r="3605" spans="1:4" ht="15" customHeight="1">
      <c r="A3605" s="4" t="s">
        <v>3638</v>
      </c>
      <c r="B3605" s="24" t="s">
        <v>4712</v>
      </c>
      <c r="D3605" s="3"/>
    </row>
    <row r="3606" spans="1:4" ht="15" customHeight="1">
      <c r="A3606" s="4" t="s">
        <v>3639</v>
      </c>
      <c r="B3606" s="24" t="s">
        <v>4712</v>
      </c>
      <c r="D3606" s="3"/>
    </row>
    <row r="3607" spans="1:4" ht="15" customHeight="1">
      <c r="A3607" s="4" t="s">
        <v>3640</v>
      </c>
      <c r="B3607" s="20" t="s">
        <v>4539</v>
      </c>
      <c r="D3607" s="3"/>
    </row>
    <row r="3608" spans="1:4" ht="15" customHeight="1">
      <c r="A3608" s="4" t="s">
        <v>3641</v>
      </c>
      <c r="B3608" s="4" t="s">
        <v>2854</v>
      </c>
      <c r="D3608" s="3"/>
    </row>
    <row r="3609" spans="1:4" ht="15" customHeight="1">
      <c r="A3609" s="4" t="s">
        <v>1403</v>
      </c>
      <c r="B3609" s="4" t="s">
        <v>1403</v>
      </c>
      <c r="D3609" s="3"/>
    </row>
    <row r="3610" spans="1:4" ht="15" customHeight="1">
      <c r="A3610" s="4" t="s">
        <v>1744</v>
      </c>
      <c r="B3610" s="4" t="s">
        <v>1744</v>
      </c>
      <c r="D3610" s="3"/>
    </row>
    <row r="3611" spans="1:4" ht="15" customHeight="1">
      <c r="A3611" s="4" t="s">
        <v>2402</v>
      </c>
      <c r="B3611" s="4" t="s">
        <v>2402</v>
      </c>
      <c r="D3611" s="3"/>
    </row>
    <row r="3612" spans="1:4" ht="15" customHeight="1">
      <c r="A3612" s="4" t="s">
        <v>2522</v>
      </c>
      <c r="B3612" s="4" t="s">
        <v>2522</v>
      </c>
      <c r="D3612" s="3"/>
    </row>
    <row r="3613" spans="1:4" ht="15" customHeight="1">
      <c r="A3613" s="4" t="s">
        <v>2542</v>
      </c>
      <c r="B3613" s="4" t="s">
        <v>2542</v>
      </c>
      <c r="D3613" s="3"/>
    </row>
    <row r="3614" spans="1:4" ht="15" customHeight="1">
      <c r="A3614" s="4" t="s">
        <v>3526</v>
      </c>
      <c r="B3614" s="4" t="s">
        <v>3526</v>
      </c>
      <c r="D3614" s="3"/>
    </row>
    <row r="3615" spans="1:4" ht="15" customHeight="1">
      <c r="A3615" s="4" t="s">
        <v>3642</v>
      </c>
      <c r="B3615" s="4" t="s">
        <v>3642</v>
      </c>
      <c r="D3615" s="3"/>
    </row>
    <row r="3616" spans="1:4" ht="15" customHeight="1">
      <c r="A3616" s="4" t="s">
        <v>3643</v>
      </c>
      <c r="B3616" s="4" t="s">
        <v>3643</v>
      </c>
      <c r="D3616" s="3"/>
    </row>
    <row r="3617" spans="1:4" ht="15" customHeight="1">
      <c r="A3617" s="4" t="s">
        <v>3644</v>
      </c>
      <c r="B3617" s="4" t="s">
        <v>3645</v>
      </c>
      <c r="D3617" s="3"/>
    </row>
    <row r="3618" spans="1:4" ht="15" customHeight="1">
      <c r="A3618" s="4" t="s">
        <v>3645</v>
      </c>
      <c r="B3618" s="4" t="s">
        <v>3645</v>
      </c>
      <c r="D3618" s="3"/>
    </row>
    <row r="3619" spans="1:4" ht="15" customHeight="1">
      <c r="A3619" s="4" t="s">
        <v>3646</v>
      </c>
      <c r="B3619" s="4" t="s">
        <v>3646</v>
      </c>
      <c r="D3619" s="3"/>
    </row>
    <row r="3620" spans="1:4" ht="15" customHeight="1">
      <c r="A3620" s="4" t="s">
        <v>3647</v>
      </c>
      <c r="B3620" s="4" t="s">
        <v>3647</v>
      </c>
      <c r="D3620" s="3"/>
    </row>
    <row r="3621" spans="1:4" ht="15" customHeight="1">
      <c r="A3621" s="4" t="s">
        <v>3648</v>
      </c>
      <c r="B3621" s="4" t="s">
        <v>3648</v>
      </c>
      <c r="D3621" s="3"/>
    </row>
    <row r="3622" spans="1:4" ht="15" customHeight="1">
      <c r="A3622" s="4" t="s">
        <v>3649</v>
      </c>
      <c r="B3622" s="4" t="s">
        <v>3649</v>
      </c>
      <c r="D3622" s="3"/>
    </row>
    <row r="3623" spans="1:4" ht="15" customHeight="1">
      <c r="A3623" s="4" t="s">
        <v>213</v>
      </c>
      <c r="B3623" s="4" t="s">
        <v>213</v>
      </c>
      <c r="D3623" s="3"/>
    </row>
    <row r="3624" spans="1:4" ht="15" customHeight="1">
      <c r="A3624" s="4" t="s">
        <v>266</v>
      </c>
      <c r="B3624" s="4" t="s">
        <v>266</v>
      </c>
      <c r="D3624" s="3"/>
    </row>
    <row r="3625" spans="1:4" ht="15" customHeight="1">
      <c r="A3625" s="4" t="s">
        <v>3650</v>
      </c>
      <c r="B3625" s="4" t="s">
        <v>3650</v>
      </c>
      <c r="D3625" s="3"/>
    </row>
    <row r="3626" spans="1:4" ht="15" customHeight="1">
      <c r="A3626" s="4" t="s">
        <v>532</v>
      </c>
      <c r="B3626" s="4" t="s">
        <v>532</v>
      </c>
      <c r="D3626" s="3"/>
    </row>
    <row r="3627" spans="1:4" ht="15" customHeight="1">
      <c r="A3627" s="4" t="s">
        <v>264</v>
      </c>
      <c r="B3627" s="4" t="s">
        <v>264</v>
      </c>
      <c r="D3627" s="3"/>
    </row>
    <row r="3628" spans="1:4" ht="15" customHeight="1">
      <c r="A3628" s="4" t="s">
        <v>212</v>
      </c>
      <c r="B3628" s="4" t="s">
        <v>212</v>
      </c>
      <c r="D3628" s="3"/>
    </row>
    <row r="3629" spans="1:4" ht="15" customHeight="1">
      <c r="A3629" s="4" t="s">
        <v>262</v>
      </c>
      <c r="B3629" s="4" t="s">
        <v>262</v>
      </c>
      <c r="D3629" s="3"/>
    </row>
    <row r="3630" spans="1:4" ht="15" customHeight="1">
      <c r="A3630" s="4" t="s">
        <v>36</v>
      </c>
      <c r="B3630" s="4" t="s">
        <v>36</v>
      </c>
      <c r="D3630" s="3"/>
    </row>
    <row r="3631" spans="1:4" ht="15" customHeight="1">
      <c r="A3631" s="4" t="s">
        <v>3651</v>
      </c>
      <c r="B3631" s="20" t="s">
        <v>4939</v>
      </c>
      <c r="D3631" s="3"/>
    </row>
    <row r="3632" spans="1:4" ht="15" customHeight="1">
      <c r="A3632" s="4" t="s">
        <v>3652</v>
      </c>
      <c r="B3632" s="24" t="s">
        <v>4712</v>
      </c>
      <c r="D3632" s="3"/>
    </row>
    <row r="3633" spans="1:4" ht="15" customHeight="1">
      <c r="A3633" s="4" t="s">
        <v>3653</v>
      </c>
      <c r="B3633" s="4" t="s">
        <v>51</v>
      </c>
      <c r="D3633" s="3"/>
    </row>
    <row r="3634" spans="1:4" ht="15" customHeight="1">
      <c r="A3634" s="4" t="s">
        <v>3654</v>
      </c>
      <c r="B3634" s="4" t="s">
        <v>51</v>
      </c>
      <c r="D3634" s="3"/>
    </row>
    <row r="3635" spans="1:4" ht="15" customHeight="1">
      <c r="A3635" s="4" t="s">
        <v>3655</v>
      </c>
      <c r="B3635" s="4" t="s">
        <v>151</v>
      </c>
      <c r="D3635" s="3"/>
    </row>
    <row r="3636" spans="1:4" ht="15" customHeight="1">
      <c r="A3636" s="4" t="s">
        <v>3656</v>
      </c>
      <c r="B3636" s="4" t="s">
        <v>2790</v>
      </c>
      <c r="D3636" s="3"/>
    </row>
    <row r="3637" spans="1:4" ht="15" customHeight="1">
      <c r="A3637" s="4" t="s">
        <v>3657</v>
      </c>
      <c r="B3637" s="4" t="s">
        <v>1984</v>
      </c>
      <c r="D3637" s="3"/>
    </row>
    <row r="3638" spans="1:4" ht="15" customHeight="1">
      <c r="A3638" s="4" t="s">
        <v>3658</v>
      </c>
      <c r="B3638" s="4" t="s">
        <v>445</v>
      </c>
      <c r="D3638" s="3"/>
    </row>
    <row r="3639" spans="1:4" ht="15" customHeight="1">
      <c r="A3639" s="4" t="s">
        <v>3659</v>
      </c>
      <c r="B3639" s="4" t="s">
        <v>2005</v>
      </c>
      <c r="D3639" s="3"/>
    </row>
    <row r="3640" spans="1:4" ht="15" customHeight="1">
      <c r="A3640" s="4" t="s">
        <v>3660</v>
      </c>
      <c r="B3640" s="4" t="s">
        <v>1682</v>
      </c>
      <c r="D3640" s="3"/>
    </row>
    <row r="3641" spans="1:4" ht="15" customHeight="1">
      <c r="A3641" s="4" t="s">
        <v>3661</v>
      </c>
      <c r="B3641" s="4" t="s">
        <v>551</v>
      </c>
      <c r="D3641" s="3"/>
    </row>
    <row r="3642" spans="1:4" ht="15" customHeight="1">
      <c r="A3642" s="4" t="s">
        <v>3662</v>
      </c>
      <c r="B3642" s="4" t="s">
        <v>1723</v>
      </c>
      <c r="D3642" s="3"/>
    </row>
    <row r="3643" spans="1:4" ht="15" customHeight="1">
      <c r="A3643" s="4" t="s">
        <v>3663</v>
      </c>
      <c r="B3643" s="4" t="s">
        <v>1727</v>
      </c>
      <c r="D3643" s="3"/>
    </row>
    <row r="3644" spans="1:4" ht="15" customHeight="1">
      <c r="A3644" s="4" t="s">
        <v>3664</v>
      </c>
      <c r="B3644" s="4" t="s">
        <v>2424</v>
      </c>
      <c r="D3644" s="3"/>
    </row>
    <row r="3645" spans="1:4" ht="15" customHeight="1">
      <c r="A3645" s="4" t="s">
        <v>3665</v>
      </c>
      <c r="B3645" s="4" t="s">
        <v>2424</v>
      </c>
      <c r="D3645" s="3"/>
    </row>
    <row r="3646" spans="1:4" ht="15" customHeight="1">
      <c r="A3646" s="4" t="s">
        <v>3666</v>
      </c>
      <c r="B3646" s="4" t="s">
        <v>2018</v>
      </c>
      <c r="D3646" s="3"/>
    </row>
    <row r="3647" spans="1:4" ht="15" customHeight="1">
      <c r="A3647" s="4" t="s">
        <v>3667</v>
      </c>
      <c r="B3647" s="20" t="s">
        <v>4714</v>
      </c>
      <c r="D3647" s="3"/>
    </row>
    <row r="3648" spans="1:4" ht="15" customHeight="1">
      <c r="A3648" s="4" t="s">
        <v>3668</v>
      </c>
      <c r="B3648" s="20" t="s">
        <v>4719</v>
      </c>
      <c r="D3648" s="3"/>
    </row>
    <row r="3649" spans="1:4" ht="15" customHeight="1">
      <c r="A3649" s="4" t="s">
        <v>3669</v>
      </c>
      <c r="B3649" s="24" t="s">
        <v>4716</v>
      </c>
      <c r="D3649" s="3"/>
    </row>
    <row r="3650" spans="1:4" ht="15" customHeight="1">
      <c r="A3650" s="4" t="s">
        <v>3670</v>
      </c>
      <c r="B3650" s="20" t="s">
        <v>4939</v>
      </c>
      <c r="D3650" s="3"/>
    </row>
    <row r="3651" spans="1:4" ht="15" customHeight="1">
      <c r="A3651" s="4" t="s">
        <v>3671</v>
      </c>
      <c r="B3651" s="20" t="s">
        <v>4939</v>
      </c>
      <c r="D3651" s="3"/>
    </row>
    <row r="3652" spans="1:4" ht="15" customHeight="1">
      <c r="A3652" s="4" t="s">
        <v>3672</v>
      </c>
      <c r="B3652" s="24" t="s">
        <v>4573</v>
      </c>
      <c r="D3652" s="3"/>
    </row>
    <row r="3653" spans="1:4" ht="15" customHeight="1">
      <c r="A3653" s="4" t="s">
        <v>3673</v>
      </c>
      <c r="B3653" s="20" t="s">
        <v>4933</v>
      </c>
      <c r="D3653" s="3"/>
    </row>
    <row r="3654" spans="1:4" ht="15" customHeight="1">
      <c r="A3654" s="4" t="s">
        <v>3674</v>
      </c>
      <c r="B3654" s="24" t="s">
        <v>4717</v>
      </c>
      <c r="D3654" s="3"/>
    </row>
    <row r="3655" spans="1:4" ht="15" customHeight="1">
      <c r="A3655" s="4" t="s">
        <v>3675</v>
      </c>
      <c r="B3655" s="24" t="s">
        <v>4717</v>
      </c>
      <c r="D3655" s="3"/>
    </row>
    <row r="3656" spans="1:4" ht="15" customHeight="1">
      <c r="A3656" s="4" t="s">
        <v>3676</v>
      </c>
      <c r="B3656" s="4" t="s">
        <v>2837</v>
      </c>
      <c r="D3656" s="3"/>
    </row>
    <row r="3657" spans="1:4" ht="15" customHeight="1">
      <c r="A3657" s="4" t="s">
        <v>3677</v>
      </c>
      <c r="B3657" s="4" t="s">
        <v>143</v>
      </c>
      <c r="D3657" s="3"/>
    </row>
    <row r="3658" spans="1:4" ht="15" customHeight="1">
      <c r="A3658" s="4" t="s">
        <v>3678</v>
      </c>
      <c r="B3658" s="4" t="s">
        <v>3380</v>
      </c>
      <c r="D3658" s="3"/>
    </row>
    <row r="3659" spans="1:4" ht="15" customHeight="1">
      <c r="A3659" s="4" t="s">
        <v>3679</v>
      </c>
      <c r="B3659" s="4" t="s">
        <v>3380</v>
      </c>
      <c r="D3659" s="3"/>
    </row>
    <row r="3660" spans="1:4" ht="15" customHeight="1">
      <c r="A3660" s="4" t="s">
        <v>3680</v>
      </c>
      <c r="B3660" s="4" t="s">
        <v>51</v>
      </c>
      <c r="D3660" s="3"/>
    </row>
    <row r="3661" spans="1:4" ht="15" customHeight="1">
      <c r="A3661" s="4" t="s">
        <v>3681</v>
      </c>
      <c r="B3661" s="4" t="s">
        <v>51</v>
      </c>
      <c r="D3661" s="3"/>
    </row>
    <row r="3662" spans="1:4" ht="15" customHeight="1">
      <c r="A3662" s="4" t="s">
        <v>3682</v>
      </c>
      <c r="B3662" s="4" t="s">
        <v>268</v>
      </c>
      <c r="D3662" s="3"/>
    </row>
    <row r="3663" spans="1:4" ht="15" customHeight="1">
      <c r="A3663" s="4" t="s">
        <v>3683</v>
      </c>
      <c r="B3663" s="4" t="s">
        <v>268</v>
      </c>
      <c r="D3663" s="3"/>
    </row>
    <row r="3664" spans="1:4" ht="15" customHeight="1">
      <c r="A3664" s="4" t="s">
        <v>3684</v>
      </c>
      <c r="B3664" s="4" t="s">
        <v>1937</v>
      </c>
      <c r="D3664" s="3"/>
    </row>
    <row r="3665" spans="1:4" ht="15" customHeight="1">
      <c r="A3665" s="4" t="s">
        <v>3685</v>
      </c>
      <c r="B3665" s="4" t="s">
        <v>2984</v>
      </c>
      <c r="D3665" s="3"/>
    </row>
    <row r="3666" spans="1:4" ht="15" customHeight="1">
      <c r="A3666" s="4" t="s">
        <v>3686</v>
      </c>
      <c r="B3666" s="4" t="s">
        <v>1976</v>
      </c>
      <c r="D3666" s="3"/>
    </row>
    <row r="3667" spans="1:4" ht="15" customHeight="1">
      <c r="A3667" s="4" t="s">
        <v>589</v>
      </c>
      <c r="B3667" s="4" t="s">
        <v>589</v>
      </c>
    </row>
    <row r="3668" spans="1:4" ht="15" customHeight="1">
      <c r="A3668" s="4" t="s">
        <v>590</v>
      </c>
      <c r="B3668" s="4" t="s">
        <v>590</v>
      </c>
    </row>
    <row r="3669" spans="1:4" ht="15" customHeight="1">
      <c r="A3669" s="4" t="s">
        <v>3687</v>
      </c>
      <c r="B3669" s="4" t="s">
        <v>3687</v>
      </c>
    </row>
    <row r="3670" spans="1:4" ht="15" customHeight="1">
      <c r="A3670" s="4" t="s">
        <v>370</v>
      </c>
      <c r="B3670" s="4" t="s">
        <v>3688</v>
      </c>
    </row>
    <row r="3671" spans="1:4" ht="15" customHeight="1">
      <c r="A3671" s="4" t="s">
        <v>3524</v>
      </c>
      <c r="B3671" s="4" t="s">
        <v>4936</v>
      </c>
    </row>
    <row r="3672" spans="1:4" ht="15" customHeight="1">
      <c r="A3672" s="4" t="s">
        <v>3525</v>
      </c>
      <c r="B3672" s="4" t="s">
        <v>3525</v>
      </c>
    </row>
    <row r="3673" spans="1:4" ht="15" customHeight="1">
      <c r="A3673" s="4" t="s">
        <v>3015</v>
      </c>
      <c r="B3673" s="4" t="s">
        <v>3015</v>
      </c>
    </row>
    <row r="3674" spans="1:4" ht="15" customHeight="1">
      <c r="A3674" s="4" t="s">
        <v>3689</v>
      </c>
      <c r="B3674" s="4" t="s">
        <v>3689</v>
      </c>
    </row>
    <row r="3675" spans="1:4" ht="15" customHeight="1">
      <c r="A3675" s="4" t="s">
        <v>3690</v>
      </c>
      <c r="B3675" s="4" t="s">
        <v>3690</v>
      </c>
    </row>
    <row r="3676" spans="1:4" ht="15" customHeight="1">
      <c r="A3676" s="4" t="s">
        <v>3691</v>
      </c>
      <c r="B3676" s="4" t="s">
        <v>3691</v>
      </c>
    </row>
    <row r="3677" spans="1:4" ht="15" customHeight="1">
      <c r="A3677" s="4" t="s">
        <v>33</v>
      </c>
      <c r="B3677" s="4" t="s">
        <v>33</v>
      </c>
    </row>
    <row r="3678" spans="1:4" ht="15" customHeight="1">
      <c r="A3678" s="4" t="s">
        <v>135</v>
      </c>
      <c r="B3678" s="4" t="s">
        <v>135</v>
      </c>
    </row>
    <row r="3679" spans="1:4" ht="15" customHeight="1">
      <c r="A3679" s="4" t="s">
        <v>3692</v>
      </c>
      <c r="B3679" s="4" t="s">
        <v>3692</v>
      </c>
    </row>
    <row r="3680" spans="1:4" ht="15" customHeight="1">
      <c r="A3680" s="4" t="s">
        <v>208</v>
      </c>
      <c r="B3680" s="4" t="s">
        <v>208</v>
      </c>
    </row>
    <row r="3681" spans="1:2" ht="15" customHeight="1">
      <c r="A3681" s="4" t="s">
        <v>206</v>
      </c>
      <c r="B3681" s="4" t="s">
        <v>206</v>
      </c>
    </row>
    <row r="3682" spans="1:2" ht="15" customHeight="1">
      <c r="A3682" s="4" t="s">
        <v>3693</v>
      </c>
      <c r="B3682" s="4" t="s">
        <v>2827</v>
      </c>
    </row>
    <row r="3683" spans="1:2" ht="15" customHeight="1">
      <c r="A3683" s="4" t="s">
        <v>3694</v>
      </c>
      <c r="B3683" s="4" t="s">
        <v>2838</v>
      </c>
    </row>
    <row r="3684" spans="1:2" ht="15" customHeight="1">
      <c r="A3684" s="4" t="s">
        <v>3695</v>
      </c>
      <c r="B3684" s="4" t="s">
        <v>2838</v>
      </c>
    </row>
    <row r="3685" spans="1:2" ht="15" customHeight="1">
      <c r="A3685" s="4" t="s">
        <v>3696</v>
      </c>
      <c r="B3685" s="4" t="s">
        <v>2863</v>
      </c>
    </row>
    <row r="3686" spans="1:2" ht="15" customHeight="1">
      <c r="A3686" s="4" t="s">
        <v>3697</v>
      </c>
      <c r="B3686" s="24" t="s">
        <v>4716</v>
      </c>
    </row>
    <row r="3687" spans="1:2" ht="15" customHeight="1">
      <c r="A3687" s="4" t="s">
        <v>3698</v>
      </c>
      <c r="B3687" s="24" t="s">
        <v>4716</v>
      </c>
    </row>
    <row r="3688" spans="1:2" ht="15" customHeight="1">
      <c r="A3688" s="4" t="s">
        <v>3699</v>
      </c>
      <c r="B3688" s="24" t="s">
        <v>4716</v>
      </c>
    </row>
    <row r="3689" spans="1:2" ht="15" customHeight="1">
      <c r="A3689" s="4" t="s">
        <v>3700</v>
      </c>
      <c r="B3689" s="20" t="s">
        <v>4939</v>
      </c>
    </row>
    <row r="3690" spans="1:2" ht="15" customHeight="1">
      <c r="A3690" s="4" t="s">
        <v>3701</v>
      </c>
      <c r="B3690" s="20" t="s">
        <v>4934</v>
      </c>
    </row>
    <row r="3691" spans="1:2" ht="15" customHeight="1">
      <c r="A3691" s="4" t="s">
        <v>3702</v>
      </c>
      <c r="B3691" s="24" t="s">
        <v>4717</v>
      </c>
    </row>
    <row r="3692" spans="1:2" ht="15" customHeight="1">
      <c r="A3692" s="4" t="s">
        <v>3703</v>
      </c>
      <c r="B3692" s="24" t="s">
        <v>4717</v>
      </c>
    </row>
    <row r="3693" spans="1:2" ht="15" customHeight="1">
      <c r="A3693" s="4" t="s">
        <v>3704</v>
      </c>
      <c r="B3693" s="24" t="s">
        <v>4712</v>
      </c>
    </row>
    <row r="3694" spans="1:2" ht="15" customHeight="1">
      <c r="A3694" s="4" t="s">
        <v>3705</v>
      </c>
      <c r="B3694" s="4" t="s">
        <v>2835</v>
      </c>
    </row>
    <row r="3695" spans="1:2" ht="15" customHeight="1">
      <c r="A3695" s="4" t="s">
        <v>3706</v>
      </c>
      <c r="B3695" s="4" t="s">
        <v>2835</v>
      </c>
    </row>
    <row r="3696" spans="1:2" ht="15" customHeight="1">
      <c r="A3696" s="4" t="s">
        <v>3707</v>
      </c>
      <c r="B3696" s="4" t="s">
        <v>2854</v>
      </c>
    </row>
    <row r="3697" spans="1:2" ht="15" customHeight="1">
      <c r="A3697" s="4" t="s">
        <v>3708</v>
      </c>
      <c r="B3697" s="4" t="s">
        <v>143</v>
      </c>
    </row>
    <row r="3698" spans="1:2" ht="15" customHeight="1">
      <c r="A3698" s="4" t="s">
        <v>3709</v>
      </c>
      <c r="B3698" s="4" t="s">
        <v>3525</v>
      </c>
    </row>
    <row r="3699" spans="1:2" ht="15" customHeight="1">
      <c r="A3699" s="4" t="s">
        <v>3710</v>
      </c>
      <c r="B3699" s="4" t="s">
        <v>51</v>
      </c>
    </row>
    <row r="3700" spans="1:2" ht="15" customHeight="1">
      <c r="A3700" s="4" t="s">
        <v>3711</v>
      </c>
      <c r="B3700" s="4" t="s">
        <v>268</v>
      </c>
    </row>
    <row r="3701" spans="1:2" ht="15" customHeight="1">
      <c r="A3701" s="4" t="s">
        <v>3712</v>
      </c>
      <c r="B3701" s="4" t="s">
        <v>268</v>
      </c>
    </row>
    <row r="3702" spans="1:2" ht="15" customHeight="1">
      <c r="A3702" s="4" t="s">
        <v>3713</v>
      </c>
      <c r="B3702" s="4" t="s">
        <v>1733</v>
      </c>
    </row>
    <row r="3703" spans="1:2" ht="15" customHeight="1">
      <c r="A3703" s="4" t="s">
        <v>3714</v>
      </c>
      <c r="B3703" s="4" t="s">
        <v>2800</v>
      </c>
    </row>
    <row r="3704" spans="1:2" ht="15" customHeight="1">
      <c r="A3704" s="4" t="s">
        <v>3715</v>
      </c>
      <c r="B3704" s="4" t="s">
        <v>1707</v>
      </c>
    </row>
    <row r="3705" spans="1:2" ht="15" customHeight="1">
      <c r="A3705" s="4" t="s">
        <v>3716</v>
      </c>
      <c r="B3705" s="4" t="s">
        <v>2018</v>
      </c>
    </row>
    <row r="3706" spans="1:2" ht="15" customHeight="1">
      <c r="A3706" s="4" t="s">
        <v>3717</v>
      </c>
      <c r="B3706" s="4" t="s">
        <v>2021</v>
      </c>
    </row>
    <row r="3707" spans="1:2" ht="15" customHeight="1">
      <c r="A3707" s="4" t="s">
        <v>3718</v>
      </c>
      <c r="B3707" s="4" t="s">
        <v>2022</v>
      </c>
    </row>
    <row r="3708" spans="1:2" ht="15" customHeight="1">
      <c r="A3708" s="4" t="s">
        <v>3719</v>
      </c>
      <c r="B3708" s="4" t="s">
        <v>2022</v>
      </c>
    </row>
    <row r="3709" spans="1:2" ht="15" customHeight="1">
      <c r="A3709" s="4" t="s">
        <v>3720</v>
      </c>
      <c r="B3709" s="4" t="s">
        <v>454</v>
      </c>
    </row>
    <row r="3710" spans="1:2" ht="15" customHeight="1">
      <c r="A3710" s="4" t="s">
        <v>3721</v>
      </c>
      <c r="B3710" s="24" t="s">
        <v>4713</v>
      </c>
    </row>
    <row r="3711" spans="1:2" ht="15" customHeight="1">
      <c r="A3711" s="4" t="s">
        <v>3722</v>
      </c>
      <c r="B3711" s="24" t="s">
        <v>4718</v>
      </c>
    </row>
    <row r="3712" spans="1:2" ht="15" customHeight="1">
      <c r="A3712" s="4" t="s">
        <v>3723</v>
      </c>
      <c r="B3712" s="4" t="s">
        <v>46</v>
      </c>
    </row>
    <row r="3713" spans="1:2" ht="15" customHeight="1">
      <c r="A3713" s="4" t="s">
        <v>3724</v>
      </c>
      <c r="B3713" s="4" t="s">
        <v>3523</v>
      </c>
    </row>
    <row r="3714" spans="1:2" ht="15" customHeight="1">
      <c r="A3714" s="4" t="s">
        <v>3725</v>
      </c>
      <c r="B3714" s="4" t="s">
        <v>268</v>
      </c>
    </row>
    <row r="3715" spans="1:2" ht="15" customHeight="1">
      <c r="A3715" s="4" t="s">
        <v>3726</v>
      </c>
      <c r="B3715" s="4" t="s">
        <v>1401</v>
      </c>
    </row>
    <row r="3716" spans="1:2" ht="15" customHeight="1">
      <c r="A3716" s="4" t="s">
        <v>3727</v>
      </c>
      <c r="B3716" s="4" t="s">
        <v>1733</v>
      </c>
    </row>
    <row r="3717" spans="1:2" ht="15" customHeight="1">
      <c r="A3717" s="4" t="s">
        <v>3728</v>
      </c>
      <c r="B3717" s="4" t="s">
        <v>1932</v>
      </c>
    </row>
    <row r="3718" spans="1:2" ht="15" customHeight="1">
      <c r="A3718" s="4" t="s">
        <v>3729</v>
      </c>
      <c r="B3718" s="4" t="s">
        <v>1937</v>
      </c>
    </row>
    <row r="3719" spans="1:2" ht="15" customHeight="1">
      <c r="A3719" s="4" t="s">
        <v>3730</v>
      </c>
      <c r="B3719" s="4" t="s">
        <v>1938</v>
      </c>
    </row>
    <row r="3720" spans="1:2" ht="15" customHeight="1">
      <c r="A3720" s="4" t="s">
        <v>3731</v>
      </c>
      <c r="B3720" s="4" t="s">
        <v>171</v>
      </c>
    </row>
    <row r="3721" spans="1:2" ht="15" customHeight="1">
      <c r="A3721" s="4" t="s">
        <v>3732</v>
      </c>
      <c r="B3721" s="4" t="s">
        <v>1977</v>
      </c>
    </row>
    <row r="3722" spans="1:2" ht="15" customHeight="1">
      <c r="A3722" s="4" t="s">
        <v>3733</v>
      </c>
      <c r="B3722" s="4" t="s">
        <v>2820</v>
      </c>
    </row>
    <row r="3723" spans="1:2" ht="15" customHeight="1">
      <c r="A3723" s="4" t="s">
        <v>3734</v>
      </c>
      <c r="B3723" s="4" t="s">
        <v>2825</v>
      </c>
    </row>
    <row r="3724" spans="1:2" ht="15" customHeight="1">
      <c r="A3724" s="4" t="s">
        <v>403</v>
      </c>
      <c r="B3724" s="4" t="s">
        <v>403</v>
      </c>
    </row>
    <row r="3725" spans="1:2" ht="15" customHeight="1">
      <c r="A3725" s="4" t="s">
        <v>256</v>
      </c>
      <c r="B3725" s="4" t="s">
        <v>256</v>
      </c>
    </row>
    <row r="3726" spans="1:2" ht="15" customHeight="1">
      <c r="A3726" s="4" t="s">
        <v>588</v>
      </c>
      <c r="B3726" s="4" t="s">
        <v>588</v>
      </c>
    </row>
    <row r="3727" spans="1:2" ht="15" customHeight="1">
      <c r="A3727" s="4" t="s">
        <v>1718</v>
      </c>
      <c r="B3727" s="4" t="s">
        <v>1718</v>
      </c>
    </row>
    <row r="3728" spans="1:2" ht="15" customHeight="1">
      <c r="A3728" s="4" t="s">
        <v>1722</v>
      </c>
      <c r="B3728" s="4" t="s">
        <v>1722</v>
      </c>
    </row>
    <row r="3729" spans="1:2" ht="15" customHeight="1">
      <c r="A3729" s="4" t="s">
        <v>1724</v>
      </c>
      <c r="B3729" s="4" t="s">
        <v>1724</v>
      </c>
    </row>
    <row r="3730" spans="1:2" ht="15" customHeight="1">
      <c r="A3730" s="4" t="s">
        <v>1725</v>
      </c>
      <c r="B3730" s="4" t="s">
        <v>1725</v>
      </c>
    </row>
    <row r="3731" spans="1:2" ht="15" customHeight="1">
      <c r="A3731" s="4" t="s">
        <v>468</v>
      </c>
      <c r="B3731" s="4" t="s">
        <v>468</v>
      </c>
    </row>
    <row r="3732" spans="1:2" ht="15" customHeight="1">
      <c r="A3732" s="4" t="s">
        <v>129</v>
      </c>
      <c r="B3732" s="4" t="s">
        <v>129</v>
      </c>
    </row>
    <row r="3733" spans="1:2" ht="15" customHeight="1">
      <c r="A3733" s="4" t="s">
        <v>203</v>
      </c>
      <c r="B3733" s="4" t="s">
        <v>203</v>
      </c>
    </row>
    <row r="3734" spans="1:2" ht="15" customHeight="1">
      <c r="A3734" s="4" t="s">
        <v>3735</v>
      </c>
      <c r="B3734" s="4" t="s">
        <v>3735</v>
      </c>
    </row>
    <row r="3735" spans="1:2" ht="15" customHeight="1">
      <c r="A3735" s="4" t="s">
        <v>26</v>
      </c>
      <c r="B3735" s="4" t="s">
        <v>26</v>
      </c>
    </row>
    <row r="3736" spans="1:2" ht="15" customHeight="1">
      <c r="A3736" s="4" t="s">
        <v>509</v>
      </c>
      <c r="B3736" s="4" t="s">
        <v>509</v>
      </c>
    </row>
    <row r="3737" spans="1:2" ht="15" customHeight="1">
      <c r="A3737" s="4" t="s">
        <v>3736</v>
      </c>
      <c r="B3737" s="4" t="s">
        <v>3736</v>
      </c>
    </row>
    <row r="3738" spans="1:2" ht="15" customHeight="1">
      <c r="A3738" s="4" t="s">
        <v>3737</v>
      </c>
      <c r="B3738" s="4" t="s">
        <v>3737</v>
      </c>
    </row>
    <row r="3739" spans="1:2" ht="15" customHeight="1">
      <c r="A3739" s="4" t="s">
        <v>478</v>
      </c>
      <c r="B3739" s="4" t="s">
        <v>478</v>
      </c>
    </row>
    <row r="3740" spans="1:2" ht="15" customHeight="1">
      <c r="A3740" s="4" t="s">
        <v>260</v>
      </c>
      <c r="B3740" s="4" t="s">
        <v>260</v>
      </c>
    </row>
    <row r="3741" spans="1:2" ht="15" customHeight="1">
      <c r="A3741" s="4" t="s">
        <v>3738</v>
      </c>
      <c r="B3741" s="4" t="s">
        <v>3738</v>
      </c>
    </row>
    <row r="3742" spans="1:2" ht="15" customHeight="1">
      <c r="A3742" s="4" t="s">
        <v>3739</v>
      </c>
      <c r="B3742" s="4" t="s">
        <v>3739</v>
      </c>
    </row>
    <row r="3743" spans="1:2" ht="15" customHeight="1">
      <c r="A3743" s="4" t="s">
        <v>3740</v>
      </c>
      <c r="B3743" s="4" t="s">
        <v>3740</v>
      </c>
    </row>
    <row r="3744" spans="1:2" ht="15" customHeight="1">
      <c r="A3744" s="4" t="s">
        <v>595</v>
      </c>
      <c r="B3744" s="4" t="s">
        <v>595</v>
      </c>
    </row>
    <row r="3745" spans="1:2" ht="15" customHeight="1">
      <c r="A3745" s="4" t="s">
        <v>601</v>
      </c>
      <c r="B3745" s="4" t="s">
        <v>601</v>
      </c>
    </row>
    <row r="3746" spans="1:2" ht="15" customHeight="1">
      <c r="A3746" s="4" t="s">
        <v>451</v>
      </c>
      <c r="B3746" s="4" t="s">
        <v>451</v>
      </c>
    </row>
    <row r="3747" spans="1:2" ht="15" customHeight="1">
      <c r="A3747" s="4" t="s">
        <v>467</v>
      </c>
      <c r="B3747" s="4" t="s">
        <v>467</v>
      </c>
    </row>
    <row r="3748" spans="1:2" ht="15" customHeight="1">
      <c r="A3748" s="4" t="s">
        <v>3741</v>
      </c>
      <c r="B3748" s="4" t="s">
        <v>3741</v>
      </c>
    </row>
    <row r="3749" spans="1:2" ht="15" customHeight="1">
      <c r="A3749" s="4" t="s">
        <v>204</v>
      </c>
      <c r="B3749" s="4" t="s">
        <v>204</v>
      </c>
    </row>
    <row r="3750" spans="1:2" ht="15" customHeight="1">
      <c r="A3750" s="4" t="s">
        <v>508</v>
      </c>
      <c r="B3750" s="4" t="s">
        <v>508</v>
      </c>
    </row>
    <row r="3751" spans="1:2" ht="15" customHeight="1">
      <c r="A3751" s="4" t="s">
        <v>200</v>
      </c>
      <c r="B3751" s="4" t="s">
        <v>200</v>
      </c>
    </row>
    <row r="3752" spans="1:2" ht="15" customHeight="1">
      <c r="A3752" s="4" t="s">
        <v>329</v>
      </c>
      <c r="B3752" s="4" t="s">
        <v>329</v>
      </c>
    </row>
    <row r="3753" spans="1:2" ht="15" customHeight="1">
      <c r="A3753" s="4" t="s">
        <v>14</v>
      </c>
      <c r="B3753" s="4" t="s">
        <v>14</v>
      </c>
    </row>
    <row r="3754" spans="1:2" ht="15" customHeight="1">
      <c r="A3754" s="4" t="s">
        <v>259</v>
      </c>
      <c r="B3754" s="4" t="s">
        <v>259</v>
      </c>
    </row>
    <row r="3755" spans="1:2" ht="15" customHeight="1">
      <c r="A3755" s="4" t="s">
        <v>21</v>
      </c>
      <c r="B3755" s="4" t="s">
        <v>21</v>
      </c>
    </row>
    <row r="3756" spans="1:2" ht="15" customHeight="1">
      <c r="A3756" s="4" t="s">
        <v>3742</v>
      </c>
      <c r="B3756" s="4" t="s">
        <v>3742</v>
      </c>
    </row>
    <row r="3757" spans="1:2" ht="15" customHeight="1">
      <c r="A3757" s="4" t="s">
        <v>2533</v>
      </c>
      <c r="B3757" s="4" t="s">
        <v>2533</v>
      </c>
    </row>
    <row r="3758" spans="1:2" ht="15" customHeight="1">
      <c r="A3758" s="4" t="s">
        <v>29</v>
      </c>
      <c r="B3758" s="4" t="s">
        <v>29</v>
      </c>
    </row>
    <row r="3759" spans="1:2" ht="15" customHeight="1">
      <c r="A3759" s="4" t="s">
        <v>133</v>
      </c>
      <c r="B3759" s="4" t="s">
        <v>133</v>
      </c>
    </row>
    <row r="3760" spans="1:2" ht="15" customHeight="1">
      <c r="A3760" s="4" t="s">
        <v>307</v>
      </c>
      <c r="B3760" s="4" t="s">
        <v>307</v>
      </c>
    </row>
    <row r="3761" spans="1:2" ht="15" customHeight="1">
      <c r="A3761" s="4" t="s">
        <v>131</v>
      </c>
      <c r="B3761" s="4" t="s">
        <v>131</v>
      </c>
    </row>
    <row r="3762" spans="1:2" ht="15" customHeight="1">
      <c r="A3762" s="4" t="s">
        <v>3743</v>
      </c>
      <c r="B3762" s="4" t="s">
        <v>2872</v>
      </c>
    </row>
    <row r="3763" spans="1:2" ht="15" customHeight="1">
      <c r="A3763" s="4" t="s">
        <v>3744</v>
      </c>
      <c r="B3763" s="4" t="s">
        <v>2783</v>
      </c>
    </row>
    <row r="3764" spans="1:2" ht="15" customHeight="1">
      <c r="A3764" s="4" t="s">
        <v>3745</v>
      </c>
      <c r="B3764" s="4" t="s">
        <v>2810</v>
      </c>
    </row>
    <row r="3765" spans="1:2" ht="15" customHeight="1">
      <c r="A3765" s="4" t="s">
        <v>3746</v>
      </c>
      <c r="B3765" s="4" t="s">
        <v>2924</v>
      </c>
    </row>
    <row r="3766" spans="1:2" ht="15" customHeight="1">
      <c r="A3766" s="4" t="s">
        <v>3747</v>
      </c>
      <c r="B3766" s="4" t="s">
        <v>2015</v>
      </c>
    </row>
    <row r="3767" spans="1:2" ht="15" customHeight="1">
      <c r="A3767" s="4" t="s">
        <v>3748</v>
      </c>
      <c r="B3767" s="4" t="s">
        <v>520</v>
      </c>
    </row>
    <row r="3768" spans="1:2" ht="15" customHeight="1">
      <c r="A3768" s="4" t="s">
        <v>3749</v>
      </c>
      <c r="B3768" s="4" t="s">
        <v>2022</v>
      </c>
    </row>
    <row r="3769" spans="1:2" ht="15" customHeight="1">
      <c r="A3769" s="4" t="s">
        <v>3750</v>
      </c>
      <c r="B3769" s="4" t="s">
        <v>596</v>
      </c>
    </row>
    <row r="3770" spans="1:2" ht="15" customHeight="1">
      <c r="A3770" s="4" t="s">
        <v>3751</v>
      </c>
      <c r="B3770" s="4" t="s">
        <v>2974</v>
      </c>
    </row>
    <row r="3771" spans="1:2" ht="15" customHeight="1">
      <c r="A3771" s="4" t="s">
        <v>3752</v>
      </c>
      <c r="B3771" s="4" t="s">
        <v>1971</v>
      </c>
    </row>
    <row r="3772" spans="1:2" ht="15" customHeight="1">
      <c r="A3772" s="4" t="s">
        <v>3753</v>
      </c>
      <c r="B3772" s="20" t="s">
        <v>4694</v>
      </c>
    </row>
    <row r="3773" spans="1:2" ht="15" customHeight="1">
      <c r="A3773" s="4" t="s">
        <v>3754</v>
      </c>
      <c r="B3773" s="20" t="s">
        <v>4694</v>
      </c>
    </row>
    <row r="3774" spans="1:2" ht="15" customHeight="1">
      <c r="A3774" s="4" t="s">
        <v>3755</v>
      </c>
      <c r="B3774" s="4" t="s">
        <v>2863</v>
      </c>
    </row>
    <row r="3775" spans="1:2" ht="15" customHeight="1">
      <c r="A3775" s="4" t="s">
        <v>3756</v>
      </c>
      <c r="B3775" s="24" t="s">
        <v>4573</v>
      </c>
    </row>
    <row r="3776" spans="1:2" ht="15" customHeight="1">
      <c r="A3776" s="4" t="s">
        <v>3757</v>
      </c>
      <c r="B3776" s="20" t="s">
        <v>4934</v>
      </c>
    </row>
    <row r="3777" spans="1:2" ht="15" customHeight="1">
      <c r="A3777" s="4" t="s">
        <v>3758</v>
      </c>
      <c r="B3777" s="20" t="s">
        <v>4715</v>
      </c>
    </row>
    <row r="3778" spans="1:2" ht="15" customHeight="1">
      <c r="A3778" s="4" t="s">
        <v>3759</v>
      </c>
      <c r="B3778" s="4" t="s">
        <v>46</v>
      </c>
    </row>
    <row r="3779" spans="1:2" ht="15" customHeight="1">
      <c r="A3779" s="4" t="s">
        <v>3760</v>
      </c>
      <c r="B3779" s="4" t="s">
        <v>46</v>
      </c>
    </row>
    <row r="3780" spans="1:2" ht="15" customHeight="1">
      <c r="A3780" s="4" t="s">
        <v>3761</v>
      </c>
      <c r="B3780" s="4" t="s">
        <v>143</v>
      </c>
    </row>
    <row r="3781" spans="1:2" ht="15" customHeight="1">
      <c r="A3781" s="4" t="s">
        <v>3762</v>
      </c>
      <c r="B3781" s="4" t="s">
        <v>143</v>
      </c>
    </row>
    <row r="3782" spans="1:2" ht="15" customHeight="1">
      <c r="A3782" s="4" t="s">
        <v>3763</v>
      </c>
      <c r="B3782" s="4" t="s">
        <v>51</v>
      </c>
    </row>
    <row r="3783" spans="1:2" ht="15" customHeight="1">
      <c r="A3783" s="4" t="s">
        <v>3764</v>
      </c>
      <c r="B3783" s="4" t="s">
        <v>151</v>
      </c>
    </row>
    <row r="3784" spans="1:2" ht="15" customHeight="1">
      <c r="A3784" s="4" t="s">
        <v>3765</v>
      </c>
      <c r="B3784" s="4" t="s">
        <v>1318</v>
      </c>
    </row>
    <row r="3785" spans="1:2" ht="15" customHeight="1">
      <c r="A3785" s="4" t="s">
        <v>3766</v>
      </c>
      <c r="B3785" s="4" t="s">
        <v>1733</v>
      </c>
    </row>
    <row r="3786" spans="1:2" ht="15" customHeight="1">
      <c r="A3786" s="4" t="s">
        <v>3767</v>
      </c>
      <c r="B3786" s="4" t="s">
        <v>1935</v>
      </c>
    </row>
    <row r="3787" spans="1:2" ht="15" customHeight="1">
      <c r="A3787" s="4" t="s">
        <v>3768</v>
      </c>
      <c r="B3787" s="4" t="s">
        <v>1941</v>
      </c>
    </row>
    <row r="3788" spans="1:2" ht="15" customHeight="1">
      <c r="A3788" s="4" t="s">
        <v>3769</v>
      </c>
      <c r="B3788" s="4" t="s">
        <v>2992</v>
      </c>
    </row>
    <row r="3789" spans="1:2" ht="15" customHeight="1">
      <c r="A3789" s="4" t="s">
        <v>3770</v>
      </c>
      <c r="B3789" s="4" t="s">
        <v>1976</v>
      </c>
    </row>
    <row r="3790" spans="1:2" ht="15" customHeight="1">
      <c r="A3790" s="4" t="s">
        <v>3771</v>
      </c>
      <c r="B3790" s="4" t="s">
        <v>2872</v>
      </c>
    </row>
    <row r="3791" spans="1:2" ht="15" customHeight="1">
      <c r="A3791" s="4" t="s">
        <v>3772</v>
      </c>
      <c r="B3791" s="20" t="s">
        <v>4694</v>
      </c>
    </row>
    <row r="3792" spans="1:2" ht="15" customHeight="1">
      <c r="A3792" s="4" t="s">
        <v>3773</v>
      </c>
      <c r="B3792" s="24" t="s">
        <v>4718</v>
      </c>
    </row>
    <row r="3793" spans="1:2" ht="15" customHeight="1">
      <c r="A3793" s="4" t="s">
        <v>3774</v>
      </c>
      <c r="B3793" s="4" t="s">
        <v>1941</v>
      </c>
    </row>
    <row r="3794" spans="1:2" ht="15" customHeight="1">
      <c r="A3794" s="4" t="s">
        <v>3775</v>
      </c>
      <c r="B3794" s="4" t="s">
        <v>1941</v>
      </c>
    </row>
    <row r="3795" spans="1:2" ht="15" customHeight="1">
      <c r="A3795" s="4" t="s">
        <v>3776</v>
      </c>
      <c r="B3795" s="4" t="s">
        <v>2818</v>
      </c>
    </row>
    <row r="3796" spans="1:2" ht="15" customHeight="1">
      <c r="A3796" s="4" t="s">
        <v>3777</v>
      </c>
      <c r="B3796" s="4" t="s">
        <v>4472</v>
      </c>
    </row>
    <row r="3797" spans="1:2" ht="15" customHeight="1">
      <c r="A3797" s="4" t="s">
        <v>3778</v>
      </c>
      <c r="B3797" s="4" t="s">
        <v>2979</v>
      </c>
    </row>
    <row r="3798" spans="1:2" ht="15" customHeight="1">
      <c r="A3798" s="4" t="s">
        <v>3779</v>
      </c>
      <c r="B3798" s="4" t="s">
        <v>3779</v>
      </c>
    </row>
    <row r="3799" spans="1:2" ht="15" customHeight="1">
      <c r="A3799" s="4" t="s">
        <v>351</v>
      </c>
      <c r="B3799" s="4" t="s">
        <v>351</v>
      </c>
    </row>
    <row r="3800" spans="1:2" ht="15" customHeight="1">
      <c r="A3800" s="4" t="s">
        <v>3780</v>
      </c>
      <c r="B3800" s="4" t="s">
        <v>2885</v>
      </c>
    </row>
    <row r="3801" spans="1:2" ht="15" customHeight="1">
      <c r="A3801" s="4" t="s">
        <v>3781</v>
      </c>
      <c r="B3801" s="4" t="s">
        <v>2783</v>
      </c>
    </row>
    <row r="3802" spans="1:2" ht="15" customHeight="1">
      <c r="A3802" s="4" t="s">
        <v>3782</v>
      </c>
      <c r="B3802" s="4" t="s">
        <v>2924</v>
      </c>
    </row>
    <row r="3803" spans="1:2" ht="15" customHeight="1">
      <c r="A3803" s="4" t="s">
        <v>3783</v>
      </c>
      <c r="B3803" s="4" t="s">
        <v>593</v>
      </c>
    </row>
    <row r="3804" spans="1:2" ht="15" customHeight="1">
      <c r="A3804" s="4" t="s">
        <v>3784</v>
      </c>
      <c r="B3804" s="4" t="s">
        <v>2022</v>
      </c>
    </row>
    <row r="3805" spans="1:2" ht="15" customHeight="1">
      <c r="A3805" s="4" t="s">
        <v>3785</v>
      </c>
      <c r="B3805" s="4" t="s">
        <v>454</v>
      </c>
    </row>
    <row r="3806" spans="1:2" ht="15" customHeight="1">
      <c r="A3806" s="4" t="s">
        <v>3786</v>
      </c>
      <c r="B3806" s="4" t="s">
        <v>2867</v>
      </c>
    </row>
    <row r="3807" spans="1:2" ht="15" customHeight="1">
      <c r="A3807" s="4" t="s">
        <v>3787</v>
      </c>
      <c r="B3807" s="4" t="s">
        <v>2867</v>
      </c>
    </row>
    <row r="3808" spans="1:2" ht="15" customHeight="1">
      <c r="A3808" s="4" t="s">
        <v>3788</v>
      </c>
      <c r="B3808" s="4" t="s">
        <v>1775</v>
      </c>
    </row>
    <row r="3809" spans="1:2" ht="15" customHeight="1">
      <c r="A3809" s="4" t="s">
        <v>3789</v>
      </c>
      <c r="B3809" s="4" t="s">
        <v>336</v>
      </c>
    </row>
    <row r="3810" spans="1:2" ht="15" customHeight="1">
      <c r="A3810" s="4" t="s">
        <v>3790</v>
      </c>
      <c r="B3810" s="4" t="s">
        <v>2973</v>
      </c>
    </row>
    <row r="3811" spans="1:2" ht="15" customHeight="1">
      <c r="A3811" s="4" t="s">
        <v>3791</v>
      </c>
      <c r="B3811" s="4" t="s">
        <v>2973</v>
      </c>
    </row>
    <row r="3812" spans="1:2" ht="15" customHeight="1">
      <c r="A3812" s="4" t="s">
        <v>3792</v>
      </c>
      <c r="B3812" s="4" t="s">
        <v>2973</v>
      </c>
    </row>
    <row r="3813" spans="1:2" ht="15" customHeight="1">
      <c r="A3813" s="4" t="s">
        <v>3793</v>
      </c>
      <c r="B3813" s="4" t="s">
        <v>2974</v>
      </c>
    </row>
    <row r="3814" spans="1:2" ht="15" customHeight="1">
      <c r="A3814" s="4" t="s">
        <v>3794</v>
      </c>
      <c r="B3814" s="4" t="s">
        <v>2974</v>
      </c>
    </row>
    <row r="3815" spans="1:2" ht="15" customHeight="1">
      <c r="A3815" s="4" t="s">
        <v>3795</v>
      </c>
      <c r="B3815" s="24" t="s">
        <v>4716</v>
      </c>
    </row>
    <row r="3816" spans="1:2" ht="15" customHeight="1">
      <c r="A3816" s="4" t="s">
        <v>3796</v>
      </c>
      <c r="B3816" s="20" t="s">
        <v>4939</v>
      </c>
    </row>
    <row r="3817" spans="1:2" ht="15" customHeight="1">
      <c r="A3817" s="4" t="s">
        <v>3797</v>
      </c>
      <c r="B3817" s="24" t="s">
        <v>4573</v>
      </c>
    </row>
    <row r="3818" spans="1:2" ht="15" customHeight="1">
      <c r="A3818" s="4" t="s">
        <v>3798</v>
      </c>
      <c r="B3818" s="24" t="s">
        <v>4717</v>
      </c>
    </row>
    <row r="3819" spans="1:2" ht="15" customHeight="1">
      <c r="A3819" s="4" t="s">
        <v>3799</v>
      </c>
      <c r="B3819" s="24" t="s">
        <v>4718</v>
      </c>
    </row>
    <row r="3820" spans="1:2" ht="15" customHeight="1">
      <c r="A3820" s="4" t="s">
        <v>3800</v>
      </c>
      <c r="B3820" s="4" t="s">
        <v>2857</v>
      </c>
    </row>
    <row r="3821" spans="1:2" ht="15" customHeight="1">
      <c r="A3821" s="4" t="s">
        <v>3801</v>
      </c>
      <c r="B3821" s="4" t="s">
        <v>2835</v>
      </c>
    </row>
    <row r="3822" spans="1:2" ht="15" customHeight="1">
      <c r="A3822" s="4" t="s">
        <v>3802</v>
      </c>
      <c r="B3822" s="4" t="s">
        <v>104</v>
      </c>
    </row>
    <row r="3823" spans="1:2" ht="15" customHeight="1">
      <c r="A3823" s="4" t="s">
        <v>3803</v>
      </c>
      <c r="B3823" s="4" t="s">
        <v>104</v>
      </c>
    </row>
    <row r="3824" spans="1:2" ht="15" customHeight="1">
      <c r="A3824" s="4" t="s">
        <v>3804</v>
      </c>
      <c r="B3824" s="4" t="s">
        <v>386</v>
      </c>
    </row>
    <row r="3825" spans="1:2" ht="15" customHeight="1">
      <c r="A3825" s="4" t="s">
        <v>3805</v>
      </c>
      <c r="B3825" s="4" t="s">
        <v>46</v>
      </c>
    </row>
    <row r="3826" spans="1:2" ht="15" customHeight="1">
      <c r="A3826" s="4" t="s">
        <v>3806</v>
      </c>
      <c r="B3826" s="4" t="s">
        <v>143</v>
      </c>
    </row>
    <row r="3827" spans="1:2" ht="15" customHeight="1">
      <c r="A3827" s="4" t="s">
        <v>3807</v>
      </c>
      <c r="B3827" s="4" t="s">
        <v>51</v>
      </c>
    </row>
    <row r="3828" spans="1:2" ht="15" customHeight="1">
      <c r="A3828" s="4" t="s">
        <v>3808</v>
      </c>
      <c r="B3828" s="4" t="s">
        <v>268</v>
      </c>
    </row>
    <row r="3829" spans="1:2" ht="15" customHeight="1">
      <c r="A3829" s="4" t="s">
        <v>3809</v>
      </c>
      <c r="B3829" s="4" t="s">
        <v>268</v>
      </c>
    </row>
    <row r="3830" spans="1:2" ht="15" customHeight="1">
      <c r="A3830" s="4" t="s">
        <v>3810</v>
      </c>
      <c r="B3830" s="4" t="s">
        <v>1318</v>
      </c>
    </row>
    <row r="3831" spans="1:2" ht="15" customHeight="1">
      <c r="A3831" s="4" t="s">
        <v>3811</v>
      </c>
      <c r="B3831" s="4" t="s">
        <v>1318</v>
      </c>
    </row>
    <row r="3832" spans="1:2" ht="15" customHeight="1">
      <c r="A3832" s="4" t="s">
        <v>3812</v>
      </c>
      <c r="B3832" s="4" t="s">
        <v>1733</v>
      </c>
    </row>
    <row r="3833" spans="1:2" ht="15" customHeight="1">
      <c r="A3833" s="4" t="s">
        <v>3813</v>
      </c>
      <c r="B3833" s="4" t="s">
        <v>1733</v>
      </c>
    </row>
    <row r="3834" spans="1:2" ht="15" customHeight="1">
      <c r="A3834" s="4" t="s">
        <v>3814</v>
      </c>
      <c r="B3834" s="4" t="s">
        <v>1921</v>
      </c>
    </row>
    <row r="3835" spans="1:2" ht="15" customHeight="1">
      <c r="A3835" s="4" t="s">
        <v>3815</v>
      </c>
      <c r="B3835" s="4" t="s">
        <v>1922</v>
      </c>
    </row>
    <row r="3836" spans="1:2" ht="15" customHeight="1">
      <c r="A3836" s="4" t="s">
        <v>3816</v>
      </c>
      <c r="B3836" s="4" t="s">
        <v>1941</v>
      </c>
    </row>
    <row r="3837" spans="1:2" ht="15" customHeight="1">
      <c r="A3837" s="4" t="s">
        <v>3817</v>
      </c>
      <c r="B3837" s="4" t="s">
        <v>1941</v>
      </c>
    </row>
    <row r="3838" spans="1:2" ht="15" customHeight="1">
      <c r="A3838" s="4" t="s">
        <v>3818</v>
      </c>
      <c r="B3838" s="4" t="s">
        <v>1943</v>
      </c>
    </row>
    <row r="3839" spans="1:2" ht="15" customHeight="1">
      <c r="A3839" s="4" t="s">
        <v>3819</v>
      </c>
      <c r="B3839" s="4" t="s">
        <v>1929</v>
      </c>
    </row>
    <row r="3840" spans="1:2" ht="15" customHeight="1">
      <c r="A3840" s="4" t="s">
        <v>3820</v>
      </c>
      <c r="B3840" s="4" t="s">
        <v>1929</v>
      </c>
    </row>
    <row r="3841" spans="1:2" ht="15" customHeight="1">
      <c r="A3841" s="4" t="s">
        <v>3821</v>
      </c>
      <c r="B3841" s="4" t="s">
        <v>1943</v>
      </c>
    </row>
    <row r="3842" spans="1:2" ht="15" customHeight="1">
      <c r="A3842" s="4" t="s">
        <v>3822</v>
      </c>
      <c r="B3842" s="4" t="s">
        <v>2508</v>
      </c>
    </row>
    <row r="3843" spans="1:2" ht="15" customHeight="1">
      <c r="A3843" s="4" t="s">
        <v>3823</v>
      </c>
      <c r="B3843" s="4" t="s">
        <v>2502</v>
      </c>
    </row>
    <row r="3844" spans="1:2" ht="15" customHeight="1">
      <c r="A3844" s="4" t="s">
        <v>3824</v>
      </c>
      <c r="B3844" s="4" t="s">
        <v>2502</v>
      </c>
    </row>
    <row r="3845" spans="1:2" ht="15" customHeight="1">
      <c r="A3845" s="4" t="s">
        <v>3825</v>
      </c>
      <c r="B3845" s="4" t="s">
        <v>2503</v>
      </c>
    </row>
    <row r="3846" spans="1:2" ht="15" customHeight="1">
      <c r="A3846" s="4" t="s">
        <v>3826</v>
      </c>
      <c r="B3846" s="4" t="s">
        <v>1974</v>
      </c>
    </row>
    <row r="3847" spans="1:2" ht="15" customHeight="1">
      <c r="A3847" s="4" t="s">
        <v>3827</v>
      </c>
      <c r="B3847" s="4" t="s">
        <v>1974</v>
      </c>
    </row>
    <row r="3848" spans="1:2" ht="15" customHeight="1">
      <c r="A3848" s="4" t="s">
        <v>3828</v>
      </c>
      <c r="B3848" s="4" t="s">
        <v>1968</v>
      </c>
    </row>
    <row r="3849" spans="1:2" ht="15" customHeight="1">
      <c r="A3849" s="4" t="s">
        <v>3829</v>
      </c>
      <c r="B3849" s="4" t="s">
        <v>51</v>
      </c>
    </row>
    <row r="3850" spans="1:2" ht="15" customHeight="1">
      <c r="A3850" s="4" t="s">
        <v>3830</v>
      </c>
      <c r="B3850" s="4" t="s">
        <v>1742</v>
      </c>
    </row>
    <row r="3851" spans="1:2" ht="15" customHeight="1">
      <c r="A3851" s="4" t="s">
        <v>3831</v>
      </c>
      <c r="B3851" s="4" t="s">
        <v>1941</v>
      </c>
    </row>
    <row r="3852" spans="1:2" ht="15" customHeight="1">
      <c r="A3852" s="4" t="s">
        <v>3832</v>
      </c>
      <c r="B3852" s="4" t="s">
        <v>2527</v>
      </c>
    </row>
    <row r="3853" spans="1:2" ht="15" customHeight="1">
      <c r="A3853" s="4" t="s">
        <v>3833</v>
      </c>
      <c r="B3853" s="4" t="s">
        <v>3833</v>
      </c>
    </row>
    <row r="3854" spans="1:2" ht="15" customHeight="1">
      <c r="A3854" s="4" t="s">
        <v>3834</v>
      </c>
      <c r="B3854" s="4" t="s">
        <v>3834</v>
      </c>
    </row>
    <row r="3855" spans="1:2" ht="15" customHeight="1">
      <c r="A3855" s="4" t="s">
        <v>3835</v>
      </c>
      <c r="B3855" s="4" t="s">
        <v>3835</v>
      </c>
    </row>
    <row r="3856" spans="1:2" ht="15" customHeight="1">
      <c r="A3856" s="4" t="s">
        <v>3836</v>
      </c>
      <c r="B3856" s="4" t="s">
        <v>3836</v>
      </c>
    </row>
    <row r="3857" spans="1:2" ht="15" customHeight="1">
      <c r="A3857" s="4" t="s">
        <v>3837</v>
      </c>
      <c r="B3857" s="4" t="s">
        <v>3837</v>
      </c>
    </row>
    <row r="3858" spans="1:2" ht="15" customHeight="1">
      <c r="A3858" s="4" t="s">
        <v>3838</v>
      </c>
      <c r="B3858" s="4" t="s">
        <v>3838</v>
      </c>
    </row>
    <row r="3859" spans="1:2" ht="15" customHeight="1">
      <c r="A3859" s="4" t="s">
        <v>371</v>
      </c>
      <c r="B3859" s="4" t="s">
        <v>371</v>
      </c>
    </row>
    <row r="3860" spans="1:2" ht="15" customHeight="1">
      <c r="A3860" s="4" t="s">
        <v>538</v>
      </c>
      <c r="B3860" s="4" t="s">
        <v>538</v>
      </c>
    </row>
    <row r="3861" spans="1:2" ht="15" customHeight="1">
      <c r="A3861" s="4" t="s">
        <v>3839</v>
      </c>
      <c r="B3861" s="4" t="s">
        <v>3839</v>
      </c>
    </row>
    <row r="3862" spans="1:2" ht="15" customHeight="1">
      <c r="A3862" s="4" t="s">
        <v>3840</v>
      </c>
      <c r="B3862" s="4" t="s">
        <v>3840</v>
      </c>
    </row>
    <row r="3863" spans="1:2" ht="15" customHeight="1">
      <c r="A3863" s="4" t="s">
        <v>202</v>
      </c>
      <c r="B3863" s="4" t="s">
        <v>202</v>
      </c>
    </row>
    <row r="3864" spans="1:2" ht="15" customHeight="1">
      <c r="A3864" s="4" t="s">
        <v>257</v>
      </c>
      <c r="B3864" s="4" t="s">
        <v>257</v>
      </c>
    </row>
    <row r="3865" spans="1:2" ht="15" customHeight="1">
      <c r="A3865" s="4" t="s">
        <v>426</v>
      </c>
      <c r="B3865" s="4" t="s">
        <v>4721</v>
      </c>
    </row>
    <row r="3866" spans="1:2" ht="15" customHeight="1">
      <c r="A3866" s="4" t="s">
        <v>2097</v>
      </c>
      <c r="B3866" s="4" t="s">
        <v>2097</v>
      </c>
    </row>
    <row r="3867" spans="1:2" ht="15" customHeight="1">
      <c r="A3867" s="4" t="s">
        <v>3016</v>
      </c>
      <c r="B3867" s="4" t="s">
        <v>3016</v>
      </c>
    </row>
    <row r="3868" spans="1:2" ht="15" customHeight="1">
      <c r="A3868" s="4" t="s">
        <v>3841</v>
      </c>
      <c r="B3868" s="4" t="s">
        <v>3841</v>
      </c>
    </row>
    <row r="3869" spans="1:2" ht="15" customHeight="1">
      <c r="A3869" s="4" t="s">
        <v>3842</v>
      </c>
      <c r="B3869" s="4" t="s">
        <v>3842</v>
      </c>
    </row>
    <row r="3870" spans="1:2" ht="15" customHeight="1">
      <c r="A3870" s="4" t="s">
        <v>1971</v>
      </c>
      <c r="B3870" s="4" t="s">
        <v>1971</v>
      </c>
    </row>
    <row r="3871" spans="1:2" ht="15" customHeight="1">
      <c r="A3871" s="4" t="s">
        <v>3843</v>
      </c>
      <c r="B3871" s="4" t="s">
        <v>3843</v>
      </c>
    </row>
    <row r="3872" spans="1:2" ht="15" customHeight="1">
      <c r="A3872" s="4" t="s">
        <v>9</v>
      </c>
      <c r="B3872" s="4" t="s">
        <v>9</v>
      </c>
    </row>
    <row r="3873" spans="1:2" ht="15" customHeight="1">
      <c r="A3873" s="4" t="s">
        <v>3844</v>
      </c>
      <c r="B3873" s="4" t="s">
        <v>3844</v>
      </c>
    </row>
    <row r="3874" spans="1:2" ht="15" customHeight="1">
      <c r="A3874" s="4" t="s">
        <v>3845</v>
      </c>
      <c r="B3874" s="4" t="s">
        <v>3845</v>
      </c>
    </row>
    <row r="3875" spans="1:2" ht="15" customHeight="1">
      <c r="A3875" s="4" t="s">
        <v>3846</v>
      </c>
      <c r="B3875" s="4" t="s">
        <v>3846</v>
      </c>
    </row>
    <row r="3876" spans="1:2" ht="15" customHeight="1">
      <c r="A3876" s="4" t="s">
        <v>3847</v>
      </c>
      <c r="B3876" s="4" t="s">
        <v>3847</v>
      </c>
    </row>
    <row r="3877" spans="1:2" ht="15" customHeight="1">
      <c r="A3877" s="4" t="s">
        <v>3848</v>
      </c>
      <c r="B3877" s="4" t="s">
        <v>3848</v>
      </c>
    </row>
    <row r="3878" spans="1:2" ht="15" customHeight="1">
      <c r="A3878" s="4" t="s">
        <v>3849</v>
      </c>
      <c r="B3878" s="4" t="s">
        <v>3849</v>
      </c>
    </row>
    <row r="3879" spans="1:2" ht="15" customHeight="1">
      <c r="A3879" s="4" t="s">
        <v>3850</v>
      </c>
      <c r="B3879" s="4" t="s">
        <v>3850</v>
      </c>
    </row>
    <row r="3880" spans="1:2" ht="15" customHeight="1">
      <c r="A3880" s="4" t="s">
        <v>3851</v>
      </c>
      <c r="B3880" s="4" t="s">
        <v>3851</v>
      </c>
    </row>
    <row r="3881" spans="1:2" ht="15" customHeight="1">
      <c r="A3881" s="4" t="s">
        <v>3852</v>
      </c>
      <c r="B3881" s="4" t="s">
        <v>3852</v>
      </c>
    </row>
    <row r="3882" spans="1:2" ht="15" customHeight="1">
      <c r="A3882" s="4" t="s">
        <v>3853</v>
      </c>
      <c r="B3882" s="4" t="s">
        <v>3853</v>
      </c>
    </row>
    <row r="3883" spans="1:2" ht="15" customHeight="1">
      <c r="A3883" s="4" t="s">
        <v>11</v>
      </c>
      <c r="B3883" s="4" t="s">
        <v>11</v>
      </c>
    </row>
    <row r="3884" spans="1:2" ht="15" customHeight="1">
      <c r="A3884" s="4" t="s">
        <v>327</v>
      </c>
      <c r="B3884" s="4" t="s">
        <v>327</v>
      </c>
    </row>
    <row r="3885" spans="1:2" ht="15" customHeight="1">
      <c r="A3885" s="4" t="s">
        <v>3854</v>
      </c>
      <c r="B3885" s="4" t="s">
        <v>3854</v>
      </c>
    </row>
    <row r="3886" spans="1:2" ht="15" customHeight="1">
      <c r="A3886" s="4" t="s">
        <v>3855</v>
      </c>
      <c r="B3886" s="4" t="s">
        <v>3855</v>
      </c>
    </row>
    <row r="3887" spans="1:2" ht="15" customHeight="1">
      <c r="A3887" s="4" t="s">
        <v>16</v>
      </c>
      <c r="B3887" s="4" t="s">
        <v>16</v>
      </c>
    </row>
    <row r="3888" spans="1:2" ht="15" customHeight="1">
      <c r="A3888" s="4" t="s">
        <v>128</v>
      </c>
      <c r="B3888" s="4" t="s">
        <v>128</v>
      </c>
    </row>
    <row r="3889" spans="1:2" ht="15" customHeight="1">
      <c r="A3889" s="4" t="s">
        <v>565</v>
      </c>
      <c r="B3889" s="4" t="s">
        <v>565</v>
      </c>
    </row>
    <row r="3890" spans="1:2" ht="15" customHeight="1">
      <c r="A3890" s="4" t="s">
        <v>19</v>
      </c>
      <c r="B3890" s="4" t="s">
        <v>19</v>
      </c>
    </row>
    <row r="3891" spans="1:2" ht="15" customHeight="1">
      <c r="A3891" s="4" t="s">
        <v>24</v>
      </c>
      <c r="B3891" s="4" t="s">
        <v>24</v>
      </c>
    </row>
    <row r="3892" spans="1:2" ht="15" customHeight="1">
      <c r="A3892" s="4" t="s">
        <v>3688</v>
      </c>
      <c r="B3892" s="4" t="s">
        <v>3688</v>
      </c>
    </row>
    <row r="3893" spans="1:2" ht="15" customHeight="1">
      <c r="A3893" s="4" t="s">
        <v>127</v>
      </c>
      <c r="B3893" s="4" t="s">
        <v>127</v>
      </c>
    </row>
    <row r="3894" spans="1:2" ht="15" customHeight="1">
      <c r="A3894" s="4" t="s">
        <v>466</v>
      </c>
      <c r="B3894" s="4" t="s">
        <v>466</v>
      </c>
    </row>
    <row r="3895" spans="1:2" ht="15" customHeight="1">
      <c r="A3895" s="4" t="s">
        <v>3856</v>
      </c>
      <c r="B3895" s="4" t="s">
        <v>4658</v>
      </c>
    </row>
    <row r="3896" spans="1:2" ht="15" customHeight="1">
      <c r="A3896" s="4" t="s">
        <v>304</v>
      </c>
      <c r="B3896" s="4" t="s">
        <v>304</v>
      </c>
    </row>
    <row r="3897" spans="1:2" ht="15" customHeight="1">
      <c r="A3897" s="4" t="s">
        <v>3857</v>
      </c>
      <c r="B3897" s="4" t="s">
        <v>3857</v>
      </c>
    </row>
    <row r="3898" spans="1:2" ht="15" customHeight="1">
      <c r="A3898" s="4" t="s">
        <v>3858</v>
      </c>
      <c r="B3898" s="4" t="s">
        <v>3858</v>
      </c>
    </row>
    <row r="3899" spans="1:2" ht="15" customHeight="1">
      <c r="A3899" s="4" t="s">
        <v>3859</v>
      </c>
      <c r="B3899" s="4" t="s">
        <v>3859</v>
      </c>
    </row>
    <row r="3900" spans="1:2" ht="15" customHeight="1">
      <c r="A3900" s="4" t="s">
        <v>3860</v>
      </c>
      <c r="B3900" s="4" t="s">
        <v>3860</v>
      </c>
    </row>
    <row r="3901" spans="1:2" ht="15" customHeight="1">
      <c r="A3901" s="4" t="s">
        <v>3861</v>
      </c>
      <c r="B3901" s="4" t="s">
        <v>3861</v>
      </c>
    </row>
    <row r="3902" spans="1:2" ht="15" customHeight="1">
      <c r="A3902" s="4" t="s">
        <v>3522</v>
      </c>
      <c r="B3902" s="4" t="s">
        <v>3522</v>
      </c>
    </row>
    <row r="3903" spans="1:2" ht="15" customHeight="1">
      <c r="A3903" s="4" t="s">
        <v>3862</v>
      </c>
      <c r="B3903" s="4" t="s">
        <v>3862</v>
      </c>
    </row>
    <row r="3904" spans="1:2" ht="15" customHeight="1">
      <c r="A3904" s="4" t="s">
        <v>3863</v>
      </c>
      <c r="B3904" s="4" t="s">
        <v>3863</v>
      </c>
    </row>
    <row r="3905" spans="1:2" ht="15" customHeight="1">
      <c r="A3905" s="4" t="s">
        <v>3864</v>
      </c>
      <c r="B3905" s="4" t="s">
        <v>336</v>
      </c>
    </row>
    <row r="3906" spans="1:2" ht="15" customHeight="1">
      <c r="A3906" s="4" t="s">
        <v>3865</v>
      </c>
      <c r="B3906" s="4" t="s">
        <v>2973</v>
      </c>
    </row>
    <row r="3907" spans="1:2" ht="15" customHeight="1">
      <c r="A3907" s="4" t="s">
        <v>3866</v>
      </c>
      <c r="B3907" s="4" t="s">
        <v>2974</v>
      </c>
    </row>
    <row r="3908" spans="1:2" ht="15" customHeight="1">
      <c r="A3908" s="4" t="s">
        <v>3867</v>
      </c>
      <c r="B3908" s="20" t="s">
        <v>4714</v>
      </c>
    </row>
    <row r="3909" spans="1:2" ht="15" customHeight="1">
      <c r="A3909" s="4" t="s">
        <v>3868</v>
      </c>
      <c r="B3909" s="4" t="s">
        <v>4936</v>
      </c>
    </row>
    <row r="3910" spans="1:2" ht="15" customHeight="1">
      <c r="A3910" s="4" t="s">
        <v>3869</v>
      </c>
      <c r="B3910" s="4" t="s">
        <v>2827</v>
      </c>
    </row>
    <row r="3911" spans="1:2" ht="15" customHeight="1">
      <c r="A3911" s="4" t="s">
        <v>3870</v>
      </c>
      <c r="B3911" s="4" t="s">
        <v>51</v>
      </c>
    </row>
    <row r="3912" spans="1:2" ht="15" customHeight="1">
      <c r="A3912" s="4" t="s">
        <v>3871</v>
      </c>
      <c r="B3912" s="4" t="s">
        <v>3016</v>
      </c>
    </row>
    <row r="3913" spans="1:2" ht="15" customHeight="1">
      <c r="A3913" s="4" t="s">
        <v>3872</v>
      </c>
      <c r="B3913" s="4" t="s">
        <v>151</v>
      </c>
    </row>
    <row r="3914" spans="1:2" ht="15" customHeight="1">
      <c r="A3914" s="4" t="s">
        <v>3873</v>
      </c>
      <c r="B3914" s="4" t="s">
        <v>1733</v>
      </c>
    </row>
    <row r="3915" spans="1:2" ht="15" customHeight="1">
      <c r="A3915" s="4" t="s">
        <v>3874</v>
      </c>
      <c r="B3915" s="4" t="s">
        <v>1922</v>
      </c>
    </row>
    <row r="3916" spans="1:2" ht="15" customHeight="1">
      <c r="A3916" s="4" t="s">
        <v>3875</v>
      </c>
      <c r="B3916" s="4" t="s">
        <v>1931</v>
      </c>
    </row>
    <row r="3917" spans="1:2" ht="15" customHeight="1">
      <c r="A3917" s="4" t="s">
        <v>3876</v>
      </c>
      <c r="B3917" s="4" t="s">
        <v>1979</v>
      </c>
    </row>
    <row r="3918" spans="1:2" ht="15" customHeight="1">
      <c r="A3918" s="4" t="s">
        <v>3877</v>
      </c>
      <c r="B3918" s="4" t="s">
        <v>1943</v>
      </c>
    </row>
    <row r="3919" spans="1:2" ht="15" customHeight="1">
      <c r="A3919" s="4" t="s">
        <v>3878</v>
      </c>
      <c r="B3919" s="4" t="s">
        <v>1943</v>
      </c>
    </row>
    <row r="3920" spans="1:2" ht="15" customHeight="1">
      <c r="A3920" s="4" t="s">
        <v>3879</v>
      </c>
      <c r="B3920" s="4" t="s">
        <v>2517</v>
      </c>
    </row>
    <row r="3921" spans="1:2" ht="15" customHeight="1">
      <c r="A3921" s="4" t="s">
        <v>3880</v>
      </c>
      <c r="B3921" s="4" t="s">
        <v>3009</v>
      </c>
    </row>
    <row r="3922" spans="1:2" ht="15" customHeight="1">
      <c r="A3922" s="4" t="s">
        <v>3881</v>
      </c>
      <c r="B3922" s="4" t="s">
        <v>2871</v>
      </c>
    </row>
    <row r="3923" spans="1:2" ht="15" customHeight="1">
      <c r="A3923" s="4" t="s">
        <v>3882</v>
      </c>
      <c r="B3923" s="4" t="s">
        <v>2872</v>
      </c>
    </row>
    <row r="3924" spans="1:2" ht="15" customHeight="1">
      <c r="A3924" s="4" t="s">
        <v>3883</v>
      </c>
      <c r="B3924" s="4" t="s">
        <v>1775</v>
      </c>
    </row>
    <row r="3925" spans="1:2" ht="15" customHeight="1">
      <c r="A3925" s="4" t="s">
        <v>3884</v>
      </c>
      <c r="B3925" s="4" t="s">
        <v>1775</v>
      </c>
    </row>
    <row r="3926" spans="1:2" ht="15" customHeight="1">
      <c r="A3926" s="4" t="s">
        <v>3885</v>
      </c>
      <c r="B3926" s="4" t="s">
        <v>1777</v>
      </c>
    </row>
    <row r="3927" spans="1:2" ht="15" customHeight="1">
      <c r="A3927" s="4" t="s">
        <v>3886</v>
      </c>
      <c r="B3927" s="4" t="s">
        <v>1779</v>
      </c>
    </row>
    <row r="3928" spans="1:2" ht="15" customHeight="1">
      <c r="A3928" s="4" t="s">
        <v>3887</v>
      </c>
      <c r="B3928" s="4" t="s">
        <v>2973</v>
      </c>
    </row>
    <row r="3929" spans="1:2" ht="15" customHeight="1">
      <c r="A3929" s="4" t="s">
        <v>3888</v>
      </c>
      <c r="B3929" s="4" t="s">
        <v>2973</v>
      </c>
    </row>
    <row r="3930" spans="1:2" ht="15" customHeight="1">
      <c r="A3930" s="4" t="s">
        <v>3889</v>
      </c>
      <c r="B3930" s="4" t="s">
        <v>2974</v>
      </c>
    </row>
    <row r="3931" spans="1:2" ht="15" customHeight="1">
      <c r="A3931" s="4" t="s">
        <v>3890</v>
      </c>
      <c r="B3931" s="4" t="s">
        <v>2974</v>
      </c>
    </row>
    <row r="3932" spans="1:2" ht="15" customHeight="1">
      <c r="A3932" s="4" t="s">
        <v>3891</v>
      </c>
      <c r="B3932" s="4" t="s">
        <v>3738</v>
      </c>
    </row>
    <row r="3933" spans="1:2" ht="15" customHeight="1">
      <c r="A3933" s="4" t="s">
        <v>3892</v>
      </c>
      <c r="B3933" s="4" t="s">
        <v>3645</v>
      </c>
    </row>
    <row r="3934" spans="1:2" ht="15" customHeight="1">
      <c r="A3934" s="4" t="s">
        <v>3893</v>
      </c>
      <c r="B3934" s="24" t="s">
        <v>4716</v>
      </c>
    </row>
    <row r="3935" spans="1:2" ht="15" customHeight="1">
      <c r="A3935" s="4" t="s">
        <v>3894</v>
      </c>
      <c r="B3935" s="20" t="s">
        <v>4934</v>
      </c>
    </row>
    <row r="3936" spans="1:2" ht="15" customHeight="1">
      <c r="A3936" s="4" t="s">
        <v>3895</v>
      </c>
      <c r="B3936" s="24" t="s">
        <v>4717</v>
      </c>
    </row>
    <row r="3937" spans="1:2" ht="15" customHeight="1">
      <c r="A3937" s="4" t="s">
        <v>3896</v>
      </c>
      <c r="B3937" s="4" t="s">
        <v>2854</v>
      </c>
    </row>
    <row r="3938" spans="1:2" ht="15" customHeight="1">
      <c r="A3938" s="4" t="s">
        <v>3897</v>
      </c>
      <c r="B3938" s="4" t="s">
        <v>3525</v>
      </c>
    </row>
    <row r="3939" spans="1:2" ht="15" customHeight="1">
      <c r="A3939" s="4" t="s">
        <v>3898</v>
      </c>
      <c r="B3939" s="4" t="s">
        <v>3526</v>
      </c>
    </row>
    <row r="3940" spans="1:2" ht="15" customHeight="1">
      <c r="A3940" s="4" t="s">
        <v>3899</v>
      </c>
      <c r="B3940" s="4" t="s">
        <v>151</v>
      </c>
    </row>
    <row r="3941" spans="1:2" ht="15" customHeight="1">
      <c r="A3941" s="4" t="s">
        <v>3900</v>
      </c>
      <c r="B3941" s="4" t="s">
        <v>2383</v>
      </c>
    </row>
    <row r="3942" spans="1:2" ht="15" customHeight="1">
      <c r="A3942" s="4" t="s">
        <v>3901</v>
      </c>
      <c r="B3942" s="4" t="s">
        <v>1318</v>
      </c>
    </row>
    <row r="3943" spans="1:2" ht="15" customHeight="1">
      <c r="A3943" s="4" t="s">
        <v>3902</v>
      </c>
      <c r="B3943" s="4" t="s">
        <v>1733</v>
      </c>
    </row>
    <row r="3944" spans="1:2" ht="15" customHeight="1">
      <c r="A3944" s="4" t="s">
        <v>3903</v>
      </c>
      <c r="B3944" s="4" t="s">
        <v>2407</v>
      </c>
    </row>
    <row r="3945" spans="1:2" ht="15" customHeight="1">
      <c r="A3945" s="4" t="s">
        <v>3904</v>
      </c>
      <c r="B3945" s="4" t="s">
        <v>2401</v>
      </c>
    </row>
    <row r="3946" spans="1:2" ht="15" customHeight="1">
      <c r="A3946" s="4" t="s">
        <v>3905</v>
      </c>
      <c r="B3946" s="4" t="s">
        <v>1936</v>
      </c>
    </row>
    <row r="3947" spans="1:2" ht="15" customHeight="1">
      <c r="A3947" s="4" t="s">
        <v>3906</v>
      </c>
      <c r="B3947" s="4" t="s">
        <v>3389</v>
      </c>
    </row>
    <row r="3948" spans="1:2" ht="15" customHeight="1">
      <c r="A3948" s="4" t="s">
        <v>3907</v>
      </c>
      <c r="B3948" s="4" t="s">
        <v>1944</v>
      </c>
    </row>
    <row r="3949" spans="1:2" ht="15" customHeight="1">
      <c r="A3949" s="4" t="s">
        <v>3908</v>
      </c>
      <c r="B3949" s="15" t="s">
        <v>4695</v>
      </c>
    </row>
    <row r="3950" spans="1:2" ht="15" customHeight="1">
      <c r="A3950" s="4" t="s">
        <v>3909</v>
      </c>
      <c r="B3950" s="4" t="s">
        <v>2511</v>
      </c>
    </row>
    <row r="3951" spans="1:2" ht="15" customHeight="1">
      <c r="A3951" s="4" t="s">
        <v>3910</v>
      </c>
      <c r="B3951" s="4" t="s">
        <v>2508</v>
      </c>
    </row>
    <row r="3952" spans="1:2" ht="15" customHeight="1">
      <c r="A3952" s="4" t="s">
        <v>3911</v>
      </c>
      <c r="B3952" s="4" t="s">
        <v>2507</v>
      </c>
    </row>
    <row r="3953" spans="1:2" ht="15" customHeight="1">
      <c r="A3953" s="4" t="s">
        <v>3912</v>
      </c>
      <c r="B3953" s="4" t="s">
        <v>2502</v>
      </c>
    </row>
    <row r="3954" spans="1:2" ht="15" customHeight="1">
      <c r="A3954" s="4" t="s">
        <v>3913</v>
      </c>
      <c r="B3954" s="4" t="s">
        <v>1973</v>
      </c>
    </row>
    <row r="3955" spans="1:2" ht="15" customHeight="1">
      <c r="A3955" s="4" t="s">
        <v>3914</v>
      </c>
      <c r="B3955" s="4" t="s">
        <v>1975</v>
      </c>
    </row>
    <row r="3956" spans="1:2" ht="15" customHeight="1">
      <c r="A3956" s="4" t="s">
        <v>3915</v>
      </c>
      <c r="B3956" s="4" t="s">
        <v>1922</v>
      </c>
    </row>
    <row r="3957" spans="1:2" ht="15" customHeight="1">
      <c r="A3957" s="4" t="s">
        <v>3916</v>
      </c>
      <c r="B3957" s="4" t="s">
        <v>1922</v>
      </c>
    </row>
    <row r="3958" spans="1:2" ht="15" customHeight="1">
      <c r="A3958" s="4" t="s">
        <v>3917</v>
      </c>
      <c r="B3958" s="4" t="s">
        <v>1941</v>
      </c>
    </row>
    <row r="3959" spans="1:2" ht="15" customHeight="1">
      <c r="A3959" s="4" t="s">
        <v>3918</v>
      </c>
      <c r="B3959" s="4" t="s">
        <v>1941</v>
      </c>
    </row>
    <row r="3960" spans="1:2" ht="15" customHeight="1">
      <c r="A3960" s="4" t="s">
        <v>3919</v>
      </c>
      <c r="B3960" s="4" t="s">
        <v>1944</v>
      </c>
    </row>
    <row r="3961" spans="1:2" ht="15" customHeight="1">
      <c r="A3961" s="4" t="s">
        <v>3920</v>
      </c>
      <c r="B3961" s="4" t="s">
        <v>3920</v>
      </c>
    </row>
    <row r="3962" spans="1:2" ht="15" customHeight="1">
      <c r="A3962" s="4" t="s">
        <v>3921</v>
      </c>
      <c r="B3962" s="4" t="s">
        <v>3921</v>
      </c>
    </row>
    <row r="3963" spans="1:2" ht="15" customHeight="1">
      <c r="A3963" s="4" t="s">
        <v>3922</v>
      </c>
      <c r="B3963" s="4" t="s">
        <v>3922</v>
      </c>
    </row>
    <row r="3964" spans="1:2" ht="15" customHeight="1">
      <c r="A3964" s="4" t="s">
        <v>3923</v>
      </c>
      <c r="B3964" s="4" t="s">
        <v>3923</v>
      </c>
    </row>
    <row r="3965" spans="1:2" ht="15" customHeight="1">
      <c r="A3965" s="4" t="s">
        <v>3924</v>
      </c>
      <c r="B3965" s="4" t="s">
        <v>3924</v>
      </c>
    </row>
    <row r="3966" spans="1:2" ht="15" customHeight="1">
      <c r="A3966" s="4" t="s">
        <v>3925</v>
      </c>
      <c r="B3966" s="4" t="s">
        <v>3925</v>
      </c>
    </row>
    <row r="3967" spans="1:2" ht="15" customHeight="1">
      <c r="A3967" s="4" t="s">
        <v>3926</v>
      </c>
      <c r="B3967" s="4" t="s">
        <v>3926</v>
      </c>
    </row>
    <row r="3968" spans="1:2" ht="15" customHeight="1">
      <c r="A3968" s="4" t="s">
        <v>3927</v>
      </c>
      <c r="B3968" s="4" t="s">
        <v>3927</v>
      </c>
    </row>
    <row r="3969" spans="1:2" ht="15" customHeight="1">
      <c r="A3969" s="4" t="s">
        <v>1318</v>
      </c>
      <c r="B3969" s="4" t="s">
        <v>1318</v>
      </c>
    </row>
    <row r="3970" spans="1:2" ht="15" customHeight="1">
      <c r="A3970" s="4" t="s">
        <v>2541</v>
      </c>
      <c r="B3970" s="4" t="s">
        <v>2541</v>
      </c>
    </row>
    <row r="3971" spans="1:2" ht="15" customHeight="1">
      <c r="A3971" s="4" t="s">
        <v>2526</v>
      </c>
      <c r="B3971" s="4" t="s">
        <v>2526</v>
      </c>
    </row>
    <row r="3972" spans="1:2" ht="15" customHeight="1">
      <c r="A3972" s="4" t="s">
        <v>2538</v>
      </c>
      <c r="B3972" s="4" t="s">
        <v>2538</v>
      </c>
    </row>
    <row r="3973" spans="1:2" ht="15" customHeight="1">
      <c r="A3973" s="4" t="s">
        <v>3928</v>
      </c>
      <c r="B3973" s="4" t="s">
        <v>3928</v>
      </c>
    </row>
    <row r="3974" spans="1:2" ht="15" customHeight="1">
      <c r="A3974" s="4" t="s">
        <v>3929</v>
      </c>
      <c r="B3974" s="4" t="s">
        <v>2885</v>
      </c>
    </row>
    <row r="3975" spans="1:2" ht="15" customHeight="1">
      <c r="A3975" s="4" t="s">
        <v>3930</v>
      </c>
      <c r="B3975" s="4" t="s">
        <v>1665</v>
      </c>
    </row>
    <row r="3976" spans="1:2" ht="15" customHeight="1">
      <c r="A3976" s="4" t="s">
        <v>3931</v>
      </c>
      <c r="B3976" s="4" t="s">
        <v>1685</v>
      </c>
    </row>
    <row r="3977" spans="1:2" ht="15" customHeight="1">
      <c r="A3977" s="4" t="s">
        <v>3932</v>
      </c>
      <c r="B3977" s="4" t="s">
        <v>1693</v>
      </c>
    </row>
    <row r="3978" spans="1:2" ht="15" customHeight="1">
      <c r="A3978" s="4" t="s">
        <v>3933</v>
      </c>
      <c r="B3978" s="4" t="s">
        <v>1622</v>
      </c>
    </row>
    <row r="3979" spans="1:2" ht="15" customHeight="1">
      <c r="A3979" s="4" t="s">
        <v>3934</v>
      </c>
      <c r="B3979" s="4" t="s">
        <v>1777</v>
      </c>
    </row>
    <row r="3980" spans="1:2" ht="15" customHeight="1">
      <c r="A3980" s="4" t="s">
        <v>3935</v>
      </c>
      <c r="B3980" s="4" t="s">
        <v>1779</v>
      </c>
    </row>
    <row r="3981" spans="1:2" ht="15" customHeight="1">
      <c r="A3981" s="4" t="s">
        <v>3936</v>
      </c>
      <c r="B3981" s="4" t="s">
        <v>1920</v>
      </c>
    </row>
    <row r="3982" spans="1:2" ht="15" customHeight="1">
      <c r="A3982" s="4" t="s">
        <v>3937</v>
      </c>
      <c r="B3982" s="4" t="s">
        <v>2973</v>
      </c>
    </row>
    <row r="3983" spans="1:2" ht="15" customHeight="1">
      <c r="A3983" s="4" t="s">
        <v>3938</v>
      </c>
      <c r="B3983" s="4" t="s">
        <v>2974</v>
      </c>
    </row>
    <row r="3984" spans="1:2" ht="15" customHeight="1">
      <c r="A3984" s="4" t="s">
        <v>3939</v>
      </c>
      <c r="B3984" s="4" t="s">
        <v>140</v>
      </c>
    </row>
    <row r="3985" spans="1:2" ht="15" customHeight="1">
      <c r="A3985" s="4" t="s">
        <v>3940</v>
      </c>
      <c r="B3985" s="4" t="s">
        <v>137</v>
      </c>
    </row>
    <row r="3986" spans="1:2" ht="15" customHeight="1">
      <c r="A3986" s="4" t="s">
        <v>3941</v>
      </c>
      <c r="B3986" s="4" t="s">
        <v>3739</v>
      </c>
    </row>
    <row r="3987" spans="1:2" ht="15" customHeight="1">
      <c r="A3987" s="4" t="s">
        <v>3942</v>
      </c>
      <c r="B3987" s="4" t="s">
        <v>450</v>
      </c>
    </row>
    <row r="3988" spans="1:2" ht="15" customHeight="1">
      <c r="A3988" s="4" t="s">
        <v>3943</v>
      </c>
      <c r="B3988" s="4" t="s">
        <v>1972</v>
      </c>
    </row>
    <row r="3989" spans="1:2" ht="15" customHeight="1">
      <c r="A3989" s="4" t="s">
        <v>3944</v>
      </c>
      <c r="B3989" s="4" t="s">
        <v>1944</v>
      </c>
    </row>
    <row r="3990" spans="1:2" ht="15" customHeight="1">
      <c r="A3990" s="4" t="s">
        <v>3945</v>
      </c>
      <c r="B3990" s="4" t="s">
        <v>2838</v>
      </c>
    </row>
    <row r="3991" spans="1:2" ht="15" customHeight="1">
      <c r="A3991" s="4" t="s">
        <v>3946</v>
      </c>
      <c r="B3991" s="4" t="s">
        <v>2838</v>
      </c>
    </row>
    <row r="3992" spans="1:2" ht="15" customHeight="1">
      <c r="A3992" s="4" t="s">
        <v>3947</v>
      </c>
      <c r="B3992" s="4" t="s">
        <v>143</v>
      </c>
    </row>
    <row r="3993" spans="1:2" ht="15" customHeight="1">
      <c r="A3993" s="4" t="s">
        <v>3948</v>
      </c>
      <c r="B3993" s="4" t="s">
        <v>143</v>
      </c>
    </row>
    <row r="3994" spans="1:2" ht="15" customHeight="1">
      <c r="A3994" s="4" t="s">
        <v>3949</v>
      </c>
      <c r="B3994" s="4" t="s">
        <v>3523</v>
      </c>
    </row>
    <row r="3995" spans="1:2" ht="15" customHeight="1">
      <c r="A3995" s="4" t="s">
        <v>3950</v>
      </c>
      <c r="B3995" s="4" t="s">
        <v>51</v>
      </c>
    </row>
    <row r="3996" spans="1:2" ht="15" customHeight="1">
      <c r="A3996" s="4" t="s">
        <v>3951</v>
      </c>
      <c r="B3996" s="4" t="s">
        <v>3016</v>
      </c>
    </row>
    <row r="3997" spans="1:2" ht="15" customHeight="1">
      <c r="A3997" s="4" t="s">
        <v>3952</v>
      </c>
      <c r="B3997" s="4" t="s">
        <v>2838</v>
      </c>
    </row>
    <row r="3998" spans="1:2" ht="15" customHeight="1">
      <c r="A3998" s="4" t="s">
        <v>3953</v>
      </c>
      <c r="B3998" s="20" t="s">
        <v>4934</v>
      </c>
    </row>
    <row r="3999" spans="1:2" ht="15" customHeight="1">
      <c r="A3999" s="4" t="s">
        <v>3954</v>
      </c>
      <c r="B3999" s="24" t="s">
        <v>4717</v>
      </c>
    </row>
    <row r="4000" spans="1:2" ht="15" customHeight="1">
      <c r="A4000" s="4" t="s">
        <v>3955</v>
      </c>
      <c r="B4000" s="4" t="s">
        <v>2837</v>
      </c>
    </row>
    <row r="4001" spans="1:2" ht="15" customHeight="1">
      <c r="A4001" s="4" t="s">
        <v>3956</v>
      </c>
      <c r="B4001" s="4" t="s">
        <v>2854</v>
      </c>
    </row>
    <row r="4002" spans="1:2" ht="15" customHeight="1">
      <c r="A4002" s="4" t="s">
        <v>3957</v>
      </c>
      <c r="B4002" s="4" t="s">
        <v>1318</v>
      </c>
    </row>
    <row r="4003" spans="1:2" ht="15" customHeight="1">
      <c r="A4003" s="4" t="s">
        <v>3958</v>
      </c>
      <c r="B4003" s="4" t="s">
        <v>1744</v>
      </c>
    </row>
    <row r="4004" spans="1:2" ht="15" customHeight="1">
      <c r="A4004" s="4" t="s">
        <v>3959</v>
      </c>
      <c r="B4004" s="4" t="s">
        <v>2421</v>
      </c>
    </row>
    <row r="4005" spans="1:2" ht="15" customHeight="1">
      <c r="A4005" s="4" t="s">
        <v>3960</v>
      </c>
      <c r="B4005" s="4" t="s">
        <v>2399</v>
      </c>
    </row>
    <row r="4006" spans="1:2" ht="15" customHeight="1">
      <c r="A4006" s="4" t="s">
        <v>3961</v>
      </c>
      <c r="B4006" s="4" t="s">
        <v>1921</v>
      </c>
    </row>
    <row r="4007" spans="1:2" ht="15" customHeight="1">
      <c r="A4007" s="4" t="s">
        <v>3962</v>
      </c>
      <c r="B4007" s="4" t="s">
        <v>1922</v>
      </c>
    </row>
    <row r="4008" spans="1:2" ht="15" customHeight="1">
      <c r="A4008" s="4" t="s">
        <v>3963</v>
      </c>
      <c r="B4008" s="4" t="s">
        <v>3388</v>
      </c>
    </row>
    <row r="4009" spans="1:2" ht="15" customHeight="1">
      <c r="A4009" s="4" t="s">
        <v>554</v>
      </c>
      <c r="B4009" s="4" t="s">
        <v>3388</v>
      </c>
    </row>
    <row r="4010" spans="1:2" ht="15" customHeight="1">
      <c r="A4010" s="4" t="s">
        <v>3964</v>
      </c>
      <c r="B4010" s="4" t="s">
        <v>3388</v>
      </c>
    </row>
    <row r="4011" spans="1:2" ht="15" customHeight="1">
      <c r="A4011" s="4" t="s">
        <v>3965</v>
      </c>
      <c r="B4011" s="4" t="s">
        <v>1932</v>
      </c>
    </row>
    <row r="4012" spans="1:2" ht="15" customHeight="1">
      <c r="A4012" s="4" t="s">
        <v>3966</v>
      </c>
      <c r="B4012" s="4" t="s">
        <v>1934</v>
      </c>
    </row>
    <row r="4013" spans="1:2" ht="15" customHeight="1">
      <c r="A4013" s="4" t="s">
        <v>3967</v>
      </c>
      <c r="B4013" s="4" t="s">
        <v>1934</v>
      </c>
    </row>
    <row r="4014" spans="1:2" ht="15" customHeight="1">
      <c r="A4014" s="4" t="s">
        <v>3968</v>
      </c>
      <c r="B4014" s="4" t="s">
        <v>1936</v>
      </c>
    </row>
    <row r="4015" spans="1:2" ht="15" customHeight="1">
      <c r="A4015" s="4" t="s">
        <v>3969</v>
      </c>
      <c r="B4015" s="4" t="s">
        <v>2508</v>
      </c>
    </row>
    <row r="4016" spans="1:2" ht="15" customHeight="1">
      <c r="A4016" s="4" t="s">
        <v>3970</v>
      </c>
      <c r="B4016" s="4" t="s">
        <v>2977</v>
      </c>
    </row>
    <row r="4017" spans="1:2" ht="15" customHeight="1">
      <c r="A4017" s="4" t="s">
        <v>3971</v>
      </c>
      <c r="B4017" s="4" t="s">
        <v>2991</v>
      </c>
    </row>
    <row r="4018" spans="1:2" ht="15" customHeight="1">
      <c r="A4018" s="4" t="s">
        <v>3972</v>
      </c>
      <c r="B4018" s="4" t="s">
        <v>2991</v>
      </c>
    </row>
    <row r="4019" spans="1:2" ht="15" customHeight="1">
      <c r="A4019" s="4" t="s">
        <v>3973</v>
      </c>
      <c r="B4019" s="4" t="s">
        <v>1977</v>
      </c>
    </row>
    <row r="4020" spans="1:2" ht="15" customHeight="1">
      <c r="A4020" s="4" t="s">
        <v>3974</v>
      </c>
      <c r="B4020" s="4" t="s">
        <v>1973</v>
      </c>
    </row>
    <row r="4021" spans="1:2" ht="15" customHeight="1">
      <c r="A4021" s="4" t="s">
        <v>3975</v>
      </c>
      <c r="B4021" s="4" t="s">
        <v>1974</v>
      </c>
    </row>
    <row r="4022" spans="1:2" ht="15" customHeight="1">
      <c r="A4022" s="4" t="s">
        <v>3976</v>
      </c>
      <c r="B4022" s="4" t="s">
        <v>1975</v>
      </c>
    </row>
    <row r="4023" spans="1:2" ht="15" customHeight="1">
      <c r="A4023" s="4" t="s">
        <v>3977</v>
      </c>
      <c r="B4023" s="4" t="s">
        <v>2885</v>
      </c>
    </row>
    <row r="4024" spans="1:2" ht="15" customHeight="1">
      <c r="A4024" s="4" t="s">
        <v>3978</v>
      </c>
      <c r="B4024" s="4" t="s">
        <v>1622</v>
      </c>
    </row>
    <row r="4025" spans="1:2" ht="15" customHeight="1">
      <c r="A4025" s="4" t="s">
        <v>3979</v>
      </c>
      <c r="B4025" s="4" t="s">
        <v>2924</v>
      </c>
    </row>
    <row r="4026" spans="1:2" ht="15" customHeight="1">
      <c r="A4026" s="4" t="s">
        <v>3980</v>
      </c>
      <c r="B4026" s="4" t="s">
        <v>2015</v>
      </c>
    </row>
    <row r="4027" spans="1:2" ht="15" customHeight="1">
      <c r="A4027" s="4" t="s">
        <v>3981</v>
      </c>
      <c r="B4027" s="4" t="s">
        <v>2868</v>
      </c>
    </row>
    <row r="4028" spans="1:2" ht="15" customHeight="1">
      <c r="A4028" s="4" t="s">
        <v>3982</v>
      </c>
      <c r="B4028" s="4" t="s">
        <v>596</v>
      </c>
    </row>
    <row r="4029" spans="1:2" ht="15" customHeight="1">
      <c r="A4029" s="4" t="s">
        <v>3983</v>
      </c>
      <c r="B4029" s="4" t="s">
        <v>2867</v>
      </c>
    </row>
    <row r="4030" spans="1:2" ht="15" customHeight="1">
      <c r="A4030" s="4" t="s">
        <v>3984</v>
      </c>
      <c r="B4030" s="4" t="s">
        <v>2867</v>
      </c>
    </row>
    <row r="4031" spans="1:2" ht="15" customHeight="1">
      <c r="A4031" s="4" t="s">
        <v>3985</v>
      </c>
      <c r="B4031" s="4" t="s">
        <v>1779</v>
      </c>
    </row>
    <row r="4032" spans="1:2" ht="15" customHeight="1">
      <c r="A4032" s="4" t="s">
        <v>3986</v>
      </c>
      <c r="B4032" s="4" t="s">
        <v>336</v>
      </c>
    </row>
    <row r="4033" spans="1:2" ht="15" customHeight="1">
      <c r="A4033" s="4" t="s">
        <v>3987</v>
      </c>
      <c r="B4033" s="4" t="s">
        <v>336</v>
      </c>
    </row>
    <row r="4034" spans="1:2" ht="15" customHeight="1">
      <c r="A4034" s="4" t="s">
        <v>3988</v>
      </c>
      <c r="B4034" s="4" t="s">
        <v>4710</v>
      </c>
    </row>
    <row r="4035" spans="1:2" ht="15" customHeight="1">
      <c r="A4035" s="4" t="s">
        <v>3989</v>
      </c>
      <c r="B4035" s="4" t="s">
        <v>2924</v>
      </c>
    </row>
    <row r="4036" spans="1:2" ht="15" customHeight="1">
      <c r="A4036" s="4" t="s">
        <v>3990</v>
      </c>
      <c r="B4036" s="4" t="s">
        <v>1775</v>
      </c>
    </row>
    <row r="4037" spans="1:2" ht="15" customHeight="1">
      <c r="A4037" s="4" t="s">
        <v>3991</v>
      </c>
      <c r="B4037" s="4" t="s">
        <v>1920</v>
      </c>
    </row>
    <row r="4038" spans="1:2" ht="15" customHeight="1">
      <c r="A4038" s="4" t="s">
        <v>3992</v>
      </c>
      <c r="B4038" s="4" t="s">
        <v>2973</v>
      </c>
    </row>
    <row r="4039" spans="1:2" ht="15" customHeight="1">
      <c r="A4039" s="4" t="s">
        <v>3993</v>
      </c>
      <c r="B4039" s="4" t="s">
        <v>2973</v>
      </c>
    </row>
    <row r="4040" spans="1:2" ht="15" customHeight="1">
      <c r="A4040" s="4" t="s">
        <v>3994</v>
      </c>
      <c r="B4040" s="4" t="s">
        <v>2974</v>
      </c>
    </row>
    <row r="4041" spans="1:2" ht="15" customHeight="1">
      <c r="A4041" s="4" t="s">
        <v>3995</v>
      </c>
      <c r="B4041" s="4" t="s">
        <v>2974</v>
      </c>
    </row>
    <row r="4042" spans="1:2" ht="15" customHeight="1">
      <c r="A4042" s="4" t="s">
        <v>3996</v>
      </c>
      <c r="B4042" s="4" t="s">
        <v>1970</v>
      </c>
    </row>
    <row r="4043" spans="1:2" ht="15" customHeight="1">
      <c r="A4043" s="4" t="s">
        <v>3997</v>
      </c>
      <c r="B4043" s="4" t="s">
        <v>1971</v>
      </c>
    </row>
    <row r="4044" spans="1:2" ht="15" customHeight="1">
      <c r="A4044" s="4" t="s">
        <v>3998</v>
      </c>
      <c r="B4044" s="4" t="s">
        <v>129</v>
      </c>
    </row>
    <row r="4045" spans="1:2" ht="15" customHeight="1">
      <c r="A4045" s="4" t="s">
        <v>3999</v>
      </c>
      <c r="B4045" s="4" t="s">
        <v>480</v>
      </c>
    </row>
    <row r="4046" spans="1:2" ht="15" customHeight="1">
      <c r="A4046" s="4" t="s">
        <v>4000</v>
      </c>
      <c r="B4046" s="4" t="s">
        <v>216</v>
      </c>
    </row>
    <row r="4047" spans="1:2" ht="15" customHeight="1">
      <c r="A4047" s="4" t="s">
        <v>4001</v>
      </c>
      <c r="B4047" s="4" t="s">
        <v>216</v>
      </c>
    </row>
    <row r="4048" spans="1:2" ht="15" customHeight="1">
      <c r="A4048" s="4" t="s">
        <v>4002</v>
      </c>
      <c r="B4048" s="4" t="s">
        <v>216</v>
      </c>
    </row>
    <row r="4049" spans="1:2" ht="15" customHeight="1">
      <c r="A4049" s="4" t="s">
        <v>4003</v>
      </c>
      <c r="B4049" s="4" t="s">
        <v>3646</v>
      </c>
    </row>
    <row r="4050" spans="1:2" ht="15" customHeight="1">
      <c r="A4050" s="4" t="s">
        <v>4004</v>
      </c>
      <c r="B4050" s="4" t="s">
        <v>3646</v>
      </c>
    </row>
    <row r="4051" spans="1:2" ht="15" customHeight="1">
      <c r="A4051" s="4" t="s">
        <v>4005</v>
      </c>
      <c r="B4051" s="24" t="s">
        <v>4716</v>
      </c>
    </row>
    <row r="4052" spans="1:2" ht="15" customHeight="1">
      <c r="A4052" s="4" t="s">
        <v>4006</v>
      </c>
      <c r="B4052" s="24" t="s">
        <v>4716</v>
      </c>
    </row>
    <row r="4053" spans="1:2" ht="15" customHeight="1">
      <c r="A4053" s="4" t="s">
        <v>4007</v>
      </c>
      <c r="B4053" s="20" t="s">
        <v>4939</v>
      </c>
    </row>
    <row r="4054" spans="1:2" ht="15" customHeight="1">
      <c r="A4054" s="4" t="s">
        <v>4008</v>
      </c>
      <c r="B4054" s="20" t="s">
        <v>4933</v>
      </c>
    </row>
    <row r="4055" spans="1:2" ht="15" customHeight="1">
      <c r="A4055" s="4" t="s">
        <v>4009</v>
      </c>
      <c r="B4055" s="20" t="s">
        <v>4715</v>
      </c>
    </row>
    <row r="4056" spans="1:2" ht="15" customHeight="1">
      <c r="A4056" s="4" t="s">
        <v>4010</v>
      </c>
      <c r="B4056" s="24" t="s">
        <v>4712</v>
      </c>
    </row>
    <row r="4057" spans="1:2" ht="15" customHeight="1">
      <c r="A4057" s="4" t="s">
        <v>4011</v>
      </c>
      <c r="B4057" s="24" t="s">
        <v>4712</v>
      </c>
    </row>
    <row r="4058" spans="1:2" ht="15" customHeight="1">
      <c r="A4058" s="4" t="s">
        <v>4012</v>
      </c>
      <c r="B4058" s="4" t="s">
        <v>2827</v>
      </c>
    </row>
    <row r="4059" spans="1:2" ht="15" customHeight="1">
      <c r="A4059" s="4" t="s">
        <v>4013</v>
      </c>
      <c r="B4059" s="20" t="s">
        <v>4694</v>
      </c>
    </row>
    <row r="4060" spans="1:2" ht="15" customHeight="1">
      <c r="A4060" s="4" t="s">
        <v>4014</v>
      </c>
      <c r="B4060" s="4" t="s">
        <v>325</v>
      </c>
    </row>
    <row r="4061" spans="1:2" ht="15" customHeight="1">
      <c r="A4061" s="4" t="s">
        <v>4015</v>
      </c>
      <c r="B4061" s="4" t="s">
        <v>325</v>
      </c>
    </row>
    <row r="4062" spans="1:2" ht="15" customHeight="1">
      <c r="A4062" s="4" t="s">
        <v>4016</v>
      </c>
      <c r="B4062" s="4" t="s">
        <v>104</v>
      </c>
    </row>
    <row r="4063" spans="1:2" ht="15" customHeight="1">
      <c r="A4063" s="4" t="s">
        <v>4017</v>
      </c>
      <c r="B4063" s="4" t="s">
        <v>101</v>
      </c>
    </row>
    <row r="4064" spans="1:2" ht="15" customHeight="1">
      <c r="A4064" s="4" t="s">
        <v>4018</v>
      </c>
      <c r="B4064" s="4" t="s">
        <v>2863</v>
      </c>
    </row>
    <row r="4065" spans="1:2" ht="15" customHeight="1">
      <c r="A4065" s="4" t="s">
        <v>4019</v>
      </c>
      <c r="B4065" s="4" t="s">
        <v>386</v>
      </c>
    </row>
    <row r="4066" spans="1:2" ht="15" customHeight="1">
      <c r="A4066" s="4" t="s">
        <v>4020</v>
      </c>
      <c r="B4066" s="4" t="s">
        <v>143</v>
      </c>
    </row>
    <row r="4067" spans="1:2" ht="15" customHeight="1">
      <c r="A4067" s="4" t="s">
        <v>4021</v>
      </c>
      <c r="B4067" s="4" t="s">
        <v>59</v>
      </c>
    </row>
    <row r="4068" spans="1:2" ht="15" customHeight="1">
      <c r="A4068" s="4" t="s">
        <v>4022</v>
      </c>
      <c r="B4068" s="4" t="s">
        <v>51</v>
      </c>
    </row>
    <row r="4069" spans="1:2" ht="15" customHeight="1">
      <c r="A4069" s="4" t="s">
        <v>4023</v>
      </c>
      <c r="B4069" s="4" t="s">
        <v>51</v>
      </c>
    </row>
    <row r="4070" spans="1:2" ht="15" customHeight="1">
      <c r="A4070" s="4" t="s">
        <v>4024</v>
      </c>
      <c r="B4070" s="4" t="s">
        <v>3016</v>
      </c>
    </row>
    <row r="4071" spans="1:2" ht="15" customHeight="1">
      <c r="A4071" s="4" t="s">
        <v>4025</v>
      </c>
      <c r="B4071" s="4" t="s">
        <v>3016</v>
      </c>
    </row>
    <row r="4072" spans="1:2" ht="15" customHeight="1">
      <c r="A4072" s="4" t="s">
        <v>4026</v>
      </c>
      <c r="B4072" s="4" t="s">
        <v>151</v>
      </c>
    </row>
    <row r="4073" spans="1:2" ht="15" customHeight="1">
      <c r="A4073" s="4" t="s">
        <v>4027</v>
      </c>
      <c r="B4073" s="4" t="s">
        <v>268</v>
      </c>
    </row>
    <row r="4074" spans="1:2" ht="15" customHeight="1">
      <c r="A4074" s="4" t="s">
        <v>4028</v>
      </c>
      <c r="B4074" s="4" t="s">
        <v>266</v>
      </c>
    </row>
    <row r="4075" spans="1:2" ht="15" customHeight="1">
      <c r="A4075" s="4" t="s">
        <v>4029</v>
      </c>
      <c r="B4075" s="4" t="s">
        <v>329</v>
      </c>
    </row>
    <row r="4076" spans="1:2" ht="15" customHeight="1">
      <c r="A4076" s="4" t="s">
        <v>4030</v>
      </c>
      <c r="B4076" s="4" t="s">
        <v>329</v>
      </c>
    </row>
    <row r="4077" spans="1:2" ht="15" customHeight="1">
      <c r="A4077" s="4" t="s">
        <v>4031</v>
      </c>
      <c r="B4077" s="4" t="s">
        <v>2354</v>
      </c>
    </row>
    <row r="4078" spans="1:2" ht="15" customHeight="1">
      <c r="A4078" s="4" t="s">
        <v>4032</v>
      </c>
      <c r="B4078" s="4" t="s">
        <v>1733</v>
      </c>
    </row>
    <row r="4079" spans="1:2" ht="15" customHeight="1">
      <c r="A4079" s="4" t="s">
        <v>4033</v>
      </c>
      <c r="B4079" s="4" t="s">
        <v>1733</v>
      </c>
    </row>
    <row r="4080" spans="1:2" ht="15" customHeight="1">
      <c r="A4080" s="4" t="s">
        <v>4034</v>
      </c>
      <c r="B4080" s="4" t="s">
        <v>3016</v>
      </c>
    </row>
    <row r="4081" spans="1:2" ht="15" customHeight="1">
      <c r="A4081" s="4" t="s">
        <v>4035</v>
      </c>
      <c r="B4081" s="4" t="s">
        <v>2407</v>
      </c>
    </row>
    <row r="4082" spans="1:2" ht="15" customHeight="1">
      <c r="A4082" s="4" t="s">
        <v>4036</v>
      </c>
      <c r="B4082" s="4" t="s">
        <v>2421</v>
      </c>
    </row>
    <row r="4083" spans="1:2" ht="15" customHeight="1">
      <c r="A4083" s="4" t="s">
        <v>4037</v>
      </c>
      <c r="B4083" s="4" t="s">
        <v>2423</v>
      </c>
    </row>
    <row r="4084" spans="1:2" ht="15" customHeight="1">
      <c r="A4084" s="4" t="s">
        <v>4038</v>
      </c>
      <c r="B4084" s="4" t="s">
        <v>2404</v>
      </c>
    </row>
    <row r="4085" spans="1:2" ht="15" customHeight="1">
      <c r="A4085" s="4" t="s">
        <v>4039</v>
      </c>
      <c r="B4085" s="4" t="s">
        <v>2409</v>
      </c>
    </row>
    <row r="4086" spans="1:2" ht="15" customHeight="1">
      <c r="A4086" s="4" t="s">
        <v>4040</v>
      </c>
      <c r="B4086" s="4" t="s">
        <v>1921</v>
      </c>
    </row>
    <row r="4087" spans="1:2" ht="15" customHeight="1">
      <c r="A4087" s="4" t="s">
        <v>4041</v>
      </c>
      <c r="B4087" s="4" t="s">
        <v>1922</v>
      </c>
    </row>
    <row r="4088" spans="1:2" ht="15" customHeight="1">
      <c r="A4088" s="4" t="s">
        <v>4042</v>
      </c>
      <c r="B4088" s="4" t="s">
        <v>1929</v>
      </c>
    </row>
    <row r="4089" spans="1:2" ht="15" customHeight="1">
      <c r="A4089" s="4" t="s">
        <v>4043</v>
      </c>
      <c r="B4089" s="4" t="s">
        <v>1931</v>
      </c>
    </row>
    <row r="4090" spans="1:2" ht="15" customHeight="1">
      <c r="A4090" s="4" t="s">
        <v>4044</v>
      </c>
      <c r="B4090" s="4" t="s">
        <v>1932</v>
      </c>
    </row>
    <row r="4091" spans="1:2" ht="15" customHeight="1">
      <c r="A4091" s="4" t="s">
        <v>4045</v>
      </c>
      <c r="B4091" s="4" t="s">
        <v>1936</v>
      </c>
    </row>
    <row r="4092" spans="1:2" ht="15" customHeight="1">
      <c r="A4092" s="4" t="s">
        <v>4046</v>
      </c>
      <c r="B4092" s="4" t="s">
        <v>1938</v>
      </c>
    </row>
    <row r="4093" spans="1:2" ht="15" customHeight="1">
      <c r="A4093" s="4" t="s">
        <v>4047</v>
      </c>
      <c r="B4093" s="4" t="s">
        <v>1979</v>
      </c>
    </row>
    <row r="4094" spans="1:2" ht="15" customHeight="1">
      <c r="A4094" s="4" t="s">
        <v>4048</v>
      </c>
      <c r="B4094" s="4" t="s">
        <v>1940</v>
      </c>
    </row>
    <row r="4095" spans="1:2" ht="15" customHeight="1">
      <c r="A4095" s="4" t="s">
        <v>4049</v>
      </c>
      <c r="B4095" s="4" t="s">
        <v>1943</v>
      </c>
    </row>
    <row r="4096" spans="1:2" ht="15" customHeight="1">
      <c r="A4096" s="4" t="s">
        <v>4050</v>
      </c>
      <c r="B4096" s="4" t="s">
        <v>1943</v>
      </c>
    </row>
    <row r="4097" spans="1:2" ht="15" customHeight="1">
      <c r="A4097" s="4" t="s">
        <v>4051</v>
      </c>
      <c r="B4097" s="4" t="s">
        <v>1944</v>
      </c>
    </row>
    <row r="4098" spans="1:2" ht="15" customHeight="1">
      <c r="A4098" s="4" t="s">
        <v>4052</v>
      </c>
      <c r="B4098" s="4" t="s">
        <v>2515</v>
      </c>
    </row>
    <row r="4099" spans="1:2" ht="15" customHeight="1">
      <c r="A4099" s="4" t="s">
        <v>4053</v>
      </c>
      <c r="B4099" s="4" t="s">
        <v>2511</v>
      </c>
    </row>
    <row r="4100" spans="1:2" ht="15" customHeight="1">
      <c r="A4100" s="4" t="s">
        <v>4054</v>
      </c>
      <c r="B4100" s="4" t="s">
        <v>2511</v>
      </c>
    </row>
    <row r="4101" spans="1:2" ht="15" customHeight="1">
      <c r="A4101" s="4" t="s">
        <v>4055</v>
      </c>
      <c r="B4101" s="4" t="s">
        <v>2511</v>
      </c>
    </row>
    <row r="4102" spans="1:2" ht="15" customHeight="1">
      <c r="A4102" s="4" t="s">
        <v>4056</v>
      </c>
      <c r="B4102" s="4" t="s">
        <v>2508</v>
      </c>
    </row>
    <row r="4103" spans="1:2" ht="15" customHeight="1">
      <c r="A4103" s="4" t="s">
        <v>4057</v>
      </c>
      <c r="B4103" s="4" t="s">
        <v>2508</v>
      </c>
    </row>
    <row r="4104" spans="1:2" ht="15" customHeight="1">
      <c r="A4104" s="4" t="s">
        <v>4058</v>
      </c>
      <c r="B4104" s="4" t="s">
        <v>2502</v>
      </c>
    </row>
    <row r="4105" spans="1:2" ht="15" customHeight="1">
      <c r="A4105" s="4" t="s">
        <v>4059</v>
      </c>
      <c r="B4105" s="4" t="s">
        <v>2534</v>
      </c>
    </row>
    <row r="4106" spans="1:2" ht="15" customHeight="1">
      <c r="A4106" s="4" t="s">
        <v>4060</v>
      </c>
      <c r="B4106" s="4" t="s">
        <v>2980</v>
      </c>
    </row>
    <row r="4107" spans="1:2" ht="15" customHeight="1">
      <c r="A4107" s="4" t="s">
        <v>4061</v>
      </c>
      <c r="B4107" s="4" t="s">
        <v>2991</v>
      </c>
    </row>
    <row r="4108" spans="1:2" ht="15" customHeight="1">
      <c r="A4108" s="4" t="s">
        <v>364</v>
      </c>
      <c r="B4108" s="4" t="s">
        <v>1941</v>
      </c>
    </row>
    <row r="4109" spans="1:2" ht="15" customHeight="1">
      <c r="A4109" s="4" t="s">
        <v>4062</v>
      </c>
      <c r="B4109" s="4" t="s">
        <v>1944</v>
      </c>
    </row>
    <row r="4110" spans="1:2" ht="15" customHeight="1">
      <c r="A4110" s="4" t="s">
        <v>4063</v>
      </c>
      <c r="B4110" s="4" t="s">
        <v>1944</v>
      </c>
    </row>
    <row r="4111" spans="1:2" ht="15" customHeight="1">
      <c r="A4111" s="4" t="s">
        <v>4064</v>
      </c>
      <c r="B4111" s="4" t="s">
        <v>1944</v>
      </c>
    </row>
    <row r="4112" spans="1:2" ht="15" customHeight="1">
      <c r="A4112" s="4" t="s">
        <v>4065</v>
      </c>
      <c r="B4112" s="4" t="s">
        <v>401</v>
      </c>
    </row>
    <row r="4113" spans="1:2" ht="15" customHeight="1">
      <c r="A4113" s="4" t="s">
        <v>4066</v>
      </c>
      <c r="B4113" s="4" t="s">
        <v>439</v>
      </c>
    </row>
    <row r="4114" spans="1:2" ht="15" customHeight="1">
      <c r="A4114" s="4" t="s">
        <v>4067</v>
      </c>
      <c r="B4114" s="4" t="s">
        <v>510</v>
      </c>
    </row>
    <row r="4115" spans="1:2" ht="15" customHeight="1">
      <c r="A4115" s="4" t="s">
        <v>496</v>
      </c>
      <c r="B4115" s="4" t="s">
        <v>3646</v>
      </c>
    </row>
    <row r="4116" spans="1:2" ht="15" customHeight="1">
      <c r="A4116" s="4" t="s">
        <v>4068</v>
      </c>
      <c r="B4116" s="4" t="s">
        <v>3642</v>
      </c>
    </row>
    <row r="4117" spans="1:2" ht="15" customHeight="1">
      <c r="A4117" s="4" t="s">
        <v>372</v>
      </c>
      <c r="B4117" s="4" t="s">
        <v>3647</v>
      </c>
    </row>
    <row r="4118" spans="1:2" ht="15" customHeight="1">
      <c r="A4118" s="4" t="s">
        <v>4069</v>
      </c>
      <c r="B4118" s="4" t="s">
        <v>4935</v>
      </c>
    </row>
    <row r="4119" spans="1:2" ht="15" customHeight="1">
      <c r="A4119" s="4" t="s">
        <v>4070</v>
      </c>
      <c r="B4119" s="4" t="s">
        <v>4070</v>
      </c>
    </row>
    <row r="4120" spans="1:2" ht="15" customHeight="1">
      <c r="A4120" s="4" t="s">
        <v>4071</v>
      </c>
      <c r="B4120" s="4" t="s">
        <v>4071</v>
      </c>
    </row>
    <row r="4121" spans="1:2" ht="15" customHeight="1">
      <c r="A4121" s="4" t="s">
        <v>4072</v>
      </c>
      <c r="B4121" s="4" t="s">
        <v>4072</v>
      </c>
    </row>
    <row r="4122" spans="1:2" ht="15" customHeight="1">
      <c r="A4122" s="4" t="s">
        <v>537</v>
      </c>
      <c r="B4122" s="4" t="s">
        <v>537</v>
      </c>
    </row>
    <row r="4123" spans="1:2" ht="15" customHeight="1">
      <c r="A4123" s="4" t="s">
        <v>583</v>
      </c>
      <c r="B4123" s="4" t="s">
        <v>583</v>
      </c>
    </row>
    <row r="4124" spans="1:2" ht="15" customHeight="1">
      <c r="A4124" s="4" t="s">
        <v>4073</v>
      </c>
      <c r="B4124" s="4" t="s">
        <v>2418</v>
      </c>
    </row>
    <row r="4125" spans="1:2" ht="15" customHeight="1">
      <c r="A4125" s="4" t="s">
        <v>4074</v>
      </c>
      <c r="B4125" s="4" t="s">
        <v>2418</v>
      </c>
    </row>
    <row r="4126" spans="1:2" ht="15" customHeight="1">
      <c r="A4126" s="4" t="s">
        <v>4075</v>
      </c>
      <c r="B4126" s="4" t="s">
        <v>1921</v>
      </c>
    </row>
    <row r="4127" spans="1:2" ht="15" customHeight="1">
      <c r="A4127" s="4" t="s">
        <v>4076</v>
      </c>
      <c r="B4127" s="4" t="s">
        <v>1779</v>
      </c>
    </row>
    <row r="4128" spans="1:2" ht="15" customHeight="1">
      <c r="A4128" s="4" t="s">
        <v>4077</v>
      </c>
      <c r="B4128" s="4" t="s">
        <v>593</v>
      </c>
    </row>
    <row r="4129" spans="1:2" ht="15" customHeight="1">
      <c r="A4129" s="4" t="s">
        <v>4078</v>
      </c>
      <c r="B4129" s="21" t="s">
        <v>4640</v>
      </c>
    </row>
    <row r="4130" spans="1:2" ht="15" customHeight="1">
      <c r="A4130" s="4" t="s">
        <v>4079</v>
      </c>
      <c r="B4130" s="4" t="s">
        <v>1943</v>
      </c>
    </row>
    <row r="4131" spans="1:2" ht="15" customHeight="1">
      <c r="A4131" s="4" t="s">
        <v>4080</v>
      </c>
      <c r="B4131" s="4" t="s">
        <v>1922</v>
      </c>
    </row>
    <row r="4132" spans="1:2" ht="15" customHeight="1">
      <c r="A4132" s="4" t="s">
        <v>4081</v>
      </c>
      <c r="B4132" s="4" t="s">
        <v>2837</v>
      </c>
    </row>
    <row r="4133" spans="1:2" ht="15" customHeight="1">
      <c r="A4133" s="4" t="s">
        <v>4082</v>
      </c>
      <c r="B4133" s="4" t="s">
        <v>4082</v>
      </c>
    </row>
    <row r="4134" spans="1:2" ht="15" customHeight="1">
      <c r="A4134" s="4" t="s">
        <v>4083</v>
      </c>
      <c r="B4134" s="4" t="s">
        <v>2015</v>
      </c>
    </row>
    <row r="4135" spans="1:2" ht="15" customHeight="1">
      <c r="A4135" s="4" t="s">
        <v>544</v>
      </c>
      <c r="B4135" s="4" t="s">
        <v>593</v>
      </c>
    </row>
    <row r="4136" spans="1:2" ht="15" customHeight="1">
      <c r="A4136" s="4" t="s">
        <v>4084</v>
      </c>
      <c r="B4136" s="4" t="s">
        <v>2868</v>
      </c>
    </row>
    <row r="4137" spans="1:2" ht="15" customHeight="1">
      <c r="A4137" s="4" t="s">
        <v>4085</v>
      </c>
      <c r="B4137" s="4" t="s">
        <v>336</v>
      </c>
    </row>
    <row r="4138" spans="1:2" ht="15" customHeight="1">
      <c r="A4138" s="4" t="s">
        <v>4086</v>
      </c>
      <c r="B4138" s="4" t="s">
        <v>2898</v>
      </c>
    </row>
    <row r="4139" spans="1:2" ht="15" customHeight="1">
      <c r="A4139" s="4" t="s">
        <v>543</v>
      </c>
      <c r="B4139" s="4" t="s">
        <v>5025</v>
      </c>
    </row>
    <row r="4140" spans="1:2" ht="15" customHeight="1">
      <c r="A4140" s="4" t="s">
        <v>4087</v>
      </c>
      <c r="B4140" s="4" t="s">
        <v>5025</v>
      </c>
    </row>
    <row r="4141" spans="1:2" ht="15" customHeight="1">
      <c r="A4141" s="4" t="s">
        <v>4088</v>
      </c>
      <c r="B4141" s="4" t="s">
        <v>5025</v>
      </c>
    </row>
    <row r="4142" spans="1:2" ht="15" customHeight="1">
      <c r="A4142" s="4" t="s">
        <v>4089</v>
      </c>
      <c r="B4142" s="4" t="s">
        <v>2974</v>
      </c>
    </row>
    <row r="4143" spans="1:2" ht="15" customHeight="1">
      <c r="A4143" s="4" t="s">
        <v>4090</v>
      </c>
      <c r="B4143" s="4" t="s">
        <v>129</v>
      </c>
    </row>
    <row r="4144" spans="1:2" ht="15" customHeight="1">
      <c r="A4144" s="4" t="s">
        <v>4091</v>
      </c>
      <c r="B4144" s="4" t="s">
        <v>129</v>
      </c>
    </row>
    <row r="4145" spans="1:2" ht="15" customHeight="1">
      <c r="A4145" s="4" t="s">
        <v>561</v>
      </c>
      <c r="B4145" s="4" t="s">
        <v>16</v>
      </c>
    </row>
    <row r="4146" spans="1:2" ht="15" customHeight="1">
      <c r="A4146" s="4" t="s">
        <v>4092</v>
      </c>
      <c r="B4146" s="4" t="s">
        <v>19</v>
      </c>
    </row>
    <row r="4147" spans="1:2" ht="15" customHeight="1">
      <c r="A4147" s="4" t="s">
        <v>4093</v>
      </c>
      <c r="B4147" s="4" t="s">
        <v>19</v>
      </c>
    </row>
    <row r="4148" spans="1:2" ht="15" customHeight="1">
      <c r="A4148" s="4" t="s">
        <v>4094</v>
      </c>
      <c r="B4148" s="4" t="s">
        <v>4720</v>
      </c>
    </row>
    <row r="4149" spans="1:2" ht="15" customHeight="1">
      <c r="A4149" s="4" t="s">
        <v>4095</v>
      </c>
      <c r="B4149" s="4" t="s">
        <v>4720</v>
      </c>
    </row>
    <row r="4150" spans="1:2" ht="15" customHeight="1">
      <c r="A4150" s="4" t="s">
        <v>4096</v>
      </c>
      <c r="B4150" s="4" t="s">
        <v>140</v>
      </c>
    </row>
    <row r="4151" spans="1:2" ht="15" customHeight="1">
      <c r="A4151" s="4" t="s">
        <v>4097</v>
      </c>
      <c r="B4151" s="4" t="s">
        <v>140</v>
      </c>
    </row>
    <row r="4152" spans="1:2" ht="15" customHeight="1">
      <c r="A4152" s="4" t="s">
        <v>4098</v>
      </c>
      <c r="B4152" s="4" t="s">
        <v>595</v>
      </c>
    </row>
    <row r="4153" spans="1:2" ht="15" customHeight="1">
      <c r="A4153" s="4" t="s">
        <v>4099</v>
      </c>
      <c r="B4153" s="4" t="s">
        <v>3643</v>
      </c>
    </row>
    <row r="4154" spans="1:2" ht="15" customHeight="1">
      <c r="A4154" s="4" t="s">
        <v>4100</v>
      </c>
      <c r="B4154" s="4" t="s">
        <v>450</v>
      </c>
    </row>
    <row r="4155" spans="1:2" ht="15" customHeight="1">
      <c r="A4155" s="4" t="s">
        <v>4101</v>
      </c>
      <c r="B4155" s="4" t="s">
        <v>194</v>
      </c>
    </row>
    <row r="4156" spans="1:2" ht="15" customHeight="1">
      <c r="A4156" s="4" t="s">
        <v>4102</v>
      </c>
      <c r="B4156" s="4" t="s">
        <v>325</v>
      </c>
    </row>
    <row r="4157" spans="1:2" ht="15" customHeight="1">
      <c r="A4157" s="4" t="s">
        <v>4103</v>
      </c>
      <c r="B4157" s="4" t="s">
        <v>2838</v>
      </c>
    </row>
    <row r="4158" spans="1:2" ht="15" customHeight="1">
      <c r="A4158" s="4" t="s">
        <v>4104</v>
      </c>
      <c r="B4158" s="24" t="s">
        <v>4713</v>
      </c>
    </row>
    <row r="4159" spans="1:2" ht="15" customHeight="1">
      <c r="A4159" s="4" t="s">
        <v>4105</v>
      </c>
      <c r="B4159" s="20" t="s">
        <v>4933</v>
      </c>
    </row>
    <row r="4160" spans="1:2" ht="15" customHeight="1">
      <c r="A4160" s="4" t="s">
        <v>4106</v>
      </c>
      <c r="B4160" s="4" t="s">
        <v>2837</v>
      </c>
    </row>
    <row r="4161" spans="1:2" ht="15" customHeight="1">
      <c r="A4161" s="4" t="s">
        <v>4107</v>
      </c>
      <c r="B4161" s="4" t="s">
        <v>143</v>
      </c>
    </row>
    <row r="4162" spans="1:2" ht="15" customHeight="1">
      <c r="A4162" s="4" t="s">
        <v>4108</v>
      </c>
      <c r="B4162" s="4" t="s">
        <v>143</v>
      </c>
    </row>
    <row r="4163" spans="1:2" ht="15" customHeight="1">
      <c r="A4163" s="4" t="s">
        <v>4109</v>
      </c>
      <c r="B4163" s="4" t="s">
        <v>4936</v>
      </c>
    </row>
    <row r="4164" spans="1:2" ht="15" customHeight="1">
      <c r="A4164" s="4" t="s">
        <v>4110</v>
      </c>
      <c r="B4164" s="4" t="s">
        <v>4936</v>
      </c>
    </row>
    <row r="4165" spans="1:2" ht="15" customHeight="1">
      <c r="A4165" s="4" t="s">
        <v>4111</v>
      </c>
      <c r="B4165" s="4" t="s">
        <v>59</v>
      </c>
    </row>
    <row r="4166" spans="1:2" ht="15" customHeight="1">
      <c r="A4166" s="4" t="s">
        <v>4112</v>
      </c>
      <c r="B4166" s="4" t="s">
        <v>59</v>
      </c>
    </row>
    <row r="4167" spans="1:2" ht="15" customHeight="1">
      <c r="A4167" s="4" t="s">
        <v>4113</v>
      </c>
      <c r="B4167" s="4" t="s">
        <v>59</v>
      </c>
    </row>
    <row r="4168" spans="1:2" ht="15" customHeight="1">
      <c r="A4168" s="4" t="s">
        <v>4114</v>
      </c>
      <c r="B4168" s="4" t="s">
        <v>51</v>
      </c>
    </row>
    <row r="4169" spans="1:2" ht="15" customHeight="1">
      <c r="A4169" s="4" t="s">
        <v>4115</v>
      </c>
      <c r="B4169" s="4" t="s">
        <v>213</v>
      </c>
    </row>
    <row r="4170" spans="1:2" ht="15" customHeight="1">
      <c r="A4170" s="4" t="s">
        <v>4116</v>
      </c>
      <c r="B4170" s="4" t="s">
        <v>3648</v>
      </c>
    </row>
    <row r="4171" spans="1:2" ht="15" customHeight="1">
      <c r="A4171" s="4" t="s">
        <v>4117</v>
      </c>
      <c r="B4171" s="4" t="s">
        <v>329</v>
      </c>
    </row>
    <row r="4172" spans="1:2" ht="15" customHeight="1">
      <c r="A4172" s="4" t="s">
        <v>4118</v>
      </c>
      <c r="B4172" s="4" t="s">
        <v>3017</v>
      </c>
    </row>
    <row r="4173" spans="1:2" ht="15" customHeight="1">
      <c r="A4173" s="4" t="s">
        <v>4119</v>
      </c>
      <c r="B4173" s="4" t="s">
        <v>1922</v>
      </c>
    </row>
    <row r="4174" spans="1:2" ht="15" customHeight="1">
      <c r="A4174" s="4" t="s">
        <v>4120</v>
      </c>
      <c r="B4174" s="4" t="s">
        <v>1923</v>
      </c>
    </row>
    <row r="4175" spans="1:2" ht="15" customHeight="1">
      <c r="A4175" s="4" t="s">
        <v>4121</v>
      </c>
      <c r="B4175" s="4" t="s">
        <v>1925</v>
      </c>
    </row>
    <row r="4176" spans="1:2" ht="15" customHeight="1">
      <c r="A4176" s="4" t="s">
        <v>4122</v>
      </c>
      <c r="B4176" s="4" t="s">
        <v>1925</v>
      </c>
    </row>
    <row r="4177" spans="1:2" ht="15" customHeight="1">
      <c r="A4177" s="4" t="s">
        <v>4123</v>
      </c>
      <c r="B4177" s="4" t="s">
        <v>1925</v>
      </c>
    </row>
    <row r="4178" spans="1:2" ht="15" customHeight="1">
      <c r="A4178" s="4" t="s">
        <v>4124</v>
      </c>
      <c r="B4178" s="4" t="s">
        <v>1941</v>
      </c>
    </row>
    <row r="4179" spans="1:2" ht="15" customHeight="1">
      <c r="A4179" s="4" t="s">
        <v>4125</v>
      </c>
      <c r="B4179" s="4" t="s">
        <v>1941</v>
      </c>
    </row>
    <row r="4180" spans="1:2" ht="15" customHeight="1">
      <c r="A4180" s="4" t="s">
        <v>4126</v>
      </c>
      <c r="B4180" s="4" t="s">
        <v>1318</v>
      </c>
    </row>
    <row r="4181" spans="1:2" ht="15" customHeight="1">
      <c r="A4181" s="4" t="s">
        <v>4127</v>
      </c>
      <c r="B4181" s="4" t="s">
        <v>2402</v>
      </c>
    </row>
    <row r="4182" spans="1:2" ht="15" customHeight="1">
      <c r="A4182" s="4" t="s">
        <v>4128</v>
      </c>
      <c r="B4182" s="4" t="s">
        <v>2404</v>
      </c>
    </row>
    <row r="4183" spans="1:2" ht="15" customHeight="1">
      <c r="A4183" s="4" t="s">
        <v>4129</v>
      </c>
      <c r="B4183" s="4" t="s">
        <v>3388</v>
      </c>
    </row>
    <row r="4184" spans="1:2" ht="15" customHeight="1">
      <c r="A4184" s="4" t="s">
        <v>4130</v>
      </c>
      <c r="B4184" s="4" t="s">
        <v>1931</v>
      </c>
    </row>
    <row r="4185" spans="1:2" ht="15" customHeight="1">
      <c r="A4185" s="4" t="s">
        <v>4131</v>
      </c>
      <c r="B4185" s="4" t="s">
        <v>3389</v>
      </c>
    </row>
    <row r="4186" spans="1:2" ht="15" customHeight="1">
      <c r="A4186" s="4" t="s">
        <v>4132</v>
      </c>
      <c r="B4186" s="4" t="s">
        <v>1979</v>
      </c>
    </row>
    <row r="4187" spans="1:2" ht="15" customHeight="1">
      <c r="A4187" s="4" t="s">
        <v>4133</v>
      </c>
      <c r="B4187" s="4" t="s">
        <v>1940</v>
      </c>
    </row>
    <row r="4188" spans="1:2" ht="15" customHeight="1">
      <c r="A4188" s="4" t="s">
        <v>4134</v>
      </c>
      <c r="B4188" s="4" t="s">
        <v>1944</v>
      </c>
    </row>
    <row r="4189" spans="1:2" ht="15" customHeight="1">
      <c r="A4189" s="4" t="s">
        <v>4135</v>
      </c>
      <c r="B4189" s="4" t="s">
        <v>1944</v>
      </c>
    </row>
    <row r="4190" spans="1:2" ht="15" customHeight="1">
      <c r="A4190" s="4" t="s">
        <v>4136</v>
      </c>
      <c r="B4190" s="15" t="s">
        <v>4695</v>
      </c>
    </row>
    <row r="4191" spans="1:2" ht="15" customHeight="1">
      <c r="A4191" s="4" t="s">
        <v>4137</v>
      </c>
      <c r="B4191" s="15" t="s">
        <v>4695</v>
      </c>
    </row>
    <row r="4192" spans="1:2" ht="15" customHeight="1">
      <c r="A4192" s="4" t="s">
        <v>4138</v>
      </c>
      <c r="B4192" s="14" t="s">
        <v>5249</v>
      </c>
    </row>
    <row r="4193" spans="1:2" ht="15" customHeight="1">
      <c r="A4193" s="4" t="s">
        <v>4139</v>
      </c>
      <c r="B4193" s="14" t="s">
        <v>5249</v>
      </c>
    </row>
    <row r="4194" spans="1:2" ht="15" customHeight="1">
      <c r="A4194" s="4" t="s">
        <v>4140</v>
      </c>
      <c r="B4194" s="14" t="s">
        <v>5249</v>
      </c>
    </row>
    <row r="4195" spans="1:2" ht="15" customHeight="1">
      <c r="A4195" s="4" t="s">
        <v>4141</v>
      </c>
      <c r="B4195" s="4" t="s">
        <v>2987</v>
      </c>
    </row>
    <row r="4196" spans="1:2" ht="15" customHeight="1">
      <c r="A4196" s="4" t="s">
        <v>4142</v>
      </c>
      <c r="B4196" s="4" t="s">
        <v>1974</v>
      </c>
    </row>
    <row r="4197" spans="1:2" ht="15" customHeight="1">
      <c r="A4197" s="4" t="s">
        <v>4143</v>
      </c>
      <c r="B4197" s="4" t="s">
        <v>3003</v>
      </c>
    </row>
    <row r="4198" spans="1:2" ht="15" customHeight="1">
      <c r="A4198" s="4" t="s">
        <v>4144</v>
      </c>
      <c r="B4198" s="4" t="s">
        <v>2924</v>
      </c>
    </row>
    <row r="4199" spans="1:2" ht="15" customHeight="1">
      <c r="A4199" s="4" t="s">
        <v>4145</v>
      </c>
      <c r="B4199" s="4" t="s">
        <v>237</v>
      </c>
    </row>
    <row r="4200" spans="1:2" ht="15" customHeight="1">
      <c r="A4200" s="4" t="s">
        <v>4146</v>
      </c>
      <c r="B4200" s="4" t="s">
        <v>520</v>
      </c>
    </row>
    <row r="4201" spans="1:2" ht="15" customHeight="1">
      <c r="A4201" s="4" t="s">
        <v>4147</v>
      </c>
      <c r="B4201" s="4" t="s">
        <v>520</v>
      </c>
    </row>
    <row r="4202" spans="1:2" ht="15" customHeight="1">
      <c r="A4202" s="4" t="s">
        <v>4148</v>
      </c>
      <c r="B4202" s="4" t="s">
        <v>5025</v>
      </c>
    </row>
    <row r="4203" spans="1:2" ht="15" customHeight="1">
      <c r="A4203" s="4" t="s">
        <v>4149</v>
      </c>
      <c r="B4203" s="4" t="s">
        <v>2973</v>
      </c>
    </row>
    <row r="4204" spans="1:2" ht="15" customHeight="1">
      <c r="A4204" s="4" t="s">
        <v>4150</v>
      </c>
      <c r="B4204" s="4" t="s">
        <v>546</v>
      </c>
    </row>
    <row r="4205" spans="1:2" ht="15" customHeight="1">
      <c r="A4205" s="4" t="s">
        <v>4151</v>
      </c>
      <c r="B4205" s="4" t="s">
        <v>546</v>
      </c>
    </row>
    <row r="4206" spans="1:2" ht="15" customHeight="1">
      <c r="A4206" s="4" t="s">
        <v>4152</v>
      </c>
      <c r="B4206" s="4" t="s">
        <v>546</v>
      </c>
    </row>
    <row r="4207" spans="1:2" ht="15" customHeight="1">
      <c r="A4207" s="4" t="s">
        <v>4153</v>
      </c>
      <c r="B4207" s="4" t="s">
        <v>3643</v>
      </c>
    </row>
    <row r="4208" spans="1:2" ht="15" customHeight="1">
      <c r="A4208" s="4" t="s">
        <v>4154</v>
      </c>
      <c r="B4208" s="4" t="s">
        <v>194</v>
      </c>
    </row>
    <row r="4209" spans="1:2" ht="15" customHeight="1">
      <c r="A4209" s="4" t="s">
        <v>4155</v>
      </c>
      <c r="B4209" s="4" t="s">
        <v>194</v>
      </c>
    </row>
    <row r="4210" spans="1:2" ht="15" customHeight="1">
      <c r="A4210" s="4" t="s">
        <v>4156</v>
      </c>
      <c r="B4210" s="4" t="s">
        <v>2838</v>
      </c>
    </row>
    <row r="4211" spans="1:2" ht="15" customHeight="1">
      <c r="A4211" s="4" t="s">
        <v>4157</v>
      </c>
      <c r="B4211" s="20" t="s">
        <v>4715</v>
      </c>
    </row>
    <row r="4212" spans="1:2" ht="15" customHeight="1">
      <c r="A4212" s="4" t="s">
        <v>4158</v>
      </c>
      <c r="B4212" s="24" t="s">
        <v>4717</v>
      </c>
    </row>
    <row r="4213" spans="1:2" ht="15" customHeight="1">
      <c r="A4213" s="4" t="s">
        <v>4159</v>
      </c>
      <c r="B4213" s="24" t="s">
        <v>4717</v>
      </c>
    </row>
    <row r="4214" spans="1:2" ht="15" customHeight="1">
      <c r="A4214" s="4" t="s">
        <v>4160</v>
      </c>
      <c r="B4214" s="20" t="s">
        <v>4539</v>
      </c>
    </row>
    <row r="4215" spans="1:2" ht="15" customHeight="1">
      <c r="A4215" s="4" t="s">
        <v>4161</v>
      </c>
      <c r="B4215" s="24" t="s">
        <v>4718</v>
      </c>
    </row>
    <row r="4216" spans="1:2" ht="15" customHeight="1">
      <c r="A4216" s="4" t="s">
        <v>4162</v>
      </c>
      <c r="B4216" s="4" t="s">
        <v>2854</v>
      </c>
    </row>
    <row r="4217" spans="1:2" ht="15" customHeight="1">
      <c r="A4217" s="4" t="s">
        <v>4163</v>
      </c>
      <c r="B4217" s="4" t="s">
        <v>4941</v>
      </c>
    </row>
    <row r="4218" spans="1:2" ht="15" customHeight="1">
      <c r="A4218" s="4" t="s">
        <v>4164</v>
      </c>
      <c r="B4218" s="4" t="s">
        <v>51</v>
      </c>
    </row>
    <row r="4219" spans="1:2" ht="15" customHeight="1">
      <c r="A4219" s="4" t="s">
        <v>4165</v>
      </c>
      <c r="B4219" s="4" t="s">
        <v>268</v>
      </c>
    </row>
    <row r="4220" spans="1:2" ht="15" customHeight="1">
      <c r="A4220" s="4" t="s">
        <v>4166</v>
      </c>
      <c r="B4220" s="4" t="s">
        <v>329</v>
      </c>
    </row>
    <row r="4221" spans="1:2" ht="15" customHeight="1">
      <c r="A4221" s="4" t="s">
        <v>4167</v>
      </c>
      <c r="B4221" s="4" t="s">
        <v>1922</v>
      </c>
    </row>
    <row r="4222" spans="1:2" ht="15" customHeight="1">
      <c r="A4222" s="4" t="s">
        <v>4168</v>
      </c>
      <c r="B4222" s="4" t="s">
        <v>1979</v>
      </c>
    </row>
    <row r="4223" spans="1:2" ht="15" customHeight="1">
      <c r="A4223" s="4" t="s">
        <v>4169</v>
      </c>
      <c r="B4223" s="4" t="s">
        <v>1943</v>
      </c>
    </row>
    <row r="4224" spans="1:2" ht="15" customHeight="1">
      <c r="A4224" s="4" t="s">
        <v>4170</v>
      </c>
      <c r="B4224" s="4" t="s">
        <v>1943</v>
      </c>
    </row>
    <row r="4225" spans="1:2" ht="15" customHeight="1">
      <c r="A4225" s="4" t="s">
        <v>4171</v>
      </c>
      <c r="B4225" s="15" t="s">
        <v>4695</v>
      </c>
    </row>
    <row r="4226" spans="1:2" ht="15" customHeight="1">
      <c r="A4226" s="4" t="s">
        <v>4172</v>
      </c>
      <c r="B4226" s="15" t="s">
        <v>4695</v>
      </c>
    </row>
    <row r="4227" spans="1:2" ht="15" customHeight="1">
      <c r="A4227" s="4" t="s">
        <v>4173</v>
      </c>
      <c r="B4227" s="4" t="s">
        <v>2502</v>
      </c>
    </row>
    <row r="4228" spans="1:2" ht="15" customHeight="1">
      <c r="A4228" s="4" t="s">
        <v>4174</v>
      </c>
      <c r="B4228" s="4" t="s">
        <v>356</v>
      </c>
    </row>
    <row r="4229" spans="1:2" ht="15" customHeight="1">
      <c r="A4229" s="4" t="s">
        <v>4175</v>
      </c>
      <c r="B4229" s="4" t="s">
        <v>356</v>
      </c>
    </row>
    <row r="4230" spans="1:2" ht="15" customHeight="1">
      <c r="A4230" s="4" t="s">
        <v>4176</v>
      </c>
      <c r="B4230" s="4" t="s">
        <v>97</v>
      </c>
    </row>
    <row r="4231" spans="1:2" ht="15" customHeight="1">
      <c r="A4231" s="4" t="s">
        <v>4177</v>
      </c>
      <c r="B4231" s="4" t="s">
        <v>2542</v>
      </c>
    </row>
    <row r="4232" spans="1:2" ht="15" customHeight="1">
      <c r="A4232" s="4" t="s">
        <v>4178</v>
      </c>
      <c r="B4232" s="4" t="s">
        <v>4472</v>
      </c>
    </row>
    <row r="4233" spans="1:2" ht="15" customHeight="1">
      <c r="A4233" s="4" t="s">
        <v>4179</v>
      </c>
      <c r="B4233" s="4" t="s">
        <v>135</v>
      </c>
    </row>
    <row r="4234" spans="1:2" ht="15" customHeight="1">
      <c r="A4234" s="4" t="s">
        <v>4180</v>
      </c>
      <c r="B4234" s="4" t="s">
        <v>4180</v>
      </c>
    </row>
    <row r="4235" spans="1:2" ht="15" customHeight="1">
      <c r="A4235" s="4" t="s">
        <v>4181</v>
      </c>
      <c r="B4235" s="4" t="s">
        <v>4181</v>
      </c>
    </row>
    <row r="4236" spans="1:2" ht="15" customHeight="1">
      <c r="A4236" s="4" t="s">
        <v>4182</v>
      </c>
      <c r="B4236" s="4" t="s">
        <v>4182</v>
      </c>
    </row>
    <row r="4237" spans="1:2" ht="15" customHeight="1">
      <c r="A4237" s="4" t="s">
        <v>4183</v>
      </c>
      <c r="B4237" s="4" t="s">
        <v>4183</v>
      </c>
    </row>
    <row r="4238" spans="1:2" ht="15" customHeight="1">
      <c r="A4238" s="4" t="s">
        <v>196</v>
      </c>
      <c r="B4238" s="4" t="s">
        <v>196</v>
      </c>
    </row>
    <row r="4239" spans="1:2" ht="15" customHeight="1">
      <c r="A4239" s="4" t="s">
        <v>4184</v>
      </c>
      <c r="B4239" s="4" t="s">
        <v>4184</v>
      </c>
    </row>
    <row r="4240" spans="1:2" ht="15" customHeight="1">
      <c r="A4240" s="4" t="s">
        <v>4185</v>
      </c>
      <c r="B4240" s="4" t="s">
        <v>4185</v>
      </c>
    </row>
    <row r="4241" spans="1:2" ht="15" customHeight="1">
      <c r="A4241" s="4" t="s">
        <v>4186</v>
      </c>
      <c r="B4241" s="4" t="s">
        <v>4186</v>
      </c>
    </row>
    <row r="4242" spans="1:2" ht="15" customHeight="1">
      <c r="A4242" s="4" t="s">
        <v>7</v>
      </c>
      <c r="B4242" s="4" t="s">
        <v>7</v>
      </c>
    </row>
    <row r="4243" spans="1:2" ht="15" customHeight="1">
      <c r="A4243" s="4" t="s">
        <v>5</v>
      </c>
      <c r="B4243" s="4" t="s">
        <v>5</v>
      </c>
    </row>
    <row r="4244" spans="1:2" ht="15" customHeight="1">
      <c r="A4244" s="4" t="s">
        <v>302</v>
      </c>
      <c r="B4244" s="4" t="s">
        <v>302</v>
      </c>
    </row>
    <row r="4245" spans="1:2" ht="15" customHeight="1">
      <c r="A4245" s="4" t="s">
        <v>198</v>
      </c>
      <c r="B4245" s="4" t="s">
        <v>198</v>
      </c>
    </row>
    <row r="4246" spans="1:2" ht="15" customHeight="1">
      <c r="A4246" s="4" t="s">
        <v>1</v>
      </c>
      <c r="B4246" s="4" t="s">
        <v>1</v>
      </c>
    </row>
    <row r="4247" spans="1:2" ht="15" customHeight="1">
      <c r="A4247" s="4" t="s">
        <v>4187</v>
      </c>
      <c r="B4247" s="4" t="s">
        <v>4187</v>
      </c>
    </row>
    <row r="4248" spans="1:2" ht="15" customHeight="1">
      <c r="A4248" s="4" t="s">
        <v>367</v>
      </c>
      <c r="B4248" s="4" t="s">
        <v>367</v>
      </c>
    </row>
    <row r="4249" spans="1:2" ht="15" customHeight="1">
      <c r="A4249" s="4" t="s">
        <v>4188</v>
      </c>
      <c r="B4249" s="4" t="s">
        <v>4188</v>
      </c>
    </row>
    <row r="4250" spans="1:2" ht="15" customHeight="1">
      <c r="A4250" s="4" t="s">
        <v>4189</v>
      </c>
      <c r="B4250" s="4" t="s">
        <v>4189</v>
      </c>
    </row>
    <row r="4251" spans="1:2" ht="15" customHeight="1">
      <c r="A4251" s="4" t="s">
        <v>425</v>
      </c>
      <c r="B4251" s="4" t="s">
        <v>425</v>
      </c>
    </row>
    <row r="4252" spans="1:2" ht="15" customHeight="1">
      <c r="A4252" s="4" t="s">
        <v>4190</v>
      </c>
      <c r="B4252" s="4" t="s">
        <v>4190</v>
      </c>
    </row>
    <row r="4253" spans="1:2" ht="15" customHeight="1">
      <c r="A4253" s="4" t="s">
        <v>4191</v>
      </c>
      <c r="B4253" s="4" t="s">
        <v>4191</v>
      </c>
    </row>
    <row r="4254" spans="1:2" ht="15" customHeight="1">
      <c r="A4254" s="4" t="s">
        <v>4192</v>
      </c>
      <c r="B4254" s="4" t="s">
        <v>4192</v>
      </c>
    </row>
    <row r="4255" spans="1:2" ht="15" customHeight="1">
      <c r="A4255" s="4" t="s">
        <v>4193</v>
      </c>
      <c r="B4255" s="4" t="s">
        <v>4193</v>
      </c>
    </row>
    <row r="4256" spans="1:2" ht="15" customHeight="1">
      <c r="A4256" s="4" t="s">
        <v>4194</v>
      </c>
      <c r="B4256" s="4" t="s">
        <v>4194</v>
      </c>
    </row>
    <row r="4257" spans="1:2" ht="15" customHeight="1">
      <c r="A4257" s="4" t="s">
        <v>4369</v>
      </c>
      <c r="B4257" s="4" t="s">
        <v>228</v>
      </c>
    </row>
    <row r="4258" spans="1:2" ht="15" customHeight="1">
      <c r="A4258" s="4" t="s">
        <v>4722</v>
      </c>
      <c r="B4258" s="4" t="s">
        <v>1710</v>
      </c>
    </row>
    <row r="4259" spans="1:2" ht="15" customHeight="1">
      <c r="A4259" s="4" t="s">
        <v>4723</v>
      </c>
      <c r="B4259" s="4" t="s">
        <v>2928</v>
      </c>
    </row>
    <row r="4260" spans="1:2" ht="15" customHeight="1">
      <c r="A4260" s="4" t="s">
        <v>4724</v>
      </c>
      <c r="B4260" s="4" t="s">
        <v>316</v>
      </c>
    </row>
    <row r="4261" spans="1:2" ht="15" customHeight="1">
      <c r="A4261" s="4" t="s">
        <v>4366</v>
      </c>
      <c r="B4261" s="4" t="s">
        <v>524</v>
      </c>
    </row>
    <row r="4262" spans="1:2" ht="15" customHeight="1">
      <c r="A4262" s="4" t="s">
        <v>4725</v>
      </c>
      <c r="B4262" s="4" t="s">
        <v>203</v>
      </c>
    </row>
    <row r="4263" spans="1:2" ht="15" customHeight="1">
      <c r="A4263" s="4" t="s">
        <v>4726</v>
      </c>
      <c r="B4263" s="4" t="s">
        <v>26</v>
      </c>
    </row>
    <row r="4264" spans="1:2" ht="15" customHeight="1">
      <c r="A4264" s="4" t="s">
        <v>4727</v>
      </c>
      <c r="B4264" s="4" t="s">
        <v>24</v>
      </c>
    </row>
    <row r="4265" spans="1:2" ht="15" customHeight="1">
      <c r="A4265" s="4" t="s">
        <v>4728</v>
      </c>
      <c r="B4265" s="4" t="s">
        <v>140</v>
      </c>
    </row>
    <row r="4266" spans="1:2" ht="15" customHeight="1">
      <c r="A4266" s="4" t="s">
        <v>4729</v>
      </c>
      <c r="B4266" s="4" t="s">
        <v>137</v>
      </c>
    </row>
    <row r="4267" spans="1:2" ht="15" customHeight="1">
      <c r="A4267" s="4" t="s">
        <v>4730</v>
      </c>
      <c r="B4267" s="4" t="s">
        <v>3688</v>
      </c>
    </row>
    <row r="4268" spans="1:2" ht="15" customHeight="1">
      <c r="A4268" s="4" t="s">
        <v>4731</v>
      </c>
      <c r="B4268" s="4" t="s">
        <v>204</v>
      </c>
    </row>
    <row r="4269" spans="1:2" ht="15" customHeight="1">
      <c r="A4269" s="4" t="s">
        <v>4732</v>
      </c>
      <c r="B4269" s="4" t="s">
        <v>204</v>
      </c>
    </row>
    <row r="4270" spans="1:2" ht="15" customHeight="1">
      <c r="A4270" s="4" t="s">
        <v>4733</v>
      </c>
      <c r="B4270" s="4" t="s">
        <v>7</v>
      </c>
    </row>
    <row r="4271" spans="1:2" ht="15" customHeight="1">
      <c r="A4271" s="4" t="s">
        <v>4734</v>
      </c>
      <c r="B4271" s="4" t="s">
        <v>1</v>
      </c>
    </row>
    <row r="4272" spans="1:2" ht="15" customHeight="1">
      <c r="A4272" s="4" t="s">
        <v>4735</v>
      </c>
      <c r="B4272" s="4" t="s">
        <v>3646</v>
      </c>
    </row>
    <row r="4273" spans="1:2" ht="15" customHeight="1">
      <c r="A4273" s="4" t="s">
        <v>4736</v>
      </c>
      <c r="B4273" s="4" t="s">
        <v>3643</v>
      </c>
    </row>
    <row r="4274" spans="1:2" ht="15" customHeight="1">
      <c r="A4274" s="4" t="s">
        <v>4737</v>
      </c>
      <c r="B4274" s="4" t="s">
        <v>2847</v>
      </c>
    </row>
    <row r="4275" spans="1:2" ht="15" customHeight="1">
      <c r="A4275" s="4" t="s">
        <v>4738</v>
      </c>
      <c r="B4275" s="20" t="s">
        <v>4714</v>
      </c>
    </row>
    <row r="4276" spans="1:2" ht="15" customHeight="1">
      <c r="A4276" s="4" t="s">
        <v>4739</v>
      </c>
      <c r="B4276" s="20" t="s">
        <v>4939</v>
      </c>
    </row>
    <row r="4277" spans="1:2" ht="15" customHeight="1">
      <c r="A4277" s="4" t="s">
        <v>4740</v>
      </c>
      <c r="B4277" s="20" t="s">
        <v>4715</v>
      </c>
    </row>
    <row r="4278" spans="1:2" ht="15" customHeight="1">
      <c r="A4278" s="4" t="s">
        <v>4741</v>
      </c>
      <c r="B4278" s="20" t="s">
        <v>4539</v>
      </c>
    </row>
    <row r="4279" spans="1:2" ht="15" customHeight="1">
      <c r="A4279" s="4" t="s">
        <v>4742</v>
      </c>
      <c r="B4279" s="4" t="s">
        <v>2857</v>
      </c>
    </row>
    <row r="4280" spans="1:2" ht="15" customHeight="1">
      <c r="A4280" s="4" t="s">
        <v>4743</v>
      </c>
      <c r="B4280" s="4" t="s">
        <v>2857</v>
      </c>
    </row>
    <row r="4281" spans="1:2" ht="15" customHeight="1">
      <c r="A4281" s="4" t="s">
        <v>4248</v>
      </c>
      <c r="B4281" s="4" t="s">
        <v>2835</v>
      </c>
    </row>
    <row r="4282" spans="1:2" ht="15" customHeight="1">
      <c r="A4282" s="4" t="s">
        <v>4744</v>
      </c>
      <c r="B4282" s="4" t="s">
        <v>539</v>
      </c>
    </row>
    <row r="4283" spans="1:2" ht="15" customHeight="1">
      <c r="A4283" s="4" t="s">
        <v>4745</v>
      </c>
      <c r="B4283" s="4" t="s">
        <v>4941</v>
      </c>
    </row>
    <row r="4284" spans="1:2" ht="15" customHeight="1">
      <c r="A4284" s="4" t="s">
        <v>4746</v>
      </c>
      <c r="B4284" s="4" t="s">
        <v>4936</v>
      </c>
    </row>
    <row r="4285" spans="1:2" ht="15" customHeight="1">
      <c r="A4285" s="4" t="s">
        <v>4747</v>
      </c>
      <c r="B4285" s="4" t="s">
        <v>4936</v>
      </c>
    </row>
    <row r="4286" spans="1:2" ht="15" customHeight="1">
      <c r="A4286" s="4" t="s">
        <v>4748</v>
      </c>
      <c r="B4286" s="4" t="s">
        <v>3526</v>
      </c>
    </row>
    <row r="4287" spans="1:2" ht="15" customHeight="1">
      <c r="A4287" s="4" t="s">
        <v>4749</v>
      </c>
      <c r="B4287" s="4" t="s">
        <v>3016</v>
      </c>
    </row>
    <row r="4288" spans="1:2" ht="15" customHeight="1">
      <c r="A4288" s="4" t="s">
        <v>4750</v>
      </c>
      <c r="B4288" s="4" t="s">
        <v>3016</v>
      </c>
    </row>
    <row r="4289" spans="1:2" ht="15" customHeight="1">
      <c r="A4289" s="4" t="s">
        <v>4751</v>
      </c>
      <c r="B4289" s="4" t="s">
        <v>266</v>
      </c>
    </row>
    <row r="4290" spans="1:2" ht="15" customHeight="1">
      <c r="A4290" s="4" t="s">
        <v>4752</v>
      </c>
      <c r="B4290" s="4" t="s">
        <v>300</v>
      </c>
    </row>
    <row r="4291" spans="1:2" ht="15" customHeight="1">
      <c r="A4291" s="4" t="s">
        <v>4753</v>
      </c>
      <c r="B4291" s="4" t="s">
        <v>1923</v>
      </c>
    </row>
    <row r="4292" spans="1:2" ht="15" customHeight="1">
      <c r="A4292" s="4" t="s">
        <v>4367</v>
      </c>
      <c r="B4292" s="4" t="s">
        <v>1943</v>
      </c>
    </row>
    <row r="4293" spans="1:2" ht="15" customHeight="1">
      <c r="A4293" s="4" t="s">
        <v>4754</v>
      </c>
      <c r="B4293" s="4" t="s">
        <v>401</v>
      </c>
    </row>
    <row r="4294" spans="1:2" ht="15" customHeight="1">
      <c r="A4294" s="4" t="s">
        <v>4755</v>
      </c>
      <c r="B4294" s="4" t="s">
        <v>97</v>
      </c>
    </row>
    <row r="4295" spans="1:2" ht="15" customHeight="1">
      <c r="A4295" s="4" t="s">
        <v>4756</v>
      </c>
      <c r="B4295" s="4" t="s">
        <v>97</v>
      </c>
    </row>
    <row r="4296" spans="1:2" ht="15" customHeight="1">
      <c r="A4296" s="4" t="s">
        <v>4757</v>
      </c>
      <c r="B4296" s="4" t="s">
        <v>2535</v>
      </c>
    </row>
    <row r="4297" spans="1:2" ht="15" customHeight="1">
      <c r="A4297" s="4" t="s">
        <v>4758</v>
      </c>
      <c r="B4297" s="4" t="s">
        <v>4472</v>
      </c>
    </row>
    <row r="4298" spans="1:2" ht="15" customHeight="1">
      <c r="A4298" s="4" t="s">
        <v>4759</v>
      </c>
      <c r="B4298" s="4" t="s">
        <v>2985</v>
      </c>
    </row>
    <row r="4299" spans="1:2" ht="15" customHeight="1">
      <c r="A4299" s="4" t="s">
        <v>4289</v>
      </c>
      <c r="B4299" s="4" t="s">
        <v>4289</v>
      </c>
    </row>
    <row r="4300" spans="1:2" ht="15" customHeight="1">
      <c r="A4300" s="4" t="s">
        <v>300</v>
      </c>
      <c r="B4300" s="4" t="s">
        <v>300</v>
      </c>
    </row>
    <row r="4301" spans="1:2" ht="15" customHeight="1">
      <c r="A4301" s="4" t="s">
        <v>4220</v>
      </c>
      <c r="B4301" s="4" t="s">
        <v>4220</v>
      </c>
    </row>
    <row r="4302" spans="1:2" ht="15" customHeight="1">
      <c r="A4302" s="4" t="s">
        <v>4760</v>
      </c>
      <c r="B4302" s="4" t="s">
        <v>4183</v>
      </c>
    </row>
    <row r="4303" spans="1:2" ht="15" customHeight="1">
      <c r="A4303" s="4" t="s">
        <v>4761</v>
      </c>
      <c r="B4303" s="4" t="s">
        <v>431</v>
      </c>
    </row>
    <row r="4304" spans="1:2" ht="15" customHeight="1">
      <c r="A4304" s="4" t="s">
        <v>4762</v>
      </c>
      <c r="B4304" s="4" t="s">
        <v>445</v>
      </c>
    </row>
    <row r="4305" spans="1:2" ht="15" customHeight="1">
      <c r="A4305" s="4" t="s">
        <v>4763</v>
      </c>
      <c r="B4305" s="4" t="s">
        <v>2926</v>
      </c>
    </row>
    <row r="4306" spans="1:2" ht="15" customHeight="1">
      <c r="A4306" s="4" t="s">
        <v>4764</v>
      </c>
      <c r="B4306" s="4" t="s">
        <v>2926</v>
      </c>
    </row>
    <row r="4307" spans="1:2" ht="15" customHeight="1">
      <c r="A4307" s="4" t="s">
        <v>4765</v>
      </c>
      <c r="B4307" s="4" t="s">
        <v>2015</v>
      </c>
    </row>
    <row r="4308" spans="1:2" ht="15" customHeight="1">
      <c r="A4308" s="4" t="s">
        <v>4766</v>
      </c>
      <c r="B4308" s="4" t="s">
        <v>1971</v>
      </c>
    </row>
    <row r="4309" spans="1:2" ht="15" customHeight="1">
      <c r="A4309" s="4" t="s">
        <v>4340</v>
      </c>
      <c r="B4309" s="4" t="s">
        <v>26</v>
      </c>
    </row>
    <row r="4310" spans="1:2" ht="15" customHeight="1">
      <c r="A4310" s="4" t="s">
        <v>4767</v>
      </c>
      <c r="B4310" s="4" t="s">
        <v>3849</v>
      </c>
    </row>
    <row r="4311" spans="1:2" ht="15" customHeight="1">
      <c r="A4311" s="4" t="s">
        <v>4768</v>
      </c>
      <c r="B4311" s="4" t="s">
        <v>16</v>
      </c>
    </row>
    <row r="4312" spans="1:2" ht="15" customHeight="1">
      <c r="A4312" s="4" t="s">
        <v>4769</v>
      </c>
      <c r="B4312" s="4" t="s">
        <v>16</v>
      </c>
    </row>
    <row r="4313" spans="1:2" ht="15" customHeight="1">
      <c r="A4313" s="4" t="s">
        <v>4310</v>
      </c>
      <c r="B4313" s="4" t="s">
        <v>19</v>
      </c>
    </row>
    <row r="4314" spans="1:2" ht="15" customHeight="1">
      <c r="A4314" s="4" t="s">
        <v>4770</v>
      </c>
      <c r="B4314" s="4" t="s">
        <v>24</v>
      </c>
    </row>
    <row r="4315" spans="1:2" ht="15" customHeight="1">
      <c r="A4315" s="4" t="s">
        <v>4771</v>
      </c>
      <c r="B4315" s="4" t="s">
        <v>4180</v>
      </c>
    </row>
    <row r="4316" spans="1:2" ht="15" customHeight="1">
      <c r="A4316" s="4" t="s">
        <v>4772</v>
      </c>
      <c r="B4316" s="4" t="s">
        <v>480</v>
      </c>
    </row>
    <row r="4317" spans="1:2" ht="15" customHeight="1">
      <c r="A4317" s="4" t="s">
        <v>4773</v>
      </c>
      <c r="B4317" s="4" t="s">
        <v>216</v>
      </c>
    </row>
    <row r="4318" spans="1:2" ht="15" customHeight="1">
      <c r="A4318" s="4" t="s">
        <v>4774</v>
      </c>
      <c r="B4318" s="4" t="s">
        <v>4720</v>
      </c>
    </row>
    <row r="4319" spans="1:2" ht="15" customHeight="1">
      <c r="A4319" s="4" t="s">
        <v>4775</v>
      </c>
      <c r="B4319" s="4" t="s">
        <v>140</v>
      </c>
    </row>
    <row r="4320" spans="1:2" ht="15" customHeight="1">
      <c r="A4320" s="4" t="s">
        <v>4776</v>
      </c>
      <c r="B4320" s="4" t="s">
        <v>137</v>
      </c>
    </row>
    <row r="4321" spans="1:2" ht="15" customHeight="1">
      <c r="A4321" s="4" t="s">
        <v>4777</v>
      </c>
      <c r="B4321" s="4" t="s">
        <v>3688</v>
      </c>
    </row>
    <row r="4322" spans="1:2" ht="15" customHeight="1">
      <c r="A4322" s="4" t="s">
        <v>4778</v>
      </c>
      <c r="B4322" s="4" t="s">
        <v>3833</v>
      </c>
    </row>
    <row r="4323" spans="1:2" ht="15" customHeight="1">
      <c r="A4323" s="4" t="s">
        <v>4779</v>
      </c>
      <c r="B4323" s="4" t="s">
        <v>7</v>
      </c>
    </row>
    <row r="4324" spans="1:2" ht="15" customHeight="1">
      <c r="A4324" s="4" t="s">
        <v>4780</v>
      </c>
      <c r="B4324" s="4" t="s">
        <v>5</v>
      </c>
    </row>
    <row r="4325" spans="1:2" ht="15" customHeight="1">
      <c r="A4325" s="4" t="s">
        <v>4781</v>
      </c>
      <c r="B4325" s="4" t="s">
        <v>302</v>
      </c>
    </row>
    <row r="4326" spans="1:2" ht="15" customHeight="1">
      <c r="A4326" s="4" t="s">
        <v>4782</v>
      </c>
      <c r="B4326" s="4" t="s">
        <v>302</v>
      </c>
    </row>
    <row r="4327" spans="1:2" ht="15" customHeight="1">
      <c r="A4327" s="4" t="s">
        <v>4783</v>
      </c>
      <c r="B4327" s="4" t="s">
        <v>302</v>
      </c>
    </row>
    <row r="4328" spans="1:2" ht="15" customHeight="1">
      <c r="A4328" s="4" t="s">
        <v>4784</v>
      </c>
      <c r="B4328" s="4" t="s">
        <v>3857</v>
      </c>
    </row>
    <row r="4329" spans="1:2" ht="15" customHeight="1">
      <c r="A4329" s="4" t="s">
        <v>4785</v>
      </c>
      <c r="B4329" s="4" t="s">
        <v>3859</v>
      </c>
    </row>
    <row r="4330" spans="1:2" ht="15" customHeight="1">
      <c r="A4330" s="4" t="s">
        <v>4786</v>
      </c>
      <c r="B4330" s="4" t="s">
        <v>4189</v>
      </c>
    </row>
    <row r="4331" spans="1:2" ht="15" customHeight="1">
      <c r="A4331" s="4" t="s">
        <v>4787</v>
      </c>
      <c r="B4331" s="4" t="s">
        <v>4190</v>
      </c>
    </row>
    <row r="4332" spans="1:2" ht="15" customHeight="1">
      <c r="A4332" s="4" t="s">
        <v>4788</v>
      </c>
      <c r="B4332" s="4" t="s">
        <v>3643</v>
      </c>
    </row>
    <row r="4333" spans="1:2" ht="15" customHeight="1">
      <c r="A4333" s="4" t="s">
        <v>4789</v>
      </c>
      <c r="B4333" s="4" t="s">
        <v>450</v>
      </c>
    </row>
    <row r="4334" spans="1:2" ht="15" customHeight="1">
      <c r="A4334" s="4" t="s">
        <v>4790</v>
      </c>
      <c r="B4334" s="4" t="s">
        <v>194</v>
      </c>
    </row>
    <row r="4335" spans="1:2" ht="15" customHeight="1">
      <c r="A4335" s="4" t="s">
        <v>4791</v>
      </c>
      <c r="B4335" s="4" t="s">
        <v>325</v>
      </c>
    </row>
    <row r="4336" spans="1:2" ht="15" customHeight="1">
      <c r="A4336" s="4" t="s">
        <v>4792</v>
      </c>
      <c r="B4336" s="4" t="s">
        <v>1972</v>
      </c>
    </row>
    <row r="4337" spans="1:2" ht="15" customHeight="1">
      <c r="A4337" s="4" t="s">
        <v>4793</v>
      </c>
      <c r="B4337" s="4" t="s">
        <v>342</v>
      </c>
    </row>
    <row r="4338" spans="1:2" ht="15" customHeight="1">
      <c r="A4338" s="4" t="s">
        <v>4794</v>
      </c>
      <c r="B4338" s="4" t="s">
        <v>2827</v>
      </c>
    </row>
    <row r="4339" spans="1:2" ht="15" customHeight="1">
      <c r="A4339" s="4" t="s">
        <v>4795</v>
      </c>
      <c r="B4339" s="20" t="s">
        <v>4714</v>
      </c>
    </row>
    <row r="4340" spans="1:2" ht="15" customHeight="1">
      <c r="A4340" s="4" t="s">
        <v>4796</v>
      </c>
      <c r="B4340" s="4" t="s">
        <v>2838</v>
      </c>
    </row>
    <row r="4341" spans="1:2" ht="15" customHeight="1">
      <c r="A4341" s="4" t="s">
        <v>4797</v>
      </c>
      <c r="B4341" s="20" t="s">
        <v>4694</v>
      </c>
    </row>
    <row r="4342" spans="1:2" ht="15" customHeight="1">
      <c r="A4342" s="4" t="s">
        <v>4798</v>
      </c>
      <c r="B4342" s="4" t="s">
        <v>2863</v>
      </c>
    </row>
    <row r="4343" spans="1:2" ht="15" customHeight="1">
      <c r="A4343" s="4" t="s">
        <v>4799</v>
      </c>
      <c r="B4343" s="20" t="s">
        <v>4719</v>
      </c>
    </row>
    <row r="4344" spans="1:2" ht="15" customHeight="1">
      <c r="A4344" s="4" t="s">
        <v>4800</v>
      </c>
      <c r="B4344" s="24" t="s">
        <v>4716</v>
      </c>
    </row>
    <row r="4345" spans="1:2" ht="15" customHeight="1">
      <c r="A4345" s="4" t="s">
        <v>4349</v>
      </c>
      <c r="B4345" s="20" t="s">
        <v>4939</v>
      </c>
    </row>
    <row r="4346" spans="1:2" ht="15" customHeight="1">
      <c r="A4346" s="4" t="s">
        <v>4801</v>
      </c>
      <c r="B4346" s="20" t="s">
        <v>4715</v>
      </c>
    </row>
    <row r="4347" spans="1:2" ht="15" customHeight="1">
      <c r="A4347" s="4" t="s">
        <v>4802</v>
      </c>
      <c r="B4347" s="24" t="s">
        <v>4717</v>
      </c>
    </row>
    <row r="4348" spans="1:2" ht="15" customHeight="1">
      <c r="A4348" s="4" t="s">
        <v>4583</v>
      </c>
      <c r="B4348" s="24" t="s">
        <v>4712</v>
      </c>
    </row>
    <row r="4349" spans="1:2" ht="15" customHeight="1">
      <c r="A4349" s="4" t="s">
        <v>4803</v>
      </c>
      <c r="B4349" s="24" t="s">
        <v>4718</v>
      </c>
    </row>
    <row r="4350" spans="1:2" ht="15" customHeight="1">
      <c r="A4350" s="4" t="s">
        <v>4804</v>
      </c>
      <c r="B4350" s="24" t="s">
        <v>4718</v>
      </c>
    </row>
    <row r="4351" spans="1:2" ht="15" customHeight="1">
      <c r="A4351" s="4" t="s">
        <v>4805</v>
      </c>
      <c r="B4351" s="4" t="s">
        <v>2835</v>
      </c>
    </row>
    <row r="4352" spans="1:2" ht="15" customHeight="1">
      <c r="A4352" s="4" t="s">
        <v>4806</v>
      </c>
      <c r="B4352" s="4" t="s">
        <v>2835</v>
      </c>
    </row>
    <row r="4353" spans="1:2" ht="15" customHeight="1">
      <c r="A4353" s="4" t="s">
        <v>4807</v>
      </c>
      <c r="B4353" s="4" t="s">
        <v>2831</v>
      </c>
    </row>
    <row r="4354" spans="1:2" ht="15" customHeight="1">
      <c r="A4354" s="4" t="s">
        <v>4808</v>
      </c>
      <c r="B4354" s="4" t="s">
        <v>386</v>
      </c>
    </row>
    <row r="4355" spans="1:2" ht="15" customHeight="1">
      <c r="A4355" s="4" t="s">
        <v>4388</v>
      </c>
      <c r="B4355" s="4" t="s">
        <v>143</v>
      </c>
    </row>
    <row r="4356" spans="1:2" ht="15" customHeight="1">
      <c r="A4356" s="4" t="s">
        <v>4809</v>
      </c>
      <c r="B4356" s="4" t="s">
        <v>4935</v>
      </c>
    </row>
    <row r="4357" spans="1:2" ht="15" customHeight="1">
      <c r="A4357" s="4" t="s">
        <v>4810</v>
      </c>
      <c r="B4357" s="4" t="s">
        <v>4936</v>
      </c>
    </row>
    <row r="4358" spans="1:2" ht="15" customHeight="1">
      <c r="A4358" s="4" t="s">
        <v>4811</v>
      </c>
      <c r="B4358" s="4" t="s">
        <v>4936</v>
      </c>
    </row>
    <row r="4359" spans="1:2" ht="15" customHeight="1">
      <c r="A4359" s="4" t="s">
        <v>4812</v>
      </c>
      <c r="B4359" s="4" t="s">
        <v>3525</v>
      </c>
    </row>
    <row r="4360" spans="1:2" ht="15" customHeight="1">
      <c r="A4360" s="4" t="s">
        <v>4813</v>
      </c>
      <c r="B4360" s="4" t="s">
        <v>51</v>
      </c>
    </row>
    <row r="4361" spans="1:2" ht="15" customHeight="1">
      <c r="A4361" s="4" t="s">
        <v>4814</v>
      </c>
      <c r="B4361" s="4" t="s">
        <v>266</v>
      </c>
    </row>
    <row r="4362" spans="1:2" ht="15" customHeight="1">
      <c r="A4362" s="4" t="s">
        <v>4815</v>
      </c>
      <c r="B4362" s="4" t="s">
        <v>537</v>
      </c>
    </row>
    <row r="4363" spans="1:2" ht="15" customHeight="1">
      <c r="A4363" s="4" t="s">
        <v>4816</v>
      </c>
      <c r="B4363" s="4" t="s">
        <v>508</v>
      </c>
    </row>
    <row r="4364" spans="1:2" ht="15" customHeight="1">
      <c r="A4364" s="4" t="s">
        <v>4817</v>
      </c>
      <c r="B4364" s="4" t="s">
        <v>508</v>
      </c>
    </row>
    <row r="4365" spans="1:2" ht="15" customHeight="1">
      <c r="A4365" s="4" t="s">
        <v>4818</v>
      </c>
      <c r="B4365" s="4" t="s">
        <v>508</v>
      </c>
    </row>
    <row r="4366" spans="1:2" ht="15" customHeight="1">
      <c r="A4366" s="4" t="s">
        <v>4819</v>
      </c>
      <c r="B4366" s="4" t="s">
        <v>329</v>
      </c>
    </row>
    <row r="4367" spans="1:2" ht="15" customHeight="1">
      <c r="A4367" s="4" t="s">
        <v>4820</v>
      </c>
      <c r="B4367" s="4" t="s">
        <v>259</v>
      </c>
    </row>
    <row r="4368" spans="1:2" ht="15" customHeight="1">
      <c r="A4368" s="4" t="s">
        <v>4821</v>
      </c>
      <c r="B4368" s="4" t="s">
        <v>1629</v>
      </c>
    </row>
    <row r="4369" spans="1:2" ht="15" customHeight="1">
      <c r="A4369" s="4" t="s">
        <v>4822</v>
      </c>
      <c r="B4369" s="4" t="s">
        <v>1943</v>
      </c>
    </row>
    <row r="4370" spans="1:2" ht="15" customHeight="1">
      <c r="A4370" s="4" t="s">
        <v>4823</v>
      </c>
      <c r="B4370" s="4" t="s">
        <v>2543</v>
      </c>
    </row>
    <row r="4371" spans="1:2" ht="15" customHeight="1">
      <c r="A4371" s="4" t="s">
        <v>4372</v>
      </c>
      <c r="B4371" s="4" t="s">
        <v>510</v>
      </c>
    </row>
    <row r="4372" spans="1:2" ht="15" customHeight="1">
      <c r="A4372" s="4" t="s">
        <v>4720</v>
      </c>
      <c r="B4372" s="4" t="s">
        <v>4720</v>
      </c>
    </row>
    <row r="4373" spans="1:2" ht="15" customHeight="1">
      <c r="A4373" s="4" t="s">
        <v>4658</v>
      </c>
      <c r="B4373" s="4" t="s">
        <v>4658</v>
      </c>
    </row>
    <row r="4374" spans="1:2" ht="15" customHeight="1">
      <c r="A4374" s="4" t="s">
        <v>4204</v>
      </c>
      <c r="B4374" s="4" t="s">
        <v>4204</v>
      </c>
    </row>
    <row r="4375" spans="1:2" ht="15" customHeight="1">
      <c r="A4375" s="4" t="s">
        <v>4721</v>
      </c>
      <c r="B4375" s="4" t="s">
        <v>4721</v>
      </c>
    </row>
    <row r="4376" spans="1:2" ht="15" customHeight="1">
      <c r="A4376" s="4" t="s">
        <v>4324</v>
      </c>
      <c r="B4376" s="4" t="s">
        <v>4324</v>
      </c>
    </row>
    <row r="4377" spans="1:2" ht="15" customHeight="1">
      <c r="A4377" s="4" t="s">
        <v>4449</v>
      </c>
      <c r="B4377" s="4" t="s">
        <v>4449</v>
      </c>
    </row>
    <row r="4378" spans="1:2" ht="15" customHeight="1">
      <c r="A4378" s="4" t="s">
        <v>4312</v>
      </c>
      <c r="B4378" s="4" t="s">
        <v>4312</v>
      </c>
    </row>
    <row r="4379" spans="1:2" ht="15" customHeight="1">
      <c r="A4379" s="4" t="s">
        <v>4484</v>
      </c>
      <c r="B4379" s="4" t="s">
        <v>4484</v>
      </c>
    </row>
    <row r="4380" spans="1:2" ht="15" customHeight="1">
      <c r="A4380" s="4" t="s">
        <v>4577</v>
      </c>
      <c r="B4380" s="4" t="s">
        <v>4577</v>
      </c>
    </row>
    <row r="4381" spans="1:2" ht="15" customHeight="1">
      <c r="A4381" s="4" t="s">
        <v>4460</v>
      </c>
      <c r="B4381" s="4" t="s">
        <v>4460</v>
      </c>
    </row>
    <row r="4382" spans="1:2" ht="15" customHeight="1">
      <c r="A4382" s="4" t="s">
        <v>4425</v>
      </c>
      <c r="B4382" s="4" t="s">
        <v>4425</v>
      </c>
    </row>
    <row r="4383" spans="1:2" ht="15" customHeight="1">
      <c r="A4383" s="4" t="s">
        <v>4405</v>
      </c>
      <c r="B4383" s="4" t="s">
        <v>4405</v>
      </c>
    </row>
    <row r="4384" spans="1:2" ht="15" customHeight="1">
      <c r="A4384" s="4" t="s">
        <v>4389</v>
      </c>
      <c r="B4384" s="4" t="s">
        <v>4389</v>
      </c>
    </row>
    <row r="4385" spans="1:2" ht="15" customHeight="1">
      <c r="A4385" s="4" t="s">
        <v>4451</v>
      </c>
      <c r="B4385" s="4" t="s">
        <v>4451</v>
      </c>
    </row>
    <row r="4386" spans="1:2" ht="15" customHeight="1">
      <c r="A4386" s="4" t="s">
        <v>4418</v>
      </c>
      <c r="B4386" s="4" t="s">
        <v>4418</v>
      </c>
    </row>
    <row r="4387" spans="1:2" ht="15" customHeight="1">
      <c r="A4387" s="4" t="s">
        <v>4473</v>
      </c>
      <c r="B4387" s="4" t="s">
        <v>4473</v>
      </c>
    </row>
    <row r="4388" spans="1:2" ht="15" customHeight="1">
      <c r="A4388" s="4" t="s">
        <v>4382</v>
      </c>
      <c r="B4388" s="4" t="s">
        <v>4382</v>
      </c>
    </row>
    <row r="4389" spans="1:2" ht="15" customHeight="1">
      <c r="A4389" s="4" t="s">
        <v>4462</v>
      </c>
      <c r="B4389" s="4" t="s">
        <v>4462</v>
      </c>
    </row>
    <row r="4390" spans="1:2" ht="15" customHeight="1">
      <c r="A4390" s="4" t="s">
        <v>4593</v>
      </c>
      <c r="B4390" s="4" t="s">
        <v>4593</v>
      </c>
    </row>
    <row r="4391" spans="1:2" ht="15" customHeight="1">
      <c r="A4391" s="4" t="s">
        <v>4824</v>
      </c>
      <c r="B4391" s="4" t="s">
        <v>4824</v>
      </c>
    </row>
    <row r="4392" spans="1:2" ht="15" customHeight="1">
      <c r="A4392" s="4" t="s">
        <v>4686</v>
      </c>
      <c r="B4392" s="4" t="s">
        <v>4686</v>
      </c>
    </row>
    <row r="4393" spans="1:2" ht="15" customHeight="1">
      <c r="A4393" s="4" t="s">
        <v>4696</v>
      </c>
      <c r="B4393" s="4" t="s">
        <v>4696</v>
      </c>
    </row>
    <row r="4394" spans="1:2" ht="15" customHeight="1">
      <c r="A4394" s="4" t="s">
        <v>4499</v>
      </c>
      <c r="B4394" s="4" t="s">
        <v>4499</v>
      </c>
    </row>
    <row r="4395" spans="1:2" ht="15" customHeight="1">
      <c r="A4395" s="4" t="s">
        <v>4479</v>
      </c>
      <c r="B4395" s="4" t="s">
        <v>4479</v>
      </c>
    </row>
    <row r="4396" spans="1:2" ht="15" customHeight="1">
      <c r="A4396" s="4" t="s">
        <v>4440</v>
      </c>
      <c r="B4396" s="4" t="s">
        <v>4440</v>
      </c>
    </row>
    <row r="4397" spans="1:2" ht="15" customHeight="1">
      <c r="A4397" s="4" t="s">
        <v>4397</v>
      </c>
      <c r="B4397" s="4" t="s">
        <v>4397</v>
      </c>
    </row>
    <row r="4398" spans="1:2" ht="15" customHeight="1">
      <c r="A4398" s="4" t="s">
        <v>4491</v>
      </c>
      <c r="B4398" s="4" t="s">
        <v>4491</v>
      </c>
    </row>
    <row r="4399" spans="1:2" ht="15" customHeight="1">
      <c r="A4399" s="4" t="s">
        <v>4482</v>
      </c>
      <c r="B4399" s="4" t="s">
        <v>4482</v>
      </c>
    </row>
    <row r="4400" spans="1:2" ht="15" customHeight="1">
      <c r="A4400" s="4" t="s">
        <v>4411</v>
      </c>
      <c r="B4400" s="4" t="s">
        <v>4411</v>
      </c>
    </row>
    <row r="4401" spans="1:2" ht="15" customHeight="1">
      <c r="A4401" s="4" t="s">
        <v>4444</v>
      </c>
      <c r="B4401" s="4" t="s">
        <v>4444</v>
      </c>
    </row>
    <row r="4402" spans="1:2" ht="15" customHeight="1">
      <c r="A4402" s="4" t="s">
        <v>4644</v>
      </c>
      <c r="B4402" s="4" t="s">
        <v>4644</v>
      </c>
    </row>
    <row r="4403" spans="1:2" ht="15" customHeight="1">
      <c r="A4403" s="4" t="s">
        <v>4558</v>
      </c>
      <c r="B4403" s="4" t="s">
        <v>4558</v>
      </c>
    </row>
    <row r="4404" spans="1:2" ht="15" customHeight="1">
      <c r="A4404" s="4" t="s">
        <v>4825</v>
      </c>
      <c r="B4404" s="4" t="s">
        <v>4825</v>
      </c>
    </row>
    <row r="4405" spans="1:2" ht="15" customHeight="1">
      <c r="A4405" s="4" t="s">
        <v>4594</v>
      </c>
      <c r="B4405" s="4" t="s">
        <v>4594</v>
      </c>
    </row>
    <row r="4406" spans="1:2" ht="15" customHeight="1">
      <c r="A4406" s="4" t="s">
        <v>4399</v>
      </c>
      <c r="B4406" s="4" t="s">
        <v>4399</v>
      </c>
    </row>
    <row r="4407" spans="1:2" ht="15" customHeight="1">
      <c r="A4407" s="4" t="s">
        <v>4826</v>
      </c>
      <c r="B4407" s="4" t="s">
        <v>1727</v>
      </c>
    </row>
    <row r="4408" spans="1:2" ht="15" customHeight="1">
      <c r="A4408" s="4" t="s">
        <v>4827</v>
      </c>
      <c r="B4408" s="4" t="s">
        <v>1779</v>
      </c>
    </row>
    <row r="4409" spans="1:2" ht="15" customHeight="1">
      <c r="A4409" s="4" t="s">
        <v>4828</v>
      </c>
      <c r="B4409" s="4" t="s">
        <v>2015</v>
      </c>
    </row>
    <row r="4410" spans="1:2" ht="15" customHeight="1">
      <c r="A4410" s="4" t="s">
        <v>4829</v>
      </c>
      <c r="B4410" s="4" t="s">
        <v>593</v>
      </c>
    </row>
    <row r="4411" spans="1:2" ht="15" customHeight="1">
      <c r="A4411" s="4" t="s">
        <v>4830</v>
      </c>
      <c r="B4411" s="4" t="s">
        <v>2810</v>
      </c>
    </row>
    <row r="4412" spans="1:2" ht="15" customHeight="1">
      <c r="A4412" s="4" t="s">
        <v>4831</v>
      </c>
      <c r="B4412" s="4" t="s">
        <v>2930</v>
      </c>
    </row>
    <row r="4413" spans="1:2" ht="15" customHeight="1">
      <c r="A4413" s="4" t="s">
        <v>4832</v>
      </c>
      <c r="B4413" s="4" t="s">
        <v>1775</v>
      </c>
    </row>
    <row r="4414" spans="1:2" ht="15" customHeight="1">
      <c r="A4414" s="4" t="s">
        <v>4833</v>
      </c>
      <c r="B4414" s="4" t="s">
        <v>1775</v>
      </c>
    </row>
    <row r="4415" spans="1:2" ht="15" customHeight="1">
      <c r="A4415" s="4" t="s">
        <v>4834</v>
      </c>
      <c r="B4415" s="4" t="s">
        <v>1777</v>
      </c>
    </row>
    <row r="4416" spans="1:2" ht="15" customHeight="1">
      <c r="A4416" s="4" t="s">
        <v>4835</v>
      </c>
      <c r="B4416" s="4" t="s">
        <v>1777</v>
      </c>
    </row>
    <row r="4417" spans="1:2" ht="15" customHeight="1">
      <c r="A4417" s="4" t="s">
        <v>4836</v>
      </c>
      <c r="B4417" s="4" t="s">
        <v>203</v>
      </c>
    </row>
    <row r="4418" spans="1:2" ht="15" customHeight="1">
      <c r="A4418" s="4" t="s">
        <v>4837</v>
      </c>
      <c r="B4418" s="4" t="s">
        <v>203</v>
      </c>
    </row>
    <row r="4419" spans="1:2" ht="15" customHeight="1">
      <c r="A4419" s="4" t="s">
        <v>4838</v>
      </c>
      <c r="B4419" s="4" t="s">
        <v>3852</v>
      </c>
    </row>
    <row r="4420" spans="1:2" ht="15" customHeight="1">
      <c r="A4420" s="4" t="s">
        <v>4515</v>
      </c>
      <c r="B4420" s="4" t="s">
        <v>128</v>
      </c>
    </row>
    <row r="4421" spans="1:2" ht="15" customHeight="1">
      <c r="A4421" s="4" t="s">
        <v>4459</v>
      </c>
      <c r="B4421" s="4" t="s">
        <v>19</v>
      </c>
    </row>
    <row r="4422" spans="1:2" ht="15" customHeight="1">
      <c r="A4422" s="4" t="s">
        <v>4839</v>
      </c>
      <c r="B4422" s="4" t="s">
        <v>3923</v>
      </c>
    </row>
    <row r="4423" spans="1:2" ht="15" customHeight="1">
      <c r="A4423" s="4" t="s">
        <v>4840</v>
      </c>
      <c r="B4423" s="4" t="s">
        <v>4180</v>
      </c>
    </row>
    <row r="4424" spans="1:2" ht="15" customHeight="1">
      <c r="A4424" s="4" t="s">
        <v>4841</v>
      </c>
      <c r="B4424" s="4" t="s">
        <v>4181</v>
      </c>
    </row>
    <row r="4425" spans="1:2" ht="15" customHeight="1">
      <c r="A4425" s="4" t="s">
        <v>4842</v>
      </c>
      <c r="B4425" s="4" t="s">
        <v>196</v>
      </c>
    </row>
    <row r="4426" spans="1:2" ht="15" customHeight="1">
      <c r="A4426" s="4" t="s">
        <v>4843</v>
      </c>
      <c r="B4426" s="4" t="s">
        <v>480</v>
      </c>
    </row>
    <row r="4427" spans="1:2" ht="15" customHeight="1">
      <c r="A4427" s="4" t="s">
        <v>4844</v>
      </c>
      <c r="B4427" s="4" t="s">
        <v>216</v>
      </c>
    </row>
    <row r="4428" spans="1:2" ht="15" customHeight="1">
      <c r="A4428" s="4" t="s">
        <v>4845</v>
      </c>
      <c r="B4428" s="4" t="s">
        <v>140</v>
      </c>
    </row>
    <row r="4429" spans="1:2" ht="15" customHeight="1">
      <c r="A4429" s="4" t="s">
        <v>4846</v>
      </c>
      <c r="B4429" s="4" t="s">
        <v>140</v>
      </c>
    </row>
    <row r="4430" spans="1:2" ht="15" customHeight="1">
      <c r="A4430" s="4" t="s">
        <v>4847</v>
      </c>
      <c r="B4430" s="4" t="s">
        <v>140</v>
      </c>
    </row>
    <row r="4431" spans="1:2" ht="15" customHeight="1">
      <c r="A4431" s="4" t="s">
        <v>4848</v>
      </c>
      <c r="B4431" s="4" t="s">
        <v>140</v>
      </c>
    </row>
    <row r="4432" spans="1:2" ht="15" customHeight="1">
      <c r="A4432" s="4" t="s">
        <v>4849</v>
      </c>
      <c r="B4432" s="4" t="s">
        <v>3688</v>
      </c>
    </row>
    <row r="4433" spans="1:2" ht="15" customHeight="1">
      <c r="A4433" s="4" t="s">
        <v>4850</v>
      </c>
      <c r="B4433" s="4" t="s">
        <v>3688</v>
      </c>
    </row>
    <row r="4434" spans="1:2" ht="15" customHeight="1">
      <c r="A4434" s="4" t="s">
        <v>4851</v>
      </c>
      <c r="B4434" s="4" t="s">
        <v>467</v>
      </c>
    </row>
    <row r="4435" spans="1:2" ht="15" customHeight="1">
      <c r="A4435" s="4" t="s">
        <v>4852</v>
      </c>
      <c r="B4435" s="4" t="s">
        <v>1</v>
      </c>
    </row>
    <row r="4436" spans="1:2" ht="15" customHeight="1">
      <c r="A4436" s="4" t="s">
        <v>4853</v>
      </c>
      <c r="B4436" s="4" t="s">
        <v>3857</v>
      </c>
    </row>
    <row r="4437" spans="1:2" ht="15" customHeight="1">
      <c r="A4437" s="4" t="s">
        <v>4854</v>
      </c>
      <c r="B4437" s="4" t="s">
        <v>3859</v>
      </c>
    </row>
    <row r="4438" spans="1:2" ht="15" customHeight="1">
      <c r="A4438" s="4" t="s">
        <v>4855</v>
      </c>
      <c r="B4438" s="4" t="s">
        <v>3859</v>
      </c>
    </row>
    <row r="4439" spans="1:2" ht="15" customHeight="1">
      <c r="A4439" s="4" t="s">
        <v>4856</v>
      </c>
      <c r="B4439" s="4" t="s">
        <v>4187</v>
      </c>
    </row>
    <row r="4440" spans="1:2" ht="15" customHeight="1">
      <c r="A4440" s="4" t="s">
        <v>4857</v>
      </c>
      <c r="B4440" s="4" t="s">
        <v>4188</v>
      </c>
    </row>
    <row r="4441" spans="1:2" ht="15" customHeight="1">
      <c r="A4441" s="4" t="s">
        <v>4858</v>
      </c>
      <c r="B4441" s="4" t="s">
        <v>362</v>
      </c>
    </row>
    <row r="4442" spans="1:2" ht="15" customHeight="1">
      <c r="A4442" s="4" t="s">
        <v>4859</v>
      </c>
      <c r="B4442" s="4" t="s">
        <v>104</v>
      </c>
    </row>
    <row r="4443" spans="1:2" ht="15" customHeight="1">
      <c r="A4443" s="4" t="s">
        <v>4860</v>
      </c>
      <c r="B4443" s="4" t="s">
        <v>2832</v>
      </c>
    </row>
    <row r="4444" spans="1:2" ht="15" customHeight="1">
      <c r="A4444" s="4" t="s">
        <v>4861</v>
      </c>
      <c r="B4444" s="24" t="s">
        <v>4716</v>
      </c>
    </row>
    <row r="4445" spans="1:2" ht="15" customHeight="1">
      <c r="A4445" s="4" t="s">
        <v>4862</v>
      </c>
      <c r="B4445" s="24" t="s">
        <v>4716</v>
      </c>
    </row>
    <row r="4446" spans="1:2" ht="15" customHeight="1">
      <c r="A4446" s="4" t="s">
        <v>4863</v>
      </c>
      <c r="B4446" s="20" t="s">
        <v>4939</v>
      </c>
    </row>
    <row r="4447" spans="1:2" ht="15" customHeight="1">
      <c r="A4447" s="4" t="s">
        <v>4864</v>
      </c>
      <c r="B4447" s="20" t="s">
        <v>4939</v>
      </c>
    </row>
    <row r="4448" spans="1:2" ht="15" customHeight="1">
      <c r="A4448" s="4" t="s">
        <v>4865</v>
      </c>
      <c r="B4448" s="20" t="s">
        <v>4939</v>
      </c>
    </row>
    <row r="4449" spans="1:2" ht="15" customHeight="1">
      <c r="A4449" s="4" t="s">
        <v>4866</v>
      </c>
      <c r="B4449" s="24" t="s">
        <v>4717</v>
      </c>
    </row>
    <row r="4450" spans="1:2" ht="15" customHeight="1">
      <c r="A4450" s="4" t="s">
        <v>4867</v>
      </c>
      <c r="B4450" s="24" t="s">
        <v>4717</v>
      </c>
    </row>
    <row r="4451" spans="1:2" ht="15" customHeight="1">
      <c r="A4451" s="4" t="s">
        <v>4868</v>
      </c>
      <c r="B4451" s="24" t="s">
        <v>4717</v>
      </c>
    </row>
    <row r="4452" spans="1:2" ht="15" customHeight="1">
      <c r="A4452" s="4" t="s">
        <v>4869</v>
      </c>
      <c r="B4452" s="24" t="s">
        <v>4712</v>
      </c>
    </row>
    <row r="4453" spans="1:2" ht="15" customHeight="1">
      <c r="A4453" s="4" t="s">
        <v>4870</v>
      </c>
      <c r="B4453" s="4" t="s">
        <v>386</v>
      </c>
    </row>
    <row r="4454" spans="1:2" ht="15" customHeight="1">
      <c r="A4454" s="4" t="s">
        <v>4871</v>
      </c>
      <c r="B4454" s="4" t="s">
        <v>386</v>
      </c>
    </row>
    <row r="4455" spans="1:2" ht="15" customHeight="1">
      <c r="A4455" s="4" t="s">
        <v>4872</v>
      </c>
      <c r="B4455" s="4" t="s">
        <v>4941</v>
      </c>
    </row>
    <row r="4456" spans="1:2" ht="15" customHeight="1">
      <c r="A4456" s="4" t="s">
        <v>4873</v>
      </c>
      <c r="B4456" s="4" t="s">
        <v>539</v>
      </c>
    </row>
    <row r="4457" spans="1:2" ht="15" customHeight="1">
      <c r="A4457" s="4" t="s">
        <v>4874</v>
      </c>
      <c r="B4457" s="4" t="s">
        <v>2838</v>
      </c>
    </row>
    <row r="4458" spans="1:2" ht="15" customHeight="1">
      <c r="A4458" s="4" t="s">
        <v>4875</v>
      </c>
      <c r="B4458" s="20" t="s">
        <v>4694</v>
      </c>
    </row>
    <row r="4459" spans="1:2" ht="15" customHeight="1">
      <c r="A4459" s="4" t="s">
        <v>4876</v>
      </c>
      <c r="B4459" s="24" t="s">
        <v>4713</v>
      </c>
    </row>
    <row r="4460" spans="1:2" ht="15" customHeight="1">
      <c r="A4460" s="4" t="s">
        <v>4623</v>
      </c>
      <c r="B4460" s="4" t="s">
        <v>2832</v>
      </c>
    </row>
    <row r="4461" spans="1:2" ht="15" customHeight="1">
      <c r="A4461" s="4" t="s">
        <v>4877</v>
      </c>
      <c r="B4461" s="4" t="s">
        <v>2832</v>
      </c>
    </row>
    <row r="4462" spans="1:2" ht="15" customHeight="1">
      <c r="A4462" s="4" t="s">
        <v>4878</v>
      </c>
      <c r="B4462" s="24" t="s">
        <v>4716</v>
      </c>
    </row>
    <row r="4463" spans="1:2" ht="15" customHeight="1">
      <c r="A4463" s="4" t="s">
        <v>4879</v>
      </c>
      <c r="B4463" s="24" t="s">
        <v>4716</v>
      </c>
    </row>
    <row r="4464" spans="1:2" ht="15" customHeight="1">
      <c r="A4464" s="4" t="s">
        <v>4345</v>
      </c>
      <c r="B4464" s="20" t="s">
        <v>4939</v>
      </c>
    </row>
    <row r="4465" spans="1:2" ht="15" customHeight="1">
      <c r="A4465" s="4" t="s">
        <v>4345</v>
      </c>
      <c r="B4465" s="20" t="s">
        <v>4939</v>
      </c>
    </row>
    <row r="4466" spans="1:2" ht="15" customHeight="1">
      <c r="A4466" s="4" t="s">
        <v>4880</v>
      </c>
      <c r="B4466" s="20" t="s">
        <v>4939</v>
      </c>
    </row>
    <row r="4467" spans="1:2" ht="15" customHeight="1">
      <c r="A4467" s="4" t="s">
        <v>4881</v>
      </c>
      <c r="B4467" s="24" t="s">
        <v>4573</v>
      </c>
    </row>
    <row r="4468" spans="1:2" ht="15" customHeight="1">
      <c r="A4468" s="4" t="s">
        <v>4882</v>
      </c>
      <c r="B4468" s="20" t="s">
        <v>4934</v>
      </c>
    </row>
    <row r="4469" spans="1:2" ht="15" customHeight="1">
      <c r="A4469" s="4" t="s">
        <v>4474</v>
      </c>
      <c r="B4469" s="20" t="s">
        <v>4715</v>
      </c>
    </row>
    <row r="4470" spans="1:2" ht="15" customHeight="1">
      <c r="A4470" s="4" t="s">
        <v>4883</v>
      </c>
      <c r="B4470" s="20" t="s">
        <v>4715</v>
      </c>
    </row>
    <row r="4471" spans="1:2" ht="15" customHeight="1">
      <c r="A4471" s="4" t="s">
        <v>4884</v>
      </c>
      <c r="B4471" s="24" t="s">
        <v>4717</v>
      </c>
    </row>
    <row r="4472" spans="1:2" ht="15" customHeight="1">
      <c r="A4472" s="4" t="s">
        <v>4885</v>
      </c>
      <c r="B4472" s="24" t="s">
        <v>4717</v>
      </c>
    </row>
    <row r="4473" spans="1:2" ht="15" customHeight="1">
      <c r="A4473" s="4" t="s">
        <v>4886</v>
      </c>
      <c r="B4473" s="4" t="s">
        <v>2831</v>
      </c>
    </row>
    <row r="4474" spans="1:2" ht="15" customHeight="1">
      <c r="A4474" s="4" t="s">
        <v>4887</v>
      </c>
      <c r="B4474" s="20" t="s">
        <v>4539</v>
      </c>
    </row>
    <row r="4475" spans="1:2" ht="15" customHeight="1">
      <c r="A4475" s="4" t="s">
        <v>4888</v>
      </c>
      <c r="B4475" s="24" t="s">
        <v>4718</v>
      </c>
    </row>
    <row r="4476" spans="1:2" ht="15" customHeight="1">
      <c r="A4476" s="4" t="s">
        <v>4889</v>
      </c>
      <c r="B4476" s="4" t="s">
        <v>2857</v>
      </c>
    </row>
    <row r="4477" spans="1:2" ht="15" customHeight="1">
      <c r="A4477" s="4" t="s">
        <v>4306</v>
      </c>
      <c r="B4477" s="4" t="s">
        <v>2835</v>
      </c>
    </row>
    <row r="4478" spans="1:2" ht="15" customHeight="1">
      <c r="A4478" s="4" t="s">
        <v>4306</v>
      </c>
      <c r="B4478" s="4" t="s">
        <v>2835</v>
      </c>
    </row>
    <row r="4479" spans="1:2" ht="15" customHeight="1">
      <c r="A4479" s="4" t="s">
        <v>4890</v>
      </c>
      <c r="B4479" s="4" t="s">
        <v>2854</v>
      </c>
    </row>
    <row r="4480" spans="1:2" ht="15" customHeight="1">
      <c r="A4480" s="4" t="s">
        <v>4891</v>
      </c>
      <c r="B4480" s="4" t="s">
        <v>2854</v>
      </c>
    </row>
    <row r="4481" spans="1:2" ht="15" customHeight="1">
      <c r="A4481" s="4" t="s">
        <v>4892</v>
      </c>
      <c r="B4481" s="4" t="s">
        <v>2854</v>
      </c>
    </row>
    <row r="4482" spans="1:2" ht="15" customHeight="1">
      <c r="A4482" s="4" t="s">
        <v>4893</v>
      </c>
      <c r="B4482" s="4" t="s">
        <v>2831</v>
      </c>
    </row>
    <row r="4483" spans="1:2" ht="15" customHeight="1">
      <c r="A4483" s="4" t="s">
        <v>4894</v>
      </c>
      <c r="B4483" s="4" t="s">
        <v>386</v>
      </c>
    </row>
    <row r="4484" spans="1:2" ht="15" customHeight="1">
      <c r="A4484" s="4" t="s">
        <v>4895</v>
      </c>
      <c r="B4484" s="4" t="s">
        <v>386</v>
      </c>
    </row>
    <row r="4485" spans="1:2" ht="15" customHeight="1">
      <c r="A4485" s="4" t="s">
        <v>4896</v>
      </c>
      <c r="B4485" s="4" t="s">
        <v>386</v>
      </c>
    </row>
    <row r="4486" spans="1:2" ht="15" customHeight="1">
      <c r="A4486" s="4" t="s">
        <v>4897</v>
      </c>
      <c r="B4486" s="4" t="s">
        <v>539</v>
      </c>
    </row>
    <row r="4487" spans="1:2" ht="15" customHeight="1">
      <c r="A4487" s="4" t="s">
        <v>4508</v>
      </c>
      <c r="B4487" s="4" t="s">
        <v>4941</v>
      </c>
    </row>
    <row r="4488" spans="1:2" ht="15" customHeight="1">
      <c r="A4488" s="4" t="s">
        <v>4898</v>
      </c>
      <c r="B4488" s="4" t="s">
        <v>46</v>
      </c>
    </row>
    <row r="4489" spans="1:2" ht="15" customHeight="1">
      <c r="A4489" s="4" t="s">
        <v>4899</v>
      </c>
      <c r="B4489" s="4" t="s">
        <v>46</v>
      </c>
    </row>
    <row r="4490" spans="1:2" ht="15" customHeight="1">
      <c r="A4490" s="4" t="s">
        <v>4900</v>
      </c>
      <c r="B4490" s="4" t="s">
        <v>143</v>
      </c>
    </row>
    <row r="4491" spans="1:2" ht="15" customHeight="1">
      <c r="A4491" s="4" t="s">
        <v>4604</v>
      </c>
      <c r="B4491" s="4" t="s">
        <v>143</v>
      </c>
    </row>
    <row r="4492" spans="1:2" ht="15" customHeight="1">
      <c r="A4492" s="4" t="s">
        <v>4901</v>
      </c>
      <c r="B4492" s="4" t="s">
        <v>3380</v>
      </c>
    </row>
    <row r="4493" spans="1:2" ht="15" customHeight="1">
      <c r="A4493" s="4" t="s">
        <v>4902</v>
      </c>
      <c r="B4493" s="4" t="s">
        <v>3523</v>
      </c>
    </row>
    <row r="4494" spans="1:2" ht="15" customHeight="1">
      <c r="A4494" s="4" t="s">
        <v>4903</v>
      </c>
      <c r="B4494" s="4" t="s">
        <v>3523</v>
      </c>
    </row>
    <row r="4495" spans="1:2" ht="15" customHeight="1">
      <c r="A4495" s="4" t="s">
        <v>4904</v>
      </c>
      <c r="B4495" s="4" t="s">
        <v>3523</v>
      </c>
    </row>
    <row r="4496" spans="1:2" ht="15" customHeight="1">
      <c r="A4496" s="4" t="s">
        <v>4905</v>
      </c>
      <c r="B4496" s="4" t="s">
        <v>3523</v>
      </c>
    </row>
    <row r="4497" spans="1:2" ht="15" customHeight="1">
      <c r="A4497" s="4" t="s">
        <v>4906</v>
      </c>
      <c r="B4497" s="4" t="s">
        <v>4936</v>
      </c>
    </row>
    <row r="4498" spans="1:2" ht="15" customHeight="1">
      <c r="A4498" s="4" t="s">
        <v>4907</v>
      </c>
      <c r="B4498" s="4" t="s">
        <v>3525</v>
      </c>
    </row>
    <row r="4499" spans="1:2" ht="15" customHeight="1">
      <c r="A4499" s="4" t="s">
        <v>4908</v>
      </c>
      <c r="B4499" s="4" t="s">
        <v>3525</v>
      </c>
    </row>
    <row r="4500" spans="1:2" ht="15" customHeight="1">
      <c r="A4500" s="4" t="s">
        <v>4909</v>
      </c>
      <c r="B4500" s="4" t="s">
        <v>3525</v>
      </c>
    </row>
    <row r="4501" spans="1:2" ht="15" customHeight="1">
      <c r="A4501" s="4" t="s">
        <v>4910</v>
      </c>
      <c r="B4501" s="4" t="s">
        <v>3526</v>
      </c>
    </row>
    <row r="4502" spans="1:2" ht="15" customHeight="1">
      <c r="A4502" s="4" t="s">
        <v>4346</v>
      </c>
      <c r="B4502" s="4" t="s">
        <v>59</v>
      </c>
    </row>
    <row r="4503" spans="1:2" ht="15" customHeight="1">
      <c r="A4503" s="4" t="s">
        <v>4346</v>
      </c>
      <c r="B4503" s="4" t="s">
        <v>59</v>
      </c>
    </row>
    <row r="4504" spans="1:2" ht="15" customHeight="1">
      <c r="A4504" s="4" t="s">
        <v>4513</v>
      </c>
      <c r="B4504" s="4" t="s">
        <v>51</v>
      </c>
    </row>
    <row r="4505" spans="1:2" ht="15" customHeight="1">
      <c r="A4505" s="4" t="s">
        <v>4509</v>
      </c>
      <c r="B4505" s="4" t="s">
        <v>51</v>
      </c>
    </row>
    <row r="4506" spans="1:2" ht="15" customHeight="1">
      <c r="A4506" s="4" t="s">
        <v>4500</v>
      </c>
      <c r="B4506" s="4" t="s">
        <v>3016</v>
      </c>
    </row>
    <row r="4507" spans="1:2" ht="15" customHeight="1">
      <c r="A4507" s="4" t="s">
        <v>4911</v>
      </c>
      <c r="B4507" s="4" t="s">
        <v>151</v>
      </c>
    </row>
    <row r="4508" spans="1:2" ht="15" customHeight="1">
      <c r="A4508" s="4" t="s">
        <v>4912</v>
      </c>
      <c r="B4508" s="4" t="s">
        <v>53</v>
      </c>
    </row>
    <row r="4509" spans="1:2" ht="15" customHeight="1">
      <c r="A4509" s="4" t="s">
        <v>4488</v>
      </c>
      <c r="B4509" s="4" t="s">
        <v>537</v>
      </c>
    </row>
    <row r="4510" spans="1:2" ht="15" customHeight="1">
      <c r="A4510" s="4" t="s">
        <v>4913</v>
      </c>
      <c r="B4510" s="4" t="s">
        <v>537</v>
      </c>
    </row>
    <row r="4511" spans="1:2" ht="15" customHeight="1">
      <c r="A4511" s="4" t="s">
        <v>4496</v>
      </c>
      <c r="B4511" s="4" t="s">
        <v>537</v>
      </c>
    </row>
    <row r="4512" spans="1:2" ht="15" customHeight="1">
      <c r="A4512" s="4" t="s">
        <v>4914</v>
      </c>
      <c r="B4512" s="4" t="s">
        <v>1733</v>
      </c>
    </row>
    <row r="4513" spans="1:2" ht="15" customHeight="1">
      <c r="A4513" s="4" t="s">
        <v>4915</v>
      </c>
      <c r="B4513" s="4" t="s">
        <v>2420</v>
      </c>
    </row>
    <row r="4514" spans="1:2" ht="15" customHeight="1">
      <c r="A4514" s="4" t="s">
        <v>4916</v>
      </c>
      <c r="B4514" s="4" t="s">
        <v>1941</v>
      </c>
    </row>
    <row r="4515" spans="1:2" ht="15" customHeight="1">
      <c r="A4515" s="4" t="s">
        <v>4917</v>
      </c>
      <c r="B4515" s="14" t="s">
        <v>5249</v>
      </c>
    </row>
    <row r="4516" spans="1:2" ht="15" customHeight="1">
      <c r="A4516" s="4" t="s">
        <v>4918</v>
      </c>
      <c r="B4516" s="14" t="s">
        <v>5249</v>
      </c>
    </row>
    <row r="4517" spans="1:2" ht="15" customHeight="1">
      <c r="A4517" s="4" t="s">
        <v>4919</v>
      </c>
      <c r="B4517" s="21" t="s">
        <v>4640</v>
      </c>
    </row>
    <row r="4518" spans="1:2" ht="15" customHeight="1">
      <c r="A4518" s="4" t="s">
        <v>4920</v>
      </c>
      <c r="B4518" s="4" t="s">
        <v>2527</v>
      </c>
    </row>
    <row r="4519" spans="1:2" ht="15" customHeight="1">
      <c r="A4519" s="4" t="s">
        <v>4921</v>
      </c>
      <c r="B4519" s="4" t="s">
        <v>2531</v>
      </c>
    </row>
    <row r="4520" spans="1:2" ht="15" customHeight="1">
      <c r="A4520" s="4" t="s">
        <v>4922</v>
      </c>
      <c r="B4520" s="4" t="s">
        <v>4472</v>
      </c>
    </row>
    <row r="4521" spans="1:2" ht="15" customHeight="1">
      <c r="A4521" s="4" t="s">
        <v>4923</v>
      </c>
      <c r="B4521" s="4" t="s">
        <v>4627</v>
      </c>
    </row>
    <row r="4522" spans="1:2" ht="15" customHeight="1">
      <c r="A4522" s="4" t="s">
        <v>4476</v>
      </c>
      <c r="B4522" s="4" t="s">
        <v>4476</v>
      </c>
    </row>
    <row r="4523" spans="1:2" ht="15" customHeight="1">
      <c r="A4523" s="4" t="s">
        <v>4457</v>
      </c>
      <c r="B4523" s="4" t="s">
        <v>4457</v>
      </c>
    </row>
    <row r="4524" spans="1:2" ht="15" customHeight="1">
      <c r="A4524" s="4" t="s">
        <v>4452</v>
      </c>
      <c r="B4524" s="4" t="s">
        <v>4452</v>
      </c>
    </row>
    <row r="4525" spans="1:2" ht="15" customHeight="1">
      <c r="A4525" s="4" t="s">
        <v>4924</v>
      </c>
      <c r="B4525" s="4" t="s">
        <v>4924</v>
      </c>
    </row>
    <row r="4526" spans="1:2" ht="15" customHeight="1">
      <c r="A4526" s="4" t="s">
        <v>4579</v>
      </c>
      <c r="B4526" s="4" t="s">
        <v>4579</v>
      </c>
    </row>
    <row r="4527" spans="1:2" ht="15" customHeight="1">
      <c r="A4527" s="4" t="s">
        <v>4925</v>
      </c>
      <c r="B4527" s="4" t="s">
        <v>4925</v>
      </c>
    </row>
    <row r="4528" spans="1:2" ht="15" customHeight="1">
      <c r="A4528" s="4" t="s">
        <v>4605</v>
      </c>
      <c r="B4528" s="4" t="s">
        <v>4605</v>
      </c>
    </row>
    <row r="4529" spans="1:2" ht="15" customHeight="1">
      <c r="A4529" s="4" t="s">
        <v>4683</v>
      </c>
      <c r="B4529" s="4" t="s">
        <v>4683</v>
      </c>
    </row>
    <row r="4530" spans="1:2" ht="15" customHeight="1">
      <c r="A4530" s="4" t="s">
        <v>4590</v>
      </c>
      <c r="B4530" s="4" t="s">
        <v>4590</v>
      </c>
    </row>
    <row r="4531" spans="1:2" ht="15" customHeight="1">
      <c r="A4531" s="4" t="s">
        <v>4407</v>
      </c>
      <c r="B4531" s="4" t="s">
        <v>4407</v>
      </c>
    </row>
    <row r="4532" spans="1:2" ht="15" customHeight="1">
      <c r="A4532" s="4" t="s">
        <v>4437</v>
      </c>
      <c r="B4532" s="4" t="s">
        <v>4437</v>
      </c>
    </row>
    <row r="4533" spans="1:2" ht="15" customHeight="1">
      <c r="A4533" s="4" t="s">
        <v>4385</v>
      </c>
      <c r="B4533" s="4" t="s">
        <v>4385</v>
      </c>
    </row>
    <row r="4534" spans="1:2" ht="15" customHeight="1">
      <c r="A4534" s="4" t="s">
        <v>4415</v>
      </c>
      <c r="B4534" s="4" t="s">
        <v>4415</v>
      </c>
    </row>
    <row r="4535" spans="1:2" ht="15" customHeight="1">
      <c r="A4535" s="4" t="s">
        <v>4391</v>
      </c>
      <c r="B4535" s="4" t="s">
        <v>4391</v>
      </c>
    </row>
    <row r="4536" spans="1:2" ht="15" customHeight="1">
      <c r="A4536" s="4" t="s">
        <v>4431</v>
      </c>
      <c r="B4536" s="4" t="s">
        <v>4431</v>
      </c>
    </row>
    <row r="4537" spans="1:2" ht="15" customHeight="1">
      <c r="A4537" s="4" t="s">
        <v>4387</v>
      </c>
      <c r="B4537" s="4" t="s">
        <v>4387</v>
      </c>
    </row>
    <row r="4538" spans="1:2" ht="15" customHeight="1">
      <c r="A4538" s="4" t="s">
        <v>4394</v>
      </c>
      <c r="B4538" s="4" t="s">
        <v>4394</v>
      </c>
    </row>
    <row r="4539" spans="1:2" ht="15" customHeight="1">
      <c r="A4539" s="4" t="s">
        <v>4597</v>
      </c>
      <c r="B4539" s="4" t="s">
        <v>4597</v>
      </c>
    </row>
    <row r="4540" spans="1:2" ht="15" customHeight="1">
      <c r="A4540" s="4" t="s">
        <v>4421</v>
      </c>
      <c r="B4540" s="4" t="s">
        <v>4421</v>
      </c>
    </row>
    <row r="4541" spans="1:2" ht="15" customHeight="1">
      <c r="A4541" s="4" t="s">
        <v>4706</v>
      </c>
      <c r="B4541" s="4" t="s">
        <v>4706</v>
      </c>
    </row>
    <row r="4542" spans="1:2" ht="15" customHeight="1">
      <c r="A4542" s="4" t="s">
        <v>4611</v>
      </c>
      <c r="B4542" s="4" t="s">
        <v>4611</v>
      </c>
    </row>
    <row r="4543" spans="1:2" ht="15" customHeight="1">
      <c r="A4543" s="4" t="s">
        <v>4926</v>
      </c>
      <c r="B4543" s="4" t="s">
        <v>4926</v>
      </c>
    </row>
    <row r="4544" spans="1:2" ht="15" customHeight="1">
      <c r="A4544" s="4" t="s">
        <v>4475</v>
      </c>
      <c r="B4544" s="4" t="s">
        <v>4475</v>
      </c>
    </row>
    <row r="4545" spans="1:2" ht="15" customHeight="1">
      <c r="A4545" s="4" t="s">
        <v>4537</v>
      </c>
      <c r="B4545" s="4" t="s">
        <v>4537</v>
      </c>
    </row>
    <row r="4546" spans="1:2" ht="15" customHeight="1">
      <c r="A4546" s="4" t="s">
        <v>4428</v>
      </c>
      <c r="B4546" s="4" t="s">
        <v>4428</v>
      </c>
    </row>
    <row r="4547" spans="1:2" ht="15" customHeight="1">
      <c r="A4547" s="4" t="s">
        <v>4423</v>
      </c>
      <c r="B4547" s="4" t="s">
        <v>4423</v>
      </c>
    </row>
    <row r="4548" spans="1:2" ht="15" customHeight="1">
      <c r="A4548" s="4" t="s">
        <v>4402</v>
      </c>
      <c r="B4548" s="4" t="s">
        <v>4402</v>
      </c>
    </row>
    <row r="4549" spans="1:2" ht="15" customHeight="1">
      <c r="A4549" s="4" t="s">
        <v>4435</v>
      </c>
      <c r="B4549" s="4" t="s">
        <v>4435</v>
      </c>
    </row>
    <row r="4550" spans="1:2" ht="15" customHeight="1">
      <c r="A4550" s="4" t="s">
        <v>4927</v>
      </c>
      <c r="B4550" s="4" t="s">
        <v>2015</v>
      </c>
    </row>
    <row r="4551" spans="1:2" ht="15" customHeight="1">
      <c r="A4551" s="4" t="s">
        <v>4928</v>
      </c>
      <c r="B4551" s="4" t="s">
        <v>2827</v>
      </c>
    </row>
    <row r="4552" spans="1:2" ht="15" customHeight="1">
      <c r="A4552" s="4" t="s">
        <v>4929</v>
      </c>
      <c r="B4552" s="24" t="s">
        <v>4716</v>
      </c>
    </row>
    <row r="4553" spans="1:2" ht="15" customHeight="1">
      <c r="A4553" s="4" t="s">
        <v>4930</v>
      </c>
      <c r="B4553" s="4" t="s">
        <v>386</v>
      </c>
    </row>
    <row r="4554" spans="1:2" ht="15" customHeight="1">
      <c r="A4554" s="4" t="s">
        <v>4931</v>
      </c>
      <c r="B4554" s="4" t="s">
        <v>51</v>
      </c>
    </row>
    <row r="4555" spans="1:2" ht="15" customHeight="1">
      <c r="A4555" s="4" t="s">
        <v>4419</v>
      </c>
      <c r="B4555" s="4" t="s">
        <v>4419</v>
      </c>
    </row>
    <row r="4556" spans="1:2" ht="15" customHeight="1">
      <c r="A4556" s="4" t="s">
        <v>4478</v>
      </c>
      <c r="B4556" s="4" t="s">
        <v>4478</v>
      </c>
    </row>
    <row r="4557" spans="1:2" ht="15" customHeight="1">
      <c r="A4557" s="4" t="s">
        <v>4413</v>
      </c>
      <c r="B4557" s="4" t="s">
        <v>4413</v>
      </c>
    </row>
    <row r="4558" spans="1:2" ht="15" customHeight="1">
      <c r="A4558" s="4" t="s">
        <v>4447</v>
      </c>
      <c r="B4558" s="4" t="s">
        <v>4447</v>
      </c>
    </row>
    <row r="4559" spans="1:2" ht="15" customHeight="1">
      <c r="A4559" s="4" t="s">
        <v>4378</v>
      </c>
      <c r="B4559" s="4" t="s">
        <v>4378</v>
      </c>
    </row>
    <row r="4560" spans="1:2" s="3" customFormat="1" ht="15" customHeight="1">
      <c r="A4560" s="24" t="s">
        <v>4714</v>
      </c>
      <c r="B4560" s="20" t="s">
        <v>4714</v>
      </c>
    </row>
    <row r="4561" spans="1:3" s="1" customFormat="1" ht="15" customHeight="1">
      <c r="A4561" s="24" t="s">
        <v>4694</v>
      </c>
      <c r="B4561" s="34" t="s">
        <v>4694</v>
      </c>
      <c r="C4561" s="1" t="s">
        <v>4932</v>
      </c>
    </row>
    <row r="4562" spans="1:3" s="3" customFormat="1" ht="15" customHeight="1">
      <c r="A4562" s="24" t="s">
        <v>4713</v>
      </c>
      <c r="B4562" s="24" t="s">
        <v>4713</v>
      </c>
    </row>
    <row r="4563" spans="1:3" s="3" customFormat="1" ht="15" customHeight="1">
      <c r="A4563" s="24" t="s">
        <v>4719</v>
      </c>
      <c r="B4563" s="24" t="s">
        <v>4719</v>
      </c>
    </row>
    <row r="4564" spans="1:3" s="3" customFormat="1" ht="15" customHeight="1">
      <c r="A4564" s="24" t="s">
        <v>4573</v>
      </c>
      <c r="B4564" s="24" t="s">
        <v>4573</v>
      </c>
    </row>
    <row r="4565" spans="1:3" s="1" customFormat="1" ht="15" customHeight="1">
      <c r="A4565" s="24" t="s">
        <v>4933</v>
      </c>
      <c r="B4565" s="20" t="s">
        <v>4933</v>
      </c>
      <c r="C4565" s="1" t="s">
        <v>4932</v>
      </c>
    </row>
    <row r="4566" spans="1:3" s="1" customFormat="1" ht="15" customHeight="1">
      <c r="A4566" s="24" t="s">
        <v>4934</v>
      </c>
      <c r="B4566" s="34" t="s">
        <v>4934</v>
      </c>
      <c r="C4566" s="1" t="s">
        <v>4932</v>
      </c>
    </row>
    <row r="4567" spans="1:3" s="3" customFormat="1" ht="15" customHeight="1">
      <c r="A4567" s="24" t="s">
        <v>4718</v>
      </c>
      <c r="B4567" s="24" t="s">
        <v>4718</v>
      </c>
    </row>
    <row r="4568" spans="1:3" s="1" customFormat="1" ht="15" customHeight="1">
      <c r="A4568" s="24" t="s">
        <v>4935</v>
      </c>
      <c r="B4568" s="24" t="s">
        <v>4935</v>
      </c>
      <c r="C4568" s="1" t="s">
        <v>4932</v>
      </c>
    </row>
    <row r="4569" spans="1:3" s="1" customFormat="1" ht="15" customHeight="1">
      <c r="A4569" s="24" t="s">
        <v>4936</v>
      </c>
      <c r="B4569" s="24" t="s">
        <v>4936</v>
      </c>
      <c r="C4569" s="1" t="s">
        <v>4932</v>
      </c>
    </row>
    <row r="4570" spans="1:3" s="1" customFormat="1" ht="15" customHeight="1">
      <c r="A4570" s="24" t="s">
        <v>4640</v>
      </c>
      <c r="B4570" s="35" t="s">
        <v>4640</v>
      </c>
      <c r="C4570" s="1" t="s">
        <v>4932</v>
      </c>
    </row>
    <row r="4571" spans="1:3" s="3" customFormat="1" ht="15" customHeight="1">
      <c r="A4571" s="24" t="s">
        <v>4529</v>
      </c>
      <c r="B4571" s="24" t="s">
        <v>4529</v>
      </c>
    </row>
    <row r="4572" spans="1:3" s="3" customFormat="1" ht="15" customHeight="1">
      <c r="A4572" s="24" t="s">
        <v>4937</v>
      </c>
      <c r="B4572" s="24" t="s">
        <v>4937</v>
      </c>
    </row>
    <row r="4573" spans="1:3" s="1" customFormat="1" ht="15" customHeight="1">
      <c r="A4573" s="33" t="s">
        <v>4938</v>
      </c>
      <c r="B4573" s="33" t="s">
        <v>2832</v>
      </c>
      <c r="C4573" s="1" t="s">
        <v>4932</v>
      </c>
    </row>
    <row r="4574" spans="1:3" s="3" customFormat="1" ht="15" customHeight="1">
      <c r="A4574" s="24" t="s">
        <v>4716</v>
      </c>
      <c r="B4574" s="24" t="s">
        <v>4716</v>
      </c>
    </row>
    <row r="4575" spans="1:3" s="1" customFormat="1" ht="15" customHeight="1">
      <c r="A4575" s="24" t="s">
        <v>4939</v>
      </c>
      <c r="B4575" s="20" t="s">
        <v>4939</v>
      </c>
      <c r="C4575" s="1" t="s">
        <v>4932</v>
      </c>
    </row>
    <row r="4576" spans="1:3" s="3" customFormat="1" ht="15" customHeight="1">
      <c r="A4576" s="24" t="s">
        <v>4717</v>
      </c>
      <c r="B4576" s="24" t="s">
        <v>4717</v>
      </c>
    </row>
    <row r="4577" spans="1:3" s="3" customFormat="1" ht="15" customHeight="1">
      <c r="A4577" s="24" t="s">
        <v>4712</v>
      </c>
      <c r="B4577" s="24" t="s">
        <v>4712</v>
      </c>
    </row>
    <row r="4578" spans="1:3" s="3" customFormat="1" ht="15" customHeight="1">
      <c r="A4578" s="24" t="s">
        <v>4940</v>
      </c>
      <c r="B4578" s="24" t="s">
        <v>4940</v>
      </c>
    </row>
    <row r="4579" spans="1:3" s="1" customFormat="1" ht="15" customHeight="1">
      <c r="A4579" s="24" t="s">
        <v>4941</v>
      </c>
      <c r="B4579" s="24" t="s">
        <v>4941</v>
      </c>
      <c r="C4579" s="1" t="s">
        <v>4932</v>
      </c>
    </row>
    <row r="4580" spans="1:3" s="1" customFormat="1" ht="15" customHeight="1">
      <c r="A4580" s="24" t="s">
        <v>4942</v>
      </c>
      <c r="B4580" s="4" t="s">
        <v>539</v>
      </c>
      <c r="C4580" s="1" t="s">
        <v>4932</v>
      </c>
    </row>
    <row r="4581" spans="1:3" ht="15" customHeight="1">
      <c r="A4581" s="4" t="s">
        <v>4943</v>
      </c>
      <c r="B4581" s="4" t="s">
        <v>80</v>
      </c>
    </row>
    <row r="4582" spans="1:3" ht="15" customHeight="1">
      <c r="A4582" s="4" t="s">
        <v>4944</v>
      </c>
      <c r="B4582" s="4" t="s">
        <v>228</v>
      </c>
    </row>
    <row r="4583" spans="1:3" ht="15" customHeight="1">
      <c r="A4583" s="4" t="s">
        <v>4945</v>
      </c>
      <c r="B4583" s="4" t="s">
        <v>228</v>
      </c>
    </row>
    <row r="4584" spans="1:3" ht="15" customHeight="1">
      <c r="A4584" s="4" t="s">
        <v>4946</v>
      </c>
      <c r="B4584" s="4" t="s">
        <v>228</v>
      </c>
    </row>
    <row r="4585" spans="1:3" ht="15" customHeight="1">
      <c r="A4585" s="4" t="s">
        <v>4947</v>
      </c>
      <c r="B4585" s="4" t="s">
        <v>158</v>
      </c>
    </row>
    <row r="4586" spans="1:3" ht="15" customHeight="1">
      <c r="A4586" s="4" t="s">
        <v>4948</v>
      </c>
      <c r="B4586" s="4" t="s">
        <v>158</v>
      </c>
    </row>
    <row r="4587" spans="1:3" ht="15" customHeight="1">
      <c r="A4587" s="4" t="s">
        <v>4949</v>
      </c>
      <c r="B4587" s="4" t="s">
        <v>453</v>
      </c>
    </row>
    <row r="4588" spans="1:3" ht="15" customHeight="1">
      <c r="A4588" s="4" t="s">
        <v>4950</v>
      </c>
      <c r="B4588" s="4" t="s">
        <v>3012</v>
      </c>
    </row>
    <row r="4589" spans="1:3" ht="15" customHeight="1">
      <c r="A4589" s="4" t="s">
        <v>4951</v>
      </c>
      <c r="B4589" s="4" t="s">
        <v>1695</v>
      </c>
    </row>
    <row r="4590" spans="1:3" ht="15" customHeight="1">
      <c r="A4590" s="4" t="s">
        <v>4952</v>
      </c>
      <c r="B4590" s="4" t="s">
        <v>1695</v>
      </c>
    </row>
    <row r="4591" spans="1:3" ht="15" customHeight="1">
      <c r="A4591" s="4" t="s">
        <v>4953</v>
      </c>
      <c r="B4591" s="4" t="s">
        <v>2810</v>
      </c>
    </row>
    <row r="4592" spans="1:3" ht="15" customHeight="1">
      <c r="A4592" s="4" t="s">
        <v>4954</v>
      </c>
      <c r="B4592" s="4" t="s">
        <v>2925</v>
      </c>
    </row>
    <row r="4593" spans="1:2" ht="15" customHeight="1">
      <c r="A4593" s="4" t="s">
        <v>4955</v>
      </c>
      <c r="B4593" s="4" t="s">
        <v>2927</v>
      </c>
    </row>
    <row r="4594" spans="1:2" ht="15" customHeight="1">
      <c r="A4594" s="4" t="s">
        <v>4956</v>
      </c>
      <c r="B4594" s="4" t="s">
        <v>593</v>
      </c>
    </row>
    <row r="4595" spans="1:2" ht="15" customHeight="1">
      <c r="A4595" s="4" t="s">
        <v>4957</v>
      </c>
      <c r="B4595" s="4" t="s">
        <v>2864</v>
      </c>
    </row>
    <row r="4596" spans="1:2" ht="15" customHeight="1">
      <c r="A4596" s="4" t="s">
        <v>4619</v>
      </c>
      <c r="B4596" s="4" t="s">
        <v>1779</v>
      </c>
    </row>
    <row r="4597" spans="1:2" ht="15" customHeight="1">
      <c r="A4597" s="4" t="s">
        <v>4958</v>
      </c>
      <c r="B4597" s="4" t="s">
        <v>2026</v>
      </c>
    </row>
    <row r="4598" spans="1:2" ht="15" customHeight="1">
      <c r="A4598" s="4" t="s">
        <v>4705</v>
      </c>
      <c r="B4598" s="4" t="s">
        <v>565</v>
      </c>
    </row>
    <row r="4599" spans="1:2" ht="15" customHeight="1">
      <c r="A4599" s="4" t="s">
        <v>4959</v>
      </c>
      <c r="B4599" s="4" t="s">
        <v>4180</v>
      </c>
    </row>
    <row r="4600" spans="1:2" ht="15" customHeight="1">
      <c r="A4600" s="4" t="s">
        <v>4960</v>
      </c>
      <c r="B4600" s="4" t="s">
        <v>4180</v>
      </c>
    </row>
    <row r="4601" spans="1:2" ht="15" customHeight="1">
      <c r="A4601" s="4" t="s">
        <v>4961</v>
      </c>
      <c r="B4601" s="4" t="s">
        <v>4185</v>
      </c>
    </row>
    <row r="4602" spans="1:2" ht="15" customHeight="1">
      <c r="A4602" s="4" t="s">
        <v>4962</v>
      </c>
      <c r="B4602" s="4" t="s">
        <v>4720</v>
      </c>
    </row>
    <row r="4603" spans="1:2" ht="15" customHeight="1">
      <c r="A4603" s="4" t="s">
        <v>4963</v>
      </c>
      <c r="B4603" s="4" t="s">
        <v>4720</v>
      </c>
    </row>
    <row r="4604" spans="1:2" ht="15" customHeight="1">
      <c r="A4604" s="4" t="s">
        <v>4964</v>
      </c>
      <c r="B4604" s="4" t="s">
        <v>601</v>
      </c>
    </row>
    <row r="4605" spans="1:2" ht="15" customHeight="1">
      <c r="A4605" s="4" t="s">
        <v>4965</v>
      </c>
      <c r="B4605" s="4" t="s">
        <v>3837</v>
      </c>
    </row>
    <row r="4606" spans="1:2" ht="15" customHeight="1">
      <c r="A4606" s="4" t="s">
        <v>4966</v>
      </c>
      <c r="B4606" s="4" t="s">
        <v>538</v>
      </c>
    </row>
    <row r="4607" spans="1:2" ht="15" customHeight="1">
      <c r="A4607" s="4" t="s">
        <v>4967</v>
      </c>
      <c r="B4607" s="4" t="s">
        <v>198</v>
      </c>
    </row>
    <row r="4608" spans="1:2" ht="15" customHeight="1">
      <c r="A4608" s="4" t="s">
        <v>4470</v>
      </c>
      <c r="B4608" s="4" t="s">
        <v>1</v>
      </c>
    </row>
    <row r="4609" spans="1:2" ht="15" customHeight="1">
      <c r="A4609" s="4" t="s">
        <v>4968</v>
      </c>
      <c r="B4609" s="4" t="s">
        <v>3858</v>
      </c>
    </row>
    <row r="4610" spans="1:2" ht="15" customHeight="1">
      <c r="A4610" s="4" t="s">
        <v>4969</v>
      </c>
      <c r="B4610" s="4" t="s">
        <v>3861</v>
      </c>
    </row>
    <row r="4611" spans="1:2" ht="15" customHeight="1">
      <c r="A4611" s="4" t="s">
        <v>4970</v>
      </c>
      <c r="B4611" s="4" t="s">
        <v>367</v>
      </c>
    </row>
    <row r="4612" spans="1:2" ht="15" customHeight="1">
      <c r="A4612" s="4" t="s">
        <v>4652</v>
      </c>
      <c r="B4612" s="4" t="s">
        <v>3646</v>
      </c>
    </row>
    <row r="4613" spans="1:2" ht="15" customHeight="1">
      <c r="A4613" s="4" t="s">
        <v>4971</v>
      </c>
      <c r="B4613" s="4" t="s">
        <v>4312</v>
      </c>
    </row>
    <row r="4614" spans="1:2" ht="15" customHeight="1">
      <c r="A4614" s="4" t="s">
        <v>4972</v>
      </c>
      <c r="B4614" s="4" t="s">
        <v>194</v>
      </c>
    </row>
    <row r="4615" spans="1:2" ht="15" customHeight="1">
      <c r="A4615" s="4" t="s">
        <v>4973</v>
      </c>
      <c r="B4615" s="4" t="s">
        <v>362</v>
      </c>
    </row>
    <row r="4616" spans="1:2" ht="15" customHeight="1">
      <c r="A4616" s="4" t="s">
        <v>4974</v>
      </c>
      <c r="B4616" s="4" t="s">
        <v>1621</v>
      </c>
    </row>
    <row r="4617" spans="1:2" ht="15" customHeight="1">
      <c r="A4617" s="4" t="s">
        <v>4975</v>
      </c>
      <c r="B4617" s="4" t="s">
        <v>2847</v>
      </c>
    </row>
    <row r="4618" spans="1:2" ht="15" customHeight="1">
      <c r="A4618" s="4" t="s">
        <v>4976</v>
      </c>
      <c r="B4618" s="4" t="s">
        <v>2847</v>
      </c>
    </row>
    <row r="4619" spans="1:2" ht="15" customHeight="1">
      <c r="A4619" s="4" t="s">
        <v>4977</v>
      </c>
      <c r="B4619" s="4" t="s">
        <v>2827</v>
      </c>
    </row>
    <row r="4620" spans="1:2" ht="15" customHeight="1">
      <c r="A4620" s="4" t="s">
        <v>4978</v>
      </c>
      <c r="B4620" s="20" t="s">
        <v>4714</v>
      </c>
    </row>
    <row r="4621" spans="1:2" ht="15" customHeight="1">
      <c r="A4621" s="4" t="s">
        <v>4979</v>
      </c>
      <c r="B4621" s="20" t="s">
        <v>4714</v>
      </c>
    </row>
    <row r="4622" spans="1:2" ht="15" customHeight="1">
      <c r="A4622" s="4" t="s">
        <v>4980</v>
      </c>
      <c r="B4622" s="20" t="s">
        <v>4714</v>
      </c>
    </row>
    <row r="4623" spans="1:2" ht="15" customHeight="1">
      <c r="A4623" s="4" t="s">
        <v>4981</v>
      </c>
      <c r="B4623" s="4" t="s">
        <v>2838</v>
      </c>
    </row>
    <row r="4624" spans="1:2" ht="15" customHeight="1">
      <c r="A4624" s="4" t="s">
        <v>4982</v>
      </c>
      <c r="B4624" s="4" t="s">
        <v>2838</v>
      </c>
    </row>
    <row r="4625" spans="1:2" ht="15" customHeight="1">
      <c r="A4625" s="4" t="s">
        <v>4983</v>
      </c>
      <c r="B4625" s="4" t="s">
        <v>2838</v>
      </c>
    </row>
    <row r="4626" spans="1:2" ht="15" customHeight="1">
      <c r="A4626" s="4" t="s">
        <v>4984</v>
      </c>
      <c r="B4626" s="4" t="s">
        <v>2838</v>
      </c>
    </row>
    <row r="4627" spans="1:2" ht="15" customHeight="1">
      <c r="A4627" s="4" t="s">
        <v>4985</v>
      </c>
      <c r="B4627" s="20" t="s">
        <v>4694</v>
      </c>
    </row>
    <row r="4628" spans="1:2" ht="15" customHeight="1">
      <c r="A4628" s="4" t="s">
        <v>4986</v>
      </c>
      <c r="B4628" s="24" t="s">
        <v>4713</v>
      </c>
    </row>
    <row r="4629" spans="1:2" ht="15" customHeight="1">
      <c r="A4629" s="4" t="s">
        <v>4987</v>
      </c>
      <c r="B4629" s="24" t="s">
        <v>4713</v>
      </c>
    </row>
    <row r="4630" spans="1:2" ht="15" customHeight="1">
      <c r="A4630" s="4" t="s">
        <v>4988</v>
      </c>
      <c r="B4630" s="4" t="s">
        <v>2832</v>
      </c>
    </row>
    <row r="4631" spans="1:2" ht="15" customHeight="1">
      <c r="A4631" s="4" t="s">
        <v>4989</v>
      </c>
      <c r="B4631" s="24" t="s">
        <v>4716</v>
      </c>
    </row>
    <row r="4632" spans="1:2" ht="15" customHeight="1">
      <c r="A4632" s="4" t="s">
        <v>4990</v>
      </c>
      <c r="B4632" s="20" t="s">
        <v>4933</v>
      </c>
    </row>
    <row r="4633" spans="1:2" ht="15" customHeight="1">
      <c r="A4633" s="4" t="s">
        <v>4991</v>
      </c>
      <c r="B4633" s="20" t="s">
        <v>4933</v>
      </c>
    </row>
    <row r="4634" spans="1:2" ht="15" customHeight="1">
      <c r="A4634" s="4" t="s">
        <v>4992</v>
      </c>
      <c r="B4634" s="20" t="s">
        <v>4715</v>
      </c>
    </row>
    <row r="4635" spans="1:2" ht="15" customHeight="1">
      <c r="A4635" s="4" t="s">
        <v>4993</v>
      </c>
      <c r="B4635" s="24" t="s">
        <v>4717</v>
      </c>
    </row>
    <row r="4636" spans="1:2" ht="15" customHeight="1">
      <c r="A4636" s="4" t="s">
        <v>4994</v>
      </c>
      <c r="B4636" s="24" t="s">
        <v>4712</v>
      </c>
    </row>
    <row r="4637" spans="1:2" ht="15" customHeight="1">
      <c r="A4637" s="4" t="s">
        <v>4995</v>
      </c>
      <c r="B4637" s="24" t="s">
        <v>4712</v>
      </c>
    </row>
    <row r="4638" spans="1:2" ht="15" customHeight="1">
      <c r="A4638" s="4" t="s">
        <v>4996</v>
      </c>
      <c r="B4638" s="24" t="s">
        <v>4712</v>
      </c>
    </row>
    <row r="4639" spans="1:2" ht="15" customHeight="1">
      <c r="A4639" s="4" t="s">
        <v>4997</v>
      </c>
      <c r="B4639" s="4" t="s">
        <v>2837</v>
      </c>
    </row>
    <row r="4640" spans="1:2" ht="15" customHeight="1">
      <c r="A4640" s="4" t="s">
        <v>4998</v>
      </c>
      <c r="B4640" s="4" t="s">
        <v>2837</v>
      </c>
    </row>
    <row r="4641" spans="1:2" ht="15" customHeight="1">
      <c r="A4641" s="4" t="s">
        <v>4999</v>
      </c>
      <c r="B4641" s="4" t="s">
        <v>2837</v>
      </c>
    </row>
    <row r="4642" spans="1:2" ht="15" customHeight="1">
      <c r="A4642" s="4" t="s">
        <v>5000</v>
      </c>
      <c r="B4642" s="24" t="s">
        <v>4718</v>
      </c>
    </row>
    <row r="4643" spans="1:2" ht="15" customHeight="1">
      <c r="A4643" s="4" t="s">
        <v>4481</v>
      </c>
      <c r="B4643" s="24" t="s">
        <v>4718</v>
      </c>
    </row>
    <row r="4644" spans="1:2" ht="15" customHeight="1">
      <c r="A4644" s="4" t="s">
        <v>5001</v>
      </c>
      <c r="B4644" s="4" t="s">
        <v>2835</v>
      </c>
    </row>
    <row r="4645" spans="1:2" ht="15" customHeight="1">
      <c r="A4645" s="4" t="s">
        <v>5002</v>
      </c>
      <c r="B4645" s="4" t="s">
        <v>2835</v>
      </c>
    </row>
    <row r="4646" spans="1:2" ht="15" customHeight="1">
      <c r="A4646" s="4" t="s">
        <v>4624</v>
      </c>
      <c r="B4646" s="4" t="s">
        <v>2854</v>
      </c>
    </row>
    <row r="4647" spans="1:2" ht="15" customHeight="1">
      <c r="A4647" s="4" t="s">
        <v>5003</v>
      </c>
      <c r="B4647" s="4" t="s">
        <v>4941</v>
      </c>
    </row>
    <row r="4648" spans="1:2" ht="15" customHeight="1">
      <c r="A4648" s="4" t="s">
        <v>5004</v>
      </c>
      <c r="B4648" s="4" t="s">
        <v>46</v>
      </c>
    </row>
    <row r="4649" spans="1:2" ht="15" customHeight="1">
      <c r="A4649" s="4" t="s">
        <v>4589</v>
      </c>
      <c r="B4649" s="4" t="s">
        <v>46</v>
      </c>
    </row>
    <row r="4650" spans="1:2" ht="15" customHeight="1">
      <c r="A4650" s="4" t="s">
        <v>4625</v>
      </c>
      <c r="B4650" s="4" t="s">
        <v>143</v>
      </c>
    </row>
    <row r="4651" spans="1:2" ht="15" customHeight="1">
      <c r="A4651" s="4" t="s">
        <v>5005</v>
      </c>
      <c r="B4651" s="4" t="s">
        <v>3380</v>
      </c>
    </row>
    <row r="4652" spans="1:2" ht="15" customHeight="1">
      <c r="A4652" s="4" t="s">
        <v>5006</v>
      </c>
      <c r="B4652" s="4" t="s">
        <v>3380</v>
      </c>
    </row>
    <row r="4653" spans="1:2" ht="15" customHeight="1">
      <c r="A4653" s="4" t="s">
        <v>5007</v>
      </c>
      <c r="B4653" s="4" t="s">
        <v>3380</v>
      </c>
    </row>
    <row r="4654" spans="1:2" ht="15" customHeight="1">
      <c r="A4654" s="4" t="s">
        <v>5008</v>
      </c>
      <c r="B4654" s="4" t="s">
        <v>3522</v>
      </c>
    </row>
    <row r="4655" spans="1:2" ht="15" customHeight="1">
      <c r="A4655" s="4" t="s">
        <v>5009</v>
      </c>
      <c r="B4655" s="4" t="s">
        <v>3523</v>
      </c>
    </row>
    <row r="4656" spans="1:2" ht="15" customHeight="1">
      <c r="A4656" s="4" t="s">
        <v>5010</v>
      </c>
      <c r="B4656" s="4" t="s">
        <v>3523</v>
      </c>
    </row>
    <row r="4657" spans="1:2" ht="15" customHeight="1">
      <c r="A4657" s="4" t="s">
        <v>5011</v>
      </c>
      <c r="B4657" s="4" t="s">
        <v>3525</v>
      </c>
    </row>
    <row r="4658" spans="1:2" ht="15" customHeight="1">
      <c r="A4658" s="4" t="s">
        <v>5012</v>
      </c>
      <c r="B4658" s="4" t="s">
        <v>3526</v>
      </c>
    </row>
    <row r="4659" spans="1:2" ht="15" customHeight="1">
      <c r="A4659" s="4" t="s">
        <v>5013</v>
      </c>
      <c r="B4659" s="4" t="s">
        <v>3526</v>
      </c>
    </row>
    <row r="4660" spans="1:2" ht="15" customHeight="1">
      <c r="A4660" s="4" t="s">
        <v>4544</v>
      </c>
      <c r="B4660" s="4" t="s">
        <v>51</v>
      </c>
    </row>
    <row r="4661" spans="1:2" ht="15" customHeight="1">
      <c r="A4661" s="4" t="s">
        <v>5014</v>
      </c>
      <c r="B4661" s="4" t="s">
        <v>213</v>
      </c>
    </row>
    <row r="4662" spans="1:2" ht="15" customHeight="1">
      <c r="A4662" s="4" t="s">
        <v>4430</v>
      </c>
      <c r="B4662" s="4" t="s">
        <v>266</v>
      </c>
    </row>
    <row r="4663" spans="1:2" ht="15" customHeight="1">
      <c r="A4663" s="4" t="s">
        <v>5015</v>
      </c>
      <c r="B4663" s="4" t="s">
        <v>3648</v>
      </c>
    </row>
    <row r="4664" spans="1:2" ht="15" customHeight="1">
      <c r="A4664" s="4" t="s">
        <v>5016</v>
      </c>
      <c r="B4664" s="4" t="s">
        <v>329</v>
      </c>
    </row>
    <row r="4665" spans="1:2" ht="15" customHeight="1">
      <c r="A4665" s="4" t="s">
        <v>4704</v>
      </c>
      <c r="B4665" s="4" t="s">
        <v>329</v>
      </c>
    </row>
    <row r="4666" spans="1:2" ht="15" customHeight="1">
      <c r="A4666" s="4" t="s">
        <v>5017</v>
      </c>
      <c r="B4666" s="4" t="s">
        <v>1736</v>
      </c>
    </row>
    <row r="4667" spans="1:2" ht="15" customHeight="1">
      <c r="A4667" s="4" t="s">
        <v>5018</v>
      </c>
      <c r="B4667" s="4" t="s">
        <v>3388</v>
      </c>
    </row>
    <row r="4668" spans="1:2" ht="15" customHeight="1">
      <c r="A4668" s="4" t="s">
        <v>5019</v>
      </c>
      <c r="B4668" s="4" t="s">
        <v>1936</v>
      </c>
    </row>
    <row r="4669" spans="1:2" ht="15" customHeight="1">
      <c r="A4669" s="4" t="s">
        <v>5020</v>
      </c>
      <c r="B4669" s="4" t="s">
        <v>1941</v>
      </c>
    </row>
    <row r="4670" spans="1:2" ht="15" customHeight="1">
      <c r="A4670" s="4" t="s">
        <v>5021</v>
      </c>
      <c r="B4670" s="4" t="s">
        <v>4479</v>
      </c>
    </row>
    <row r="4671" spans="1:2" ht="15" customHeight="1">
      <c r="A4671" s="4" t="s">
        <v>4540</v>
      </c>
      <c r="B4671" s="4" t="s">
        <v>4540</v>
      </c>
    </row>
    <row r="4672" spans="1:2" ht="15" customHeight="1">
      <c r="A4672" s="4" t="s">
        <v>4524</v>
      </c>
      <c r="B4672" s="4" t="s">
        <v>4524</v>
      </c>
    </row>
    <row r="4673" spans="1:2" ht="15" customHeight="1">
      <c r="A4673" s="4" t="s">
        <v>4380</v>
      </c>
      <c r="B4673" s="4" t="s">
        <v>4380</v>
      </c>
    </row>
    <row r="4674" spans="1:2" ht="15" customHeight="1">
      <c r="A4674" s="4" t="s">
        <v>4527</v>
      </c>
      <c r="B4674" s="4" t="s">
        <v>4527</v>
      </c>
    </row>
    <row r="4675" spans="1:2" ht="15" customHeight="1">
      <c r="A4675" s="4" t="s">
        <v>4542</v>
      </c>
      <c r="B4675" s="4" t="s">
        <v>4542</v>
      </c>
    </row>
    <row r="4676" spans="1:2" ht="15" customHeight="1">
      <c r="A4676" s="4" t="s">
        <v>4553</v>
      </c>
      <c r="B4676" s="4" t="s">
        <v>4553</v>
      </c>
    </row>
    <row r="4677" spans="1:2" ht="15" customHeight="1">
      <c r="A4677" s="4" t="s">
        <v>5022</v>
      </c>
      <c r="B4677" s="4" t="s">
        <v>5022</v>
      </c>
    </row>
    <row r="4678" spans="1:2" ht="15" customHeight="1">
      <c r="A4678" s="4" t="s">
        <v>4676</v>
      </c>
      <c r="B4678" s="4" t="s">
        <v>4676</v>
      </c>
    </row>
    <row r="4679" spans="1:2" ht="15" customHeight="1">
      <c r="A4679" s="4" t="s">
        <v>4689</v>
      </c>
      <c r="B4679" s="4" t="s">
        <v>4689</v>
      </c>
    </row>
    <row r="4680" spans="1:2" ht="15" customHeight="1">
      <c r="A4680" s="4" t="s">
        <v>4526</v>
      </c>
      <c r="B4680" s="4" t="s">
        <v>4526</v>
      </c>
    </row>
    <row r="4681" spans="1:2" ht="15" customHeight="1">
      <c r="A4681" s="4" t="s">
        <v>4668</v>
      </c>
      <c r="B4681" s="4" t="s">
        <v>4668</v>
      </c>
    </row>
    <row r="4682" spans="1:2" ht="15" customHeight="1">
      <c r="A4682" s="4" t="s">
        <v>4549</v>
      </c>
      <c r="B4682" s="4" t="s">
        <v>4549</v>
      </c>
    </row>
    <row r="4683" spans="1:2" ht="15" customHeight="1">
      <c r="A4683" s="4" t="s">
        <v>5023</v>
      </c>
      <c r="B4683" s="4" t="s">
        <v>5023</v>
      </c>
    </row>
    <row r="4684" spans="1:2" ht="15" customHeight="1">
      <c r="A4684" s="4" t="s">
        <v>4667</v>
      </c>
      <c r="B4684" s="4" t="s">
        <v>4667</v>
      </c>
    </row>
    <row r="4685" spans="1:2" ht="15" customHeight="1">
      <c r="A4685" s="4" t="s">
        <v>4562</v>
      </c>
      <c r="B4685" s="4" t="s">
        <v>4562</v>
      </c>
    </row>
    <row r="4686" spans="1:2" ht="15" customHeight="1">
      <c r="A4686" s="4" t="s">
        <v>4586</v>
      </c>
      <c r="B4686" s="4" t="s">
        <v>1932</v>
      </c>
    </row>
    <row r="4687" spans="1:2" ht="15" customHeight="1">
      <c r="A4687" s="4" t="s">
        <v>4695</v>
      </c>
      <c r="B4687" s="15" t="s">
        <v>4695</v>
      </c>
    </row>
    <row r="4688" spans="1:2" ht="15" customHeight="1">
      <c r="A4688" s="4" t="s">
        <v>4571</v>
      </c>
      <c r="B4688" s="4" t="s">
        <v>4571</v>
      </c>
    </row>
    <row r="4689" spans="1:2" ht="15" customHeight="1">
      <c r="A4689" s="4" t="s">
        <v>4627</v>
      </c>
      <c r="B4689" s="4" t="s">
        <v>4627</v>
      </c>
    </row>
    <row r="4690" spans="1:2" ht="15" customHeight="1">
      <c r="A4690" s="4" t="s">
        <v>4647</v>
      </c>
      <c r="B4690" s="4" t="s">
        <v>4647</v>
      </c>
    </row>
    <row r="4691" spans="1:2" ht="15" customHeight="1">
      <c r="A4691" s="4" t="s">
        <v>4657</v>
      </c>
      <c r="B4691" s="4" t="s">
        <v>4657</v>
      </c>
    </row>
    <row r="4692" spans="1:2" ht="15" customHeight="1">
      <c r="A4692" s="4" t="s">
        <v>4645</v>
      </c>
      <c r="B4692" s="4" t="s">
        <v>4645</v>
      </c>
    </row>
    <row r="4693" spans="1:2" ht="15" customHeight="1">
      <c r="A4693" s="4" t="s">
        <v>4602</v>
      </c>
      <c r="B4693" s="4" t="s">
        <v>4602</v>
      </c>
    </row>
    <row r="4694" spans="1:2" ht="15" customHeight="1">
      <c r="A4694" s="4" t="s">
        <v>5024</v>
      </c>
      <c r="B4694" s="4" t="s">
        <v>5024</v>
      </c>
    </row>
    <row r="4695" spans="1:2" ht="15" customHeight="1">
      <c r="A4695" s="4" t="s">
        <v>281</v>
      </c>
      <c r="B4695" s="15" t="s">
        <v>4695</v>
      </c>
    </row>
    <row r="4696" spans="1:2" ht="15" customHeight="1">
      <c r="A4696" s="4" t="s">
        <v>97</v>
      </c>
      <c r="B4696" s="4" t="s">
        <v>4571</v>
      </c>
    </row>
    <row r="4697" spans="1:2" ht="15" customHeight="1">
      <c r="A4697" s="4" t="s">
        <v>210</v>
      </c>
      <c r="B4697" s="4" t="s">
        <v>4627</v>
      </c>
    </row>
    <row r="4698" spans="1:2" ht="15" customHeight="1">
      <c r="A4698" s="4" t="s">
        <v>384</v>
      </c>
      <c r="B4698" s="4" t="s">
        <v>4647</v>
      </c>
    </row>
    <row r="4699" spans="1:2" ht="15" customHeight="1">
      <c r="A4699" s="4" t="s">
        <v>31</v>
      </c>
      <c r="B4699" s="4" t="s">
        <v>4657</v>
      </c>
    </row>
    <row r="4700" spans="1:2" ht="15" customHeight="1">
      <c r="A4700" s="4" t="s">
        <v>510</v>
      </c>
      <c r="B4700" s="4" t="s">
        <v>5024</v>
      </c>
    </row>
    <row r="4701" spans="1:2" ht="15" customHeight="1">
      <c r="A4701" s="4" t="s">
        <v>314</v>
      </c>
      <c r="B4701" s="4" t="s">
        <v>4586</v>
      </c>
    </row>
    <row r="4702" spans="1:2" ht="15" customHeight="1">
      <c r="A4702" s="4" t="s">
        <v>4715</v>
      </c>
      <c r="B4702" s="20" t="s">
        <v>4715</v>
      </c>
    </row>
    <row r="4703" spans="1:2" ht="15" customHeight="1">
      <c r="A4703" s="4" t="s">
        <v>4539</v>
      </c>
      <c r="B4703" s="20" t="s">
        <v>4539</v>
      </c>
    </row>
    <row r="4704" spans="1:2" ht="15" customHeight="1">
      <c r="A4704" s="4" t="s">
        <v>5025</v>
      </c>
      <c r="B4704" s="4" t="s">
        <v>5025</v>
      </c>
    </row>
    <row r="4705" spans="1:3" ht="15" customHeight="1">
      <c r="A4705" s="4" t="s">
        <v>5026</v>
      </c>
      <c r="B4705" s="4" t="s">
        <v>5026</v>
      </c>
    </row>
    <row r="4706" spans="1:3" ht="15" customHeight="1">
      <c r="A4706" s="4" t="s">
        <v>5027</v>
      </c>
      <c r="B4706" s="4" t="s">
        <v>5027</v>
      </c>
    </row>
    <row r="4707" spans="1:3" ht="15" customHeight="1">
      <c r="A4707" s="4" t="s">
        <v>4665</v>
      </c>
      <c r="B4707" s="4" t="s">
        <v>4665</v>
      </c>
    </row>
    <row r="4708" spans="1:3" ht="15" customHeight="1">
      <c r="A4708" s="4" t="s">
        <v>5028</v>
      </c>
      <c r="B4708" s="4" t="s">
        <v>5028</v>
      </c>
    </row>
    <row r="4709" spans="1:3" ht="15" customHeight="1">
      <c r="A4709" s="4" t="s">
        <v>4633</v>
      </c>
      <c r="B4709" s="4" t="s">
        <v>4633</v>
      </c>
    </row>
    <row r="4710" spans="1:3" ht="15" customHeight="1">
      <c r="A4710" s="4" t="s">
        <v>4641</v>
      </c>
      <c r="B4710" s="4" t="s">
        <v>4641</v>
      </c>
    </row>
    <row r="4711" spans="1:3" ht="15" customHeight="1">
      <c r="A4711" s="4" t="s">
        <v>4680</v>
      </c>
      <c r="B4711" s="4" t="s">
        <v>4680</v>
      </c>
    </row>
    <row r="4712" spans="1:3" ht="15" customHeight="1">
      <c r="A4712" s="4" t="s">
        <v>4673</v>
      </c>
      <c r="B4712" s="4" t="s">
        <v>4673</v>
      </c>
    </row>
    <row r="4713" spans="1:3" ht="15" customHeight="1">
      <c r="A4713" s="4" t="s">
        <v>5029</v>
      </c>
      <c r="B4713" s="4" t="s">
        <v>5029</v>
      </c>
    </row>
    <row r="4714" spans="1:3" ht="15" customHeight="1">
      <c r="A4714" s="4" t="s">
        <v>4631</v>
      </c>
      <c r="B4714" s="4" t="s">
        <v>4631</v>
      </c>
    </row>
    <row r="4715" spans="1:3" ht="15" customHeight="1">
      <c r="A4715" s="4" t="s">
        <v>4677</v>
      </c>
      <c r="B4715" s="4" t="s">
        <v>4677</v>
      </c>
    </row>
    <row r="4716" spans="1:3" ht="15" customHeight="1">
      <c r="A4716" s="4" t="s">
        <v>5030</v>
      </c>
      <c r="B4716" s="4" t="s">
        <v>5030</v>
      </c>
    </row>
    <row r="4717" spans="1:3" ht="15" customHeight="1">
      <c r="A4717" s="4" t="s">
        <v>4698</v>
      </c>
      <c r="B4717" s="4" t="s">
        <v>4698</v>
      </c>
    </row>
    <row r="4718" spans="1:3" ht="15" customHeight="1">
      <c r="A4718" s="4" t="s">
        <v>5031</v>
      </c>
      <c r="B4718" s="4" t="s">
        <v>2517</v>
      </c>
      <c r="C4718" t="s">
        <v>5032</v>
      </c>
    </row>
    <row r="4719" spans="1:3" ht="15" customHeight="1">
      <c r="A4719" s="4" t="s">
        <v>5033</v>
      </c>
      <c r="B4719" s="4" t="s">
        <v>3779</v>
      </c>
    </row>
    <row r="4720" spans="1:3" ht="15" customHeight="1">
      <c r="A4720" s="4" t="s">
        <v>5034</v>
      </c>
      <c r="B4720" s="4" t="s">
        <v>80</v>
      </c>
    </row>
    <row r="4721" spans="1:2" ht="15" customHeight="1">
      <c r="A4721" s="4" t="s">
        <v>5035</v>
      </c>
      <c r="B4721" s="4" t="s">
        <v>2901</v>
      </c>
    </row>
    <row r="4722" spans="1:2" ht="15" customHeight="1">
      <c r="A4722" s="4" t="s">
        <v>5036</v>
      </c>
      <c r="B4722" s="4" t="s">
        <v>1779</v>
      </c>
    </row>
    <row r="4723" spans="1:2" ht="15" customHeight="1">
      <c r="A4723" s="4" t="s">
        <v>5037</v>
      </c>
      <c r="B4723" s="4" t="s">
        <v>4185</v>
      </c>
    </row>
    <row r="4724" spans="1:2" ht="15" customHeight="1">
      <c r="A4724" s="4" t="s">
        <v>5038</v>
      </c>
      <c r="B4724" s="4" t="s">
        <v>3688</v>
      </c>
    </row>
    <row r="4725" spans="1:2" ht="15" customHeight="1">
      <c r="A4725" s="4" t="s">
        <v>5039</v>
      </c>
      <c r="B4725" s="4" t="s">
        <v>198</v>
      </c>
    </row>
    <row r="4726" spans="1:2" ht="15" customHeight="1">
      <c r="A4726" s="4" t="s">
        <v>5040</v>
      </c>
      <c r="B4726" s="4" t="s">
        <v>3858</v>
      </c>
    </row>
    <row r="4727" spans="1:2" ht="15" customHeight="1">
      <c r="A4727" s="4" t="s">
        <v>5041</v>
      </c>
      <c r="B4727" s="4" t="s">
        <v>4324</v>
      </c>
    </row>
    <row r="4728" spans="1:2" ht="15" customHeight="1">
      <c r="A4728" s="4" t="s">
        <v>5042</v>
      </c>
      <c r="B4728" s="4" t="s">
        <v>4460</v>
      </c>
    </row>
    <row r="4729" spans="1:2" ht="15" customHeight="1">
      <c r="A4729" s="4" t="s">
        <v>5043</v>
      </c>
      <c r="B4729" s="4" t="s">
        <v>4389</v>
      </c>
    </row>
    <row r="4730" spans="1:2" ht="15" customHeight="1">
      <c r="A4730" s="4" t="s">
        <v>5044</v>
      </c>
      <c r="B4730" s="4" t="s">
        <v>1972</v>
      </c>
    </row>
    <row r="4731" spans="1:2" ht="15" customHeight="1">
      <c r="A4731" s="4" t="s">
        <v>5045</v>
      </c>
      <c r="B4731" s="4" t="s">
        <v>4573</v>
      </c>
    </row>
    <row r="4732" spans="1:2" ht="15" customHeight="1">
      <c r="A4732" s="4" t="s">
        <v>5046</v>
      </c>
      <c r="B4732" s="20" t="s">
        <v>4934</v>
      </c>
    </row>
    <row r="4733" spans="1:2" ht="15" customHeight="1">
      <c r="A4733" s="4" t="s">
        <v>5047</v>
      </c>
      <c r="B4733" s="4" t="s">
        <v>4715</v>
      </c>
    </row>
    <row r="4734" spans="1:2" ht="15" customHeight="1">
      <c r="A4734" s="4" t="s">
        <v>5048</v>
      </c>
      <c r="B4734" s="4" t="s">
        <v>4715</v>
      </c>
    </row>
    <row r="4735" spans="1:2" ht="15" customHeight="1">
      <c r="A4735" s="4" t="s">
        <v>5049</v>
      </c>
      <c r="B4735" s="4" t="s">
        <v>3522</v>
      </c>
    </row>
    <row r="4736" spans="1:2" ht="15" customHeight="1">
      <c r="A4736" s="4" t="s">
        <v>5050</v>
      </c>
      <c r="B4736" s="4" t="s">
        <v>3522</v>
      </c>
    </row>
    <row r="4737" spans="1:2" ht="15" customHeight="1">
      <c r="A4737" s="4" t="s">
        <v>5051</v>
      </c>
      <c r="B4737" s="4" t="s">
        <v>4936</v>
      </c>
    </row>
    <row r="4738" spans="1:2" ht="15" customHeight="1">
      <c r="A4738" s="4" t="s">
        <v>5052</v>
      </c>
      <c r="B4738" s="4" t="s">
        <v>4936</v>
      </c>
    </row>
    <row r="4739" spans="1:2" ht="15" customHeight="1">
      <c r="A4739" s="4" t="s">
        <v>5053</v>
      </c>
      <c r="B4739" s="4" t="s">
        <v>4936</v>
      </c>
    </row>
    <row r="4740" spans="1:2" ht="15" customHeight="1">
      <c r="A4740" s="4" t="s">
        <v>5054</v>
      </c>
      <c r="B4740" s="4" t="s">
        <v>3526</v>
      </c>
    </row>
    <row r="4741" spans="1:2" ht="15" customHeight="1">
      <c r="A4741" s="4" t="s">
        <v>5055</v>
      </c>
      <c r="B4741" s="4" t="s">
        <v>3016</v>
      </c>
    </row>
    <row r="4742" spans="1:2" ht="15" customHeight="1">
      <c r="A4742" s="4" t="s">
        <v>5056</v>
      </c>
      <c r="B4742" s="4" t="s">
        <v>53</v>
      </c>
    </row>
    <row r="4743" spans="1:2" ht="15" customHeight="1">
      <c r="A4743" s="4" t="s">
        <v>4701</v>
      </c>
      <c r="B4743" s="4" t="s">
        <v>49</v>
      </c>
    </row>
    <row r="4744" spans="1:2" ht="15" customHeight="1">
      <c r="A4744" s="4" t="s">
        <v>5057</v>
      </c>
      <c r="B4744" s="4" t="s">
        <v>49</v>
      </c>
    </row>
    <row r="4745" spans="1:2" ht="15" customHeight="1">
      <c r="A4745" s="4" t="s">
        <v>5058</v>
      </c>
      <c r="B4745" s="4" t="s">
        <v>63</v>
      </c>
    </row>
    <row r="4746" spans="1:2" ht="15" customHeight="1">
      <c r="A4746" s="4" t="s">
        <v>5059</v>
      </c>
      <c r="B4746" s="4" t="s">
        <v>508</v>
      </c>
    </row>
    <row r="4747" spans="1:2" ht="15" customHeight="1">
      <c r="A4747" s="4" t="s">
        <v>5060</v>
      </c>
      <c r="B4747" s="4" t="s">
        <v>508</v>
      </c>
    </row>
    <row r="4748" spans="1:2" ht="15" customHeight="1">
      <c r="A4748" s="4" t="s">
        <v>5061</v>
      </c>
      <c r="B4748" s="4" t="s">
        <v>508</v>
      </c>
    </row>
    <row r="4749" spans="1:2" ht="15" customHeight="1">
      <c r="A4749" s="4" t="s">
        <v>5062</v>
      </c>
      <c r="B4749" s="4" t="s">
        <v>508</v>
      </c>
    </row>
    <row r="4750" spans="1:2" ht="15" customHeight="1">
      <c r="A4750" s="4" t="s">
        <v>5063</v>
      </c>
      <c r="B4750" s="4" t="s">
        <v>2374</v>
      </c>
    </row>
    <row r="4751" spans="1:2" ht="15" customHeight="1">
      <c r="A4751" s="4" t="s">
        <v>5064</v>
      </c>
      <c r="B4751" s="4" t="s">
        <v>2409</v>
      </c>
    </row>
    <row r="4752" spans="1:2" ht="15" customHeight="1">
      <c r="A4752" s="4" t="s">
        <v>5065</v>
      </c>
      <c r="B4752" s="4" t="s">
        <v>2029</v>
      </c>
    </row>
    <row r="4753" spans="1:2" ht="15" customHeight="1">
      <c r="A4753" s="4" t="s">
        <v>5066</v>
      </c>
      <c r="B4753" s="4" t="s">
        <v>4475</v>
      </c>
    </row>
    <row r="4754" spans="1:2" ht="15" customHeight="1">
      <c r="A4754" s="4" t="s">
        <v>5067</v>
      </c>
      <c r="B4754" s="4" t="s">
        <v>4475</v>
      </c>
    </row>
    <row r="4755" spans="1:2" ht="15" customHeight="1">
      <c r="A4755" s="4" t="s">
        <v>5068</v>
      </c>
      <c r="B4755" s="4" t="s">
        <v>4440</v>
      </c>
    </row>
    <row r="4756" spans="1:2" ht="15" customHeight="1">
      <c r="A4756" s="4" t="s">
        <v>5069</v>
      </c>
      <c r="B4756" s="4" t="s">
        <v>135</v>
      </c>
    </row>
    <row r="4757" spans="1:2">
      <c r="A4757" s="4" t="s">
        <v>5539</v>
      </c>
      <c r="B4757" s="4" t="s">
        <v>5539</v>
      </c>
    </row>
    <row r="4758" spans="1:2">
      <c r="A4758" s="4" t="s">
        <v>5250</v>
      </c>
      <c r="B4758" s="4" t="s">
        <v>5250</v>
      </c>
    </row>
    <row r="4759" spans="1:2">
      <c r="A4759" s="4" t="s">
        <v>5401</v>
      </c>
      <c r="B4759" s="4" t="s">
        <v>5401</v>
      </c>
    </row>
    <row r="4760" spans="1:2">
      <c r="A4760" s="4" t="s">
        <v>5246</v>
      </c>
      <c r="B4760" s="4" t="s">
        <v>5246</v>
      </c>
    </row>
    <row r="4761" spans="1:2">
      <c r="A4761" s="4" t="s">
        <v>5219</v>
      </c>
      <c r="B4761" s="4" t="s">
        <v>5219</v>
      </c>
    </row>
    <row r="4762" spans="1:2">
      <c r="A4762" s="4" t="s">
        <v>5253</v>
      </c>
      <c r="B4762" s="4" t="s">
        <v>5253</v>
      </c>
    </row>
    <row r="4763" spans="1:2">
      <c r="A4763" s="4" t="s">
        <v>5194</v>
      </c>
      <c r="B4763" s="4" t="s">
        <v>5194</v>
      </c>
    </row>
    <row r="4764" spans="1:2">
      <c r="A4764" s="4" t="s">
        <v>5167</v>
      </c>
      <c r="B4764" s="4" t="s">
        <v>5167</v>
      </c>
    </row>
    <row r="4765" spans="1:2">
      <c r="A4765" s="4" t="s">
        <v>5238</v>
      </c>
      <c r="B4765" s="4" t="s">
        <v>5238</v>
      </c>
    </row>
    <row r="4766" spans="1:2">
      <c r="A4766" s="4" t="s">
        <v>5329</v>
      </c>
      <c r="B4766" s="4" t="s">
        <v>21951</v>
      </c>
    </row>
    <row r="4767" spans="1:2">
      <c r="A4767" s="4" t="s">
        <v>5249</v>
      </c>
      <c r="B4767" s="14" t="s">
        <v>5249</v>
      </c>
    </row>
    <row r="4768" spans="1:2">
      <c r="A4768" s="4" t="s">
        <v>6480</v>
      </c>
      <c r="B4768" s="4" t="s">
        <v>6480</v>
      </c>
    </row>
    <row r="4769" spans="1:2">
      <c r="A4769" s="4" t="s">
        <v>5572</v>
      </c>
      <c r="B4769" s="4" t="s">
        <v>5572</v>
      </c>
    </row>
    <row r="4770" spans="1:2">
      <c r="A4770" s="4" t="s">
        <v>5578</v>
      </c>
      <c r="B4770" s="4" t="s">
        <v>5578</v>
      </c>
    </row>
    <row r="4771" spans="1:2">
      <c r="A4771" s="4" t="s">
        <v>5424</v>
      </c>
      <c r="B4771" s="4" t="s">
        <v>5424</v>
      </c>
    </row>
    <row r="4772" spans="1:2">
      <c r="A4772" s="4" t="s">
        <v>5321</v>
      </c>
      <c r="B4772" s="4" t="s">
        <v>5321</v>
      </c>
    </row>
    <row r="4773" spans="1:2">
      <c r="A4773" s="4" t="s">
        <v>5292</v>
      </c>
      <c r="B4773" s="4" t="s">
        <v>5292</v>
      </c>
    </row>
    <row r="4774" spans="1:2">
      <c r="A4774" s="4" t="s">
        <v>5605</v>
      </c>
      <c r="B4774" s="4" t="s">
        <v>5605</v>
      </c>
    </row>
    <row r="4775" spans="1:2">
      <c r="A4775" s="4" t="s">
        <v>5233</v>
      </c>
      <c r="B4775" s="4" t="s">
        <v>5233</v>
      </c>
    </row>
    <row r="4776" spans="1:2">
      <c r="A4776" s="4" t="s">
        <v>5164</v>
      </c>
      <c r="B4776" s="4" t="s">
        <v>5164</v>
      </c>
    </row>
    <row r="4777" spans="1:2">
      <c r="A4777" s="4" t="s">
        <v>5519</v>
      </c>
      <c r="B4777" s="4" t="s">
        <v>5519</v>
      </c>
    </row>
    <row r="4778" spans="1:2">
      <c r="A4778" s="4" t="s">
        <v>5494</v>
      </c>
      <c r="B4778" s="4" t="s">
        <v>5494</v>
      </c>
    </row>
    <row r="4779" spans="1:2">
      <c r="A4779" s="4" t="s">
        <v>5141</v>
      </c>
      <c r="B4779" s="4" t="s">
        <v>5141</v>
      </c>
    </row>
    <row r="4780" spans="1:2">
      <c r="A4780" s="4" t="s">
        <v>5251</v>
      </c>
      <c r="B4780" s="4" t="s">
        <v>5251</v>
      </c>
    </row>
    <row r="4781" spans="1:2">
      <c r="A4781" s="4" t="s">
        <v>13237</v>
      </c>
      <c r="B4781" s="4" t="s">
        <v>13237</v>
      </c>
    </row>
    <row r="4782" spans="1:2">
      <c r="A4782" s="4" t="s">
        <v>5157</v>
      </c>
      <c r="B4782" s="4" t="s">
        <v>5157</v>
      </c>
    </row>
    <row r="4783" spans="1:2">
      <c r="A4783" s="4" t="s">
        <v>5148</v>
      </c>
      <c r="B4783" s="4" t="s">
        <v>5148</v>
      </c>
    </row>
    <row r="4784" spans="1:2">
      <c r="A4784" s="4" t="s">
        <v>7712</v>
      </c>
      <c r="B4784" s="4" t="s">
        <v>7712</v>
      </c>
    </row>
    <row r="4785" spans="1:2">
      <c r="A4785" s="4" t="s">
        <v>5159</v>
      </c>
      <c r="B4785" s="4" t="s">
        <v>5159</v>
      </c>
    </row>
    <row r="4786" spans="1:2">
      <c r="A4786" s="4" t="s">
        <v>5591</v>
      </c>
      <c r="B4786" s="4" t="s">
        <v>5591</v>
      </c>
    </row>
    <row r="4787" spans="1:2">
      <c r="A4787" s="4" t="s">
        <v>21952</v>
      </c>
      <c r="B4787" s="4" t="s">
        <v>21952</v>
      </c>
    </row>
    <row r="4788" spans="1:2">
      <c r="A4788" s="4" t="s">
        <v>5201</v>
      </c>
      <c r="B4788" s="4" t="s">
        <v>5201</v>
      </c>
    </row>
    <row r="4789" spans="1:2">
      <c r="A4789" s="4" t="s">
        <v>5467</v>
      </c>
      <c r="B4789" s="4" t="s">
        <v>5467</v>
      </c>
    </row>
    <row r="4790" spans="1:2">
      <c r="A4790" s="4" t="s">
        <v>5802</v>
      </c>
      <c r="B4790" s="4" t="s">
        <v>5802</v>
      </c>
    </row>
    <row r="4791" spans="1:2">
      <c r="A4791" s="4" t="s">
        <v>5439</v>
      </c>
      <c r="B4791" s="4" t="s">
        <v>5439</v>
      </c>
    </row>
    <row r="4792" spans="1:2">
      <c r="A4792" s="4" t="s">
        <v>5834</v>
      </c>
      <c r="B4792" s="4" t="s">
        <v>5834</v>
      </c>
    </row>
    <row r="4793" spans="1:2">
      <c r="A4793" s="4" t="s">
        <v>21953</v>
      </c>
      <c r="B4793" s="4" t="s">
        <v>21953</v>
      </c>
    </row>
    <row r="4794" spans="1:2">
      <c r="A4794" s="4" t="s">
        <v>5875</v>
      </c>
      <c r="B4794" s="4" t="s">
        <v>5875</v>
      </c>
    </row>
    <row r="4795" spans="1:2">
      <c r="A4795" s="4" t="s">
        <v>5700</v>
      </c>
      <c r="B4795" s="4" t="s">
        <v>5700</v>
      </c>
    </row>
    <row r="4796" spans="1:2">
      <c r="A4796" s="4" t="s">
        <v>7625</v>
      </c>
      <c r="B4796" s="4" t="s">
        <v>7625</v>
      </c>
    </row>
    <row r="4797" spans="1:2">
      <c r="A4797" s="4" t="s">
        <v>5839</v>
      </c>
      <c r="B4797" s="4" t="s">
        <v>5839</v>
      </c>
    </row>
    <row r="4798" spans="1:2">
      <c r="A4798" s="4" t="s">
        <v>5634</v>
      </c>
      <c r="B4798" s="4" t="s">
        <v>5634</v>
      </c>
    </row>
    <row r="4799" spans="1:2">
      <c r="A4799" s="4" t="s">
        <v>5895</v>
      </c>
      <c r="B4799" s="4" t="s">
        <v>5895</v>
      </c>
    </row>
    <row r="4800" spans="1:2">
      <c r="A4800" s="4" t="s">
        <v>8591</v>
      </c>
      <c r="B4800" s="4" t="s">
        <v>8591</v>
      </c>
    </row>
    <row r="4801" spans="1:2">
      <c r="A4801" s="4" t="s">
        <v>7331</v>
      </c>
      <c r="B4801" s="4" t="s">
        <v>7331</v>
      </c>
    </row>
    <row r="4802" spans="1:2">
      <c r="A4802" s="4" t="s">
        <v>5705</v>
      </c>
      <c r="B4802" s="4" t="s">
        <v>5705</v>
      </c>
    </row>
    <row r="4803" spans="1:2">
      <c r="A4803" s="4" t="s">
        <v>5712</v>
      </c>
      <c r="B4803" s="4" t="s">
        <v>5712</v>
      </c>
    </row>
    <row r="4804" spans="1:2">
      <c r="A4804" s="4" t="s">
        <v>5736</v>
      </c>
      <c r="B4804" s="4" t="s">
        <v>5736</v>
      </c>
    </row>
    <row r="4805" spans="1:2">
      <c r="A4805" s="4" t="s">
        <v>21951</v>
      </c>
      <c r="B4805" s="4" t="s">
        <v>21951</v>
      </c>
    </row>
    <row r="4806" spans="1:2">
      <c r="A4806" s="4" t="s">
        <v>5512</v>
      </c>
      <c r="B4806" s="4" t="s">
        <v>5512</v>
      </c>
    </row>
    <row r="4807" spans="1:2">
      <c r="A4807" s="4" t="s">
        <v>5531</v>
      </c>
      <c r="B4807" s="4" t="s">
        <v>5531</v>
      </c>
    </row>
    <row r="4808" spans="1:2">
      <c r="A4808" s="4" t="s">
        <v>5332</v>
      </c>
      <c r="B4808" s="4" t="s">
        <v>5332</v>
      </c>
    </row>
    <row r="4809" spans="1:2">
      <c r="A4809" s="4" t="s">
        <v>5757</v>
      </c>
      <c r="B4809" s="4" t="s">
        <v>5757</v>
      </c>
    </row>
    <row r="4810" spans="1:2">
      <c r="A4810" s="4" t="s">
        <v>5715</v>
      </c>
      <c r="B4810" s="4" t="s">
        <v>5715</v>
      </c>
    </row>
    <row r="4811" spans="1:2">
      <c r="A4811" s="4" t="s">
        <v>5644</v>
      </c>
      <c r="B4811" s="4" t="s">
        <v>5644</v>
      </c>
    </row>
    <row r="4812" spans="1:2">
      <c r="A4812" s="4" t="s">
        <v>5739</v>
      </c>
      <c r="B4812" s="4" t="s">
        <v>5739</v>
      </c>
    </row>
    <row r="4813" spans="1:2">
      <c r="A4813" s="4" t="s">
        <v>5524</v>
      </c>
      <c r="B4813" s="4" t="s">
        <v>5524</v>
      </c>
    </row>
    <row r="4814" spans="1:2">
      <c r="A4814" s="4" t="s">
        <v>5368</v>
      </c>
      <c r="B4814" s="4" t="s">
        <v>5368</v>
      </c>
    </row>
    <row r="4815" spans="1:2">
      <c r="A4815" s="4" t="s">
        <v>5488</v>
      </c>
      <c r="B4815" s="4" t="s">
        <v>5488</v>
      </c>
    </row>
    <row r="4816" spans="1:2">
      <c r="A4816" s="4" t="s">
        <v>5477</v>
      </c>
      <c r="B4816" s="4" t="s">
        <v>5477</v>
      </c>
    </row>
    <row r="4817" spans="1:2">
      <c r="A4817" s="4" t="s">
        <v>5418</v>
      </c>
      <c r="B4817" s="4" t="s">
        <v>5418</v>
      </c>
    </row>
    <row r="4818" spans="1:2">
      <c r="A4818" s="4" t="s">
        <v>8474</v>
      </c>
      <c r="B4818" s="4" t="s">
        <v>8474</v>
      </c>
    </row>
    <row r="4819" spans="1:2">
      <c r="A4819" s="4" t="s">
        <v>5102</v>
      </c>
      <c r="B4819" s="4" t="s">
        <v>5102</v>
      </c>
    </row>
    <row r="4820" spans="1:2">
      <c r="A4820" s="4" t="s">
        <v>5377</v>
      </c>
      <c r="B4820" s="4" t="s">
        <v>5377</v>
      </c>
    </row>
    <row r="4821" spans="1:2">
      <c r="A4821" s="4" t="s">
        <v>5811</v>
      </c>
      <c r="B4821" s="4" t="s">
        <v>5811</v>
      </c>
    </row>
    <row r="4822" spans="1:2">
      <c r="A4822" s="4" t="s">
        <v>5360</v>
      </c>
      <c r="B4822" s="4" t="s">
        <v>5360</v>
      </c>
    </row>
    <row r="4823" spans="1:2">
      <c r="A4823" s="4" t="s">
        <v>21954</v>
      </c>
      <c r="B4823" s="4" t="s">
        <v>21954</v>
      </c>
    </row>
    <row r="4824" spans="1:2">
      <c r="A4824" s="4" t="s">
        <v>5663</v>
      </c>
      <c r="B4824" s="4" t="s">
        <v>5663</v>
      </c>
    </row>
    <row r="4825" spans="1:2">
      <c r="A4825" s="4" t="s">
        <v>5619</v>
      </c>
      <c r="B4825" s="4" t="s">
        <v>5619</v>
      </c>
    </row>
    <row r="4826" spans="1:2">
      <c r="A4826" s="4" t="s">
        <v>21955</v>
      </c>
      <c r="B4826" s="4" t="s">
        <v>21955</v>
      </c>
    </row>
    <row r="4827" spans="1:2">
      <c r="A4827" s="4" t="s">
        <v>14383</v>
      </c>
      <c r="B4827" s="4" t="s">
        <v>14383</v>
      </c>
    </row>
    <row r="4828" spans="1:2">
      <c r="A4828" s="4" t="s">
        <v>21956</v>
      </c>
      <c r="B4828" s="4" t="s">
        <v>21956</v>
      </c>
    </row>
    <row r="4829" spans="1:2">
      <c r="A4829" s="4" t="s">
        <v>5658</v>
      </c>
      <c r="B4829" s="4" t="s">
        <v>5658</v>
      </c>
    </row>
    <row r="4830" spans="1:2">
      <c r="A4830" s="4" t="s">
        <v>5601</v>
      </c>
      <c r="B4830" s="4" t="s">
        <v>5601</v>
      </c>
    </row>
    <row r="4831" spans="1:2">
      <c r="A4831" s="4" t="s">
        <v>5491</v>
      </c>
      <c r="B4831" s="4" t="s">
        <v>5491</v>
      </c>
    </row>
    <row r="4832" spans="1:2">
      <c r="A4832" s="4" t="s">
        <v>5599</v>
      </c>
      <c r="B4832" s="4" t="s">
        <v>5599</v>
      </c>
    </row>
    <row r="4833" spans="1:2">
      <c r="A4833" s="4" t="s">
        <v>5516</v>
      </c>
      <c r="B4833" s="4" t="s">
        <v>5516</v>
      </c>
    </row>
    <row r="4834" spans="1:2">
      <c r="A4834" s="4" t="s">
        <v>5855</v>
      </c>
      <c r="B4834" s="4" t="s">
        <v>5855</v>
      </c>
    </row>
    <row r="4835" spans="1:2">
      <c r="A4835" s="4" t="s">
        <v>5343</v>
      </c>
      <c r="B4835" s="4" t="s">
        <v>5343</v>
      </c>
    </row>
    <row r="4836" spans="1:2">
      <c r="A4836" s="4" t="s">
        <v>5500</v>
      </c>
      <c r="B4836" s="4" t="s">
        <v>5500</v>
      </c>
    </row>
    <row r="4837" spans="1:2">
      <c r="A4837" s="4" t="s">
        <v>5742</v>
      </c>
      <c r="B4837" s="4" t="s">
        <v>5742</v>
      </c>
    </row>
    <row r="4838" spans="1:2">
      <c r="A4838" s="4" t="s">
        <v>5865</v>
      </c>
      <c r="B4838" s="4" t="s">
        <v>5865</v>
      </c>
    </row>
    <row r="4839" spans="1:2">
      <c r="A4839" s="4" t="s">
        <v>6217</v>
      </c>
      <c r="B4839" s="4" t="s">
        <v>6217</v>
      </c>
    </row>
    <row r="4840" spans="1:2">
      <c r="A4840" s="4" t="s">
        <v>5815</v>
      </c>
      <c r="B4840" s="4" t="s">
        <v>5815</v>
      </c>
    </row>
    <row r="4841" spans="1:2">
      <c r="A4841" s="4" t="s">
        <v>14856</v>
      </c>
      <c r="B4841" s="4" t="s">
        <v>14856</v>
      </c>
    </row>
    <row r="4842" spans="1:2">
      <c r="A4842" s="4" t="s">
        <v>5430</v>
      </c>
      <c r="B4842" s="4" t="s">
        <v>5430</v>
      </c>
    </row>
    <row r="4843" spans="1:2">
      <c r="A4843" s="4" t="s">
        <v>11837</v>
      </c>
      <c r="B4843" s="4" t="s">
        <v>11837</v>
      </c>
    </row>
    <row r="4844" spans="1:2">
      <c r="A4844" s="4" t="s">
        <v>5508</v>
      </c>
      <c r="B4844" s="4" t="s">
        <v>5508</v>
      </c>
    </row>
    <row r="4845" spans="1:2">
      <c r="A4845" s="4" t="s">
        <v>6497</v>
      </c>
      <c r="B4845" s="4" t="s">
        <v>6497</v>
      </c>
    </row>
    <row r="4846" spans="1:2">
      <c r="A4846" s="4" t="s">
        <v>5448</v>
      </c>
      <c r="B4846" s="4" t="s">
        <v>5448</v>
      </c>
    </row>
    <row r="4847" spans="1:2">
      <c r="A4847" s="4" t="s">
        <v>5481</v>
      </c>
      <c r="B4847" s="4" t="s">
        <v>5481</v>
      </c>
    </row>
    <row r="4848" spans="1:2">
      <c r="A4848" s="4" t="s">
        <v>5594</v>
      </c>
      <c r="B4848" s="4" t="s">
        <v>5594</v>
      </c>
    </row>
    <row r="4849" spans="1:2">
      <c r="A4849" s="4" t="s">
        <v>5337</v>
      </c>
      <c r="B4849" s="4" t="s">
        <v>5337</v>
      </c>
    </row>
    <row r="4850" spans="1:2">
      <c r="A4850" s="4" t="s">
        <v>5301</v>
      </c>
      <c r="B4850" s="4" t="s">
        <v>5301</v>
      </c>
    </row>
    <row r="4851" spans="1:2">
      <c r="A4851" s="4" t="s">
        <v>5385</v>
      </c>
      <c r="B4851" s="4" t="s">
        <v>5385</v>
      </c>
    </row>
    <row r="4852" spans="1:2">
      <c r="A4852" s="4" t="s">
        <v>5398</v>
      </c>
      <c r="B4852" s="4" t="s">
        <v>5398</v>
      </c>
    </row>
    <row r="4853" spans="1:2">
      <c r="A4853" s="4" t="s">
        <v>5452</v>
      </c>
      <c r="B4853" s="4" t="s">
        <v>5452</v>
      </c>
    </row>
    <row r="4854" spans="1:2">
      <c r="A4854" s="4" t="s">
        <v>5608</v>
      </c>
      <c r="B4854" s="4" t="s">
        <v>5608</v>
      </c>
    </row>
    <row r="4855" spans="1:2">
      <c r="A4855" s="4" t="s">
        <v>5351</v>
      </c>
      <c r="B4855" s="4" t="s">
        <v>5351</v>
      </c>
    </row>
    <row r="4856" spans="1:2">
      <c r="A4856" s="4" t="s">
        <v>5182</v>
      </c>
      <c r="B4856" s="4" t="s">
        <v>5182</v>
      </c>
    </row>
    <row r="4857" spans="1:2">
      <c r="A4857" s="4" t="s">
        <v>5457</v>
      </c>
      <c r="B4857" s="4" t="s">
        <v>5457</v>
      </c>
    </row>
    <row r="4858" spans="1:2">
      <c r="A4858" s="4" t="s">
        <v>5543</v>
      </c>
      <c r="B4858" s="4" t="s">
        <v>5543</v>
      </c>
    </row>
    <row r="4859" spans="1:2">
      <c r="A4859" s="4" t="s">
        <v>5172</v>
      </c>
      <c r="B4859" s="4" t="s">
        <v>5172</v>
      </c>
    </row>
    <row r="4860" spans="1:2">
      <c r="A4860" s="4" t="s">
        <v>5775</v>
      </c>
      <c r="B4860" s="4" t="s">
        <v>5775</v>
      </c>
    </row>
    <row r="4861" spans="1:2">
      <c r="A4861" s="4" t="s">
        <v>5365</v>
      </c>
      <c r="B4861" s="4" t="s">
        <v>5365</v>
      </c>
    </row>
    <row r="4862" spans="1:2">
      <c r="A4862" s="4" t="s">
        <v>5444</v>
      </c>
      <c r="B4862" s="4" t="s">
        <v>5444</v>
      </c>
    </row>
    <row r="4863" spans="1:2">
      <c r="A4863" s="4" t="s">
        <v>5730</v>
      </c>
      <c r="B4863" s="4" t="s">
        <v>5730</v>
      </c>
    </row>
    <row r="4864" spans="1:2">
      <c r="A4864" s="4" t="s">
        <v>5863</v>
      </c>
      <c r="B4864" s="4" t="s">
        <v>5863</v>
      </c>
    </row>
    <row r="4865" spans="1:2">
      <c r="A4865" s="4" t="s">
        <v>5315</v>
      </c>
      <c r="B4865" s="4" t="s">
        <v>5315</v>
      </c>
    </row>
    <row r="4866" spans="1:2">
      <c r="A4866" s="4" t="s">
        <v>5416</v>
      </c>
      <c r="B4866" s="4" t="s">
        <v>5416</v>
      </c>
    </row>
    <row r="4867" spans="1:2">
      <c r="A4867" s="4" t="s">
        <v>4710</v>
      </c>
      <c r="B4867" s="4" t="s">
        <v>4710</v>
      </c>
    </row>
    <row r="4868" spans="1:2">
      <c r="A4868" s="4" t="s">
        <v>5100</v>
      </c>
      <c r="B4868" s="4" t="s">
        <v>1971</v>
      </c>
    </row>
    <row r="4869" spans="1:2">
      <c r="A4869" s="4" t="s">
        <v>5196</v>
      </c>
      <c r="B4869" s="4" t="s">
        <v>407</v>
      </c>
    </row>
    <row r="4870" spans="1:2">
      <c r="A4870" s="4" t="s">
        <v>4550</v>
      </c>
      <c r="B4870" s="4" t="s">
        <v>4667</v>
      </c>
    </row>
    <row r="4871" spans="1:2">
      <c r="A4871" s="4" t="s">
        <v>4592</v>
      </c>
      <c r="B4871" s="4" t="s">
        <v>4562</v>
      </c>
    </row>
    <row r="4872" spans="1:2">
      <c r="A4872" s="4" t="s">
        <v>4711</v>
      </c>
      <c r="B4872" s="4" t="s">
        <v>4711</v>
      </c>
    </row>
    <row r="4873" spans="1:2">
      <c r="A4873" s="4" t="s">
        <v>5503</v>
      </c>
      <c r="B4873" s="4" t="s">
        <v>5238</v>
      </c>
    </row>
    <row r="4874" spans="1:2">
      <c r="A4874" s="4" t="s">
        <v>5329</v>
      </c>
      <c r="B4874" s="4" t="s">
        <v>21951</v>
      </c>
    </row>
    <row r="4875" spans="1:2">
      <c r="A4875" s="4" t="s">
        <v>4669</v>
      </c>
      <c r="B4875" s="4" t="s">
        <v>33</v>
      </c>
    </row>
    <row r="4876" spans="1:2">
      <c r="A4876" s="4" t="s">
        <v>5119</v>
      </c>
      <c r="B4876" s="4" t="s">
        <v>29</v>
      </c>
    </row>
    <row r="4877" spans="1:2">
      <c r="A4877" s="4" t="s">
        <v>2519</v>
      </c>
      <c r="B4877" s="4" t="s">
        <v>3928</v>
      </c>
    </row>
    <row r="4878" spans="1:2">
      <c r="A4878" s="4" t="s">
        <v>4472</v>
      </c>
      <c r="B4878" s="4" t="s">
        <v>4472</v>
      </c>
    </row>
    <row r="4879" spans="1:2">
      <c r="A4879" s="4" t="s">
        <v>2528</v>
      </c>
      <c r="B4879" s="4" t="s">
        <v>3691</v>
      </c>
    </row>
    <row r="4880" spans="1:2">
      <c r="A4880" s="4" t="s">
        <v>4546</v>
      </c>
      <c r="B4880" s="4" t="s">
        <v>399</v>
      </c>
    </row>
    <row r="4881" spans="1:2">
      <c r="A4881" s="4" t="s">
        <v>4691</v>
      </c>
      <c r="B4881" s="4" t="s">
        <v>171</v>
      </c>
    </row>
    <row r="4882" spans="1:2">
      <c r="A4882" s="4" t="s">
        <v>21957</v>
      </c>
      <c r="B4882" s="4" t="s">
        <v>21957</v>
      </c>
    </row>
    <row r="4883" spans="1:2">
      <c r="A4883" s="4" t="s">
        <v>5901</v>
      </c>
      <c r="B4883" s="4" t="s">
        <v>5901</v>
      </c>
    </row>
    <row r="4884" spans="1:2">
      <c r="A4884" s="4" t="s">
        <v>21958</v>
      </c>
      <c r="B4884" s="4" t="s">
        <v>21958</v>
      </c>
    </row>
    <row r="4885" spans="1:2">
      <c r="A4885" s="4" t="s">
        <v>21959</v>
      </c>
      <c r="B4885" s="4" t="s">
        <v>21959</v>
      </c>
    </row>
    <row r="4886" spans="1:2">
      <c r="A4886" s="4" t="s">
        <v>21960</v>
      </c>
      <c r="B4886" s="4" t="s">
        <v>21960</v>
      </c>
    </row>
    <row r="4887" spans="1:2">
      <c r="A4887" s="4" t="s">
        <v>21961</v>
      </c>
      <c r="B4887" s="4" t="s">
        <v>21961</v>
      </c>
    </row>
    <row r="4888" spans="1:2">
      <c r="A4888" s="4" t="s">
        <v>5329</v>
      </c>
      <c r="B4888" s="4" t="s">
        <v>21951</v>
      </c>
    </row>
    <row r="4889" spans="1:2">
      <c r="A4889" s="4" t="s">
        <v>4649</v>
      </c>
      <c r="B4889" s="4" t="s">
        <v>1936</v>
      </c>
    </row>
    <row r="4890" spans="1:2">
      <c r="A4890" s="4" t="s">
        <v>4664</v>
      </c>
      <c r="B4890" s="4" t="s">
        <v>3389</v>
      </c>
    </row>
    <row r="4891" spans="1:2">
      <c r="A4891" s="4" t="s">
        <v>3390</v>
      </c>
      <c r="B4891" s="15" t="s">
        <v>4695</v>
      </c>
    </row>
    <row r="4892" spans="1:2">
      <c r="A4892" s="4" t="s">
        <v>5108</v>
      </c>
      <c r="B4892" s="4" t="s">
        <v>2511</v>
      </c>
    </row>
    <row r="4893" spans="1:2">
      <c r="A4893" s="4" t="s">
        <v>4692</v>
      </c>
      <c r="B4893" s="4" t="s">
        <v>2508</v>
      </c>
    </row>
    <row r="4894" spans="1:2">
      <c r="A4894" s="4" t="s">
        <v>2506</v>
      </c>
      <c r="B4894" s="14" t="s">
        <v>5249</v>
      </c>
    </row>
    <row r="4895" spans="1:2">
      <c r="A4895" s="4" t="s">
        <v>21962</v>
      </c>
      <c r="B4895" s="4" t="s">
        <v>21957</v>
      </c>
    </row>
    <row r="4896" spans="1:2">
      <c r="A4896" s="4" t="s">
        <v>5826</v>
      </c>
      <c r="B4896" s="4" t="s">
        <v>5901</v>
      </c>
    </row>
    <row r="4897" spans="1:2">
      <c r="A4897" s="4" t="s">
        <v>5781</v>
      </c>
      <c r="B4897" s="4" t="s">
        <v>5781</v>
      </c>
    </row>
    <row r="4898" spans="1:2">
      <c r="A4898" s="4" t="s">
        <v>5672</v>
      </c>
      <c r="B4898" s="4" t="s">
        <v>5672</v>
      </c>
    </row>
    <row r="4899" spans="1:2">
      <c r="A4899" s="4" t="s">
        <v>5631</v>
      </c>
      <c r="B4899" s="4" t="s">
        <v>5631</v>
      </c>
    </row>
    <row r="4900" spans="1:2">
      <c r="A4900" s="4" t="s">
        <v>5751</v>
      </c>
      <c r="B4900" s="4" t="s">
        <v>5751</v>
      </c>
    </row>
    <row r="4901" spans="1:2">
      <c r="A4901" s="4" t="s">
        <v>5653</v>
      </c>
      <c r="B4901" s="4" t="s">
        <v>5653</v>
      </c>
    </row>
    <row r="4902" spans="1:2">
      <c r="A4902" s="4" t="s">
        <v>5627</v>
      </c>
      <c r="B4902" s="4" t="s">
        <v>5627</v>
      </c>
    </row>
    <row r="4903" spans="1:2">
      <c r="A4903" s="4" t="s">
        <v>21963</v>
      </c>
      <c r="B4903" s="4" t="s">
        <v>21963</v>
      </c>
    </row>
    <row r="4904" spans="1:2">
      <c r="A4904" s="4" t="s">
        <v>10669</v>
      </c>
      <c r="B4904" s="4" t="s">
        <v>10669</v>
      </c>
    </row>
    <row r="4905" spans="1:2">
      <c r="A4905" s="4" t="s">
        <v>8113</v>
      </c>
      <c r="B4905" s="4" t="s">
        <v>8113</v>
      </c>
    </row>
    <row r="4906" spans="1:2">
      <c r="A4906" s="4" t="s">
        <v>6032</v>
      </c>
      <c r="B4906" s="4" t="s">
        <v>6032</v>
      </c>
    </row>
    <row r="4907" spans="1:2">
      <c r="A4907" s="4" t="s">
        <v>6559</v>
      </c>
      <c r="B4907" s="4" t="s">
        <v>6559</v>
      </c>
    </row>
    <row r="4908" spans="1:2">
      <c r="A4908" s="4" t="s">
        <v>13527</v>
      </c>
      <c r="B4908" s="4" t="s">
        <v>13527</v>
      </c>
    </row>
    <row r="4909" spans="1:2">
      <c r="A4909" s="4" t="s">
        <v>21964</v>
      </c>
      <c r="B4909" s="4" t="s">
        <v>21964</v>
      </c>
    </row>
    <row r="4910" spans="1:2">
      <c r="A4910" s="4" t="s">
        <v>21965</v>
      </c>
      <c r="B4910" s="4" t="s">
        <v>21965</v>
      </c>
    </row>
    <row r="4911" spans="1:2">
      <c r="A4911" s="4" t="s">
        <v>21966</v>
      </c>
      <c r="B4911" s="4" t="s">
        <v>3643</v>
      </c>
    </row>
    <row r="4912" spans="1:2">
      <c r="A4912" s="4" t="s">
        <v>5748</v>
      </c>
      <c r="B4912" s="4" t="s">
        <v>5748</v>
      </c>
    </row>
    <row r="4913" spans="1:2">
      <c r="A4913" s="4" t="s">
        <v>8877</v>
      </c>
      <c r="B4913" s="4" t="s">
        <v>8877</v>
      </c>
    </row>
    <row r="4914" spans="1:2">
      <c r="A4914" s="4" t="s">
        <v>5677</v>
      </c>
      <c r="B4914" s="4" t="s">
        <v>5677</v>
      </c>
    </row>
    <row r="4915" spans="1:2">
      <c r="A4915" s="4" t="s">
        <v>7430</v>
      </c>
      <c r="B4915" s="4" t="s">
        <v>7430</v>
      </c>
    </row>
    <row r="4916" spans="1:2">
      <c r="A4916" s="4" t="s">
        <v>21967</v>
      </c>
      <c r="B4916" s="4" t="s">
        <v>21967</v>
      </c>
    </row>
    <row r="4917" spans="1:2">
      <c r="A4917" s="4" t="s">
        <v>7609</v>
      </c>
      <c r="B4917" s="4" t="s">
        <v>7609</v>
      </c>
    </row>
    <row r="4918" spans="1:2">
      <c r="A4918" s="4" t="s">
        <v>21968</v>
      </c>
      <c r="B4918" s="4" t="s">
        <v>21968</v>
      </c>
    </row>
    <row r="4919" spans="1:2">
      <c r="A4919" s="4" t="s">
        <v>21969</v>
      </c>
      <c r="B4919" s="4" t="s">
        <v>21969</v>
      </c>
    </row>
    <row r="4920" spans="1:2">
      <c r="A4920" s="4" t="s">
        <v>21970</v>
      </c>
      <c r="B4920" s="4" t="s">
        <v>21970</v>
      </c>
    </row>
    <row r="4921" spans="1:2">
      <c r="A4921" s="4" t="s">
        <v>11388</v>
      </c>
      <c r="B4921" s="4" t="s">
        <v>11388</v>
      </c>
    </row>
    <row r="4922" spans="1:2">
      <c r="A4922" s="4" t="s">
        <v>21971</v>
      </c>
      <c r="B4922" s="4" t="s">
        <v>21971</v>
      </c>
    </row>
    <row r="4923" spans="1:2">
      <c r="A4923" s="4" t="s">
        <v>21972</v>
      </c>
      <c r="B4923" s="4" t="s">
        <v>21972</v>
      </c>
    </row>
    <row r="4924" spans="1:2">
      <c r="A4924" s="4" t="s">
        <v>6344</v>
      </c>
      <c r="B4924" s="4" t="s">
        <v>6344</v>
      </c>
    </row>
    <row r="4925" spans="1:2">
      <c r="A4925" s="4" t="s">
        <v>21973</v>
      </c>
      <c r="B4925" s="4" t="s">
        <v>21973</v>
      </c>
    </row>
    <row r="4926" spans="1:2">
      <c r="A4926" s="4" t="s">
        <v>6843</v>
      </c>
      <c r="B4926" s="4" t="s">
        <v>6843</v>
      </c>
    </row>
    <row r="4927" spans="1:2">
      <c r="A4927" t="s">
        <v>6243</v>
      </c>
      <c r="B4927" s="4" t="s">
        <v>131</v>
      </c>
    </row>
    <row r="4928" spans="1:2">
      <c r="A4928" t="s">
        <v>5643</v>
      </c>
      <c r="B4928" s="4" t="s">
        <v>2029</v>
      </c>
    </row>
    <row r="4929" spans="1:2">
      <c r="A4929" t="s">
        <v>9257</v>
      </c>
      <c r="B4929" t="s">
        <v>307</v>
      </c>
    </row>
    <row r="4930" spans="1:2">
      <c r="A4930" t="s">
        <v>14177</v>
      </c>
      <c r="B4930" s="4" t="s">
        <v>524</v>
      </c>
    </row>
    <row r="4931" spans="1:2">
      <c r="A4931" t="s">
        <v>21988</v>
      </c>
      <c r="B4931" t="s">
        <v>21988</v>
      </c>
    </row>
    <row r="4932" spans="1:2">
      <c r="A4932" t="s">
        <v>22171</v>
      </c>
      <c r="B4932" t="s">
        <v>22171</v>
      </c>
    </row>
    <row r="4933" spans="1:2">
      <c r="A4933" t="s">
        <v>22181</v>
      </c>
      <c r="B4933" t="s">
        <v>22181</v>
      </c>
    </row>
    <row r="4934" spans="1:2">
      <c r="A4934" t="s">
        <v>23071</v>
      </c>
      <c r="B4934" t="s">
        <v>23071</v>
      </c>
    </row>
    <row r="4935" spans="1:2">
      <c r="A4935" t="s">
        <v>23175</v>
      </c>
      <c r="B4935" t="s">
        <v>23175</v>
      </c>
    </row>
    <row r="4936" spans="1:2">
      <c r="A4936" t="s">
        <v>23401</v>
      </c>
      <c r="B4936" t="s">
        <v>23401</v>
      </c>
    </row>
    <row r="4937" spans="1:2">
      <c r="A4937" t="s">
        <v>24007</v>
      </c>
      <c r="B4937" t="s">
        <v>24007</v>
      </c>
    </row>
    <row r="4938" spans="1:2">
      <c r="A4938" t="s">
        <v>26411</v>
      </c>
      <c r="B4938" t="s">
        <v>26411</v>
      </c>
    </row>
  </sheetData>
  <conditionalFormatting sqref="B3412:B3433 B1:B3410 B3436:B4760 B4769:B4926 B4929 B4931:B1048576">
    <cfRule type="duplicateValues" dxfId="14" priority="15"/>
  </conditionalFormatting>
  <conditionalFormatting sqref="B3411">
    <cfRule type="duplicateValues" dxfId="13" priority="14"/>
  </conditionalFormatting>
  <conditionalFormatting sqref="A3437:A1048576 A1:A3428">
    <cfRule type="duplicateValues" dxfId="12" priority="13"/>
  </conditionalFormatting>
  <conditionalFormatting sqref="B3434">
    <cfRule type="duplicateValues" dxfId="11" priority="12"/>
  </conditionalFormatting>
  <conditionalFormatting sqref="A3429:A3434">
    <cfRule type="duplicateValues" dxfId="10" priority="11"/>
  </conditionalFormatting>
  <conditionalFormatting sqref="B3435">
    <cfRule type="duplicateValues" dxfId="9" priority="10"/>
  </conditionalFormatting>
  <conditionalFormatting sqref="A3435">
    <cfRule type="duplicateValues" dxfId="8" priority="9"/>
  </conditionalFormatting>
  <conditionalFormatting sqref="A3436">
    <cfRule type="duplicateValues" dxfId="7" priority="8"/>
  </conditionalFormatting>
  <conditionalFormatting sqref="B1:B4760 B4769:B4926 B4929 B4931:B1048576">
    <cfRule type="duplicateValues" dxfId="6" priority="7"/>
  </conditionalFormatting>
  <conditionalFormatting sqref="B4761:B4768">
    <cfRule type="duplicateValues" dxfId="5" priority="6"/>
  </conditionalFormatting>
  <conditionalFormatting sqref="B4928">
    <cfRule type="duplicateValues" dxfId="4" priority="5"/>
  </conditionalFormatting>
  <conditionalFormatting sqref="B1:B4926 B4928:B4929 B4931:B1048576">
    <cfRule type="duplicateValues" dxfId="3" priority="4"/>
  </conditionalFormatting>
  <conditionalFormatting sqref="B4927">
    <cfRule type="duplicateValues" dxfId="2" priority="3"/>
  </conditionalFormatting>
  <conditionalFormatting sqref="B4930">
    <cfRule type="duplicateValues" dxfId="1" priority="2"/>
  </conditionalFormatting>
  <conditionalFormatting sqref="B1:B1048576">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sqref="A1:A4"/>
    </sheetView>
  </sheetViews>
  <sheetFormatPr defaultRowHeight="15"/>
  <sheetData>
    <row r="1" spans="1:1">
      <c r="A1" t="s">
        <v>6243</v>
      </c>
    </row>
    <row r="2" spans="1:1">
      <c r="A2" t="s">
        <v>5643</v>
      </c>
    </row>
    <row r="3" spans="1:1">
      <c r="A3" t="s">
        <v>9257</v>
      </c>
    </row>
    <row r="4" spans="1:1">
      <c r="A4" t="s">
        <v>14177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vt:lpstr>
      <vt:lpstr>FB0 Customer Return</vt:lpstr>
      <vt:lpstr>2024-02</vt:lpstr>
      <vt:lpstr>2024-03</vt:lpstr>
      <vt:lpstr>Ref-Item</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Duong</dc:creator>
  <cp:lastModifiedBy>Hannah Duong</cp:lastModifiedBy>
  <dcterms:created xsi:type="dcterms:W3CDTF">2023-06-07T02:35:52Z</dcterms:created>
  <dcterms:modified xsi:type="dcterms:W3CDTF">2024-04-04T04:41:56Z</dcterms:modified>
</cp:coreProperties>
</file>